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comments8.xml" ContentType="application/vnd.openxmlformats-officedocument.spreadsheetml.comments+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Default Extension="xml" ContentType="application/xml"/>
  <Override PartName="/xl/externalLinks/externalLink5.xml" ContentType="application/vnd.openxmlformats-officedocument.spreadsheetml.externalLink+xml"/>
  <Override PartName="/xl/drawings/drawing2.xml" ContentType="application/vnd.openxmlformats-officedocument.drawing+xml"/>
  <Override PartName="/xl/comments4.xml" ContentType="application/vnd.openxmlformats-officedocument.spreadsheetml.comments+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externalLinks/externalLink1.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omments10.xml" ContentType="application/vnd.openxmlformats-officedocument.spreadsheetml.comments+xml"/>
  <Override PartName="/xl/worksheets/sheet25.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comments9.xml" ContentType="application/vnd.openxmlformats-officedocument.spreadsheetml.comments+xml"/>
  <Override PartName="/xl/drawings/drawing38.xml" ContentType="application/vnd.openxmlformats-officedocument.drawing+xml"/>
  <Override PartName="/xl/drawings/drawing4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Default Extension="emf" ContentType="image/x-emf"/>
  <Override PartName="/xl/drawings/drawing5.xml" ContentType="application/vnd.openxmlformats-officedocument.drawing+xml"/>
  <Override PartName="/xl/drawings/drawing18.xml" ContentType="application/vnd.openxmlformats-officedocument.drawing+xml"/>
  <Override PartName="/xl/comments7.xml" ContentType="application/vnd.openxmlformats-officedocument.spreadsheetml.comments+xml"/>
  <Override PartName="/xl/drawings/drawing27.xml" ContentType="application/vnd.openxmlformats-officedocument.drawing+xml"/>
  <Override PartName="/xl/drawings/drawing36.xml" ContentType="application/vnd.openxmlformats-officedocument.drawing+xml"/>
  <Override PartName="/xl/drawings/drawing45.xml" ContentType="application/vnd.openxmlformats-officedocument.drawing+xml"/>
  <Override PartName="/xl/drawings/drawing4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xl/drawings/drawing16.xml" ContentType="application/vnd.openxmlformats-officedocument.drawing+xml"/>
  <Override PartName="/xl/comments5.xml" ContentType="application/vnd.openxmlformats-officedocument.spreadsheetml.comments+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worksheets/sheet59.xml" ContentType="application/vnd.openxmlformats-officedocument.spreadsheetml.worksheet+xml"/>
  <Override PartName="/xl/drawings/drawing12.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drawings/drawing21.xml" ContentType="application/vnd.openxmlformats-officedocument.drawing+xml"/>
  <Override PartName="/xl/drawings/drawing30.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comments11.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omments6.xml" ContentType="application/vnd.openxmlformats-officedocument.spreadsheetml.comments+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externalLinks/externalLink3.xml" ContentType="application/vnd.openxmlformats-officedocument.spreadsheetml.externalLink+xml"/>
  <Override PartName="/xl/comments2.xml" ContentType="application/vnd.openxmlformats-officedocument.spreadsheetml.comments+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336" yWindow="312" windowWidth="12960" windowHeight="9336" tabRatio="916"/>
  </bookViews>
  <sheets>
    <sheet name="COVER HADAPAN (Ms1)" sheetId="105" r:id="rId1"/>
    <sheet name="KOSONG (Ms2)" sheetId="155" r:id="rId2"/>
    <sheet name="ARAHAN (Ms3)" sheetId="156" r:id="rId3"/>
    <sheet name="Soalan 1 (Ms4)" sheetId="2" r:id="rId4"/>
    <sheet name="Soalan 1 (Ms5)" sheetId="75" r:id="rId5"/>
    <sheet name="ms4" sheetId="21" state="hidden" r:id="rId6"/>
    <sheet name="ms5" sheetId="24" state="hidden" r:id="rId7"/>
    <sheet name="Soalan 1 (Ms6)" sheetId="154" r:id="rId8"/>
    <sheet name="Soalan 1 (Ms7)" sheetId="153" r:id="rId9"/>
    <sheet name="Soalan 2 (Ms8)" sheetId="91" r:id="rId10"/>
    <sheet name="Soalan 3 (Ms9) " sheetId="92" r:id="rId11"/>
    <sheet name="Soalan 4 (Ms10&amp;11)" sheetId="135" r:id="rId12"/>
    <sheet name="Soalan 5A (Ms12)" sheetId="55" r:id="rId13"/>
    <sheet name="Soalan 5B (Ms13)" sheetId="190" r:id="rId14"/>
    <sheet name="Soalan 5C (Ms14)" sheetId="99" r:id="rId15"/>
    <sheet name="Soalan 5D (ms15)" sheetId="140" r:id="rId16"/>
    <sheet name="Soalan 5E (Ms16)" sheetId="120" r:id="rId17"/>
    <sheet name="Soalan 6 (Ms17)" sheetId="56" r:id="rId18"/>
    <sheet name="Soalan 7 (Ms18) " sheetId="121" r:id="rId19"/>
    <sheet name="Soalan 8 (Ms19)" sheetId="136" r:id="rId20"/>
    <sheet name="Soalan 8 (Ms20)" sheetId="141" r:id="rId21"/>
    <sheet name="Soalan 8 (Ms21)" sheetId="142" r:id="rId22"/>
    <sheet name="Soalan 8 (Ms22)" sheetId="143" r:id="rId23"/>
    <sheet name="Soalan 9 (Ms23)" sheetId="137" r:id="rId24"/>
    <sheet name="Soalan 9 (Ms24)" sheetId="144" r:id="rId25"/>
    <sheet name="Soalan 9 (Ms25)" sheetId="145" r:id="rId26"/>
    <sheet name="Soalan 9 (Ms26)" sheetId="146" r:id="rId27"/>
    <sheet name="Soalan 9 (Ms27)" sheetId="147" r:id="rId28"/>
    <sheet name="Soalan 9 (Ms28)" sheetId="148" r:id="rId29"/>
    <sheet name="Soalan 9 &amp; 10 (Ms29" sheetId="149" r:id="rId30"/>
    <sheet name="Soalan 11 (Ms30)" sheetId="133" r:id="rId31"/>
    <sheet name="Soalan 12 (Ms31)" sheetId="150" r:id="rId32"/>
    <sheet name="Soalan 13A&amp;B(Ms32)" sheetId="151" r:id="rId33"/>
    <sheet name="Soalan 13C&amp;D (Ms33)" sheetId="152" r:id="rId34"/>
    <sheet name="Soalan 14 (Ms34)" sheetId="157" r:id="rId35"/>
    <sheet name="Soalan 15 (Ms35)" sheetId="161" r:id="rId36"/>
    <sheet name="Soalan 15 (Ms 36)" sheetId="162" r:id="rId37"/>
    <sheet name="Soalan 15 (Ms 37)" sheetId="163" r:id="rId38"/>
    <sheet name="Soalan 16 (Ms 38)" sheetId="164" r:id="rId39"/>
    <sheet name="Daya Saing" sheetId="165" r:id="rId40"/>
    <sheet name="Seksyen A (Ms40)" sheetId="166" r:id="rId41"/>
    <sheet name="Seksyen A (Ms41)" sheetId="167" r:id="rId42"/>
    <sheet name="Seksyen A (Ms42)" sheetId="168" r:id="rId43"/>
    <sheet name="Seksyen A (Ms43)" sheetId="169" r:id="rId44"/>
    <sheet name="Seksyen A (Ms44)" sheetId="170" r:id="rId45"/>
    <sheet name="Seksyen A (Ms45)" sheetId="171" r:id="rId46"/>
    <sheet name="Seksyen B (Ms 46)" sheetId="172" r:id="rId47"/>
    <sheet name="Seksyen B (Ms47)" sheetId="173" r:id="rId48"/>
    <sheet name="Seksyen C (Ms48)" sheetId="174" r:id="rId49"/>
    <sheet name="Seksyen C (Ms49)" sheetId="175" r:id="rId50"/>
    <sheet name="Seksyen C &amp; D (Ms50)" sheetId="176" r:id="rId51"/>
    <sheet name="Seksyen E (Ms51)" sheetId="177" r:id="rId52"/>
    <sheet name="Seksyen F (Ms52)" sheetId="178" r:id="rId53"/>
    <sheet name="Seksyen F (Ms53)" sheetId="179" r:id="rId54"/>
    <sheet name="Seksyen G (Ms54)" sheetId="180" r:id="rId55"/>
    <sheet name="Seksyen G (Ms55)" sheetId="181" r:id="rId56"/>
    <sheet name="Seksyen G (Ms56)" sheetId="182" r:id="rId57"/>
    <sheet name="Seksyen G (Ms57)" sheetId="183" r:id="rId58"/>
    <sheet name="Seksyen H (Ms58)" sheetId="184" r:id="rId59"/>
    <sheet name="Seksyen H (Ms59)" sheetId="185" r:id="rId60"/>
    <sheet name="Seksyen I (Ms60)" sheetId="186" r:id="rId61"/>
    <sheet name="Seksyen I (Ms61)" sheetId="187" r:id="rId62"/>
    <sheet name="Seksyen I (Ms62)" sheetId="188" r:id="rId63"/>
    <sheet name="Seksyen I (Ms63)" sheetId="189" r:id="rId64"/>
    <sheet name="KEGUNAAN PEJABAT " sheetId="131" r:id="rId65"/>
    <sheet name="KOSONG2" sheetId="73" r:id="rId66"/>
  </sheets>
  <externalReferences>
    <externalReference r:id="rId67"/>
    <externalReference r:id="rId68"/>
    <externalReference r:id="rId69"/>
    <externalReference r:id="rId70"/>
    <externalReference r:id="rId71"/>
    <externalReference r:id="rId72"/>
  </externalReferences>
  <definedNames>
    <definedName name="___10B_3" localSheetId="64">#REF!</definedName>
    <definedName name="___10B_3" localSheetId="1">#REF!</definedName>
    <definedName name="___10B_3" localSheetId="40">#REF!</definedName>
    <definedName name="___10B_3" localSheetId="41">#REF!</definedName>
    <definedName name="___10B_3" localSheetId="42">#REF!</definedName>
    <definedName name="___10B_3" localSheetId="43">#REF!</definedName>
    <definedName name="___10B_3" localSheetId="44">#REF!</definedName>
    <definedName name="___10B_3" localSheetId="45">#REF!</definedName>
    <definedName name="___10B_3" localSheetId="7">#REF!</definedName>
    <definedName name="___10B_3" localSheetId="8">#REF!</definedName>
    <definedName name="___10B_3" localSheetId="30">#REF!</definedName>
    <definedName name="___10B_3" localSheetId="32">#REF!</definedName>
    <definedName name="___10B_3" localSheetId="33">#REF!</definedName>
    <definedName name="___10B_3" localSheetId="36">#REF!</definedName>
    <definedName name="___10B_3" localSheetId="37">#REF!</definedName>
    <definedName name="___10B_3" localSheetId="35">#REF!</definedName>
    <definedName name="___10B_3" localSheetId="38">#REF!</definedName>
    <definedName name="___10B_3" localSheetId="13">#REF!</definedName>
    <definedName name="___10B_3" localSheetId="15">#REF!</definedName>
    <definedName name="___10B_3" localSheetId="16">#REF!</definedName>
    <definedName name="___10B_3" localSheetId="20">#REF!</definedName>
    <definedName name="___10B_3" localSheetId="21">#REF!</definedName>
    <definedName name="___10B_3" localSheetId="22">#REF!</definedName>
    <definedName name="___10B_3" localSheetId="29">#REF!</definedName>
    <definedName name="___10B_3" localSheetId="24">#REF!</definedName>
    <definedName name="___10B_3" localSheetId="25">#REF!</definedName>
    <definedName name="___10B_3" localSheetId="26">#REF!</definedName>
    <definedName name="___10B_3" localSheetId="27">#REF!</definedName>
    <definedName name="___10B_3" localSheetId="28">#REF!</definedName>
    <definedName name="___10B_3">#REF!</definedName>
    <definedName name="___11B_4" localSheetId="64">#REF!</definedName>
    <definedName name="___11B_4" localSheetId="1">#REF!</definedName>
    <definedName name="___11B_4" localSheetId="40">#REF!</definedName>
    <definedName name="___11B_4" localSheetId="41">#REF!</definedName>
    <definedName name="___11B_4" localSheetId="42">#REF!</definedName>
    <definedName name="___11B_4" localSheetId="43">#REF!</definedName>
    <definedName name="___11B_4" localSheetId="44">#REF!</definedName>
    <definedName name="___11B_4" localSheetId="45">#REF!</definedName>
    <definedName name="___11B_4" localSheetId="7">#REF!</definedName>
    <definedName name="___11B_4" localSheetId="8">#REF!</definedName>
    <definedName name="___11B_4" localSheetId="30">#REF!</definedName>
    <definedName name="___11B_4" localSheetId="32">#REF!</definedName>
    <definedName name="___11B_4" localSheetId="33">#REF!</definedName>
    <definedName name="___11B_4" localSheetId="36">#REF!</definedName>
    <definedName name="___11B_4" localSheetId="37">#REF!</definedName>
    <definedName name="___11B_4" localSheetId="35">#REF!</definedName>
    <definedName name="___11B_4" localSheetId="38">#REF!</definedName>
    <definedName name="___11B_4" localSheetId="13">#REF!</definedName>
    <definedName name="___11B_4" localSheetId="15">#REF!</definedName>
    <definedName name="___11B_4" localSheetId="16">#REF!</definedName>
    <definedName name="___11B_4" localSheetId="20">#REF!</definedName>
    <definedName name="___11B_4" localSheetId="21">#REF!</definedName>
    <definedName name="___11B_4" localSheetId="22">#REF!</definedName>
    <definedName name="___11B_4" localSheetId="29">#REF!</definedName>
    <definedName name="___11B_4" localSheetId="24">#REF!</definedName>
    <definedName name="___11B_4" localSheetId="25">#REF!</definedName>
    <definedName name="___11B_4" localSheetId="26">#REF!</definedName>
    <definedName name="___11B_4" localSheetId="27">#REF!</definedName>
    <definedName name="___11B_4" localSheetId="28">#REF!</definedName>
    <definedName name="___11B_4">#REF!</definedName>
    <definedName name="___12B_5" localSheetId="64">#REF!</definedName>
    <definedName name="___12B_5" localSheetId="1">#REF!</definedName>
    <definedName name="___12B_5" localSheetId="40">#REF!</definedName>
    <definedName name="___12B_5" localSheetId="41">#REF!</definedName>
    <definedName name="___12B_5" localSheetId="42">#REF!</definedName>
    <definedName name="___12B_5" localSheetId="43">#REF!</definedName>
    <definedName name="___12B_5" localSheetId="44">#REF!</definedName>
    <definedName name="___12B_5" localSheetId="45">#REF!</definedName>
    <definedName name="___12B_5" localSheetId="7">#REF!</definedName>
    <definedName name="___12B_5" localSheetId="8">#REF!</definedName>
    <definedName name="___12B_5" localSheetId="30">#REF!</definedName>
    <definedName name="___12B_5" localSheetId="32">#REF!</definedName>
    <definedName name="___12B_5" localSheetId="33">#REF!</definedName>
    <definedName name="___12B_5" localSheetId="36">#REF!</definedName>
    <definedName name="___12B_5" localSheetId="37">#REF!</definedName>
    <definedName name="___12B_5" localSheetId="35">#REF!</definedName>
    <definedName name="___12B_5" localSheetId="38">#REF!</definedName>
    <definedName name="___12B_5" localSheetId="13">#REF!</definedName>
    <definedName name="___12B_5" localSheetId="15">#REF!</definedName>
    <definedName name="___12B_5" localSheetId="16">#REF!</definedName>
    <definedName name="___12B_5" localSheetId="20">#REF!</definedName>
    <definedName name="___12B_5" localSheetId="21">#REF!</definedName>
    <definedName name="___12B_5" localSheetId="22">#REF!</definedName>
    <definedName name="___12B_5" localSheetId="29">#REF!</definedName>
    <definedName name="___12B_5" localSheetId="24">#REF!</definedName>
    <definedName name="___12B_5" localSheetId="25">#REF!</definedName>
    <definedName name="___12B_5" localSheetId="26">#REF!</definedName>
    <definedName name="___12B_5" localSheetId="27">#REF!</definedName>
    <definedName name="___12B_5" localSheetId="28">#REF!</definedName>
    <definedName name="___12B_5">#REF!</definedName>
    <definedName name="___13bb_1" localSheetId="64">#REF!</definedName>
    <definedName name="___13bb_1" localSheetId="1">#REF!</definedName>
    <definedName name="___13bb_1" localSheetId="40">#REF!</definedName>
    <definedName name="___13bb_1" localSheetId="41">#REF!</definedName>
    <definedName name="___13bb_1" localSheetId="42">#REF!</definedName>
    <definedName name="___13bb_1" localSheetId="43">#REF!</definedName>
    <definedName name="___13bb_1" localSheetId="44">#REF!</definedName>
    <definedName name="___13bb_1" localSheetId="45">#REF!</definedName>
    <definedName name="___13bb_1" localSheetId="7">#REF!</definedName>
    <definedName name="___13bb_1" localSheetId="8">#REF!</definedName>
    <definedName name="___13bb_1" localSheetId="30">#REF!</definedName>
    <definedName name="___13bb_1" localSheetId="32">#REF!</definedName>
    <definedName name="___13bb_1" localSheetId="33">#REF!</definedName>
    <definedName name="___13bb_1" localSheetId="36">#REF!</definedName>
    <definedName name="___13bb_1" localSheetId="37">#REF!</definedName>
    <definedName name="___13bb_1" localSheetId="35">#REF!</definedName>
    <definedName name="___13bb_1" localSheetId="38">#REF!</definedName>
    <definedName name="___13bb_1" localSheetId="13">#REF!</definedName>
    <definedName name="___13bb_1" localSheetId="15">#REF!</definedName>
    <definedName name="___13bb_1" localSheetId="16">#REF!</definedName>
    <definedName name="___13bb_1" localSheetId="20">#REF!</definedName>
    <definedName name="___13bb_1" localSheetId="21">#REF!</definedName>
    <definedName name="___13bb_1" localSheetId="22">#REF!</definedName>
    <definedName name="___13bb_1" localSheetId="29">#REF!</definedName>
    <definedName name="___13bb_1" localSheetId="24">#REF!</definedName>
    <definedName name="___13bb_1" localSheetId="25">#REF!</definedName>
    <definedName name="___13bb_1" localSheetId="26">#REF!</definedName>
    <definedName name="___13bb_1" localSheetId="27">#REF!</definedName>
    <definedName name="___13bb_1" localSheetId="28">#REF!</definedName>
    <definedName name="___13bb_1">#REF!</definedName>
    <definedName name="___14bb_2" localSheetId="64">#REF!</definedName>
    <definedName name="___14bb_2" localSheetId="1">#REF!</definedName>
    <definedName name="___14bb_2" localSheetId="40">#REF!</definedName>
    <definedName name="___14bb_2" localSheetId="41">#REF!</definedName>
    <definedName name="___14bb_2" localSheetId="42">#REF!</definedName>
    <definedName name="___14bb_2" localSheetId="43">#REF!</definedName>
    <definedName name="___14bb_2" localSheetId="44">#REF!</definedName>
    <definedName name="___14bb_2" localSheetId="45">#REF!</definedName>
    <definedName name="___14bb_2" localSheetId="7">#REF!</definedName>
    <definedName name="___14bb_2" localSheetId="8">#REF!</definedName>
    <definedName name="___14bb_2" localSheetId="30">#REF!</definedName>
    <definedName name="___14bb_2" localSheetId="32">#REF!</definedName>
    <definedName name="___14bb_2" localSheetId="33">#REF!</definedName>
    <definedName name="___14bb_2" localSheetId="36">#REF!</definedName>
    <definedName name="___14bb_2" localSheetId="37">#REF!</definedName>
    <definedName name="___14bb_2" localSheetId="35">#REF!</definedName>
    <definedName name="___14bb_2" localSheetId="38">#REF!</definedName>
    <definedName name="___14bb_2" localSheetId="13">#REF!</definedName>
    <definedName name="___14bb_2" localSheetId="15">#REF!</definedName>
    <definedName name="___14bb_2" localSheetId="16">#REF!</definedName>
    <definedName name="___14bb_2" localSheetId="20">#REF!</definedName>
    <definedName name="___14bb_2" localSheetId="21">#REF!</definedName>
    <definedName name="___14bb_2" localSheetId="22">#REF!</definedName>
    <definedName name="___14bb_2" localSheetId="29">#REF!</definedName>
    <definedName name="___14bb_2" localSheetId="24">#REF!</definedName>
    <definedName name="___14bb_2" localSheetId="25">#REF!</definedName>
    <definedName name="___14bb_2" localSheetId="26">#REF!</definedName>
    <definedName name="___14bb_2" localSheetId="27">#REF!</definedName>
    <definedName name="___14bb_2" localSheetId="28">#REF!</definedName>
    <definedName name="___14bb_2">#REF!</definedName>
    <definedName name="___15cc_1" localSheetId="64">#REF!</definedName>
    <definedName name="___15cc_1" localSheetId="1">#REF!</definedName>
    <definedName name="___15cc_1" localSheetId="40">#REF!</definedName>
    <definedName name="___15cc_1" localSheetId="41">#REF!</definedName>
    <definedName name="___15cc_1" localSheetId="42">#REF!</definedName>
    <definedName name="___15cc_1" localSheetId="43">#REF!</definedName>
    <definedName name="___15cc_1" localSheetId="44">#REF!</definedName>
    <definedName name="___15cc_1" localSheetId="45">#REF!</definedName>
    <definedName name="___15cc_1" localSheetId="7">#REF!</definedName>
    <definedName name="___15cc_1" localSheetId="8">#REF!</definedName>
    <definedName name="___15cc_1" localSheetId="30">#REF!</definedName>
    <definedName name="___15cc_1" localSheetId="32">#REF!</definedName>
    <definedName name="___15cc_1" localSheetId="33">#REF!</definedName>
    <definedName name="___15cc_1" localSheetId="36">#REF!</definedName>
    <definedName name="___15cc_1" localSheetId="37">#REF!</definedName>
    <definedName name="___15cc_1" localSheetId="35">#REF!</definedName>
    <definedName name="___15cc_1" localSheetId="38">#REF!</definedName>
    <definedName name="___15cc_1" localSheetId="13">#REF!</definedName>
    <definedName name="___15cc_1" localSheetId="15">#REF!</definedName>
    <definedName name="___15cc_1" localSheetId="16">#REF!</definedName>
    <definedName name="___15cc_1" localSheetId="20">#REF!</definedName>
    <definedName name="___15cc_1" localSheetId="21">#REF!</definedName>
    <definedName name="___15cc_1" localSheetId="22">#REF!</definedName>
    <definedName name="___15cc_1" localSheetId="29">#REF!</definedName>
    <definedName name="___15cc_1" localSheetId="24">#REF!</definedName>
    <definedName name="___15cc_1" localSheetId="25">#REF!</definedName>
    <definedName name="___15cc_1" localSheetId="26">#REF!</definedName>
    <definedName name="___15cc_1" localSheetId="27">#REF!</definedName>
    <definedName name="___15cc_1" localSheetId="28">#REF!</definedName>
    <definedName name="___15cc_1">#REF!</definedName>
    <definedName name="___16cc_2" localSheetId="64">#REF!</definedName>
    <definedName name="___16cc_2" localSheetId="1">#REF!</definedName>
    <definedName name="___16cc_2" localSheetId="40">#REF!</definedName>
    <definedName name="___16cc_2" localSheetId="41">#REF!</definedName>
    <definedName name="___16cc_2" localSheetId="42">#REF!</definedName>
    <definedName name="___16cc_2" localSheetId="43">#REF!</definedName>
    <definedName name="___16cc_2" localSheetId="44">#REF!</definedName>
    <definedName name="___16cc_2" localSheetId="45">#REF!</definedName>
    <definedName name="___16cc_2" localSheetId="7">#REF!</definedName>
    <definedName name="___16cc_2" localSheetId="8">#REF!</definedName>
    <definedName name="___16cc_2" localSheetId="30">#REF!</definedName>
    <definedName name="___16cc_2" localSheetId="32">#REF!</definedName>
    <definedName name="___16cc_2" localSheetId="33">#REF!</definedName>
    <definedName name="___16cc_2" localSheetId="36">#REF!</definedName>
    <definedName name="___16cc_2" localSheetId="37">#REF!</definedName>
    <definedName name="___16cc_2" localSheetId="35">#REF!</definedName>
    <definedName name="___16cc_2" localSheetId="38">#REF!</definedName>
    <definedName name="___16cc_2" localSheetId="13">#REF!</definedName>
    <definedName name="___16cc_2" localSheetId="15">#REF!</definedName>
    <definedName name="___16cc_2" localSheetId="16">#REF!</definedName>
    <definedName name="___16cc_2" localSheetId="20">#REF!</definedName>
    <definedName name="___16cc_2" localSheetId="21">#REF!</definedName>
    <definedName name="___16cc_2" localSheetId="22">#REF!</definedName>
    <definedName name="___16cc_2" localSheetId="29">#REF!</definedName>
    <definedName name="___16cc_2" localSheetId="24">#REF!</definedName>
    <definedName name="___16cc_2" localSheetId="25">#REF!</definedName>
    <definedName name="___16cc_2" localSheetId="26">#REF!</definedName>
    <definedName name="___16cc_2" localSheetId="27">#REF!</definedName>
    <definedName name="___16cc_2" localSheetId="28">#REF!</definedName>
    <definedName name="___16cc_2">#REF!</definedName>
    <definedName name="___17MukaDepan_1" localSheetId="64">#REF!</definedName>
    <definedName name="___17MukaDepan_1" localSheetId="1">#REF!</definedName>
    <definedName name="___17MukaDepan_1" localSheetId="40">#REF!</definedName>
    <definedName name="___17MukaDepan_1" localSheetId="41">#REF!</definedName>
    <definedName name="___17MukaDepan_1" localSheetId="42">#REF!</definedName>
    <definedName name="___17MukaDepan_1" localSheetId="43">#REF!</definedName>
    <definedName name="___17MukaDepan_1" localSheetId="44">#REF!</definedName>
    <definedName name="___17MukaDepan_1" localSheetId="45">#REF!</definedName>
    <definedName name="___17MukaDepan_1" localSheetId="7">#REF!</definedName>
    <definedName name="___17MukaDepan_1" localSheetId="8">#REF!</definedName>
    <definedName name="___17MukaDepan_1" localSheetId="30">#REF!</definedName>
    <definedName name="___17MukaDepan_1" localSheetId="32">#REF!</definedName>
    <definedName name="___17MukaDepan_1" localSheetId="33">#REF!</definedName>
    <definedName name="___17MukaDepan_1" localSheetId="36">#REF!</definedName>
    <definedName name="___17MukaDepan_1" localSheetId="37">#REF!</definedName>
    <definedName name="___17MukaDepan_1" localSheetId="35">#REF!</definedName>
    <definedName name="___17MukaDepan_1" localSheetId="38">#REF!</definedName>
    <definedName name="___17MukaDepan_1" localSheetId="13">#REF!</definedName>
    <definedName name="___17MukaDepan_1" localSheetId="15">#REF!</definedName>
    <definedName name="___17MukaDepan_1" localSheetId="16">#REF!</definedName>
    <definedName name="___17MukaDepan_1" localSheetId="20">#REF!</definedName>
    <definedName name="___17MukaDepan_1" localSheetId="21">#REF!</definedName>
    <definedName name="___17MukaDepan_1" localSheetId="22">#REF!</definedName>
    <definedName name="___17MukaDepan_1" localSheetId="29">#REF!</definedName>
    <definedName name="___17MukaDepan_1" localSheetId="24">#REF!</definedName>
    <definedName name="___17MukaDepan_1" localSheetId="25">#REF!</definedName>
    <definedName name="___17MukaDepan_1" localSheetId="26">#REF!</definedName>
    <definedName name="___17MukaDepan_1" localSheetId="27">#REF!</definedName>
    <definedName name="___17MukaDepan_1" localSheetId="28">#REF!</definedName>
    <definedName name="___17MukaDepan_1">#REF!</definedName>
    <definedName name="___18new_1" localSheetId="64">#REF!</definedName>
    <definedName name="___18new_1" localSheetId="1">#REF!</definedName>
    <definedName name="___18new_1" localSheetId="40">#REF!</definedName>
    <definedName name="___18new_1" localSheetId="41">#REF!</definedName>
    <definedName name="___18new_1" localSheetId="42">#REF!</definedName>
    <definedName name="___18new_1" localSheetId="43">#REF!</definedName>
    <definedName name="___18new_1" localSheetId="44">#REF!</definedName>
    <definedName name="___18new_1" localSheetId="45">#REF!</definedName>
    <definedName name="___18new_1" localSheetId="7">#REF!</definedName>
    <definedName name="___18new_1" localSheetId="8">#REF!</definedName>
    <definedName name="___18new_1" localSheetId="30">#REF!</definedName>
    <definedName name="___18new_1" localSheetId="32">#REF!</definedName>
    <definedName name="___18new_1" localSheetId="33">#REF!</definedName>
    <definedName name="___18new_1" localSheetId="36">#REF!</definedName>
    <definedName name="___18new_1" localSheetId="37">#REF!</definedName>
    <definedName name="___18new_1" localSheetId="35">#REF!</definedName>
    <definedName name="___18new_1" localSheetId="38">#REF!</definedName>
    <definedName name="___18new_1" localSheetId="13">#REF!</definedName>
    <definedName name="___18new_1" localSheetId="15">#REF!</definedName>
    <definedName name="___18new_1" localSheetId="16">#REF!</definedName>
    <definedName name="___18new_1" localSheetId="20">#REF!</definedName>
    <definedName name="___18new_1" localSheetId="21">#REF!</definedName>
    <definedName name="___18new_1" localSheetId="22">#REF!</definedName>
    <definedName name="___18new_1" localSheetId="29">#REF!</definedName>
    <definedName name="___18new_1" localSheetId="24">#REF!</definedName>
    <definedName name="___18new_1" localSheetId="25">#REF!</definedName>
    <definedName name="___18new_1" localSheetId="26">#REF!</definedName>
    <definedName name="___18new_1" localSheetId="27">#REF!</definedName>
    <definedName name="___18new_1" localSheetId="28">#REF!</definedName>
    <definedName name="___18new_1">#REF!</definedName>
    <definedName name="___19new_2" localSheetId="64">#REF!</definedName>
    <definedName name="___19new_2" localSheetId="1">#REF!</definedName>
    <definedName name="___19new_2" localSheetId="40">#REF!</definedName>
    <definedName name="___19new_2" localSheetId="41">#REF!</definedName>
    <definedName name="___19new_2" localSheetId="42">#REF!</definedName>
    <definedName name="___19new_2" localSheetId="43">#REF!</definedName>
    <definedName name="___19new_2" localSheetId="44">#REF!</definedName>
    <definedName name="___19new_2" localSheetId="45">#REF!</definedName>
    <definedName name="___19new_2" localSheetId="7">#REF!</definedName>
    <definedName name="___19new_2" localSheetId="8">#REF!</definedName>
    <definedName name="___19new_2" localSheetId="30">#REF!</definedName>
    <definedName name="___19new_2" localSheetId="32">#REF!</definedName>
    <definedName name="___19new_2" localSheetId="33">#REF!</definedName>
    <definedName name="___19new_2" localSheetId="36">#REF!</definedName>
    <definedName name="___19new_2" localSheetId="37">#REF!</definedName>
    <definedName name="___19new_2" localSheetId="35">#REF!</definedName>
    <definedName name="___19new_2" localSheetId="38">#REF!</definedName>
    <definedName name="___19new_2" localSheetId="13">#REF!</definedName>
    <definedName name="___19new_2" localSheetId="15">#REF!</definedName>
    <definedName name="___19new_2" localSheetId="16">#REF!</definedName>
    <definedName name="___19new_2" localSheetId="20">#REF!</definedName>
    <definedName name="___19new_2" localSheetId="21">#REF!</definedName>
    <definedName name="___19new_2" localSheetId="22">#REF!</definedName>
    <definedName name="___19new_2" localSheetId="29">#REF!</definedName>
    <definedName name="___19new_2" localSheetId="24">#REF!</definedName>
    <definedName name="___19new_2" localSheetId="25">#REF!</definedName>
    <definedName name="___19new_2" localSheetId="26">#REF!</definedName>
    <definedName name="___19new_2" localSheetId="27">#REF!</definedName>
    <definedName name="___19new_2" localSheetId="28">#REF!</definedName>
    <definedName name="___19new_2">#REF!</definedName>
    <definedName name="___1a_1" localSheetId="64">#REF!</definedName>
    <definedName name="___1a_1" localSheetId="1">#REF!</definedName>
    <definedName name="___1a_1" localSheetId="40">#REF!</definedName>
    <definedName name="___1a_1" localSheetId="41">#REF!</definedName>
    <definedName name="___1a_1" localSheetId="42">#REF!</definedName>
    <definedName name="___1a_1" localSheetId="43">#REF!</definedName>
    <definedName name="___1a_1" localSheetId="44">#REF!</definedName>
    <definedName name="___1a_1" localSheetId="45">#REF!</definedName>
    <definedName name="___1a_1" localSheetId="7">#REF!</definedName>
    <definedName name="___1a_1" localSheetId="8">#REF!</definedName>
    <definedName name="___1a_1" localSheetId="30">#REF!</definedName>
    <definedName name="___1a_1" localSheetId="32">#REF!</definedName>
    <definedName name="___1a_1" localSheetId="33">#REF!</definedName>
    <definedName name="___1a_1" localSheetId="36">#REF!</definedName>
    <definedName name="___1a_1" localSheetId="37">#REF!</definedName>
    <definedName name="___1a_1" localSheetId="35">#REF!</definedName>
    <definedName name="___1a_1" localSheetId="38">#REF!</definedName>
    <definedName name="___1a_1" localSheetId="13">#REF!</definedName>
    <definedName name="___1a_1" localSheetId="15">#REF!</definedName>
    <definedName name="___1a_1" localSheetId="16">#REF!</definedName>
    <definedName name="___1a_1" localSheetId="20">#REF!</definedName>
    <definedName name="___1a_1" localSheetId="21">#REF!</definedName>
    <definedName name="___1a_1" localSheetId="22">#REF!</definedName>
    <definedName name="___1a_1" localSheetId="29">#REF!</definedName>
    <definedName name="___1a_1" localSheetId="24">#REF!</definedName>
    <definedName name="___1a_1" localSheetId="25">#REF!</definedName>
    <definedName name="___1a_1" localSheetId="26">#REF!</definedName>
    <definedName name="___1a_1" localSheetId="27">#REF!</definedName>
    <definedName name="___1a_1" localSheetId="28">#REF!</definedName>
    <definedName name="___1a_1">#REF!</definedName>
    <definedName name="___20Pg_1" localSheetId="64">#REF!</definedName>
    <definedName name="___20Pg_1" localSheetId="1">#REF!</definedName>
    <definedName name="___20Pg_1" localSheetId="40">#REF!</definedName>
    <definedName name="___20Pg_1" localSheetId="41">#REF!</definedName>
    <definedName name="___20Pg_1" localSheetId="42">#REF!</definedName>
    <definedName name="___20Pg_1" localSheetId="43">#REF!</definedName>
    <definedName name="___20Pg_1" localSheetId="44">#REF!</definedName>
    <definedName name="___20Pg_1" localSheetId="45">#REF!</definedName>
    <definedName name="___20Pg_1" localSheetId="7">#REF!</definedName>
    <definedName name="___20Pg_1" localSheetId="8">#REF!</definedName>
    <definedName name="___20Pg_1" localSheetId="30">#REF!</definedName>
    <definedName name="___20Pg_1" localSheetId="32">#REF!</definedName>
    <definedName name="___20Pg_1" localSheetId="33">#REF!</definedName>
    <definedName name="___20Pg_1" localSheetId="36">#REF!</definedName>
    <definedName name="___20Pg_1" localSheetId="37">#REF!</definedName>
    <definedName name="___20Pg_1" localSheetId="35">#REF!</definedName>
    <definedName name="___20Pg_1" localSheetId="38">#REF!</definedName>
    <definedName name="___20Pg_1" localSheetId="13">#REF!</definedName>
    <definedName name="___20Pg_1" localSheetId="15">#REF!</definedName>
    <definedName name="___20Pg_1" localSheetId="16">#REF!</definedName>
    <definedName name="___20Pg_1" localSheetId="20">#REF!</definedName>
    <definedName name="___20Pg_1" localSheetId="21">#REF!</definedName>
    <definedName name="___20Pg_1" localSheetId="22">#REF!</definedName>
    <definedName name="___20Pg_1" localSheetId="29">#REF!</definedName>
    <definedName name="___20Pg_1" localSheetId="24">#REF!</definedName>
    <definedName name="___20Pg_1" localSheetId="25">#REF!</definedName>
    <definedName name="___20Pg_1" localSheetId="26">#REF!</definedName>
    <definedName name="___20Pg_1" localSheetId="27">#REF!</definedName>
    <definedName name="___20Pg_1" localSheetId="28">#REF!</definedName>
    <definedName name="___20Pg_1">#REF!</definedName>
    <definedName name="___2a_2" localSheetId="64">#REF!</definedName>
    <definedName name="___2a_2" localSheetId="1">#REF!</definedName>
    <definedName name="___2a_2" localSheetId="40">#REF!</definedName>
    <definedName name="___2a_2" localSheetId="41">#REF!</definedName>
    <definedName name="___2a_2" localSheetId="42">#REF!</definedName>
    <definedName name="___2a_2" localSheetId="43">#REF!</definedName>
    <definedName name="___2a_2" localSheetId="44">#REF!</definedName>
    <definedName name="___2a_2" localSheetId="45">#REF!</definedName>
    <definedName name="___2a_2" localSheetId="7">#REF!</definedName>
    <definedName name="___2a_2" localSheetId="8">#REF!</definedName>
    <definedName name="___2a_2" localSheetId="30">#REF!</definedName>
    <definedName name="___2a_2" localSheetId="32">#REF!</definedName>
    <definedName name="___2a_2" localSheetId="33">#REF!</definedName>
    <definedName name="___2a_2" localSheetId="36">#REF!</definedName>
    <definedName name="___2a_2" localSheetId="37">#REF!</definedName>
    <definedName name="___2a_2" localSheetId="35">#REF!</definedName>
    <definedName name="___2a_2" localSheetId="38">#REF!</definedName>
    <definedName name="___2a_2" localSheetId="13">#REF!</definedName>
    <definedName name="___2a_2" localSheetId="15">#REF!</definedName>
    <definedName name="___2a_2" localSheetId="16">#REF!</definedName>
    <definedName name="___2a_2" localSheetId="20">#REF!</definedName>
    <definedName name="___2a_2" localSheetId="21">#REF!</definedName>
    <definedName name="___2a_2" localSheetId="22">#REF!</definedName>
    <definedName name="___2a_2" localSheetId="29">#REF!</definedName>
    <definedName name="___2a_2" localSheetId="24">#REF!</definedName>
    <definedName name="___2a_2" localSheetId="25">#REF!</definedName>
    <definedName name="___2a_2" localSheetId="26">#REF!</definedName>
    <definedName name="___2a_2" localSheetId="27">#REF!</definedName>
    <definedName name="___2a_2" localSheetId="28">#REF!</definedName>
    <definedName name="___2a_2">#REF!</definedName>
    <definedName name="___3AA_1" localSheetId="64">#REF!</definedName>
    <definedName name="___3AA_1" localSheetId="1">#REF!</definedName>
    <definedName name="___3AA_1" localSheetId="40">#REF!</definedName>
    <definedName name="___3AA_1" localSheetId="41">#REF!</definedName>
    <definedName name="___3AA_1" localSheetId="42">#REF!</definedName>
    <definedName name="___3AA_1" localSheetId="43">#REF!</definedName>
    <definedName name="___3AA_1" localSheetId="44">#REF!</definedName>
    <definedName name="___3AA_1" localSheetId="45">#REF!</definedName>
    <definedName name="___3AA_1" localSheetId="7">#REF!</definedName>
    <definedName name="___3AA_1" localSheetId="8">#REF!</definedName>
    <definedName name="___3AA_1" localSheetId="30">#REF!</definedName>
    <definedName name="___3AA_1" localSheetId="32">#REF!</definedName>
    <definedName name="___3AA_1" localSheetId="33">#REF!</definedName>
    <definedName name="___3AA_1" localSheetId="36">#REF!</definedName>
    <definedName name="___3AA_1" localSheetId="37">#REF!</definedName>
    <definedName name="___3AA_1" localSheetId="35">#REF!</definedName>
    <definedName name="___3AA_1" localSheetId="38">#REF!</definedName>
    <definedName name="___3AA_1" localSheetId="13">#REF!</definedName>
    <definedName name="___3AA_1" localSheetId="15">#REF!</definedName>
    <definedName name="___3AA_1" localSheetId="16">#REF!</definedName>
    <definedName name="___3AA_1" localSheetId="20">#REF!</definedName>
    <definedName name="___3AA_1" localSheetId="21">#REF!</definedName>
    <definedName name="___3AA_1" localSheetId="22">#REF!</definedName>
    <definedName name="___3AA_1" localSheetId="29">#REF!</definedName>
    <definedName name="___3AA_1" localSheetId="24">#REF!</definedName>
    <definedName name="___3AA_1" localSheetId="25">#REF!</definedName>
    <definedName name="___3AA_1" localSheetId="26">#REF!</definedName>
    <definedName name="___3AA_1" localSheetId="27">#REF!</definedName>
    <definedName name="___3AA_1" localSheetId="28">#REF!</definedName>
    <definedName name="___3AA_1">#REF!</definedName>
    <definedName name="___4AA_2" localSheetId="64">#REF!</definedName>
    <definedName name="___4AA_2" localSheetId="1">#REF!</definedName>
    <definedName name="___4AA_2" localSheetId="40">#REF!</definedName>
    <definedName name="___4AA_2" localSheetId="41">#REF!</definedName>
    <definedName name="___4AA_2" localSheetId="42">#REF!</definedName>
    <definedName name="___4AA_2" localSheetId="43">#REF!</definedName>
    <definedName name="___4AA_2" localSheetId="44">#REF!</definedName>
    <definedName name="___4AA_2" localSheetId="45">#REF!</definedName>
    <definedName name="___4AA_2" localSheetId="7">#REF!</definedName>
    <definedName name="___4AA_2" localSheetId="8">#REF!</definedName>
    <definedName name="___4AA_2" localSheetId="30">#REF!</definedName>
    <definedName name="___4AA_2" localSheetId="32">#REF!</definedName>
    <definedName name="___4AA_2" localSheetId="33">#REF!</definedName>
    <definedName name="___4AA_2" localSheetId="36">#REF!</definedName>
    <definedName name="___4AA_2" localSheetId="37">#REF!</definedName>
    <definedName name="___4AA_2" localSheetId="35">#REF!</definedName>
    <definedName name="___4AA_2" localSheetId="38">#REF!</definedName>
    <definedName name="___4AA_2" localSheetId="13">#REF!</definedName>
    <definedName name="___4AA_2" localSheetId="15">#REF!</definedName>
    <definedName name="___4AA_2" localSheetId="16">#REF!</definedName>
    <definedName name="___4AA_2" localSheetId="20">#REF!</definedName>
    <definedName name="___4AA_2" localSheetId="21">#REF!</definedName>
    <definedName name="___4AA_2" localSheetId="22">#REF!</definedName>
    <definedName name="___4AA_2" localSheetId="29">#REF!</definedName>
    <definedName name="___4AA_2" localSheetId="24">#REF!</definedName>
    <definedName name="___4AA_2" localSheetId="25">#REF!</definedName>
    <definedName name="___4AA_2" localSheetId="26">#REF!</definedName>
    <definedName name="___4AA_2" localSheetId="27">#REF!</definedName>
    <definedName name="___4AA_2" localSheetId="28">#REF!</definedName>
    <definedName name="___4AA_2">#REF!</definedName>
    <definedName name="___5AA_3" localSheetId="64">#REF!</definedName>
    <definedName name="___5AA_3" localSheetId="1">#REF!</definedName>
    <definedName name="___5AA_3" localSheetId="40">#REF!</definedName>
    <definedName name="___5AA_3" localSheetId="41">#REF!</definedName>
    <definedName name="___5AA_3" localSheetId="42">#REF!</definedName>
    <definedName name="___5AA_3" localSheetId="43">#REF!</definedName>
    <definedName name="___5AA_3" localSheetId="44">#REF!</definedName>
    <definedName name="___5AA_3" localSheetId="45">#REF!</definedName>
    <definedName name="___5AA_3" localSheetId="7">#REF!</definedName>
    <definedName name="___5AA_3" localSheetId="8">#REF!</definedName>
    <definedName name="___5AA_3" localSheetId="30">#REF!</definedName>
    <definedName name="___5AA_3" localSheetId="32">#REF!</definedName>
    <definedName name="___5AA_3" localSheetId="33">#REF!</definedName>
    <definedName name="___5AA_3" localSheetId="36">#REF!</definedName>
    <definedName name="___5AA_3" localSheetId="37">#REF!</definedName>
    <definedName name="___5AA_3" localSheetId="35">#REF!</definedName>
    <definedName name="___5AA_3" localSheetId="38">#REF!</definedName>
    <definedName name="___5AA_3" localSheetId="13">#REF!</definedName>
    <definedName name="___5AA_3" localSheetId="15">#REF!</definedName>
    <definedName name="___5AA_3" localSheetId="16">#REF!</definedName>
    <definedName name="___5AA_3" localSheetId="20">#REF!</definedName>
    <definedName name="___5AA_3" localSheetId="21">#REF!</definedName>
    <definedName name="___5AA_3" localSheetId="22">#REF!</definedName>
    <definedName name="___5AA_3" localSheetId="29">#REF!</definedName>
    <definedName name="___5AA_3" localSheetId="24">#REF!</definedName>
    <definedName name="___5AA_3" localSheetId="25">#REF!</definedName>
    <definedName name="___5AA_3" localSheetId="26">#REF!</definedName>
    <definedName name="___5AA_3" localSheetId="27">#REF!</definedName>
    <definedName name="___5AA_3" localSheetId="28">#REF!</definedName>
    <definedName name="___5AA_3">#REF!</definedName>
    <definedName name="___6AA_4" localSheetId="64">#REF!</definedName>
    <definedName name="___6AA_4" localSheetId="1">#REF!</definedName>
    <definedName name="___6AA_4" localSheetId="40">#REF!</definedName>
    <definedName name="___6AA_4" localSheetId="41">#REF!</definedName>
    <definedName name="___6AA_4" localSheetId="42">#REF!</definedName>
    <definedName name="___6AA_4" localSheetId="43">#REF!</definedName>
    <definedName name="___6AA_4" localSheetId="44">#REF!</definedName>
    <definedName name="___6AA_4" localSheetId="45">#REF!</definedName>
    <definedName name="___6AA_4" localSheetId="7">#REF!</definedName>
    <definedName name="___6AA_4" localSheetId="8">#REF!</definedName>
    <definedName name="___6AA_4" localSheetId="30">#REF!</definedName>
    <definedName name="___6AA_4" localSheetId="32">#REF!</definedName>
    <definedName name="___6AA_4" localSheetId="33">#REF!</definedName>
    <definedName name="___6AA_4" localSheetId="36">#REF!</definedName>
    <definedName name="___6AA_4" localSheetId="37">#REF!</definedName>
    <definedName name="___6AA_4" localSheetId="35">#REF!</definedName>
    <definedName name="___6AA_4" localSheetId="38">#REF!</definedName>
    <definedName name="___6AA_4" localSheetId="13">#REF!</definedName>
    <definedName name="___6AA_4" localSheetId="15">#REF!</definedName>
    <definedName name="___6AA_4" localSheetId="16">#REF!</definedName>
    <definedName name="___6AA_4" localSheetId="20">#REF!</definedName>
    <definedName name="___6AA_4" localSheetId="21">#REF!</definedName>
    <definedName name="___6AA_4" localSheetId="22">#REF!</definedName>
    <definedName name="___6AA_4" localSheetId="29">#REF!</definedName>
    <definedName name="___6AA_4" localSheetId="24">#REF!</definedName>
    <definedName name="___6AA_4" localSheetId="25">#REF!</definedName>
    <definedName name="___6AA_4" localSheetId="26">#REF!</definedName>
    <definedName name="___6AA_4" localSheetId="27">#REF!</definedName>
    <definedName name="___6AA_4" localSheetId="28">#REF!</definedName>
    <definedName name="___6AA_4">#REF!</definedName>
    <definedName name="___7AA_5" localSheetId="64">#REF!</definedName>
    <definedName name="___7AA_5" localSheetId="1">#REF!</definedName>
    <definedName name="___7AA_5" localSheetId="40">#REF!</definedName>
    <definedName name="___7AA_5" localSheetId="41">#REF!</definedName>
    <definedName name="___7AA_5" localSheetId="42">#REF!</definedName>
    <definedName name="___7AA_5" localSheetId="43">#REF!</definedName>
    <definedName name="___7AA_5" localSheetId="44">#REF!</definedName>
    <definedName name="___7AA_5" localSheetId="45">#REF!</definedName>
    <definedName name="___7AA_5" localSheetId="7">#REF!</definedName>
    <definedName name="___7AA_5" localSheetId="8">#REF!</definedName>
    <definedName name="___7AA_5" localSheetId="30">#REF!</definedName>
    <definedName name="___7AA_5" localSheetId="32">#REF!</definedName>
    <definedName name="___7AA_5" localSheetId="33">#REF!</definedName>
    <definedName name="___7AA_5" localSheetId="36">#REF!</definedName>
    <definedName name="___7AA_5" localSheetId="37">#REF!</definedName>
    <definedName name="___7AA_5" localSheetId="35">#REF!</definedName>
    <definedName name="___7AA_5" localSheetId="38">#REF!</definedName>
    <definedName name="___7AA_5" localSheetId="13">#REF!</definedName>
    <definedName name="___7AA_5" localSheetId="15">#REF!</definedName>
    <definedName name="___7AA_5" localSheetId="16">#REF!</definedName>
    <definedName name="___7AA_5" localSheetId="20">#REF!</definedName>
    <definedName name="___7AA_5" localSheetId="21">#REF!</definedName>
    <definedName name="___7AA_5" localSheetId="22">#REF!</definedName>
    <definedName name="___7AA_5" localSheetId="29">#REF!</definedName>
    <definedName name="___7AA_5" localSheetId="24">#REF!</definedName>
    <definedName name="___7AA_5" localSheetId="25">#REF!</definedName>
    <definedName name="___7AA_5" localSheetId="26">#REF!</definedName>
    <definedName name="___7AA_5" localSheetId="27">#REF!</definedName>
    <definedName name="___7AA_5" localSheetId="28">#REF!</definedName>
    <definedName name="___7AA_5">#REF!</definedName>
    <definedName name="___8B_1" localSheetId="64">#REF!</definedName>
    <definedName name="___8B_1" localSheetId="1">#REF!</definedName>
    <definedName name="___8B_1" localSheetId="40">#REF!</definedName>
    <definedName name="___8B_1" localSheetId="41">#REF!</definedName>
    <definedName name="___8B_1" localSheetId="42">#REF!</definedName>
    <definedName name="___8B_1" localSheetId="43">#REF!</definedName>
    <definedName name="___8B_1" localSheetId="44">#REF!</definedName>
    <definedName name="___8B_1" localSheetId="45">#REF!</definedName>
    <definedName name="___8B_1" localSheetId="7">#REF!</definedName>
    <definedName name="___8B_1" localSheetId="8">#REF!</definedName>
    <definedName name="___8B_1" localSheetId="30">#REF!</definedName>
    <definedName name="___8B_1" localSheetId="32">#REF!</definedName>
    <definedName name="___8B_1" localSheetId="33">#REF!</definedName>
    <definedName name="___8B_1" localSheetId="36">#REF!</definedName>
    <definedName name="___8B_1" localSheetId="37">#REF!</definedName>
    <definedName name="___8B_1" localSheetId="35">#REF!</definedName>
    <definedName name="___8B_1" localSheetId="38">#REF!</definedName>
    <definedName name="___8B_1" localSheetId="13">#REF!</definedName>
    <definedName name="___8B_1" localSheetId="15">#REF!</definedName>
    <definedName name="___8B_1" localSheetId="16">#REF!</definedName>
    <definedName name="___8B_1" localSheetId="20">#REF!</definedName>
    <definedName name="___8B_1" localSheetId="21">#REF!</definedName>
    <definedName name="___8B_1" localSheetId="22">#REF!</definedName>
    <definedName name="___8B_1" localSheetId="29">#REF!</definedName>
    <definedName name="___8B_1" localSheetId="24">#REF!</definedName>
    <definedName name="___8B_1" localSheetId="25">#REF!</definedName>
    <definedName name="___8B_1" localSheetId="26">#REF!</definedName>
    <definedName name="___8B_1" localSheetId="27">#REF!</definedName>
    <definedName name="___8B_1" localSheetId="28">#REF!</definedName>
    <definedName name="___8B_1">#REF!</definedName>
    <definedName name="___9B_2" localSheetId="64">#REF!</definedName>
    <definedName name="___9B_2" localSheetId="1">#REF!</definedName>
    <definedName name="___9B_2" localSheetId="40">#REF!</definedName>
    <definedName name="___9B_2" localSheetId="41">#REF!</definedName>
    <definedName name="___9B_2" localSheetId="42">#REF!</definedName>
    <definedName name="___9B_2" localSheetId="43">#REF!</definedName>
    <definedName name="___9B_2" localSheetId="44">#REF!</definedName>
    <definedName name="___9B_2" localSheetId="45">#REF!</definedName>
    <definedName name="___9B_2" localSheetId="7">#REF!</definedName>
    <definedName name="___9B_2" localSheetId="8">#REF!</definedName>
    <definedName name="___9B_2" localSheetId="30">#REF!</definedName>
    <definedName name="___9B_2" localSheetId="32">#REF!</definedName>
    <definedName name="___9B_2" localSheetId="33">#REF!</definedName>
    <definedName name="___9B_2" localSheetId="36">#REF!</definedName>
    <definedName name="___9B_2" localSheetId="37">#REF!</definedName>
    <definedName name="___9B_2" localSheetId="35">#REF!</definedName>
    <definedName name="___9B_2" localSheetId="38">#REF!</definedName>
    <definedName name="___9B_2" localSheetId="13">#REF!</definedName>
    <definedName name="___9B_2" localSheetId="15">#REF!</definedName>
    <definedName name="___9B_2" localSheetId="16">#REF!</definedName>
    <definedName name="___9B_2" localSheetId="20">#REF!</definedName>
    <definedName name="___9B_2" localSheetId="21">#REF!</definedName>
    <definedName name="___9B_2" localSheetId="22">#REF!</definedName>
    <definedName name="___9B_2" localSheetId="29">#REF!</definedName>
    <definedName name="___9B_2" localSheetId="24">#REF!</definedName>
    <definedName name="___9B_2" localSheetId="25">#REF!</definedName>
    <definedName name="___9B_2" localSheetId="26">#REF!</definedName>
    <definedName name="___9B_2" localSheetId="27">#REF!</definedName>
    <definedName name="___9B_2" localSheetId="28">#REF!</definedName>
    <definedName name="___9B_2">#REF!</definedName>
    <definedName name="__10B_3" localSheetId="64">#REF!</definedName>
    <definedName name="__10B_3" localSheetId="1">#REF!</definedName>
    <definedName name="__10B_3" localSheetId="40">#REF!</definedName>
    <definedName name="__10B_3" localSheetId="41">#REF!</definedName>
    <definedName name="__10B_3" localSheetId="42">#REF!</definedName>
    <definedName name="__10B_3" localSheetId="43">#REF!</definedName>
    <definedName name="__10B_3" localSheetId="44">#REF!</definedName>
    <definedName name="__10B_3" localSheetId="45">#REF!</definedName>
    <definedName name="__10B_3" localSheetId="7">#REF!</definedName>
    <definedName name="__10B_3" localSheetId="8">#REF!</definedName>
    <definedName name="__10B_3" localSheetId="30">#REF!</definedName>
    <definedName name="__10B_3" localSheetId="32">#REF!</definedName>
    <definedName name="__10B_3" localSheetId="33">#REF!</definedName>
    <definedName name="__10B_3" localSheetId="36">#REF!</definedName>
    <definedName name="__10B_3" localSheetId="37">#REF!</definedName>
    <definedName name="__10B_3" localSheetId="35">#REF!</definedName>
    <definedName name="__10B_3" localSheetId="38">#REF!</definedName>
    <definedName name="__10B_3" localSheetId="13">#REF!</definedName>
    <definedName name="__10B_3" localSheetId="15">#REF!</definedName>
    <definedName name="__10B_3" localSheetId="16">#REF!</definedName>
    <definedName name="__10B_3" localSheetId="20">#REF!</definedName>
    <definedName name="__10B_3" localSheetId="21">#REF!</definedName>
    <definedName name="__10B_3" localSheetId="22">#REF!</definedName>
    <definedName name="__10B_3" localSheetId="29">#REF!</definedName>
    <definedName name="__10B_3" localSheetId="24">#REF!</definedName>
    <definedName name="__10B_3" localSheetId="25">#REF!</definedName>
    <definedName name="__10B_3" localSheetId="26">#REF!</definedName>
    <definedName name="__10B_3" localSheetId="27">#REF!</definedName>
    <definedName name="__10B_3" localSheetId="28">#REF!</definedName>
    <definedName name="__10B_3">#REF!</definedName>
    <definedName name="__11B_4" localSheetId="64">#REF!</definedName>
    <definedName name="__11B_4" localSheetId="1">#REF!</definedName>
    <definedName name="__11B_4" localSheetId="40">#REF!</definedName>
    <definedName name="__11B_4" localSheetId="41">#REF!</definedName>
    <definedName name="__11B_4" localSheetId="42">#REF!</definedName>
    <definedName name="__11B_4" localSheetId="43">#REF!</definedName>
    <definedName name="__11B_4" localSheetId="44">#REF!</definedName>
    <definedName name="__11B_4" localSheetId="45">#REF!</definedName>
    <definedName name="__11B_4" localSheetId="7">#REF!</definedName>
    <definedName name="__11B_4" localSheetId="8">#REF!</definedName>
    <definedName name="__11B_4" localSheetId="30">#REF!</definedName>
    <definedName name="__11B_4" localSheetId="32">#REF!</definedName>
    <definedName name="__11B_4" localSheetId="33">#REF!</definedName>
    <definedName name="__11B_4" localSheetId="36">#REF!</definedName>
    <definedName name="__11B_4" localSheetId="37">#REF!</definedName>
    <definedName name="__11B_4" localSheetId="35">#REF!</definedName>
    <definedName name="__11B_4" localSheetId="38">#REF!</definedName>
    <definedName name="__11B_4" localSheetId="13">#REF!</definedName>
    <definedName name="__11B_4" localSheetId="15">#REF!</definedName>
    <definedName name="__11B_4" localSheetId="16">#REF!</definedName>
    <definedName name="__11B_4" localSheetId="20">#REF!</definedName>
    <definedName name="__11B_4" localSheetId="21">#REF!</definedName>
    <definedName name="__11B_4" localSheetId="22">#REF!</definedName>
    <definedName name="__11B_4" localSheetId="29">#REF!</definedName>
    <definedName name="__11B_4" localSheetId="24">#REF!</definedName>
    <definedName name="__11B_4" localSheetId="25">#REF!</definedName>
    <definedName name="__11B_4" localSheetId="26">#REF!</definedName>
    <definedName name="__11B_4" localSheetId="27">#REF!</definedName>
    <definedName name="__11B_4" localSheetId="28">#REF!</definedName>
    <definedName name="__11B_4">#REF!</definedName>
    <definedName name="__12B_5" localSheetId="64">#REF!</definedName>
    <definedName name="__12B_5" localSheetId="1">#REF!</definedName>
    <definedName name="__12B_5" localSheetId="40">#REF!</definedName>
    <definedName name="__12B_5" localSheetId="41">#REF!</definedName>
    <definedName name="__12B_5" localSheetId="42">#REF!</definedName>
    <definedName name="__12B_5" localSheetId="43">#REF!</definedName>
    <definedName name="__12B_5" localSheetId="44">#REF!</definedName>
    <definedName name="__12B_5" localSheetId="45">#REF!</definedName>
    <definedName name="__12B_5" localSheetId="7">#REF!</definedName>
    <definedName name="__12B_5" localSheetId="8">#REF!</definedName>
    <definedName name="__12B_5" localSheetId="30">#REF!</definedName>
    <definedName name="__12B_5" localSheetId="32">#REF!</definedName>
    <definedName name="__12B_5" localSheetId="33">#REF!</definedName>
    <definedName name="__12B_5" localSheetId="36">#REF!</definedName>
    <definedName name="__12B_5" localSheetId="37">#REF!</definedName>
    <definedName name="__12B_5" localSheetId="35">#REF!</definedName>
    <definedName name="__12B_5" localSheetId="38">#REF!</definedName>
    <definedName name="__12B_5" localSheetId="13">#REF!</definedName>
    <definedName name="__12B_5" localSheetId="15">#REF!</definedName>
    <definedName name="__12B_5" localSheetId="16">#REF!</definedName>
    <definedName name="__12B_5" localSheetId="20">#REF!</definedName>
    <definedName name="__12B_5" localSheetId="21">#REF!</definedName>
    <definedName name="__12B_5" localSheetId="22">#REF!</definedName>
    <definedName name="__12B_5" localSheetId="29">#REF!</definedName>
    <definedName name="__12B_5" localSheetId="24">#REF!</definedName>
    <definedName name="__12B_5" localSheetId="25">#REF!</definedName>
    <definedName name="__12B_5" localSheetId="26">#REF!</definedName>
    <definedName name="__12B_5" localSheetId="27">#REF!</definedName>
    <definedName name="__12B_5" localSheetId="28">#REF!</definedName>
    <definedName name="__12B_5">#REF!</definedName>
    <definedName name="__13bb_1" localSheetId="64">#REF!</definedName>
    <definedName name="__13bb_1" localSheetId="1">#REF!</definedName>
    <definedName name="__13bb_1" localSheetId="40">#REF!</definedName>
    <definedName name="__13bb_1" localSheetId="41">#REF!</definedName>
    <definedName name="__13bb_1" localSheetId="42">#REF!</definedName>
    <definedName name="__13bb_1" localSheetId="43">#REF!</definedName>
    <definedName name="__13bb_1" localSheetId="44">#REF!</definedName>
    <definedName name="__13bb_1" localSheetId="45">#REF!</definedName>
    <definedName name="__13bb_1" localSheetId="7">#REF!</definedName>
    <definedName name="__13bb_1" localSheetId="8">#REF!</definedName>
    <definedName name="__13bb_1" localSheetId="30">#REF!</definedName>
    <definedName name="__13bb_1" localSheetId="32">#REF!</definedName>
    <definedName name="__13bb_1" localSheetId="33">#REF!</definedName>
    <definedName name="__13bb_1" localSheetId="36">#REF!</definedName>
    <definedName name="__13bb_1" localSheetId="37">#REF!</definedName>
    <definedName name="__13bb_1" localSheetId="35">#REF!</definedName>
    <definedName name="__13bb_1" localSheetId="38">#REF!</definedName>
    <definedName name="__13bb_1" localSheetId="13">#REF!</definedName>
    <definedName name="__13bb_1" localSheetId="15">#REF!</definedName>
    <definedName name="__13bb_1" localSheetId="16">#REF!</definedName>
    <definedName name="__13bb_1" localSheetId="20">#REF!</definedName>
    <definedName name="__13bb_1" localSheetId="21">#REF!</definedName>
    <definedName name="__13bb_1" localSheetId="22">#REF!</definedName>
    <definedName name="__13bb_1" localSheetId="29">#REF!</definedName>
    <definedName name="__13bb_1" localSheetId="24">#REF!</definedName>
    <definedName name="__13bb_1" localSheetId="25">#REF!</definedName>
    <definedName name="__13bb_1" localSheetId="26">#REF!</definedName>
    <definedName name="__13bb_1" localSheetId="27">#REF!</definedName>
    <definedName name="__13bb_1" localSheetId="28">#REF!</definedName>
    <definedName name="__13bb_1">#REF!</definedName>
    <definedName name="__14bb_2" localSheetId="64">#REF!</definedName>
    <definedName name="__14bb_2" localSheetId="1">#REF!</definedName>
    <definedName name="__14bb_2" localSheetId="40">#REF!</definedName>
    <definedName name="__14bb_2" localSheetId="41">#REF!</definedName>
    <definedName name="__14bb_2" localSheetId="42">#REF!</definedName>
    <definedName name="__14bb_2" localSheetId="43">#REF!</definedName>
    <definedName name="__14bb_2" localSheetId="44">#REF!</definedName>
    <definedName name="__14bb_2" localSheetId="45">#REF!</definedName>
    <definedName name="__14bb_2" localSheetId="7">#REF!</definedName>
    <definedName name="__14bb_2" localSheetId="8">#REF!</definedName>
    <definedName name="__14bb_2" localSheetId="30">#REF!</definedName>
    <definedName name="__14bb_2" localSheetId="32">#REF!</definedName>
    <definedName name="__14bb_2" localSheetId="33">#REF!</definedName>
    <definedName name="__14bb_2" localSheetId="36">#REF!</definedName>
    <definedName name="__14bb_2" localSheetId="37">#REF!</definedName>
    <definedName name="__14bb_2" localSheetId="35">#REF!</definedName>
    <definedName name="__14bb_2" localSheetId="38">#REF!</definedName>
    <definedName name="__14bb_2" localSheetId="13">#REF!</definedName>
    <definedName name="__14bb_2" localSheetId="15">#REF!</definedName>
    <definedName name="__14bb_2" localSheetId="16">#REF!</definedName>
    <definedName name="__14bb_2" localSheetId="20">#REF!</definedName>
    <definedName name="__14bb_2" localSheetId="21">#REF!</definedName>
    <definedName name="__14bb_2" localSheetId="22">#REF!</definedName>
    <definedName name="__14bb_2" localSheetId="29">#REF!</definedName>
    <definedName name="__14bb_2" localSheetId="24">#REF!</definedName>
    <definedName name="__14bb_2" localSheetId="25">#REF!</definedName>
    <definedName name="__14bb_2" localSheetId="26">#REF!</definedName>
    <definedName name="__14bb_2" localSheetId="27">#REF!</definedName>
    <definedName name="__14bb_2" localSheetId="28">#REF!</definedName>
    <definedName name="__14bb_2">#REF!</definedName>
    <definedName name="__15cc_1" localSheetId="64">#REF!</definedName>
    <definedName name="__15cc_1" localSheetId="1">#REF!</definedName>
    <definedName name="__15cc_1" localSheetId="40">#REF!</definedName>
    <definedName name="__15cc_1" localSheetId="41">#REF!</definedName>
    <definedName name="__15cc_1" localSheetId="42">#REF!</definedName>
    <definedName name="__15cc_1" localSheetId="43">#REF!</definedName>
    <definedName name="__15cc_1" localSheetId="44">#REF!</definedName>
    <definedName name="__15cc_1" localSheetId="45">#REF!</definedName>
    <definedName name="__15cc_1" localSheetId="7">#REF!</definedName>
    <definedName name="__15cc_1" localSheetId="8">#REF!</definedName>
    <definedName name="__15cc_1" localSheetId="30">#REF!</definedName>
    <definedName name="__15cc_1" localSheetId="32">#REF!</definedName>
    <definedName name="__15cc_1" localSheetId="33">#REF!</definedName>
    <definedName name="__15cc_1" localSheetId="36">#REF!</definedName>
    <definedName name="__15cc_1" localSheetId="37">#REF!</definedName>
    <definedName name="__15cc_1" localSheetId="35">#REF!</definedName>
    <definedName name="__15cc_1" localSheetId="38">#REF!</definedName>
    <definedName name="__15cc_1" localSheetId="13">#REF!</definedName>
    <definedName name="__15cc_1" localSheetId="15">#REF!</definedName>
    <definedName name="__15cc_1" localSheetId="16">#REF!</definedName>
    <definedName name="__15cc_1" localSheetId="20">#REF!</definedName>
    <definedName name="__15cc_1" localSheetId="21">#REF!</definedName>
    <definedName name="__15cc_1" localSheetId="22">#REF!</definedName>
    <definedName name="__15cc_1" localSheetId="29">#REF!</definedName>
    <definedName name="__15cc_1" localSheetId="24">#REF!</definedName>
    <definedName name="__15cc_1" localSheetId="25">#REF!</definedName>
    <definedName name="__15cc_1" localSheetId="26">#REF!</definedName>
    <definedName name="__15cc_1" localSheetId="27">#REF!</definedName>
    <definedName name="__15cc_1" localSheetId="28">#REF!</definedName>
    <definedName name="__15cc_1">#REF!</definedName>
    <definedName name="__16cc_2" localSheetId="64">#REF!</definedName>
    <definedName name="__16cc_2" localSheetId="1">#REF!</definedName>
    <definedName name="__16cc_2" localSheetId="40">#REF!</definedName>
    <definedName name="__16cc_2" localSheetId="41">#REF!</definedName>
    <definedName name="__16cc_2" localSheetId="42">#REF!</definedName>
    <definedName name="__16cc_2" localSheetId="43">#REF!</definedName>
    <definedName name="__16cc_2" localSheetId="44">#REF!</definedName>
    <definedName name="__16cc_2" localSheetId="45">#REF!</definedName>
    <definedName name="__16cc_2" localSheetId="7">#REF!</definedName>
    <definedName name="__16cc_2" localSheetId="8">#REF!</definedName>
    <definedName name="__16cc_2" localSheetId="30">#REF!</definedName>
    <definedName name="__16cc_2" localSheetId="32">#REF!</definedName>
    <definedName name="__16cc_2" localSheetId="33">#REF!</definedName>
    <definedName name="__16cc_2" localSheetId="36">#REF!</definedName>
    <definedName name="__16cc_2" localSheetId="37">#REF!</definedName>
    <definedName name="__16cc_2" localSheetId="35">#REF!</definedName>
    <definedName name="__16cc_2" localSheetId="38">#REF!</definedName>
    <definedName name="__16cc_2" localSheetId="13">#REF!</definedName>
    <definedName name="__16cc_2" localSheetId="15">#REF!</definedName>
    <definedName name="__16cc_2" localSheetId="16">#REF!</definedName>
    <definedName name="__16cc_2" localSheetId="20">#REF!</definedName>
    <definedName name="__16cc_2" localSheetId="21">#REF!</definedName>
    <definedName name="__16cc_2" localSheetId="22">#REF!</definedName>
    <definedName name="__16cc_2" localSheetId="29">#REF!</definedName>
    <definedName name="__16cc_2" localSheetId="24">#REF!</definedName>
    <definedName name="__16cc_2" localSheetId="25">#REF!</definedName>
    <definedName name="__16cc_2" localSheetId="26">#REF!</definedName>
    <definedName name="__16cc_2" localSheetId="27">#REF!</definedName>
    <definedName name="__16cc_2" localSheetId="28">#REF!</definedName>
    <definedName name="__16cc_2">#REF!</definedName>
    <definedName name="__17MukaDepan_1" localSheetId="64">#REF!</definedName>
    <definedName name="__17MukaDepan_1" localSheetId="1">#REF!</definedName>
    <definedName name="__17MukaDepan_1" localSheetId="40">#REF!</definedName>
    <definedName name="__17MukaDepan_1" localSheetId="41">#REF!</definedName>
    <definedName name="__17MukaDepan_1" localSheetId="42">#REF!</definedName>
    <definedName name="__17MukaDepan_1" localSheetId="43">#REF!</definedName>
    <definedName name="__17MukaDepan_1" localSheetId="44">#REF!</definedName>
    <definedName name="__17MukaDepan_1" localSheetId="45">#REF!</definedName>
    <definedName name="__17MukaDepan_1" localSheetId="7">#REF!</definedName>
    <definedName name="__17MukaDepan_1" localSheetId="8">#REF!</definedName>
    <definedName name="__17MukaDepan_1" localSheetId="30">#REF!</definedName>
    <definedName name="__17MukaDepan_1" localSheetId="32">#REF!</definedName>
    <definedName name="__17MukaDepan_1" localSheetId="33">#REF!</definedName>
    <definedName name="__17MukaDepan_1" localSheetId="36">#REF!</definedName>
    <definedName name="__17MukaDepan_1" localSheetId="37">#REF!</definedName>
    <definedName name="__17MukaDepan_1" localSheetId="35">#REF!</definedName>
    <definedName name="__17MukaDepan_1" localSheetId="38">#REF!</definedName>
    <definedName name="__17MukaDepan_1" localSheetId="13">#REF!</definedName>
    <definedName name="__17MukaDepan_1" localSheetId="15">#REF!</definedName>
    <definedName name="__17MukaDepan_1" localSheetId="16">#REF!</definedName>
    <definedName name="__17MukaDepan_1" localSheetId="20">#REF!</definedName>
    <definedName name="__17MukaDepan_1" localSheetId="21">#REF!</definedName>
    <definedName name="__17MukaDepan_1" localSheetId="22">#REF!</definedName>
    <definedName name="__17MukaDepan_1" localSheetId="29">#REF!</definedName>
    <definedName name="__17MukaDepan_1" localSheetId="24">#REF!</definedName>
    <definedName name="__17MukaDepan_1" localSheetId="25">#REF!</definedName>
    <definedName name="__17MukaDepan_1" localSheetId="26">#REF!</definedName>
    <definedName name="__17MukaDepan_1" localSheetId="27">#REF!</definedName>
    <definedName name="__17MukaDepan_1" localSheetId="28">#REF!</definedName>
    <definedName name="__17MukaDepan_1">#REF!</definedName>
    <definedName name="__18new_1" localSheetId="64">#REF!</definedName>
    <definedName name="__18new_1" localSheetId="1">#REF!</definedName>
    <definedName name="__18new_1" localSheetId="40">#REF!</definedName>
    <definedName name="__18new_1" localSheetId="41">#REF!</definedName>
    <definedName name="__18new_1" localSheetId="42">#REF!</definedName>
    <definedName name="__18new_1" localSheetId="43">#REF!</definedName>
    <definedName name="__18new_1" localSheetId="44">#REF!</definedName>
    <definedName name="__18new_1" localSheetId="45">#REF!</definedName>
    <definedName name="__18new_1" localSheetId="7">#REF!</definedName>
    <definedName name="__18new_1" localSheetId="8">#REF!</definedName>
    <definedName name="__18new_1" localSheetId="30">#REF!</definedName>
    <definedName name="__18new_1" localSheetId="32">#REF!</definedName>
    <definedName name="__18new_1" localSheetId="33">#REF!</definedName>
    <definedName name="__18new_1" localSheetId="36">#REF!</definedName>
    <definedName name="__18new_1" localSheetId="37">#REF!</definedName>
    <definedName name="__18new_1" localSheetId="35">#REF!</definedName>
    <definedName name="__18new_1" localSheetId="38">#REF!</definedName>
    <definedName name="__18new_1" localSheetId="13">#REF!</definedName>
    <definedName name="__18new_1" localSheetId="15">#REF!</definedName>
    <definedName name="__18new_1" localSheetId="16">#REF!</definedName>
    <definedName name="__18new_1" localSheetId="20">#REF!</definedName>
    <definedName name="__18new_1" localSheetId="21">#REF!</definedName>
    <definedName name="__18new_1" localSheetId="22">#REF!</definedName>
    <definedName name="__18new_1" localSheetId="29">#REF!</definedName>
    <definedName name="__18new_1" localSheetId="24">#REF!</definedName>
    <definedName name="__18new_1" localSheetId="25">#REF!</definedName>
    <definedName name="__18new_1" localSheetId="26">#REF!</definedName>
    <definedName name="__18new_1" localSheetId="27">#REF!</definedName>
    <definedName name="__18new_1" localSheetId="28">#REF!</definedName>
    <definedName name="__18new_1">#REF!</definedName>
    <definedName name="__19new_2" localSheetId="64">#REF!</definedName>
    <definedName name="__19new_2" localSheetId="1">#REF!</definedName>
    <definedName name="__19new_2" localSheetId="40">#REF!</definedName>
    <definedName name="__19new_2" localSheetId="41">#REF!</definedName>
    <definedName name="__19new_2" localSheetId="42">#REF!</definedName>
    <definedName name="__19new_2" localSheetId="43">#REF!</definedName>
    <definedName name="__19new_2" localSheetId="44">#REF!</definedName>
    <definedName name="__19new_2" localSheetId="45">#REF!</definedName>
    <definedName name="__19new_2" localSheetId="7">#REF!</definedName>
    <definedName name="__19new_2" localSheetId="8">#REF!</definedName>
    <definedName name="__19new_2" localSheetId="30">#REF!</definedName>
    <definedName name="__19new_2" localSheetId="32">#REF!</definedName>
    <definedName name="__19new_2" localSheetId="33">#REF!</definedName>
    <definedName name="__19new_2" localSheetId="36">#REF!</definedName>
    <definedName name="__19new_2" localSheetId="37">#REF!</definedName>
    <definedName name="__19new_2" localSheetId="35">#REF!</definedName>
    <definedName name="__19new_2" localSheetId="38">#REF!</definedName>
    <definedName name="__19new_2" localSheetId="13">#REF!</definedName>
    <definedName name="__19new_2" localSheetId="15">#REF!</definedName>
    <definedName name="__19new_2" localSheetId="16">#REF!</definedName>
    <definedName name="__19new_2" localSheetId="20">#REF!</definedName>
    <definedName name="__19new_2" localSheetId="21">#REF!</definedName>
    <definedName name="__19new_2" localSheetId="22">#REF!</definedName>
    <definedName name="__19new_2" localSheetId="29">#REF!</definedName>
    <definedName name="__19new_2" localSheetId="24">#REF!</definedName>
    <definedName name="__19new_2" localSheetId="25">#REF!</definedName>
    <definedName name="__19new_2" localSheetId="26">#REF!</definedName>
    <definedName name="__19new_2" localSheetId="27">#REF!</definedName>
    <definedName name="__19new_2" localSheetId="28">#REF!</definedName>
    <definedName name="__19new_2">#REF!</definedName>
    <definedName name="__1a_1" localSheetId="64">#REF!</definedName>
    <definedName name="__1a_1" localSheetId="1">#REF!</definedName>
    <definedName name="__1a_1" localSheetId="40">#REF!</definedName>
    <definedName name="__1a_1" localSheetId="41">#REF!</definedName>
    <definedName name="__1a_1" localSheetId="42">#REF!</definedName>
    <definedName name="__1a_1" localSheetId="43">#REF!</definedName>
    <definedName name="__1a_1" localSheetId="44">#REF!</definedName>
    <definedName name="__1a_1" localSheetId="45">#REF!</definedName>
    <definedName name="__1a_1" localSheetId="7">#REF!</definedName>
    <definedName name="__1a_1" localSheetId="8">#REF!</definedName>
    <definedName name="__1a_1" localSheetId="30">#REF!</definedName>
    <definedName name="__1a_1" localSheetId="32">#REF!</definedName>
    <definedName name="__1a_1" localSheetId="33">#REF!</definedName>
    <definedName name="__1a_1" localSheetId="36">#REF!</definedName>
    <definedName name="__1a_1" localSheetId="37">#REF!</definedName>
    <definedName name="__1a_1" localSheetId="35">#REF!</definedName>
    <definedName name="__1a_1" localSheetId="38">#REF!</definedName>
    <definedName name="__1a_1" localSheetId="13">#REF!</definedName>
    <definedName name="__1a_1" localSheetId="15">#REF!</definedName>
    <definedName name="__1a_1" localSheetId="16">#REF!</definedName>
    <definedName name="__1a_1" localSheetId="20">#REF!</definedName>
    <definedName name="__1a_1" localSheetId="21">#REF!</definedName>
    <definedName name="__1a_1" localSheetId="22">#REF!</definedName>
    <definedName name="__1a_1" localSheetId="29">#REF!</definedName>
    <definedName name="__1a_1" localSheetId="24">#REF!</definedName>
    <definedName name="__1a_1" localSheetId="25">#REF!</definedName>
    <definedName name="__1a_1" localSheetId="26">#REF!</definedName>
    <definedName name="__1a_1" localSheetId="27">#REF!</definedName>
    <definedName name="__1a_1" localSheetId="28">#REF!</definedName>
    <definedName name="__1a_1">#REF!</definedName>
    <definedName name="__20Pg_1" localSheetId="64">#REF!</definedName>
    <definedName name="__20Pg_1" localSheetId="1">#REF!</definedName>
    <definedName name="__20Pg_1" localSheetId="40">#REF!</definedName>
    <definedName name="__20Pg_1" localSheetId="41">#REF!</definedName>
    <definedName name="__20Pg_1" localSheetId="42">#REF!</definedName>
    <definedName name="__20Pg_1" localSheetId="43">#REF!</definedName>
    <definedName name="__20Pg_1" localSheetId="44">#REF!</definedName>
    <definedName name="__20Pg_1" localSheetId="45">#REF!</definedName>
    <definedName name="__20Pg_1" localSheetId="7">#REF!</definedName>
    <definedName name="__20Pg_1" localSheetId="8">#REF!</definedName>
    <definedName name="__20Pg_1" localSheetId="30">#REF!</definedName>
    <definedName name="__20Pg_1" localSheetId="32">#REF!</definedName>
    <definedName name="__20Pg_1" localSheetId="33">#REF!</definedName>
    <definedName name="__20Pg_1" localSheetId="36">#REF!</definedName>
    <definedName name="__20Pg_1" localSheetId="37">#REF!</definedName>
    <definedName name="__20Pg_1" localSheetId="35">#REF!</definedName>
    <definedName name="__20Pg_1" localSheetId="38">#REF!</definedName>
    <definedName name="__20Pg_1" localSheetId="13">#REF!</definedName>
    <definedName name="__20Pg_1" localSheetId="15">#REF!</definedName>
    <definedName name="__20Pg_1" localSheetId="16">#REF!</definedName>
    <definedName name="__20Pg_1" localSheetId="20">#REF!</definedName>
    <definedName name="__20Pg_1" localSheetId="21">#REF!</definedName>
    <definedName name="__20Pg_1" localSheetId="22">#REF!</definedName>
    <definedName name="__20Pg_1" localSheetId="29">#REF!</definedName>
    <definedName name="__20Pg_1" localSheetId="24">#REF!</definedName>
    <definedName name="__20Pg_1" localSheetId="25">#REF!</definedName>
    <definedName name="__20Pg_1" localSheetId="26">#REF!</definedName>
    <definedName name="__20Pg_1" localSheetId="27">#REF!</definedName>
    <definedName name="__20Pg_1" localSheetId="28">#REF!</definedName>
    <definedName name="__20Pg_1">#REF!</definedName>
    <definedName name="__21Z_8106A741_5A1C_11D7_A90D_00D0B7DB5195_.wvu.Cols_1" localSheetId="64">#REF!</definedName>
    <definedName name="__21Z_8106A741_5A1C_11D7_A90D_00D0B7DB5195_.wvu.Cols_1" localSheetId="1">#REF!</definedName>
    <definedName name="__21Z_8106A741_5A1C_11D7_A90D_00D0B7DB5195_.wvu.Cols_1" localSheetId="40">#REF!</definedName>
    <definedName name="__21Z_8106A741_5A1C_11D7_A90D_00D0B7DB5195_.wvu.Cols_1" localSheetId="41">#REF!</definedName>
    <definedName name="__21Z_8106A741_5A1C_11D7_A90D_00D0B7DB5195_.wvu.Cols_1" localSheetId="42">#REF!</definedName>
    <definedName name="__21Z_8106A741_5A1C_11D7_A90D_00D0B7DB5195_.wvu.Cols_1" localSheetId="43">#REF!</definedName>
    <definedName name="__21Z_8106A741_5A1C_11D7_A90D_00D0B7DB5195_.wvu.Cols_1" localSheetId="44">#REF!</definedName>
    <definedName name="__21Z_8106A741_5A1C_11D7_A90D_00D0B7DB5195_.wvu.Cols_1" localSheetId="45">#REF!</definedName>
    <definedName name="__21Z_8106A741_5A1C_11D7_A90D_00D0B7DB5195_.wvu.Cols_1" localSheetId="7">#REF!</definedName>
    <definedName name="__21Z_8106A741_5A1C_11D7_A90D_00D0B7DB5195_.wvu.Cols_1" localSheetId="8">#REF!</definedName>
    <definedName name="__21Z_8106A741_5A1C_11D7_A90D_00D0B7DB5195_.wvu.Cols_1" localSheetId="30">#REF!</definedName>
    <definedName name="__21Z_8106A741_5A1C_11D7_A90D_00D0B7DB5195_.wvu.Cols_1" localSheetId="32">#REF!</definedName>
    <definedName name="__21Z_8106A741_5A1C_11D7_A90D_00D0B7DB5195_.wvu.Cols_1" localSheetId="33">#REF!</definedName>
    <definedName name="__21Z_8106A741_5A1C_11D7_A90D_00D0B7DB5195_.wvu.Cols_1" localSheetId="36">#REF!</definedName>
    <definedName name="__21Z_8106A741_5A1C_11D7_A90D_00D0B7DB5195_.wvu.Cols_1" localSheetId="37">#REF!</definedName>
    <definedName name="__21Z_8106A741_5A1C_11D7_A90D_00D0B7DB5195_.wvu.Cols_1" localSheetId="35">#REF!</definedName>
    <definedName name="__21Z_8106A741_5A1C_11D7_A90D_00D0B7DB5195_.wvu.Cols_1" localSheetId="38">#REF!</definedName>
    <definedName name="__21Z_8106A741_5A1C_11D7_A90D_00D0B7DB5195_.wvu.Cols_1" localSheetId="13">#REF!</definedName>
    <definedName name="__21Z_8106A741_5A1C_11D7_A90D_00D0B7DB5195_.wvu.Cols_1" localSheetId="15">#REF!</definedName>
    <definedName name="__21Z_8106A741_5A1C_11D7_A90D_00D0B7DB5195_.wvu.Cols_1" localSheetId="16">#REF!</definedName>
    <definedName name="__21Z_8106A741_5A1C_11D7_A90D_00D0B7DB5195_.wvu.Cols_1" localSheetId="20">#REF!</definedName>
    <definedName name="__21Z_8106A741_5A1C_11D7_A90D_00D0B7DB5195_.wvu.Cols_1" localSheetId="21">#REF!</definedName>
    <definedName name="__21Z_8106A741_5A1C_11D7_A90D_00D0B7DB5195_.wvu.Cols_1" localSheetId="22">#REF!</definedName>
    <definedName name="__21Z_8106A741_5A1C_11D7_A90D_00D0B7DB5195_.wvu.Cols_1" localSheetId="29">#REF!</definedName>
    <definedName name="__21Z_8106A741_5A1C_11D7_A90D_00D0B7DB5195_.wvu.Cols_1" localSheetId="24">#REF!</definedName>
    <definedName name="__21Z_8106A741_5A1C_11D7_A90D_00D0B7DB5195_.wvu.Cols_1" localSheetId="25">#REF!</definedName>
    <definedName name="__21Z_8106A741_5A1C_11D7_A90D_00D0B7DB5195_.wvu.Cols_1" localSheetId="26">#REF!</definedName>
    <definedName name="__21Z_8106A741_5A1C_11D7_A90D_00D0B7DB5195_.wvu.Cols_1" localSheetId="27">#REF!</definedName>
    <definedName name="__21Z_8106A741_5A1C_11D7_A90D_00D0B7DB5195_.wvu.Cols_1" localSheetId="28">#REF!</definedName>
    <definedName name="__21Z_8106A741_5A1C_11D7_A90D_00D0B7DB5195_.wvu.Cols_1">#REF!</definedName>
    <definedName name="__22Z_8106A741_5A1C_11D7_A90D_00D0B7DB5195_.wvu.PrintArea_1" localSheetId="64">#REF!</definedName>
    <definedName name="__22Z_8106A741_5A1C_11D7_A90D_00D0B7DB5195_.wvu.PrintArea_1" localSheetId="1">#REF!</definedName>
    <definedName name="__22Z_8106A741_5A1C_11D7_A90D_00D0B7DB5195_.wvu.PrintArea_1" localSheetId="40">#REF!</definedName>
    <definedName name="__22Z_8106A741_5A1C_11D7_A90D_00D0B7DB5195_.wvu.PrintArea_1" localSheetId="41">#REF!</definedName>
    <definedName name="__22Z_8106A741_5A1C_11D7_A90D_00D0B7DB5195_.wvu.PrintArea_1" localSheetId="42">#REF!</definedName>
    <definedName name="__22Z_8106A741_5A1C_11D7_A90D_00D0B7DB5195_.wvu.PrintArea_1" localSheetId="43">#REF!</definedName>
    <definedName name="__22Z_8106A741_5A1C_11D7_A90D_00D0B7DB5195_.wvu.PrintArea_1" localSheetId="44">#REF!</definedName>
    <definedName name="__22Z_8106A741_5A1C_11D7_A90D_00D0B7DB5195_.wvu.PrintArea_1" localSheetId="45">#REF!</definedName>
    <definedName name="__22Z_8106A741_5A1C_11D7_A90D_00D0B7DB5195_.wvu.PrintArea_1" localSheetId="7">#REF!</definedName>
    <definedName name="__22Z_8106A741_5A1C_11D7_A90D_00D0B7DB5195_.wvu.PrintArea_1" localSheetId="8">#REF!</definedName>
    <definedName name="__22Z_8106A741_5A1C_11D7_A90D_00D0B7DB5195_.wvu.PrintArea_1" localSheetId="30">#REF!</definedName>
    <definedName name="__22Z_8106A741_5A1C_11D7_A90D_00D0B7DB5195_.wvu.PrintArea_1" localSheetId="32">#REF!</definedName>
    <definedName name="__22Z_8106A741_5A1C_11D7_A90D_00D0B7DB5195_.wvu.PrintArea_1" localSheetId="33">#REF!</definedName>
    <definedName name="__22Z_8106A741_5A1C_11D7_A90D_00D0B7DB5195_.wvu.PrintArea_1" localSheetId="36">#REF!</definedName>
    <definedName name="__22Z_8106A741_5A1C_11D7_A90D_00D0B7DB5195_.wvu.PrintArea_1" localSheetId="37">#REF!</definedName>
    <definedName name="__22Z_8106A741_5A1C_11D7_A90D_00D0B7DB5195_.wvu.PrintArea_1" localSheetId="35">#REF!</definedName>
    <definedName name="__22Z_8106A741_5A1C_11D7_A90D_00D0B7DB5195_.wvu.PrintArea_1" localSheetId="38">#REF!</definedName>
    <definedName name="__22Z_8106A741_5A1C_11D7_A90D_00D0B7DB5195_.wvu.PrintArea_1" localSheetId="13">#REF!</definedName>
    <definedName name="__22Z_8106A741_5A1C_11D7_A90D_00D0B7DB5195_.wvu.PrintArea_1" localSheetId="15">#REF!</definedName>
    <definedName name="__22Z_8106A741_5A1C_11D7_A90D_00D0B7DB5195_.wvu.PrintArea_1" localSheetId="16">#REF!</definedName>
    <definedName name="__22Z_8106A741_5A1C_11D7_A90D_00D0B7DB5195_.wvu.PrintArea_1" localSheetId="20">#REF!</definedName>
    <definedName name="__22Z_8106A741_5A1C_11D7_A90D_00D0B7DB5195_.wvu.PrintArea_1" localSheetId="21">#REF!</definedName>
    <definedName name="__22Z_8106A741_5A1C_11D7_A90D_00D0B7DB5195_.wvu.PrintArea_1" localSheetId="22">#REF!</definedName>
    <definedName name="__22Z_8106A741_5A1C_11D7_A90D_00D0B7DB5195_.wvu.PrintArea_1" localSheetId="29">#REF!</definedName>
    <definedName name="__22Z_8106A741_5A1C_11D7_A90D_00D0B7DB5195_.wvu.PrintArea_1" localSheetId="24">#REF!</definedName>
    <definedName name="__22Z_8106A741_5A1C_11D7_A90D_00D0B7DB5195_.wvu.PrintArea_1" localSheetId="25">#REF!</definedName>
    <definedName name="__22Z_8106A741_5A1C_11D7_A90D_00D0B7DB5195_.wvu.PrintArea_1" localSheetId="26">#REF!</definedName>
    <definedName name="__22Z_8106A741_5A1C_11D7_A90D_00D0B7DB5195_.wvu.PrintArea_1" localSheetId="27">#REF!</definedName>
    <definedName name="__22Z_8106A741_5A1C_11D7_A90D_00D0B7DB5195_.wvu.PrintArea_1" localSheetId="28">#REF!</definedName>
    <definedName name="__22Z_8106A741_5A1C_11D7_A90D_00D0B7DB5195_.wvu.PrintArea_1">#REF!</definedName>
    <definedName name="__23Z_8106A741_5A1C_11D7_A90D_00D0B7DB5195_.wvu.PrintArea_2" localSheetId="64">#REF!</definedName>
    <definedName name="__23Z_8106A741_5A1C_11D7_A90D_00D0B7DB5195_.wvu.PrintArea_2" localSheetId="1">#REF!</definedName>
    <definedName name="__23Z_8106A741_5A1C_11D7_A90D_00D0B7DB5195_.wvu.PrintArea_2" localSheetId="40">#REF!</definedName>
    <definedName name="__23Z_8106A741_5A1C_11D7_A90D_00D0B7DB5195_.wvu.PrintArea_2" localSheetId="41">#REF!</definedName>
    <definedName name="__23Z_8106A741_5A1C_11D7_A90D_00D0B7DB5195_.wvu.PrintArea_2" localSheetId="42">#REF!</definedName>
    <definedName name="__23Z_8106A741_5A1C_11D7_A90D_00D0B7DB5195_.wvu.PrintArea_2" localSheetId="43">#REF!</definedName>
    <definedName name="__23Z_8106A741_5A1C_11D7_A90D_00D0B7DB5195_.wvu.PrintArea_2" localSheetId="44">#REF!</definedName>
    <definedName name="__23Z_8106A741_5A1C_11D7_A90D_00D0B7DB5195_.wvu.PrintArea_2" localSheetId="45">#REF!</definedName>
    <definedName name="__23Z_8106A741_5A1C_11D7_A90D_00D0B7DB5195_.wvu.PrintArea_2" localSheetId="7">#REF!</definedName>
    <definedName name="__23Z_8106A741_5A1C_11D7_A90D_00D0B7DB5195_.wvu.PrintArea_2" localSheetId="8">#REF!</definedName>
    <definedName name="__23Z_8106A741_5A1C_11D7_A90D_00D0B7DB5195_.wvu.PrintArea_2" localSheetId="30">#REF!</definedName>
    <definedName name="__23Z_8106A741_5A1C_11D7_A90D_00D0B7DB5195_.wvu.PrintArea_2" localSheetId="32">#REF!</definedName>
    <definedName name="__23Z_8106A741_5A1C_11D7_A90D_00D0B7DB5195_.wvu.PrintArea_2" localSheetId="33">#REF!</definedName>
    <definedName name="__23Z_8106A741_5A1C_11D7_A90D_00D0B7DB5195_.wvu.PrintArea_2" localSheetId="36">#REF!</definedName>
    <definedName name="__23Z_8106A741_5A1C_11D7_A90D_00D0B7DB5195_.wvu.PrintArea_2" localSheetId="37">#REF!</definedName>
    <definedName name="__23Z_8106A741_5A1C_11D7_A90D_00D0B7DB5195_.wvu.PrintArea_2" localSheetId="35">#REF!</definedName>
    <definedName name="__23Z_8106A741_5A1C_11D7_A90D_00D0B7DB5195_.wvu.PrintArea_2" localSheetId="38">#REF!</definedName>
    <definedName name="__23Z_8106A741_5A1C_11D7_A90D_00D0B7DB5195_.wvu.PrintArea_2" localSheetId="13">#REF!</definedName>
    <definedName name="__23Z_8106A741_5A1C_11D7_A90D_00D0B7DB5195_.wvu.PrintArea_2" localSheetId="15">#REF!</definedName>
    <definedName name="__23Z_8106A741_5A1C_11D7_A90D_00D0B7DB5195_.wvu.PrintArea_2" localSheetId="16">#REF!</definedName>
    <definedName name="__23Z_8106A741_5A1C_11D7_A90D_00D0B7DB5195_.wvu.PrintArea_2" localSheetId="20">#REF!</definedName>
    <definedName name="__23Z_8106A741_5A1C_11D7_A90D_00D0B7DB5195_.wvu.PrintArea_2" localSheetId="21">#REF!</definedName>
    <definedName name="__23Z_8106A741_5A1C_11D7_A90D_00D0B7DB5195_.wvu.PrintArea_2" localSheetId="22">#REF!</definedName>
    <definedName name="__23Z_8106A741_5A1C_11D7_A90D_00D0B7DB5195_.wvu.PrintArea_2" localSheetId="29">#REF!</definedName>
    <definedName name="__23Z_8106A741_5A1C_11D7_A90D_00D0B7DB5195_.wvu.PrintArea_2" localSheetId="24">#REF!</definedName>
    <definedName name="__23Z_8106A741_5A1C_11D7_A90D_00D0B7DB5195_.wvu.PrintArea_2" localSheetId="25">#REF!</definedName>
    <definedName name="__23Z_8106A741_5A1C_11D7_A90D_00D0B7DB5195_.wvu.PrintArea_2" localSheetId="26">#REF!</definedName>
    <definedName name="__23Z_8106A741_5A1C_11D7_A90D_00D0B7DB5195_.wvu.PrintArea_2" localSheetId="27">#REF!</definedName>
    <definedName name="__23Z_8106A741_5A1C_11D7_A90D_00D0B7DB5195_.wvu.PrintArea_2" localSheetId="28">#REF!</definedName>
    <definedName name="__23Z_8106A741_5A1C_11D7_A90D_00D0B7DB5195_.wvu.PrintArea_2">#REF!</definedName>
    <definedName name="__24Z_8106A741_5A1C_11D7_A90D_00D0B7DB5195_.wvu.PrintArea_3" localSheetId="64">#REF!</definedName>
    <definedName name="__24Z_8106A741_5A1C_11D7_A90D_00D0B7DB5195_.wvu.PrintArea_3" localSheetId="1">#REF!</definedName>
    <definedName name="__24Z_8106A741_5A1C_11D7_A90D_00D0B7DB5195_.wvu.PrintArea_3" localSheetId="40">#REF!</definedName>
    <definedName name="__24Z_8106A741_5A1C_11D7_A90D_00D0B7DB5195_.wvu.PrintArea_3" localSheetId="41">#REF!</definedName>
    <definedName name="__24Z_8106A741_5A1C_11D7_A90D_00D0B7DB5195_.wvu.PrintArea_3" localSheetId="42">#REF!</definedName>
    <definedName name="__24Z_8106A741_5A1C_11D7_A90D_00D0B7DB5195_.wvu.PrintArea_3" localSheetId="43">#REF!</definedName>
    <definedName name="__24Z_8106A741_5A1C_11D7_A90D_00D0B7DB5195_.wvu.PrintArea_3" localSheetId="44">#REF!</definedName>
    <definedName name="__24Z_8106A741_5A1C_11D7_A90D_00D0B7DB5195_.wvu.PrintArea_3" localSheetId="45">#REF!</definedName>
    <definedName name="__24Z_8106A741_5A1C_11D7_A90D_00D0B7DB5195_.wvu.PrintArea_3" localSheetId="7">#REF!</definedName>
    <definedName name="__24Z_8106A741_5A1C_11D7_A90D_00D0B7DB5195_.wvu.PrintArea_3" localSheetId="8">#REF!</definedName>
    <definedName name="__24Z_8106A741_5A1C_11D7_A90D_00D0B7DB5195_.wvu.PrintArea_3" localSheetId="30">#REF!</definedName>
    <definedName name="__24Z_8106A741_5A1C_11D7_A90D_00D0B7DB5195_.wvu.PrintArea_3" localSheetId="32">#REF!</definedName>
    <definedName name="__24Z_8106A741_5A1C_11D7_A90D_00D0B7DB5195_.wvu.PrintArea_3" localSheetId="33">#REF!</definedName>
    <definedName name="__24Z_8106A741_5A1C_11D7_A90D_00D0B7DB5195_.wvu.PrintArea_3" localSheetId="36">#REF!</definedName>
    <definedName name="__24Z_8106A741_5A1C_11D7_A90D_00D0B7DB5195_.wvu.PrintArea_3" localSheetId="37">#REF!</definedName>
    <definedName name="__24Z_8106A741_5A1C_11D7_A90D_00D0B7DB5195_.wvu.PrintArea_3" localSheetId="35">#REF!</definedName>
    <definedName name="__24Z_8106A741_5A1C_11D7_A90D_00D0B7DB5195_.wvu.PrintArea_3" localSheetId="38">#REF!</definedName>
    <definedName name="__24Z_8106A741_5A1C_11D7_A90D_00D0B7DB5195_.wvu.PrintArea_3" localSheetId="13">#REF!</definedName>
    <definedName name="__24Z_8106A741_5A1C_11D7_A90D_00D0B7DB5195_.wvu.PrintArea_3" localSheetId="15">#REF!</definedName>
    <definedName name="__24Z_8106A741_5A1C_11D7_A90D_00D0B7DB5195_.wvu.PrintArea_3" localSheetId="16">#REF!</definedName>
    <definedName name="__24Z_8106A741_5A1C_11D7_A90D_00D0B7DB5195_.wvu.PrintArea_3" localSheetId="20">#REF!</definedName>
    <definedName name="__24Z_8106A741_5A1C_11D7_A90D_00D0B7DB5195_.wvu.PrintArea_3" localSheetId="21">#REF!</definedName>
    <definedName name="__24Z_8106A741_5A1C_11D7_A90D_00D0B7DB5195_.wvu.PrintArea_3" localSheetId="22">#REF!</definedName>
    <definedName name="__24Z_8106A741_5A1C_11D7_A90D_00D0B7DB5195_.wvu.PrintArea_3" localSheetId="29">#REF!</definedName>
    <definedName name="__24Z_8106A741_5A1C_11D7_A90D_00D0B7DB5195_.wvu.PrintArea_3" localSheetId="24">#REF!</definedName>
    <definedName name="__24Z_8106A741_5A1C_11D7_A90D_00D0B7DB5195_.wvu.PrintArea_3" localSheetId="25">#REF!</definedName>
    <definedName name="__24Z_8106A741_5A1C_11D7_A90D_00D0B7DB5195_.wvu.PrintArea_3" localSheetId="26">#REF!</definedName>
    <definedName name="__24Z_8106A741_5A1C_11D7_A90D_00D0B7DB5195_.wvu.PrintArea_3" localSheetId="27">#REF!</definedName>
    <definedName name="__24Z_8106A741_5A1C_11D7_A90D_00D0B7DB5195_.wvu.PrintArea_3" localSheetId="28">#REF!</definedName>
    <definedName name="__24Z_8106A741_5A1C_11D7_A90D_00D0B7DB5195_.wvu.PrintArea_3">#REF!</definedName>
    <definedName name="__25Z_8106A741_5A1C_11D7_A90D_00D0B7DB5195_.wvu.PrintArea_4" localSheetId="64">#REF!</definedName>
    <definedName name="__25Z_8106A741_5A1C_11D7_A90D_00D0B7DB5195_.wvu.PrintArea_4" localSheetId="1">#REF!</definedName>
    <definedName name="__25Z_8106A741_5A1C_11D7_A90D_00D0B7DB5195_.wvu.PrintArea_4" localSheetId="40">#REF!</definedName>
    <definedName name="__25Z_8106A741_5A1C_11D7_A90D_00D0B7DB5195_.wvu.PrintArea_4" localSheetId="41">#REF!</definedName>
    <definedName name="__25Z_8106A741_5A1C_11D7_A90D_00D0B7DB5195_.wvu.PrintArea_4" localSheetId="42">#REF!</definedName>
    <definedName name="__25Z_8106A741_5A1C_11D7_A90D_00D0B7DB5195_.wvu.PrintArea_4" localSheetId="43">#REF!</definedName>
    <definedName name="__25Z_8106A741_5A1C_11D7_A90D_00D0B7DB5195_.wvu.PrintArea_4" localSheetId="44">#REF!</definedName>
    <definedName name="__25Z_8106A741_5A1C_11D7_A90D_00D0B7DB5195_.wvu.PrintArea_4" localSheetId="45">#REF!</definedName>
    <definedName name="__25Z_8106A741_5A1C_11D7_A90D_00D0B7DB5195_.wvu.PrintArea_4" localSheetId="7">#REF!</definedName>
    <definedName name="__25Z_8106A741_5A1C_11D7_A90D_00D0B7DB5195_.wvu.PrintArea_4" localSheetId="8">#REF!</definedName>
    <definedName name="__25Z_8106A741_5A1C_11D7_A90D_00D0B7DB5195_.wvu.PrintArea_4" localSheetId="30">#REF!</definedName>
    <definedName name="__25Z_8106A741_5A1C_11D7_A90D_00D0B7DB5195_.wvu.PrintArea_4" localSheetId="32">#REF!</definedName>
    <definedName name="__25Z_8106A741_5A1C_11D7_A90D_00D0B7DB5195_.wvu.PrintArea_4" localSheetId="33">#REF!</definedName>
    <definedName name="__25Z_8106A741_5A1C_11D7_A90D_00D0B7DB5195_.wvu.PrintArea_4" localSheetId="36">#REF!</definedName>
    <definedName name="__25Z_8106A741_5A1C_11D7_A90D_00D0B7DB5195_.wvu.PrintArea_4" localSheetId="37">#REF!</definedName>
    <definedName name="__25Z_8106A741_5A1C_11D7_A90D_00D0B7DB5195_.wvu.PrintArea_4" localSheetId="35">#REF!</definedName>
    <definedName name="__25Z_8106A741_5A1C_11D7_A90D_00D0B7DB5195_.wvu.PrintArea_4" localSheetId="38">#REF!</definedName>
    <definedName name="__25Z_8106A741_5A1C_11D7_A90D_00D0B7DB5195_.wvu.PrintArea_4" localSheetId="13">#REF!</definedName>
    <definedName name="__25Z_8106A741_5A1C_11D7_A90D_00D0B7DB5195_.wvu.PrintArea_4" localSheetId="15">#REF!</definedName>
    <definedName name="__25Z_8106A741_5A1C_11D7_A90D_00D0B7DB5195_.wvu.PrintArea_4" localSheetId="16">#REF!</definedName>
    <definedName name="__25Z_8106A741_5A1C_11D7_A90D_00D0B7DB5195_.wvu.PrintArea_4" localSheetId="20">#REF!</definedName>
    <definedName name="__25Z_8106A741_5A1C_11D7_A90D_00D0B7DB5195_.wvu.PrintArea_4" localSheetId="21">#REF!</definedName>
    <definedName name="__25Z_8106A741_5A1C_11D7_A90D_00D0B7DB5195_.wvu.PrintArea_4" localSheetId="22">#REF!</definedName>
    <definedName name="__25Z_8106A741_5A1C_11D7_A90D_00D0B7DB5195_.wvu.PrintArea_4" localSheetId="29">#REF!</definedName>
    <definedName name="__25Z_8106A741_5A1C_11D7_A90D_00D0B7DB5195_.wvu.PrintArea_4" localSheetId="24">#REF!</definedName>
    <definedName name="__25Z_8106A741_5A1C_11D7_A90D_00D0B7DB5195_.wvu.PrintArea_4" localSheetId="25">#REF!</definedName>
    <definedName name="__25Z_8106A741_5A1C_11D7_A90D_00D0B7DB5195_.wvu.PrintArea_4" localSheetId="26">#REF!</definedName>
    <definedName name="__25Z_8106A741_5A1C_11D7_A90D_00D0B7DB5195_.wvu.PrintArea_4" localSheetId="27">#REF!</definedName>
    <definedName name="__25Z_8106A741_5A1C_11D7_A90D_00D0B7DB5195_.wvu.PrintArea_4" localSheetId="28">#REF!</definedName>
    <definedName name="__25Z_8106A741_5A1C_11D7_A90D_00D0B7DB5195_.wvu.PrintArea_4">#REF!</definedName>
    <definedName name="__26Z_8106A741_5A1C_11D7_A90D_00D0B7DB5195_.wvu.PrintArea_5" localSheetId="64">#REF!</definedName>
    <definedName name="__26Z_8106A741_5A1C_11D7_A90D_00D0B7DB5195_.wvu.PrintArea_5" localSheetId="1">#REF!</definedName>
    <definedName name="__26Z_8106A741_5A1C_11D7_A90D_00D0B7DB5195_.wvu.PrintArea_5" localSheetId="40">#REF!</definedName>
    <definedName name="__26Z_8106A741_5A1C_11D7_A90D_00D0B7DB5195_.wvu.PrintArea_5" localSheetId="41">#REF!</definedName>
    <definedName name="__26Z_8106A741_5A1C_11D7_A90D_00D0B7DB5195_.wvu.PrintArea_5" localSheetId="42">#REF!</definedName>
    <definedName name="__26Z_8106A741_5A1C_11D7_A90D_00D0B7DB5195_.wvu.PrintArea_5" localSheetId="43">#REF!</definedName>
    <definedName name="__26Z_8106A741_5A1C_11D7_A90D_00D0B7DB5195_.wvu.PrintArea_5" localSheetId="44">#REF!</definedName>
    <definedName name="__26Z_8106A741_5A1C_11D7_A90D_00D0B7DB5195_.wvu.PrintArea_5" localSheetId="45">#REF!</definedName>
    <definedName name="__26Z_8106A741_5A1C_11D7_A90D_00D0B7DB5195_.wvu.PrintArea_5" localSheetId="7">#REF!</definedName>
    <definedName name="__26Z_8106A741_5A1C_11D7_A90D_00D0B7DB5195_.wvu.PrintArea_5" localSheetId="8">#REF!</definedName>
    <definedName name="__26Z_8106A741_5A1C_11D7_A90D_00D0B7DB5195_.wvu.PrintArea_5" localSheetId="30">#REF!</definedName>
    <definedName name="__26Z_8106A741_5A1C_11D7_A90D_00D0B7DB5195_.wvu.PrintArea_5" localSheetId="32">#REF!</definedName>
    <definedName name="__26Z_8106A741_5A1C_11D7_A90D_00D0B7DB5195_.wvu.PrintArea_5" localSheetId="33">#REF!</definedName>
    <definedName name="__26Z_8106A741_5A1C_11D7_A90D_00D0B7DB5195_.wvu.PrintArea_5" localSheetId="36">#REF!</definedName>
    <definedName name="__26Z_8106A741_5A1C_11D7_A90D_00D0B7DB5195_.wvu.PrintArea_5" localSheetId="37">#REF!</definedName>
    <definedName name="__26Z_8106A741_5A1C_11D7_A90D_00D0B7DB5195_.wvu.PrintArea_5" localSheetId="35">#REF!</definedName>
    <definedName name="__26Z_8106A741_5A1C_11D7_A90D_00D0B7DB5195_.wvu.PrintArea_5" localSheetId="38">#REF!</definedName>
    <definedName name="__26Z_8106A741_5A1C_11D7_A90D_00D0B7DB5195_.wvu.PrintArea_5" localSheetId="13">#REF!</definedName>
    <definedName name="__26Z_8106A741_5A1C_11D7_A90D_00D0B7DB5195_.wvu.PrintArea_5" localSheetId="15">#REF!</definedName>
    <definedName name="__26Z_8106A741_5A1C_11D7_A90D_00D0B7DB5195_.wvu.PrintArea_5" localSheetId="16">#REF!</definedName>
    <definedName name="__26Z_8106A741_5A1C_11D7_A90D_00D0B7DB5195_.wvu.PrintArea_5" localSheetId="20">#REF!</definedName>
    <definedName name="__26Z_8106A741_5A1C_11D7_A90D_00D0B7DB5195_.wvu.PrintArea_5" localSheetId="21">#REF!</definedName>
    <definedName name="__26Z_8106A741_5A1C_11D7_A90D_00D0B7DB5195_.wvu.PrintArea_5" localSheetId="22">#REF!</definedName>
    <definedName name="__26Z_8106A741_5A1C_11D7_A90D_00D0B7DB5195_.wvu.PrintArea_5" localSheetId="29">#REF!</definedName>
    <definedName name="__26Z_8106A741_5A1C_11D7_A90D_00D0B7DB5195_.wvu.PrintArea_5" localSheetId="24">#REF!</definedName>
    <definedName name="__26Z_8106A741_5A1C_11D7_A90D_00D0B7DB5195_.wvu.PrintArea_5" localSheetId="25">#REF!</definedName>
    <definedName name="__26Z_8106A741_5A1C_11D7_A90D_00D0B7DB5195_.wvu.PrintArea_5" localSheetId="26">#REF!</definedName>
    <definedName name="__26Z_8106A741_5A1C_11D7_A90D_00D0B7DB5195_.wvu.PrintArea_5" localSheetId="27">#REF!</definedName>
    <definedName name="__26Z_8106A741_5A1C_11D7_A90D_00D0B7DB5195_.wvu.PrintArea_5" localSheetId="28">#REF!</definedName>
    <definedName name="__26Z_8106A741_5A1C_11D7_A90D_00D0B7DB5195_.wvu.PrintArea_5">#REF!</definedName>
    <definedName name="__2a_2" localSheetId="64">#REF!</definedName>
    <definedName name="__2a_2" localSheetId="1">#REF!</definedName>
    <definedName name="__2a_2" localSheetId="40">#REF!</definedName>
    <definedName name="__2a_2" localSheetId="41">#REF!</definedName>
    <definedName name="__2a_2" localSheetId="42">#REF!</definedName>
    <definedName name="__2a_2" localSheetId="43">#REF!</definedName>
    <definedName name="__2a_2" localSheetId="44">#REF!</definedName>
    <definedName name="__2a_2" localSheetId="45">#REF!</definedName>
    <definedName name="__2a_2" localSheetId="7">#REF!</definedName>
    <definedName name="__2a_2" localSheetId="8">#REF!</definedName>
    <definedName name="__2a_2" localSheetId="30">#REF!</definedName>
    <definedName name="__2a_2" localSheetId="32">#REF!</definedName>
    <definedName name="__2a_2" localSheetId="33">#REF!</definedName>
    <definedName name="__2a_2" localSheetId="36">#REF!</definedName>
    <definedName name="__2a_2" localSheetId="37">#REF!</definedName>
    <definedName name="__2a_2" localSheetId="35">#REF!</definedName>
    <definedName name="__2a_2" localSheetId="38">#REF!</definedName>
    <definedName name="__2a_2" localSheetId="13">#REF!</definedName>
    <definedName name="__2a_2" localSheetId="15">#REF!</definedName>
    <definedName name="__2a_2" localSheetId="16">#REF!</definedName>
    <definedName name="__2a_2" localSheetId="20">#REF!</definedName>
    <definedName name="__2a_2" localSheetId="21">#REF!</definedName>
    <definedName name="__2a_2" localSheetId="22">#REF!</definedName>
    <definedName name="__2a_2" localSheetId="29">#REF!</definedName>
    <definedName name="__2a_2" localSheetId="24">#REF!</definedName>
    <definedName name="__2a_2" localSheetId="25">#REF!</definedName>
    <definedName name="__2a_2" localSheetId="26">#REF!</definedName>
    <definedName name="__2a_2" localSheetId="27">#REF!</definedName>
    <definedName name="__2a_2" localSheetId="28">#REF!</definedName>
    <definedName name="__2a_2">#REF!</definedName>
    <definedName name="__3AA_1" localSheetId="64">#REF!</definedName>
    <definedName name="__3AA_1" localSheetId="1">#REF!</definedName>
    <definedName name="__3AA_1" localSheetId="40">#REF!</definedName>
    <definedName name="__3AA_1" localSheetId="41">#REF!</definedName>
    <definedName name="__3AA_1" localSheetId="42">#REF!</definedName>
    <definedName name="__3AA_1" localSheetId="43">#REF!</definedName>
    <definedName name="__3AA_1" localSheetId="44">#REF!</definedName>
    <definedName name="__3AA_1" localSheetId="45">#REF!</definedName>
    <definedName name="__3AA_1" localSheetId="7">#REF!</definedName>
    <definedName name="__3AA_1" localSheetId="8">#REF!</definedName>
    <definedName name="__3AA_1" localSheetId="30">#REF!</definedName>
    <definedName name="__3AA_1" localSheetId="32">#REF!</definedName>
    <definedName name="__3AA_1" localSheetId="33">#REF!</definedName>
    <definedName name="__3AA_1" localSheetId="36">#REF!</definedName>
    <definedName name="__3AA_1" localSheetId="37">#REF!</definedName>
    <definedName name="__3AA_1" localSheetId="35">#REF!</definedName>
    <definedName name="__3AA_1" localSheetId="38">#REF!</definedName>
    <definedName name="__3AA_1" localSheetId="13">#REF!</definedName>
    <definedName name="__3AA_1" localSheetId="15">#REF!</definedName>
    <definedName name="__3AA_1" localSheetId="16">#REF!</definedName>
    <definedName name="__3AA_1" localSheetId="20">#REF!</definedName>
    <definedName name="__3AA_1" localSheetId="21">#REF!</definedName>
    <definedName name="__3AA_1" localSheetId="22">#REF!</definedName>
    <definedName name="__3AA_1" localSheetId="29">#REF!</definedName>
    <definedName name="__3AA_1" localSheetId="24">#REF!</definedName>
    <definedName name="__3AA_1" localSheetId="25">#REF!</definedName>
    <definedName name="__3AA_1" localSheetId="26">#REF!</definedName>
    <definedName name="__3AA_1" localSheetId="27">#REF!</definedName>
    <definedName name="__3AA_1" localSheetId="28">#REF!</definedName>
    <definedName name="__3AA_1">#REF!</definedName>
    <definedName name="__4AA_2" localSheetId="64">#REF!</definedName>
    <definedName name="__4AA_2" localSheetId="1">#REF!</definedName>
    <definedName name="__4AA_2" localSheetId="40">#REF!</definedName>
    <definedName name="__4AA_2" localSheetId="41">#REF!</definedName>
    <definedName name="__4AA_2" localSheetId="42">#REF!</definedName>
    <definedName name="__4AA_2" localSheetId="43">#REF!</definedName>
    <definedName name="__4AA_2" localSheetId="44">#REF!</definedName>
    <definedName name="__4AA_2" localSheetId="45">#REF!</definedName>
    <definedName name="__4AA_2" localSheetId="7">#REF!</definedName>
    <definedName name="__4AA_2" localSheetId="8">#REF!</definedName>
    <definedName name="__4AA_2" localSheetId="30">#REF!</definedName>
    <definedName name="__4AA_2" localSheetId="32">#REF!</definedName>
    <definedName name="__4AA_2" localSheetId="33">#REF!</definedName>
    <definedName name="__4AA_2" localSheetId="36">#REF!</definedName>
    <definedName name="__4AA_2" localSheetId="37">#REF!</definedName>
    <definedName name="__4AA_2" localSheetId="35">#REF!</definedName>
    <definedName name="__4AA_2" localSheetId="38">#REF!</definedName>
    <definedName name="__4AA_2" localSheetId="13">#REF!</definedName>
    <definedName name="__4AA_2" localSheetId="15">#REF!</definedName>
    <definedName name="__4AA_2" localSheetId="16">#REF!</definedName>
    <definedName name="__4AA_2" localSheetId="20">#REF!</definedName>
    <definedName name="__4AA_2" localSheetId="21">#REF!</definedName>
    <definedName name="__4AA_2" localSheetId="22">#REF!</definedName>
    <definedName name="__4AA_2" localSheetId="29">#REF!</definedName>
    <definedName name="__4AA_2" localSheetId="24">#REF!</definedName>
    <definedName name="__4AA_2" localSheetId="25">#REF!</definedName>
    <definedName name="__4AA_2" localSheetId="26">#REF!</definedName>
    <definedName name="__4AA_2" localSheetId="27">#REF!</definedName>
    <definedName name="__4AA_2" localSheetId="28">#REF!</definedName>
    <definedName name="__4AA_2">#REF!</definedName>
    <definedName name="__5AA_3" localSheetId="64">#REF!</definedName>
    <definedName name="__5AA_3" localSheetId="1">#REF!</definedName>
    <definedName name="__5AA_3" localSheetId="40">#REF!</definedName>
    <definedName name="__5AA_3" localSheetId="41">#REF!</definedName>
    <definedName name="__5AA_3" localSheetId="42">#REF!</definedName>
    <definedName name="__5AA_3" localSheetId="43">#REF!</definedName>
    <definedName name="__5AA_3" localSheetId="44">#REF!</definedName>
    <definedName name="__5AA_3" localSheetId="45">#REF!</definedName>
    <definedName name="__5AA_3" localSheetId="7">#REF!</definedName>
    <definedName name="__5AA_3" localSheetId="8">#REF!</definedName>
    <definedName name="__5AA_3" localSheetId="30">#REF!</definedName>
    <definedName name="__5AA_3" localSheetId="32">#REF!</definedName>
    <definedName name="__5AA_3" localSheetId="33">#REF!</definedName>
    <definedName name="__5AA_3" localSheetId="36">#REF!</definedName>
    <definedName name="__5AA_3" localSheetId="37">#REF!</definedName>
    <definedName name="__5AA_3" localSheetId="35">#REF!</definedName>
    <definedName name="__5AA_3" localSheetId="38">#REF!</definedName>
    <definedName name="__5AA_3" localSheetId="13">#REF!</definedName>
    <definedName name="__5AA_3" localSheetId="15">#REF!</definedName>
    <definedName name="__5AA_3" localSheetId="16">#REF!</definedName>
    <definedName name="__5AA_3" localSheetId="20">#REF!</definedName>
    <definedName name="__5AA_3" localSheetId="21">#REF!</definedName>
    <definedName name="__5AA_3" localSheetId="22">#REF!</definedName>
    <definedName name="__5AA_3" localSheetId="29">#REF!</definedName>
    <definedName name="__5AA_3" localSheetId="24">#REF!</definedName>
    <definedName name="__5AA_3" localSheetId="25">#REF!</definedName>
    <definedName name="__5AA_3" localSheetId="26">#REF!</definedName>
    <definedName name="__5AA_3" localSheetId="27">#REF!</definedName>
    <definedName name="__5AA_3" localSheetId="28">#REF!</definedName>
    <definedName name="__5AA_3">#REF!</definedName>
    <definedName name="__6AA_4" localSheetId="64">#REF!</definedName>
    <definedName name="__6AA_4" localSheetId="1">#REF!</definedName>
    <definedName name="__6AA_4" localSheetId="40">#REF!</definedName>
    <definedName name="__6AA_4" localSheetId="41">#REF!</definedName>
    <definedName name="__6AA_4" localSheetId="42">#REF!</definedName>
    <definedName name="__6AA_4" localSheetId="43">#REF!</definedName>
    <definedName name="__6AA_4" localSheetId="44">#REF!</definedName>
    <definedName name="__6AA_4" localSheetId="45">#REF!</definedName>
    <definedName name="__6AA_4" localSheetId="7">#REF!</definedName>
    <definedName name="__6AA_4" localSheetId="8">#REF!</definedName>
    <definedName name="__6AA_4" localSheetId="30">#REF!</definedName>
    <definedName name="__6AA_4" localSheetId="32">#REF!</definedName>
    <definedName name="__6AA_4" localSheetId="33">#REF!</definedName>
    <definedName name="__6AA_4" localSheetId="36">#REF!</definedName>
    <definedName name="__6AA_4" localSheetId="37">#REF!</definedName>
    <definedName name="__6AA_4" localSheetId="35">#REF!</definedName>
    <definedName name="__6AA_4" localSheetId="38">#REF!</definedName>
    <definedName name="__6AA_4" localSheetId="13">#REF!</definedName>
    <definedName name="__6AA_4" localSheetId="15">#REF!</definedName>
    <definedName name="__6AA_4" localSheetId="16">#REF!</definedName>
    <definedName name="__6AA_4" localSheetId="20">#REF!</definedName>
    <definedName name="__6AA_4" localSheetId="21">#REF!</definedName>
    <definedName name="__6AA_4" localSheetId="22">#REF!</definedName>
    <definedName name="__6AA_4" localSheetId="29">#REF!</definedName>
    <definedName name="__6AA_4" localSheetId="24">#REF!</definedName>
    <definedName name="__6AA_4" localSheetId="25">#REF!</definedName>
    <definedName name="__6AA_4" localSheetId="26">#REF!</definedName>
    <definedName name="__6AA_4" localSheetId="27">#REF!</definedName>
    <definedName name="__6AA_4" localSheetId="28">#REF!</definedName>
    <definedName name="__6AA_4">#REF!</definedName>
    <definedName name="__7AA_5" localSheetId="64">#REF!</definedName>
    <definedName name="__7AA_5" localSheetId="1">#REF!</definedName>
    <definedName name="__7AA_5" localSheetId="40">#REF!</definedName>
    <definedName name="__7AA_5" localSheetId="41">#REF!</definedName>
    <definedName name="__7AA_5" localSheetId="42">#REF!</definedName>
    <definedName name="__7AA_5" localSheetId="43">#REF!</definedName>
    <definedName name="__7AA_5" localSheetId="44">#REF!</definedName>
    <definedName name="__7AA_5" localSheetId="45">#REF!</definedName>
    <definedName name="__7AA_5" localSheetId="7">#REF!</definedName>
    <definedName name="__7AA_5" localSheetId="8">#REF!</definedName>
    <definedName name="__7AA_5" localSheetId="30">#REF!</definedName>
    <definedName name="__7AA_5" localSheetId="32">#REF!</definedName>
    <definedName name="__7AA_5" localSheetId="33">#REF!</definedName>
    <definedName name="__7AA_5" localSheetId="36">#REF!</definedName>
    <definedName name="__7AA_5" localSheetId="37">#REF!</definedName>
    <definedName name="__7AA_5" localSheetId="35">#REF!</definedName>
    <definedName name="__7AA_5" localSheetId="38">#REF!</definedName>
    <definedName name="__7AA_5" localSheetId="13">#REF!</definedName>
    <definedName name="__7AA_5" localSheetId="15">#REF!</definedName>
    <definedName name="__7AA_5" localSheetId="16">#REF!</definedName>
    <definedName name="__7AA_5" localSheetId="20">#REF!</definedName>
    <definedName name="__7AA_5" localSheetId="21">#REF!</definedName>
    <definedName name="__7AA_5" localSheetId="22">#REF!</definedName>
    <definedName name="__7AA_5" localSheetId="29">#REF!</definedName>
    <definedName name="__7AA_5" localSheetId="24">#REF!</definedName>
    <definedName name="__7AA_5" localSheetId="25">#REF!</definedName>
    <definedName name="__7AA_5" localSheetId="26">#REF!</definedName>
    <definedName name="__7AA_5" localSheetId="27">#REF!</definedName>
    <definedName name="__7AA_5" localSheetId="28">#REF!</definedName>
    <definedName name="__7AA_5">#REF!</definedName>
    <definedName name="__8B_1" localSheetId="64">#REF!</definedName>
    <definedName name="__8B_1" localSheetId="1">#REF!</definedName>
    <definedName name="__8B_1" localSheetId="40">#REF!</definedName>
    <definedName name="__8B_1" localSheetId="41">#REF!</definedName>
    <definedName name="__8B_1" localSheetId="42">#REF!</definedName>
    <definedName name="__8B_1" localSheetId="43">#REF!</definedName>
    <definedName name="__8B_1" localSheetId="44">#REF!</definedName>
    <definedName name="__8B_1" localSheetId="45">#REF!</definedName>
    <definedName name="__8B_1" localSheetId="7">#REF!</definedName>
    <definedName name="__8B_1" localSheetId="8">#REF!</definedName>
    <definedName name="__8B_1" localSheetId="30">#REF!</definedName>
    <definedName name="__8B_1" localSheetId="32">#REF!</definedName>
    <definedName name="__8B_1" localSheetId="33">#REF!</definedName>
    <definedName name="__8B_1" localSheetId="36">#REF!</definedName>
    <definedName name="__8B_1" localSheetId="37">#REF!</definedName>
    <definedName name="__8B_1" localSheetId="35">#REF!</definedName>
    <definedName name="__8B_1" localSheetId="38">#REF!</definedName>
    <definedName name="__8B_1" localSheetId="13">#REF!</definedName>
    <definedName name="__8B_1" localSheetId="15">#REF!</definedName>
    <definedName name="__8B_1" localSheetId="16">#REF!</definedName>
    <definedName name="__8B_1" localSheetId="20">#REF!</definedName>
    <definedName name="__8B_1" localSheetId="21">#REF!</definedName>
    <definedName name="__8B_1" localSheetId="22">#REF!</definedName>
    <definedName name="__8B_1" localSheetId="29">#REF!</definedName>
    <definedName name="__8B_1" localSheetId="24">#REF!</definedName>
    <definedName name="__8B_1" localSheetId="25">#REF!</definedName>
    <definedName name="__8B_1" localSheetId="26">#REF!</definedName>
    <definedName name="__8B_1" localSheetId="27">#REF!</definedName>
    <definedName name="__8B_1" localSheetId="28">#REF!</definedName>
    <definedName name="__8B_1">#REF!</definedName>
    <definedName name="__9B_2" localSheetId="64">#REF!</definedName>
    <definedName name="__9B_2" localSheetId="1">#REF!</definedName>
    <definedName name="__9B_2" localSheetId="40">#REF!</definedName>
    <definedName name="__9B_2" localSheetId="41">#REF!</definedName>
    <definedName name="__9B_2" localSheetId="42">#REF!</definedName>
    <definedName name="__9B_2" localSheetId="43">#REF!</definedName>
    <definedName name="__9B_2" localSheetId="44">#REF!</definedName>
    <definedName name="__9B_2" localSheetId="45">#REF!</definedName>
    <definedName name="__9B_2" localSheetId="7">#REF!</definedName>
    <definedName name="__9B_2" localSheetId="8">#REF!</definedName>
    <definedName name="__9B_2" localSheetId="30">#REF!</definedName>
    <definedName name="__9B_2" localSheetId="32">#REF!</definedName>
    <definedName name="__9B_2" localSheetId="33">#REF!</definedName>
    <definedName name="__9B_2" localSheetId="36">#REF!</definedName>
    <definedName name="__9B_2" localSheetId="37">#REF!</definedName>
    <definedName name="__9B_2" localSheetId="35">#REF!</definedName>
    <definedName name="__9B_2" localSheetId="38">#REF!</definedName>
    <definedName name="__9B_2" localSheetId="13">#REF!</definedName>
    <definedName name="__9B_2" localSheetId="15">#REF!</definedName>
    <definedName name="__9B_2" localSheetId="16">#REF!</definedName>
    <definedName name="__9B_2" localSheetId="20">#REF!</definedName>
    <definedName name="__9B_2" localSheetId="21">#REF!</definedName>
    <definedName name="__9B_2" localSheetId="22">#REF!</definedName>
    <definedName name="__9B_2" localSheetId="29">#REF!</definedName>
    <definedName name="__9B_2" localSheetId="24">#REF!</definedName>
    <definedName name="__9B_2" localSheetId="25">#REF!</definedName>
    <definedName name="__9B_2" localSheetId="26">#REF!</definedName>
    <definedName name="__9B_2" localSheetId="27">#REF!</definedName>
    <definedName name="__9B_2" localSheetId="28">#REF!</definedName>
    <definedName name="__9B_2">#REF!</definedName>
    <definedName name="_10B_3" localSheetId="0">#REF!</definedName>
    <definedName name="_10B_3" localSheetId="64">#REF!</definedName>
    <definedName name="_10B_3" localSheetId="1">#REF!</definedName>
    <definedName name="_10B_3" localSheetId="40">#REF!</definedName>
    <definedName name="_10B_3" localSheetId="41">#REF!</definedName>
    <definedName name="_10B_3" localSheetId="42">#REF!</definedName>
    <definedName name="_10B_3" localSheetId="43">#REF!</definedName>
    <definedName name="_10B_3" localSheetId="44">#REF!</definedName>
    <definedName name="_10B_3" localSheetId="45">#REF!</definedName>
    <definedName name="_10B_3" localSheetId="7">#REF!</definedName>
    <definedName name="_10B_3" localSheetId="8">#REF!</definedName>
    <definedName name="_10B_3" localSheetId="30">#REF!</definedName>
    <definedName name="_10B_3" localSheetId="32">#REF!</definedName>
    <definedName name="_10B_3" localSheetId="33">#REF!</definedName>
    <definedName name="_10B_3" localSheetId="36">#REF!</definedName>
    <definedName name="_10B_3" localSheetId="37">#REF!</definedName>
    <definedName name="_10B_3" localSheetId="35">#REF!</definedName>
    <definedName name="_10B_3" localSheetId="38">#REF!</definedName>
    <definedName name="_10B_3" localSheetId="11">#REF!</definedName>
    <definedName name="_10B_3" localSheetId="13">#REF!</definedName>
    <definedName name="_10B_3" localSheetId="15">#REF!</definedName>
    <definedName name="_10B_3" localSheetId="16">#REF!</definedName>
    <definedName name="_10B_3" localSheetId="18">#REF!</definedName>
    <definedName name="_10B_3" localSheetId="20">#REF!</definedName>
    <definedName name="_10B_3" localSheetId="21">#REF!</definedName>
    <definedName name="_10B_3" localSheetId="22">#REF!</definedName>
    <definedName name="_10B_3" localSheetId="29">#REF!</definedName>
    <definedName name="_10B_3" localSheetId="24">#REF!</definedName>
    <definedName name="_10B_3" localSheetId="25">#REF!</definedName>
    <definedName name="_10B_3" localSheetId="26">#REF!</definedName>
    <definedName name="_10B_3" localSheetId="27">#REF!</definedName>
    <definedName name="_10B_3" localSheetId="28">#REF!</definedName>
    <definedName name="_10B_3">#REF!</definedName>
    <definedName name="_11B_4" localSheetId="0">#REF!</definedName>
    <definedName name="_11B_4" localSheetId="64">#REF!</definedName>
    <definedName name="_11B_4" localSheetId="1">#REF!</definedName>
    <definedName name="_11B_4" localSheetId="40">#REF!</definedName>
    <definedName name="_11B_4" localSheetId="41">#REF!</definedName>
    <definedName name="_11B_4" localSheetId="42">#REF!</definedName>
    <definedName name="_11B_4" localSheetId="43">#REF!</definedName>
    <definedName name="_11B_4" localSheetId="44">#REF!</definedName>
    <definedName name="_11B_4" localSheetId="45">#REF!</definedName>
    <definedName name="_11B_4" localSheetId="7">#REF!</definedName>
    <definedName name="_11B_4" localSheetId="8">#REF!</definedName>
    <definedName name="_11B_4" localSheetId="30">#REF!</definedName>
    <definedName name="_11B_4" localSheetId="32">#REF!</definedName>
    <definedName name="_11B_4" localSheetId="33">#REF!</definedName>
    <definedName name="_11B_4" localSheetId="36">#REF!</definedName>
    <definedName name="_11B_4" localSheetId="37">#REF!</definedName>
    <definedName name="_11B_4" localSheetId="35">#REF!</definedName>
    <definedName name="_11B_4" localSheetId="38">#REF!</definedName>
    <definedName name="_11B_4" localSheetId="11">#REF!</definedName>
    <definedName name="_11B_4" localSheetId="13">#REF!</definedName>
    <definedName name="_11B_4" localSheetId="15">#REF!</definedName>
    <definedName name="_11B_4" localSheetId="16">#REF!</definedName>
    <definedName name="_11B_4" localSheetId="18">#REF!</definedName>
    <definedName name="_11B_4" localSheetId="20">#REF!</definedName>
    <definedName name="_11B_4" localSheetId="21">#REF!</definedName>
    <definedName name="_11B_4" localSheetId="22">#REF!</definedName>
    <definedName name="_11B_4" localSheetId="29">#REF!</definedName>
    <definedName name="_11B_4" localSheetId="24">#REF!</definedName>
    <definedName name="_11B_4" localSheetId="25">#REF!</definedName>
    <definedName name="_11B_4" localSheetId="26">#REF!</definedName>
    <definedName name="_11B_4" localSheetId="27">#REF!</definedName>
    <definedName name="_11B_4" localSheetId="28">#REF!</definedName>
    <definedName name="_11B_4">#REF!</definedName>
    <definedName name="_12B_5" localSheetId="0">#REF!</definedName>
    <definedName name="_12B_5" localSheetId="64">#REF!</definedName>
    <definedName name="_12B_5" localSheetId="1">#REF!</definedName>
    <definedName name="_12B_5" localSheetId="40">#REF!</definedName>
    <definedName name="_12B_5" localSheetId="41">#REF!</definedName>
    <definedName name="_12B_5" localSheetId="42">#REF!</definedName>
    <definedName name="_12B_5" localSheetId="43">#REF!</definedName>
    <definedName name="_12B_5" localSheetId="44">#REF!</definedName>
    <definedName name="_12B_5" localSheetId="45">#REF!</definedName>
    <definedName name="_12B_5" localSheetId="7">#REF!</definedName>
    <definedName name="_12B_5" localSheetId="8">#REF!</definedName>
    <definedName name="_12B_5" localSheetId="30">#REF!</definedName>
    <definedName name="_12B_5" localSheetId="32">#REF!</definedName>
    <definedName name="_12B_5" localSheetId="33">#REF!</definedName>
    <definedName name="_12B_5" localSheetId="36">#REF!</definedName>
    <definedName name="_12B_5" localSheetId="37">#REF!</definedName>
    <definedName name="_12B_5" localSheetId="35">#REF!</definedName>
    <definedName name="_12B_5" localSheetId="38">#REF!</definedName>
    <definedName name="_12B_5" localSheetId="11">#REF!</definedName>
    <definedName name="_12B_5" localSheetId="13">#REF!</definedName>
    <definedName name="_12B_5" localSheetId="15">#REF!</definedName>
    <definedName name="_12B_5" localSheetId="16">#REF!</definedName>
    <definedName name="_12B_5" localSheetId="18">#REF!</definedName>
    <definedName name="_12B_5" localSheetId="20">#REF!</definedName>
    <definedName name="_12B_5" localSheetId="21">#REF!</definedName>
    <definedName name="_12B_5" localSheetId="22">#REF!</definedName>
    <definedName name="_12B_5" localSheetId="29">#REF!</definedName>
    <definedName name="_12B_5" localSheetId="24">#REF!</definedName>
    <definedName name="_12B_5" localSheetId="25">#REF!</definedName>
    <definedName name="_12B_5" localSheetId="26">#REF!</definedName>
    <definedName name="_12B_5" localSheetId="27">#REF!</definedName>
    <definedName name="_12B_5" localSheetId="28">#REF!</definedName>
    <definedName name="_12B_5">#REF!</definedName>
    <definedName name="_13bb_1" localSheetId="0">#REF!</definedName>
    <definedName name="_13bb_1" localSheetId="64">#REF!</definedName>
    <definedName name="_13bb_1" localSheetId="1">#REF!</definedName>
    <definedName name="_13bb_1" localSheetId="40">#REF!</definedName>
    <definedName name="_13bb_1" localSheetId="41">#REF!</definedName>
    <definedName name="_13bb_1" localSheetId="42">#REF!</definedName>
    <definedName name="_13bb_1" localSheetId="43">#REF!</definedName>
    <definedName name="_13bb_1" localSheetId="44">#REF!</definedName>
    <definedName name="_13bb_1" localSheetId="45">#REF!</definedName>
    <definedName name="_13bb_1" localSheetId="7">#REF!</definedName>
    <definedName name="_13bb_1" localSheetId="8">#REF!</definedName>
    <definedName name="_13bb_1" localSheetId="30">#REF!</definedName>
    <definedName name="_13bb_1" localSheetId="32">#REF!</definedName>
    <definedName name="_13bb_1" localSheetId="33">#REF!</definedName>
    <definedName name="_13bb_1" localSheetId="36">#REF!</definedName>
    <definedName name="_13bb_1" localSheetId="37">#REF!</definedName>
    <definedName name="_13bb_1" localSheetId="35">#REF!</definedName>
    <definedName name="_13bb_1" localSheetId="38">#REF!</definedName>
    <definedName name="_13bb_1" localSheetId="11">#REF!</definedName>
    <definedName name="_13bb_1" localSheetId="13">#REF!</definedName>
    <definedName name="_13bb_1" localSheetId="15">#REF!</definedName>
    <definedName name="_13bb_1" localSheetId="16">#REF!</definedName>
    <definedName name="_13bb_1" localSheetId="18">#REF!</definedName>
    <definedName name="_13bb_1" localSheetId="20">#REF!</definedName>
    <definedName name="_13bb_1" localSheetId="21">#REF!</definedName>
    <definedName name="_13bb_1" localSheetId="22">#REF!</definedName>
    <definedName name="_13bb_1" localSheetId="29">#REF!</definedName>
    <definedName name="_13bb_1" localSheetId="24">#REF!</definedName>
    <definedName name="_13bb_1" localSheetId="25">#REF!</definedName>
    <definedName name="_13bb_1" localSheetId="26">#REF!</definedName>
    <definedName name="_13bb_1" localSheetId="27">#REF!</definedName>
    <definedName name="_13bb_1" localSheetId="28">#REF!</definedName>
    <definedName name="_13bb_1">#REF!</definedName>
    <definedName name="_14bb_2" localSheetId="0">#REF!</definedName>
    <definedName name="_14bb_2" localSheetId="64">#REF!</definedName>
    <definedName name="_14bb_2" localSheetId="1">#REF!</definedName>
    <definedName name="_14bb_2" localSheetId="40">#REF!</definedName>
    <definedName name="_14bb_2" localSheetId="41">#REF!</definedName>
    <definedName name="_14bb_2" localSheetId="42">#REF!</definedName>
    <definedName name="_14bb_2" localSheetId="43">#REF!</definedName>
    <definedName name="_14bb_2" localSheetId="44">#REF!</definedName>
    <definedName name="_14bb_2" localSheetId="45">#REF!</definedName>
    <definedName name="_14bb_2" localSheetId="7">#REF!</definedName>
    <definedName name="_14bb_2" localSheetId="8">#REF!</definedName>
    <definedName name="_14bb_2" localSheetId="30">#REF!</definedName>
    <definedName name="_14bb_2" localSheetId="32">#REF!</definedName>
    <definedName name="_14bb_2" localSheetId="33">#REF!</definedName>
    <definedName name="_14bb_2" localSheetId="36">#REF!</definedName>
    <definedName name="_14bb_2" localSheetId="37">#REF!</definedName>
    <definedName name="_14bb_2" localSheetId="35">#REF!</definedName>
    <definedName name="_14bb_2" localSheetId="38">#REF!</definedName>
    <definedName name="_14bb_2" localSheetId="11">#REF!</definedName>
    <definedName name="_14bb_2" localSheetId="13">#REF!</definedName>
    <definedName name="_14bb_2" localSheetId="15">#REF!</definedName>
    <definedName name="_14bb_2" localSheetId="16">#REF!</definedName>
    <definedName name="_14bb_2" localSheetId="18">#REF!</definedName>
    <definedName name="_14bb_2" localSheetId="20">#REF!</definedName>
    <definedName name="_14bb_2" localSheetId="21">#REF!</definedName>
    <definedName name="_14bb_2" localSheetId="22">#REF!</definedName>
    <definedName name="_14bb_2" localSheetId="29">#REF!</definedName>
    <definedName name="_14bb_2" localSheetId="24">#REF!</definedName>
    <definedName name="_14bb_2" localSheetId="25">#REF!</definedName>
    <definedName name="_14bb_2" localSheetId="26">#REF!</definedName>
    <definedName name="_14bb_2" localSheetId="27">#REF!</definedName>
    <definedName name="_14bb_2" localSheetId="28">#REF!</definedName>
    <definedName name="_14bb_2">#REF!</definedName>
    <definedName name="_15cc_1" localSheetId="0">#REF!</definedName>
    <definedName name="_15cc_1" localSheetId="64">#REF!</definedName>
    <definedName name="_15cc_1" localSheetId="1">#REF!</definedName>
    <definedName name="_15cc_1" localSheetId="40">#REF!</definedName>
    <definedName name="_15cc_1" localSheetId="41">#REF!</definedName>
    <definedName name="_15cc_1" localSheetId="42">#REF!</definedName>
    <definedName name="_15cc_1" localSheetId="43">#REF!</definedName>
    <definedName name="_15cc_1" localSheetId="44">#REF!</definedName>
    <definedName name="_15cc_1" localSheetId="45">#REF!</definedName>
    <definedName name="_15cc_1" localSheetId="7">#REF!</definedName>
    <definedName name="_15cc_1" localSheetId="8">#REF!</definedName>
    <definedName name="_15cc_1" localSheetId="30">#REF!</definedName>
    <definedName name="_15cc_1" localSheetId="32">#REF!</definedName>
    <definedName name="_15cc_1" localSheetId="33">#REF!</definedName>
    <definedName name="_15cc_1" localSheetId="36">#REF!</definedName>
    <definedName name="_15cc_1" localSheetId="37">#REF!</definedName>
    <definedName name="_15cc_1" localSheetId="35">#REF!</definedName>
    <definedName name="_15cc_1" localSheetId="38">#REF!</definedName>
    <definedName name="_15cc_1" localSheetId="11">#REF!</definedName>
    <definedName name="_15cc_1" localSheetId="13">#REF!</definedName>
    <definedName name="_15cc_1" localSheetId="15">#REF!</definedName>
    <definedName name="_15cc_1" localSheetId="16">#REF!</definedName>
    <definedName name="_15cc_1" localSheetId="18">#REF!</definedName>
    <definedName name="_15cc_1" localSheetId="20">#REF!</definedName>
    <definedName name="_15cc_1" localSheetId="21">#REF!</definedName>
    <definedName name="_15cc_1" localSheetId="22">#REF!</definedName>
    <definedName name="_15cc_1" localSheetId="29">#REF!</definedName>
    <definedName name="_15cc_1" localSheetId="24">#REF!</definedName>
    <definedName name="_15cc_1" localSheetId="25">#REF!</definedName>
    <definedName name="_15cc_1" localSheetId="26">#REF!</definedName>
    <definedName name="_15cc_1" localSheetId="27">#REF!</definedName>
    <definedName name="_15cc_1" localSheetId="28">#REF!</definedName>
    <definedName name="_15cc_1">#REF!</definedName>
    <definedName name="_16cc_2" localSheetId="0">#REF!</definedName>
    <definedName name="_16cc_2" localSheetId="64">#REF!</definedName>
    <definedName name="_16cc_2" localSheetId="1">#REF!</definedName>
    <definedName name="_16cc_2" localSheetId="40">#REF!</definedName>
    <definedName name="_16cc_2" localSheetId="41">#REF!</definedName>
    <definedName name="_16cc_2" localSheetId="42">#REF!</definedName>
    <definedName name="_16cc_2" localSheetId="43">#REF!</definedName>
    <definedName name="_16cc_2" localSheetId="44">#REF!</definedName>
    <definedName name="_16cc_2" localSheetId="45">#REF!</definedName>
    <definedName name="_16cc_2" localSheetId="7">#REF!</definedName>
    <definedName name="_16cc_2" localSheetId="8">#REF!</definedName>
    <definedName name="_16cc_2" localSheetId="30">#REF!</definedName>
    <definedName name="_16cc_2" localSheetId="32">#REF!</definedName>
    <definedName name="_16cc_2" localSheetId="33">#REF!</definedName>
    <definedName name="_16cc_2" localSheetId="36">#REF!</definedName>
    <definedName name="_16cc_2" localSheetId="37">#REF!</definedName>
    <definedName name="_16cc_2" localSheetId="35">#REF!</definedName>
    <definedName name="_16cc_2" localSheetId="38">#REF!</definedName>
    <definedName name="_16cc_2" localSheetId="11">#REF!</definedName>
    <definedName name="_16cc_2" localSheetId="13">#REF!</definedName>
    <definedName name="_16cc_2" localSheetId="15">#REF!</definedName>
    <definedName name="_16cc_2" localSheetId="16">#REF!</definedName>
    <definedName name="_16cc_2" localSheetId="18">#REF!</definedName>
    <definedName name="_16cc_2" localSheetId="20">#REF!</definedName>
    <definedName name="_16cc_2" localSheetId="21">#REF!</definedName>
    <definedName name="_16cc_2" localSheetId="22">#REF!</definedName>
    <definedName name="_16cc_2" localSheetId="29">#REF!</definedName>
    <definedName name="_16cc_2" localSheetId="24">#REF!</definedName>
    <definedName name="_16cc_2" localSheetId="25">#REF!</definedName>
    <definedName name="_16cc_2" localSheetId="26">#REF!</definedName>
    <definedName name="_16cc_2" localSheetId="27">#REF!</definedName>
    <definedName name="_16cc_2" localSheetId="28">#REF!</definedName>
    <definedName name="_16cc_2">#REF!</definedName>
    <definedName name="_17MukaDepan_1" localSheetId="0">#REF!</definedName>
    <definedName name="_17MukaDepan_1" localSheetId="64">#REF!</definedName>
    <definedName name="_17MukaDepan_1" localSheetId="1">#REF!</definedName>
    <definedName name="_17MukaDepan_1" localSheetId="40">#REF!</definedName>
    <definedName name="_17MukaDepan_1" localSheetId="41">#REF!</definedName>
    <definedName name="_17MukaDepan_1" localSheetId="42">#REF!</definedName>
    <definedName name="_17MukaDepan_1" localSheetId="43">#REF!</definedName>
    <definedName name="_17MukaDepan_1" localSheetId="44">#REF!</definedName>
    <definedName name="_17MukaDepan_1" localSheetId="45">#REF!</definedName>
    <definedName name="_17MukaDepan_1" localSheetId="7">#REF!</definedName>
    <definedName name="_17MukaDepan_1" localSheetId="8">#REF!</definedName>
    <definedName name="_17MukaDepan_1" localSheetId="30">#REF!</definedName>
    <definedName name="_17MukaDepan_1" localSheetId="32">#REF!</definedName>
    <definedName name="_17MukaDepan_1" localSheetId="33">#REF!</definedName>
    <definedName name="_17MukaDepan_1" localSheetId="36">#REF!</definedName>
    <definedName name="_17MukaDepan_1" localSheetId="37">#REF!</definedName>
    <definedName name="_17MukaDepan_1" localSheetId="35">#REF!</definedName>
    <definedName name="_17MukaDepan_1" localSheetId="38">#REF!</definedName>
    <definedName name="_17MukaDepan_1" localSheetId="11">#REF!</definedName>
    <definedName name="_17MukaDepan_1" localSheetId="13">#REF!</definedName>
    <definedName name="_17MukaDepan_1" localSheetId="15">#REF!</definedName>
    <definedName name="_17MukaDepan_1" localSheetId="16">#REF!</definedName>
    <definedName name="_17MukaDepan_1" localSheetId="18">#REF!</definedName>
    <definedName name="_17MukaDepan_1" localSheetId="20">#REF!</definedName>
    <definedName name="_17MukaDepan_1" localSheetId="21">#REF!</definedName>
    <definedName name="_17MukaDepan_1" localSheetId="22">#REF!</definedName>
    <definedName name="_17MukaDepan_1" localSheetId="29">#REF!</definedName>
    <definedName name="_17MukaDepan_1" localSheetId="24">#REF!</definedName>
    <definedName name="_17MukaDepan_1" localSheetId="25">#REF!</definedName>
    <definedName name="_17MukaDepan_1" localSheetId="26">#REF!</definedName>
    <definedName name="_17MukaDepan_1" localSheetId="27">#REF!</definedName>
    <definedName name="_17MukaDepan_1" localSheetId="28">#REF!</definedName>
    <definedName name="_17MukaDepan_1">#REF!</definedName>
    <definedName name="_18new_1" localSheetId="0">#REF!</definedName>
    <definedName name="_18new_1" localSheetId="64">#REF!</definedName>
    <definedName name="_18new_1" localSheetId="1">#REF!</definedName>
    <definedName name="_18new_1" localSheetId="40">#REF!</definedName>
    <definedName name="_18new_1" localSheetId="41">#REF!</definedName>
    <definedName name="_18new_1" localSheetId="42">#REF!</definedName>
    <definedName name="_18new_1" localSheetId="43">#REF!</definedName>
    <definedName name="_18new_1" localSheetId="44">#REF!</definedName>
    <definedName name="_18new_1" localSheetId="45">#REF!</definedName>
    <definedName name="_18new_1" localSheetId="7">#REF!</definedName>
    <definedName name="_18new_1" localSheetId="8">#REF!</definedName>
    <definedName name="_18new_1" localSheetId="30">#REF!</definedName>
    <definedName name="_18new_1" localSheetId="32">#REF!</definedName>
    <definedName name="_18new_1" localSheetId="33">#REF!</definedName>
    <definedName name="_18new_1" localSheetId="36">#REF!</definedName>
    <definedName name="_18new_1" localSheetId="37">#REF!</definedName>
    <definedName name="_18new_1" localSheetId="35">#REF!</definedName>
    <definedName name="_18new_1" localSheetId="38">#REF!</definedName>
    <definedName name="_18new_1" localSheetId="11">#REF!</definedName>
    <definedName name="_18new_1" localSheetId="13">#REF!</definedName>
    <definedName name="_18new_1" localSheetId="15">#REF!</definedName>
    <definedName name="_18new_1" localSheetId="16">#REF!</definedName>
    <definedName name="_18new_1" localSheetId="18">#REF!</definedName>
    <definedName name="_18new_1" localSheetId="20">#REF!</definedName>
    <definedName name="_18new_1" localSheetId="21">#REF!</definedName>
    <definedName name="_18new_1" localSheetId="22">#REF!</definedName>
    <definedName name="_18new_1" localSheetId="29">#REF!</definedName>
    <definedName name="_18new_1" localSheetId="24">#REF!</definedName>
    <definedName name="_18new_1" localSheetId="25">#REF!</definedName>
    <definedName name="_18new_1" localSheetId="26">#REF!</definedName>
    <definedName name="_18new_1" localSheetId="27">#REF!</definedName>
    <definedName name="_18new_1" localSheetId="28">#REF!</definedName>
    <definedName name="_18new_1">#REF!</definedName>
    <definedName name="_19new_2" localSheetId="0">#REF!</definedName>
    <definedName name="_19new_2" localSheetId="64">#REF!</definedName>
    <definedName name="_19new_2" localSheetId="1">#REF!</definedName>
    <definedName name="_19new_2" localSheetId="40">#REF!</definedName>
    <definedName name="_19new_2" localSheetId="41">#REF!</definedName>
    <definedName name="_19new_2" localSheetId="42">#REF!</definedName>
    <definedName name="_19new_2" localSheetId="43">#REF!</definedName>
    <definedName name="_19new_2" localSheetId="44">#REF!</definedName>
    <definedName name="_19new_2" localSheetId="45">#REF!</definedName>
    <definedName name="_19new_2" localSheetId="7">#REF!</definedName>
    <definedName name="_19new_2" localSheetId="8">#REF!</definedName>
    <definedName name="_19new_2" localSheetId="30">#REF!</definedName>
    <definedName name="_19new_2" localSheetId="32">#REF!</definedName>
    <definedName name="_19new_2" localSheetId="33">#REF!</definedName>
    <definedName name="_19new_2" localSheetId="36">#REF!</definedName>
    <definedName name="_19new_2" localSheetId="37">#REF!</definedName>
    <definedName name="_19new_2" localSheetId="35">#REF!</definedName>
    <definedName name="_19new_2" localSheetId="38">#REF!</definedName>
    <definedName name="_19new_2" localSheetId="11">#REF!</definedName>
    <definedName name="_19new_2" localSheetId="13">#REF!</definedName>
    <definedName name="_19new_2" localSheetId="15">#REF!</definedName>
    <definedName name="_19new_2" localSheetId="16">#REF!</definedName>
    <definedName name="_19new_2" localSheetId="18">#REF!</definedName>
    <definedName name="_19new_2" localSheetId="20">#REF!</definedName>
    <definedName name="_19new_2" localSheetId="21">#REF!</definedName>
    <definedName name="_19new_2" localSheetId="22">#REF!</definedName>
    <definedName name="_19new_2" localSheetId="29">#REF!</definedName>
    <definedName name="_19new_2" localSheetId="24">#REF!</definedName>
    <definedName name="_19new_2" localSheetId="25">#REF!</definedName>
    <definedName name="_19new_2" localSheetId="26">#REF!</definedName>
    <definedName name="_19new_2" localSheetId="27">#REF!</definedName>
    <definedName name="_19new_2" localSheetId="28">#REF!</definedName>
    <definedName name="_19new_2">#REF!</definedName>
    <definedName name="_1a_1" localSheetId="0">#REF!</definedName>
    <definedName name="_1a_1" localSheetId="64">#REF!</definedName>
    <definedName name="_1a_1" localSheetId="1">#REF!</definedName>
    <definedName name="_1a_1" localSheetId="40">#REF!</definedName>
    <definedName name="_1a_1" localSheetId="41">#REF!</definedName>
    <definedName name="_1a_1" localSheetId="42">#REF!</definedName>
    <definedName name="_1a_1" localSheetId="43">#REF!</definedName>
    <definedName name="_1a_1" localSheetId="44">#REF!</definedName>
    <definedName name="_1a_1" localSheetId="45">#REF!</definedName>
    <definedName name="_1a_1" localSheetId="7">#REF!</definedName>
    <definedName name="_1a_1" localSheetId="8">#REF!</definedName>
    <definedName name="_1a_1" localSheetId="30">#REF!</definedName>
    <definedName name="_1a_1" localSheetId="32">#REF!</definedName>
    <definedName name="_1a_1" localSheetId="33">#REF!</definedName>
    <definedName name="_1a_1" localSheetId="36">#REF!</definedName>
    <definedName name="_1a_1" localSheetId="37">#REF!</definedName>
    <definedName name="_1a_1" localSheetId="35">#REF!</definedName>
    <definedName name="_1a_1" localSheetId="38">#REF!</definedName>
    <definedName name="_1a_1" localSheetId="11">#REF!</definedName>
    <definedName name="_1a_1" localSheetId="13">#REF!</definedName>
    <definedName name="_1a_1" localSheetId="15">#REF!</definedName>
    <definedName name="_1a_1" localSheetId="16">#REF!</definedName>
    <definedName name="_1a_1" localSheetId="18">#REF!</definedName>
    <definedName name="_1a_1" localSheetId="20">#REF!</definedName>
    <definedName name="_1a_1" localSheetId="21">#REF!</definedName>
    <definedName name="_1a_1" localSheetId="22">#REF!</definedName>
    <definedName name="_1a_1" localSheetId="29">#REF!</definedName>
    <definedName name="_1a_1" localSheetId="24">#REF!</definedName>
    <definedName name="_1a_1" localSheetId="25">#REF!</definedName>
    <definedName name="_1a_1" localSheetId="26">#REF!</definedName>
    <definedName name="_1a_1" localSheetId="27">#REF!</definedName>
    <definedName name="_1a_1" localSheetId="28">#REF!</definedName>
    <definedName name="_1a_1">#REF!</definedName>
    <definedName name="_20Pg_1" localSheetId="0">#REF!</definedName>
    <definedName name="_20Pg_1" localSheetId="64">#REF!</definedName>
    <definedName name="_20Pg_1" localSheetId="1">#REF!</definedName>
    <definedName name="_20Pg_1" localSheetId="40">#REF!</definedName>
    <definedName name="_20Pg_1" localSheetId="41">#REF!</definedName>
    <definedName name="_20Pg_1" localSheetId="42">#REF!</definedName>
    <definedName name="_20Pg_1" localSheetId="43">#REF!</definedName>
    <definedName name="_20Pg_1" localSheetId="44">#REF!</definedName>
    <definedName name="_20Pg_1" localSheetId="45">#REF!</definedName>
    <definedName name="_20Pg_1" localSheetId="7">#REF!</definedName>
    <definedName name="_20Pg_1" localSheetId="8">#REF!</definedName>
    <definedName name="_20Pg_1" localSheetId="30">#REF!</definedName>
    <definedName name="_20Pg_1" localSheetId="32">#REF!</definedName>
    <definedName name="_20Pg_1" localSheetId="33">#REF!</definedName>
    <definedName name="_20Pg_1" localSheetId="36">#REF!</definedName>
    <definedName name="_20Pg_1" localSheetId="37">#REF!</definedName>
    <definedName name="_20Pg_1" localSheetId="35">#REF!</definedName>
    <definedName name="_20Pg_1" localSheetId="38">#REF!</definedName>
    <definedName name="_20Pg_1" localSheetId="11">#REF!</definedName>
    <definedName name="_20Pg_1" localSheetId="13">#REF!</definedName>
    <definedName name="_20Pg_1" localSheetId="15">#REF!</definedName>
    <definedName name="_20Pg_1" localSheetId="16">#REF!</definedName>
    <definedName name="_20Pg_1" localSheetId="18">#REF!</definedName>
    <definedName name="_20Pg_1" localSheetId="20">#REF!</definedName>
    <definedName name="_20Pg_1" localSheetId="21">#REF!</definedName>
    <definedName name="_20Pg_1" localSheetId="22">#REF!</definedName>
    <definedName name="_20Pg_1" localSheetId="29">#REF!</definedName>
    <definedName name="_20Pg_1" localSheetId="24">#REF!</definedName>
    <definedName name="_20Pg_1" localSheetId="25">#REF!</definedName>
    <definedName name="_20Pg_1" localSheetId="26">#REF!</definedName>
    <definedName name="_20Pg_1" localSheetId="27">#REF!</definedName>
    <definedName name="_20Pg_1" localSheetId="28">#REF!</definedName>
    <definedName name="_20Pg_1">#REF!</definedName>
    <definedName name="_21Z_8106A741_5A1C_11D7_A90D_00D0B7DB5195_.wvu.Cols_1" localSheetId="0">#REF!</definedName>
    <definedName name="_21Z_8106A741_5A1C_11D7_A90D_00D0B7DB5195_.wvu.Cols_1" localSheetId="1">#REF!</definedName>
    <definedName name="_21Z_8106A741_5A1C_11D7_A90D_00D0B7DB5195_.wvu.Cols_1" localSheetId="40">#REF!</definedName>
    <definedName name="_21Z_8106A741_5A1C_11D7_A90D_00D0B7DB5195_.wvu.Cols_1" localSheetId="41">#REF!</definedName>
    <definedName name="_21Z_8106A741_5A1C_11D7_A90D_00D0B7DB5195_.wvu.Cols_1" localSheetId="42">#REF!</definedName>
    <definedName name="_21Z_8106A741_5A1C_11D7_A90D_00D0B7DB5195_.wvu.Cols_1" localSheetId="43">#REF!</definedName>
    <definedName name="_21Z_8106A741_5A1C_11D7_A90D_00D0B7DB5195_.wvu.Cols_1" localSheetId="44">#REF!</definedName>
    <definedName name="_21Z_8106A741_5A1C_11D7_A90D_00D0B7DB5195_.wvu.Cols_1" localSheetId="45">#REF!</definedName>
    <definedName name="_21Z_8106A741_5A1C_11D7_A90D_00D0B7DB5195_.wvu.Cols_1" localSheetId="7">#REF!</definedName>
    <definedName name="_21Z_8106A741_5A1C_11D7_A90D_00D0B7DB5195_.wvu.Cols_1" localSheetId="8">#REF!</definedName>
    <definedName name="_21Z_8106A741_5A1C_11D7_A90D_00D0B7DB5195_.wvu.Cols_1" localSheetId="30">#REF!</definedName>
    <definedName name="_21Z_8106A741_5A1C_11D7_A90D_00D0B7DB5195_.wvu.Cols_1" localSheetId="32">#REF!</definedName>
    <definedName name="_21Z_8106A741_5A1C_11D7_A90D_00D0B7DB5195_.wvu.Cols_1" localSheetId="33">#REF!</definedName>
    <definedName name="_21Z_8106A741_5A1C_11D7_A90D_00D0B7DB5195_.wvu.Cols_1" localSheetId="36">#REF!</definedName>
    <definedName name="_21Z_8106A741_5A1C_11D7_A90D_00D0B7DB5195_.wvu.Cols_1" localSheetId="37">#REF!</definedName>
    <definedName name="_21Z_8106A741_5A1C_11D7_A90D_00D0B7DB5195_.wvu.Cols_1" localSheetId="35">#REF!</definedName>
    <definedName name="_21Z_8106A741_5A1C_11D7_A90D_00D0B7DB5195_.wvu.Cols_1" localSheetId="38">#REF!</definedName>
    <definedName name="_21Z_8106A741_5A1C_11D7_A90D_00D0B7DB5195_.wvu.Cols_1" localSheetId="11">'Soalan 4 (Ms10&amp;11)'!$AT:$AT</definedName>
    <definedName name="_21Z_8106A741_5A1C_11D7_A90D_00D0B7DB5195_.wvu.Cols_1" localSheetId="13">#REF!</definedName>
    <definedName name="_21Z_8106A741_5A1C_11D7_A90D_00D0B7DB5195_.wvu.Cols_1" localSheetId="15">#REF!</definedName>
    <definedName name="_21Z_8106A741_5A1C_11D7_A90D_00D0B7DB5195_.wvu.Cols_1" localSheetId="16">#REF!</definedName>
    <definedName name="_21Z_8106A741_5A1C_11D7_A90D_00D0B7DB5195_.wvu.Cols_1" localSheetId="19">#REF!</definedName>
    <definedName name="_21Z_8106A741_5A1C_11D7_A90D_00D0B7DB5195_.wvu.Cols_1" localSheetId="20">#REF!</definedName>
    <definedName name="_21Z_8106A741_5A1C_11D7_A90D_00D0B7DB5195_.wvu.Cols_1" localSheetId="21">#REF!</definedName>
    <definedName name="_21Z_8106A741_5A1C_11D7_A90D_00D0B7DB5195_.wvu.Cols_1" localSheetId="22">#REF!</definedName>
    <definedName name="_21Z_8106A741_5A1C_11D7_A90D_00D0B7DB5195_.wvu.Cols_1" localSheetId="29">#REF!</definedName>
    <definedName name="_21Z_8106A741_5A1C_11D7_A90D_00D0B7DB5195_.wvu.Cols_1" localSheetId="23">#REF!</definedName>
    <definedName name="_21Z_8106A741_5A1C_11D7_A90D_00D0B7DB5195_.wvu.Cols_1" localSheetId="24">#REF!</definedName>
    <definedName name="_21Z_8106A741_5A1C_11D7_A90D_00D0B7DB5195_.wvu.Cols_1" localSheetId="25">#REF!</definedName>
    <definedName name="_21Z_8106A741_5A1C_11D7_A90D_00D0B7DB5195_.wvu.Cols_1" localSheetId="26">#REF!</definedName>
    <definedName name="_21Z_8106A741_5A1C_11D7_A90D_00D0B7DB5195_.wvu.Cols_1" localSheetId="27">#REF!</definedName>
    <definedName name="_21Z_8106A741_5A1C_11D7_A90D_00D0B7DB5195_.wvu.Cols_1" localSheetId="28">#REF!</definedName>
    <definedName name="_21Z_8106A741_5A1C_11D7_A90D_00D0B7DB5195_.wvu.Cols_1">#REF!</definedName>
    <definedName name="_21Z_8106A741_5A1C_11D7_A90D_00D0B7DB5195_.wvu.PrintArea_2" localSheetId="0">#REF!</definedName>
    <definedName name="_21Z_8106A741_5A1C_11D7_A90D_00D0B7DB5195_.wvu.PrintArea_2" localSheetId="64">#REF!</definedName>
    <definedName name="_21Z_8106A741_5A1C_11D7_A90D_00D0B7DB5195_.wvu.PrintArea_2" localSheetId="1">#REF!</definedName>
    <definedName name="_21Z_8106A741_5A1C_11D7_A90D_00D0B7DB5195_.wvu.PrintArea_2" localSheetId="40">#REF!</definedName>
    <definedName name="_21Z_8106A741_5A1C_11D7_A90D_00D0B7DB5195_.wvu.PrintArea_2" localSheetId="41">#REF!</definedName>
    <definedName name="_21Z_8106A741_5A1C_11D7_A90D_00D0B7DB5195_.wvu.PrintArea_2" localSheetId="42">#REF!</definedName>
    <definedName name="_21Z_8106A741_5A1C_11D7_A90D_00D0B7DB5195_.wvu.PrintArea_2" localSheetId="43">#REF!</definedName>
    <definedName name="_21Z_8106A741_5A1C_11D7_A90D_00D0B7DB5195_.wvu.PrintArea_2" localSheetId="44">#REF!</definedName>
    <definedName name="_21Z_8106A741_5A1C_11D7_A90D_00D0B7DB5195_.wvu.PrintArea_2" localSheetId="45">#REF!</definedName>
    <definedName name="_21Z_8106A741_5A1C_11D7_A90D_00D0B7DB5195_.wvu.PrintArea_2" localSheetId="7">#REF!</definedName>
    <definedName name="_21Z_8106A741_5A1C_11D7_A90D_00D0B7DB5195_.wvu.PrintArea_2" localSheetId="8">#REF!</definedName>
    <definedName name="_21Z_8106A741_5A1C_11D7_A90D_00D0B7DB5195_.wvu.PrintArea_2" localSheetId="30">#REF!</definedName>
    <definedName name="_21Z_8106A741_5A1C_11D7_A90D_00D0B7DB5195_.wvu.PrintArea_2" localSheetId="32">#REF!</definedName>
    <definedName name="_21Z_8106A741_5A1C_11D7_A90D_00D0B7DB5195_.wvu.PrintArea_2" localSheetId="33">#REF!</definedName>
    <definedName name="_21Z_8106A741_5A1C_11D7_A90D_00D0B7DB5195_.wvu.PrintArea_2" localSheetId="36">#REF!</definedName>
    <definedName name="_21Z_8106A741_5A1C_11D7_A90D_00D0B7DB5195_.wvu.PrintArea_2" localSheetId="37">#REF!</definedName>
    <definedName name="_21Z_8106A741_5A1C_11D7_A90D_00D0B7DB5195_.wvu.PrintArea_2" localSheetId="35">#REF!</definedName>
    <definedName name="_21Z_8106A741_5A1C_11D7_A90D_00D0B7DB5195_.wvu.PrintArea_2" localSheetId="38">#REF!</definedName>
    <definedName name="_21Z_8106A741_5A1C_11D7_A90D_00D0B7DB5195_.wvu.PrintArea_2" localSheetId="13">#REF!</definedName>
    <definedName name="_21Z_8106A741_5A1C_11D7_A90D_00D0B7DB5195_.wvu.PrintArea_2" localSheetId="15">#REF!</definedName>
    <definedName name="_21Z_8106A741_5A1C_11D7_A90D_00D0B7DB5195_.wvu.PrintArea_2" localSheetId="16">#REF!</definedName>
    <definedName name="_21Z_8106A741_5A1C_11D7_A90D_00D0B7DB5195_.wvu.PrintArea_2" localSheetId="18">#REF!</definedName>
    <definedName name="_21Z_8106A741_5A1C_11D7_A90D_00D0B7DB5195_.wvu.PrintArea_2" localSheetId="20">#REF!</definedName>
    <definedName name="_21Z_8106A741_5A1C_11D7_A90D_00D0B7DB5195_.wvu.PrintArea_2" localSheetId="21">#REF!</definedName>
    <definedName name="_21Z_8106A741_5A1C_11D7_A90D_00D0B7DB5195_.wvu.PrintArea_2" localSheetId="22">#REF!</definedName>
    <definedName name="_21Z_8106A741_5A1C_11D7_A90D_00D0B7DB5195_.wvu.PrintArea_2" localSheetId="29">#REF!</definedName>
    <definedName name="_21Z_8106A741_5A1C_11D7_A90D_00D0B7DB5195_.wvu.PrintArea_2" localSheetId="24">#REF!</definedName>
    <definedName name="_21Z_8106A741_5A1C_11D7_A90D_00D0B7DB5195_.wvu.PrintArea_2" localSheetId="25">#REF!</definedName>
    <definedName name="_21Z_8106A741_5A1C_11D7_A90D_00D0B7DB5195_.wvu.PrintArea_2" localSheetId="26">#REF!</definedName>
    <definedName name="_21Z_8106A741_5A1C_11D7_A90D_00D0B7DB5195_.wvu.PrintArea_2" localSheetId="27">#REF!</definedName>
    <definedName name="_21Z_8106A741_5A1C_11D7_A90D_00D0B7DB5195_.wvu.PrintArea_2" localSheetId="28">#REF!</definedName>
    <definedName name="_21Z_8106A741_5A1C_11D7_A90D_00D0B7DB5195_.wvu.PrintArea_2">#REF!</definedName>
    <definedName name="_22Z_8106A741_5A1C_11D7_A90D_00D0B7DB5195_.wvu.PrintArea_1" localSheetId="64">#REF!</definedName>
    <definedName name="_22Z_8106A741_5A1C_11D7_A90D_00D0B7DB5195_.wvu.PrintArea_1" localSheetId="1">#REF!</definedName>
    <definedName name="_22Z_8106A741_5A1C_11D7_A90D_00D0B7DB5195_.wvu.PrintArea_1" localSheetId="40">#REF!</definedName>
    <definedName name="_22Z_8106A741_5A1C_11D7_A90D_00D0B7DB5195_.wvu.PrintArea_1" localSheetId="41">#REF!</definedName>
    <definedName name="_22Z_8106A741_5A1C_11D7_A90D_00D0B7DB5195_.wvu.PrintArea_1" localSheetId="42">#REF!</definedName>
    <definedName name="_22Z_8106A741_5A1C_11D7_A90D_00D0B7DB5195_.wvu.PrintArea_1" localSheetId="43">#REF!</definedName>
    <definedName name="_22Z_8106A741_5A1C_11D7_A90D_00D0B7DB5195_.wvu.PrintArea_1" localSheetId="44">#REF!</definedName>
    <definedName name="_22Z_8106A741_5A1C_11D7_A90D_00D0B7DB5195_.wvu.PrintArea_1" localSheetId="45">#REF!</definedName>
    <definedName name="_22Z_8106A741_5A1C_11D7_A90D_00D0B7DB5195_.wvu.PrintArea_1" localSheetId="7">#REF!</definedName>
    <definedName name="_22Z_8106A741_5A1C_11D7_A90D_00D0B7DB5195_.wvu.PrintArea_1" localSheetId="8">#REF!</definedName>
    <definedName name="_22Z_8106A741_5A1C_11D7_A90D_00D0B7DB5195_.wvu.PrintArea_1" localSheetId="30">#REF!</definedName>
    <definedName name="_22Z_8106A741_5A1C_11D7_A90D_00D0B7DB5195_.wvu.PrintArea_1" localSheetId="32">#REF!</definedName>
    <definedName name="_22Z_8106A741_5A1C_11D7_A90D_00D0B7DB5195_.wvu.PrintArea_1" localSheetId="33">#REF!</definedName>
    <definedName name="_22Z_8106A741_5A1C_11D7_A90D_00D0B7DB5195_.wvu.PrintArea_1" localSheetId="36">#REF!</definedName>
    <definedName name="_22Z_8106A741_5A1C_11D7_A90D_00D0B7DB5195_.wvu.PrintArea_1" localSheetId="37">#REF!</definedName>
    <definedName name="_22Z_8106A741_5A1C_11D7_A90D_00D0B7DB5195_.wvu.PrintArea_1" localSheetId="35">#REF!</definedName>
    <definedName name="_22Z_8106A741_5A1C_11D7_A90D_00D0B7DB5195_.wvu.PrintArea_1" localSheetId="38">#REF!</definedName>
    <definedName name="_22Z_8106A741_5A1C_11D7_A90D_00D0B7DB5195_.wvu.PrintArea_1" localSheetId="13">#REF!</definedName>
    <definedName name="_22Z_8106A741_5A1C_11D7_A90D_00D0B7DB5195_.wvu.PrintArea_1" localSheetId="15">#REF!</definedName>
    <definedName name="_22Z_8106A741_5A1C_11D7_A90D_00D0B7DB5195_.wvu.PrintArea_1" localSheetId="16">#REF!</definedName>
    <definedName name="_22Z_8106A741_5A1C_11D7_A90D_00D0B7DB5195_.wvu.PrintArea_1" localSheetId="20">#REF!</definedName>
    <definedName name="_22Z_8106A741_5A1C_11D7_A90D_00D0B7DB5195_.wvu.PrintArea_1" localSheetId="21">#REF!</definedName>
    <definedName name="_22Z_8106A741_5A1C_11D7_A90D_00D0B7DB5195_.wvu.PrintArea_1" localSheetId="22">#REF!</definedName>
    <definedName name="_22Z_8106A741_5A1C_11D7_A90D_00D0B7DB5195_.wvu.PrintArea_1" localSheetId="29">#REF!</definedName>
    <definedName name="_22Z_8106A741_5A1C_11D7_A90D_00D0B7DB5195_.wvu.PrintArea_1" localSheetId="24">#REF!</definedName>
    <definedName name="_22Z_8106A741_5A1C_11D7_A90D_00D0B7DB5195_.wvu.PrintArea_1" localSheetId="25">#REF!</definedName>
    <definedName name="_22Z_8106A741_5A1C_11D7_A90D_00D0B7DB5195_.wvu.PrintArea_1" localSheetId="26">#REF!</definedName>
    <definedName name="_22Z_8106A741_5A1C_11D7_A90D_00D0B7DB5195_.wvu.PrintArea_1" localSheetId="27">#REF!</definedName>
    <definedName name="_22Z_8106A741_5A1C_11D7_A90D_00D0B7DB5195_.wvu.PrintArea_1" localSheetId="28">#REF!</definedName>
    <definedName name="_22Z_8106A741_5A1C_11D7_A90D_00D0B7DB5195_.wvu.PrintArea_1">#REF!</definedName>
    <definedName name="_22Z_8106A741_5A1C_11D7_A90D_00D0B7DB5195_.wvu.PrintArea_2" localSheetId="0">#REF!</definedName>
    <definedName name="_22Z_8106A741_5A1C_11D7_A90D_00D0B7DB5195_.wvu.PrintArea_2" localSheetId="64">#REF!</definedName>
    <definedName name="_22Z_8106A741_5A1C_11D7_A90D_00D0B7DB5195_.wvu.PrintArea_2" localSheetId="1">#REF!</definedName>
    <definedName name="_22Z_8106A741_5A1C_11D7_A90D_00D0B7DB5195_.wvu.PrintArea_2" localSheetId="40">#REF!</definedName>
    <definedName name="_22Z_8106A741_5A1C_11D7_A90D_00D0B7DB5195_.wvu.PrintArea_2" localSheetId="41">#REF!</definedName>
    <definedName name="_22Z_8106A741_5A1C_11D7_A90D_00D0B7DB5195_.wvu.PrintArea_2" localSheetId="42">#REF!</definedName>
    <definedName name="_22Z_8106A741_5A1C_11D7_A90D_00D0B7DB5195_.wvu.PrintArea_2" localSheetId="43">#REF!</definedName>
    <definedName name="_22Z_8106A741_5A1C_11D7_A90D_00D0B7DB5195_.wvu.PrintArea_2" localSheetId="44">#REF!</definedName>
    <definedName name="_22Z_8106A741_5A1C_11D7_A90D_00D0B7DB5195_.wvu.PrintArea_2" localSheetId="45">#REF!</definedName>
    <definedName name="_22Z_8106A741_5A1C_11D7_A90D_00D0B7DB5195_.wvu.PrintArea_2" localSheetId="7">#REF!</definedName>
    <definedName name="_22Z_8106A741_5A1C_11D7_A90D_00D0B7DB5195_.wvu.PrintArea_2" localSheetId="8">#REF!</definedName>
    <definedName name="_22Z_8106A741_5A1C_11D7_A90D_00D0B7DB5195_.wvu.PrintArea_2" localSheetId="30">#REF!</definedName>
    <definedName name="_22Z_8106A741_5A1C_11D7_A90D_00D0B7DB5195_.wvu.PrintArea_2" localSheetId="32">#REF!</definedName>
    <definedName name="_22Z_8106A741_5A1C_11D7_A90D_00D0B7DB5195_.wvu.PrintArea_2" localSheetId="33">#REF!</definedName>
    <definedName name="_22Z_8106A741_5A1C_11D7_A90D_00D0B7DB5195_.wvu.PrintArea_2" localSheetId="36">#REF!</definedName>
    <definedName name="_22Z_8106A741_5A1C_11D7_A90D_00D0B7DB5195_.wvu.PrintArea_2" localSheetId="37">#REF!</definedName>
    <definedName name="_22Z_8106A741_5A1C_11D7_A90D_00D0B7DB5195_.wvu.PrintArea_2" localSheetId="35">#REF!</definedName>
    <definedName name="_22Z_8106A741_5A1C_11D7_A90D_00D0B7DB5195_.wvu.PrintArea_2" localSheetId="38">#REF!</definedName>
    <definedName name="_22Z_8106A741_5A1C_11D7_A90D_00D0B7DB5195_.wvu.PrintArea_2" localSheetId="13">#REF!</definedName>
    <definedName name="_22Z_8106A741_5A1C_11D7_A90D_00D0B7DB5195_.wvu.PrintArea_2" localSheetId="15">#REF!</definedName>
    <definedName name="_22Z_8106A741_5A1C_11D7_A90D_00D0B7DB5195_.wvu.PrintArea_2" localSheetId="16">#REF!</definedName>
    <definedName name="_22Z_8106A741_5A1C_11D7_A90D_00D0B7DB5195_.wvu.PrintArea_2" localSheetId="20">#REF!</definedName>
    <definedName name="_22Z_8106A741_5A1C_11D7_A90D_00D0B7DB5195_.wvu.PrintArea_2" localSheetId="21">#REF!</definedName>
    <definedName name="_22Z_8106A741_5A1C_11D7_A90D_00D0B7DB5195_.wvu.PrintArea_2" localSheetId="22">#REF!</definedName>
    <definedName name="_22Z_8106A741_5A1C_11D7_A90D_00D0B7DB5195_.wvu.PrintArea_2" localSheetId="29">#REF!</definedName>
    <definedName name="_22Z_8106A741_5A1C_11D7_A90D_00D0B7DB5195_.wvu.PrintArea_2" localSheetId="24">#REF!</definedName>
    <definedName name="_22Z_8106A741_5A1C_11D7_A90D_00D0B7DB5195_.wvu.PrintArea_2" localSheetId="25">#REF!</definedName>
    <definedName name="_22Z_8106A741_5A1C_11D7_A90D_00D0B7DB5195_.wvu.PrintArea_2" localSheetId="26">#REF!</definedName>
    <definedName name="_22Z_8106A741_5A1C_11D7_A90D_00D0B7DB5195_.wvu.PrintArea_2" localSheetId="27">#REF!</definedName>
    <definedName name="_22Z_8106A741_5A1C_11D7_A90D_00D0B7DB5195_.wvu.PrintArea_2" localSheetId="28">#REF!</definedName>
    <definedName name="_22Z_8106A741_5A1C_11D7_A90D_00D0B7DB5195_.wvu.PrintArea_2">#REF!</definedName>
    <definedName name="_22Z_8106A741_5A1C_11D7_A90D_00D0B7DB5195_.wvu.PrintArea_5" localSheetId="19">#REF!</definedName>
    <definedName name="_22Z_8106A741_5A1C_11D7_A90D_00D0B7DB5195_.wvu.PrintArea_5" localSheetId="20">#REF!</definedName>
    <definedName name="_22Z_8106A741_5A1C_11D7_A90D_00D0B7DB5195_.wvu.PrintArea_5" localSheetId="21">#REF!</definedName>
    <definedName name="_22Z_8106A741_5A1C_11D7_A90D_00D0B7DB5195_.wvu.PrintArea_5" localSheetId="22">#REF!</definedName>
    <definedName name="_22Z_8106A741_5A1C_11D7_A90D_00D0B7DB5195_.wvu.PrintArea_5">'Soalan 7 (Ms18) '!$1:$1048576</definedName>
    <definedName name="_23Z_8106A741_5A1C_11D7_A90D_00D0B7DB5195_.wvu.PrintArea_2" localSheetId="64">#REF!</definedName>
    <definedName name="_23Z_8106A741_5A1C_11D7_A90D_00D0B7DB5195_.wvu.PrintArea_2" localSheetId="1">#REF!</definedName>
    <definedName name="_23Z_8106A741_5A1C_11D7_A90D_00D0B7DB5195_.wvu.PrintArea_2" localSheetId="40">#REF!</definedName>
    <definedName name="_23Z_8106A741_5A1C_11D7_A90D_00D0B7DB5195_.wvu.PrintArea_2" localSheetId="41">#REF!</definedName>
    <definedName name="_23Z_8106A741_5A1C_11D7_A90D_00D0B7DB5195_.wvu.PrintArea_2" localSheetId="42">#REF!</definedName>
    <definedName name="_23Z_8106A741_5A1C_11D7_A90D_00D0B7DB5195_.wvu.PrintArea_2" localSheetId="43">#REF!</definedName>
    <definedName name="_23Z_8106A741_5A1C_11D7_A90D_00D0B7DB5195_.wvu.PrintArea_2" localSheetId="44">#REF!</definedName>
    <definedName name="_23Z_8106A741_5A1C_11D7_A90D_00D0B7DB5195_.wvu.PrintArea_2" localSheetId="45">#REF!</definedName>
    <definedName name="_23Z_8106A741_5A1C_11D7_A90D_00D0B7DB5195_.wvu.PrintArea_2" localSheetId="7">#REF!</definedName>
    <definedName name="_23Z_8106A741_5A1C_11D7_A90D_00D0B7DB5195_.wvu.PrintArea_2" localSheetId="8">#REF!</definedName>
    <definedName name="_23Z_8106A741_5A1C_11D7_A90D_00D0B7DB5195_.wvu.PrintArea_2" localSheetId="30">#REF!</definedName>
    <definedName name="_23Z_8106A741_5A1C_11D7_A90D_00D0B7DB5195_.wvu.PrintArea_2" localSheetId="32">#REF!</definedName>
    <definedName name="_23Z_8106A741_5A1C_11D7_A90D_00D0B7DB5195_.wvu.PrintArea_2" localSheetId="33">#REF!</definedName>
    <definedName name="_23Z_8106A741_5A1C_11D7_A90D_00D0B7DB5195_.wvu.PrintArea_2" localSheetId="36">#REF!</definedName>
    <definedName name="_23Z_8106A741_5A1C_11D7_A90D_00D0B7DB5195_.wvu.PrintArea_2" localSheetId="37">#REF!</definedName>
    <definedName name="_23Z_8106A741_5A1C_11D7_A90D_00D0B7DB5195_.wvu.PrintArea_2" localSheetId="35">#REF!</definedName>
    <definedName name="_23Z_8106A741_5A1C_11D7_A90D_00D0B7DB5195_.wvu.PrintArea_2" localSheetId="38">#REF!</definedName>
    <definedName name="_23Z_8106A741_5A1C_11D7_A90D_00D0B7DB5195_.wvu.PrintArea_2" localSheetId="13">#REF!</definedName>
    <definedName name="_23Z_8106A741_5A1C_11D7_A90D_00D0B7DB5195_.wvu.PrintArea_2" localSheetId="15">#REF!</definedName>
    <definedName name="_23Z_8106A741_5A1C_11D7_A90D_00D0B7DB5195_.wvu.PrintArea_2" localSheetId="16">#REF!</definedName>
    <definedName name="_23Z_8106A741_5A1C_11D7_A90D_00D0B7DB5195_.wvu.PrintArea_2" localSheetId="20">#REF!</definedName>
    <definedName name="_23Z_8106A741_5A1C_11D7_A90D_00D0B7DB5195_.wvu.PrintArea_2" localSheetId="21">#REF!</definedName>
    <definedName name="_23Z_8106A741_5A1C_11D7_A90D_00D0B7DB5195_.wvu.PrintArea_2" localSheetId="22">#REF!</definedName>
    <definedName name="_23Z_8106A741_5A1C_11D7_A90D_00D0B7DB5195_.wvu.PrintArea_2" localSheetId="29">#REF!</definedName>
    <definedName name="_23Z_8106A741_5A1C_11D7_A90D_00D0B7DB5195_.wvu.PrintArea_2" localSheetId="24">#REF!</definedName>
    <definedName name="_23Z_8106A741_5A1C_11D7_A90D_00D0B7DB5195_.wvu.PrintArea_2" localSheetId="25">#REF!</definedName>
    <definedName name="_23Z_8106A741_5A1C_11D7_A90D_00D0B7DB5195_.wvu.PrintArea_2" localSheetId="26">#REF!</definedName>
    <definedName name="_23Z_8106A741_5A1C_11D7_A90D_00D0B7DB5195_.wvu.PrintArea_2" localSheetId="27">#REF!</definedName>
    <definedName name="_23Z_8106A741_5A1C_11D7_A90D_00D0B7DB5195_.wvu.PrintArea_2" localSheetId="28">#REF!</definedName>
    <definedName name="_23Z_8106A741_5A1C_11D7_A90D_00D0B7DB5195_.wvu.PrintArea_2">#REF!</definedName>
    <definedName name="_23Z_8106A741_5A1C_11D7_A90D_00D0B7DB5195_.wvu.PrintArea_3" localSheetId="64">'KEGUNAAN PEJABAT '!$A$1:$X$70</definedName>
    <definedName name="_23Z_8106A741_5A1C_11D7_A90D_00D0B7DB5195_.wvu.PrintArea_3" localSheetId="1">'KOSONG (Ms2)'!$A$1:$Y$75</definedName>
    <definedName name="_23Z_8106A741_5A1C_11D7_A90D_00D0B7DB5195_.wvu.PrintArea_3" localSheetId="7">#REF!</definedName>
    <definedName name="_23Z_8106A741_5A1C_11D7_A90D_00D0B7DB5195_.wvu.PrintArea_3" localSheetId="8">#REF!</definedName>
    <definedName name="_23Z_8106A741_5A1C_11D7_A90D_00D0B7DB5195_.wvu.PrintArea_3" localSheetId="30">#REF!</definedName>
    <definedName name="_23Z_8106A741_5A1C_11D7_A90D_00D0B7DB5195_.wvu.PrintArea_3" localSheetId="32">#REF!</definedName>
    <definedName name="_23Z_8106A741_5A1C_11D7_A90D_00D0B7DB5195_.wvu.PrintArea_3" localSheetId="33">#REF!</definedName>
    <definedName name="_23Z_8106A741_5A1C_11D7_A90D_00D0B7DB5195_.wvu.PrintArea_3" localSheetId="11">#REF!</definedName>
    <definedName name="_23Z_8106A741_5A1C_11D7_A90D_00D0B7DB5195_.wvu.PrintArea_3" localSheetId="15">#REF!</definedName>
    <definedName name="_23Z_8106A741_5A1C_11D7_A90D_00D0B7DB5195_.wvu.PrintArea_3" localSheetId="19">#REF!</definedName>
    <definedName name="_23Z_8106A741_5A1C_11D7_A90D_00D0B7DB5195_.wvu.PrintArea_3" localSheetId="20">#REF!</definedName>
    <definedName name="_23Z_8106A741_5A1C_11D7_A90D_00D0B7DB5195_.wvu.PrintArea_3" localSheetId="21">#REF!</definedName>
    <definedName name="_23Z_8106A741_5A1C_11D7_A90D_00D0B7DB5195_.wvu.PrintArea_3" localSheetId="22">#REF!</definedName>
    <definedName name="_23Z_8106A741_5A1C_11D7_A90D_00D0B7DB5195_.wvu.PrintArea_3" localSheetId="29">#REF!</definedName>
    <definedName name="_23Z_8106A741_5A1C_11D7_A90D_00D0B7DB5195_.wvu.PrintArea_3" localSheetId="23">#REF!</definedName>
    <definedName name="_23Z_8106A741_5A1C_11D7_A90D_00D0B7DB5195_.wvu.PrintArea_3" localSheetId="24">#REF!</definedName>
    <definedName name="_23Z_8106A741_5A1C_11D7_A90D_00D0B7DB5195_.wvu.PrintArea_3" localSheetId="25">#REF!</definedName>
    <definedName name="_23Z_8106A741_5A1C_11D7_A90D_00D0B7DB5195_.wvu.PrintArea_3" localSheetId="26">#REF!</definedName>
    <definedName name="_23Z_8106A741_5A1C_11D7_A90D_00D0B7DB5195_.wvu.PrintArea_3" localSheetId="27">#REF!</definedName>
    <definedName name="_23Z_8106A741_5A1C_11D7_A90D_00D0B7DB5195_.wvu.PrintArea_3" localSheetId="28">#REF!</definedName>
    <definedName name="_24Z_8106A741_5A1C_11D7_A90D_00D0B7DB5195_.wvu.PrintArea_3" localSheetId="64">#REF!</definedName>
    <definedName name="_24Z_8106A741_5A1C_11D7_A90D_00D0B7DB5195_.wvu.PrintArea_3" localSheetId="1">#REF!</definedName>
    <definedName name="_24Z_8106A741_5A1C_11D7_A90D_00D0B7DB5195_.wvu.PrintArea_3" localSheetId="40">#REF!</definedName>
    <definedName name="_24Z_8106A741_5A1C_11D7_A90D_00D0B7DB5195_.wvu.PrintArea_3" localSheetId="41">#REF!</definedName>
    <definedName name="_24Z_8106A741_5A1C_11D7_A90D_00D0B7DB5195_.wvu.PrintArea_3" localSheetId="42">#REF!</definedName>
    <definedName name="_24Z_8106A741_5A1C_11D7_A90D_00D0B7DB5195_.wvu.PrintArea_3" localSheetId="43">#REF!</definedName>
    <definedName name="_24Z_8106A741_5A1C_11D7_A90D_00D0B7DB5195_.wvu.PrintArea_3" localSheetId="44">#REF!</definedName>
    <definedName name="_24Z_8106A741_5A1C_11D7_A90D_00D0B7DB5195_.wvu.PrintArea_3" localSheetId="45">#REF!</definedName>
    <definedName name="_24Z_8106A741_5A1C_11D7_A90D_00D0B7DB5195_.wvu.PrintArea_3" localSheetId="7">#REF!</definedName>
    <definedName name="_24Z_8106A741_5A1C_11D7_A90D_00D0B7DB5195_.wvu.PrintArea_3" localSheetId="8">#REF!</definedName>
    <definedName name="_24Z_8106A741_5A1C_11D7_A90D_00D0B7DB5195_.wvu.PrintArea_3" localSheetId="30">#REF!</definedName>
    <definedName name="_24Z_8106A741_5A1C_11D7_A90D_00D0B7DB5195_.wvu.PrintArea_3" localSheetId="32">#REF!</definedName>
    <definedName name="_24Z_8106A741_5A1C_11D7_A90D_00D0B7DB5195_.wvu.PrintArea_3" localSheetId="33">#REF!</definedName>
    <definedName name="_24Z_8106A741_5A1C_11D7_A90D_00D0B7DB5195_.wvu.PrintArea_3" localSheetId="36">#REF!</definedName>
    <definedName name="_24Z_8106A741_5A1C_11D7_A90D_00D0B7DB5195_.wvu.PrintArea_3" localSheetId="37">#REF!</definedName>
    <definedName name="_24Z_8106A741_5A1C_11D7_A90D_00D0B7DB5195_.wvu.PrintArea_3" localSheetId="35">#REF!</definedName>
    <definedName name="_24Z_8106A741_5A1C_11D7_A90D_00D0B7DB5195_.wvu.PrintArea_3" localSheetId="38">#REF!</definedName>
    <definedName name="_24Z_8106A741_5A1C_11D7_A90D_00D0B7DB5195_.wvu.PrintArea_3" localSheetId="13">#REF!</definedName>
    <definedName name="_24Z_8106A741_5A1C_11D7_A90D_00D0B7DB5195_.wvu.PrintArea_3" localSheetId="15">#REF!</definedName>
    <definedName name="_24Z_8106A741_5A1C_11D7_A90D_00D0B7DB5195_.wvu.PrintArea_3" localSheetId="16">#REF!</definedName>
    <definedName name="_24Z_8106A741_5A1C_11D7_A90D_00D0B7DB5195_.wvu.PrintArea_3" localSheetId="20">#REF!</definedName>
    <definedName name="_24Z_8106A741_5A1C_11D7_A90D_00D0B7DB5195_.wvu.PrintArea_3" localSheetId="21">#REF!</definedName>
    <definedName name="_24Z_8106A741_5A1C_11D7_A90D_00D0B7DB5195_.wvu.PrintArea_3" localSheetId="22">#REF!</definedName>
    <definedName name="_24Z_8106A741_5A1C_11D7_A90D_00D0B7DB5195_.wvu.PrintArea_3" localSheetId="29">#REF!</definedName>
    <definedName name="_24Z_8106A741_5A1C_11D7_A90D_00D0B7DB5195_.wvu.PrintArea_3" localSheetId="24">#REF!</definedName>
    <definedName name="_24Z_8106A741_5A1C_11D7_A90D_00D0B7DB5195_.wvu.PrintArea_3" localSheetId="25">#REF!</definedName>
    <definedName name="_24Z_8106A741_5A1C_11D7_A90D_00D0B7DB5195_.wvu.PrintArea_3" localSheetId="26">#REF!</definedName>
    <definedName name="_24Z_8106A741_5A1C_11D7_A90D_00D0B7DB5195_.wvu.PrintArea_3" localSheetId="27">#REF!</definedName>
    <definedName name="_24Z_8106A741_5A1C_11D7_A90D_00D0B7DB5195_.wvu.PrintArea_3" localSheetId="28">#REF!</definedName>
    <definedName name="_24Z_8106A741_5A1C_11D7_A90D_00D0B7DB5195_.wvu.PrintArea_3">#REF!</definedName>
    <definedName name="_24Z_8106A741_5A1C_11D7_A90D_00D0B7DB5195_.wvu.PrintArea_4" localSheetId="1">#REF!</definedName>
    <definedName name="_24Z_8106A741_5A1C_11D7_A90D_00D0B7DB5195_.wvu.PrintArea_4" localSheetId="40">#REF!</definedName>
    <definedName name="_24Z_8106A741_5A1C_11D7_A90D_00D0B7DB5195_.wvu.PrintArea_4" localSheetId="41">#REF!</definedName>
    <definedName name="_24Z_8106A741_5A1C_11D7_A90D_00D0B7DB5195_.wvu.PrintArea_4" localSheetId="42">#REF!</definedName>
    <definedName name="_24Z_8106A741_5A1C_11D7_A90D_00D0B7DB5195_.wvu.PrintArea_4" localSheetId="43">#REF!</definedName>
    <definedName name="_24Z_8106A741_5A1C_11D7_A90D_00D0B7DB5195_.wvu.PrintArea_4" localSheetId="44">#REF!</definedName>
    <definedName name="_24Z_8106A741_5A1C_11D7_A90D_00D0B7DB5195_.wvu.PrintArea_4" localSheetId="45">#REF!</definedName>
    <definedName name="_24Z_8106A741_5A1C_11D7_A90D_00D0B7DB5195_.wvu.PrintArea_4" localSheetId="7">#REF!</definedName>
    <definedName name="_24Z_8106A741_5A1C_11D7_A90D_00D0B7DB5195_.wvu.PrintArea_4" localSheetId="8">#REF!</definedName>
    <definedName name="_24Z_8106A741_5A1C_11D7_A90D_00D0B7DB5195_.wvu.PrintArea_4" localSheetId="30">#REF!</definedName>
    <definedName name="_24Z_8106A741_5A1C_11D7_A90D_00D0B7DB5195_.wvu.PrintArea_4" localSheetId="32">#REF!</definedName>
    <definedName name="_24Z_8106A741_5A1C_11D7_A90D_00D0B7DB5195_.wvu.PrintArea_4" localSheetId="33">#REF!</definedName>
    <definedName name="_24Z_8106A741_5A1C_11D7_A90D_00D0B7DB5195_.wvu.PrintArea_4" localSheetId="36">#REF!</definedName>
    <definedName name="_24Z_8106A741_5A1C_11D7_A90D_00D0B7DB5195_.wvu.PrintArea_4" localSheetId="37">#REF!</definedName>
    <definedName name="_24Z_8106A741_5A1C_11D7_A90D_00D0B7DB5195_.wvu.PrintArea_4" localSheetId="35">#REF!</definedName>
    <definedName name="_24Z_8106A741_5A1C_11D7_A90D_00D0B7DB5195_.wvu.PrintArea_4" localSheetId="38">#REF!</definedName>
    <definedName name="_24Z_8106A741_5A1C_11D7_A90D_00D0B7DB5195_.wvu.PrintArea_4" localSheetId="11">'Soalan 4 (Ms10&amp;11)'!$1:$1048576</definedName>
    <definedName name="_24Z_8106A741_5A1C_11D7_A90D_00D0B7DB5195_.wvu.PrintArea_4" localSheetId="13">#REF!</definedName>
    <definedName name="_24Z_8106A741_5A1C_11D7_A90D_00D0B7DB5195_.wvu.PrintArea_4" localSheetId="15">#REF!</definedName>
    <definedName name="_24Z_8106A741_5A1C_11D7_A90D_00D0B7DB5195_.wvu.PrintArea_4" localSheetId="16">#REF!</definedName>
    <definedName name="_24Z_8106A741_5A1C_11D7_A90D_00D0B7DB5195_.wvu.PrintArea_4" localSheetId="19">#REF!</definedName>
    <definedName name="_24Z_8106A741_5A1C_11D7_A90D_00D0B7DB5195_.wvu.PrintArea_4" localSheetId="20">#REF!</definedName>
    <definedName name="_24Z_8106A741_5A1C_11D7_A90D_00D0B7DB5195_.wvu.PrintArea_4" localSheetId="21">#REF!</definedName>
    <definedName name="_24Z_8106A741_5A1C_11D7_A90D_00D0B7DB5195_.wvu.PrintArea_4" localSheetId="22">#REF!</definedName>
    <definedName name="_24Z_8106A741_5A1C_11D7_A90D_00D0B7DB5195_.wvu.PrintArea_4" localSheetId="29">#REF!</definedName>
    <definedName name="_24Z_8106A741_5A1C_11D7_A90D_00D0B7DB5195_.wvu.PrintArea_4" localSheetId="23">#REF!</definedName>
    <definedName name="_24Z_8106A741_5A1C_11D7_A90D_00D0B7DB5195_.wvu.PrintArea_4" localSheetId="24">#REF!</definedName>
    <definedName name="_24Z_8106A741_5A1C_11D7_A90D_00D0B7DB5195_.wvu.PrintArea_4" localSheetId="25">#REF!</definedName>
    <definedName name="_24Z_8106A741_5A1C_11D7_A90D_00D0B7DB5195_.wvu.PrintArea_4" localSheetId="26">#REF!</definedName>
    <definedName name="_24Z_8106A741_5A1C_11D7_A90D_00D0B7DB5195_.wvu.PrintArea_4" localSheetId="27">#REF!</definedName>
    <definedName name="_24Z_8106A741_5A1C_11D7_A90D_00D0B7DB5195_.wvu.PrintArea_4" localSheetId="28">#REF!</definedName>
    <definedName name="_24Z_8106A741_5A1C_11D7_A90D_00D0B7DB5195_.wvu.PrintArea_4">#REF!</definedName>
    <definedName name="_25Z_8106A741_5A1C_11D7_A90D_00D0B7DB5195_.wvu.PrintArea_4" localSheetId="64">#REF!</definedName>
    <definedName name="_25Z_8106A741_5A1C_11D7_A90D_00D0B7DB5195_.wvu.PrintArea_4" localSheetId="1">#REF!</definedName>
    <definedName name="_25Z_8106A741_5A1C_11D7_A90D_00D0B7DB5195_.wvu.PrintArea_4" localSheetId="40">#REF!</definedName>
    <definedName name="_25Z_8106A741_5A1C_11D7_A90D_00D0B7DB5195_.wvu.PrintArea_4" localSheetId="41">#REF!</definedName>
    <definedName name="_25Z_8106A741_5A1C_11D7_A90D_00D0B7DB5195_.wvu.PrintArea_4" localSheetId="42">#REF!</definedName>
    <definedName name="_25Z_8106A741_5A1C_11D7_A90D_00D0B7DB5195_.wvu.PrintArea_4" localSheetId="43">#REF!</definedName>
    <definedName name="_25Z_8106A741_5A1C_11D7_A90D_00D0B7DB5195_.wvu.PrintArea_4" localSheetId="44">#REF!</definedName>
    <definedName name="_25Z_8106A741_5A1C_11D7_A90D_00D0B7DB5195_.wvu.PrintArea_4" localSheetId="45">#REF!</definedName>
    <definedName name="_25Z_8106A741_5A1C_11D7_A90D_00D0B7DB5195_.wvu.PrintArea_4" localSheetId="7">#REF!</definedName>
    <definedName name="_25Z_8106A741_5A1C_11D7_A90D_00D0B7DB5195_.wvu.PrintArea_4" localSheetId="8">#REF!</definedName>
    <definedName name="_25Z_8106A741_5A1C_11D7_A90D_00D0B7DB5195_.wvu.PrintArea_4" localSheetId="30">#REF!</definedName>
    <definedName name="_25Z_8106A741_5A1C_11D7_A90D_00D0B7DB5195_.wvu.PrintArea_4" localSheetId="32">#REF!</definedName>
    <definedName name="_25Z_8106A741_5A1C_11D7_A90D_00D0B7DB5195_.wvu.PrintArea_4" localSheetId="33">#REF!</definedName>
    <definedName name="_25Z_8106A741_5A1C_11D7_A90D_00D0B7DB5195_.wvu.PrintArea_4" localSheetId="36">#REF!</definedName>
    <definedName name="_25Z_8106A741_5A1C_11D7_A90D_00D0B7DB5195_.wvu.PrintArea_4" localSheetId="37">#REF!</definedName>
    <definedName name="_25Z_8106A741_5A1C_11D7_A90D_00D0B7DB5195_.wvu.PrintArea_4" localSheetId="35">#REF!</definedName>
    <definedName name="_25Z_8106A741_5A1C_11D7_A90D_00D0B7DB5195_.wvu.PrintArea_4" localSheetId="38">#REF!</definedName>
    <definedName name="_25Z_8106A741_5A1C_11D7_A90D_00D0B7DB5195_.wvu.PrintArea_4" localSheetId="13">#REF!</definedName>
    <definedName name="_25Z_8106A741_5A1C_11D7_A90D_00D0B7DB5195_.wvu.PrintArea_4" localSheetId="15">#REF!</definedName>
    <definedName name="_25Z_8106A741_5A1C_11D7_A90D_00D0B7DB5195_.wvu.PrintArea_4" localSheetId="16">#REF!</definedName>
    <definedName name="_25Z_8106A741_5A1C_11D7_A90D_00D0B7DB5195_.wvu.PrintArea_4" localSheetId="20">#REF!</definedName>
    <definedName name="_25Z_8106A741_5A1C_11D7_A90D_00D0B7DB5195_.wvu.PrintArea_4" localSheetId="21">#REF!</definedName>
    <definedName name="_25Z_8106A741_5A1C_11D7_A90D_00D0B7DB5195_.wvu.PrintArea_4" localSheetId="22">#REF!</definedName>
    <definedName name="_25Z_8106A741_5A1C_11D7_A90D_00D0B7DB5195_.wvu.PrintArea_4" localSheetId="29">#REF!</definedName>
    <definedName name="_25Z_8106A741_5A1C_11D7_A90D_00D0B7DB5195_.wvu.PrintArea_4" localSheetId="24">#REF!</definedName>
    <definedName name="_25Z_8106A741_5A1C_11D7_A90D_00D0B7DB5195_.wvu.PrintArea_4" localSheetId="25">#REF!</definedName>
    <definedName name="_25Z_8106A741_5A1C_11D7_A90D_00D0B7DB5195_.wvu.PrintArea_4" localSheetId="26">#REF!</definedName>
    <definedName name="_25Z_8106A741_5A1C_11D7_A90D_00D0B7DB5195_.wvu.PrintArea_4" localSheetId="27">#REF!</definedName>
    <definedName name="_25Z_8106A741_5A1C_11D7_A90D_00D0B7DB5195_.wvu.PrintArea_4" localSheetId="28">#REF!</definedName>
    <definedName name="_25Z_8106A741_5A1C_11D7_A90D_00D0B7DB5195_.wvu.PrintArea_4">#REF!</definedName>
    <definedName name="_26Z_8106A741_5A1C_11D7_A90D_00D0B7DB5195_.wvu.PrintArea_5" localSheetId="64">#REF!</definedName>
    <definedName name="_26Z_8106A741_5A1C_11D7_A90D_00D0B7DB5195_.wvu.PrintArea_5" localSheetId="1">#REF!</definedName>
    <definedName name="_26Z_8106A741_5A1C_11D7_A90D_00D0B7DB5195_.wvu.PrintArea_5" localSheetId="40">#REF!</definedName>
    <definedName name="_26Z_8106A741_5A1C_11D7_A90D_00D0B7DB5195_.wvu.PrintArea_5" localSheetId="41">#REF!</definedName>
    <definedName name="_26Z_8106A741_5A1C_11D7_A90D_00D0B7DB5195_.wvu.PrintArea_5" localSheetId="42">#REF!</definedName>
    <definedName name="_26Z_8106A741_5A1C_11D7_A90D_00D0B7DB5195_.wvu.PrintArea_5" localSheetId="43">#REF!</definedName>
    <definedName name="_26Z_8106A741_5A1C_11D7_A90D_00D0B7DB5195_.wvu.PrintArea_5" localSheetId="44">#REF!</definedName>
    <definedName name="_26Z_8106A741_5A1C_11D7_A90D_00D0B7DB5195_.wvu.PrintArea_5" localSheetId="45">#REF!</definedName>
    <definedName name="_26Z_8106A741_5A1C_11D7_A90D_00D0B7DB5195_.wvu.PrintArea_5" localSheetId="7">#REF!</definedName>
    <definedName name="_26Z_8106A741_5A1C_11D7_A90D_00D0B7DB5195_.wvu.PrintArea_5" localSheetId="8">#REF!</definedName>
    <definedName name="_26Z_8106A741_5A1C_11D7_A90D_00D0B7DB5195_.wvu.PrintArea_5" localSheetId="30">#REF!</definedName>
    <definedName name="_26Z_8106A741_5A1C_11D7_A90D_00D0B7DB5195_.wvu.PrintArea_5" localSheetId="32">#REF!</definedName>
    <definedName name="_26Z_8106A741_5A1C_11D7_A90D_00D0B7DB5195_.wvu.PrintArea_5" localSheetId="33">#REF!</definedName>
    <definedName name="_26Z_8106A741_5A1C_11D7_A90D_00D0B7DB5195_.wvu.PrintArea_5" localSheetId="36">#REF!</definedName>
    <definedName name="_26Z_8106A741_5A1C_11D7_A90D_00D0B7DB5195_.wvu.PrintArea_5" localSheetId="37">#REF!</definedName>
    <definedName name="_26Z_8106A741_5A1C_11D7_A90D_00D0B7DB5195_.wvu.PrintArea_5" localSheetId="35">#REF!</definedName>
    <definedName name="_26Z_8106A741_5A1C_11D7_A90D_00D0B7DB5195_.wvu.PrintArea_5" localSheetId="38">#REF!</definedName>
    <definedName name="_26Z_8106A741_5A1C_11D7_A90D_00D0B7DB5195_.wvu.PrintArea_5" localSheetId="13">#REF!</definedName>
    <definedName name="_26Z_8106A741_5A1C_11D7_A90D_00D0B7DB5195_.wvu.PrintArea_5" localSheetId="15">#REF!</definedName>
    <definedName name="_26Z_8106A741_5A1C_11D7_A90D_00D0B7DB5195_.wvu.PrintArea_5" localSheetId="16">#REF!</definedName>
    <definedName name="_26Z_8106A741_5A1C_11D7_A90D_00D0B7DB5195_.wvu.PrintArea_5" localSheetId="20">#REF!</definedName>
    <definedName name="_26Z_8106A741_5A1C_11D7_A90D_00D0B7DB5195_.wvu.PrintArea_5" localSheetId="21">#REF!</definedName>
    <definedName name="_26Z_8106A741_5A1C_11D7_A90D_00D0B7DB5195_.wvu.PrintArea_5" localSheetId="22">#REF!</definedName>
    <definedName name="_26Z_8106A741_5A1C_11D7_A90D_00D0B7DB5195_.wvu.PrintArea_5" localSheetId="29">#REF!</definedName>
    <definedName name="_26Z_8106A741_5A1C_11D7_A90D_00D0B7DB5195_.wvu.PrintArea_5" localSheetId="24">#REF!</definedName>
    <definedName name="_26Z_8106A741_5A1C_11D7_A90D_00D0B7DB5195_.wvu.PrintArea_5" localSheetId="25">#REF!</definedName>
    <definedName name="_26Z_8106A741_5A1C_11D7_A90D_00D0B7DB5195_.wvu.PrintArea_5" localSheetId="26">#REF!</definedName>
    <definedName name="_26Z_8106A741_5A1C_11D7_A90D_00D0B7DB5195_.wvu.PrintArea_5" localSheetId="27">#REF!</definedName>
    <definedName name="_26Z_8106A741_5A1C_11D7_A90D_00D0B7DB5195_.wvu.PrintArea_5" localSheetId="28">#REF!</definedName>
    <definedName name="_26Z_8106A741_5A1C_11D7_A90D_00D0B7DB5195_.wvu.PrintArea_5">#REF!</definedName>
    <definedName name="_27Z_8106A741_5A1C_11D7_A90D_00D0B7DB5195_.wvu.PrintArea_6" localSheetId="20">'Soalan 8 (Ms20)'!$1:$1048576</definedName>
    <definedName name="_27Z_8106A741_5A1C_11D7_A90D_00D0B7DB5195_.wvu.PrintArea_6" localSheetId="21">'Soalan 8 (Ms21)'!$1:$1048576</definedName>
    <definedName name="_27Z_8106A741_5A1C_11D7_A90D_00D0B7DB5195_.wvu.PrintArea_6" localSheetId="22">'Soalan 8 (Ms22)'!$1:$1048576</definedName>
    <definedName name="_27Z_8106A741_5A1C_11D7_A90D_00D0B7DB5195_.wvu.PrintArea_6">'Soalan 8 (Ms19)'!$1:$1048576</definedName>
    <definedName name="_2a_2" localSheetId="0">#REF!</definedName>
    <definedName name="_2a_2" localSheetId="64">#REF!</definedName>
    <definedName name="_2a_2" localSheetId="1">#REF!</definedName>
    <definedName name="_2a_2" localSheetId="40">#REF!</definedName>
    <definedName name="_2a_2" localSheetId="41">#REF!</definedName>
    <definedName name="_2a_2" localSheetId="42">#REF!</definedName>
    <definedName name="_2a_2" localSheetId="43">#REF!</definedName>
    <definedName name="_2a_2" localSheetId="44">#REF!</definedName>
    <definedName name="_2a_2" localSheetId="45">#REF!</definedName>
    <definedName name="_2a_2" localSheetId="7">#REF!</definedName>
    <definedName name="_2a_2" localSheetId="8">#REF!</definedName>
    <definedName name="_2a_2" localSheetId="30">#REF!</definedName>
    <definedName name="_2a_2" localSheetId="32">#REF!</definedName>
    <definedName name="_2a_2" localSheetId="33">#REF!</definedName>
    <definedName name="_2a_2" localSheetId="36">#REF!</definedName>
    <definedName name="_2a_2" localSheetId="37">#REF!</definedName>
    <definedName name="_2a_2" localSheetId="35">#REF!</definedName>
    <definedName name="_2a_2" localSheetId="38">#REF!</definedName>
    <definedName name="_2a_2" localSheetId="11">#REF!</definedName>
    <definedName name="_2a_2" localSheetId="13">#REF!</definedName>
    <definedName name="_2a_2" localSheetId="15">#REF!</definedName>
    <definedName name="_2a_2" localSheetId="16">#REF!</definedName>
    <definedName name="_2a_2" localSheetId="18">#REF!</definedName>
    <definedName name="_2a_2" localSheetId="20">#REF!</definedName>
    <definedName name="_2a_2" localSheetId="21">#REF!</definedName>
    <definedName name="_2a_2" localSheetId="22">#REF!</definedName>
    <definedName name="_2a_2" localSheetId="29">#REF!</definedName>
    <definedName name="_2a_2" localSheetId="24">#REF!</definedName>
    <definedName name="_2a_2" localSheetId="25">#REF!</definedName>
    <definedName name="_2a_2" localSheetId="26">#REF!</definedName>
    <definedName name="_2a_2" localSheetId="27">#REF!</definedName>
    <definedName name="_2a_2" localSheetId="28">#REF!</definedName>
    <definedName name="_2a_2">#REF!</definedName>
    <definedName name="_3AA_1" localSheetId="0">#REF!</definedName>
    <definedName name="_3AA_1" localSheetId="64">#REF!</definedName>
    <definedName name="_3AA_1" localSheetId="1">#REF!</definedName>
    <definedName name="_3AA_1" localSheetId="40">#REF!</definedName>
    <definedName name="_3AA_1" localSheetId="41">#REF!</definedName>
    <definedName name="_3AA_1" localSheetId="42">#REF!</definedName>
    <definedName name="_3AA_1" localSheetId="43">#REF!</definedName>
    <definedName name="_3AA_1" localSheetId="44">#REF!</definedName>
    <definedName name="_3AA_1" localSheetId="45">#REF!</definedName>
    <definedName name="_3AA_1" localSheetId="7">#REF!</definedName>
    <definedName name="_3AA_1" localSheetId="8">#REF!</definedName>
    <definedName name="_3AA_1" localSheetId="30">#REF!</definedName>
    <definedName name="_3AA_1" localSheetId="32">#REF!</definedName>
    <definedName name="_3AA_1" localSheetId="33">#REF!</definedName>
    <definedName name="_3AA_1" localSheetId="36">#REF!</definedName>
    <definedName name="_3AA_1" localSheetId="37">#REF!</definedName>
    <definedName name="_3AA_1" localSheetId="35">#REF!</definedName>
    <definedName name="_3AA_1" localSheetId="38">#REF!</definedName>
    <definedName name="_3AA_1" localSheetId="11">#REF!</definedName>
    <definedName name="_3AA_1" localSheetId="13">#REF!</definedName>
    <definedName name="_3AA_1" localSheetId="15">#REF!</definedName>
    <definedName name="_3AA_1" localSheetId="16">#REF!</definedName>
    <definedName name="_3AA_1" localSheetId="18">#REF!</definedName>
    <definedName name="_3AA_1" localSheetId="20">#REF!</definedName>
    <definedName name="_3AA_1" localSheetId="21">#REF!</definedName>
    <definedName name="_3AA_1" localSheetId="22">#REF!</definedName>
    <definedName name="_3AA_1" localSheetId="29">#REF!</definedName>
    <definedName name="_3AA_1" localSheetId="24">#REF!</definedName>
    <definedName name="_3AA_1" localSheetId="25">#REF!</definedName>
    <definedName name="_3AA_1" localSheetId="26">#REF!</definedName>
    <definedName name="_3AA_1" localSheetId="27">#REF!</definedName>
    <definedName name="_3AA_1" localSheetId="28">#REF!</definedName>
    <definedName name="_3AA_1">#REF!</definedName>
    <definedName name="_4AA_2" localSheetId="0">#REF!</definedName>
    <definedName name="_4AA_2" localSheetId="64">#REF!</definedName>
    <definedName name="_4AA_2" localSheetId="1">#REF!</definedName>
    <definedName name="_4AA_2" localSheetId="40">#REF!</definedName>
    <definedName name="_4AA_2" localSheetId="41">#REF!</definedName>
    <definedName name="_4AA_2" localSheetId="42">#REF!</definedName>
    <definedName name="_4AA_2" localSheetId="43">#REF!</definedName>
    <definedName name="_4AA_2" localSheetId="44">#REF!</definedName>
    <definedName name="_4AA_2" localSheetId="45">#REF!</definedName>
    <definedName name="_4AA_2" localSheetId="7">#REF!</definedName>
    <definedName name="_4AA_2" localSheetId="8">#REF!</definedName>
    <definedName name="_4AA_2" localSheetId="30">#REF!</definedName>
    <definedName name="_4AA_2" localSheetId="32">#REF!</definedName>
    <definedName name="_4AA_2" localSheetId="33">#REF!</definedName>
    <definedName name="_4AA_2" localSheetId="36">#REF!</definedName>
    <definedName name="_4AA_2" localSheetId="37">#REF!</definedName>
    <definedName name="_4AA_2" localSheetId="35">#REF!</definedName>
    <definedName name="_4AA_2" localSheetId="38">#REF!</definedName>
    <definedName name="_4AA_2" localSheetId="11">#REF!</definedName>
    <definedName name="_4AA_2" localSheetId="13">#REF!</definedName>
    <definedName name="_4AA_2" localSheetId="15">#REF!</definedName>
    <definedName name="_4AA_2" localSheetId="16">#REF!</definedName>
    <definedName name="_4AA_2" localSheetId="18">#REF!</definedName>
    <definedName name="_4AA_2" localSheetId="20">#REF!</definedName>
    <definedName name="_4AA_2" localSheetId="21">#REF!</definedName>
    <definedName name="_4AA_2" localSheetId="22">#REF!</definedName>
    <definedName name="_4AA_2" localSheetId="29">#REF!</definedName>
    <definedName name="_4AA_2" localSheetId="24">#REF!</definedName>
    <definedName name="_4AA_2" localSheetId="25">#REF!</definedName>
    <definedName name="_4AA_2" localSheetId="26">#REF!</definedName>
    <definedName name="_4AA_2" localSheetId="27">#REF!</definedName>
    <definedName name="_4AA_2" localSheetId="28">#REF!</definedName>
    <definedName name="_4AA_2">#REF!</definedName>
    <definedName name="_5AA_3" localSheetId="0">#REF!</definedName>
    <definedName name="_5AA_3" localSheetId="64">#REF!</definedName>
    <definedName name="_5AA_3" localSheetId="1">#REF!</definedName>
    <definedName name="_5AA_3" localSheetId="40">#REF!</definedName>
    <definedName name="_5AA_3" localSheetId="41">#REF!</definedName>
    <definedName name="_5AA_3" localSheetId="42">#REF!</definedName>
    <definedName name="_5AA_3" localSheetId="43">#REF!</definedName>
    <definedName name="_5AA_3" localSheetId="44">#REF!</definedName>
    <definedName name="_5AA_3" localSheetId="45">#REF!</definedName>
    <definedName name="_5AA_3" localSheetId="7">#REF!</definedName>
    <definedName name="_5AA_3" localSheetId="8">#REF!</definedName>
    <definedName name="_5AA_3" localSheetId="30">#REF!</definedName>
    <definedName name="_5AA_3" localSheetId="32">#REF!</definedName>
    <definedName name="_5AA_3" localSheetId="33">#REF!</definedName>
    <definedName name="_5AA_3" localSheetId="36">#REF!</definedName>
    <definedName name="_5AA_3" localSheetId="37">#REF!</definedName>
    <definedName name="_5AA_3" localSheetId="35">#REF!</definedName>
    <definedName name="_5AA_3" localSheetId="38">#REF!</definedName>
    <definedName name="_5AA_3" localSheetId="11">#REF!</definedName>
    <definedName name="_5AA_3" localSheetId="13">#REF!</definedName>
    <definedName name="_5AA_3" localSheetId="15">#REF!</definedName>
    <definedName name="_5AA_3" localSheetId="16">#REF!</definedName>
    <definedName name="_5AA_3" localSheetId="18">#REF!</definedName>
    <definedName name="_5AA_3" localSheetId="20">#REF!</definedName>
    <definedName name="_5AA_3" localSheetId="21">#REF!</definedName>
    <definedName name="_5AA_3" localSheetId="22">#REF!</definedName>
    <definedName name="_5AA_3" localSheetId="29">#REF!</definedName>
    <definedName name="_5AA_3" localSheetId="24">#REF!</definedName>
    <definedName name="_5AA_3" localSheetId="25">#REF!</definedName>
    <definedName name="_5AA_3" localSheetId="26">#REF!</definedName>
    <definedName name="_5AA_3" localSheetId="27">#REF!</definedName>
    <definedName name="_5AA_3" localSheetId="28">#REF!</definedName>
    <definedName name="_5AA_3">#REF!</definedName>
    <definedName name="_6AA_4" localSheetId="0">#REF!</definedName>
    <definedName name="_6AA_4" localSheetId="64">#REF!</definedName>
    <definedName name="_6AA_4" localSheetId="1">#REF!</definedName>
    <definedName name="_6AA_4" localSheetId="40">#REF!</definedName>
    <definedName name="_6AA_4" localSheetId="41">#REF!</definedName>
    <definedName name="_6AA_4" localSheetId="42">#REF!</definedName>
    <definedName name="_6AA_4" localSheetId="43">#REF!</definedName>
    <definedName name="_6AA_4" localSheetId="44">#REF!</definedName>
    <definedName name="_6AA_4" localSheetId="45">#REF!</definedName>
    <definedName name="_6AA_4" localSheetId="7">#REF!</definedName>
    <definedName name="_6AA_4" localSheetId="8">#REF!</definedName>
    <definedName name="_6AA_4" localSheetId="30">#REF!</definedName>
    <definedName name="_6AA_4" localSheetId="32">#REF!</definedName>
    <definedName name="_6AA_4" localSheetId="33">#REF!</definedName>
    <definedName name="_6AA_4" localSheetId="36">#REF!</definedName>
    <definedName name="_6AA_4" localSheetId="37">#REF!</definedName>
    <definedName name="_6AA_4" localSheetId="35">#REF!</definedName>
    <definedName name="_6AA_4" localSheetId="38">#REF!</definedName>
    <definedName name="_6AA_4" localSheetId="11">#REF!</definedName>
    <definedName name="_6AA_4" localSheetId="13">#REF!</definedName>
    <definedName name="_6AA_4" localSheetId="15">#REF!</definedName>
    <definedName name="_6AA_4" localSheetId="16">#REF!</definedName>
    <definedName name="_6AA_4" localSheetId="18">#REF!</definedName>
    <definedName name="_6AA_4" localSheetId="20">#REF!</definedName>
    <definedName name="_6AA_4" localSheetId="21">#REF!</definedName>
    <definedName name="_6AA_4" localSheetId="22">#REF!</definedName>
    <definedName name="_6AA_4" localSheetId="29">#REF!</definedName>
    <definedName name="_6AA_4" localSheetId="24">#REF!</definedName>
    <definedName name="_6AA_4" localSheetId="25">#REF!</definedName>
    <definedName name="_6AA_4" localSheetId="26">#REF!</definedName>
    <definedName name="_6AA_4" localSheetId="27">#REF!</definedName>
    <definedName name="_6AA_4" localSheetId="28">#REF!</definedName>
    <definedName name="_6AA_4">#REF!</definedName>
    <definedName name="_7AA_5" localSheetId="0">#REF!</definedName>
    <definedName name="_7AA_5" localSheetId="64">#REF!</definedName>
    <definedName name="_7AA_5" localSheetId="1">#REF!</definedName>
    <definedName name="_7AA_5" localSheetId="40">#REF!</definedName>
    <definedName name="_7AA_5" localSheetId="41">#REF!</definedName>
    <definedName name="_7AA_5" localSheetId="42">#REF!</definedName>
    <definedName name="_7AA_5" localSheetId="43">#REF!</definedName>
    <definedName name="_7AA_5" localSheetId="44">#REF!</definedName>
    <definedName name="_7AA_5" localSheetId="45">#REF!</definedName>
    <definedName name="_7AA_5" localSheetId="7">#REF!</definedName>
    <definedName name="_7AA_5" localSheetId="8">#REF!</definedName>
    <definedName name="_7AA_5" localSheetId="30">#REF!</definedName>
    <definedName name="_7AA_5" localSheetId="32">#REF!</definedName>
    <definedName name="_7AA_5" localSheetId="33">#REF!</definedName>
    <definedName name="_7AA_5" localSheetId="36">#REF!</definedName>
    <definedName name="_7AA_5" localSheetId="37">#REF!</definedName>
    <definedName name="_7AA_5" localSheetId="35">#REF!</definedName>
    <definedName name="_7AA_5" localSheetId="38">#REF!</definedName>
    <definedName name="_7AA_5" localSheetId="11">#REF!</definedName>
    <definedName name="_7AA_5" localSheetId="13">#REF!</definedName>
    <definedName name="_7AA_5" localSheetId="15">#REF!</definedName>
    <definedName name="_7AA_5" localSheetId="16">#REF!</definedName>
    <definedName name="_7AA_5" localSheetId="18">#REF!</definedName>
    <definedName name="_7AA_5" localSheetId="20">#REF!</definedName>
    <definedName name="_7AA_5" localSheetId="21">#REF!</definedName>
    <definedName name="_7AA_5" localSheetId="22">#REF!</definedName>
    <definedName name="_7AA_5" localSheetId="29">#REF!</definedName>
    <definedName name="_7AA_5" localSheetId="24">#REF!</definedName>
    <definedName name="_7AA_5" localSheetId="25">#REF!</definedName>
    <definedName name="_7AA_5" localSheetId="26">#REF!</definedName>
    <definedName name="_7AA_5" localSheetId="27">#REF!</definedName>
    <definedName name="_7AA_5" localSheetId="28">#REF!</definedName>
    <definedName name="_7AA_5">#REF!</definedName>
    <definedName name="_8B_1" localSheetId="0">#REF!</definedName>
    <definedName name="_8B_1" localSheetId="64">#REF!</definedName>
    <definedName name="_8B_1" localSheetId="1">#REF!</definedName>
    <definedName name="_8B_1" localSheetId="40">#REF!</definedName>
    <definedName name="_8B_1" localSheetId="41">#REF!</definedName>
    <definedName name="_8B_1" localSheetId="42">#REF!</definedName>
    <definedName name="_8B_1" localSheetId="43">#REF!</definedName>
    <definedName name="_8B_1" localSheetId="44">#REF!</definedName>
    <definedName name="_8B_1" localSheetId="45">#REF!</definedName>
    <definedName name="_8B_1" localSheetId="7">#REF!</definedName>
    <definedName name="_8B_1" localSheetId="8">#REF!</definedName>
    <definedName name="_8B_1" localSheetId="30">#REF!</definedName>
    <definedName name="_8B_1" localSheetId="32">#REF!</definedName>
    <definedName name="_8B_1" localSheetId="33">#REF!</definedName>
    <definedName name="_8B_1" localSheetId="36">#REF!</definedName>
    <definedName name="_8B_1" localSheetId="37">#REF!</definedName>
    <definedName name="_8B_1" localSheetId="35">#REF!</definedName>
    <definedName name="_8B_1" localSheetId="38">#REF!</definedName>
    <definedName name="_8B_1" localSheetId="11">#REF!</definedName>
    <definedName name="_8B_1" localSheetId="13">#REF!</definedName>
    <definedName name="_8B_1" localSheetId="15">#REF!</definedName>
    <definedName name="_8B_1" localSheetId="16">#REF!</definedName>
    <definedName name="_8B_1" localSheetId="18">#REF!</definedName>
    <definedName name="_8B_1" localSheetId="20">#REF!</definedName>
    <definedName name="_8B_1" localSheetId="21">#REF!</definedName>
    <definedName name="_8B_1" localSheetId="22">#REF!</definedName>
    <definedName name="_8B_1" localSheetId="29">#REF!</definedName>
    <definedName name="_8B_1" localSheetId="24">#REF!</definedName>
    <definedName name="_8B_1" localSheetId="25">#REF!</definedName>
    <definedName name="_8B_1" localSheetId="26">#REF!</definedName>
    <definedName name="_8B_1" localSheetId="27">#REF!</definedName>
    <definedName name="_8B_1" localSheetId="28">#REF!</definedName>
    <definedName name="_8B_1">#REF!</definedName>
    <definedName name="_9B_2" localSheetId="0">#REF!</definedName>
    <definedName name="_9B_2" localSheetId="64">#REF!</definedName>
    <definedName name="_9B_2" localSheetId="1">#REF!</definedName>
    <definedName name="_9B_2" localSheetId="40">#REF!</definedName>
    <definedName name="_9B_2" localSheetId="41">#REF!</definedName>
    <definedName name="_9B_2" localSheetId="42">#REF!</definedName>
    <definedName name="_9B_2" localSheetId="43">#REF!</definedName>
    <definedName name="_9B_2" localSheetId="44">#REF!</definedName>
    <definedName name="_9B_2" localSheetId="45">#REF!</definedName>
    <definedName name="_9B_2" localSheetId="7">#REF!</definedName>
    <definedName name="_9B_2" localSheetId="8">#REF!</definedName>
    <definedName name="_9B_2" localSheetId="30">#REF!</definedName>
    <definedName name="_9B_2" localSheetId="32">#REF!</definedName>
    <definedName name="_9B_2" localSheetId="33">#REF!</definedName>
    <definedName name="_9B_2" localSheetId="36">#REF!</definedName>
    <definedName name="_9B_2" localSheetId="37">#REF!</definedName>
    <definedName name="_9B_2" localSheetId="35">#REF!</definedName>
    <definedName name="_9B_2" localSheetId="38">#REF!</definedName>
    <definedName name="_9B_2" localSheetId="11">#REF!</definedName>
    <definedName name="_9B_2" localSheetId="13">#REF!</definedName>
    <definedName name="_9B_2" localSheetId="15">#REF!</definedName>
    <definedName name="_9B_2" localSheetId="16">#REF!</definedName>
    <definedName name="_9B_2" localSheetId="18">#REF!</definedName>
    <definedName name="_9B_2" localSheetId="20">#REF!</definedName>
    <definedName name="_9B_2" localSheetId="21">#REF!</definedName>
    <definedName name="_9B_2" localSheetId="22">#REF!</definedName>
    <definedName name="_9B_2" localSheetId="29">#REF!</definedName>
    <definedName name="_9B_2" localSheetId="24">#REF!</definedName>
    <definedName name="_9B_2" localSheetId="25">#REF!</definedName>
    <definedName name="_9B_2" localSheetId="26">#REF!</definedName>
    <definedName name="_9B_2" localSheetId="27">#REF!</definedName>
    <definedName name="_9B_2" localSheetId="28">#REF!</definedName>
    <definedName name="_9B_2">#REF!</definedName>
    <definedName name="_new1" localSheetId="1">#REF!</definedName>
    <definedName name="_new1" localSheetId="65">#REF!</definedName>
    <definedName name="_new1" localSheetId="5">#REF!</definedName>
    <definedName name="_new1" localSheetId="6">#REF!</definedName>
    <definedName name="_new1" localSheetId="40">#REF!</definedName>
    <definedName name="_new1" localSheetId="41">#REF!</definedName>
    <definedName name="_new1" localSheetId="42">#REF!</definedName>
    <definedName name="_new1" localSheetId="43">#REF!</definedName>
    <definedName name="_new1" localSheetId="44">#REF!</definedName>
    <definedName name="_new1" localSheetId="45">#REF!</definedName>
    <definedName name="_new1" localSheetId="46">#REF!</definedName>
    <definedName name="_new1" localSheetId="47">#REF!</definedName>
    <definedName name="_new1" localSheetId="50">#REF!</definedName>
    <definedName name="_new1" localSheetId="48">#REF!</definedName>
    <definedName name="_new1" localSheetId="49">#REF!</definedName>
    <definedName name="_new1" localSheetId="51">#REF!</definedName>
    <definedName name="_new1" localSheetId="52">#REF!</definedName>
    <definedName name="_new1" localSheetId="53">#REF!</definedName>
    <definedName name="_new1" localSheetId="54">#REF!</definedName>
    <definedName name="_new1" localSheetId="55">#REF!</definedName>
    <definedName name="_new1" localSheetId="56">#REF!</definedName>
    <definedName name="_new1" localSheetId="57">#REF!</definedName>
    <definedName name="_new1" localSheetId="58">#REF!</definedName>
    <definedName name="_new1" localSheetId="59">#REF!</definedName>
    <definedName name="_new1" localSheetId="62">#REF!</definedName>
    <definedName name="_new1" localSheetId="4">#REF!</definedName>
    <definedName name="_new1" localSheetId="7">#REF!</definedName>
    <definedName name="_new1" localSheetId="8">#REF!</definedName>
    <definedName name="_new1" localSheetId="36">#REF!</definedName>
    <definedName name="_new1" localSheetId="37">#REF!</definedName>
    <definedName name="_new1" localSheetId="35">#REF!</definedName>
    <definedName name="_new1" localSheetId="38">#REF!</definedName>
    <definedName name="_new1" localSheetId="9">#REF!</definedName>
    <definedName name="_new1" localSheetId="10">#REF!</definedName>
    <definedName name="_new1" localSheetId="12">#REF!</definedName>
    <definedName name="_new1" localSheetId="13">#REF!</definedName>
    <definedName name="_new1" localSheetId="14">#REF!</definedName>
    <definedName name="_new1" localSheetId="15">#REF!</definedName>
    <definedName name="_new1" localSheetId="17">#REF!</definedName>
    <definedName name="_new1" localSheetId="20">#REF!</definedName>
    <definedName name="_new1" localSheetId="21">#REF!</definedName>
    <definedName name="_new1" localSheetId="22">#REF!</definedName>
    <definedName name="_new1" localSheetId="29">#REF!</definedName>
    <definedName name="_new1" localSheetId="24">#REF!</definedName>
    <definedName name="_new1" localSheetId="25">#REF!</definedName>
    <definedName name="_new1" localSheetId="26">#REF!</definedName>
    <definedName name="_new1" localSheetId="27">#REF!</definedName>
    <definedName name="_new1" localSheetId="28">#REF!</definedName>
    <definedName name="_new1">#REF!</definedName>
    <definedName name="a" localSheetId="0">#REF!</definedName>
    <definedName name="a" localSheetId="64">#REF!</definedName>
    <definedName name="a" localSheetId="1">#REF!</definedName>
    <definedName name="a" localSheetId="65">#REF!</definedName>
    <definedName name="a" localSheetId="5">#REF!</definedName>
    <definedName name="a" localSheetId="6">#REF!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50">#REF!</definedName>
    <definedName name="a" localSheetId="48">#REF!</definedName>
    <definedName name="a" localSheetId="49">#REF!</definedName>
    <definedName name="a" localSheetId="51">#REF!</definedName>
    <definedName name="a" localSheetId="52">#REF!</definedName>
    <definedName name="a" localSheetId="53">#REF!</definedName>
    <definedName name="a" localSheetId="54">#REF!</definedName>
    <definedName name="a" localSheetId="55">#REF!</definedName>
    <definedName name="a" localSheetId="56">#REF!</definedName>
    <definedName name="a" localSheetId="57">#REF!</definedName>
    <definedName name="a" localSheetId="58">#REF!</definedName>
    <definedName name="a" localSheetId="59">#REF!</definedName>
    <definedName name="a" localSheetId="62">#REF!</definedName>
    <definedName name="a" localSheetId="4">#REF!</definedName>
    <definedName name="a" localSheetId="7">#REF!</definedName>
    <definedName name="a" localSheetId="8">#REF!</definedName>
    <definedName name="a" localSheetId="30">#REF!</definedName>
    <definedName name="a" localSheetId="32">#REF!</definedName>
    <definedName name="a" localSheetId="33">#REF!</definedName>
    <definedName name="a" localSheetId="36">#REF!</definedName>
    <definedName name="a" localSheetId="37">#REF!</definedName>
    <definedName name="a" localSheetId="35">#REF!</definedName>
    <definedName name="a" localSheetId="3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20">#REF!</definedName>
    <definedName name="a" localSheetId="21">#REF!</definedName>
    <definedName name="a" localSheetId="22">#REF!</definedName>
    <definedName name="a" localSheetId="29">#REF!</definedName>
    <definedName name="a" localSheetId="24">#REF!</definedName>
    <definedName name="a" localSheetId="25">#REF!</definedName>
    <definedName name="a" localSheetId="26">#REF!</definedName>
    <definedName name="a" localSheetId="27">#REF!</definedName>
    <definedName name="a" localSheetId="28">#REF!</definedName>
    <definedName name="a">#REF!</definedName>
    <definedName name="AA" localSheetId="64">#REF!</definedName>
    <definedName name="AA" localSheetId="1">#REF!</definedName>
    <definedName name="AA" localSheetId="65">#REF!</definedName>
    <definedName name="AA" localSheetId="5">#REF!</definedName>
    <definedName name="AA" localSheetId="6">#REF!</definedName>
    <definedName name="AA" localSheetId="40">#REF!</definedName>
    <definedName name="AA" localSheetId="41">#REF!</definedName>
    <definedName name="AA" localSheetId="42">#REF!</definedName>
    <definedName name="AA" localSheetId="43">#REF!</definedName>
    <definedName name="AA" localSheetId="44">#REF!</definedName>
    <definedName name="AA" localSheetId="45">#REF!</definedName>
    <definedName name="AA" localSheetId="46">#REF!</definedName>
    <definedName name="AA" localSheetId="47">#REF!</definedName>
    <definedName name="AA" localSheetId="50">#REF!</definedName>
    <definedName name="AA" localSheetId="48">#REF!</definedName>
    <definedName name="AA" localSheetId="49">#REF!</definedName>
    <definedName name="AA" localSheetId="51">#REF!</definedName>
    <definedName name="AA" localSheetId="52">#REF!</definedName>
    <definedName name="AA" localSheetId="53">#REF!</definedName>
    <definedName name="AA" localSheetId="54">#REF!</definedName>
    <definedName name="AA" localSheetId="55">#REF!</definedName>
    <definedName name="AA" localSheetId="56">#REF!</definedName>
    <definedName name="AA" localSheetId="57">#REF!</definedName>
    <definedName name="AA" localSheetId="58">#REF!</definedName>
    <definedName name="AA" localSheetId="59">#REF!</definedName>
    <definedName name="AA" localSheetId="62">#REF!</definedName>
    <definedName name="AA" localSheetId="3">#REF!</definedName>
    <definedName name="AA" localSheetId="4">#REF!</definedName>
    <definedName name="AA" localSheetId="7">#REF!</definedName>
    <definedName name="AA" localSheetId="8">#REF!</definedName>
    <definedName name="AA" localSheetId="30">#REF!</definedName>
    <definedName name="AA" localSheetId="32">#REF!</definedName>
    <definedName name="AA" localSheetId="33">#REF!</definedName>
    <definedName name="AA" localSheetId="36">#REF!</definedName>
    <definedName name="AA" localSheetId="37">#REF!</definedName>
    <definedName name="AA" localSheetId="35">#REF!</definedName>
    <definedName name="AA" localSheetId="38">#REF!</definedName>
    <definedName name="AA" localSheetId="9">#REF!</definedName>
    <definedName name="AA" localSheetId="10">#REF!</definedName>
    <definedName name="AA" localSheetId="12">#REF!</definedName>
    <definedName name="AA" localSheetId="13">#REF!</definedName>
    <definedName name="AA" localSheetId="14">#REF!</definedName>
    <definedName name="AA" localSheetId="15">#REF!</definedName>
    <definedName name="AA" localSheetId="16">#REF!</definedName>
    <definedName name="AA" localSheetId="17">#REF!</definedName>
    <definedName name="AA" localSheetId="20">#REF!</definedName>
    <definedName name="AA" localSheetId="21">#REF!</definedName>
    <definedName name="AA" localSheetId="22">#REF!</definedName>
    <definedName name="AA" localSheetId="29">#REF!</definedName>
    <definedName name="AA" localSheetId="24">#REF!</definedName>
    <definedName name="AA" localSheetId="25">#REF!</definedName>
    <definedName name="AA" localSheetId="26">#REF!</definedName>
    <definedName name="AA" localSheetId="27">#REF!</definedName>
    <definedName name="AA" localSheetId="28">#REF!</definedName>
    <definedName name="AA">#REF!</definedName>
    <definedName name="ABC" localSheetId="1">#REF!</definedName>
    <definedName name="ABC" localSheetId="65">#REF!</definedName>
    <definedName name="ABC" localSheetId="4">#REF!</definedName>
    <definedName name="ABC" localSheetId="7">#REF!</definedName>
    <definedName name="ABC" localSheetId="8">#REF!</definedName>
    <definedName name="ABC" localSheetId="9">#REF!</definedName>
    <definedName name="ABC" localSheetId="10">#REF!</definedName>
    <definedName name="ABC" localSheetId="12">#REF!</definedName>
    <definedName name="ABC" localSheetId="13">#REF!</definedName>
    <definedName name="ABC" localSheetId="14">#REF!</definedName>
    <definedName name="ABC" localSheetId="15">#REF!</definedName>
    <definedName name="ABC" localSheetId="17">#REF!</definedName>
    <definedName name="ABC" localSheetId="20">#REF!</definedName>
    <definedName name="ABC" localSheetId="21">#REF!</definedName>
    <definedName name="ABC" localSheetId="22">#REF!</definedName>
    <definedName name="ABC" localSheetId="29">#REF!</definedName>
    <definedName name="ABC" localSheetId="24">#REF!</definedName>
    <definedName name="ABC" localSheetId="25">#REF!</definedName>
    <definedName name="ABC" localSheetId="26">#REF!</definedName>
    <definedName name="ABC" localSheetId="27">#REF!</definedName>
    <definedName name="ABC" localSheetId="28">#REF!</definedName>
    <definedName name="ABC">#REF!</definedName>
    <definedName name="B" localSheetId="64">#REF!</definedName>
    <definedName name="B" localSheetId="1">#REF!</definedName>
    <definedName name="B" localSheetId="65">#REF!</definedName>
    <definedName name="B" localSheetId="5">#REF!</definedName>
    <definedName name="B" localSheetId="6">#REF!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50">#REF!</definedName>
    <definedName name="B" localSheetId="48">#REF!</definedName>
    <definedName name="B" localSheetId="49">#REF!</definedName>
    <definedName name="B" localSheetId="51">#REF!</definedName>
    <definedName name="B" localSheetId="52">#REF!</definedName>
    <definedName name="B" localSheetId="53">#REF!</definedName>
    <definedName name="B" localSheetId="54">#REF!</definedName>
    <definedName name="B" localSheetId="55">#REF!</definedName>
    <definedName name="B" localSheetId="56">#REF!</definedName>
    <definedName name="B" localSheetId="57">#REF!</definedName>
    <definedName name="B" localSheetId="58">#REF!</definedName>
    <definedName name="B" localSheetId="59">#REF!</definedName>
    <definedName name="B" localSheetId="62">#REF!</definedName>
    <definedName name="B" localSheetId="4">#REF!</definedName>
    <definedName name="B" localSheetId="7">#REF!</definedName>
    <definedName name="B" localSheetId="8">#REF!</definedName>
    <definedName name="B" localSheetId="30">#REF!</definedName>
    <definedName name="B" localSheetId="32">#REF!</definedName>
    <definedName name="B" localSheetId="33">#REF!</definedName>
    <definedName name="B" localSheetId="36">#REF!</definedName>
    <definedName name="B" localSheetId="37">#REF!</definedName>
    <definedName name="B" localSheetId="35">#REF!</definedName>
    <definedName name="B" localSheetId="38">#REF!</definedName>
    <definedName name="B" localSheetId="9">#REF!</definedName>
    <definedName name="B" localSheetId="10">#REF!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20">#REF!</definedName>
    <definedName name="B" localSheetId="21">#REF!</definedName>
    <definedName name="B" localSheetId="22">#REF!</definedName>
    <definedName name="B" localSheetId="29">#REF!</definedName>
    <definedName name="B" localSheetId="24">#REF!</definedName>
    <definedName name="B" localSheetId="25">#REF!</definedName>
    <definedName name="B" localSheetId="26">#REF!</definedName>
    <definedName name="B" localSheetId="27">#REF!</definedName>
    <definedName name="B" localSheetId="28">#REF!</definedName>
    <definedName name="B">#REF!</definedName>
    <definedName name="bb" localSheetId="64">#REF!</definedName>
    <definedName name="bb" localSheetId="1">#REF!</definedName>
    <definedName name="bb" localSheetId="65">#REF!</definedName>
    <definedName name="bb" localSheetId="5">#REF!</definedName>
    <definedName name="bb" localSheetId="6">#REF!</definedName>
    <definedName name="bb" localSheetId="40">#REF!</definedName>
    <definedName name="bb" localSheetId="41">#REF!</definedName>
    <definedName name="bb" localSheetId="42">#REF!</definedName>
    <definedName name="bb" localSheetId="43">#REF!</definedName>
    <definedName name="bb" localSheetId="44">#REF!</definedName>
    <definedName name="bb" localSheetId="45">#REF!</definedName>
    <definedName name="bb" localSheetId="46">#REF!</definedName>
    <definedName name="bb" localSheetId="47">#REF!</definedName>
    <definedName name="bb" localSheetId="50">#REF!</definedName>
    <definedName name="bb" localSheetId="48">#REF!</definedName>
    <definedName name="bb" localSheetId="49">#REF!</definedName>
    <definedName name="bb" localSheetId="51">#REF!</definedName>
    <definedName name="bb" localSheetId="52">#REF!</definedName>
    <definedName name="bb" localSheetId="53">#REF!</definedName>
    <definedName name="bb" localSheetId="54">#REF!</definedName>
    <definedName name="bb" localSheetId="55">#REF!</definedName>
    <definedName name="bb" localSheetId="56">#REF!</definedName>
    <definedName name="bb" localSheetId="57">#REF!</definedName>
    <definedName name="bb" localSheetId="58">#REF!</definedName>
    <definedName name="bb" localSheetId="59">#REF!</definedName>
    <definedName name="bb" localSheetId="62">#REF!</definedName>
    <definedName name="bb" localSheetId="4">#REF!</definedName>
    <definedName name="bb" localSheetId="7">#REF!</definedName>
    <definedName name="bb" localSheetId="8">#REF!</definedName>
    <definedName name="bb" localSheetId="30">#REF!</definedName>
    <definedName name="bb" localSheetId="32">#REF!</definedName>
    <definedName name="bb" localSheetId="33">#REF!</definedName>
    <definedName name="bb" localSheetId="36">#REF!</definedName>
    <definedName name="bb" localSheetId="37">#REF!</definedName>
    <definedName name="bb" localSheetId="35">#REF!</definedName>
    <definedName name="bb" localSheetId="38">#REF!</definedName>
    <definedName name="bb" localSheetId="9">#REF!</definedName>
    <definedName name="bb" localSheetId="10">#REF!</definedName>
    <definedName name="bb" localSheetId="12">#REF!</definedName>
    <definedName name="bb" localSheetId="13">#REF!</definedName>
    <definedName name="bb" localSheetId="14">#REF!</definedName>
    <definedName name="bb" localSheetId="15">#REF!</definedName>
    <definedName name="bb" localSheetId="16">#REF!</definedName>
    <definedName name="bb" localSheetId="17">#REF!</definedName>
    <definedName name="bb" localSheetId="20">#REF!</definedName>
    <definedName name="bb" localSheetId="21">#REF!</definedName>
    <definedName name="bb" localSheetId="22">#REF!</definedName>
    <definedName name="bb" localSheetId="29">#REF!</definedName>
    <definedName name="bb" localSheetId="24">#REF!</definedName>
    <definedName name="bb" localSheetId="25">#REF!</definedName>
    <definedName name="bb" localSheetId="26">#REF!</definedName>
    <definedName name="bb" localSheetId="27">#REF!</definedName>
    <definedName name="bb" localSheetId="28">#REF!</definedName>
    <definedName name="bb">#REF!</definedName>
    <definedName name="bbb" localSheetId="1">#REF!</definedName>
    <definedName name="bbb" localSheetId="40">#REF!</definedName>
    <definedName name="bbb" localSheetId="41">#REF!</definedName>
    <definedName name="bbb" localSheetId="42">#REF!</definedName>
    <definedName name="bbb" localSheetId="43">#REF!</definedName>
    <definedName name="bbb" localSheetId="44">#REF!</definedName>
    <definedName name="bbb" localSheetId="45">#REF!</definedName>
    <definedName name="bbb" localSheetId="7">#REF!</definedName>
    <definedName name="bbb" localSheetId="8">#REF!</definedName>
    <definedName name="bbb" localSheetId="30">#REF!</definedName>
    <definedName name="bbb" localSheetId="32">#REF!</definedName>
    <definedName name="bbb" localSheetId="33">#REF!</definedName>
    <definedName name="bbb" localSheetId="36">#REF!</definedName>
    <definedName name="bbb" localSheetId="37">#REF!</definedName>
    <definedName name="bbb" localSheetId="35">#REF!</definedName>
    <definedName name="bbb" localSheetId="38">#REF!</definedName>
    <definedName name="bbb" localSheetId="13">#REF!</definedName>
    <definedName name="bbb" localSheetId="15">#REF!</definedName>
    <definedName name="bbb" localSheetId="20">#REF!</definedName>
    <definedName name="bbb" localSheetId="21">#REF!</definedName>
    <definedName name="bbb" localSheetId="22">#REF!</definedName>
    <definedName name="bbb" localSheetId="29">#REF!</definedName>
    <definedName name="bbb" localSheetId="24">#REF!</definedName>
    <definedName name="bbb" localSheetId="25">#REF!</definedName>
    <definedName name="bbb" localSheetId="26">#REF!</definedName>
    <definedName name="bbb" localSheetId="27">#REF!</definedName>
    <definedName name="bbb" localSheetId="28">#REF!</definedName>
    <definedName name="bbb">#REF!</definedName>
    <definedName name="bbbbb" localSheetId="1">#REF!</definedName>
    <definedName name="bbbbb" localSheetId="65">#REF!</definedName>
    <definedName name="bbbbb" localSheetId="4">#REF!</definedName>
    <definedName name="bbbbb" localSheetId="7">#REF!</definedName>
    <definedName name="bbbbb" localSheetId="8">#REF!</definedName>
    <definedName name="bbbbb" localSheetId="9">#REF!</definedName>
    <definedName name="bbbbb" localSheetId="10">#REF!</definedName>
    <definedName name="bbbbb" localSheetId="12">#REF!</definedName>
    <definedName name="bbbbb" localSheetId="13">#REF!</definedName>
    <definedName name="bbbbb" localSheetId="14">#REF!</definedName>
    <definedName name="bbbbb" localSheetId="15">#REF!</definedName>
    <definedName name="bbbbb" localSheetId="17">#REF!</definedName>
    <definedName name="bbbbb" localSheetId="20">#REF!</definedName>
    <definedName name="bbbbb" localSheetId="21">#REF!</definedName>
    <definedName name="bbbbb" localSheetId="22">#REF!</definedName>
    <definedName name="bbbbb" localSheetId="29">#REF!</definedName>
    <definedName name="bbbbb" localSheetId="24">#REF!</definedName>
    <definedName name="bbbbb" localSheetId="25">#REF!</definedName>
    <definedName name="bbbbb" localSheetId="26">#REF!</definedName>
    <definedName name="bbbbb" localSheetId="27">#REF!</definedName>
    <definedName name="bbbbb" localSheetId="28">#REF!</definedName>
    <definedName name="bbbbb">#REF!</definedName>
    <definedName name="br" localSheetId="40">#REF!</definedName>
    <definedName name="br" localSheetId="41">#REF!</definedName>
    <definedName name="br" localSheetId="42">#REF!</definedName>
    <definedName name="br" localSheetId="43">#REF!</definedName>
    <definedName name="br" localSheetId="44">#REF!</definedName>
    <definedName name="br" localSheetId="45">#REF!</definedName>
    <definedName name="br" localSheetId="36">#REF!</definedName>
    <definedName name="br" localSheetId="37">#REF!</definedName>
    <definedName name="br" localSheetId="35">#REF!</definedName>
    <definedName name="br" localSheetId="38">#REF!</definedName>
    <definedName name="br" localSheetId="13">#REF!</definedName>
    <definedName name="br">#REF!</definedName>
    <definedName name="cc" localSheetId="64">#REF!</definedName>
    <definedName name="cc" localSheetId="1">#REF!</definedName>
    <definedName name="cc" localSheetId="65">#REF!</definedName>
    <definedName name="cc" localSheetId="5">#REF!</definedName>
    <definedName name="cc" localSheetId="6">#REF!</definedName>
    <definedName name="cc" localSheetId="40">#REF!</definedName>
    <definedName name="cc" localSheetId="41">#REF!</definedName>
    <definedName name="cc" localSheetId="42">#REF!</definedName>
    <definedName name="cc" localSheetId="43">#REF!</definedName>
    <definedName name="cc" localSheetId="44">#REF!</definedName>
    <definedName name="cc" localSheetId="45">#REF!</definedName>
    <definedName name="cc" localSheetId="46">#REF!</definedName>
    <definedName name="cc" localSheetId="47">#REF!</definedName>
    <definedName name="cc" localSheetId="50">#REF!</definedName>
    <definedName name="cc" localSheetId="48">#REF!</definedName>
    <definedName name="cc" localSheetId="49">#REF!</definedName>
    <definedName name="cc" localSheetId="51">#REF!</definedName>
    <definedName name="cc" localSheetId="52">#REF!</definedName>
    <definedName name="cc" localSheetId="53">#REF!</definedName>
    <definedName name="cc" localSheetId="54">#REF!</definedName>
    <definedName name="cc" localSheetId="55">#REF!</definedName>
    <definedName name="cc" localSheetId="56">#REF!</definedName>
    <definedName name="cc" localSheetId="57">#REF!</definedName>
    <definedName name="cc" localSheetId="58">#REF!</definedName>
    <definedName name="cc" localSheetId="59">#REF!</definedName>
    <definedName name="cc" localSheetId="62">#REF!</definedName>
    <definedName name="cc" localSheetId="4">#REF!</definedName>
    <definedName name="cc" localSheetId="7">#REF!</definedName>
    <definedName name="cc" localSheetId="8">#REF!</definedName>
    <definedName name="cc" localSheetId="30">#REF!</definedName>
    <definedName name="cc" localSheetId="32">#REF!</definedName>
    <definedName name="cc" localSheetId="33">#REF!</definedName>
    <definedName name="cc" localSheetId="36">#REF!</definedName>
    <definedName name="cc" localSheetId="37">#REF!</definedName>
    <definedName name="cc" localSheetId="35">#REF!</definedName>
    <definedName name="cc" localSheetId="38">#REF!</definedName>
    <definedName name="cc" localSheetId="9">#REF!</definedName>
    <definedName name="cc" localSheetId="10">#REF!</definedName>
    <definedName name="cc" localSheetId="12">#REF!</definedName>
    <definedName name="cc" localSheetId="13">#REF!</definedName>
    <definedName name="cc" localSheetId="14">#REF!</definedName>
    <definedName name="cc" localSheetId="15">#REF!</definedName>
    <definedName name="cc" localSheetId="16">#REF!</definedName>
    <definedName name="cc" localSheetId="17">#REF!</definedName>
    <definedName name="cc" localSheetId="20">#REF!</definedName>
    <definedName name="cc" localSheetId="21">#REF!</definedName>
    <definedName name="cc" localSheetId="22">#REF!</definedName>
    <definedName name="cc" localSheetId="29">#REF!</definedName>
    <definedName name="cc" localSheetId="24">#REF!</definedName>
    <definedName name="cc" localSheetId="25">#REF!</definedName>
    <definedName name="cc" localSheetId="26">#REF!</definedName>
    <definedName name="cc" localSheetId="27">#REF!</definedName>
    <definedName name="cc" localSheetId="28">#REF!</definedName>
    <definedName name="cc">#REF!</definedName>
    <definedName name="con_05">'[1]VA-cons'!$A$4:$CB$21</definedName>
    <definedName name="con_06">'[1]VA-cons'!$A$26:$CB$43</definedName>
    <definedName name="con_07">'[1]VA-cons'!$A$48:$CB$65</definedName>
    <definedName name="con_08">'[1]VA-cons'!$A$70:$CB$87</definedName>
    <definedName name="con_09">'[1]VA-cons'!$A$92:$CB$109</definedName>
    <definedName name="con_10">'[1]VA-cons'!$A$114:$CB$131</definedName>
    <definedName name="con_11">'[1]VA-cons'!$A$136:$CB$153</definedName>
    <definedName name="cons_12p" localSheetId="1">#REF!</definedName>
    <definedName name="cons_12p" localSheetId="40">#REF!</definedName>
    <definedName name="cons_12p" localSheetId="41">#REF!</definedName>
    <definedName name="cons_12p" localSheetId="42">#REF!</definedName>
    <definedName name="cons_12p" localSheetId="43">#REF!</definedName>
    <definedName name="cons_12p" localSheetId="44">#REF!</definedName>
    <definedName name="cons_12p" localSheetId="45">#REF!</definedName>
    <definedName name="cons_12p" localSheetId="7">#REF!</definedName>
    <definedName name="cons_12p" localSheetId="8">#REF!</definedName>
    <definedName name="cons_12p" localSheetId="30">#REF!</definedName>
    <definedName name="cons_12p" localSheetId="32">#REF!</definedName>
    <definedName name="cons_12p" localSheetId="33">#REF!</definedName>
    <definedName name="cons_12p" localSheetId="36">#REF!</definedName>
    <definedName name="cons_12p" localSheetId="37">#REF!</definedName>
    <definedName name="cons_12p" localSheetId="35">#REF!</definedName>
    <definedName name="cons_12p" localSheetId="38">#REF!</definedName>
    <definedName name="cons_12p" localSheetId="11">#REF!</definedName>
    <definedName name="cons_12p" localSheetId="13">#REF!</definedName>
    <definedName name="cons_12p" localSheetId="15">#REF!</definedName>
    <definedName name="cons_12p" localSheetId="19">#REF!</definedName>
    <definedName name="cons_12p" localSheetId="20">#REF!</definedName>
    <definedName name="cons_12p" localSheetId="21">#REF!</definedName>
    <definedName name="cons_12p" localSheetId="22">#REF!</definedName>
    <definedName name="cons_12p" localSheetId="29">#REF!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28">#REF!</definedName>
    <definedName name="cons_12p">#REF!</definedName>
    <definedName name="cons_2005">[2]VA_CONSTANT!$A$3:$Z$21</definedName>
    <definedName name="cons_2006">[2]VA_CONSTANT!$A$25:$Z$43</definedName>
    <definedName name="cons_2007">[2]VA_CONSTANT!$A$47:$Z$65</definedName>
    <definedName name="cons_2008">[2]VA_CONSTANT!$A$69:$Z$87</definedName>
    <definedName name="cons_2009">[2]VA_CONSTANT!$A$91:$Z$109</definedName>
    <definedName name="cons_2010">[2]VA_CONSTANT!$A$113:$Z$131</definedName>
    <definedName name="cons_2011">[2]VA_CONSTANT!$A$135:$Z$153</definedName>
    <definedName name="cons_2012">[2]VA_CONSTANT!$A$157:$Z$175</definedName>
    <definedName name="cons_2013">[2]VA_CONSTANT!$A$179:$Z$197</definedName>
    <definedName name="cons_2013p" localSheetId="1">#REF!</definedName>
    <definedName name="cons_2013p" localSheetId="40">#REF!</definedName>
    <definedName name="cons_2013p" localSheetId="41">#REF!</definedName>
    <definedName name="cons_2013p" localSheetId="42">#REF!</definedName>
    <definedName name="cons_2013p" localSheetId="43">#REF!</definedName>
    <definedName name="cons_2013p" localSheetId="44">#REF!</definedName>
    <definedName name="cons_2013p" localSheetId="45">#REF!</definedName>
    <definedName name="cons_2013p" localSheetId="7">#REF!</definedName>
    <definedName name="cons_2013p" localSheetId="8">#REF!</definedName>
    <definedName name="cons_2013p" localSheetId="30">#REF!</definedName>
    <definedName name="cons_2013p" localSheetId="32">#REF!</definedName>
    <definedName name="cons_2013p" localSheetId="33">#REF!</definedName>
    <definedName name="cons_2013p" localSheetId="36">#REF!</definedName>
    <definedName name="cons_2013p" localSheetId="37">#REF!</definedName>
    <definedName name="cons_2013p" localSheetId="35">#REF!</definedName>
    <definedName name="cons_2013p" localSheetId="38">#REF!</definedName>
    <definedName name="cons_2013p" localSheetId="11">#REF!</definedName>
    <definedName name="cons_2013p" localSheetId="13">#REF!</definedName>
    <definedName name="cons_2013p" localSheetId="15">#REF!</definedName>
    <definedName name="cons_2013p" localSheetId="19">#REF!</definedName>
    <definedName name="cons_2013p" localSheetId="20">#REF!</definedName>
    <definedName name="cons_2013p" localSheetId="21">#REF!</definedName>
    <definedName name="cons_2013p" localSheetId="22">#REF!</definedName>
    <definedName name="cons_2013p" localSheetId="29">#REF!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28">#REF!</definedName>
    <definedName name="cons_2013p">#REF!</definedName>
    <definedName name="cons_data">[2]VA_CONSTANT!$A$1:$Z$197</definedName>
    <definedName name="cur_05">'[1]VA-curr'!$B$4:$CM$21</definedName>
    <definedName name="cur_06">'[1]VA-curr'!$B$26:$CM$43</definedName>
    <definedName name="cur_07">'[1]VA-curr'!$B$48:$CM$65</definedName>
    <definedName name="cur_08">'[1]VA-curr'!$B$70:$CM$87</definedName>
    <definedName name="cur_09">'[1]VA-curr'!$B$92:$CM$109</definedName>
    <definedName name="cur_10">'[1]VA-curr'!$B$114:$CM$131</definedName>
    <definedName name="cur_11">'[1]VA-curr'!$B$136:$CM$153</definedName>
    <definedName name="cur_12p" localSheetId="1">#REF!</definedName>
    <definedName name="cur_12p" localSheetId="40">#REF!</definedName>
    <definedName name="cur_12p" localSheetId="41">#REF!</definedName>
    <definedName name="cur_12p" localSheetId="42">#REF!</definedName>
    <definedName name="cur_12p" localSheetId="43">#REF!</definedName>
    <definedName name="cur_12p" localSheetId="44">#REF!</definedName>
    <definedName name="cur_12p" localSheetId="45">#REF!</definedName>
    <definedName name="cur_12p" localSheetId="7">#REF!</definedName>
    <definedName name="cur_12p" localSheetId="8">#REF!</definedName>
    <definedName name="cur_12p" localSheetId="30">#REF!</definedName>
    <definedName name="cur_12p" localSheetId="32">#REF!</definedName>
    <definedName name="cur_12p" localSheetId="33">#REF!</definedName>
    <definedName name="cur_12p" localSheetId="36">#REF!</definedName>
    <definedName name="cur_12p" localSheetId="37">#REF!</definedName>
    <definedName name="cur_12p" localSheetId="35">#REF!</definedName>
    <definedName name="cur_12p" localSheetId="38">#REF!</definedName>
    <definedName name="cur_12p" localSheetId="11">#REF!</definedName>
    <definedName name="cur_12p" localSheetId="13">#REF!</definedName>
    <definedName name="cur_12p" localSheetId="15">#REF!</definedName>
    <definedName name="cur_12p" localSheetId="19">#REF!</definedName>
    <definedName name="cur_12p" localSheetId="20">#REF!</definedName>
    <definedName name="cur_12p" localSheetId="21">#REF!</definedName>
    <definedName name="cur_12p" localSheetId="22">#REF!</definedName>
    <definedName name="cur_12p" localSheetId="29">#REF!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28">#REF!</definedName>
    <definedName name="cur_12p">#REF!</definedName>
    <definedName name="cur_2013p" localSheetId="1">#REF!</definedName>
    <definedName name="cur_2013p" localSheetId="40">#REF!</definedName>
    <definedName name="cur_2013p" localSheetId="41">#REF!</definedName>
    <definedName name="cur_2013p" localSheetId="42">#REF!</definedName>
    <definedName name="cur_2013p" localSheetId="43">#REF!</definedName>
    <definedName name="cur_2013p" localSheetId="44">#REF!</definedName>
    <definedName name="cur_2013p" localSheetId="45">#REF!</definedName>
    <definedName name="cur_2013p" localSheetId="7">#REF!</definedName>
    <definedName name="cur_2013p" localSheetId="8">#REF!</definedName>
    <definedName name="cur_2013p" localSheetId="30">#REF!</definedName>
    <definedName name="cur_2013p" localSheetId="32">#REF!</definedName>
    <definedName name="cur_2013p" localSheetId="33">#REF!</definedName>
    <definedName name="cur_2013p" localSheetId="36">#REF!</definedName>
    <definedName name="cur_2013p" localSheetId="37">#REF!</definedName>
    <definedName name="cur_2013p" localSheetId="35">#REF!</definedName>
    <definedName name="cur_2013p" localSheetId="38">#REF!</definedName>
    <definedName name="cur_2013p" localSheetId="13">#REF!</definedName>
    <definedName name="cur_2013p" localSheetId="15">#REF!</definedName>
    <definedName name="cur_2013p" localSheetId="20">#REF!</definedName>
    <definedName name="cur_2013p" localSheetId="21">#REF!</definedName>
    <definedName name="cur_2013p" localSheetId="22">#REF!</definedName>
    <definedName name="cur_2013p" localSheetId="29">#REF!</definedName>
    <definedName name="cur_2013p" localSheetId="24">#REF!</definedName>
    <definedName name="cur_2013p" localSheetId="25">#REF!</definedName>
    <definedName name="cur_2013p" localSheetId="26">#REF!</definedName>
    <definedName name="cur_2013p" localSheetId="27">#REF!</definedName>
    <definedName name="cur_2013p" localSheetId="28">#REF!</definedName>
    <definedName name="cur_2013p">#REF!</definedName>
    <definedName name="dd" localSheetId="1">#REF!</definedName>
    <definedName name="dd" localSheetId="65">#REF!</definedName>
    <definedName name="dd" localSheetId="5">#REF!</definedName>
    <definedName name="dd" localSheetId="6">#REF!</definedName>
    <definedName name="dd" localSheetId="40">#REF!</definedName>
    <definedName name="dd" localSheetId="41">#REF!</definedName>
    <definedName name="dd" localSheetId="42">#REF!</definedName>
    <definedName name="dd" localSheetId="43">#REF!</definedName>
    <definedName name="dd" localSheetId="44">#REF!</definedName>
    <definedName name="dd" localSheetId="45">#REF!</definedName>
    <definedName name="dd" localSheetId="46">#REF!</definedName>
    <definedName name="dd" localSheetId="47">#REF!</definedName>
    <definedName name="dd" localSheetId="50">#REF!</definedName>
    <definedName name="dd" localSheetId="48">#REF!</definedName>
    <definedName name="dd" localSheetId="49">#REF!</definedName>
    <definedName name="dd" localSheetId="51">#REF!</definedName>
    <definedName name="dd" localSheetId="52">#REF!</definedName>
    <definedName name="dd" localSheetId="53">#REF!</definedName>
    <definedName name="dd" localSheetId="54">#REF!</definedName>
    <definedName name="dd" localSheetId="55">#REF!</definedName>
    <definedName name="dd" localSheetId="56">#REF!</definedName>
    <definedName name="dd" localSheetId="57">#REF!</definedName>
    <definedName name="dd" localSheetId="58">#REF!</definedName>
    <definedName name="dd" localSheetId="59">#REF!</definedName>
    <definedName name="dd" localSheetId="62">#REF!</definedName>
    <definedName name="dd" localSheetId="4">#REF!</definedName>
    <definedName name="dd" localSheetId="7">#REF!</definedName>
    <definedName name="dd" localSheetId="8">#REF!</definedName>
    <definedName name="dd" localSheetId="36">#REF!</definedName>
    <definedName name="dd" localSheetId="37">#REF!</definedName>
    <definedName name="dd" localSheetId="35">#REF!</definedName>
    <definedName name="dd" localSheetId="38">#REF!</definedName>
    <definedName name="dd" localSheetId="9">#REF!</definedName>
    <definedName name="dd" localSheetId="10">#REF!</definedName>
    <definedName name="dd" localSheetId="12">#REF!</definedName>
    <definedName name="dd" localSheetId="13">#REF!</definedName>
    <definedName name="dd" localSheetId="14">#REF!</definedName>
    <definedName name="dd" localSheetId="15">#REF!</definedName>
    <definedName name="dd" localSheetId="17">#REF!</definedName>
    <definedName name="dd" localSheetId="20">#REF!</definedName>
    <definedName name="dd" localSheetId="21">#REF!</definedName>
    <definedName name="dd" localSheetId="22">#REF!</definedName>
    <definedName name="dd" localSheetId="29">#REF!</definedName>
    <definedName name="dd" localSheetId="24">#REF!</definedName>
    <definedName name="dd" localSheetId="25">#REF!</definedName>
    <definedName name="dd" localSheetId="26">#REF!</definedName>
    <definedName name="dd" localSheetId="27">#REF!</definedName>
    <definedName name="dd" localSheetId="28">#REF!</definedName>
    <definedName name="dd">#REF!</definedName>
    <definedName name="dw" localSheetId="1">#REF!</definedName>
    <definedName name="dw" localSheetId="65">#REF!</definedName>
    <definedName name="dw" localSheetId="5">#REF!</definedName>
    <definedName name="dw" localSheetId="6">#REF!</definedName>
    <definedName name="dw" localSheetId="40">#REF!</definedName>
    <definedName name="dw" localSheetId="41">#REF!</definedName>
    <definedName name="dw" localSheetId="42">#REF!</definedName>
    <definedName name="dw" localSheetId="43">#REF!</definedName>
    <definedName name="dw" localSheetId="44">#REF!</definedName>
    <definedName name="dw" localSheetId="45">#REF!</definedName>
    <definedName name="dw" localSheetId="46">#REF!</definedName>
    <definedName name="dw" localSheetId="47">#REF!</definedName>
    <definedName name="dw" localSheetId="50">#REF!</definedName>
    <definedName name="dw" localSheetId="48">#REF!</definedName>
    <definedName name="dw" localSheetId="49">#REF!</definedName>
    <definedName name="dw" localSheetId="51">#REF!</definedName>
    <definedName name="dw" localSheetId="52">#REF!</definedName>
    <definedName name="dw" localSheetId="53">#REF!</definedName>
    <definedName name="dw" localSheetId="54">#REF!</definedName>
    <definedName name="dw" localSheetId="55">#REF!</definedName>
    <definedName name="dw" localSheetId="56">#REF!</definedName>
    <definedName name="dw" localSheetId="57">#REF!</definedName>
    <definedName name="dw" localSheetId="58">#REF!</definedName>
    <definedName name="dw" localSheetId="59">#REF!</definedName>
    <definedName name="dw" localSheetId="62">#REF!</definedName>
    <definedName name="dw" localSheetId="4">#REF!</definedName>
    <definedName name="dw" localSheetId="7">#REF!</definedName>
    <definedName name="dw" localSheetId="8">#REF!</definedName>
    <definedName name="dw" localSheetId="36">#REF!</definedName>
    <definedName name="dw" localSheetId="37">#REF!</definedName>
    <definedName name="dw" localSheetId="35">#REF!</definedName>
    <definedName name="dw" localSheetId="38">#REF!</definedName>
    <definedName name="dw" localSheetId="9">#REF!</definedName>
    <definedName name="dw" localSheetId="10">#REF!</definedName>
    <definedName name="dw" localSheetId="12">#REF!</definedName>
    <definedName name="dw" localSheetId="13">#REF!</definedName>
    <definedName name="dw" localSheetId="14">#REF!</definedName>
    <definedName name="dw" localSheetId="15">#REF!</definedName>
    <definedName name="dw" localSheetId="17">#REF!</definedName>
    <definedName name="dw" localSheetId="20">#REF!</definedName>
    <definedName name="dw" localSheetId="21">#REF!</definedName>
    <definedName name="dw" localSheetId="22">#REF!</definedName>
    <definedName name="dw" localSheetId="29">#REF!</definedName>
    <definedName name="dw" localSheetId="24">#REF!</definedName>
    <definedName name="dw" localSheetId="25">#REF!</definedName>
    <definedName name="dw" localSheetId="26">#REF!</definedName>
    <definedName name="dw" localSheetId="27">#REF!</definedName>
    <definedName name="dw" localSheetId="28">#REF!</definedName>
    <definedName name="dw">#REF!</definedName>
    <definedName name="e" localSheetId="1">#REF!</definedName>
    <definedName name="e" localSheetId="65">#REF!</definedName>
    <definedName name="e" localSheetId="5">#REF!</definedName>
    <definedName name="e" localSheetId="6">#REF!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45">#REF!</definedName>
    <definedName name="e" localSheetId="46">#REF!</definedName>
    <definedName name="e" localSheetId="47">#REF!</definedName>
    <definedName name="e" localSheetId="50">#REF!</definedName>
    <definedName name="e" localSheetId="48">#REF!</definedName>
    <definedName name="e" localSheetId="49">#REF!</definedName>
    <definedName name="e" localSheetId="51">#REF!</definedName>
    <definedName name="e" localSheetId="52">#REF!</definedName>
    <definedName name="e" localSheetId="53">#REF!</definedName>
    <definedName name="e" localSheetId="54">#REF!</definedName>
    <definedName name="e" localSheetId="55">#REF!</definedName>
    <definedName name="e" localSheetId="56">#REF!</definedName>
    <definedName name="e" localSheetId="57">#REF!</definedName>
    <definedName name="e" localSheetId="58">#REF!</definedName>
    <definedName name="e" localSheetId="59">#REF!</definedName>
    <definedName name="e" localSheetId="62">#REF!</definedName>
    <definedName name="e" localSheetId="4">#REF!</definedName>
    <definedName name="e" localSheetId="7">#REF!</definedName>
    <definedName name="e" localSheetId="8">#REF!</definedName>
    <definedName name="e" localSheetId="36">#REF!</definedName>
    <definedName name="e" localSheetId="37">#REF!</definedName>
    <definedName name="e" localSheetId="35">#REF!</definedName>
    <definedName name="e" localSheetId="38">#REF!</definedName>
    <definedName name="e" localSheetId="9">#REF!</definedName>
    <definedName name="e" localSheetId="10">#REF!</definedName>
    <definedName name="e" localSheetId="12">#REF!</definedName>
    <definedName name="e" localSheetId="13">#REF!</definedName>
    <definedName name="e" localSheetId="14">#REF!</definedName>
    <definedName name="e" localSheetId="15">#REF!</definedName>
    <definedName name="e" localSheetId="17">#REF!</definedName>
    <definedName name="e" localSheetId="20">#REF!</definedName>
    <definedName name="e" localSheetId="21">#REF!</definedName>
    <definedName name="e" localSheetId="22">#REF!</definedName>
    <definedName name="e" localSheetId="29">#REF!</definedName>
    <definedName name="e" localSheetId="24">#REF!</definedName>
    <definedName name="e" localSheetId="25">#REF!</definedName>
    <definedName name="e" localSheetId="26">#REF!</definedName>
    <definedName name="e" localSheetId="27">#REF!</definedName>
    <definedName name="e" localSheetId="28">#REF!</definedName>
    <definedName name="e">#REF!</definedName>
    <definedName name="front" localSheetId="1">#REF!</definedName>
    <definedName name="front" localSheetId="65">#REF!</definedName>
    <definedName name="front" localSheetId="5">#REF!</definedName>
    <definedName name="front" localSheetId="6">#REF!</definedName>
    <definedName name="front" localSheetId="40">#REF!</definedName>
    <definedName name="front" localSheetId="41">#REF!</definedName>
    <definedName name="front" localSheetId="42">#REF!</definedName>
    <definedName name="front" localSheetId="43">#REF!</definedName>
    <definedName name="front" localSheetId="44">#REF!</definedName>
    <definedName name="front" localSheetId="45">#REF!</definedName>
    <definedName name="front" localSheetId="46">#REF!</definedName>
    <definedName name="front" localSheetId="47">#REF!</definedName>
    <definedName name="front" localSheetId="50">#REF!</definedName>
    <definedName name="front" localSheetId="48">#REF!</definedName>
    <definedName name="front" localSheetId="49">#REF!</definedName>
    <definedName name="front" localSheetId="51">#REF!</definedName>
    <definedName name="front" localSheetId="52">#REF!</definedName>
    <definedName name="front" localSheetId="53">#REF!</definedName>
    <definedName name="front" localSheetId="54">#REF!</definedName>
    <definedName name="front" localSheetId="55">#REF!</definedName>
    <definedName name="front" localSheetId="56">#REF!</definedName>
    <definedName name="front" localSheetId="57">#REF!</definedName>
    <definedName name="front" localSheetId="58">#REF!</definedName>
    <definedName name="front" localSheetId="59">#REF!</definedName>
    <definedName name="front" localSheetId="62">#REF!</definedName>
    <definedName name="front" localSheetId="4">#REF!</definedName>
    <definedName name="front" localSheetId="7">#REF!</definedName>
    <definedName name="front" localSheetId="8">#REF!</definedName>
    <definedName name="front" localSheetId="36">#REF!</definedName>
    <definedName name="front" localSheetId="37">#REF!</definedName>
    <definedName name="front" localSheetId="35">#REF!</definedName>
    <definedName name="front" localSheetId="38">#REF!</definedName>
    <definedName name="front" localSheetId="9">#REF!</definedName>
    <definedName name="front" localSheetId="10">#REF!</definedName>
    <definedName name="front" localSheetId="12">#REF!</definedName>
    <definedName name="front" localSheetId="13">#REF!</definedName>
    <definedName name="front" localSheetId="14">#REF!</definedName>
    <definedName name="front" localSheetId="15">#REF!</definedName>
    <definedName name="front" localSheetId="17">#REF!</definedName>
    <definedName name="front" localSheetId="20">#REF!</definedName>
    <definedName name="front" localSheetId="21">#REF!</definedName>
    <definedName name="front" localSheetId="22">#REF!</definedName>
    <definedName name="front" localSheetId="29">#REF!</definedName>
    <definedName name="front" localSheetId="24">#REF!</definedName>
    <definedName name="front" localSheetId="25">#REF!</definedName>
    <definedName name="front" localSheetId="26">#REF!</definedName>
    <definedName name="front" localSheetId="27">#REF!</definedName>
    <definedName name="front" localSheetId="28">#REF!</definedName>
    <definedName name="front">#REF!</definedName>
    <definedName name="head">'[1]VA-curr'!$B$4:$B$21</definedName>
    <definedName name="iiiiiiiiiiiiiiii" localSheetId="1">#REF!</definedName>
    <definedName name="iiiiiiiiiiiiiiii" localSheetId="65">#REF!</definedName>
    <definedName name="iiiiiiiiiiiiiiii" localSheetId="4">#REF!</definedName>
    <definedName name="iiiiiiiiiiiiiiii" localSheetId="7">#REF!</definedName>
    <definedName name="iiiiiiiiiiiiiiii" localSheetId="8">#REF!</definedName>
    <definedName name="iiiiiiiiiiiiiiii" localSheetId="9">#REF!</definedName>
    <definedName name="iiiiiiiiiiiiiiii" localSheetId="10">#REF!</definedName>
    <definedName name="iiiiiiiiiiiiiiii" localSheetId="12">#REF!</definedName>
    <definedName name="iiiiiiiiiiiiiiii" localSheetId="13">#REF!</definedName>
    <definedName name="iiiiiiiiiiiiiiii" localSheetId="14">#REF!</definedName>
    <definedName name="iiiiiiiiiiiiiiii" localSheetId="15">#REF!</definedName>
    <definedName name="iiiiiiiiiiiiiiii" localSheetId="17">#REF!</definedName>
    <definedName name="iiiiiiiiiiiiiiii" localSheetId="20">#REF!</definedName>
    <definedName name="iiiiiiiiiiiiiiii" localSheetId="21">#REF!</definedName>
    <definedName name="iiiiiiiiiiiiiiii" localSheetId="22">#REF!</definedName>
    <definedName name="iiiiiiiiiiiiiiii" localSheetId="29">#REF!</definedName>
    <definedName name="iiiiiiiiiiiiiiii" localSheetId="24">#REF!</definedName>
    <definedName name="iiiiiiiiiiiiiiii" localSheetId="25">#REF!</definedName>
    <definedName name="iiiiiiiiiiiiiiii" localSheetId="26">#REF!</definedName>
    <definedName name="iiiiiiiiiiiiiiii" localSheetId="27">#REF!</definedName>
    <definedName name="iiiiiiiiiiiiiiii" localSheetId="28">#REF!</definedName>
    <definedName name="iiiiiiiiiiiiiiii">#REF!</definedName>
    <definedName name="k" localSheetId="1">#REF!</definedName>
    <definedName name="k" localSheetId="65">#REF!</definedName>
    <definedName name="k" localSheetId="5">#REF!</definedName>
    <definedName name="k" localSheetId="6">#REF!</definedName>
    <definedName name="k" localSheetId="40">#REF!</definedName>
    <definedName name="k" localSheetId="41">#REF!</definedName>
    <definedName name="k" localSheetId="42">#REF!</definedName>
    <definedName name="k" localSheetId="43">#REF!</definedName>
    <definedName name="k" localSheetId="44">#REF!</definedName>
    <definedName name="k" localSheetId="45">#REF!</definedName>
    <definedName name="k" localSheetId="46">#REF!</definedName>
    <definedName name="k" localSheetId="47">#REF!</definedName>
    <definedName name="k" localSheetId="50">#REF!</definedName>
    <definedName name="k" localSheetId="48">#REF!</definedName>
    <definedName name="k" localSheetId="49">#REF!</definedName>
    <definedName name="k" localSheetId="51">#REF!</definedName>
    <definedName name="k" localSheetId="52">#REF!</definedName>
    <definedName name="k" localSheetId="53">#REF!</definedName>
    <definedName name="k" localSheetId="54">#REF!</definedName>
    <definedName name="k" localSheetId="55">#REF!</definedName>
    <definedName name="k" localSheetId="56">#REF!</definedName>
    <definedName name="k" localSheetId="57">#REF!</definedName>
    <definedName name="k" localSheetId="58">#REF!</definedName>
    <definedName name="k" localSheetId="59">#REF!</definedName>
    <definedName name="k" localSheetId="62">#REF!</definedName>
    <definedName name="k" localSheetId="4">#REF!</definedName>
    <definedName name="k" localSheetId="7">#REF!</definedName>
    <definedName name="k" localSheetId="8">#REF!</definedName>
    <definedName name="k" localSheetId="36">#REF!</definedName>
    <definedName name="k" localSheetId="37">#REF!</definedName>
    <definedName name="k" localSheetId="35">#REF!</definedName>
    <definedName name="k" localSheetId="38">#REF!</definedName>
    <definedName name="k" localSheetId="9">#REF!</definedName>
    <definedName name="k" localSheetId="10">#REF!</definedName>
    <definedName name="k" localSheetId="12">#REF!</definedName>
    <definedName name="k" localSheetId="13">#REF!</definedName>
    <definedName name="k" localSheetId="14">#REF!</definedName>
    <definedName name="k" localSheetId="15">#REF!</definedName>
    <definedName name="k" localSheetId="17">#REF!</definedName>
    <definedName name="k" localSheetId="20">#REF!</definedName>
    <definedName name="k" localSheetId="21">#REF!</definedName>
    <definedName name="k" localSheetId="22">#REF!</definedName>
    <definedName name="k" localSheetId="29">#REF!</definedName>
    <definedName name="k" localSheetId="24">#REF!</definedName>
    <definedName name="k" localSheetId="25">#REF!</definedName>
    <definedName name="k" localSheetId="26">#REF!</definedName>
    <definedName name="k" localSheetId="27">#REF!</definedName>
    <definedName name="k" localSheetId="28">#REF!</definedName>
    <definedName name="k">#REF!</definedName>
    <definedName name="l" localSheetId="1">#REF!</definedName>
    <definedName name="l" localSheetId="65">#REF!</definedName>
    <definedName name="l" localSheetId="5">#REF!</definedName>
    <definedName name="l" localSheetId="6">#REF!</definedName>
    <definedName name="l" localSheetId="40">#REF!</definedName>
    <definedName name="l" localSheetId="41">#REF!</definedName>
    <definedName name="l" localSheetId="42">#REF!</definedName>
    <definedName name="l" localSheetId="43">#REF!</definedName>
    <definedName name="l" localSheetId="44">#REF!</definedName>
    <definedName name="l" localSheetId="45">#REF!</definedName>
    <definedName name="l" localSheetId="46">#REF!</definedName>
    <definedName name="l" localSheetId="47">#REF!</definedName>
    <definedName name="l" localSheetId="50">#REF!</definedName>
    <definedName name="l" localSheetId="48">#REF!</definedName>
    <definedName name="l" localSheetId="49">#REF!</definedName>
    <definedName name="l" localSheetId="51">#REF!</definedName>
    <definedName name="l" localSheetId="52">#REF!</definedName>
    <definedName name="l" localSheetId="53">#REF!</definedName>
    <definedName name="l" localSheetId="54">#REF!</definedName>
    <definedName name="l" localSheetId="55">#REF!</definedName>
    <definedName name="l" localSheetId="56">#REF!</definedName>
    <definedName name="l" localSheetId="57">#REF!</definedName>
    <definedName name="l" localSheetId="58">#REF!</definedName>
    <definedName name="l" localSheetId="59">#REF!</definedName>
    <definedName name="l" localSheetId="62">#REF!</definedName>
    <definedName name="l" localSheetId="4">#REF!</definedName>
    <definedName name="l" localSheetId="7">#REF!</definedName>
    <definedName name="l" localSheetId="8">#REF!</definedName>
    <definedName name="l" localSheetId="36">#REF!</definedName>
    <definedName name="l" localSheetId="37">#REF!</definedName>
    <definedName name="l" localSheetId="35">#REF!</definedName>
    <definedName name="l" localSheetId="38">#REF!</definedName>
    <definedName name="l" localSheetId="9">#REF!</definedName>
    <definedName name="l" localSheetId="10">#REF!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20">#REF!</definedName>
    <definedName name="l" localSheetId="21">#REF!</definedName>
    <definedName name="l" localSheetId="22">#REF!</definedName>
    <definedName name="l" localSheetId="29">#REF!</definedName>
    <definedName name="l" localSheetId="24">#REF!</definedName>
    <definedName name="l" localSheetId="25">#REF!</definedName>
    <definedName name="l" localSheetId="26">#REF!</definedName>
    <definedName name="l" localSheetId="27">#REF!</definedName>
    <definedName name="l" localSheetId="28">#REF!</definedName>
    <definedName name="l">#REF!</definedName>
    <definedName name="MukaDepan" localSheetId="64">#REF!</definedName>
    <definedName name="MukaDepan" localSheetId="1">#REF!</definedName>
    <definedName name="MukaDepan" localSheetId="65">#REF!</definedName>
    <definedName name="MukaDepan" localSheetId="40">#REF!</definedName>
    <definedName name="MukaDepan" localSheetId="41">#REF!</definedName>
    <definedName name="MukaDepan" localSheetId="42">#REF!</definedName>
    <definedName name="MukaDepan" localSheetId="43">#REF!</definedName>
    <definedName name="MukaDepan" localSheetId="44">#REF!</definedName>
    <definedName name="MukaDepan" localSheetId="45">#REF!</definedName>
    <definedName name="MukaDepan" localSheetId="4">#REF!</definedName>
    <definedName name="MukaDepan" localSheetId="7">#REF!</definedName>
    <definedName name="MukaDepan" localSheetId="8">#REF!</definedName>
    <definedName name="MukaDepan" localSheetId="30">#REF!</definedName>
    <definedName name="MukaDepan" localSheetId="32">#REF!</definedName>
    <definedName name="MukaDepan" localSheetId="33">#REF!</definedName>
    <definedName name="MukaDepan" localSheetId="36">#REF!</definedName>
    <definedName name="MukaDepan" localSheetId="37">#REF!</definedName>
    <definedName name="MukaDepan" localSheetId="35">#REF!</definedName>
    <definedName name="MukaDepan" localSheetId="38">#REF!</definedName>
    <definedName name="MukaDepan" localSheetId="9">#REF!</definedName>
    <definedName name="MukaDepan" localSheetId="10">#REF!</definedName>
    <definedName name="MukaDepan" localSheetId="12">#REF!</definedName>
    <definedName name="MukaDepan" localSheetId="13">#REF!</definedName>
    <definedName name="MukaDepan" localSheetId="14">#REF!</definedName>
    <definedName name="MukaDepan" localSheetId="15">#REF!</definedName>
    <definedName name="MukaDepan" localSheetId="16">#REF!</definedName>
    <definedName name="MukaDepan" localSheetId="17">#REF!</definedName>
    <definedName name="MukaDepan" localSheetId="20">#REF!</definedName>
    <definedName name="MukaDepan" localSheetId="21">#REF!</definedName>
    <definedName name="MukaDepan" localSheetId="22">#REF!</definedName>
    <definedName name="MukaDepan" localSheetId="29">#REF!</definedName>
    <definedName name="MukaDepan" localSheetId="24">#REF!</definedName>
    <definedName name="MukaDepan" localSheetId="25">#REF!</definedName>
    <definedName name="MukaDepan" localSheetId="26">#REF!</definedName>
    <definedName name="MukaDepan" localSheetId="27">#REF!</definedName>
    <definedName name="MukaDepan" localSheetId="28">#REF!</definedName>
    <definedName name="MukaDepan">#REF!</definedName>
    <definedName name="new" localSheetId="64">#REF!</definedName>
    <definedName name="new" localSheetId="1">#REF!</definedName>
    <definedName name="new" localSheetId="65">#REF!</definedName>
    <definedName name="new" localSheetId="5">#REF!</definedName>
    <definedName name="new" localSheetId="6">#REF!</definedName>
    <definedName name="new" localSheetId="40">#REF!</definedName>
    <definedName name="new" localSheetId="41">#REF!</definedName>
    <definedName name="new" localSheetId="42">#REF!</definedName>
    <definedName name="new" localSheetId="43">#REF!</definedName>
    <definedName name="new" localSheetId="44">#REF!</definedName>
    <definedName name="new" localSheetId="45">#REF!</definedName>
    <definedName name="new" localSheetId="46">#REF!</definedName>
    <definedName name="new" localSheetId="47">#REF!</definedName>
    <definedName name="new" localSheetId="50">#REF!</definedName>
    <definedName name="new" localSheetId="48">#REF!</definedName>
    <definedName name="new" localSheetId="49">#REF!</definedName>
    <definedName name="new" localSheetId="51">#REF!</definedName>
    <definedName name="new" localSheetId="52">#REF!</definedName>
    <definedName name="new" localSheetId="53">#REF!</definedName>
    <definedName name="new" localSheetId="54">#REF!</definedName>
    <definedName name="new" localSheetId="55">#REF!</definedName>
    <definedName name="new" localSheetId="56">#REF!</definedName>
    <definedName name="new" localSheetId="57">#REF!</definedName>
    <definedName name="new" localSheetId="58">#REF!</definedName>
    <definedName name="new" localSheetId="59">#REF!</definedName>
    <definedName name="new" localSheetId="62">#REF!</definedName>
    <definedName name="new" localSheetId="4">#REF!</definedName>
    <definedName name="new" localSheetId="7">#REF!</definedName>
    <definedName name="new" localSheetId="8">#REF!</definedName>
    <definedName name="new" localSheetId="30">#REF!</definedName>
    <definedName name="new" localSheetId="32">#REF!</definedName>
    <definedName name="new" localSheetId="33">#REF!</definedName>
    <definedName name="new" localSheetId="36">#REF!</definedName>
    <definedName name="new" localSheetId="37">#REF!</definedName>
    <definedName name="new" localSheetId="35">#REF!</definedName>
    <definedName name="new" localSheetId="38">#REF!</definedName>
    <definedName name="new" localSheetId="9">#REF!</definedName>
    <definedName name="new" localSheetId="10">#REF!</definedName>
    <definedName name="new" localSheetId="12">#REF!</definedName>
    <definedName name="new" localSheetId="13">#REF!</definedName>
    <definedName name="new" localSheetId="14">#REF!</definedName>
    <definedName name="new" localSheetId="15">#REF!</definedName>
    <definedName name="new" localSheetId="16">#REF!</definedName>
    <definedName name="new" localSheetId="17">#REF!</definedName>
    <definedName name="new" localSheetId="20">#REF!</definedName>
    <definedName name="new" localSheetId="21">#REF!</definedName>
    <definedName name="new" localSheetId="22">#REF!</definedName>
    <definedName name="new" localSheetId="29">#REF!</definedName>
    <definedName name="new" localSheetId="24">#REF!</definedName>
    <definedName name="new" localSheetId="25">#REF!</definedName>
    <definedName name="new" localSheetId="26">#REF!</definedName>
    <definedName name="new" localSheetId="27">#REF!</definedName>
    <definedName name="new" localSheetId="28">#REF!</definedName>
    <definedName name="new">#REF!</definedName>
    <definedName name="o" localSheetId="1">#REF!</definedName>
    <definedName name="o" localSheetId="65">#REF!</definedName>
    <definedName name="o" localSheetId="5">#REF!</definedName>
    <definedName name="o" localSheetId="6">#REF!</definedName>
    <definedName name="o" localSheetId="40">#REF!</definedName>
    <definedName name="o" localSheetId="41">#REF!</definedName>
    <definedName name="o" localSheetId="42">#REF!</definedName>
    <definedName name="o" localSheetId="43">#REF!</definedName>
    <definedName name="o" localSheetId="44">#REF!</definedName>
    <definedName name="o" localSheetId="45">#REF!</definedName>
    <definedName name="o" localSheetId="46">#REF!</definedName>
    <definedName name="o" localSheetId="47">#REF!</definedName>
    <definedName name="o" localSheetId="50">#REF!</definedName>
    <definedName name="o" localSheetId="48">#REF!</definedName>
    <definedName name="o" localSheetId="49">#REF!</definedName>
    <definedName name="o" localSheetId="51">#REF!</definedName>
    <definedName name="o" localSheetId="52">#REF!</definedName>
    <definedName name="o" localSheetId="53">#REF!</definedName>
    <definedName name="o" localSheetId="54">#REF!</definedName>
    <definedName name="o" localSheetId="55">#REF!</definedName>
    <definedName name="o" localSheetId="56">#REF!</definedName>
    <definedName name="o" localSheetId="57">#REF!</definedName>
    <definedName name="o" localSheetId="58">#REF!</definedName>
    <definedName name="o" localSheetId="59">#REF!</definedName>
    <definedName name="o" localSheetId="62">#REF!</definedName>
    <definedName name="o" localSheetId="4">#REF!</definedName>
    <definedName name="o" localSheetId="7">#REF!</definedName>
    <definedName name="o" localSheetId="8">#REF!</definedName>
    <definedName name="o" localSheetId="36">#REF!</definedName>
    <definedName name="o" localSheetId="37">#REF!</definedName>
    <definedName name="o" localSheetId="35">#REF!</definedName>
    <definedName name="o" localSheetId="38">#REF!</definedName>
    <definedName name="o" localSheetId="9">#REF!</definedName>
    <definedName name="o" localSheetId="10">#REF!</definedName>
    <definedName name="o" localSheetId="12">#REF!</definedName>
    <definedName name="o" localSheetId="13">#REF!</definedName>
    <definedName name="o" localSheetId="14">#REF!</definedName>
    <definedName name="o" localSheetId="15">#REF!</definedName>
    <definedName name="o" localSheetId="17">#REF!</definedName>
    <definedName name="o" localSheetId="20">#REF!</definedName>
    <definedName name="o" localSheetId="21">#REF!</definedName>
    <definedName name="o" localSheetId="22">#REF!</definedName>
    <definedName name="o" localSheetId="29">#REF!</definedName>
    <definedName name="o" localSheetId="24">#REF!</definedName>
    <definedName name="o" localSheetId="25">#REF!</definedName>
    <definedName name="o" localSheetId="26">#REF!</definedName>
    <definedName name="o" localSheetId="27">#REF!</definedName>
    <definedName name="o" localSheetId="28">#REF!</definedName>
    <definedName name="o">#REF!</definedName>
    <definedName name="p" localSheetId="1">#REF!</definedName>
    <definedName name="p" localSheetId="65">#REF!</definedName>
    <definedName name="p" localSheetId="5">#REF!</definedName>
    <definedName name="p" localSheetId="6">#REF!</definedName>
    <definedName name="p" localSheetId="40">#REF!</definedName>
    <definedName name="p" localSheetId="41">#REF!</definedName>
    <definedName name="p" localSheetId="42">#REF!</definedName>
    <definedName name="p" localSheetId="43">#REF!</definedName>
    <definedName name="p" localSheetId="44">#REF!</definedName>
    <definedName name="p" localSheetId="45">#REF!</definedName>
    <definedName name="p" localSheetId="46">#REF!</definedName>
    <definedName name="p" localSheetId="47">#REF!</definedName>
    <definedName name="p" localSheetId="50">#REF!</definedName>
    <definedName name="p" localSheetId="48">#REF!</definedName>
    <definedName name="p" localSheetId="49">#REF!</definedName>
    <definedName name="p" localSheetId="51">#REF!</definedName>
    <definedName name="p" localSheetId="52">#REF!</definedName>
    <definedName name="p" localSheetId="53">#REF!</definedName>
    <definedName name="p" localSheetId="54">#REF!</definedName>
    <definedName name="p" localSheetId="55">#REF!</definedName>
    <definedName name="p" localSheetId="56">#REF!</definedName>
    <definedName name="p" localSheetId="57">#REF!</definedName>
    <definedName name="p" localSheetId="58">#REF!</definedName>
    <definedName name="p" localSheetId="59">#REF!</definedName>
    <definedName name="p" localSheetId="62">#REF!</definedName>
    <definedName name="p" localSheetId="4">#REF!</definedName>
    <definedName name="p" localSheetId="7">#REF!</definedName>
    <definedName name="p" localSheetId="8">#REF!</definedName>
    <definedName name="p" localSheetId="36">#REF!</definedName>
    <definedName name="p" localSheetId="37">#REF!</definedName>
    <definedName name="p" localSheetId="35">#REF!</definedName>
    <definedName name="p" localSheetId="38">#REF!</definedName>
    <definedName name="p" localSheetId="9">#REF!</definedName>
    <definedName name="p" localSheetId="10">#REF!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20">#REF!</definedName>
    <definedName name="p" localSheetId="21">#REF!</definedName>
    <definedName name="p" localSheetId="22">#REF!</definedName>
    <definedName name="p" localSheetId="29">#REF!</definedName>
    <definedName name="p" localSheetId="24">#REF!</definedName>
    <definedName name="p" localSheetId="25">#REF!</definedName>
    <definedName name="p" localSheetId="26">#REF!</definedName>
    <definedName name="p" localSheetId="27">#REF!</definedName>
    <definedName name="p" localSheetId="28">#REF!</definedName>
    <definedName name="p">#REF!</definedName>
    <definedName name="Perempuan" localSheetId="1">#REF!</definedName>
    <definedName name="Perempuan" localSheetId="65">#REF!</definedName>
    <definedName name="Perempuan" localSheetId="4">#REF!</definedName>
    <definedName name="Perempuan" localSheetId="7">#REF!</definedName>
    <definedName name="Perempuan" localSheetId="8">#REF!</definedName>
    <definedName name="Perempuan" localSheetId="9">#REF!</definedName>
    <definedName name="Perempuan" localSheetId="10">#REF!</definedName>
    <definedName name="Perempuan" localSheetId="12">#REF!</definedName>
    <definedName name="Perempuan" localSheetId="13">#REF!</definedName>
    <definedName name="Perempuan" localSheetId="14">#REF!</definedName>
    <definedName name="Perempuan" localSheetId="15">#REF!</definedName>
    <definedName name="Perempuan" localSheetId="17">#REF!</definedName>
    <definedName name="Perempuan" localSheetId="20">#REF!</definedName>
    <definedName name="Perempuan" localSheetId="21">#REF!</definedName>
    <definedName name="Perempuan" localSheetId="22">#REF!</definedName>
    <definedName name="Perempuan" localSheetId="29">#REF!</definedName>
    <definedName name="Perempuan" localSheetId="24">#REF!</definedName>
    <definedName name="Perempuan" localSheetId="25">#REF!</definedName>
    <definedName name="Perempuan" localSheetId="26">#REF!</definedName>
    <definedName name="Perempuan" localSheetId="27">#REF!</definedName>
    <definedName name="Perempuan" localSheetId="28">#REF!</definedName>
    <definedName name="Perempuan">#REF!</definedName>
    <definedName name="Pg" localSheetId="64">#REF!</definedName>
    <definedName name="Pg" localSheetId="1">#REF!</definedName>
    <definedName name="Pg" localSheetId="65">#REF!</definedName>
    <definedName name="Pg" localSheetId="40">#REF!</definedName>
    <definedName name="Pg" localSheetId="41">#REF!</definedName>
    <definedName name="Pg" localSheetId="42">#REF!</definedName>
    <definedName name="Pg" localSheetId="43">#REF!</definedName>
    <definedName name="Pg" localSheetId="44">#REF!</definedName>
    <definedName name="Pg" localSheetId="45">#REF!</definedName>
    <definedName name="Pg" localSheetId="4">#REF!</definedName>
    <definedName name="Pg" localSheetId="7">#REF!</definedName>
    <definedName name="Pg" localSheetId="8">#REF!</definedName>
    <definedName name="Pg" localSheetId="30">#REF!</definedName>
    <definedName name="Pg" localSheetId="32">#REF!</definedName>
    <definedName name="Pg" localSheetId="33">#REF!</definedName>
    <definedName name="Pg" localSheetId="36">#REF!</definedName>
    <definedName name="Pg" localSheetId="37">#REF!</definedName>
    <definedName name="Pg" localSheetId="35">#REF!</definedName>
    <definedName name="Pg" localSheetId="38">#REF!</definedName>
    <definedName name="Pg" localSheetId="9">#REF!</definedName>
    <definedName name="Pg" localSheetId="10">#REF!</definedName>
    <definedName name="Pg" localSheetId="12">#REF!</definedName>
    <definedName name="Pg" localSheetId="13">#REF!</definedName>
    <definedName name="Pg" localSheetId="14">#REF!</definedName>
    <definedName name="Pg" localSheetId="15">#REF!</definedName>
    <definedName name="Pg" localSheetId="16">#REF!</definedName>
    <definedName name="Pg" localSheetId="17">#REF!</definedName>
    <definedName name="Pg" localSheetId="20">#REF!</definedName>
    <definedName name="Pg" localSheetId="21">#REF!</definedName>
    <definedName name="Pg" localSheetId="22">#REF!</definedName>
    <definedName name="Pg" localSheetId="29">#REF!</definedName>
    <definedName name="Pg" localSheetId="24">#REF!</definedName>
    <definedName name="Pg" localSheetId="25">#REF!</definedName>
    <definedName name="Pg" localSheetId="26">#REF!</definedName>
    <definedName name="Pg" localSheetId="27">#REF!</definedName>
    <definedName name="Pg" localSheetId="28">#REF!</definedName>
    <definedName name="Pg">#REF!</definedName>
    <definedName name="pp" localSheetId="1">#REF!</definedName>
    <definedName name="pp" localSheetId="65">#REF!</definedName>
    <definedName name="pp" localSheetId="5">#REF!</definedName>
    <definedName name="pp" localSheetId="6">#REF!</definedName>
    <definedName name="pp" localSheetId="40">#REF!</definedName>
    <definedName name="pp" localSheetId="41">#REF!</definedName>
    <definedName name="pp" localSheetId="42">#REF!</definedName>
    <definedName name="pp" localSheetId="43">#REF!</definedName>
    <definedName name="pp" localSheetId="44">#REF!</definedName>
    <definedName name="pp" localSheetId="45">#REF!</definedName>
    <definedName name="pp" localSheetId="46">#REF!</definedName>
    <definedName name="pp" localSheetId="47">#REF!</definedName>
    <definedName name="pp" localSheetId="50">#REF!</definedName>
    <definedName name="pp" localSheetId="48">#REF!</definedName>
    <definedName name="pp" localSheetId="49">#REF!</definedName>
    <definedName name="pp" localSheetId="51">#REF!</definedName>
    <definedName name="pp" localSheetId="52">#REF!</definedName>
    <definedName name="pp" localSheetId="53">#REF!</definedName>
    <definedName name="pp" localSheetId="54">#REF!</definedName>
    <definedName name="pp" localSheetId="55">#REF!</definedName>
    <definedName name="pp" localSheetId="56">#REF!</definedName>
    <definedName name="pp" localSheetId="57">#REF!</definedName>
    <definedName name="pp" localSheetId="58">#REF!</definedName>
    <definedName name="pp" localSheetId="59">#REF!</definedName>
    <definedName name="pp" localSheetId="62">#REF!</definedName>
    <definedName name="pp" localSheetId="4">#REF!</definedName>
    <definedName name="pp" localSheetId="7">#REF!</definedName>
    <definedName name="pp" localSheetId="8">#REF!</definedName>
    <definedName name="pp" localSheetId="36">#REF!</definedName>
    <definedName name="pp" localSheetId="37">#REF!</definedName>
    <definedName name="pp" localSheetId="35">#REF!</definedName>
    <definedName name="pp" localSheetId="38">#REF!</definedName>
    <definedName name="pp" localSheetId="9">#REF!</definedName>
    <definedName name="pp" localSheetId="10">#REF!</definedName>
    <definedName name="pp" localSheetId="12">#REF!</definedName>
    <definedName name="pp" localSheetId="13">#REF!</definedName>
    <definedName name="pp" localSheetId="14">#REF!</definedName>
    <definedName name="pp" localSheetId="15">#REF!</definedName>
    <definedName name="pp" localSheetId="17">#REF!</definedName>
    <definedName name="pp" localSheetId="20">#REF!</definedName>
    <definedName name="pp" localSheetId="21">#REF!</definedName>
    <definedName name="pp" localSheetId="22">#REF!</definedName>
    <definedName name="pp" localSheetId="29">#REF!</definedName>
    <definedName name="pp" localSheetId="24">#REF!</definedName>
    <definedName name="pp" localSheetId="25">#REF!</definedName>
    <definedName name="pp" localSheetId="26">#REF!</definedName>
    <definedName name="pp" localSheetId="27">#REF!</definedName>
    <definedName name="pp" localSheetId="28">#REF!</definedName>
    <definedName name="pp">#REF!</definedName>
    <definedName name="_xlnm.Print_Area" localSheetId="2">'ARAHAN (Ms3)'!$A$1:$BS$74</definedName>
    <definedName name="_xlnm.Print_Area" localSheetId="0">'COVER HADAPAN (Ms1)'!$A$1:$AN$99</definedName>
    <definedName name="_xlnm.Print_Area" localSheetId="39">'Daya Saing'!$A$1:$W$116</definedName>
    <definedName name="_xlnm.Print_Area" localSheetId="64">'KEGUNAAN PEJABAT '!$A$1:$AE$69</definedName>
    <definedName name="_xlnm.Print_Area" localSheetId="1">'KOSONG (Ms2)'!$A$1:$AL$72</definedName>
    <definedName name="_xlnm.Print_Area" localSheetId="65">KOSONG2!$B$2:$X$128</definedName>
    <definedName name="_xlnm.Print_Area" localSheetId="5">'ms4'!$A$1:$M$104</definedName>
    <definedName name="_xlnm.Print_Area" localSheetId="6">'ms5'!$A$1:$G$104</definedName>
    <definedName name="_xlnm.Print_Area" localSheetId="40">'Seksyen A (Ms40)'!$A$1:$CD$83</definedName>
    <definedName name="_xlnm.Print_Area" localSheetId="41">'Seksyen A (Ms41)'!$A$1:$CD$108</definedName>
    <definedName name="_xlnm.Print_Area" localSheetId="42">'Seksyen A (Ms42)'!$A$1:$CC$83</definedName>
    <definedName name="_xlnm.Print_Area" localSheetId="43">'Seksyen A (Ms43)'!$A$1:$CD$85</definedName>
    <definedName name="_xlnm.Print_Area" localSheetId="44">'Seksyen A (Ms44)'!$A$1:$CD$95</definedName>
    <definedName name="_xlnm.Print_Area" localSheetId="45">'Seksyen A (Ms45)'!$A$1:$CD$85</definedName>
    <definedName name="_xlnm.Print_Area" localSheetId="46">'Seksyen B (Ms 46)'!$A$1:$CH$101</definedName>
    <definedName name="_xlnm.Print_Area" localSheetId="47">'Seksyen B (Ms47)'!$A$1:$CH$103</definedName>
    <definedName name="_xlnm.Print_Area" localSheetId="50">'Seksyen C &amp; D (Ms50)'!$A$1:$CH$90</definedName>
    <definedName name="_xlnm.Print_Area" localSheetId="48">'Seksyen C (Ms48)'!$A$1:$CH$108</definedName>
    <definedName name="_xlnm.Print_Area" localSheetId="49">'Seksyen C (Ms49)'!$A$1:$CH$103</definedName>
    <definedName name="_xlnm.Print_Area" localSheetId="51">'Seksyen E (Ms51)'!$A$1:$BY$85</definedName>
    <definedName name="_xlnm.Print_Area" localSheetId="52">'Seksyen F (Ms52)'!$A$1:$CH$98</definedName>
    <definedName name="_xlnm.Print_Area" localSheetId="53">'Seksyen F (Ms53)'!$A$1:$CH$102</definedName>
    <definedName name="_xlnm.Print_Area" localSheetId="54">'Seksyen G (Ms54)'!$A$1:$CH$99</definedName>
    <definedName name="_xlnm.Print_Area" localSheetId="55">'Seksyen G (Ms55)'!$A$1:$CH$100</definedName>
    <definedName name="_xlnm.Print_Area" localSheetId="56">'Seksyen G (Ms56)'!$A$1:$CH$90</definedName>
    <definedName name="_xlnm.Print_Area" localSheetId="57">'Seksyen G (Ms57)'!$A$1:$CH$97</definedName>
    <definedName name="_xlnm.Print_Area" localSheetId="58">'Seksyen H (Ms58)'!$A$1:$CH$97</definedName>
    <definedName name="_xlnm.Print_Area" localSheetId="59">'Seksyen H (Ms59)'!$A$1:$CH$96</definedName>
    <definedName name="_xlnm.Print_Area" localSheetId="60">'Seksyen I (Ms60)'!$A$1:$AQ$76</definedName>
    <definedName name="_xlnm.Print_Area" localSheetId="61">'Seksyen I (Ms61)'!$A$1:$AU$76</definedName>
    <definedName name="_xlnm.Print_Area" localSheetId="62">'Seksyen I (Ms62)'!$A$1:$CG$90</definedName>
    <definedName name="_xlnm.Print_Area" localSheetId="63">'Seksyen I (Ms63)'!$A$1:$AP$76</definedName>
    <definedName name="_xlnm.Print_Area" localSheetId="3">'Soalan 1 (Ms4)'!$A$1:$CC$104</definedName>
    <definedName name="_xlnm.Print_Area" localSheetId="4">'Soalan 1 (Ms5)'!$A$1:$CJ$88</definedName>
    <definedName name="_xlnm.Print_Area" localSheetId="7">'Soalan 1 (Ms6)'!$A$1:$CJ$91</definedName>
    <definedName name="_xlnm.Print_Area" localSheetId="8">'Soalan 1 (Ms7)'!$A$1:$CJ$84</definedName>
    <definedName name="_xlnm.Print_Area" localSheetId="30">'Soalan 11 (Ms30)'!$A$1:$W$79</definedName>
    <definedName name="_xlnm.Print_Area" localSheetId="31">'Soalan 12 (Ms31)'!$A$1:$AB$93</definedName>
    <definedName name="_xlnm.Print_Area" localSheetId="32">'Soalan 13A&amp;B(Ms32)'!$A$1:$W$77</definedName>
    <definedName name="_xlnm.Print_Area" localSheetId="33">'Soalan 13C&amp;D (Ms33)'!$A$1:$X$76</definedName>
    <definedName name="_xlnm.Print_Area" localSheetId="34">'Soalan 14 (Ms34)'!$A$1:$K$56</definedName>
    <definedName name="_xlnm.Print_Area" localSheetId="36">'Soalan 15 (Ms 36)'!$A$1:$Y$77</definedName>
    <definedName name="_xlnm.Print_Area" localSheetId="37">'Soalan 15 (Ms 37)'!$A$1:$Z$77</definedName>
    <definedName name="_xlnm.Print_Area" localSheetId="35">'Soalan 15 (Ms35)'!$A$1:$Y$82</definedName>
    <definedName name="_xlnm.Print_Area" localSheetId="38">'Soalan 16 (Ms 38)'!$A$1:$V$58</definedName>
    <definedName name="_xlnm.Print_Area" localSheetId="9">'Soalan 2 (Ms8)'!$A$1:$CI$69</definedName>
    <definedName name="_xlnm.Print_Area" localSheetId="10">'Soalan 3 (Ms9) '!$A$1:$CD$97</definedName>
    <definedName name="_xlnm.Print_Area" localSheetId="11">'Soalan 4 (Ms10&amp;11)'!$A$1:$CK$87</definedName>
    <definedName name="_xlnm.Print_Area" localSheetId="12">'Soalan 5A (Ms12)'!$A$1:$Q$77</definedName>
    <definedName name="_xlnm.Print_Area" localSheetId="13">'Soalan 5B (Ms13)'!$A$1:$Q$77</definedName>
    <definedName name="_xlnm.Print_Area" localSheetId="14">'Soalan 5C (Ms14)'!$A$1:$N$78</definedName>
    <definedName name="_xlnm.Print_Area" localSheetId="15">'Soalan 5D (ms15)'!$A$1:$N$78</definedName>
    <definedName name="_xlnm.Print_Area" localSheetId="16">'Soalan 5E (Ms16)'!$A$1:$Q$84</definedName>
    <definedName name="_xlnm.Print_Area" localSheetId="17">'Soalan 6 (Ms17)'!$A$1:$U$84</definedName>
    <definedName name="_xlnm.Print_Area" localSheetId="18">'Soalan 7 (Ms18) '!$A$1:$AF$76</definedName>
    <definedName name="_xlnm.Print_Area" localSheetId="19">'Soalan 8 (Ms19)'!$A$1:$AD$76</definedName>
    <definedName name="_xlnm.Print_Area" localSheetId="20">'Soalan 8 (Ms20)'!$A$1:$AD$79</definedName>
    <definedName name="_xlnm.Print_Area" localSheetId="21">'Soalan 8 (Ms21)'!$A$1:$AD$73</definedName>
    <definedName name="_xlnm.Print_Area" localSheetId="22">'Soalan 8 (Ms22)'!$A$1:$AD$67</definedName>
    <definedName name="_xlnm.Print_Area" localSheetId="29">'Soalan 9 &amp; 10 (Ms29'!$A$1:$AE$75</definedName>
    <definedName name="_xlnm.Print_Area" localSheetId="23">'Soalan 9 (Ms23)'!$A$1:$AE$78</definedName>
    <definedName name="_xlnm.Print_Area" localSheetId="24">'Soalan 9 (Ms24)'!$A$1:$AE$76</definedName>
    <definedName name="_xlnm.Print_Area" localSheetId="25">'Soalan 9 (Ms25)'!$A$1:$AE$78</definedName>
    <definedName name="_xlnm.Print_Area" localSheetId="26">'Soalan 9 (Ms26)'!$A$1:$AE$78</definedName>
    <definedName name="_xlnm.Print_Area" localSheetId="27">'Soalan 9 (Ms27)'!$A$1:$AE$76</definedName>
    <definedName name="_xlnm.Print_Area" localSheetId="28">'Soalan 9 (Ms28)'!$A$1:$AE$76</definedName>
    <definedName name="row_no">[2]ref!$B$3:$K$20</definedName>
    <definedName name="row_no_head">[2]ref!$B$3:$K$3</definedName>
    <definedName name="rozi" localSheetId="1">#REF!</definedName>
    <definedName name="rozi" localSheetId="65">#REF!</definedName>
    <definedName name="rozi" localSheetId="4">#REF!</definedName>
    <definedName name="rozi" localSheetId="7">#REF!</definedName>
    <definedName name="rozi" localSheetId="8">#REF!</definedName>
    <definedName name="rozi" localSheetId="9">#REF!</definedName>
    <definedName name="rozi" localSheetId="10">#REF!</definedName>
    <definedName name="rozi" localSheetId="12">#REF!</definedName>
    <definedName name="rozi" localSheetId="13">#REF!</definedName>
    <definedName name="rozi" localSheetId="14">#REF!</definedName>
    <definedName name="rozi" localSheetId="15">#REF!</definedName>
    <definedName name="rozi" localSheetId="17">#REF!</definedName>
    <definedName name="rozi" localSheetId="20">#REF!</definedName>
    <definedName name="rozi" localSheetId="21">#REF!</definedName>
    <definedName name="rozi" localSheetId="22">#REF!</definedName>
    <definedName name="rozi" localSheetId="29">#REF!</definedName>
    <definedName name="rozi" localSheetId="24">#REF!</definedName>
    <definedName name="rozi" localSheetId="25">#REF!</definedName>
    <definedName name="rozi" localSheetId="26">#REF!</definedName>
    <definedName name="rozi" localSheetId="27">#REF!</definedName>
    <definedName name="rozi" localSheetId="28">#REF!</definedName>
    <definedName name="rozi">#REF!</definedName>
    <definedName name="soalan12" localSheetId="1">#REF!</definedName>
    <definedName name="soalan12" localSheetId="65">#REF!</definedName>
    <definedName name="soalan12" localSheetId="5">#REF!</definedName>
    <definedName name="soalan12" localSheetId="6">#REF!</definedName>
    <definedName name="soalan12" localSheetId="40">#REF!</definedName>
    <definedName name="soalan12" localSheetId="41">#REF!</definedName>
    <definedName name="soalan12" localSheetId="42">#REF!</definedName>
    <definedName name="soalan12" localSheetId="43">#REF!</definedName>
    <definedName name="soalan12" localSheetId="44">#REF!</definedName>
    <definedName name="soalan12" localSheetId="45">#REF!</definedName>
    <definedName name="soalan12" localSheetId="46">#REF!</definedName>
    <definedName name="soalan12" localSheetId="47">#REF!</definedName>
    <definedName name="soalan12" localSheetId="50">#REF!</definedName>
    <definedName name="soalan12" localSheetId="48">#REF!</definedName>
    <definedName name="soalan12" localSheetId="49">#REF!</definedName>
    <definedName name="soalan12" localSheetId="51">#REF!</definedName>
    <definedName name="soalan12" localSheetId="52">#REF!</definedName>
    <definedName name="soalan12" localSheetId="53">#REF!</definedName>
    <definedName name="soalan12" localSheetId="54">#REF!</definedName>
    <definedName name="soalan12" localSheetId="55">#REF!</definedName>
    <definedName name="soalan12" localSheetId="56">#REF!</definedName>
    <definedName name="soalan12" localSheetId="57">#REF!</definedName>
    <definedName name="soalan12" localSheetId="58">#REF!</definedName>
    <definedName name="soalan12" localSheetId="59">#REF!</definedName>
    <definedName name="soalan12" localSheetId="62">#REF!</definedName>
    <definedName name="soalan12" localSheetId="4">#REF!</definedName>
    <definedName name="soalan12" localSheetId="7">#REF!</definedName>
    <definedName name="soalan12" localSheetId="8">#REF!</definedName>
    <definedName name="soalan12" localSheetId="36">#REF!</definedName>
    <definedName name="soalan12" localSheetId="37">#REF!</definedName>
    <definedName name="soalan12" localSheetId="35">#REF!</definedName>
    <definedName name="soalan12" localSheetId="38">#REF!</definedName>
    <definedName name="soalan12" localSheetId="9">#REF!</definedName>
    <definedName name="soalan12" localSheetId="10">#REF!</definedName>
    <definedName name="soalan12" localSheetId="12">#REF!</definedName>
    <definedName name="soalan12" localSheetId="13">#REF!</definedName>
    <definedName name="soalan12" localSheetId="14">#REF!</definedName>
    <definedName name="soalan12" localSheetId="15">#REF!</definedName>
    <definedName name="soalan12" localSheetId="17">#REF!</definedName>
    <definedName name="soalan12" localSheetId="20">#REF!</definedName>
    <definedName name="soalan12" localSheetId="21">#REF!</definedName>
    <definedName name="soalan12" localSheetId="22">#REF!</definedName>
    <definedName name="soalan12" localSheetId="29">#REF!</definedName>
    <definedName name="soalan12" localSheetId="24">#REF!</definedName>
    <definedName name="soalan12" localSheetId="25">#REF!</definedName>
    <definedName name="soalan12" localSheetId="26">#REF!</definedName>
    <definedName name="soalan12" localSheetId="27">#REF!</definedName>
    <definedName name="soalan12" localSheetId="28">#REF!</definedName>
    <definedName name="soalan12">#REF!</definedName>
    <definedName name="state">[2]ref!$B$23:$C$38</definedName>
    <definedName name="table_no">[2]ref!$B$23:$E$38</definedName>
    <definedName name="x" localSheetId="1">#REF!</definedName>
    <definedName name="x" localSheetId="65">#REF!</definedName>
    <definedName name="x" localSheetId="5">#REF!</definedName>
    <definedName name="x" localSheetId="6">#REF!</definedName>
    <definedName name="x" localSheetId="40">#REF!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50">#REF!</definedName>
    <definedName name="x" localSheetId="48">#REF!</definedName>
    <definedName name="x" localSheetId="49">#REF!</definedName>
    <definedName name="x" localSheetId="51">#REF!</definedName>
    <definedName name="x" localSheetId="52">#REF!</definedName>
    <definedName name="x" localSheetId="53">#REF!</definedName>
    <definedName name="x" localSheetId="54">#REF!</definedName>
    <definedName name="x" localSheetId="55">#REF!</definedName>
    <definedName name="x" localSheetId="56">#REF!</definedName>
    <definedName name="x" localSheetId="57">#REF!</definedName>
    <definedName name="x" localSheetId="58">#REF!</definedName>
    <definedName name="x" localSheetId="59">#REF!</definedName>
    <definedName name="x" localSheetId="62">#REF!</definedName>
    <definedName name="x" localSheetId="4">#REF!</definedName>
    <definedName name="x" localSheetId="7">#REF!</definedName>
    <definedName name="x" localSheetId="8">#REF!</definedName>
    <definedName name="x" localSheetId="36">#REF!</definedName>
    <definedName name="x" localSheetId="37">#REF!</definedName>
    <definedName name="x" localSheetId="35">#REF!</definedName>
    <definedName name="x" localSheetId="38">#REF!</definedName>
    <definedName name="x" localSheetId="9">#REF!</definedName>
    <definedName name="x" localSheetId="10">#REF!</definedName>
    <definedName name="x" localSheetId="12">#REF!</definedName>
    <definedName name="x" localSheetId="13">#REF!</definedName>
    <definedName name="x" localSheetId="14">#REF!</definedName>
    <definedName name="x" localSheetId="15">#REF!</definedName>
    <definedName name="x" localSheetId="17">#REF!</definedName>
    <definedName name="x" localSheetId="20">#REF!</definedName>
    <definedName name="x" localSheetId="21">#REF!</definedName>
    <definedName name="x" localSheetId="22">#REF!</definedName>
    <definedName name="x" localSheetId="29">#REF!</definedName>
    <definedName name="x" localSheetId="24">#REF!</definedName>
    <definedName name="x" localSheetId="25">#REF!</definedName>
    <definedName name="x" localSheetId="26">#REF!</definedName>
    <definedName name="x" localSheetId="27">#REF!</definedName>
    <definedName name="x" localSheetId="28">#REF!</definedName>
    <definedName name="x">#REF!</definedName>
    <definedName name="xx" localSheetId="1">#REF!</definedName>
    <definedName name="xx" localSheetId="65">#REF!</definedName>
    <definedName name="xx" localSheetId="5">#REF!</definedName>
    <definedName name="xx" localSheetId="6">#REF!</definedName>
    <definedName name="xx" localSheetId="40">#REF!</definedName>
    <definedName name="xx" localSheetId="41">#REF!</definedName>
    <definedName name="xx" localSheetId="42">#REF!</definedName>
    <definedName name="xx" localSheetId="43">#REF!</definedName>
    <definedName name="xx" localSheetId="44">#REF!</definedName>
    <definedName name="xx" localSheetId="45">#REF!</definedName>
    <definedName name="xx" localSheetId="46">#REF!</definedName>
    <definedName name="xx" localSheetId="47">#REF!</definedName>
    <definedName name="xx" localSheetId="50">#REF!</definedName>
    <definedName name="xx" localSheetId="48">#REF!</definedName>
    <definedName name="xx" localSheetId="49">#REF!</definedName>
    <definedName name="xx" localSheetId="51">#REF!</definedName>
    <definedName name="xx" localSheetId="52">#REF!</definedName>
    <definedName name="xx" localSheetId="53">#REF!</definedName>
    <definedName name="xx" localSheetId="54">#REF!</definedName>
    <definedName name="xx" localSheetId="55">#REF!</definedName>
    <definedName name="xx" localSheetId="56">#REF!</definedName>
    <definedName name="xx" localSheetId="57">#REF!</definedName>
    <definedName name="xx" localSheetId="58">#REF!</definedName>
    <definedName name="xx" localSheetId="59">#REF!</definedName>
    <definedName name="xx" localSheetId="62">#REF!</definedName>
    <definedName name="xx" localSheetId="4">#REF!</definedName>
    <definedName name="xx" localSheetId="7">#REF!</definedName>
    <definedName name="xx" localSheetId="8">#REF!</definedName>
    <definedName name="xx" localSheetId="30">#REF!</definedName>
    <definedName name="xx" localSheetId="32">#REF!</definedName>
    <definedName name="xx" localSheetId="33">#REF!</definedName>
    <definedName name="xx" localSheetId="36">#REF!</definedName>
    <definedName name="xx" localSheetId="37">#REF!</definedName>
    <definedName name="xx" localSheetId="35">#REF!</definedName>
    <definedName name="xx" localSheetId="38">#REF!</definedName>
    <definedName name="xx" localSheetId="9">#REF!</definedName>
    <definedName name="xx" localSheetId="10">#REF!</definedName>
    <definedName name="xx" localSheetId="12">#REF!</definedName>
    <definedName name="xx" localSheetId="13">#REF!</definedName>
    <definedName name="xx" localSheetId="14">#REF!</definedName>
    <definedName name="xx" localSheetId="15">#REF!</definedName>
    <definedName name="xx" localSheetId="16">#REF!</definedName>
    <definedName name="xx" localSheetId="17">#REF!</definedName>
    <definedName name="xx" localSheetId="18">#REF!</definedName>
    <definedName name="xx" localSheetId="20">#REF!</definedName>
    <definedName name="xx" localSheetId="21">#REF!</definedName>
    <definedName name="xx" localSheetId="22">#REF!</definedName>
    <definedName name="xx" localSheetId="29">#REF!</definedName>
    <definedName name="xx" localSheetId="24">#REF!</definedName>
    <definedName name="xx" localSheetId="25">#REF!</definedName>
    <definedName name="xx" localSheetId="26">#REF!</definedName>
    <definedName name="xx" localSheetId="27">#REF!</definedName>
    <definedName name="xx" localSheetId="28">#REF!</definedName>
    <definedName name="xx">#REF!</definedName>
    <definedName name="y" localSheetId="1">#REF!</definedName>
    <definedName name="y" localSheetId="65">#REF!</definedName>
    <definedName name="y" localSheetId="5">#REF!</definedName>
    <definedName name="y" localSheetId="6">#REF!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46">#REF!</definedName>
    <definedName name="y" localSheetId="47">#REF!</definedName>
    <definedName name="y" localSheetId="50">#REF!</definedName>
    <definedName name="y" localSheetId="48">#REF!</definedName>
    <definedName name="y" localSheetId="49">#REF!</definedName>
    <definedName name="y" localSheetId="51">#REF!</definedName>
    <definedName name="y" localSheetId="52">#REF!</definedName>
    <definedName name="y" localSheetId="53">#REF!</definedName>
    <definedName name="y" localSheetId="54">#REF!</definedName>
    <definedName name="y" localSheetId="55">#REF!</definedName>
    <definedName name="y" localSheetId="56">#REF!</definedName>
    <definedName name="y" localSheetId="57">#REF!</definedName>
    <definedName name="y" localSheetId="58">#REF!</definedName>
    <definedName name="y" localSheetId="59">#REF!</definedName>
    <definedName name="y" localSheetId="62">#REF!</definedName>
    <definedName name="y" localSheetId="4">#REF!</definedName>
    <definedName name="y" localSheetId="7">#REF!</definedName>
    <definedName name="y" localSheetId="8">#REF!</definedName>
    <definedName name="y" localSheetId="36">#REF!</definedName>
    <definedName name="y" localSheetId="37">#REF!</definedName>
    <definedName name="y" localSheetId="35">#REF!</definedName>
    <definedName name="y" localSheetId="38">#REF!</definedName>
    <definedName name="y" localSheetId="9">#REF!</definedName>
    <definedName name="y" localSheetId="10">#REF!</definedName>
    <definedName name="y" localSheetId="12">#REF!</definedName>
    <definedName name="y" localSheetId="13">#REF!</definedName>
    <definedName name="y" localSheetId="14">#REF!</definedName>
    <definedName name="y" localSheetId="15">#REF!</definedName>
    <definedName name="y" localSheetId="17">#REF!</definedName>
    <definedName name="y" localSheetId="20">#REF!</definedName>
    <definedName name="y" localSheetId="21">#REF!</definedName>
    <definedName name="y" localSheetId="22">#REF!</definedName>
    <definedName name="y" localSheetId="29">#REF!</definedName>
    <definedName name="y" localSheetId="24">#REF!</definedName>
    <definedName name="y" localSheetId="25">#REF!</definedName>
    <definedName name="y" localSheetId="26">#REF!</definedName>
    <definedName name="y" localSheetId="27">#REF!</definedName>
    <definedName name="y" localSheetId="28">#REF!</definedName>
    <definedName name="y">#REF!</definedName>
    <definedName name="z" localSheetId="1">#REF!</definedName>
    <definedName name="z" localSheetId="65">#REF!</definedName>
    <definedName name="z" localSheetId="5">#REF!</definedName>
    <definedName name="z" localSheetId="6">#REF!</definedName>
    <definedName name="z" localSheetId="40">#REF!</definedName>
    <definedName name="z" localSheetId="41">#REF!</definedName>
    <definedName name="z" localSheetId="42">#REF!</definedName>
    <definedName name="z" localSheetId="43">#REF!</definedName>
    <definedName name="z" localSheetId="44">#REF!</definedName>
    <definedName name="z" localSheetId="45">#REF!</definedName>
    <definedName name="z" localSheetId="46">#REF!</definedName>
    <definedName name="z" localSheetId="47">#REF!</definedName>
    <definedName name="z" localSheetId="50">#REF!</definedName>
    <definedName name="z" localSheetId="48">#REF!</definedName>
    <definedName name="z" localSheetId="49">#REF!</definedName>
    <definedName name="z" localSheetId="51">#REF!</definedName>
    <definedName name="z" localSheetId="52">#REF!</definedName>
    <definedName name="z" localSheetId="53">#REF!</definedName>
    <definedName name="z" localSheetId="54">#REF!</definedName>
    <definedName name="z" localSheetId="55">#REF!</definedName>
    <definedName name="z" localSheetId="56">#REF!</definedName>
    <definedName name="z" localSheetId="57">#REF!</definedName>
    <definedName name="z" localSheetId="58">#REF!</definedName>
    <definedName name="z" localSheetId="59">#REF!</definedName>
    <definedName name="z" localSheetId="62">#REF!</definedName>
    <definedName name="z" localSheetId="4">#REF!</definedName>
    <definedName name="z" localSheetId="7">#REF!</definedName>
    <definedName name="z" localSheetId="8">#REF!</definedName>
    <definedName name="z" localSheetId="36">#REF!</definedName>
    <definedName name="z" localSheetId="37">#REF!</definedName>
    <definedName name="z" localSheetId="35">#REF!</definedName>
    <definedName name="z" localSheetId="38">#REF!</definedName>
    <definedName name="z" localSheetId="9">#REF!</definedName>
    <definedName name="z" localSheetId="10">#REF!</definedName>
    <definedName name="z" localSheetId="12">#REF!</definedName>
    <definedName name="z" localSheetId="13">#REF!</definedName>
    <definedName name="z" localSheetId="14">#REF!</definedName>
    <definedName name="z" localSheetId="15">#REF!</definedName>
    <definedName name="z" localSheetId="17">#REF!</definedName>
    <definedName name="z" localSheetId="20">#REF!</definedName>
    <definedName name="z" localSheetId="21">#REF!</definedName>
    <definedName name="z" localSheetId="22">#REF!</definedName>
    <definedName name="z" localSheetId="29">#REF!</definedName>
    <definedName name="z" localSheetId="24">#REF!</definedName>
    <definedName name="z" localSheetId="25">#REF!</definedName>
    <definedName name="z" localSheetId="26">#REF!</definedName>
    <definedName name="z" localSheetId="27">#REF!</definedName>
    <definedName name="z" localSheetId="28">#REF!</definedName>
    <definedName name="z">#REF!</definedName>
    <definedName name="Z_8106A741_5A1C_11D7_A90D_00D0B7DB5195_.wvu.Cols" localSheetId="0">'[3]Soalan 16, 17 (ms.26)'!#REF!</definedName>
    <definedName name="Z_8106A741_5A1C_11D7_A90D_00D0B7DB5195_.wvu.Cols" localSheetId="64">'[3]Soalan 16, 17 (ms.26)'!#REF!</definedName>
    <definedName name="Z_8106A741_5A1C_11D7_A90D_00D0B7DB5195_.wvu.Cols" localSheetId="1">'[3]Soalan 16, 17 (ms.26)'!#REF!</definedName>
    <definedName name="Z_8106A741_5A1C_11D7_A90D_00D0B7DB5195_.wvu.Cols" localSheetId="40">#REF!</definedName>
    <definedName name="Z_8106A741_5A1C_11D7_A90D_00D0B7DB5195_.wvu.Cols" localSheetId="41">#REF!</definedName>
    <definedName name="Z_8106A741_5A1C_11D7_A90D_00D0B7DB5195_.wvu.Cols" localSheetId="42">#REF!</definedName>
    <definedName name="Z_8106A741_5A1C_11D7_A90D_00D0B7DB5195_.wvu.Cols" localSheetId="43">#REF!</definedName>
    <definedName name="Z_8106A741_5A1C_11D7_A90D_00D0B7DB5195_.wvu.Cols" localSheetId="44">#REF!</definedName>
    <definedName name="Z_8106A741_5A1C_11D7_A90D_00D0B7DB5195_.wvu.Cols" localSheetId="45">#REF!</definedName>
    <definedName name="Z_8106A741_5A1C_11D7_A90D_00D0B7DB5195_.wvu.Cols" localSheetId="7">#REF!</definedName>
    <definedName name="Z_8106A741_5A1C_11D7_A90D_00D0B7DB5195_.wvu.Cols" localSheetId="8">#REF!</definedName>
    <definedName name="Z_8106A741_5A1C_11D7_A90D_00D0B7DB5195_.wvu.Cols" localSheetId="30">'[4]Soalan 16, 17 (ms.26)'!#REF!</definedName>
    <definedName name="Z_8106A741_5A1C_11D7_A90D_00D0B7DB5195_.wvu.Cols" localSheetId="31">'[5]Soalan 16, 17 (ms.26)'!#REF!</definedName>
    <definedName name="Z_8106A741_5A1C_11D7_A90D_00D0B7DB5195_.wvu.Cols" localSheetId="32">#REF!</definedName>
    <definedName name="Z_8106A741_5A1C_11D7_A90D_00D0B7DB5195_.wvu.Cols" localSheetId="33">#REF!</definedName>
    <definedName name="Z_8106A741_5A1C_11D7_A90D_00D0B7DB5195_.wvu.Cols" localSheetId="36">#REF!</definedName>
    <definedName name="Z_8106A741_5A1C_11D7_A90D_00D0B7DB5195_.wvu.Cols" localSheetId="37">#REF!</definedName>
    <definedName name="Z_8106A741_5A1C_11D7_A90D_00D0B7DB5195_.wvu.Cols" localSheetId="35">#REF!</definedName>
    <definedName name="Z_8106A741_5A1C_11D7_A90D_00D0B7DB5195_.wvu.Cols" localSheetId="38">#REF!</definedName>
    <definedName name="Z_8106A741_5A1C_11D7_A90D_00D0B7DB5195_.wvu.Cols" localSheetId="11">'[6]Soalan 16, 17 (ms.26)'!#REF!</definedName>
    <definedName name="Z_8106A741_5A1C_11D7_A90D_00D0B7DB5195_.wvu.Cols" localSheetId="13">#REF!</definedName>
    <definedName name="Z_8106A741_5A1C_11D7_A90D_00D0B7DB5195_.wvu.Cols" localSheetId="15">#REF!</definedName>
    <definedName name="Z_8106A741_5A1C_11D7_A90D_00D0B7DB5195_.wvu.Cols" localSheetId="16">'[4]Soalan 16, 17 (ms.26)'!#REF!</definedName>
    <definedName name="Z_8106A741_5A1C_11D7_A90D_00D0B7DB5195_.wvu.Cols" localSheetId="18">'[4]Soalan 16, 17 (ms.26)'!#REF!</definedName>
    <definedName name="Z_8106A741_5A1C_11D7_A90D_00D0B7DB5195_.wvu.Cols" localSheetId="19">#REF!</definedName>
    <definedName name="Z_8106A741_5A1C_11D7_A90D_00D0B7DB5195_.wvu.Cols" localSheetId="20">#REF!</definedName>
    <definedName name="Z_8106A741_5A1C_11D7_A90D_00D0B7DB5195_.wvu.Cols" localSheetId="21">#REF!</definedName>
    <definedName name="Z_8106A741_5A1C_11D7_A90D_00D0B7DB5195_.wvu.Cols" localSheetId="22">#REF!</definedName>
    <definedName name="Z_8106A741_5A1C_11D7_A90D_00D0B7DB5195_.wvu.Cols" localSheetId="29">#REF!</definedName>
    <definedName name="Z_8106A741_5A1C_11D7_A90D_00D0B7DB5195_.wvu.Cols" localSheetId="23">#REF!</definedName>
    <definedName name="Z_8106A741_5A1C_11D7_A90D_00D0B7DB5195_.wvu.Cols" localSheetId="24">#REF!</definedName>
    <definedName name="Z_8106A741_5A1C_11D7_A90D_00D0B7DB5195_.wvu.Cols" localSheetId="25">#REF!</definedName>
    <definedName name="Z_8106A741_5A1C_11D7_A90D_00D0B7DB5195_.wvu.Cols" localSheetId="26">#REF!</definedName>
    <definedName name="Z_8106A741_5A1C_11D7_A90D_00D0B7DB5195_.wvu.Cols" localSheetId="27">#REF!</definedName>
    <definedName name="Z_8106A741_5A1C_11D7_A90D_00D0B7DB5195_.wvu.Cols" localSheetId="28">#REF!</definedName>
    <definedName name="Z_8106A741_5A1C_11D7_A90D_00D0B7DB5195_.wvu.Cols">#REF!</definedName>
    <definedName name="Z_8106A741_5A1C_11D7_A90D_00D0B7DB5195_.wvu.PrintArea" localSheetId="0">#REF!</definedName>
    <definedName name="Z_8106A741_5A1C_11D7_A90D_00D0B7DB5195_.wvu.PrintArea" localSheetId="64">#REF!</definedName>
    <definedName name="Z_8106A741_5A1C_11D7_A90D_00D0B7DB5195_.wvu.PrintArea" localSheetId="1">#REF!</definedName>
    <definedName name="Z_8106A741_5A1C_11D7_A90D_00D0B7DB5195_.wvu.PrintArea" localSheetId="40">#REF!</definedName>
    <definedName name="Z_8106A741_5A1C_11D7_A90D_00D0B7DB5195_.wvu.PrintArea" localSheetId="41">#REF!</definedName>
    <definedName name="Z_8106A741_5A1C_11D7_A90D_00D0B7DB5195_.wvu.PrintArea" localSheetId="42">#REF!</definedName>
    <definedName name="Z_8106A741_5A1C_11D7_A90D_00D0B7DB5195_.wvu.PrintArea" localSheetId="43">#REF!</definedName>
    <definedName name="Z_8106A741_5A1C_11D7_A90D_00D0B7DB5195_.wvu.PrintArea" localSheetId="44">#REF!</definedName>
    <definedName name="Z_8106A741_5A1C_11D7_A90D_00D0B7DB5195_.wvu.PrintArea" localSheetId="45">#REF!</definedName>
    <definedName name="Z_8106A741_5A1C_11D7_A90D_00D0B7DB5195_.wvu.PrintArea" localSheetId="7">#REF!</definedName>
    <definedName name="Z_8106A741_5A1C_11D7_A90D_00D0B7DB5195_.wvu.PrintArea" localSheetId="8">#REF!</definedName>
    <definedName name="Z_8106A741_5A1C_11D7_A90D_00D0B7DB5195_.wvu.PrintArea" localSheetId="30">#REF!</definedName>
    <definedName name="Z_8106A741_5A1C_11D7_A90D_00D0B7DB5195_.wvu.PrintArea" localSheetId="31">#REF!</definedName>
    <definedName name="Z_8106A741_5A1C_11D7_A90D_00D0B7DB5195_.wvu.PrintArea" localSheetId="32">#REF!</definedName>
    <definedName name="Z_8106A741_5A1C_11D7_A90D_00D0B7DB5195_.wvu.PrintArea" localSheetId="33">#REF!</definedName>
    <definedName name="Z_8106A741_5A1C_11D7_A90D_00D0B7DB5195_.wvu.PrintArea" localSheetId="36">#REF!</definedName>
    <definedName name="Z_8106A741_5A1C_11D7_A90D_00D0B7DB5195_.wvu.PrintArea" localSheetId="37">#REF!</definedName>
    <definedName name="Z_8106A741_5A1C_11D7_A90D_00D0B7DB5195_.wvu.PrintArea" localSheetId="35">#REF!</definedName>
    <definedName name="Z_8106A741_5A1C_11D7_A90D_00D0B7DB5195_.wvu.PrintArea" localSheetId="38">#REF!</definedName>
    <definedName name="Z_8106A741_5A1C_11D7_A90D_00D0B7DB5195_.wvu.PrintArea" localSheetId="11">#REF!</definedName>
    <definedName name="Z_8106A741_5A1C_11D7_A90D_00D0B7DB5195_.wvu.PrintArea" localSheetId="13">#REF!</definedName>
    <definedName name="Z_8106A741_5A1C_11D7_A90D_00D0B7DB5195_.wvu.PrintArea" localSheetId="15">#REF!</definedName>
    <definedName name="Z_8106A741_5A1C_11D7_A90D_00D0B7DB5195_.wvu.PrintArea" localSheetId="16">#REF!</definedName>
    <definedName name="Z_8106A741_5A1C_11D7_A90D_00D0B7DB5195_.wvu.PrintArea" localSheetId="18">#REF!</definedName>
    <definedName name="Z_8106A741_5A1C_11D7_A90D_00D0B7DB5195_.wvu.PrintArea" localSheetId="20">#REF!</definedName>
    <definedName name="Z_8106A741_5A1C_11D7_A90D_00D0B7DB5195_.wvu.PrintArea" localSheetId="21">#REF!</definedName>
    <definedName name="Z_8106A741_5A1C_11D7_A90D_00D0B7DB5195_.wvu.PrintArea" localSheetId="22">#REF!</definedName>
    <definedName name="Z_8106A741_5A1C_11D7_A90D_00D0B7DB5195_.wvu.PrintArea" localSheetId="29">#REF!</definedName>
    <definedName name="Z_8106A741_5A1C_11D7_A90D_00D0B7DB5195_.wvu.PrintArea" localSheetId="24">#REF!</definedName>
    <definedName name="Z_8106A741_5A1C_11D7_A90D_00D0B7DB5195_.wvu.PrintArea" localSheetId="25">#REF!</definedName>
    <definedName name="Z_8106A741_5A1C_11D7_A90D_00D0B7DB5195_.wvu.PrintArea" localSheetId="26">#REF!</definedName>
    <definedName name="Z_8106A741_5A1C_11D7_A90D_00D0B7DB5195_.wvu.PrintArea" localSheetId="27">#REF!</definedName>
    <definedName name="Z_8106A741_5A1C_11D7_A90D_00D0B7DB5195_.wvu.PrintArea" localSheetId="28">#REF!</definedName>
    <definedName name="Z_8106A741_5A1C_11D7_A90D_00D0B7DB5195_.wvu.PrintArea">#REF!</definedName>
    <definedName name="Z_8106A741_5A1C_11D7_A90D_00D0B7DB5195_.wvu.Rows" localSheetId="0">#REF!</definedName>
    <definedName name="Z_8106A741_5A1C_11D7_A90D_00D0B7DB5195_.wvu.Rows" localSheetId="64">#REF!</definedName>
    <definedName name="Z_8106A741_5A1C_11D7_A90D_00D0B7DB5195_.wvu.Rows" localSheetId="1">#REF!</definedName>
    <definedName name="Z_8106A741_5A1C_11D7_A90D_00D0B7DB5195_.wvu.Rows" localSheetId="40">#REF!</definedName>
    <definedName name="Z_8106A741_5A1C_11D7_A90D_00D0B7DB5195_.wvu.Rows" localSheetId="41">#REF!</definedName>
    <definedName name="Z_8106A741_5A1C_11D7_A90D_00D0B7DB5195_.wvu.Rows" localSheetId="42">#REF!</definedName>
    <definedName name="Z_8106A741_5A1C_11D7_A90D_00D0B7DB5195_.wvu.Rows" localSheetId="43">#REF!</definedName>
    <definedName name="Z_8106A741_5A1C_11D7_A90D_00D0B7DB5195_.wvu.Rows" localSheetId="44">#REF!</definedName>
    <definedName name="Z_8106A741_5A1C_11D7_A90D_00D0B7DB5195_.wvu.Rows" localSheetId="45">#REF!</definedName>
    <definedName name="Z_8106A741_5A1C_11D7_A90D_00D0B7DB5195_.wvu.Rows" localSheetId="7">#REF!</definedName>
    <definedName name="Z_8106A741_5A1C_11D7_A90D_00D0B7DB5195_.wvu.Rows" localSheetId="8">#REF!</definedName>
    <definedName name="Z_8106A741_5A1C_11D7_A90D_00D0B7DB5195_.wvu.Rows" localSheetId="30">#REF!</definedName>
    <definedName name="Z_8106A741_5A1C_11D7_A90D_00D0B7DB5195_.wvu.Rows" localSheetId="32">#REF!</definedName>
    <definedName name="Z_8106A741_5A1C_11D7_A90D_00D0B7DB5195_.wvu.Rows" localSheetId="33">#REF!</definedName>
    <definedName name="Z_8106A741_5A1C_11D7_A90D_00D0B7DB5195_.wvu.Rows" localSheetId="36">#REF!</definedName>
    <definedName name="Z_8106A741_5A1C_11D7_A90D_00D0B7DB5195_.wvu.Rows" localSheetId="37">#REF!</definedName>
    <definedName name="Z_8106A741_5A1C_11D7_A90D_00D0B7DB5195_.wvu.Rows" localSheetId="35">#REF!</definedName>
    <definedName name="Z_8106A741_5A1C_11D7_A90D_00D0B7DB5195_.wvu.Rows" localSheetId="38">#REF!</definedName>
    <definedName name="Z_8106A741_5A1C_11D7_A90D_00D0B7DB5195_.wvu.Rows" localSheetId="13">#REF!</definedName>
    <definedName name="Z_8106A741_5A1C_11D7_A90D_00D0B7DB5195_.wvu.Rows" localSheetId="15">#REF!</definedName>
    <definedName name="Z_8106A741_5A1C_11D7_A90D_00D0B7DB5195_.wvu.Rows" localSheetId="16">#REF!</definedName>
    <definedName name="Z_8106A741_5A1C_11D7_A90D_00D0B7DB5195_.wvu.Rows" localSheetId="18">#REF!</definedName>
    <definedName name="Z_8106A741_5A1C_11D7_A90D_00D0B7DB5195_.wvu.Rows" localSheetId="20">#REF!</definedName>
    <definedName name="Z_8106A741_5A1C_11D7_A90D_00D0B7DB5195_.wvu.Rows" localSheetId="21">#REF!</definedName>
    <definedName name="Z_8106A741_5A1C_11D7_A90D_00D0B7DB5195_.wvu.Rows" localSheetId="22">#REF!</definedName>
    <definedName name="Z_8106A741_5A1C_11D7_A90D_00D0B7DB5195_.wvu.Rows" localSheetId="29">#REF!</definedName>
    <definedName name="Z_8106A741_5A1C_11D7_A90D_00D0B7DB5195_.wvu.Rows" localSheetId="24">#REF!</definedName>
    <definedName name="Z_8106A741_5A1C_11D7_A90D_00D0B7DB5195_.wvu.Rows" localSheetId="25">#REF!</definedName>
    <definedName name="Z_8106A741_5A1C_11D7_A90D_00D0B7DB5195_.wvu.Rows" localSheetId="26">#REF!</definedName>
    <definedName name="Z_8106A741_5A1C_11D7_A90D_00D0B7DB5195_.wvu.Rows" localSheetId="27">#REF!</definedName>
    <definedName name="Z_8106A741_5A1C_11D7_A90D_00D0B7DB5195_.wvu.Rows" localSheetId="28">#REF!</definedName>
    <definedName name="Z_8106A741_5A1C_11D7_A90D_00D0B7DB5195_.wvu.Rows">#REF!</definedName>
    <definedName name="zz" localSheetId="1">#REF!</definedName>
    <definedName name="zz" localSheetId="40">#REF!</definedName>
    <definedName name="zz" localSheetId="41">#REF!</definedName>
    <definedName name="zz" localSheetId="42">#REF!</definedName>
    <definedName name="zz" localSheetId="43">#REF!</definedName>
    <definedName name="zz" localSheetId="44">#REF!</definedName>
    <definedName name="zz" localSheetId="45">#REF!</definedName>
    <definedName name="zz" localSheetId="7">#REF!</definedName>
    <definedName name="zz" localSheetId="8">#REF!</definedName>
    <definedName name="zz" localSheetId="30">#REF!</definedName>
    <definedName name="zz" localSheetId="32">#REF!</definedName>
    <definedName name="zz" localSheetId="33">#REF!</definedName>
    <definedName name="zz" localSheetId="36">#REF!</definedName>
    <definedName name="zz" localSheetId="37">#REF!</definedName>
    <definedName name="zz" localSheetId="35">#REF!</definedName>
    <definedName name="zz" localSheetId="38">#REF!</definedName>
    <definedName name="zz" localSheetId="13">#REF!</definedName>
    <definedName name="zz" localSheetId="15">#REF!</definedName>
    <definedName name="zz" localSheetId="20">#REF!</definedName>
    <definedName name="zz" localSheetId="21">#REF!</definedName>
    <definedName name="zz" localSheetId="22">#REF!</definedName>
    <definedName name="zz" localSheetId="29">#REF!</definedName>
    <definedName name="zz" localSheetId="24">#REF!</definedName>
    <definedName name="zz" localSheetId="25">#REF!</definedName>
    <definedName name="zz" localSheetId="26">#REF!</definedName>
    <definedName name="zz" localSheetId="27">#REF!</definedName>
    <definedName name="zz" localSheetId="28">#REF!</definedName>
    <definedName name="zz">#REF!</definedName>
  </definedNames>
  <calcPr calcId="125725"/>
  <fileRecoveryPr repairLoad="1"/>
</workbook>
</file>

<file path=xl/calcChain.xml><?xml version="1.0" encoding="utf-8"?>
<calcChain xmlns="http://schemas.openxmlformats.org/spreadsheetml/2006/main">
  <c r="I33" i="121"/>
  <c r="J73" i="120"/>
  <c r="CE80" i="135"/>
  <c r="M80"/>
  <c r="BV16"/>
  <c r="BV13"/>
  <c r="P35" i="151" l="1"/>
  <c r="BV50" i="135" l="1"/>
  <c r="P45" i="152"/>
  <c r="O68" i="151"/>
  <c r="BN80" i="135" l="1"/>
  <c r="BE80"/>
  <c r="AV80"/>
  <c r="AM80"/>
  <c r="AD80"/>
  <c r="U80"/>
  <c r="BV78"/>
  <c r="BV76"/>
  <c r="BV74"/>
  <c r="BV71"/>
  <c r="BV68"/>
  <c r="BV65"/>
  <c r="BV62"/>
  <c r="BV59"/>
  <c r="BV57"/>
  <c r="BV53"/>
  <c r="BV47"/>
  <c r="BV44"/>
  <c r="BV41"/>
  <c r="BV38"/>
  <c r="BV34"/>
  <c r="BV30"/>
  <c r="BV27"/>
  <c r="BV24"/>
  <c r="BV20"/>
  <c r="BV80" l="1"/>
  <c r="U33" i="121"/>
  <c r="O33"/>
  <c r="N73" i="120"/>
  <c r="AA33" i="121" l="1"/>
  <c r="AA48" s="1"/>
</calcChain>
</file>

<file path=xl/comments1.xml><?xml version="1.0" encoding="utf-8"?>
<comments xmlns="http://schemas.openxmlformats.org/spreadsheetml/2006/main">
  <authors>
    <author/>
    <author>noorhashida</author>
    <author>nooraliah.saiful</author>
    <author>siti_nadira</author>
  </authors>
  <commentList>
    <comment ref="M13"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13" authorId="1">
      <text>
        <r>
          <rPr>
            <b/>
            <sz val="8"/>
            <rFont val="Tahoma"/>
            <family val="2"/>
          </rPr>
          <t xml:space="preserve">Sila isi di sini
</t>
        </r>
        <r>
          <rPr>
            <i/>
            <sz val="8"/>
            <rFont val="Tahoma"/>
            <family val="2"/>
          </rPr>
          <t>Please fill in here</t>
        </r>
      </text>
    </comment>
    <comment ref="AV13" authorId="0">
      <text>
        <r>
          <rPr>
            <b/>
            <sz val="8"/>
            <color indexed="8"/>
            <rFont val="Tahoma"/>
            <family val="2"/>
          </rPr>
          <t xml:space="preserve">Sila isi di sini
</t>
        </r>
        <r>
          <rPr>
            <b/>
            <i/>
            <sz val="8"/>
            <color indexed="8"/>
            <rFont val="Tahoma"/>
            <family val="2"/>
          </rPr>
          <t xml:space="preserve">Please fill in here
</t>
        </r>
      </text>
    </comment>
    <comment ref="BE13" authorId="0">
      <text>
        <r>
          <rPr>
            <b/>
            <sz val="8"/>
            <color indexed="8"/>
            <rFont val="Tahoma"/>
            <family val="2"/>
          </rPr>
          <t xml:space="preserve">Sila isi di sini
</t>
        </r>
        <r>
          <rPr>
            <b/>
            <i/>
            <sz val="8"/>
            <color indexed="8"/>
            <rFont val="Tahoma"/>
            <family val="2"/>
          </rPr>
          <t xml:space="preserve">Please fill in here
</t>
        </r>
      </text>
    </comment>
    <comment ref="BN13" authorId="0">
      <text>
        <r>
          <rPr>
            <b/>
            <sz val="8"/>
            <color indexed="8"/>
            <rFont val="Tahoma"/>
            <family val="2"/>
          </rPr>
          <t xml:space="preserve">Sila isi di sini
</t>
        </r>
        <r>
          <rPr>
            <b/>
            <i/>
            <sz val="8"/>
            <color indexed="8"/>
            <rFont val="Tahoma"/>
            <family val="2"/>
          </rPr>
          <t xml:space="preserve">Please fill in here
</t>
        </r>
      </text>
    </comment>
    <comment ref="BV13" authorId="0">
      <text>
        <r>
          <rPr>
            <b/>
            <sz val="8"/>
            <color indexed="8"/>
            <rFont val="Tahoma"/>
            <family val="2"/>
          </rPr>
          <t>Pengiraan automatik
Automatic calculation</t>
        </r>
      </text>
    </comment>
    <comment ref="CE13" authorId="0">
      <text>
        <r>
          <rPr>
            <b/>
            <sz val="8"/>
            <color indexed="8"/>
            <rFont val="Tahoma"/>
            <family val="2"/>
          </rPr>
          <t xml:space="preserve">Sila isi di sini
</t>
        </r>
        <r>
          <rPr>
            <b/>
            <i/>
            <sz val="8"/>
            <color indexed="8"/>
            <rFont val="Tahoma"/>
            <family val="2"/>
          </rPr>
          <t xml:space="preserve">Please fill in here
</t>
        </r>
      </text>
    </comment>
    <comment ref="M16"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16" authorId="1">
      <text>
        <r>
          <rPr>
            <b/>
            <sz val="8"/>
            <rFont val="Tahoma"/>
            <family val="2"/>
          </rPr>
          <t>Sila isi di sini</t>
        </r>
        <r>
          <rPr>
            <sz val="8"/>
            <rFont val="Tahoma"/>
            <family val="2"/>
          </rPr>
          <t xml:space="preserve">
</t>
        </r>
        <r>
          <rPr>
            <i/>
            <sz val="8"/>
            <rFont val="Tahoma"/>
            <family val="2"/>
          </rPr>
          <t>Please fill in here</t>
        </r>
      </text>
    </comment>
    <comment ref="AD16" authorId="1">
      <text>
        <r>
          <rPr>
            <b/>
            <sz val="8"/>
            <rFont val="Tahoma"/>
            <family val="2"/>
          </rPr>
          <t xml:space="preserve">Sila isi di sini
</t>
        </r>
        <r>
          <rPr>
            <b/>
            <i/>
            <sz val="8"/>
            <rFont val="Tahoma"/>
            <family val="2"/>
          </rPr>
          <t>Please fill in here</t>
        </r>
        <r>
          <rPr>
            <b/>
            <sz val="9"/>
            <rFont val="Tahoma"/>
            <family val="2"/>
          </rPr>
          <t xml:space="preserve">
</t>
        </r>
      </text>
    </comment>
    <comment ref="AM16" authorId="0">
      <text>
        <r>
          <rPr>
            <b/>
            <sz val="8"/>
            <color indexed="8"/>
            <rFont val="Tahoma"/>
            <family val="2"/>
          </rPr>
          <t xml:space="preserve">Sila isi di sini
</t>
        </r>
        <r>
          <rPr>
            <b/>
            <i/>
            <sz val="8"/>
            <color indexed="8"/>
            <rFont val="Tahoma"/>
            <family val="2"/>
          </rPr>
          <t xml:space="preserve">Please fill in here
</t>
        </r>
      </text>
    </comment>
    <comment ref="AV16" authorId="0">
      <text>
        <r>
          <rPr>
            <b/>
            <sz val="8"/>
            <color indexed="8"/>
            <rFont val="Tahoma"/>
            <family val="2"/>
          </rPr>
          <t xml:space="preserve">Sila isi di sini
</t>
        </r>
        <r>
          <rPr>
            <b/>
            <i/>
            <sz val="8"/>
            <color indexed="8"/>
            <rFont val="Tahoma"/>
            <family val="2"/>
          </rPr>
          <t xml:space="preserve">Please fill in here
</t>
        </r>
      </text>
    </comment>
    <comment ref="BE16" authorId="0">
      <text>
        <r>
          <rPr>
            <b/>
            <sz val="8"/>
            <color indexed="8"/>
            <rFont val="Tahoma"/>
            <family val="2"/>
          </rPr>
          <t xml:space="preserve">Sila isi di sini
</t>
        </r>
        <r>
          <rPr>
            <b/>
            <i/>
            <sz val="8"/>
            <color indexed="8"/>
            <rFont val="Tahoma"/>
            <family val="2"/>
          </rPr>
          <t xml:space="preserve">Please fill in here
</t>
        </r>
      </text>
    </comment>
    <comment ref="BN16" authorId="0">
      <text>
        <r>
          <rPr>
            <b/>
            <sz val="8"/>
            <color indexed="8"/>
            <rFont val="Tahoma"/>
            <family val="2"/>
          </rPr>
          <t xml:space="preserve">Sila isi di sini
</t>
        </r>
        <r>
          <rPr>
            <b/>
            <i/>
            <sz val="8"/>
            <color indexed="8"/>
            <rFont val="Tahoma"/>
            <family val="2"/>
          </rPr>
          <t xml:space="preserve">Please fill in here
</t>
        </r>
      </text>
    </comment>
    <comment ref="BV16" authorId="0">
      <text>
        <r>
          <rPr>
            <b/>
            <sz val="8"/>
            <color indexed="8"/>
            <rFont val="Tahoma"/>
            <family val="2"/>
          </rPr>
          <t>Pengiraan automatik
Automatic calculation</t>
        </r>
      </text>
    </comment>
    <comment ref="CE16" authorId="0">
      <text>
        <r>
          <rPr>
            <b/>
            <sz val="8"/>
            <color indexed="8"/>
            <rFont val="Tahoma"/>
            <family val="2"/>
          </rPr>
          <t xml:space="preserve">Sila isi di sini
</t>
        </r>
        <r>
          <rPr>
            <b/>
            <i/>
            <sz val="8"/>
            <color indexed="8"/>
            <rFont val="Tahoma"/>
            <family val="2"/>
          </rPr>
          <t xml:space="preserve">Please fill in here
</t>
        </r>
      </text>
    </comment>
    <comment ref="M20"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20" authorId="1">
      <text>
        <r>
          <rPr>
            <b/>
            <sz val="8"/>
            <rFont val="Tahoma"/>
            <family val="2"/>
          </rPr>
          <t xml:space="preserve">Sila isi di sini
</t>
        </r>
        <r>
          <rPr>
            <i/>
            <sz val="8"/>
            <rFont val="Tahoma"/>
            <family val="2"/>
          </rPr>
          <t>Please fill in here</t>
        </r>
      </text>
    </comment>
    <comment ref="AD20" authorId="0">
      <text>
        <r>
          <rPr>
            <b/>
            <sz val="8"/>
            <color indexed="8"/>
            <rFont val="Tahoma"/>
            <family val="2"/>
          </rPr>
          <t xml:space="preserve">Sila isi di sini
</t>
        </r>
        <r>
          <rPr>
            <b/>
            <i/>
            <sz val="8"/>
            <color indexed="8"/>
            <rFont val="Tahoma"/>
            <family val="2"/>
          </rPr>
          <t xml:space="preserve">Please fill in here
</t>
        </r>
      </text>
    </comment>
    <comment ref="AM20" authorId="0">
      <text>
        <r>
          <rPr>
            <b/>
            <sz val="8"/>
            <color indexed="8"/>
            <rFont val="Tahoma"/>
            <family val="2"/>
          </rPr>
          <t xml:space="preserve">Sila isi di sini
</t>
        </r>
        <r>
          <rPr>
            <b/>
            <i/>
            <sz val="8"/>
            <color indexed="8"/>
            <rFont val="Tahoma"/>
            <family val="2"/>
          </rPr>
          <t xml:space="preserve">Please fill in here
</t>
        </r>
      </text>
    </comment>
    <comment ref="AV20" authorId="0">
      <text>
        <r>
          <rPr>
            <b/>
            <sz val="8"/>
            <color indexed="8"/>
            <rFont val="Tahoma"/>
            <family val="2"/>
          </rPr>
          <t xml:space="preserve">Sila isi di sini
</t>
        </r>
        <r>
          <rPr>
            <b/>
            <i/>
            <sz val="8"/>
            <color indexed="8"/>
            <rFont val="Tahoma"/>
            <family val="2"/>
          </rPr>
          <t xml:space="preserve">Please fill in here
</t>
        </r>
      </text>
    </comment>
    <comment ref="BE20" authorId="0">
      <text>
        <r>
          <rPr>
            <b/>
            <sz val="8"/>
            <color indexed="8"/>
            <rFont val="Tahoma"/>
            <family val="2"/>
          </rPr>
          <t xml:space="preserve">Sila isi di sini
</t>
        </r>
        <r>
          <rPr>
            <b/>
            <i/>
            <sz val="8"/>
            <color indexed="8"/>
            <rFont val="Tahoma"/>
            <family val="2"/>
          </rPr>
          <t xml:space="preserve">Please fill in here
</t>
        </r>
      </text>
    </comment>
    <comment ref="BN20" authorId="0">
      <text>
        <r>
          <rPr>
            <b/>
            <sz val="8"/>
            <color indexed="8"/>
            <rFont val="Tahoma"/>
            <family val="2"/>
          </rPr>
          <t xml:space="preserve">Sila isi di sini
</t>
        </r>
        <r>
          <rPr>
            <b/>
            <i/>
            <sz val="8"/>
            <color indexed="8"/>
            <rFont val="Tahoma"/>
            <family val="2"/>
          </rPr>
          <t xml:space="preserve">Please fill in here
</t>
        </r>
      </text>
    </comment>
    <comment ref="BV20" authorId="0">
      <text>
        <r>
          <rPr>
            <b/>
            <sz val="8"/>
            <color indexed="8"/>
            <rFont val="Tahoma"/>
            <family val="2"/>
          </rPr>
          <t>Pengiraan automatik
Automatic calculation</t>
        </r>
      </text>
    </comment>
    <comment ref="CE20" authorId="0">
      <text>
        <r>
          <rPr>
            <b/>
            <sz val="8"/>
            <color indexed="8"/>
            <rFont val="Tahoma"/>
            <family val="2"/>
          </rPr>
          <t xml:space="preserve">Sila isi di sini
</t>
        </r>
        <r>
          <rPr>
            <b/>
            <i/>
            <sz val="8"/>
            <color indexed="8"/>
            <rFont val="Tahoma"/>
            <family val="2"/>
          </rPr>
          <t xml:space="preserve">Please fill in here
</t>
        </r>
      </text>
    </comment>
    <comment ref="M24"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24" authorId="1">
      <text>
        <r>
          <rPr>
            <b/>
            <sz val="8"/>
            <rFont val="Tahoma"/>
            <family val="2"/>
          </rPr>
          <t xml:space="preserve">Sila isi di sini
</t>
        </r>
        <r>
          <rPr>
            <i/>
            <sz val="8"/>
            <rFont val="Tahoma"/>
            <family val="2"/>
          </rPr>
          <t>Please fill in here</t>
        </r>
      </text>
    </comment>
    <comment ref="AD24" authorId="0">
      <text>
        <r>
          <rPr>
            <b/>
            <sz val="8"/>
            <color indexed="8"/>
            <rFont val="Tahoma"/>
            <family val="2"/>
          </rPr>
          <t xml:space="preserve">Sila isi di sini
</t>
        </r>
        <r>
          <rPr>
            <b/>
            <i/>
            <sz val="8"/>
            <color indexed="8"/>
            <rFont val="Tahoma"/>
            <family val="2"/>
          </rPr>
          <t xml:space="preserve">Please fill in here
</t>
        </r>
      </text>
    </comment>
    <comment ref="AM24" authorId="0">
      <text>
        <r>
          <rPr>
            <b/>
            <sz val="8"/>
            <color indexed="8"/>
            <rFont val="Tahoma"/>
            <family val="2"/>
          </rPr>
          <t xml:space="preserve">Sila isi di sini
</t>
        </r>
        <r>
          <rPr>
            <b/>
            <i/>
            <sz val="8"/>
            <color indexed="8"/>
            <rFont val="Tahoma"/>
            <family val="2"/>
          </rPr>
          <t xml:space="preserve">Please fill in here
</t>
        </r>
      </text>
    </comment>
    <comment ref="AV24" authorId="0">
      <text>
        <r>
          <rPr>
            <b/>
            <sz val="8"/>
            <color indexed="8"/>
            <rFont val="Tahoma"/>
            <family val="2"/>
          </rPr>
          <t xml:space="preserve">Sila isi di sini
</t>
        </r>
        <r>
          <rPr>
            <b/>
            <i/>
            <sz val="8"/>
            <color indexed="8"/>
            <rFont val="Tahoma"/>
            <family val="2"/>
          </rPr>
          <t xml:space="preserve">Please fill in here
</t>
        </r>
      </text>
    </comment>
    <comment ref="BE24" authorId="0">
      <text>
        <r>
          <rPr>
            <b/>
            <sz val="8"/>
            <color indexed="8"/>
            <rFont val="Tahoma"/>
            <family val="2"/>
          </rPr>
          <t xml:space="preserve">Sila isi di sini
</t>
        </r>
        <r>
          <rPr>
            <b/>
            <i/>
            <sz val="8"/>
            <color indexed="8"/>
            <rFont val="Tahoma"/>
            <family val="2"/>
          </rPr>
          <t xml:space="preserve">Please fill in here
</t>
        </r>
      </text>
    </comment>
    <comment ref="BN24" authorId="0">
      <text>
        <r>
          <rPr>
            <b/>
            <sz val="8"/>
            <color indexed="8"/>
            <rFont val="Tahoma"/>
            <family val="2"/>
          </rPr>
          <t xml:space="preserve">Sila isi di sini
</t>
        </r>
        <r>
          <rPr>
            <b/>
            <i/>
            <sz val="8"/>
            <color indexed="8"/>
            <rFont val="Tahoma"/>
            <family val="2"/>
          </rPr>
          <t xml:space="preserve">Please fill in here
</t>
        </r>
      </text>
    </comment>
    <comment ref="BV24" authorId="0">
      <text>
        <r>
          <rPr>
            <b/>
            <i/>
            <sz val="8"/>
            <color indexed="8"/>
            <rFont val="Tahoma"/>
            <family val="2"/>
          </rPr>
          <t>Pengiraan automatik
Automatic calculation</t>
        </r>
      </text>
    </comment>
    <comment ref="CE24" authorId="0">
      <text>
        <r>
          <rPr>
            <b/>
            <sz val="8"/>
            <color indexed="8"/>
            <rFont val="Tahoma"/>
            <family val="2"/>
          </rPr>
          <t xml:space="preserve">Sila isi di sini
</t>
        </r>
        <r>
          <rPr>
            <b/>
            <i/>
            <sz val="8"/>
            <color indexed="8"/>
            <rFont val="Tahoma"/>
            <family val="2"/>
          </rPr>
          <t xml:space="preserve">Please fill in here
</t>
        </r>
      </text>
    </comment>
    <comment ref="M27"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27" authorId="1">
      <text>
        <r>
          <rPr>
            <b/>
            <sz val="8"/>
            <rFont val="Tahoma"/>
            <family val="2"/>
          </rPr>
          <t>Sila isi di sini</t>
        </r>
        <r>
          <rPr>
            <sz val="8"/>
            <rFont val="Tahoma"/>
            <family val="2"/>
          </rPr>
          <t xml:space="preserve">
</t>
        </r>
        <r>
          <rPr>
            <i/>
            <sz val="8"/>
            <rFont val="Tahoma"/>
            <family val="2"/>
          </rPr>
          <t>Please fill in here</t>
        </r>
        <r>
          <rPr>
            <sz val="9"/>
            <rFont val="Tahoma"/>
            <family val="2"/>
          </rPr>
          <t xml:space="preserve">
</t>
        </r>
      </text>
    </comment>
    <comment ref="AM27" authorId="0">
      <text>
        <r>
          <rPr>
            <b/>
            <sz val="8"/>
            <color indexed="8"/>
            <rFont val="Tahoma"/>
            <family val="2"/>
          </rPr>
          <t xml:space="preserve">Sila isi di sini
</t>
        </r>
        <r>
          <rPr>
            <b/>
            <i/>
            <sz val="8"/>
            <color indexed="8"/>
            <rFont val="Tahoma"/>
            <family val="2"/>
          </rPr>
          <t xml:space="preserve">Please fill in here
</t>
        </r>
      </text>
    </comment>
    <comment ref="AV27" authorId="0">
      <text>
        <r>
          <rPr>
            <b/>
            <sz val="8"/>
            <color indexed="8"/>
            <rFont val="Tahoma"/>
            <family val="2"/>
          </rPr>
          <t xml:space="preserve">Sila isi di sini
</t>
        </r>
        <r>
          <rPr>
            <b/>
            <i/>
            <sz val="8"/>
            <color indexed="8"/>
            <rFont val="Tahoma"/>
            <family val="2"/>
          </rPr>
          <t xml:space="preserve">Please fill in here
</t>
        </r>
      </text>
    </comment>
    <comment ref="BE27" authorId="0">
      <text>
        <r>
          <rPr>
            <b/>
            <sz val="8"/>
            <color indexed="8"/>
            <rFont val="Tahoma"/>
            <family val="2"/>
          </rPr>
          <t xml:space="preserve">Sila isi di sini
</t>
        </r>
        <r>
          <rPr>
            <b/>
            <i/>
            <sz val="8"/>
            <color indexed="8"/>
            <rFont val="Tahoma"/>
            <family val="2"/>
          </rPr>
          <t xml:space="preserve">Please fill in here
</t>
        </r>
      </text>
    </comment>
    <comment ref="BN27" authorId="0">
      <text>
        <r>
          <rPr>
            <b/>
            <sz val="8"/>
            <color indexed="8"/>
            <rFont val="Tahoma"/>
            <family val="2"/>
          </rPr>
          <t xml:space="preserve">Sila isi di sini
</t>
        </r>
        <r>
          <rPr>
            <b/>
            <i/>
            <sz val="8"/>
            <color indexed="8"/>
            <rFont val="Tahoma"/>
            <family val="2"/>
          </rPr>
          <t xml:space="preserve">Please fill in here
</t>
        </r>
      </text>
    </comment>
    <comment ref="BV27" authorId="0">
      <text>
        <r>
          <rPr>
            <b/>
            <sz val="8"/>
            <color indexed="8"/>
            <rFont val="Tahoma"/>
            <family val="2"/>
          </rPr>
          <t>Pengiraan automatik
Automatic calculation</t>
        </r>
        <r>
          <rPr>
            <b/>
            <i/>
            <sz val="8"/>
            <color indexed="8"/>
            <rFont val="Tahoma"/>
            <family val="2"/>
          </rPr>
          <t xml:space="preserve">
</t>
        </r>
      </text>
    </comment>
    <comment ref="M30" authorId="0">
      <text>
        <r>
          <rPr>
            <b/>
            <sz val="8"/>
            <color indexed="8"/>
            <rFont val="Tahoma"/>
            <family val="2"/>
          </rPr>
          <t xml:space="preserve">Sila isi di sini
</t>
        </r>
        <r>
          <rPr>
            <i/>
            <sz val="8"/>
            <color indexed="8"/>
            <rFont val="Tahoma"/>
            <family val="2"/>
          </rPr>
          <t>Please fill in here</t>
        </r>
      </text>
    </comment>
    <comment ref="U30" authorId="1">
      <text>
        <r>
          <rPr>
            <b/>
            <sz val="8"/>
            <rFont val="Tahoma"/>
            <family val="2"/>
          </rPr>
          <t xml:space="preserve">Sila isi di sini
</t>
        </r>
        <r>
          <rPr>
            <i/>
            <sz val="8"/>
            <rFont val="Tahoma"/>
            <family val="2"/>
          </rPr>
          <t>Please fill in here</t>
        </r>
      </text>
    </comment>
    <comment ref="AD30" authorId="0">
      <text>
        <r>
          <rPr>
            <b/>
            <sz val="8"/>
            <color indexed="8"/>
            <rFont val="Tahoma"/>
            <family val="2"/>
          </rPr>
          <t xml:space="preserve">Sila isi di sini
</t>
        </r>
        <r>
          <rPr>
            <b/>
            <i/>
            <sz val="8"/>
            <color indexed="8"/>
            <rFont val="Tahoma"/>
            <family val="2"/>
          </rPr>
          <t xml:space="preserve">Please fill in here
</t>
        </r>
      </text>
    </comment>
    <comment ref="AV30" authorId="0">
      <text>
        <r>
          <rPr>
            <b/>
            <sz val="8"/>
            <color indexed="8"/>
            <rFont val="Tahoma"/>
            <family val="2"/>
          </rPr>
          <t xml:space="preserve">Sila isi di sini
</t>
        </r>
        <r>
          <rPr>
            <b/>
            <i/>
            <sz val="8"/>
            <color indexed="8"/>
            <rFont val="Tahoma"/>
            <family val="2"/>
          </rPr>
          <t xml:space="preserve">Please fill in here
</t>
        </r>
      </text>
    </comment>
    <comment ref="BE30" authorId="0">
      <text>
        <r>
          <rPr>
            <b/>
            <sz val="8"/>
            <color indexed="8"/>
            <rFont val="Tahoma"/>
            <family val="2"/>
          </rPr>
          <t xml:space="preserve">Sila isi di sini
</t>
        </r>
        <r>
          <rPr>
            <b/>
            <i/>
            <sz val="8"/>
            <color indexed="8"/>
            <rFont val="Tahoma"/>
            <family val="2"/>
          </rPr>
          <t xml:space="preserve">Please fill in here
</t>
        </r>
      </text>
    </comment>
    <comment ref="BN30" authorId="0">
      <text>
        <r>
          <rPr>
            <b/>
            <sz val="8"/>
            <color indexed="8"/>
            <rFont val="Tahoma"/>
            <family val="2"/>
          </rPr>
          <t xml:space="preserve">Sila isi di sini
</t>
        </r>
        <r>
          <rPr>
            <b/>
            <i/>
            <sz val="8"/>
            <color indexed="8"/>
            <rFont val="Tahoma"/>
            <family val="2"/>
          </rPr>
          <t xml:space="preserve">Please fill in here
</t>
        </r>
      </text>
    </comment>
    <comment ref="BV30" authorId="0">
      <text>
        <r>
          <rPr>
            <b/>
            <sz val="8"/>
            <color indexed="8"/>
            <rFont val="Tahoma"/>
            <family val="2"/>
          </rPr>
          <t>Pengiraan automatik
Automatic calculation</t>
        </r>
      </text>
    </comment>
    <comment ref="CE30" authorId="0">
      <text>
        <r>
          <rPr>
            <b/>
            <sz val="8"/>
            <color indexed="8"/>
            <rFont val="Tahoma"/>
            <family val="2"/>
          </rPr>
          <t xml:space="preserve">Sila isi di sini
</t>
        </r>
        <r>
          <rPr>
            <b/>
            <i/>
            <sz val="8"/>
            <color indexed="8"/>
            <rFont val="Tahoma"/>
            <family val="2"/>
          </rPr>
          <t xml:space="preserve">Please fill in here
</t>
        </r>
      </text>
    </comment>
    <comment ref="M34" authorId="0">
      <text>
        <r>
          <rPr>
            <b/>
            <sz val="8"/>
            <color indexed="8"/>
            <rFont val="Tahoma"/>
            <family val="2"/>
          </rPr>
          <t xml:space="preserve">Sila isi di sini
</t>
        </r>
        <r>
          <rPr>
            <i/>
            <sz val="8"/>
            <color indexed="8"/>
            <rFont val="Tahoma"/>
            <family val="2"/>
          </rPr>
          <t>Please fill in here</t>
        </r>
      </text>
    </comment>
    <comment ref="U34" authorId="1">
      <text>
        <r>
          <rPr>
            <b/>
            <sz val="8"/>
            <rFont val="Tahoma"/>
            <family val="2"/>
          </rPr>
          <t>Sila isi di sini</t>
        </r>
        <r>
          <rPr>
            <sz val="8"/>
            <rFont val="Tahoma"/>
            <family val="2"/>
          </rPr>
          <t xml:space="preserve">
</t>
        </r>
        <r>
          <rPr>
            <i/>
            <sz val="8"/>
            <rFont val="Tahoma"/>
            <family val="2"/>
          </rPr>
          <t>Please fill in here</t>
        </r>
        <r>
          <rPr>
            <sz val="9"/>
            <rFont val="Tahoma"/>
            <family val="2"/>
          </rPr>
          <t xml:space="preserve">
</t>
        </r>
      </text>
    </comment>
    <comment ref="AD34" authorId="0">
      <text>
        <r>
          <rPr>
            <b/>
            <sz val="8"/>
            <color indexed="8"/>
            <rFont val="Tahoma"/>
            <family val="2"/>
          </rPr>
          <t xml:space="preserve">Sila isi di sini
</t>
        </r>
        <r>
          <rPr>
            <b/>
            <i/>
            <sz val="8"/>
            <color indexed="8"/>
            <rFont val="Tahoma"/>
            <family val="2"/>
          </rPr>
          <t xml:space="preserve">Please fill in here
</t>
        </r>
      </text>
    </comment>
    <comment ref="AV34" authorId="0">
      <text>
        <r>
          <rPr>
            <b/>
            <sz val="8"/>
            <color indexed="8"/>
            <rFont val="Tahoma"/>
            <family val="2"/>
          </rPr>
          <t xml:space="preserve">Sila isi di sini
</t>
        </r>
        <r>
          <rPr>
            <b/>
            <i/>
            <sz val="8"/>
            <color indexed="8"/>
            <rFont val="Tahoma"/>
            <family val="2"/>
          </rPr>
          <t xml:space="preserve">Please fill in here
</t>
        </r>
      </text>
    </comment>
    <comment ref="BE34" authorId="0">
      <text>
        <r>
          <rPr>
            <b/>
            <sz val="8"/>
            <color indexed="8"/>
            <rFont val="Tahoma"/>
            <family val="2"/>
          </rPr>
          <t xml:space="preserve">Sila isi di sini
</t>
        </r>
        <r>
          <rPr>
            <b/>
            <i/>
            <sz val="8"/>
            <color indexed="8"/>
            <rFont val="Tahoma"/>
            <family val="2"/>
          </rPr>
          <t xml:space="preserve">Please fill in here
</t>
        </r>
      </text>
    </comment>
    <comment ref="BN34" authorId="0">
      <text>
        <r>
          <rPr>
            <b/>
            <sz val="8"/>
            <color indexed="8"/>
            <rFont val="Tahoma"/>
            <family val="2"/>
          </rPr>
          <t xml:space="preserve">Sila isi di sini
</t>
        </r>
        <r>
          <rPr>
            <b/>
            <i/>
            <sz val="8"/>
            <color indexed="8"/>
            <rFont val="Tahoma"/>
            <family val="2"/>
          </rPr>
          <t xml:space="preserve">Please fill in here
</t>
        </r>
      </text>
    </comment>
    <comment ref="BV34" authorId="0">
      <text>
        <r>
          <rPr>
            <b/>
            <sz val="8"/>
            <color indexed="8"/>
            <rFont val="Tahoma"/>
            <family val="2"/>
          </rPr>
          <t>Pengiraan automatik
Automatic calculation</t>
        </r>
        <r>
          <rPr>
            <b/>
            <i/>
            <sz val="8"/>
            <color indexed="8"/>
            <rFont val="Tahoma"/>
            <family val="2"/>
          </rPr>
          <t xml:space="preserve">
</t>
        </r>
      </text>
    </comment>
    <comment ref="CE34" authorId="0">
      <text>
        <r>
          <rPr>
            <b/>
            <sz val="8"/>
            <color indexed="8"/>
            <rFont val="Tahoma"/>
            <family val="2"/>
          </rPr>
          <t xml:space="preserve">Sila isi di sini
</t>
        </r>
        <r>
          <rPr>
            <b/>
            <i/>
            <sz val="8"/>
            <color indexed="8"/>
            <rFont val="Tahoma"/>
            <family val="2"/>
          </rPr>
          <t xml:space="preserve">Please fill in here
</t>
        </r>
      </text>
    </comment>
    <comment ref="M38"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38"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D38" authorId="0">
      <text>
        <r>
          <rPr>
            <b/>
            <sz val="8"/>
            <color indexed="8"/>
            <rFont val="Tahoma"/>
            <family val="2"/>
          </rPr>
          <t xml:space="preserve">Sila isi di sini
</t>
        </r>
        <r>
          <rPr>
            <b/>
            <i/>
            <sz val="8"/>
            <color indexed="8"/>
            <rFont val="Tahoma"/>
            <family val="2"/>
          </rPr>
          <t xml:space="preserve">Please fill in here
</t>
        </r>
      </text>
    </comment>
    <comment ref="AV38" authorId="0">
      <text>
        <r>
          <rPr>
            <b/>
            <sz val="8"/>
            <color indexed="8"/>
            <rFont val="Tahoma"/>
            <family val="2"/>
          </rPr>
          <t xml:space="preserve">Sila isi di sini
</t>
        </r>
        <r>
          <rPr>
            <b/>
            <i/>
            <sz val="8"/>
            <color indexed="8"/>
            <rFont val="Tahoma"/>
            <family val="2"/>
          </rPr>
          <t xml:space="preserve">Please fill in here
</t>
        </r>
      </text>
    </comment>
    <comment ref="BE38" authorId="0">
      <text>
        <r>
          <rPr>
            <b/>
            <sz val="8"/>
            <color indexed="8"/>
            <rFont val="Tahoma"/>
            <family val="2"/>
          </rPr>
          <t xml:space="preserve">Sila isi di sini
</t>
        </r>
        <r>
          <rPr>
            <b/>
            <i/>
            <sz val="8"/>
            <color indexed="8"/>
            <rFont val="Tahoma"/>
            <family val="2"/>
          </rPr>
          <t xml:space="preserve">Please fill in here
</t>
        </r>
      </text>
    </comment>
    <comment ref="BN38" authorId="0">
      <text>
        <r>
          <rPr>
            <b/>
            <sz val="8"/>
            <color indexed="8"/>
            <rFont val="Tahoma"/>
            <family val="2"/>
          </rPr>
          <t xml:space="preserve">Sila isi di sini
</t>
        </r>
        <r>
          <rPr>
            <b/>
            <i/>
            <sz val="8"/>
            <color indexed="8"/>
            <rFont val="Tahoma"/>
            <family val="2"/>
          </rPr>
          <t xml:space="preserve">Please fill in here
</t>
        </r>
      </text>
    </comment>
    <comment ref="BV38" authorId="0">
      <text>
        <r>
          <rPr>
            <b/>
            <sz val="8"/>
            <color indexed="8"/>
            <rFont val="Tahoma"/>
            <family val="2"/>
          </rPr>
          <t>Pengiraan automatik
Automatic calculation</t>
        </r>
      </text>
    </comment>
    <comment ref="CE38" authorId="0">
      <text>
        <r>
          <rPr>
            <b/>
            <sz val="8"/>
            <color indexed="8"/>
            <rFont val="Tahoma"/>
            <family val="2"/>
          </rPr>
          <t xml:space="preserve">Sila isi di sini
</t>
        </r>
        <r>
          <rPr>
            <b/>
            <i/>
            <sz val="8"/>
            <color indexed="8"/>
            <rFont val="Tahoma"/>
            <family val="2"/>
          </rPr>
          <t xml:space="preserve">Please fill in here
</t>
        </r>
      </text>
    </comment>
    <comment ref="M41"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41"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D41" authorId="0">
      <text>
        <r>
          <rPr>
            <b/>
            <sz val="8"/>
            <color indexed="8"/>
            <rFont val="Tahoma"/>
            <family val="2"/>
          </rPr>
          <t xml:space="preserve">Sila isi di sini
</t>
        </r>
        <r>
          <rPr>
            <b/>
            <i/>
            <sz val="8"/>
            <color indexed="8"/>
            <rFont val="Tahoma"/>
            <family val="2"/>
          </rPr>
          <t xml:space="preserve">Please fill in here
</t>
        </r>
      </text>
    </comment>
    <comment ref="AV41" authorId="0">
      <text>
        <r>
          <rPr>
            <b/>
            <sz val="8"/>
            <color indexed="8"/>
            <rFont val="Tahoma"/>
            <family val="2"/>
          </rPr>
          <t xml:space="preserve">Sila isi di sini
</t>
        </r>
        <r>
          <rPr>
            <b/>
            <i/>
            <sz val="8"/>
            <color indexed="8"/>
            <rFont val="Tahoma"/>
            <family val="2"/>
          </rPr>
          <t xml:space="preserve">Please fill in here
</t>
        </r>
      </text>
    </comment>
    <comment ref="BE41" authorId="0">
      <text>
        <r>
          <rPr>
            <b/>
            <sz val="8"/>
            <color indexed="8"/>
            <rFont val="Tahoma"/>
            <family val="2"/>
          </rPr>
          <t xml:space="preserve">Sila isi di sini
</t>
        </r>
        <r>
          <rPr>
            <b/>
            <i/>
            <sz val="8"/>
            <color indexed="8"/>
            <rFont val="Tahoma"/>
            <family val="2"/>
          </rPr>
          <t xml:space="preserve">Please fill in here
</t>
        </r>
      </text>
    </comment>
    <comment ref="BN41" authorId="0">
      <text>
        <r>
          <rPr>
            <b/>
            <sz val="8"/>
            <color indexed="8"/>
            <rFont val="Tahoma"/>
            <family val="2"/>
          </rPr>
          <t xml:space="preserve">Sila isi di sini
</t>
        </r>
        <r>
          <rPr>
            <b/>
            <i/>
            <sz val="8"/>
            <color indexed="8"/>
            <rFont val="Tahoma"/>
            <family val="2"/>
          </rPr>
          <t xml:space="preserve">Please fill in here
</t>
        </r>
      </text>
    </comment>
    <comment ref="BV41" authorId="0">
      <text>
        <r>
          <rPr>
            <b/>
            <sz val="8"/>
            <color indexed="8"/>
            <rFont val="Tahoma"/>
            <family val="2"/>
          </rPr>
          <t>Pengiraan automatik
Automatic calculation</t>
        </r>
      </text>
    </comment>
    <comment ref="CE41" authorId="0">
      <text>
        <r>
          <rPr>
            <b/>
            <sz val="8"/>
            <color indexed="8"/>
            <rFont val="Tahoma"/>
            <family val="2"/>
          </rPr>
          <t xml:space="preserve">Sila isi di sini
</t>
        </r>
        <r>
          <rPr>
            <b/>
            <i/>
            <sz val="8"/>
            <color indexed="8"/>
            <rFont val="Tahoma"/>
            <family val="2"/>
          </rPr>
          <t xml:space="preserve">Please fill in here
</t>
        </r>
      </text>
    </comment>
    <comment ref="M44"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44"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D44" authorId="0">
      <text>
        <r>
          <rPr>
            <b/>
            <sz val="8"/>
            <color indexed="8"/>
            <rFont val="Tahoma"/>
            <family val="2"/>
          </rPr>
          <t xml:space="preserve">Sila isi di sini
</t>
        </r>
        <r>
          <rPr>
            <b/>
            <i/>
            <sz val="8"/>
            <color indexed="8"/>
            <rFont val="Tahoma"/>
            <family val="2"/>
          </rPr>
          <t xml:space="preserve">Please fill in here
</t>
        </r>
      </text>
    </comment>
    <comment ref="AV44" authorId="0">
      <text>
        <r>
          <rPr>
            <b/>
            <sz val="8"/>
            <color indexed="8"/>
            <rFont val="Tahoma"/>
            <family val="2"/>
          </rPr>
          <t xml:space="preserve">Sila isi di sini
</t>
        </r>
        <r>
          <rPr>
            <b/>
            <i/>
            <sz val="8"/>
            <color indexed="8"/>
            <rFont val="Tahoma"/>
            <family val="2"/>
          </rPr>
          <t xml:space="preserve">Please fill in here
</t>
        </r>
      </text>
    </comment>
    <comment ref="BE44" authorId="0">
      <text>
        <r>
          <rPr>
            <b/>
            <sz val="8"/>
            <color indexed="8"/>
            <rFont val="Tahoma"/>
            <family val="2"/>
          </rPr>
          <t xml:space="preserve">Sila isi di sini
</t>
        </r>
        <r>
          <rPr>
            <b/>
            <i/>
            <sz val="8"/>
            <color indexed="8"/>
            <rFont val="Tahoma"/>
            <family val="2"/>
          </rPr>
          <t xml:space="preserve">Please fill in here
</t>
        </r>
      </text>
    </comment>
    <comment ref="BN44" authorId="0">
      <text>
        <r>
          <rPr>
            <b/>
            <sz val="8"/>
            <color indexed="8"/>
            <rFont val="Tahoma"/>
            <family val="2"/>
          </rPr>
          <t xml:space="preserve">Sila isi di sini
</t>
        </r>
        <r>
          <rPr>
            <b/>
            <i/>
            <sz val="8"/>
            <color indexed="8"/>
            <rFont val="Tahoma"/>
            <family val="2"/>
          </rPr>
          <t xml:space="preserve">Please fill in here
</t>
        </r>
      </text>
    </comment>
    <comment ref="BV44" authorId="0">
      <text>
        <r>
          <rPr>
            <b/>
            <sz val="8"/>
            <color indexed="8"/>
            <rFont val="Tahoma"/>
            <family val="2"/>
          </rPr>
          <t>Pengiraan automatik
Automatic calculation</t>
        </r>
      </text>
    </comment>
    <comment ref="CE44" authorId="0">
      <text>
        <r>
          <rPr>
            <b/>
            <sz val="8"/>
            <color indexed="8"/>
            <rFont val="Tahoma"/>
            <family val="2"/>
          </rPr>
          <t xml:space="preserve">Sila isi di sini
</t>
        </r>
        <r>
          <rPr>
            <b/>
            <i/>
            <sz val="8"/>
            <color indexed="8"/>
            <rFont val="Tahoma"/>
            <family val="2"/>
          </rPr>
          <t xml:space="preserve">Please fill in here
</t>
        </r>
      </text>
    </comment>
    <comment ref="M47"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47"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D47" authorId="0">
      <text>
        <r>
          <rPr>
            <b/>
            <sz val="8"/>
            <color indexed="8"/>
            <rFont val="Tahoma"/>
            <family val="2"/>
          </rPr>
          <t xml:space="preserve">Sila isi di sini
</t>
        </r>
        <r>
          <rPr>
            <b/>
            <i/>
            <sz val="8"/>
            <color indexed="8"/>
            <rFont val="Tahoma"/>
            <family val="2"/>
          </rPr>
          <t xml:space="preserve">Please fill in here
</t>
        </r>
      </text>
    </comment>
    <comment ref="AV47" authorId="0">
      <text>
        <r>
          <rPr>
            <b/>
            <sz val="8"/>
            <color indexed="8"/>
            <rFont val="Tahoma"/>
            <family val="2"/>
          </rPr>
          <t xml:space="preserve">Sila isi di sini
</t>
        </r>
        <r>
          <rPr>
            <b/>
            <i/>
            <sz val="8"/>
            <color indexed="8"/>
            <rFont val="Tahoma"/>
            <family val="2"/>
          </rPr>
          <t xml:space="preserve">Please fill in here
</t>
        </r>
      </text>
    </comment>
    <comment ref="BE47" authorId="0">
      <text>
        <r>
          <rPr>
            <b/>
            <sz val="8"/>
            <color indexed="8"/>
            <rFont val="Tahoma"/>
            <family val="2"/>
          </rPr>
          <t xml:space="preserve">Sila isi di sini
</t>
        </r>
        <r>
          <rPr>
            <b/>
            <i/>
            <sz val="8"/>
            <color indexed="8"/>
            <rFont val="Tahoma"/>
            <family val="2"/>
          </rPr>
          <t xml:space="preserve">Please fill in here
</t>
        </r>
      </text>
    </comment>
    <comment ref="BN47" authorId="0">
      <text>
        <r>
          <rPr>
            <b/>
            <sz val="8"/>
            <color indexed="8"/>
            <rFont val="Tahoma"/>
            <family val="2"/>
          </rPr>
          <t xml:space="preserve">Sila isi di sini
</t>
        </r>
        <r>
          <rPr>
            <b/>
            <i/>
            <sz val="8"/>
            <color indexed="8"/>
            <rFont val="Tahoma"/>
            <family val="2"/>
          </rPr>
          <t xml:space="preserve">Please fill in here
</t>
        </r>
      </text>
    </comment>
    <comment ref="BV47" authorId="0">
      <text>
        <r>
          <rPr>
            <b/>
            <sz val="8"/>
            <color indexed="8"/>
            <rFont val="Tahoma"/>
            <family val="2"/>
          </rPr>
          <t>Pengiraan automatik
Automatic calculation</t>
        </r>
      </text>
    </comment>
    <comment ref="CE47" authorId="0">
      <text>
        <r>
          <rPr>
            <b/>
            <sz val="8"/>
            <color indexed="8"/>
            <rFont val="Tahoma"/>
            <family val="2"/>
          </rPr>
          <t xml:space="preserve">Sila isi di sini
</t>
        </r>
        <r>
          <rPr>
            <b/>
            <i/>
            <sz val="8"/>
            <color indexed="8"/>
            <rFont val="Tahoma"/>
            <family val="2"/>
          </rPr>
          <t xml:space="preserve">Please fill in here
</t>
        </r>
      </text>
    </comment>
    <comment ref="BV50" authorId="0">
      <text>
        <r>
          <rPr>
            <b/>
            <sz val="8"/>
            <color indexed="8"/>
            <rFont val="Tahoma"/>
            <family val="2"/>
          </rPr>
          <t>Pengiraan automatik
Automatic calculation</t>
        </r>
      </text>
    </comment>
    <comment ref="M53" authorId="0">
      <text>
        <r>
          <rPr>
            <b/>
            <sz val="8"/>
            <color indexed="8"/>
            <rFont val="Tahoma"/>
            <family val="2"/>
          </rPr>
          <t xml:space="preserve">Sila isi di sini
</t>
        </r>
        <r>
          <rPr>
            <i/>
            <sz val="8"/>
            <color indexed="8"/>
            <rFont val="Tahoma"/>
            <family val="2"/>
          </rPr>
          <t>Please fill in here</t>
        </r>
      </text>
    </comment>
    <comment ref="U53" authorId="0">
      <text>
        <r>
          <rPr>
            <b/>
            <sz val="8"/>
            <color indexed="8"/>
            <rFont val="Tahoma"/>
            <family val="2"/>
          </rPr>
          <t xml:space="preserve">Sila isi di sini
</t>
        </r>
        <r>
          <rPr>
            <b/>
            <i/>
            <sz val="8"/>
            <color indexed="8"/>
            <rFont val="Tahoma"/>
            <family val="2"/>
          </rPr>
          <t xml:space="preserve">Please fill in here
</t>
        </r>
      </text>
    </comment>
    <comment ref="AD53" authorId="0">
      <text>
        <r>
          <rPr>
            <b/>
            <sz val="8"/>
            <color indexed="8"/>
            <rFont val="Tahoma"/>
            <family val="2"/>
          </rPr>
          <t xml:space="preserve">Sila isi di sini
</t>
        </r>
        <r>
          <rPr>
            <b/>
            <i/>
            <sz val="8"/>
            <color indexed="8"/>
            <rFont val="Tahoma"/>
            <family val="2"/>
          </rPr>
          <t xml:space="preserve">Please fill in here
</t>
        </r>
      </text>
    </comment>
    <comment ref="AM53" authorId="0">
      <text>
        <r>
          <rPr>
            <b/>
            <sz val="8"/>
            <color indexed="8"/>
            <rFont val="Tahoma"/>
            <family val="2"/>
          </rPr>
          <t xml:space="preserve">Sila isi di sini
</t>
        </r>
        <r>
          <rPr>
            <b/>
            <i/>
            <sz val="8"/>
            <color indexed="8"/>
            <rFont val="Tahoma"/>
            <family val="2"/>
          </rPr>
          <t xml:space="preserve">Please fill in here
</t>
        </r>
      </text>
    </comment>
    <comment ref="AV53" authorId="0">
      <text>
        <r>
          <rPr>
            <b/>
            <sz val="8"/>
            <color indexed="8"/>
            <rFont val="Tahoma"/>
            <family val="2"/>
          </rPr>
          <t xml:space="preserve">Sila isi di sini
</t>
        </r>
        <r>
          <rPr>
            <b/>
            <i/>
            <sz val="8"/>
            <color indexed="8"/>
            <rFont val="Tahoma"/>
            <family val="2"/>
          </rPr>
          <t xml:space="preserve">Please fill in here
</t>
        </r>
      </text>
    </comment>
    <comment ref="BE53" authorId="0">
      <text>
        <r>
          <rPr>
            <b/>
            <sz val="8"/>
            <color indexed="8"/>
            <rFont val="Tahoma"/>
            <family val="2"/>
          </rPr>
          <t xml:space="preserve">Sila isi di sini
</t>
        </r>
        <r>
          <rPr>
            <b/>
            <i/>
            <sz val="8"/>
            <color indexed="8"/>
            <rFont val="Tahoma"/>
            <family val="2"/>
          </rPr>
          <t xml:space="preserve">Please fill in here
</t>
        </r>
      </text>
    </comment>
    <comment ref="BN53" authorId="0">
      <text>
        <r>
          <rPr>
            <b/>
            <sz val="8"/>
            <color indexed="8"/>
            <rFont val="Tahoma"/>
            <family val="2"/>
          </rPr>
          <t xml:space="preserve">Sila isi di sini
</t>
        </r>
        <r>
          <rPr>
            <b/>
            <i/>
            <sz val="8"/>
            <color indexed="8"/>
            <rFont val="Tahoma"/>
            <family val="2"/>
          </rPr>
          <t xml:space="preserve">Please fill in here
</t>
        </r>
      </text>
    </comment>
    <comment ref="BV53" authorId="0">
      <text>
        <r>
          <rPr>
            <b/>
            <sz val="8"/>
            <color indexed="8"/>
            <rFont val="Tahoma"/>
            <family val="2"/>
          </rPr>
          <t>Pengiraan automatik
Automatic calculation</t>
        </r>
      </text>
    </comment>
    <comment ref="CE53" authorId="0">
      <text>
        <r>
          <rPr>
            <b/>
            <sz val="8"/>
            <color indexed="8"/>
            <rFont val="Tahoma"/>
            <family val="2"/>
          </rPr>
          <t xml:space="preserve">Sila isi di sini
</t>
        </r>
        <r>
          <rPr>
            <b/>
            <i/>
            <sz val="8"/>
            <color indexed="8"/>
            <rFont val="Tahoma"/>
            <family val="2"/>
          </rPr>
          <t xml:space="preserve">Please fill in here
</t>
        </r>
      </text>
    </comment>
    <comment ref="M57" authorId="0">
      <text>
        <r>
          <rPr>
            <b/>
            <sz val="8"/>
            <color indexed="8"/>
            <rFont val="Tahoma"/>
            <family val="2"/>
          </rPr>
          <t xml:space="preserve">Sila isi di sini
</t>
        </r>
        <r>
          <rPr>
            <i/>
            <sz val="8"/>
            <color indexed="8"/>
            <rFont val="Tahoma"/>
            <family val="2"/>
          </rPr>
          <t>Please fill in here</t>
        </r>
      </text>
    </comment>
    <comment ref="U57" authorId="0">
      <text>
        <r>
          <rPr>
            <b/>
            <sz val="8"/>
            <color indexed="8"/>
            <rFont val="Tahoma"/>
            <family val="2"/>
          </rPr>
          <t xml:space="preserve">Sila isi di sini
</t>
        </r>
        <r>
          <rPr>
            <b/>
            <i/>
            <sz val="8"/>
            <color indexed="8"/>
            <rFont val="Tahoma"/>
            <family val="2"/>
          </rPr>
          <t xml:space="preserve">Please fill in here
</t>
        </r>
      </text>
    </comment>
    <comment ref="AM57" authorId="0">
      <text>
        <r>
          <rPr>
            <b/>
            <sz val="8"/>
            <color indexed="8"/>
            <rFont val="Tahoma"/>
            <family val="2"/>
          </rPr>
          <t xml:space="preserve">Sila isi di sini
</t>
        </r>
        <r>
          <rPr>
            <b/>
            <i/>
            <sz val="8"/>
            <color indexed="8"/>
            <rFont val="Tahoma"/>
            <family val="2"/>
          </rPr>
          <t xml:space="preserve">Please fill in here
</t>
        </r>
      </text>
    </comment>
    <comment ref="AV57" authorId="0">
      <text>
        <r>
          <rPr>
            <b/>
            <sz val="8"/>
            <color indexed="8"/>
            <rFont val="Tahoma"/>
            <family val="2"/>
          </rPr>
          <t xml:space="preserve">Sila isi di sini
</t>
        </r>
        <r>
          <rPr>
            <b/>
            <i/>
            <sz val="8"/>
            <color indexed="8"/>
            <rFont val="Tahoma"/>
            <family val="2"/>
          </rPr>
          <t xml:space="preserve">Please fill in here
</t>
        </r>
      </text>
    </comment>
    <comment ref="BE57" authorId="0">
      <text>
        <r>
          <rPr>
            <b/>
            <sz val="8"/>
            <color indexed="8"/>
            <rFont val="Tahoma"/>
            <family val="2"/>
          </rPr>
          <t xml:space="preserve">Sila isi di sini
</t>
        </r>
        <r>
          <rPr>
            <b/>
            <i/>
            <sz val="8"/>
            <color indexed="8"/>
            <rFont val="Tahoma"/>
            <family val="2"/>
          </rPr>
          <t xml:space="preserve">Please fill in here
</t>
        </r>
      </text>
    </comment>
    <comment ref="BN57" authorId="0">
      <text>
        <r>
          <rPr>
            <b/>
            <sz val="8"/>
            <color indexed="8"/>
            <rFont val="Tahoma"/>
            <family val="2"/>
          </rPr>
          <t xml:space="preserve">Sila isi di sini
</t>
        </r>
        <r>
          <rPr>
            <b/>
            <i/>
            <sz val="8"/>
            <color indexed="8"/>
            <rFont val="Tahoma"/>
            <family val="2"/>
          </rPr>
          <t xml:space="preserve">Please fill in here
</t>
        </r>
      </text>
    </comment>
    <comment ref="BV57" authorId="0">
      <text>
        <r>
          <rPr>
            <b/>
            <sz val="8"/>
            <color indexed="8"/>
            <rFont val="Tahoma"/>
            <family val="2"/>
          </rPr>
          <t>Pengiraan automatik
Automatic calculation</t>
        </r>
      </text>
    </comment>
    <comment ref="CE57" authorId="0">
      <text>
        <r>
          <rPr>
            <b/>
            <sz val="8"/>
            <color indexed="8"/>
            <rFont val="Tahoma"/>
            <family val="2"/>
          </rPr>
          <t xml:space="preserve">Sila isi di sini
</t>
        </r>
        <r>
          <rPr>
            <b/>
            <i/>
            <sz val="8"/>
            <color indexed="8"/>
            <rFont val="Tahoma"/>
            <family val="2"/>
          </rPr>
          <t xml:space="preserve">Please fill in here
</t>
        </r>
      </text>
    </comment>
    <comment ref="M59" authorId="2">
      <text>
        <r>
          <rPr>
            <b/>
            <sz val="8"/>
            <rFont val="Tahoma"/>
            <family val="2"/>
          </rPr>
          <t>Sila isi di sini
Please fill in here</t>
        </r>
      </text>
    </comment>
    <comment ref="U59" authorId="2">
      <text>
        <r>
          <rPr>
            <b/>
            <sz val="8"/>
            <rFont val="Tahoma"/>
            <family val="2"/>
          </rPr>
          <t>Sila isi di sini
Please fill in here</t>
        </r>
      </text>
    </comment>
    <comment ref="AD59" authorId="2">
      <text>
        <r>
          <rPr>
            <b/>
            <sz val="8"/>
            <rFont val="Tahoma"/>
            <family val="2"/>
          </rPr>
          <t xml:space="preserve">Sila isi di sini
Please fill in here
</t>
        </r>
      </text>
    </comment>
    <comment ref="AM59" authorId="0">
      <text>
        <r>
          <rPr>
            <b/>
            <sz val="8"/>
            <color indexed="8"/>
            <rFont val="Tahoma"/>
            <family val="2"/>
          </rPr>
          <t xml:space="preserve">Sila isi di sini
</t>
        </r>
        <r>
          <rPr>
            <b/>
            <i/>
            <sz val="8"/>
            <color indexed="8"/>
            <rFont val="Tahoma"/>
            <family val="2"/>
          </rPr>
          <t xml:space="preserve">Please fill in here
</t>
        </r>
      </text>
    </comment>
    <comment ref="AV59" authorId="0">
      <text>
        <r>
          <rPr>
            <b/>
            <sz val="8"/>
            <color indexed="8"/>
            <rFont val="Tahoma"/>
            <family val="2"/>
          </rPr>
          <t xml:space="preserve">Sila isi di sini
</t>
        </r>
        <r>
          <rPr>
            <b/>
            <i/>
            <sz val="8"/>
            <color indexed="8"/>
            <rFont val="Tahoma"/>
            <family val="2"/>
          </rPr>
          <t xml:space="preserve">Please fill in here
</t>
        </r>
      </text>
    </comment>
    <comment ref="BE59" authorId="0">
      <text>
        <r>
          <rPr>
            <b/>
            <sz val="8"/>
            <color indexed="8"/>
            <rFont val="Tahoma"/>
            <family val="2"/>
          </rPr>
          <t xml:space="preserve">Sila isi di sini
</t>
        </r>
        <r>
          <rPr>
            <b/>
            <i/>
            <sz val="8"/>
            <color indexed="8"/>
            <rFont val="Tahoma"/>
            <family val="2"/>
          </rPr>
          <t xml:space="preserve">Please fill in here
</t>
        </r>
      </text>
    </comment>
    <comment ref="BN59" authorId="0">
      <text>
        <r>
          <rPr>
            <b/>
            <sz val="8"/>
            <color indexed="8"/>
            <rFont val="Tahoma"/>
            <family val="2"/>
          </rPr>
          <t xml:space="preserve">Sila isi di sini
</t>
        </r>
        <r>
          <rPr>
            <b/>
            <i/>
            <sz val="8"/>
            <color indexed="8"/>
            <rFont val="Tahoma"/>
            <family val="2"/>
          </rPr>
          <t xml:space="preserve">Please fill in here
</t>
        </r>
      </text>
    </comment>
    <comment ref="BV59" authorId="0">
      <text>
        <r>
          <rPr>
            <b/>
            <sz val="8"/>
            <color indexed="8"/>
            <rFont val="Tahoma"/>
            <family val="2"/>
          </rPr>
          <t>Pengiraan automatik
Automatic calculation</t>
        </r>
        <r>
          <rPr>
            <b/>
            <i/>
            <sz val="8"/>
            <color indexed="8"/>
            <rFont val="Tahoma"/>
            <family val="2"/>
          </rPr>
          <t xml:space="preserve">
</t>
        </r>
      </text>
    </comment>
    <comment ref="CE59" authorId="0">
      <text>
        <r>
          <rPr>
            <b/>
            <sz val="8"/>
            <color indexed="8"/>
            <rFont val="Tahoma"/>
            <family val="2"/>
          </rPr>
          <t xml:space="preserve">Sila isi di sini
</t>
        </r>
        <r>
          <rPr>
            <b/>
            <i/>
            <sz val="8"/>
            <color indexed="8"/>
            <rFont val="Tahoma"/>
            <family val="2"/>
          </rPr>
          <t xml:space="preserve">Please fill in here
</t>
        </r>
      </text>
    </comment>
    <comment ref="M62" authorId="3">
      <text>
        <r>
          <rPr>
            <b/>
            <sz val="9"/>
            <color indexed="81"/>
            <rFont val="Tahoma"/>
            <family val="2"/>
          </rPr>
          <t xml:space="preserve">Sila isi di sini
</t>
        </r>
        <r>
          <rPr>
            <i/>
            <sz val="9"/>
            <color indexed="81"/>
            <rFont val="Tahoma"/>
            <family val="2"/>
          </rPr>
          <t>Please fill in here</t>
        </r>
        <r>
          <rPr>
            <sz val="9"/>
            <color indexed="81"/>
            <rFont val="Tahoma"/>
            <family val="2"/>
          </rPr>
          <t xml:space="preserve">
</t>
        </r>
      </text>
    </comment>
    <comment ref="U62" authorId="3">
      <text>
        <r>
          <rPr>
            <b/>
            <sz val="9"/>
            <color indexed="81"/>
            <rFont val="Tahoma"/>
            <family val="2"/>
          </rPr>
          <t>siti_nadira:</t>
        </r>
        <r>
          <rPr>
            <sz val="9"/>
            <color indexed="81"/>
            <rFont val="Tahoma"/>
            <family val="2"/>
          </rPr>
          <t xml:space="preserve">
</t>
        </r>
      </text>
    </comment>
    <comment ref="AD62" authorId="3">
      <text>
        <r>
          <rPr>
            <sz val="9"/>
            <color indexed="81"/>
            <rFont val="Tahoma"/>
            <family val="2"/>
          </rPr>
          <t xml:space="preserve">
</t>
        </r>
      </text>
    </comment>
    <comment ref="AM62" authorId="3">
      <text/>
    </comment>
    <comment ref="AV62" authorId="3">
      <text>
        <r>
          <rPr>
            <sz val="9"/>
            <color indexed="81"/>
            <rFont val="Tahoma"/>
            <family val="2"/>
          </rPr>
          <t xml:space="preserve">
</t>
        </r>
      </text>
    </comment>
    <comment ref="BE62" authorId="3">
      <text>
        <r>
          <rPr>
            <sz val="9"/>
            <color indexed="81"/>
            <rFont val="Tahoma"/>
            <family val="2"/>
          </rPr>
          <t xml:space="preserve">
</t>
        </r>
      </text>
    </comment>
    <comment ref="BN62" authorId="0">
      <text>
        <r>
          <rPr>
            <b/>
            <sz val="8"/>
            <color indexed="8"/>
            <rFont val="Tahoma"/>
            <family val="2"/>
          </rPr>
          <t xml:space="preserve">Sila isi di sini
</t>
        </r>
        <r>
          <rPr>
            <b/>
            <i/>
            <sz val="8"/>
            <color indexed="8"/>
            <rFont val="Tahoma"/>
            <family val="2"/>
          </rPr>
          <t xml:space="preserve">Please fill in here
</t>
        </r>
      </text>
    </comment>
    <comment ref="M65" authorId="0">
      <text>
        <r>
          <rPr>
            <b/>
            <sz val="8"/>
            <color indexed="8"/>
            <rFont val="Tahoma"/>
            <family val="2"/>
          </rPr>
          <t xml:space="preserve">Sila isi di sini
</t>
        </r>
        <r>
          <rPr>
            <b/>
            <i/>
            <sz val="8"/>
            <color indexed="8"/>
            <rFont val="Tahoma"/>
            <family val="2"/>
          </rPr>
          <t>Please fill in here</t>
        </r>
      </text>
    </comment>
    <comment ref="U65" authorId="0">
      <text>
        <r>
          <rPr>
            <b/>
            <sz val="8"/>
            <color indexed="8"/>
            <rFont val="Tahoma"/>
            <family val="2"/>
          </rPr>
          <t xml:space="preserve">Sila isi di sini
</t>
        </r>
        <r>
          <rPr>
            <b/>
            <i/>
            <sz val="8"/>
            <color indexed="8"/>
            <rFont val="Tahoma"/>
            <family val="2"/>
          </rPr>
          <t xml:space="preserve">Please fill in here
</t>
        </r>
      </text>
    </comment>
    <comment ref="AD65" authorId="0">
      <text>
        <r>
          <rPr>
            <b/>
            <sz val="8"/>
            <color indexed="8"/>
            <rFont val="Tahoma"/>
            <family val="2"/>
          </rPr>
          <t xml:space="preserve">Sila isi di sini
</t>
        </r>
        <r>
          <rPr>
            <b/>
            <i/>
            <sz val="8"/>
            <color indexed="8"/>
            <rFont val="Tahoma"/>
            <family val="2"/>
          </rPr>
          <t xml:space="preserve">Please fill in here
</t>
        </r>
      </text>
    </comment>
    <comment ref="AM65" authorId="0">
      <text>
        <r>
          <rPr>
            <b/>
            <sz val="8"/>
            <color indexed="8"/>
            <rFont val="Tahoma"/>
            <family val="2"/>
          </rPr>
          <t xml:space="preserve">Sila isi di sini
</t>
        </r>
        <r>
          <rPr>
            <b/>
            <i/>
            <sz val="8"/>
            <color indexed="8"/>
            <rFont val="Tahoma"/>
            <family val="2"/>
          </rPr>
          <t xml:space="preserve">Please fill in here
</t>
        </r>
      </text>
    </comment>
    <comment ref="AV65" authorId="0">
      <text>
        <r>
          <rPr>
            <b/>
            <sz val="8"/>
            <color indexed="8"/>
            <rFont val="Tahoma"/>
            <family val="2"/>
          </rPr>
          <t xml:space="preserve">Sila isi di sini
</t>
        </r>
        <r>
          <rPr>
            <b/>
            <i/>
            <sz val="8"/>
            <color indexed="8"/>
            <rFont val="Tahoma"/>
            <family val="2"/>
          </rPr>
          <t xml:space="preserve">Please fill in here
</t>
        </r>
      </text>
    </comment>
    <comment ref="BE65" authorId="2">
      <text>
        <r>
          <rPr>
            <b/>
            <sz val="8"/>
            <rFont val="Tahoma"/>
            <family val="2"/>
          </rPr>
          <t xml:space="preserve">Sila isi di sini
Please fill in here
</t>
        </r>
      </text>
    </comment>
    <comment ref="BN65" authorId="0">
      <text>
        <r>
          <rPr>
            <b/>
            <sz val="8"/>
            <color indexed="8"/>
            <rFont val="Tahoma"/>
            <family val="2"/>
          </rPr>
          <t xml:space="preserve">Sila isi di sini
</t>
        </r>
        <r>
          <rPr>
            <b/>
            <i/>
            <sz val="8"/>
            <color indexed="8"/>
            <rFont val="Tahoma"/>
            <family val="2"/>
          </rPr>
          <t xml:space="preserve">Please fill in here
</t>
        </r>
      </text>
    </comment>
    <comment ref="BV65" authorId="0">
      <text>
        <r>
          <rPr>
            <b/>
            <sz val="8"/>
            <color indexed="8"/>
            <rFont val="Tahoma"/>
            <family val="2"/>
          </rPr>
          <t>Pengiraan automatik
Automatic calculation</t>
        </r>
        <r>
          <rPr>
            <b/>
            <i/>
            <sz val="8"/>
            <color indexed="8"/>
            <rFont val="Tahoma"/>
            <family val="2"/>
          </rPr>
          <t xml:space="preserve">
</t>
        </r>
      </text>
    </comment>
    <comment ref="CE65" authorId="0">
      <text>
        <r>
          <rPr>
            <b/>
            <sz val="8"/>
            <color indexed="8"/>
            <rFont val="Tahoma"/>
            <family val="2"/>
          </rPr>
          <t xml:space="preserve">Sila isi di sini
</t>
        </r>
        <r>
          <rPr>
            <b/>
            <i/>
            <sz val="8"/>
            <color indexed="8"/>
            <rFont val="Tahoma"/>
            <family val="2"/>
          </rPr>
          <t xml:space="preserve">Please fill in here
</t>
        </r>
      </text>
    </comment>
    <comment ref="M68" authorId="0">
      <text>
        <r>
          <rPr>
            <b/>
            <sz val="8"/>
            <color indexed="8"/>
            <rFont val="Tahoma"/>
            <family val="2"/>
          </rPr>
          <t xml:space="preserve">Sila isi di sini
</t>
        </r>
        <r>
          <rPr>
            <b/>
            <i/>
            <sz val="8"/>
            <color indexed="8"/>
            <rFont val="Tahoma"/>
            <family val="2"/>
          </rPr>
          <t xml:space="preserve">Please fill in here
</t>
        </r>
      </text>
    </comment>
    <comment ref="U68" authorId="0">
      <text>
        <r>
          <rPr>
            <b/>
            <sz val="8"/>
            <color indexed="8"/>
            <rFont val="Tahoma"/>
            <family val="2"/>
          </rPr>
          <t xml:space="preserve">Sila isi di sini
</t>
        </r>
        <r>
          <rPr>
            <b/>
            <i/>
            <sz val="8"/>
            <color indexed="8"/>
            <rFont val="Tahoma"/>
            <family val="2"/>
          </rPr>
          <t xml:space="preserve">Please fill in here
</t>
        </r>
      </text>
    </comment>
    <comment ref="AD68" authorId="0">
      <text>
        <r>
          <rPr>
            <b/>
            <sz val="8"/>
            <color indexed="8"/>
            <rFont val="Tahoma"/>
            <family val="2"/>
          </rPr>
          <t xml:space="preserve">Sila isi di sini
</t>
        </r>
        <r>
          <rPr>
            <b/>
            <i/>
            <sz val="8"/>
            <color indexed="8"/>
            <rFont val="Tahoma"/>
            <family val="2"/>
          </rPr>
          <t xml:space="preserve">Please fill in here
</t>
        </r>
      </text>
    </comment>
    <comment ref="AM68" authorId="0">
      <text>
        <r>
          <rPr>
            <b/>
            <sz val="8"/>
            <color indexed="8"/>
            <rFont val="Tahoma"/>
            <family val="2"/>
          </rPr>
          <t xml:space="preserve">Sila isi di sini
</t>
        </r>
        <r>
          <rPr>
            <b/>
            <i/>
            <sz val="8"/>
            <color indexed="8"/>
            <rFont val="Tahoma"/>
            <family val="2"/>
          </rPr>
          <t xml:space="preserve">Please fill in here
</t>
        </r>
      </text>
    </comment>
    <comment ref="AV68" authorId="0">
      <text>
        <r>
          <rPr>
            <b/>
            <sz val="8"/>
            <color indexed="8"/>
            <rFont val="Tahoma"/>
            <family val="2"/>
          </rPr>
          <t xml:space="preserve">Sila isi di sini
</t>
        </r>
        <r>
          <rPr>
            <b/>
            <i/>
            <sz val="8"/>
            <color indexed="8"/>
            <rFont val="Tahoma"/>
            <family val="2"/>
          </rPr>
          <t xml:space="preserve">Please fill in here
</t>
        </r>
      </text>
    </comment>
    <comment ref="BE68" authorId="0">
      <text>
        <r>
          <rPr>
            <b/>
            <sz val="8"/>
            <color indexed="8"/>
            <rFont val="Tahoma"/>
            <family val="2"/>
          </rPr>
          <t xml:space="preserve">Sila isi di sini
</t>
        </r>
        <r>
          <rPr>
            <b/>
            <i/>
            <sz val="8"/>
            <color indexed="8"/>
            <rFont val="Tahoma"/>
            <family val="2"/>
          </rPr>
          <t xml:space="preserve">Please fill in here
</t>
        </r>
      </text>
    </comment>
    <comment ref="BN68" authorId="0">
      <text>
        <r>
          <rPr>
            <b/>
            <sz val="8"/>
            <color indexed="8"/>
            <rFont val="Tahoma"/>
            <family val="2"/>
          </rPr>
          <t xml:space="preserve">Sila isi di sini
</t>
        </r>
        <r>
          <rPr>
            <b/>
            <i/>
            <sz val="8"/>
            <color indexed="8"/>
            <rFont val="Tahoma"/>
            <family val="2"/>
          </rPr>
          <t xml:space="preserve">Please fill in here
</t>
        </r>
      </text>
    </comment>
    <comment ref="BV68" authorId="0">
      <text>
        <r>
          <rPr>
            <b/>
            <sz val="8"/>
            <color indexed="8"/>
            <rFont val="Tahoma"/>
            <family val="2"/>
          </rPr>
          <t>Pengiraan automatik
Automatic calculation</t>
        </r>
        <r>
          <rPr>
            <b/>
            <i/>
            <sz val="8"/>
            <color indexed="8"/>
            <rFont val="Tahoma"/>
            <family val="2"/>
          </rPr>
          <t xml:space="preserve">
</t>
        </r>
      </text>
    </comment>
    <comment ref="CE68" authorId="0">
      <text>
        <r>
          <rPr>
            <b/>
            <sz val="8"/>
            <color indexed="8"/>
            <rFont val="Tahoma"/>
            <family val="2"/>
          </rPr>
          <t xml:space="preserve">Sila isi di sini
</t>
        </r>
        <r>
          <rPr>
            <b/>
            <i/>
            <sz val="8"/>
            <color indexed="8"/>
            <rFont val="Tahoma"/>
            <family val="2"/>
          </rPr>
          <t xml:space="preserve">Please fill in here
</t>
        </r>
      </text>
    </comment>
    <comment ref="M71" authorId="0">
      <text>
        <r>
          <rPr>
            <b/>
            <sz val="8"/>
            <color indexed="8"/>
            <rFont val="Tahoma"/>
            <family val="2"/>
          </rPr>
          <t xml:space="preserve">Sila isi di sini
</t>
        </r>
        <r>
          <rPr>
            <b/>
            <i/>
            <sz val="8"/>
            <color indexed="8"/>
            <rFont val="Tahoma"/>
            <family val="2"/>
          </rPr>
          <t xml:space="preserve">Please fill in here
</t>
        </r>
      </text>
    </comment>
    <comment ref="U71" authorId="0">
      <text>
        <r>
          <rPr>
            <b/>
            <sz val="8"/>
            <color indexed="8"/>
            <rFont val="Tahoma"/>
            <family val="2"/>
          </rPr>
          <t xml:space="preserve">Sila isi di sini
</t>
        </r>
        <r>
          <rPr>
            <b/>
            <i/>
            <sz val="8"/>
            <color indexed="8"/>
            <rFont val="Tahoma"/>
            <family val="2"/>
          </rPr>
          <t xml:space="preserve">Please fill in here
</t>
        </r>
      </text>
    </comment>
    <comment ref="AM71" authorId="0">
      <text>
        <r>
          <rPr>
            <b/>
            <sz val="8"/>
            <color indexed="8"/>
            <rFont val="Tahoma"/>
            <family val="2"/>
          </rPr>
          <t xml:space="preserve">Sila isi di sini
</t>
        </r>
        <r>
          <rPr>
            <b/>
            <i/>
            <sz val="8"/>
            <color indexed="8"/>
            <rFont val="Tahoma"/>
            <family val="2"/>
          </rPr>
          <t xml:space="preserve">Please fill in here
</t>
        </r>
      </text>
    </comment>
    <comment ref="AV71" authorId="0">
      <text>
        <r>
          <rPr>
            <b/>
            <sz val="8"/>
            <color indexed="8"/>
            <rFont val="Tahoma"/>
            <family val="2"/>
          </rPr>
          <t xml:space="preserve">Sila isi di sini
</t>
        </r>
        <r>
          <rPr>
            <b/>
            <i/>
            <sz val="8"/>
            <color indexed="8"/>
            <rFont val="Tahoma"/>
            <family val="2"/>
          </rPr>
          <t xml:space="preserve">Please fill in here
</t>
        </r>
      </text>
    </comment>
    <comment ref="BE71" authorId="0">
      <text>
        <r>
          <rPr>
            <b/>
            <sz val="8"/>
            <color indexed="8"/>
            <rFont val="Tahoma"/>
            <family val="2"/>
          </rPr>
          <t xml:space="preserve">Sila isi di sini
</t>
        </r>
        <r>
          <rPr>
            <b/>
            <i/>
            <sz val="8"/>
            <color indexed="8"/>
            <rFont val="Tahoma"/>
            <family val="2"/>
          </rPr>
          <t xml:space="preserve">Please fill in here
</t>
        </r>
      </text>
    </comment>
    <comment ref="BN71" authorId="0">
      <text>
        <r>
          <rPr>
            <b/>
            <sz val="8"/>
            <color indexed="8"/>
            <rFont val="Tahoma"/>
            <family val="2"/>
          </rPr>
          <t xml:space="preserve">Sila isi di sini
</t>
        </r>
        <r>
          <rPr>
            <b/>
            <i/>
            <sz val="8"/>
            <color indexed="8"/>
            <rFont val="Tahoma"/>
            <family val="2"/>
          </rPr>
          <t xml:space="preserve">Please fill in here
</t>
        </r>
      </text>
    </comment>
    <comment ref="BV71" authorId="0">
      <text>
        <r>
          <rPr>
            <b/>
            <sz val="8"/>
            <color indexed="8"/>
            <rFont val="Tahoma"/>
            <family val="2"/>
          </rPr>
          <t>Pengiraan automatik
Automatic calculation</t>
        </r>
        <r>
          <rPr>
            <b/>
            <i/>
            <sz val="8"/>
            <color indexed="8"/>
            <rFont val="Tahoma"/>
            <family val="2"/>
          </rPr>
          <t xml:space="preserve">
</t>
        </r>
      </text>
    </comment>
    <comment ref="CE71" authorId="0">
      <text>
        <r>
          <rPr>
            <b/>
            <sz val="8"/>
            <color indexed="8"/>
            <rFont val="Tahoma"/>
            <family val="2"/>
          </rPr>
          <t xml:space="preserve">Sila isi di sini
</t>
        </r>
        <r>
          <rPr>
            <b/>
            <i/>
            <sz val="8"/>
            <color indexed="8"/>
            <rFont val="Tahoma"/>
            <family val="2"/>
          </rPr>
          <t xml:space="preserve">Please fill in here
</t>
        </r>
      </text>
    </comment>
    <comment ref="M74" authorId="0">
      <text>
        <r>
          <rPr>
            <b/>
            <sz val="8"/>
            <color indexed="8"/>
            <rFont val="Tahoma"/>
            <family val="2"/>
          </rPr>
          <t xml:space="preserve">Sila isi di sini
</t>
        </r>
        <r>
          <rPr>
            <b/>
            <i/>
            <sz val="8"/>
            <color indexed="8"/>
            <rFont val="Tahoma"/>
            <family val="2"/>
          </rPr>
          <t xml:space="preserve">Please fill in here
</t>
        </r>
      </text>
    </comment>
    <comment ref="U74" authorId="0">
      <text>
        <r>
          <rPr>
            <b/>
            <sz val="8"/>
            <color indexed="8"/>
            <rFont val="Tahoma"/>
            <family val="2"/>
          </rPr>
          <t xml:space="preserve">Sila isi di sini
</t>
        </r>
        <r>
          <rPr>
            <b/>
            <i/>
            <sz val="8"/>
            <color indexed="8"/>
            <rFont val="Tahoma"/>
            <family val="2"/>
          </rPr>
          <t xml:space="preserve">Please fill in here
</t>
        </r>
      </text>
    </comment>
    <comment ref="AM74" authorId="0">
      <text>
        <r>
          <rPr>
            <b/>
            <sz val="8"/>
            <color indexed="8"/>
            <rFont val="Tahoma"/>
            <family val="2"/>
          </rPr>
          <t xml:space="preserve">Sila isi di sini
</t>
        </r>
        <r>
          <rPr>
            <b/>
            <i/>
            <sz val="8"/>
            <color indexed="8"/>
            <rFont val="Tahoma"/>
            <family val="2"/>
          </rPr>
          <t xml:space="preserve">Please fill in here
</t>
        </r>
      </text>
    </comment>
    <comment ref="AV74" authorId="0">
      <text>
        <r>
          <rPr>
            <b/>
            <sz val="8"/>
            <color indexed="8"/>
            <rFont val="Tahoma"/>
            <family val="2"/>
          </rPr>
          <t xml:space="preserve">Sila isi di sini
</t>
        </r>
        <r>
          <rPr>
            <b/>
            <i/>
            <sz val="8"/>
            <color indexed="8"/>
            <rFont val="Tahoma"/>
            <family val="2"/>
          </rPr>
          <t xml:space="preserve">Please fill in here
</t>
        </r>
      </text>
    </comment>
    <comment ref="BE74" authorId="0">
      <text>
        <r>
          <rPr>
            <b/>
            <sz val="8"/>
            <color indexed="8"/>
            <rFont val="Tahoma"/>
            <family val="2"/>
          </rPr>
          <t xml:space="preserve">Sila isi di sini
</t>
        </r>
        <r>
          <rPr>
            <b/>
            <i/>
            <sz val="8"/>
            <color indexed="8"/>
            <rFont val="Tahoma"/>
            <family val="2"/>
          </rPr>
          <t xml:space="preserve">Please fill in here
</t>
        </r>
      </text>
    </comment>
    <comment ref="BN74" authorId="0">
      <text>
        <r>
          <rPr>
            <b/>
            <sz val="8"/>
            <color indexed="8"/>
            <rFont val="Tahoma"/>
            <family val="2"/>
          </rPr>
          <t xml:space="preserve">Sila isi di sini
</t>
        </r>
        <r>
          <rPr>
            <b/>
            <i/>
            <sz val="8"/>
            <color indexed="8"/>
            <rFont val="Tahoma"/>
            <family val="2"/>
          </rPr>
          <t xml:space="preserve">Please fill in here
</t>
        </r>
      </text>
    </comment>
    <comment ref="BV74" authorId="0">
      <text>
        <r>
          <rPr>
            <b/>
            <sz val="8"/>
            <color indexed="8"/>
            <rFont val="Tahoma"/>
            <family val="2"/>
          </rPr>
          <t>Pengiraan automatik
Automatic calculation</t>
        </r>
      </text>
    </comment>
    <comment ref="CE74" authorId="0">
      <text>
        <r>
          <rPr>
            <b/>
            <sz val="8"/>
            <color indexed="8"/>
            <rFont val="Tahoma"/>
            <family val="2"/>
          </rPr>
          <t xml:space="preserve">Sila isi di sini
</t>
        </r>
        <r>
          <rPr>
            <b/>
            <i/>
            <sz val="8"/>
            <color indexed="8"/>
            <rFont val="Tahoma"/>
            <family val="2"/>
          </rPr>
          <t xml:space="preserve">Please fill in here
</t>
        </r>
      </text>
    </comment>
    <comment ref="M76" authorId="0">
      <text>
        <r>
          <rPr>
            <b/>
            <sz val="8"/>
            <color indexed="8"/>
            <rFont val="Tahoma"/>
            <family val="2"/>
          </rPr>
          <t xml:space="preserve">Sila isi di sini
</t>
        </r>
        <r>
          <rPr>
            <b/>
            <i/>
            <sz val="8"/>
            <color indexed="8"/>
            <rFont val="Tahoma"/>
            <family val="2"/>
          </rPr>
          <t xml:space="preserve">Please fill in here
</t>
        </r>
      </text>
    </comment>
    <comment ref="U76" authorId="0">
      <text>
        <r>
          <rPr>
            <b/>
            <sz val="8"/>
            <color indexed="8"/>
            <rFont val="Tahoma"/>
            <family val="2"/>
          </rPr>
          <t xml:space="preserve">Sila isi di sini
</t>
        </r>
        <r>
          <rPr>
            <b/>
            <i/>
            <sz val="8"/>
            <color indexed="8"/>
            <rFont val="Tahoma"/>
            <family val="2"/>
          </rPr>
          <t xml:space="preserve">Please fill in here
</t>
        </r>
      </text>
    </comment>
    <comment ref="AM76" authorId="0">
      <text>
        <r>
          <rPr>
            <b/>
            <sz val="8"/>
            <color indexed="8"/>
            <rFont val="Tahoma"/>
            <family val="2"/>
          </rPr>
          <t xml:space="preserve">Sila isi di sini
</t>
        </r>
        <r>
          <rPr>
            <b/>
            <i/>
            <sz val="8"/>
            <color indexed="8"/>
            <rFont val="Tahoma"/>
            <family val="2"/>
          </rPr>
          <t xml:space="preserve">Please fill in here
</t>
        </r>
      </text>
    </comment>
    <comment ref="AV76" authorId="0">
      <text>
        <r>
          <rPr>
            <b/>
            <sz val="8"/>
            <color indexed="8"/>
            <rFont val="Tahoma"/>
            <family val="2"/>
          </rPr>
          <t xml:space="preserve">Sila isi di sini
</t>
        </r>
        <r>
          <rPr>
            <b/>
            <i/>
            <sz val="8"/>
            <color indexed="8"/>
            <rFont val="Tahoma"/>
            <family val="2"/>
          </rPr>
          <t xml:space="preserve">Please fill in here
</t>
        </r>
      </text>
    </comment>
    <comment ref="BE76" authorId="0">
      <text>
        <r>
          <rPr>
            <b/>
            <sz val="8"/>
            <color indexed="8"/>
            <rFont val="Tahoma"/>
            <family val="2"/>
          </rPr>
          <t xml:space="preserve">Sila isi di sini
</t>
        </r>
        <r>
          <rPr>
            <b/>
            <i/>
            <sz val="8"/>
            <color indexed="8"/>
            <rFont val="Tahoma"/>
            <family val="2"/>
          </rPr>
          <t xml:space="preserve">Please fill in here
</t>
        </r>
      </text>
    </comment>
    <comment ref="BV76" authorId="0">
      <text>
        <r>
          <rPr>
            <b/>
            <sz val="8"/>
            <color indexed="8"/>
            <rFont val="Tahoma"/>
            <family val="2"/>
          </rPr>
          <t>Pengiraan automatik
Automatic calculation</t>
        </r>
      </text>
    </comment>
    <comment ref="M78" authorId="0">
      <text>
        <r>
          <rPr>
            <b/>
            <sz val="8"/>
            <color indexed="8"/>
            <rFont val="Tahoma"/>
            <family val="2"/>
          </rPr>
          <t xml:space="preserve">Sila isi di sini
</t>
        </r>
        <r>
          <rPr>
            <b/>
            <i/>
            <sz val="8"/>
            <color indexed="8"/>
            <rFont val="Tahoma"/>
            <family val="2"/>
          </rPr>
          <t xml:space="preserve">Please fill in here
</t>
        </r>
      </text>
    </comment>
    <comment ref="U78" authorId="0">
      <text>
        <r>
          <rPr>
            <b/>
            <sz val="8"/>
            <color indexed="8"/>
            <rFont val="Tahoma"/>
            <family val="2"/>
          </rPr>
          <t xml:space="preserve">Sila isi di sini
</t>
        </r>
        <r>
          <rPr>
            <b/>
            <i/>
            <sz val="8"/>
            <color indexed="8"/>
            <rFont val="Tahoma"/>
            <family val="2"/>
          </rPr>
          <t xml:space="preserve">Please fill in here
</t>
        </r>
      </text>
    </comment>
    <comment ref="AD78" authorId="0">
      <text>
        <r>
          <rPr>
            <b/>
            <sz val="8"/>
            <color indexed="8"/>
            <rFont val="Tahoma"/>
            <family val="2"/>
          </rPr>
          <t xml:space="preserve">Sila isi di sini
</t>
        </r>
        <r>
          <rPr>
            <b/>
            <i/>
            <sz val="8"/>
            <color indexed="8"/>
            <rFont val="Tahoma"/>
            <family val="2"/>
          </rPr>
          <t xml:space="preserve">Please fill in here
</t>
        </r>
      </text>
    </comment>
    <comment ref="AM78" authorId="0">
      <text>
        <r>
          <rPr>
            <b/>
            <sz val="8"/>
            <color indexed="8"/>
            <rFont val="Tahoma"/>
            <family val="2"/>
          </rPr>
          <t xml:space="preserve">Sila isi di sini
</t>
        </r>
        <r>
          <rPr>
            <b/>
            <i/>
            <sz val="8"/>
            <color indexed="8"/>
            <rFont val="Tahoma"/>
            <family val="2"/>
          </rPr>
          <t xml:space="preserve">Please fill in here
</t>
        </r>
      </text>
    </comment>
    <comment ref="AV78" authorId="0">
      <text>
        <r>
          <rPr>
            <b/>
            <sz val="8"/>
            <color indexed="8"/>
            <rFont val="Tahoma"/>
            <family val="2"/>
          </rPr>
          <t xml:space="preserve">Sila isi di sini
</t>
        </r>
        <r>
          <rPr>
            <b/>
            <i/>
            <sz val="8"/>
            <color indexed="8"/>
            <rFont val="Tahoma"/>
            <family val="2"/>
          </rPr>
          <t xml:space="preserve">Please fill in here
</t>
        </r>
      </text>
    </comment>
    <comment ref="BE78" authorId="0">
      <text>
        <r>
          <rPr>
            <b/>
            <sz val="8"/>
            <color indexed="8"/>
            <rFont val="Tahoma"/>
            <family val="2"/>
          </rPr>
          <t xml:space="preserve">Sila isi di sini
</t>
        </r>
        <r>
          <rPr>
            <b/>
            <i/>
            <sz val="8"/>
            <color indexed="8"/>
            <rFont val="Tahoma"/>
            <family val="2"/>
          </rPr>
          <t xml:space="preserve">Please fill in here
</t>
        </r>
      </text>
    </comment>
    <comment ref="BN78" authorId="0">
      <text>
        <r>
          <rPr>
            <b/>
            <sz val="8"/>
            <color indexed="8"/>
            <rFont val="Tahoma"/>
            <family val="2"/>
          </rPr>
          <t xml:space="preserve">Sila isi di sini
</t>
        </r>
        <r>
          <rPr>
            <b/>
            <i/>
            <sz val="8"/>
            <color indexed="8"/>
            <rFont val="Tahoma"/>
            <family val="2"/>
          </rPr>
          <t xml:space="preserve">Please fill in here
</t>
        </r>
      </text>
    </comment>
    <comment ref="BV78" authorId="0">
      <text>
        <r>
          <rPr>
            <b/>
            <sz val="8"/>
            <color indexed="8"/>
            <rFont val="Tahoma"/>
            <family val="2"/>
          </rPr>
          <t>Pengiraan automatik
Automatic calculation</t>
        </r>
      </text>
    </comment>
    <comment ref="CE78" authorId="0">
      <text>
        <r>
          <rPr>
            <b/>
            <sz val="8"/>
            <color indexed="8"/>
            <rFont val="Tahoma"/>
            <family val="2"/>
          </rPr>
          <t xml:space="preserve">Sila isi di sini
</t>
        </r>
        <r>
          <rPr>
            <b/>
            <i/>
            <sz val="8"/>
            <color indexed="8"/>
            <rFont val="Tahoma"/>
            <family val="2"/>
          </rPr>
          <t xml:space="preserve">Please fill in here
</t>
        </r>
      </text>
    </comment>
    <comment ref="M80" authorId="0">
      <text>
        <r>
          <rPr>
            <b/>
            <sz val="8"/>
            <color indexed="8"/>
            <rFont val="Tahoma"/>
            <family val="2"/>
          </rPr>
          <t xml:space="preserve">Pengiraan automatik
</t>
        </r>
        <r>
          <rPr>
            <b/>
            <i/>
            <sz val="8"/>
            <color indexed="8"/>
            <rFont val="Tahoma"/>
            <family val="2"/>
          </rPr>
          <t>Automatic calculation</t>
        </r>
      </text>
    </comment>
    <comment ref="U80" authorId="0">
      <text>
        <r>
          <rPr>
            <b/>
            <sz val="8"/>
            <color indexed="8"/>
            <rFont val="Tahoma"/>
            <family val="2"/>
          </rPr>
          <t xml:space="preserve">Pengiraan automatik
</t>
        </r>
        <r>
          <rPr>
            <b/>
            <i/>
            <sz val="8"/>
            <color indexed="8"/>
            <rFont val="Tahoma"/>
            <family val="2"/>
          </rPr>
          <t>Automatic calculation</t>
        </r>
      </text>
    </comment>
    <comment ref="AD80" authorId="2">
      <text>
        <r>
          <rPr>
            <b/>
            <sz val="9"/>
            <rFont val="Tahoma"/>
            <family val="2"/>
          </rPr>
          <t>Pengiraan automatik
Automatic calculation</t>
        </r>
      </text>
    </comment>
    <comment ref="AM80" authorId="2">
      <text>
        <r>
          <rPr>
            <b/>
            <sz val="9"/>
            <rFont val="Tahoma"/>
            <family val="2"/>
          </rPr>
          <t>Pengiraan automatik
Automatic calculation</t>
        </r>
      </text>
    </comment>
    <comment ref="AV80" authorId="2">
      <text>
        <r>
          <rPr>
            <b/>
            <sz val="9"/>
            <rFont val="Tahoma"/>
            <family val="2"/>
          </rPr>
          <t>Pengiraan automatik
Automatic calculation</t>
        </r>
      </text>
    </comment>
    <comment ref="BE80" authorId="2">
      <text>
        <r>
          <rPr>
            <b/>
            <sz val="9"/>
            <rFont val="Tahoma"/>
            <family val="2"/>
          </rPr>
          <t>Pengiraan automatik
Automatic calculation</t>
        </r>
      </text>
    </comment>
    <comment ref="BN80" authorId="2">
      <text>
        <r>
          <rPr>
            <b/>
            <sz val="9"/>
            <rFont val="Tahoma"/>
            <family val="2"/>
          </rPr>
          <t>Pengiraan automatik
Automatic calculation</t>
        </r>
      </text>
    </comment>
    <comment ref="BV80" authorId="2">
      <text>
        <r>
          <rPr>
            <b/>
            <sz val="9"/>
            <rFont val="Tahoma"/>
            <family val="2"/>
          </rPr>
          <t>Pengiraan automatik
Automatic calculation</t>
        </r>
      </text>
    </comment>
    <comment ref="CE80" authorId="2">
      <text>
        <r>
          <rPr>
            <b/>
            <sz val="9"/>
            <rFont val="Tahoma"/>
            <family val="2"/>
          </rPr>
          <t>Pengiraan automatik
Automatic calculation</t>
        </r>
      </text>
    </comment>
  </commentList>
</comments>
</file>

<file path=xl/comments10.xml><?xml version="1.0" encoding="utf-8"?>
<comments xmlns="http://schemas.openxmlformats.org/spreadsheetml/2006/main">
  <authors>
    <author/>
  </authors>
  <commentList>
    <comment ref="P13" authorId="0">
      <text>
        <r>
          <rPr>
            <b/>
            <sz val="8"/>
            <color indexed="8"/>
            <rFont val="Tahoma"/>
            <family val="2"/>
          </rPr>
          <t xml:space="preserve">Sila isi di sini
</t>
        </r>
        <r>
          <rPr>
            <b/>
            <i/>
            <sz val="8"/>
            <color indexed="8"/>
            <rFont val="Tahoma"/>
            <family val="2"/>
          </rPr>
          <t>Please fill in here</t>
        </r>
      </text>
    </comment>
    <comment ref="P20" authorId="0">
      <text>
        <r>
          <rPr>
            <b/>
            <sz val="8"/>
            <color indexed="8"/>
            <rFont val="Tahoma"/>
            <family val="2"/>
          </rPr>
          <t xml:space="preserve">Sila isi di sini
</t>
        </r>
        <r>
          <rPr>
            <b/>
            <i/>
            <sz val="8"/>
            <color indexed="8"/>
            <rFont val="Tahoma"/>
            <family val="2"/>
          </rPr>
          <t>Please fill in here</t>
        </r>
      </text>
    </comment>
    <comment ref="P27" authorId="0">
      <text>
        <r>
          <rPr>
            <b/>
            <sz val="8"/>
            <color indexed="8"/>
            <rFont val="Tahoma"/>
            <family val="2"/>
          </rPr>
          <t xml:space="preserve">Sila isi di sini
</t>
        </r>
        <r>
          <rPr>
            <b/>
            <i/>
            <sz val="8"/>
            <color indexed="8"/>
            <rFont val="Tahoma"/>
            <family val="2"/>
          </rPr>
          <t>Please fill in here</t>
        </r>
      </text>
    </comment>
    <comment ref="P31" authorId="0">
      <text>
        <r>
          <rPr>
            <b/>
            <sz val="8"/>
            <color indexed="8"/>
            <rFont val="Tahoma"/>
            <family val="2"/>
          </rPr>
          <t xml:space="preserve">Sila isi di sini
</t>
        </r>
        <r>
          <rPr>
            <b/>
            <i/>
            <sz val="8"/>
            <color indexed="8"/>
            <rFont val="Tahoma"/>
            <family val="2"/>
          </rPr>
          <t>Please fill in here</t>
        </r>
      </text>
    </comment>
    <comment ref="P35" authorId="0">
      <text>
        <r>
          <rPr>
            <b/>
            <sz val="8"/>
            <color indexed="8"/>
            <rFont val="Tahoma"/>
            <family val="2"/>
          </rPr>
          <t>Pengiraan automatik
Automatic calculation</t>
        </r>
      </text>
    </comment>
    <comment ref="P41" authorId="0">
      <text>
        <r>
          <rPr>
            <b/>
            <sz val="8"/>
            <color indexed="8"/>
            <rFont val="Tahoma"/>
            <family val="2"/>
          </rPr>
          <t xml:space="preserve">Sila isi di sini
</t>
        </r>
        <r>
          <rPr>
            <b/>
            <i/>
            <sz val="8"/>
            <color indexed="8"/>
            <rFont val="Tahoma"/>
            <family val="2"/>
          </rPr>
          <t>Please fill in here</t>
        </r>
      </text>
    </comment>
    <comment ref="O60" authorId="0">
      <text>
        <r>
          <rPr>
            <b/>
            <sz val="8"/>
            <color indexed="8"/>
            <rFont val="Tahoma"/>
            <family val="2"/>
          </rPr>
          <t xml:space="preserve">Sila isi di sini
</t>
        </r>
        <r>
          <rPr>
            <b/>
            <i/>
            <sz val="8"/>
            <color indexed="8"/>
            <rFont val="Tahoma"/>
            <family val="2"/>
          </rPr>
          <t>Please fill in here</t>
        </r>
      </text>
    </comment>
    <comment ref="O64" authorId="0">
      <text>
        <r>
          <rPr>
            <b/>
            <sz val="8"/>
            <color indexed="8"/>
            <rFont val="Tahoma"/>
            <family val="2"/>
          </rPr>
          <t xml:space="preserve">Sila isi di sini
</t>
        </r>
        <r>
          <rPr>
            <b/>
            <i/>
            <sz val="8"/>
            <color indexed="8"/>
            <rFont val="Tahoma"/>
            <family val="2"/>
          </rPr>
          <t>Please fill in here</t>
        </r>
      </text>
    </comment>
    <comment ref="O68" authorId="0">
      <text>
        <r>
          <rPr>
            <b/>
            <sz val="8"/>
            <color indexed="8"/>
            <rFont val="Tahoma"/>
            <family val="2"/>
          </rPr>
          <t>Pengiraan automatik
Automatic calculation</t>
        </r>
      </text>
    </comment>
  </commentList>
</comments>
</file>

<file path=xl/comments11.xml><?xml version="1.0" encoding="utf-8"?>
<comments xmlns="http://schemas.openxmlformats.org/spreadsheetml/2006/main">
  <authors>
    <author/>
  </authors>
  <commentList>
    <comment ref="P14" authorId="0">
      <text>
        <r>
          <rPr>
            <b/>
            <sz val="8"/>
            <color indexed="8"/>
            <rFont val="Tahoma"/>
            <family val="2"/>
          </rPr>
          <t xml:space="preserve">Sila isi di sini
</t>
        </r>
        <r>
          <rPr>
            <b/>
            <i/>
            <sz val="8"/>
            <color indexed="8"/>
            <rFont val="Tahoma"/>
            <family val="2"/>
          </rPr>
          <t>Please fill in here</t>
        </r>
      </text>
    </comment>
    <comment ref="P18" authorId="0">
      <text>
        <r>
          <rPr>
            <b/>
            <sz val="8"/>
            <color indexed="8"/>
            <rFont val="Tahoma"/>
            <family val="2"/>
          </rPr>
          <t xml:space="preserve">Sila isi di sini
</t>
        </r>
        <r>
          <rPr>
            <b/>
            <i/>
            <sz val="8"/>
            <color indexed="8"/>
            <rFont val="Tahoma"/>
            <family val="2"/>
          </rPr>
          <t>Please fill in here</t>
        </r>
      </text>
    </comment>
    <comment ref="P23" authorId="0">
      <text>
        <r>
          <rPr>
            <b/>
            <sz val="8"/>
            <color indexed="8"/>
            <rFont val="Tahoma"/>
            <family val="2"/>
          </rPr>
          <t xml:space="preserve">Sila isi di sini
</t>
        </r>
        <r>
          <rPr>
            <b/>
            <i/>
            <sz val="8"/>
            <color indexed="8"/>
            <rFont val="Tahoma"/>
            <family val="2"/>
          </rPr>
          <t>Please fill in here</t>
        </r>
      </text>
    </comment>
    <comment ref="P27" authorId="0">
      <text>
        <r>
          <rPr>
            <b/>
            <sz val="8"/>
            <color indexed="8"/>
            <rFont val="Tahoma"/>
            <family val="2"/>
          </rPr>
          <t xml:space="preserve">Sila isi di sini
</t>
        </r>
        <r>
          <rPr>
            <b/>
            <i/>
            <sz val="8"/>
            <color indexed="8"/>
            <rFont val="Tahoma"/>
            <family val="2"/>
          </rPr>
          <t>Please fill in here</t>
        </r>
      </text>
    </comment>
    <comment ref="P31" authorId="0">
      <text>
        <r>
          <rPr>
            <b/>
            <sz val="8"/>
            <color indexed="8"/>
            <rFont val="Tahoma"/>
            <family val="2"/>
          </rPr>
          <t xml:space="preserve">Sila isi di sini
</t>
        </r>
        <r>
          <rPr>
            <b/>
            <i/>
            <sz val="8"/>
            <color indexed="8"/>
            <rFont val="Tahoma"/>
            <family val="2"/>
          </rPr>
          <t>Please fill in here</t>
        </r>
      </text>
    </comment>
    <comment ref="P38" authorId="0">
      <text>
        <r>
          <rPr>
            <b/>
            <sz val="8"/>
            <color indexed="8"/>
            <rFont val="Tahoma"/>
            <family val="2"/>
          </rPr>
          <t xml:space="preserve">Sila isi di sini
</t>
        </r>
        <r>
          <rPr>
            <b/>
            <i/>
            <sz val="8"/>
            <color indexed="8"/>
            <rFont val="Tahoma"/>
            <family val="2"/>
          </rPr>
          <t>Please fill in here</t>
        </r>
      </text>
    </comment>
    <comment ref="P41" authorId="0">
      <text>
        <r>
          <rPr>
            <b/>
            <sz val="8"/>
            <color indexed="8"/>
            <rFont val="Tahoma"/>
            <family val="2"/>
          </rPr>
          <t xml:space="preserve">Sila isi di sini
</t>
        </r>
        <r>
          <rPr>
            <b/>
            <i/>
            <sz val="8"/>
            <color indexed="8"/>
            <rFont val="Tahoma"/>
            <family val="2"/>
          </rPr>
          <t>Please fill in here</t>
        </r>
      </text>
    </comment>
    <comment ref="P45" authorId="0">
      <text>
        <r>
          <rPr>
            <b/>
            <sz val="8"/>
            <color indexed="8"/>
            <rFont val="Tahoma"/>
            <family val="2"/>
          </rPr>
          <t xml:space="preserve">Sila isi di sini
</t>
        </r>
        <r>
          <rPr>
            <b/>
            <i/>
            <sz val="8"/>
            <color indexed="8"/>
            <rFont val="Tahoma"/>
            <family val="2"/>
          </rPr>
          <t>Please fill in here</t>
        </r>
      </text>
    </comment>
    <comment ref="P66" authorId="0">
      <text>
        <r>
          <rPr>
            <b/>
            <sz val="8"/>
            <color indexed="8"/>
            <rFont val="Tahoma"/>
            <family val="2"/>
          </rPr>
          <t xml:space="preserve">Sila isi di sini
</t>
        </r>
        <r>
          <rPr>
            <b/>
            <i/>
            <sz val="8"/>
            <color indexed="8"/>
            <rFont val="Tahoma"/>
            <family val="2"/>
          </rPr>
          <t>Please fill in here</t>
        </r>
      </text>
    </comment>
  </commentList>
</comments>
</file>

<file path=xl/comments2.xml><?xml version="1.0" encoding="utf-8"?>
<comments xmlns="http://schemas.openxmlformats.org/spreadsheetml/2006/main">
  <authors>
    <author/>
  </authors>
  <commentList>
    <comment ref="J17" authorId="0">
      <text>
        <r>
          <rPr>
            <b/>
            <sz val="8"/>
            <color indexed="8"/>
            <rFont val="Tahoma"/>
            <family val="2"/>
          </rPr>
          <t xml:space="preserve">Sila isi di sini
</t>
        </r>
        <r>
          <rPr>
            <b/>
            <i/>
            <sz val="8"/>
            <color indexed="8"/>
            <rFont val="Tahoma"/>
            <family val="2"/>
          </rPr>
          <t>Please fill in here</t>
        </r>
      </text>
    </comment>
    <comment ref="N17" authorId="0">
      <text>
        <r>
          <rPr>
            <b/>
            <sz val="8"/>
            <color indexed="8"/>
            <rFont val="Tahoma"/>
            <family val="2"/>
          </rPr>
          <t xml:space="preserve">Sila isi di sini
</t>
        </r>
        <r>
          <rPr>
            <b/>
            <i/>
            <sz val="8"/>
            <color indexed="8"/>
            <rFont val="Tahoma"/>
            <family val="2"/>
          </rPr>
          <t>Please fill in here</t>
        </r>
      </text>
    </comment>
    <comment ref="J21" authorId="0">
      <text>
        <r>
          <rPr>
            <b/>
            <sz val="8"/>
            <color indexed="8"/>
            <rFont val="Tahoma"/>
            <family val="2"/>
          </rPr>
          <t xml:space="preserve">Sila isi di sini
</t>
        </r>
        <r>
          <rPr>
            <b/>
            <i/>
            <sz val="8"/>
            <color indexed="8"/>
            <rFont val="Tahoma"/>
            <family val="2"/>
          </rPr>
          <t>Please fill in here</t>
        </r>
      </text>
    </comment>
    <comment ref="N21" authorId="0">
      <text>
        <r>
          <rPr>
            <b/>
            <sz val="8"/>
            <color indexed="8"/>
            <rFont val="Tahoma"/>
            <family val="2"/>
          </rPr>
          <t xml:space="preserve">Sila isi di sini
</t>
        </r>
        <r>
          <rPr>
            <b/>
            <i/>
            <sz val="8"/>
            <color indexed="8"/>
            <rFont val="Tahoma"/>
            <family val="2"/>
          </rPr>
          <t>Please fill in here</t>
        </r>
      </text>
    </comment>
    <comment ref="J25" authorId="0">
      <text>
        <r>
          <rPr>
            <b/>
            <sz val="8"/>
            <color indexed="8"/>
            <rFont val="Tahoma"/>
            <family val="2"/>
          </rPr>
          <t xml:space="preserve">Sila isi di sini
</t>
        </r>
        <r>
          <rPr>
            <b/>
            <i/>
            <sz val="8"/>
            <color indexed="8"/>
            <rFont val="Tahoma"/>
            <family val="2"/>
          </rPr>
          <t>Please fill in here</t>
        </r>
      </text>
    </comment>
    <comment ref="N25" authorId="0">
      <text>
        <r>
          <rPr>
            <b/>
            <sz val="8"/>
            <color indexed="8"/>
            <rFont val="Tahoma"/>
            <family val="2"/>
          </rPr>
          <t xml:space="preserve">Sila isi di sini
</t>
        </r>
        <r>
          <rPr>
            <b/>
            <i/>
            <sz val="8"/>
            <color indexed="8"/>
            <rFont val="Tahoma"/>
            <family val="2"/>
          </rPr>
          <t>Please fill in here</t>
        </r>
      </text>
    </comment>
    <comment ref="J29" authorId="0">
      <text>
        <r>
          <rPr>
            <b/>
            <sz val="8"/>
            <color indexed="8"/>
            <rFont val="Tahoma"/>
            <family val="2"/>
          </rPr>
          <t xml:space="preserve">Sila isi di sini
</t>
        </r>
        <r>
          <rPr>
            <b/>
            <i/>
            <sz val="8"/>
            <color indexed="8"/>
            <rFont val="Tahoma"/>
            <family val="2"/>
          </rPr>
          <t>Please fill in here</t>
        </r>
      </text>
    </comment>
    <comment ref="N29" authorId="0">
      <text>
        <r>
          <rPr>
            <b/>
            <sz val="8"/>
            <color indexed="8"/>
            <rFont val="Tahoma"/>
            <family val="2"/>
          </rPr>
          <t xml:space="preserve">Sila isi di sini
</t>
        </r>
        <r>
          <rPr>
            <b/>
            <i/>
            <sz val="8"/>
            <color indexed="8"/>
            <rFont val="Tahoma"/>
            <family val="2"/>
          </rPr>
          <t>Please fill in here</t>
        </r>
      </text>
    </comment>
    <comment ref="J33" authorId="0">
      <text>
        <r>
          <rPr>
            <b/>
            <sz val="8"/>
            <color indexed="8"/>
            <rFont val="Tahoma"/>
            <family val="2"/>
          </rPr>
          <t xml:space="preserve">Sila isi di sini
</t>
        </r>
        <r>
          <rPr>
            <b/>
            <i/>
            <sz val="8"/>
            <color indexed="8"/>
            <rFont val="Tahoma"/>
            <family val="2"/>
          </rPr>
          <t>Please fill in here</t>
        </r>
      </text>
    </comment>
    <comment ref="N33" authorId="0">
      <text>
        <r>
          <rPr>
            <b/>
            <sz val="8"/>
            <color indexed="8"/>
            <rFont val="Tahoma"/>
            <family val="2"/>
          </rPr>
          <t xml:space="preserve">Sila isi di sini
</t>
        </r>
        <r>
          <rPr>
            <b/>
            <i/>
            <sz val="8"/>
            <color indexed="8"/>
            <rFont val="Tahoma"/>
            <family val="2"/>
          </rPr>
          <t>Please fill in here</t>
        </r>
      </text>
    </comment>
    <comment ref="J37" authorId="0">
      <text>
        <r>
          <rPr>
            <b/>
            <sz val="8"/>
            <color indexed="8"/>
            <rFont val="Tahoma"/>
            <family val="2"/>
          </rPr>
          <t xml:space="preserve">Sila isi di sini
</t>
        </r>
        <r>
          <rPr>
            <b/>
            <i/>
            <sz val="8"/>
            <color indexed="8"/>
            <rFont val="Tahoma"/>
            <family val="2"/>
          </rPr>
          <t>Please fill in here</t>
        </r>
      </text>
    </comment>
    <comment ref="N37" authorId="0">
      <text>
        <r>
          <rPr>
            <b/>
            <sz val="8"/>
            <color indexed="8"/>
            <rFont val="Tahoma"/>
            <family val="2"/>
          </rPr>
          <t xml:space="preserve">Sila isi di sini
</t>
        </r>
        <r>
          <rPr>
            <b/>
            <i/>
            <sz val="8"/>
            <color indexed="8"/>
            <rFont val="Tahoma"/>
            <family val="2"/>
          </rPr>
          <t>Please fill in here</t>
        </r>
      </text>
    </comment>
    <comment ref="J41" authorId="0">
      <text>
        <r>
          <rPr>
            <b/>
            <sz val="8"/>
            <color indexed="8"/>
            <rFont val="Tahoma"/>
            <family val="2"/>
          </rPr>
          <t xml:space="preserve">Sila isi di sini
</t>
        </r>
        <r>
          <rPr>
            <b/>
            <i/>
            <sz val="8"/>
            <color indexed="8"/>
            <rFont val="Tahoma"/>
            <family val="2"/>
          </rPr>
          <t>Please fill in here</t>
        </r>
      </text>
    </comment>
    <comment ref="N41" authorId="0">
      <text>
        <r>
          <rPr>
            <b/>
            <sz val="8"/>
            <color indexed="8"/>
            <rFont val="Tahoma"/>
            <family val="2"/>
          </rPr>
          <t xml:space="preserve">Sila isi di sini
</t>
        </r>
        <r>
          <rPr>
            <b/>
            <i/>
            <sz val="8"/>
            <color indexed="8"/>
            <rFont val="Tahoma"/>
            <family val="2"/>
          </rPr>
          <t>Please fill in here</t>
        </r>
      </text>
    </comment>
    <comment ref="J45" authorId="0">
      <text>
        <r>
          <rPr>
            <b/>
            <sz val="8"/>
            <color indexed="8"/>
            <rFont val="Tahoma"/>
            <family val="2"/>
          </rPr>
          <t xml:space="preserve">Sila isi di sini
</t>
        </r>
        <r>
          <rPr>
            <b/>
            <i/>
            <sz val="8"/>
            <color indexed="8"/>
            <rFont val="Tahoma"/>
            <family val="2"/>
          </rPr>
          <t>Please fill in here</t>
        </r>
      </text>
    </comment>
    <comment ref="N45" authorId="0">
      <text>
        <r>
          <rPr>
            <b/>
            <sz val="8"/>
            <color indexed="8"/>
            <rFont val="Tahoma"/>
            <family val="2"/>
          </rPr>
          <t xml:space="preserve">Sila isi di sini
</t>
        </r>
        <r>
          <rPr>
            <b/>
            <i/>
            <sz val="8"/>
            <color indexed="8"/>
            <rFont val="Tahoma"/>
            <family val="2"/>
          </rPr>
          <t>Please fill in here</t>
        </r>
      </text>
    </comment>
    <comment ref="J49" authorId="0">
      <text>
        <r>
          <rPr>
            <b/>
            <sz val="8"/>
            <color indexed="8"/>
            <rFont val="Tahoma"/>
            <family val="2"/>
          </rPr>
          <t xml:space="preserve">Sila isi di sini
</t>
        </r>
        <r>
          <rPr>
            <b/>
            <i/>
            <sz val="8"/>
            <color indexed="8"/>
            <rFont val="Tahoma"/>
            <family val="2"/>
          </rPr>
          <t>Please fill in here</t>
        </r>
      </text>
    </comment>
    <comment ref="N49" authorId="0">
      <text>
        <r>
          <rPr>
            <b/>
            <sz val="8"/>
            <color indexed="8"/>
            <rFont val="Tahoma"/>
            <family val="2"/>
          </rPr>
          <t xml:space="preserve">Sila isi di sini
</t>
        </r>
        <r>
          <rPr>
            <b/>
            <i/>
            <sz val="8"/>
            <color indexed="8"/>
            <rFont val="Tahoma"/>
            <family val="2"/>
          </rPr>
          <t>Please fill in here</t>
        </r>
      </text>
    </comment>
    <comment ref="J53" authorId="0">
      <text>
        <r>
          <rPr>
            <b/>
            <sz val="8"/>
            <color indexed="8"/>
            <rFont val="Tahoma"/>
            <family val="2"/>
          </rPr>
          <t xml:space="preserve">Sila isi di sini
</t>
        </r>
        <r>
          <rPr>
            <b/>
            <i/>
            <sz val="8"/>
            <color indexed="8"/>
            <rFont val="Tahoma"/>
            <family val="2"/>
          </rPr>
          <t>Please fill in here</t>
        </r>
      </text>
    </comment>
    <comment ref="N53" authorId="0">
      <text>
        <r>
          <rPr>
            <b/>
            <sz val="8"/>
            <color indexed="8"/>
            <rFont val="Tahoma"/>
            <family val="2"/>
          </rPr>
          <t xml:space="preserve">Sila isi di sini
</t>
        </r>
        <r>
          <rPr>
            <b/>
            <i/>
            <sz val="8"/>
            <color indexed="8"/>
            <rFont val="Tahoma"/>
            <family val="2"/>
          </rPr>
          <t>Please fill in here</t>
        </r>
      </text>
    </comment>
    <comment ref="J57" authorId="0">
      <text>
        <r>
          <rPr>
            <b/>
            <sz val="8"/>
            <color indexed="8"/>
            <rFont val="Tahoma"/>
            <family val="2"/>
          </rPr>
          <t xml:space="preserve">Sila isi di sini
</t>
        </r>
        <r>
          <rPr>
            <b/>
            <i/>
            <sz val="8"/>
            <color indexed="8"/>
            <rFont val="Tahoma"/>
            <family val="2"/>
          </rPr>
          <t>Please fill in here</t>
        </r>
      </text>
    </comment>
    <comment ref="N57" authorId="0">
      <text>
        <r>
          <rPr>
            <b/>
            <sz val="8"/>
            <color indexed="8"/>
            <rFont val="Tahoma"/>
            <family val="2"/>
          </rPr>
          <t xml:space="preserve">Sila isi di sini
</t>
        </r>
        <r>
          <rPr>
            <b/>
            <i/>
            <sz val="8"/>
            <color indexed="8"/>
            <rFont val="Tahoma"/>
            <family val="2"/>
          </rPr>
          <t>Please fill in here</t>
        </r>
      </text>
    </comment>
    <comment ref="J61" authorId="0">
      <text>
        <r>
          <rPr>
            <b/>
            <sz val="8"/>
            <color indexed="8"/>
            <rFont val="Tahoma"/>
            <family val="2"/>
          </rPr>
          <t xml:space="preserve">Sila isi di sini
</t>
        </r>
        <r>
          <rPr>
            <b/>
            <i/>
            <sz val="8"/>
            <color indexed="8"/>
            <rFont val="Tahoma"/>
            <family val="2"/>
          </rPr>
          <t>Please fill in here</t>
        </r>
      </text>
    </comment>
    <comment ref="N61" authorId="0">
      <text>
        <r>
          <rPr>
            <b/>
            <sz val="8"/>
            <color indexed="8"/>
            <rFont val="Tahoma"/>
            <family val="2"/>
          </rPr>
          <t xml:space="preserve">Sila isi di sini
</t>
        </r>
        <r>
          <rPr>
            <b/>
            <i/>
            <sz val="8"/>
            <color indexed="8"/>
            <rFont val="Tahoma"/>
            <family val="2"/>
          </rPr>
          <t>Please fill in here</t>
        </r>
      </text>
    </comment>
    <comment ref="J65" authorId="0">
      <text>
        <r>
          <rPr>
            <b/>
            <sz val="8"/>
            <color indexed="8"/>
            <rFont val="Tahoma"/>
            <family val="2"/>
          </rPr>
          <t xml:space="preserve">Sila isi di sini
</t>
        </r>
        <r>
          <rPr>
            <b/>
            <i/>
            <sz val="8"/>
            <color indexed="8"/>
            <rFont val="Tahoma"/>
            <family val="2"/>
          </rPr>
          <t>Please fill in here</t>
        </r>
      </text>
    </comment>
    <comment ref="N65" authorId="0">
      <text>
        <r>
          <rPr>
            <b/>
            <sz val="8"/>
            <color indexed="8"/>
            <rFont val="Tahoma"/>
            <family val="2"/>
          </rPr>
          <t xml:space="preserve">Sila isi di sini
</t>
        </r>
        <r>
          <rPr>
            <b/>
            <i/>
            <sz val="8"/>
            <color indexed="8"/>
            <rFont val="Tahoma"/>
            <family val="2"/>
          </rPr>
          <t>Please fill in here</t>
        </r>
      </text>
    </comment>
    <comment ref="J69" authorId="0">
      <text>
        <r>
          <rPr>
            <b/>
            <sz val="8"/>
            <color indexed="8"/>
            <rFont val="Tahoma"/>
            <family val="2"/>
          </rPr>
          <t xml:space="preserve">Sila isi di sini
</t>
        </r>
        <r>
          <rPr>
            <b/>
            <i/>
            <sz val="8"/>
            <color indexed="8"/>
            <rFont val="Tahoma"/>
            <family val="2"/>
          </rPr>
          <t>Please fill in here</t>
        </r>
      </text>
    </comment>
    <comment ref="N69" authorId="0">
      <text>
        <r>
          <rPr>
            <b/>
            <sz val="8"/>
            <color indexed="8"/>
            <rFont val="Tahoma"/>
            <family val="2"/>
          </rPr>
          <t xml:space="preserve">Sila isi di sini
</t>
        </r>
        <r>
          <rPr>
            <b/>
            <i/>
            <sz val="8"/>
            <color indexed="8"/>
            <rFont val="Tahoma"/>
            <family val="2"/>
          </rPr>
          <t>Please fill in here</t>
        </r>
      </text>
    </comment>
    <comment ref="J73" authorId="0">
      <text>
        <r>
          <rPr>
            <b/>
            <sz val="8"/>
            <color indexed="8"/>
            <rFont val="Tahoma"/>
            <family val="2"/>
          </rPr>
          <t xml:space="preserve">Pengiraan automatik
</t>
        </r>
        <r>
          <rPr>
            <b/>
            <i/>
            <sz val="8"/>
            <color indexed="8"/>
            <rFont val="Tahoma"/>
            <family val="2"/>
          </rPr>
          <t>Automatic calculation</t>
        </r>
      </text>
    </comment>
    <comment ref="N73" authorId="0">
      <text>
        <r>
          <rPr>
            <b/>
            <sz val="8"/>
            <color indexed="8"/>
            <rFont val="Tahoma"/>
            <family val="2"/>
          </rPr>
          <t xml:space="preserve">Pengiraan automatik
</t>
        </r>
        <r>
          <rPr>
            <b/>
            <i/>
            <sz val="8"/>
            <color indexed="8"/>
            <rFont val="Tahoma"/>
            <family val="2"/>
          </rPr>
          <t>Automatic calculation</t>
        </r>
      </text>
    </comment>
  </commentList>
</comments>
</file>

<file path=xl/comments3.xml><?xml version="1.0" encoding="utf-8"?>
<comments xmlns="http://schemas.openxmlformats.org/spreadsheetml/2006/main">
  <authors>
    <author/>
    <author>wanaida</author>
  </authors>
  <commentList>
    <comment ref="J14" authorId="0">
      <text>
        <r>
          <rPr>
            <b/>
            <sz val="8"/>
            <color indexed="8"/>
            <rFont val="Tahoma"/>
            <family val="2"/>
          </rPr>
          <t xml:space="preserve">Sila isi di sini
</t>
        </r>
        <r>
          <rPr>
            <b/>
            <i/>
            <sz val="8"/>
            <color indexed="8"/>
            <rFont val="Tahoma"/>
            <family val="2"/>
          </rPr>
          <t>Please fill in here</t>
        </r>
      </text>
    </comment>
    <comment ref="P14" authorId="0">
      <text>
        <r>
          <rPr>
            <b/>
            <sz val="8"/>
            <color indexed="8"/>
            <rFont val="Tahoma"/>
            <family val="2"/>
          </rPr>
          <t xml:space="preserve">Sila isi di sini
</t>
        </r>
        <r>
          <rPr>
            <b/>
            <i/>
            <sz val="8"/>
            <color indexed="8"/>
            <rFont val="Tahoma"/>
            <family val="2"/>
          </rPr>
          <t>Please fill in here</t>
        </r>
      </text>
    </comment>
    <comment ref="V14" authorId="0">
      <text>
        <r>
          <rPr>
            <b/>
            <sz val="8"/>
            <color indexed="8"/>
            <rFont val="Tahoma"/>
            <family val="2"/>
          </rPr>
          <t xml:space="preserve">Sila isi di sini
</t>
        </r>
        <r>
          <rPr>
            <b/>
            <i/>
            <sz val="8"/>
            <color indexed="8"/>
            <rFont val="Tahoma"/>
            <family val="2"/>
          </rPr>
          <t>Please fill in here</t>
        </r>
      </text>
    </comment>
    <comment ref="K20"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Q20"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W20"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L26" authorId="1">
      <text>
        <r>
          <rPr>
            <b/>
            <sz val="9"/>
            <rFont val="Times New Roman"/>
            <family val="1"/>
          </rPr>
          <t xml:space="preserve">Sila isi di sini
</t>
        </r>
        <r>
          <rPr>
            <i/>
            <sz val="9"/>
            <rFont val="Times New Roman"/>
            <family val="1"/>
          </rPr>
          <t>Please fill in here</t>
        </r>
      </text>
    </comment>
    <comment ref="R26" authorId="1">
      <text>
        <r>
          <rPr>
            <b/>
            <sz val="9"/>
            <rFont val="Times New Roman"/>
            <family val="1"/>
          </rPr>
          <t xml:space="preserve">Sila isi di sini
</t>
        </r>
        <r>
          <rPr>
            <i/>
            <sz val="9"/>
            <rFont val="Times New Roman"/>
            <family val="1"/>
          </rPr>
          <t>Please fill in here</t>
        </r>
      </text>
    </comment>
    <comment ref="X26" authorId="1">
      <text>
        <r>
          <rPr>
            <b/>
            <sz val="9"/>
            <rFont val="Times New Roman"/>
            <family val="1"/>
          </rPr>
          <t xml:space="preserve">Sila isi di sini
</t>
        </r>
        <r>
          <rPr>
            <i/>
            <sz val="9"/>
            <rFont val="Times New Roman"/>
            <family val="1"/>
          </rPr>
          <t>Please fill in here</t>
        </r>
      </text>
    </comment>
    <comment ref="I33" authorId="0">
      <text>
        <r>
          <rPr>
            <b/>
            <sz val="8"/>
            <color indexed="8"/>
            <rFont val="Tahoma"/>
            <family val="2"/>
          </rPr>
          <t xml:space="preserve">Pengiraan automatik
</t>
        </r>
        <r>
          <rPr>
            <b/>
            <i/>
            <sz val="8"/>
            <color indexed="8"/>
            <rFont val="Tahoma"/>
            <family val="2"/>
          </rPr>
          <t>Automatic calculation</t>
        </r>
      </text>
    </comment>
    <comment ref="O33" authorId="0">
      <text>
        <r>
          <rPr>
            <b/>
            <sz val="8"/>
            <color indexed="8"/>
            <rFont val="Tahoma"/>
            <family val="2"/>
          </rPr>
          <t xml:space="preserve">Pengiraan automatik
</t>
        </r>
        <r>
          <rPr>
            <b/>
            <i/>
            <sz val="8"/>
            <color indexed="8"/>
            <rFont val="Tahoma"/>
            <family val="2"/>
          </rPr>
          <t>Automatic calculation</t>
        </r>
      </text>
    </comment>
    <comment ref="U33" authorId="0">
      <text>
        <r>
          <rPr>
            <b/>
            <sz val="8"/>
            <color indexed="8"/>
            <rFont val="Tahoma"/>
            <family val="2"/>
          </rPr>
          <t xml:space="preserve">Pengiraan automatik
</t>
        </r>
        <r>
          <rPr>
            <b/>
            <i/>
            <sz val="8"/>
            <color indexed="8"/>
            <rFont val="Tahoma"/>
            <family val="2"/>
          </rPr>
          <t>Automatic calculation</t>
        </r>
      </text>
    </comment>
    <comment ref="AA33" authorId="0">
      <text>
        <r>
          <rPr>
            <b/>
            <sz val="8"/>
            <color indexed="8"/>
            <rFont val="Tahoma"/>
            <family val="2"/>
          </rPr>
          <t xml:space="preserve">Pengiraan automatik
</t>
        </r>
        <r>
          <rPr>
            <b/>
            <i/>
            <sz val="8"/>
            <color indexed="8"/>
            <rFont val="Tahoma"/>
            <family val="2"/>
          </rPr>
          <t>Automatic calculation</t>
        </r>
      </text>
    </comment>
    <comment ref="AA40" authorId="0">
      <text>
        <r>
          <rPr>
            <b/>
            <sz val="8"/>
            <color indexed="8"/>
            <rFont val="Tahoma"/>
            <family val="2"/>
          </rPr>
          <t xml:space="preserve">Sila isi di sini
</t>
        </r>
        <r>
          <rPr>
            <b/>
            <i/>
            <sz val="8"/>
            <color indexed="8"/>
            <rFont val="Tahoma"/>
            <family val="2"/>
          </rPr>
          <t>Please fill in here</t>
        </r>
      </text>
    </comment>
    <comment ref="AA48" authorId="0">
      <text>
        <r>
          <rPr>
            <b/>
            <sz val="8"/>
            <color indexed="8"/>
            <rFont val="Tahoma"/>
            <family val="2"/>
          </rPr>
          <t xml:space="preserve">Pengiraan automatik
</t>
        </r>
        <r>
          <rPr>
            <b/>
            <i/>
            <sz val="8"/>
            <color indexed="8"/>
            <rFont val="Tahoma"/>
            <family val="2"/>
          </rPr>
          <t>Automatic calculation</t>
        </r>
      </text>
    </comment>
    <comment ref="U58" authorId="1">
      <text>
        <r>
          <rPr>
            <b/>
            <sz val="9"/>
            <rFont val="Times New Roman"/>
            <family val="1"/>
          </rPr>
          <t xml:space="preserve">Sila isi di sini
</t>
        </r>
        <r>
          <rPr>
            <sz val="9"/>
            <rFont val="Times New Roman"/>
            <family val="1"/>
          </rPr>
          <t>Please fill in here</t>
        </r>
      </text>
    </comment>
    <comment ref="U70" authorId="1">
      <text>
        <r>
          <rPr>
            <b/>
            <sz val="9"/>
            <rFont val="Times New Roman"/>
            <family val="1"/>
          </rPr>
          <t xml:space="preserve">Sila isi di sini
</t>
        </r>
        <r>
          <rPr>
            <sz val="9"/>
            <rFont val="Times New Roman"/>
            <family val="1"/>
          </rPr>
          <t>Please fill in here</t>
        </r>
      </text>
    </comment>
  </commentList>
</comments>
</file>

<file path=xl/comments4.xml><?xml version="1.0" encoding="utf-8"?>
<comments xmlns="http://schemas.openxmlformats.org/spreadsheetml/2006/main">
  <authors>
    <author>siti_nadira</author>
  </authors>
  <commentList>
    <comment ref="R14" authorId="0">
      <text>
        <r>
          <rPr>
            <sz val="9"/>
            <color indexed="81"/>
            <rFont val="Tahoma"/>
            <family val="2"/>
          </rPr>
          <t xml:space="preserve">
</t>
        </r>
      </text>
    </comment>
    <comment ref="R17" authorId="0">
      <text>
        <r>
          <rPr>
            <sz val="9"/>
            <color indexed="81"/>
            <rFont val="Tahoma"/>
            <family val="2"/>
          </rPr>
          <t xml:space="preserve">
</t>
        </r>
      </text>
    </comment>
    <comment ref="R24" authorId="0">
      <text>
        <r>
          <rPr>
            <sz val="9"/>
            <color indexed="81"/>
            <rFont val="Tahoma"/>
            <family val="2"/>
          </rPr>
          <t xml:space="preserve">
</t>
        </r>
      </text>
    </comment>
    <comment ref="R27" authorId="0">
      <text>
        <r>
          <rPr>
            <sz val="9"/>
            <color indexed="81"/>
            <rFont val="Tahoma"/>
            <family val="2"/>
          </rPr>
          <t xml:space="preserve">
</t>
        </r>
      </text>
    </comment>
    <comment ref="R30" authorId="0">
      <text>
        <r>
          <rPr>
            <sz val="9"/>
            <color indexed="81"/>
            <rFont val="Tahoma"/>
            <family val="2"/>
          </rPr>
          <t xml:space="preserve">
</t>
        </r>
      </text>
    </comment>
    <comment ref="R36" authorId="0">
      <text>
        <r>
          <rPr>
            <sz val="9"/>
            <color indexed="81"/>
            <rFont val="Tahoma"/>
            <family val="2"/>
          </rPr>
          <t xml:space="preserve">
</t>
        </r>
      </text>
    </comment>
    <comment ref="R42" authorId="0">
      <text>
        <r>
          <rPr>
            <sz val="9"/>
            <color indexed="81"/>
            <rFont val="Tahoma"/>
            <family val="2"/>
          </rPr>
          <t xml:space="preserve">
</t>
        </r>
      </text>
    </comment>
    <comment ref="R48" authorId="0">
      <text>
        <r>
          <rPr>
            <sz val="9"/>
            <color indexed="81"/>
            <rFont val="Tahoma"/>
            <family val="2"/>
          </rPr>
          <t xml:space="preserve">
</t>
        </r>
      </text>
    </comment>
    <comment ref="R54" authorId="0">
      <text>
        <r>
          <rPr>
            <sz val="9"/>
            <color indexed="81"/>
            <rFont val="Tahoma"/>
            <family val="2"/>
          </rPr>
          <t xml:space="preserve">
</t>
        </r>
      </text>
    </comment>
    <comment ref="R60" authorId="0">
      <text>
        <r>
          <rPr>
            <sz val="9"/>
            <color indexed="81"/>
            <rFont val="Tahoma"/>
            <family val="2"/>
          </rPr>
          <t xml:space="preserve">
</t>
        </r>
      </text>
    </comment>
    <comment ref="R66" authorId="0">
      <text>
        <r>
          <rPr>
            <sz val="9"/>
            <color indexed="81"/>
            <rFont val="Tahoma"/>
            <family val="2"/>
          </rPr>
          <t xml:space="preserve">
</t>
        </r>
      </text>
    </comment>
    <comment ref="R69" authorId="0">
      <text>
        <r>
          <rPr>
            <sz val="9"/>
            <color indexed="81"/>
            <rFont val="Tahoma"/>
            <family val="2"/>
          </rPr>
          <t xml:space="preserve">
</t>
        </r>
      </text>
    </comment>
  </commentList>
</comments>
</file>

<file path=xl/comments5.xml><?xml version="1.0" encoding="utf-8"?>
<comments xmlns="http://schemas.openxmlformats.org/spreadsheetml/2006/main">
  <authors>
    <author>siti_nadira</author>
  </authors>
  <commentList>
    <comment ref="R9" authorId="0">
      <text>
        <r>
          <rPr>
            <sz val="9"/>
            <color indexed="81"/>
            <rFont val="Tahoma"/>
            <family val="2"/>
          </rPr>
          <t xml:space="preserve">
</t>
        </r>
      </text>
    </comment>
    <comment ref="R12" authorId="0">
      <text>
        <r>
          <rPr>
            <sz val="9"/>
            <color indexed="81"/>
            <rFont val="Tahoma"/>
            <family val="2"/>
          </rPr>
          <t xml:space="preserve">
</t>
        </r>
      </text>
    </comment>
    <comment ref="R16" authorId="0">
      <text>
        <r>
          <rPr>
            <sz val="9"/>
            <color indexed="81"/>
            <rFont val="Tahoma"/>
            <family val="2"/>
          </rPr>
          <t xml:space="preserve">
</t>
        </r>
      </text>
    </comment>
    <comment ref="R19" authorId="0">
      <text>
        <r>
          <rPr>
            <sz val="9"/>
            <color indexed="81"/>
            <rFont val="Tahoma"/>
            <family val="2"/>
          </rPr>
          <t xml:space="preserve">
</t>
        </r>
      </text>
    </comment>
    <comment ref="R25" authorId="0">
      <text>
        <r>
          <rPr>
            <sz val="9"/>
            <color indexed="81"/>
            <rFont val="Tahoma"/>
            <family val="2"/>
          </rPr>
          <t xml:space="preserve">
</t>
        </r>
      </text>
    </comment>
    <comment ref="R31" authorId="0">
      <text>
        <r>
          <rPr>
            <sz val="9"/>
            <color indexed="81"/>
            <rFont val="Tahoma"/>
            <family val="2"/>
          </rPr>
          <t xml:space="preserve">
</t>
        </r>
      </text>
    </comment>
    <comment ref="R34" authorId="0">
      <text>
        <r>
          <rPr>
            <sz val="9"/>
            <color indexed="81"/>
            <rFont val="Tahoma"/>
            <family val="2"/>
          </rPr>
          <t xml:space="preserve">
</t>
        </r>
      </text>
    </comment>
    <comment ref="R40" authorId="0">
      <text>
        <r>
          <rPr>
            <sz val="9"/>
            <color indexed="81"/>
            <rFont val="Tahoma"/>
            <family val="2"/>
          </rPr>
          <t xml:space="preserve">
</t>
        </r>
      </text>
    </comment>
    <comment ref="R46" authorId="0">
      <text>
        <r>
          <rPr>
            <sz val="9"/>
            <color indexed="81"/>
            <rFont val="Tahoma"/>
            <family val="2"/>
          </rPr>
          <t xml:space="preserve">
</t>
        </r>
      </text>
    </comment>
    <comment ref="R52" authorId="0">
      <text>
        <r>
          <rPr>
            <sz val="9"/>
            <color indexed="81"/>
            <rFont val="Tahoma"/>
            <family val="2"/>
          </rPr>
          <t xml:space="preserve">
</t>
        </r>
      </text>
    </comment>
    <comment ref="R58" authorId="0">
      <text>
        <r>
          <rPr>
            <sz val="9"/>
            <color indexed="81"/>
            <rFont val="Tahoma"/>
            <family val="2"/>
          </rPr>
          <t xml:space="preserve">
</t>
        </r>
      </text>
    </comment>
    <comment ref="R62" authorId="0">
      <text>
        <r>
          <rPr>
            <sz val="9"/>
            <color indexed="81"/>
            <rFont val="Tahoma"/>
            <family val="2"/>
          </rPr>
          <t xml:space="preserve">
</t>
        </r>
      </text>
    </comment>
    <comment ref="R69" authorId="0">
      <text>
        <r>
          <rPr>
            <sz val="9"/>
            <color indexed="81"/>
            <rFont val="Tahoma"/>
            <family val="2"/>
          </rPr>
          <t xml:space="preserve">
</t>
        </r>
      </text>
    </comment>
    <comment ref="R72" authorId="0">
      <text>
        <r>
          <rPr>
            <sz val="9"/>
            <color indexed="81"/>
            <rFont val="Tahoma"/>
            <family val="2"/>
          </rPr>
          <t xml:space="preserve">
</t>
        </r>
      </text>
    </comment>
    <comment ref="R75" authorId="0">
      <text>
        <r>
          <rPr>
            <sz val="9"/>
            <color indexed="81"/>
            <rFont val="Tahoma"/>
            <family val="2"/>
          </rPr>
          <t xml:space="preserve">
</t>
        </r>
      </text>
    </comment>
  </commentList>
</comments>
</file>

<file path=xl/comments6.xml><?xml version="1.0" encoding="utf-8"?>
<comments xmlns="http://schemas.openxmlformats.org/spreadsheetml/2006/main">
  <authors>
    <author>siti_nadira</author>
    <author/>
  </authors>
  <commentList>
    <comment ref="R9" authorId="0">
      <text>
        <r>
          <rPr>
            <sz val="9"/>
            <color indexed="81"/>
            <rFont val="Tahoma"/>
            <family val="2"/>
          </rPr>
          <t xml:space="preserve">
</t>
        </r>
      </text>
    </comment>
    <comment ref="R13" authorId="0">
      <text>
        <r>
          <rPr>
            <sz val="9"/>
            <color indexed="81"/>
            <rFont val="Tahoma"/>
            <family val="2"/>
          </rPr>
          <t xml:space="preserve">
</t>
        </r>
      </text>
    </comment>
    <comment ref="R16" authorId="0">
      <text>
        <r>
          <rPr>
            <sz val="9"/>
            <color indexed="81"/>
            <rFont val="Tahoma"/>
            <family val="2"/>
          </rPr>
          <t xml:space="preserve">
</t>
        </r>
      </text>
    </comment>
    <comment ref="R19" authorId="0">
      <text>
        <r>
          <rPr>
            <sz val="9"/>
            <color indexed="81"/>
            <rFont val="Tahoma"/>
            <family val="2"/>
          </rPr>
          <t xml:space="preserve">
</t>
        </r>
      </text>
    </comment>
    <comment ref="R22" authorId="0">
      <text>
        <r>
          <rPr>
            <sz val="9"/>
            <color indexed="81"/>
            <rFont val="Tahoma"/>
            <family val="2"/>
          </rPr>
          <t xml:space="preserve">
</t>
        </r>
      </text>
    </comment>
    <comment ref="R26" authorId="0">
      <text>
        <r>
          <rPr>
            <sz val="9"/>
            <color indexed="81"/>
            <rFont val="Tahoma"/>
            <family val="2"/>
          </rPr>
          <t xml:space="preserve">
</t>
        </r>
      </text>
    </comment>
    <comment ref="R33" authorId="0">
      <text>
        <r>
          <rPr>
            <sz val="9"/>
            <color indexed="81"/>
            <rFont val="Tahoma"/>
            <family val="2"/>
          </rPr>
          <t xml:space="preserve">
</t>
        </r>
      </text>
    </comment>
    <comment ref="R45" authorId="1">
      <text>
        <r>
          <rPr>
            <b/>
            <sz val="8"/>
            <color indexed="8"/>
            <rFont val="Tahoma"/>
            <family val="2"/>
          </rPr>
          <t xml:space="preserve">Sila isi di sini
</t>
        </r>
        <r>
          <rPr>
            <b/>
            <i/>
            <sz val="8"/>
            <color indexed="8"/>
            <rFont val="Tahoma"/>
            <family val="2"/>
          </rPr>
          <t>Please fill in here</t>
        </r>
      </text>
    </comment>
    <comment ref="R48" authorId="1">
      <text>
        <r>
          <rPr>
            <b/>
            <sz val="8"/>
            <color indexed="8"/>
            <rFont val="Tahoma"/>
            <family val="2"/>
          </rPr>
          <t xml:space="preserve">Sila isi di sini
</t>
        </r>
        <r>
          <rPr>
            <b/>
            <i/>
            <sz val="8"/>
            <color indexed="8"/>
            <rFont val="Tahoma"/>
            <family val="2"/>
          </rPr>
          <t>Please fill in here</t>
        </r>
      </text>
    </comment>
    <comment ref="R51" authorId="1">
      <text>
        <r>
          <rPr>
            <b/>
            <sz val="8"/>
            <color indexed="8"/>
            <rFont val="Tahoma"/>
            <family val="2"/>
          </rPr>
          <t xml:space="preserve">Sila isi di sini
</t>
        </r>
        <r>
          <rPr>
            <b/>
            <i/>
            <sz val="8"/>
            <color indexed="8"/>
            <rFont val="Tahoma"/>
            <family val="2"/>
          </rPr>
          <t>Please fill in here</t>
        </r>
      </text>
    </comment>
    <comment ref="R54" authorId="1">
      <text>
        <r>
          <rPr>
            <b/>
            <sz val="8"/>
            <color indexed="8"/>
            <rFont val="Tahoma"/>
            <family val="2"/>
          </rPr>
          <t xml:space="preserve">Sila isi di sini
</t>
        </r>
        <r>
          <rPr>
            <b/>
            <i/>
            <sz val="8"/>
            <color indexed="8"/>
            <rFont val="Tahoma"/>
            <family val="2"/>
          </rPr>
          <t>Please fill in here</t>
        </r>
      </text>
    </comment>
    <comment ref="R57" authorId="1">
      <text>
        <r>
          <rPr>
            <b/>
            <sz val="8"/>
            <color indexed="8"/>
            <rFont val="Tahoma"/>
            <family val="2"/>
          </rPr>
          <t xml:space="preserve">Sila isi di sini
</t>
        </r>
        <r>
          <rPr>
            <b/>
            <i/>
            <sz val="8"/>
            <color indexed="8"/>
            <rFont val="Tahoma"/>
            <family val="2"/>
          </rPr>
          <t>Please fill in here</t>
        </r>
      </text>
    </comment>
    <comment ref="R60" authorId="1">
      <text>
        <r>
          <rPr>
            <b/>
            <sz val="8"/>
            <color indexed="8"/>
            <rFont val="Tahoma"/>
            <family val="2"/>
          </rPr>
          <t xml:space="preserve">Sila isi di sini
</t>
        </r>
        <r>
          <rPr>
            <b/>
            <i/>
            <sz val="8"/>
            <color indexed="8"/>
            <rFont val="Tahoma"/>
            <family val="2"/>
          </rPr>
          <t>Please fill in here</t>
        </r>
      </text>
    </comment>
    <comment ref="R63" authorId="1">
      <text>
        <r>
          <rPr>
            <b/>
            <sz val="8"/>
            <color indexed="8"/>
            <rFont val="Tahoma"/>
            <family val="2"/>
          </rPr>
          <t xml:space="preserve">Sila isi di sini
</t>
        </r>
        <r>
          <rPr>
            <b/>
            <i/>
            <sz val="8"/>
            <color indexed="8"/>
            <rFont val="Tahoma"/>
            <family val="2"/>
          </rPr>
          <t>Please fill in here</t>
        </r>
      </text>
    </comment>
    <comment ref="R66" authorId="1">
      <text>
        <r>
          <rPr>
            <b/>
            <sz val="8"/>
            <color indexed="8"/>
            <rFont val="Tahoma"/>
            <family val="2"/>
          </rPr>
          <t xml:space="preserve">Sila isi di sini
</t>
        </r>
        <r>
          <rPr>
            <b/>
            <i/>
            <sz val="8"/>
            <color indexed="8"/>
            <rFont val="Tahoma"/>
            <family val="2"/>
          </rPr>
          <t>Please fill in here</t>
        </r>
      </text>
    </comment>
  </commentList>
</comments>
</file>

<file path=xl/comments7.xml><?xml version="1.0" encoding="utf-8"?>
<comments xmlns="http://schemas.openxmlformats.org/spreadsheetml/2006/main">
  <authors>
    <author/>
  </authors>
  <commentList>
    <comment ref="R16" authorId="0">
      <text>
        <r>
          <rPr>
            <b/>
            <sz val="8"/>
            <color indexed="8"/>
            <rFont val="Tahoma"/>
            <family val="2"/>
          </rPr>
          <t xml:space="preserve">Sila isi di sini
</t>
        </r>
        <r>
          <rPr>
            <b/>
            <i/>
            <sz val="8"/>
            <color indexed="8"/>
            <rFont val="Tahoma"/>
            <family val="2"/>
          </rPr>
          <t>Please fill in here</t>
        </r>
      </text>
    </comment>
    <comment ref="R21" authorId="0">
      <text>
        <r>
          <rPr>
            <b/>
            <sz val="8"/>
            <color indexed="8"/>
            <rFont val="Tahoma"/>
            <family val="2"/>
          </rPr>
          <t xml:space="preserve">Sila isi di sini
</t>
        </r>
        <r>
          <rPr>
            <b/>
            <i/>
            <sz val="8"/>
            <color indexed="8"/>
            <rFont val="Tahoma"/>
            <family val="2"/>
          </rPr>
          <t>Please fill in here</t>
        </r>
      </text>
    </comment>
    <comment ref="R31" authorId="0">
      <text>
        <r>
          <rPr>
            <b/>
            <sz val="8"/>
            <color indexed="8"/>
            <rFont val="Tahoma"/>
            <family val="2"/>
          </rPr>
          <t xml:space="preserve">Sila isi di sini
</t>
        </r>
        <r>
          <rPr>
            <b/>
            <i/>
            <sz val="8"/>
            <color indexed="8"/>
            <rFont val="Tahoma"/>
            <family val="2"/>
          </rPr>
          <t>Please fill in here</t>
        </r>
      </text>
    </comment>
  </commentList>
</comments>
</file>

<file path=xl/comments8.xml><?xml version="1.0" encoding="utf-8"?>
<comments xmlns="http://schemas.openxmlformats.org/spreadsheetml/2006/main">
  <authors>
    <author>wanaida</author>
    <author/>
  </authors>
  <commentList>
    <comment ref="G13" authorId="0">
      <text>
        <r>
          <rPr>
            <b/>
            <sz val="9"/>
            <rFont val="Times New Roman"/>
            <family val="1"/>
          </rPr>
          <t xml:space="preserve">Sila isi di sini
</t>
        </r>
        <r>
          <rPr>
            <b/>
            <i/>
            <sz val="9"/>
            <rFont val="Times New Roman"/>
            <family val="1"/>
          </rPr>
          <t>Please fill in here</t>
        </r>
        <r>
          <rPr>
            <sz val="9"/>
            <rFont val="Times New Roman"/>
            <family val="1"/>
          </rPr>
          <t xml:space="preserve">
</t>
        </r>
      </text>
    </comment>
    <comment ref="Q13" authorId="0">
      <text>
        <r>
          <rPr>
            <b/>
            <sz val="9"/>
            <rFont val="Times New Roman"/>
            <family val="1"/>
          </rPr>
          <t xml:space="preserve">Sila isi di sini
</t>
        </r>
        <r>
          <rPr>
            <b/>
            <i/>
            <sz val="9"/>
            <rFont val="Times New Roman"/>
            <family val="1"/>
          </rPr>
          <t>Please fill in here</t>
        </r>
        <r>
          <rPr>
            <sz val="9"/>
            <rFont val="Times New Roman"/>
            <family val="1"/>
          </rPr>
          <t xml:space="preserve">
</t>
        </r>
      </text>
    </comment>
    <comment ref="V22" authorId="1">
      <text>
        <r>
          <rPr>
            <b/>
            <sz val="8"/>
            <color indexed="8"/>
            <rFont val="Tahoma"/>
            <family val="2"/>
          </rPr>
          <t>Please press and hold ALT while typing '0251' on the numeric keypad to indicate a "X" symbol.</t>
        </r>
      </text>
    </comment>
    <comment ref="V25" authorId="1">
      <text>
        <r>
          <rPr>
            <b/>
            <sz val="8"/>
            <color indexed="8"/>
            <rFont val="Tahoma"/>
            <family val="2"/>
          </rPr>
          <t>Please press and hold ALT while typing '0251' on the numeric keypad to indicate a "X" symbol.</t>
        </r>
      </text>
    </comment>
    <comment ref="V28" authorId="1">
      <text>
        <r>
          <rPr>
            <b/>
            <sz val="8"/>
            <color indexed="8"/>
            <rFont val="Tahoma"/>
            <family val="2"/>
          </rPr>
          <t>Please press and hold ALT while typing '0251' on the numeric keypad to indicate a "X" symbol.</t>
        </r>
      </text>
    </comment>
    <comment ref="V31" authorId="1">
      <text>
        <r>
          <rPr>
            <b/>
            <sz val="8"/>
            <color indexed="8"/>
            <rFont val="Tahoma"/>
            <family val="2"/>
          </rPr>
          <t>Please press and hold ALT while typing '0251' on the numeric keypad to indicate a "X" symbol.</t>
        </r>
      </text>
    </comment>
    <comment ref="V34" authorId="1">
      <text>
        <r>
          <rPr>
            <b/>
            <sz val="8"/>
            <color indexed="8"/>
            <rFont val="Tahoma"/>
            <family val="2"/>
          </rPr>
          <t>Please press and hold ALT while typing '0251' on the numeric keypad to indicate a "X" symbol.</t>
        </r>
      </text>
    </comment>
    <comment ref="V37" authorId="1">
      <text>
        <r>
          <rPr>
            <b/>
            <sz val="8"/>
            <color indexed="8"/>
            <rFont val="Tahoma"/>
            <family val="2"/>
          </rPr>
          <t>Please press and hold ALT while typing '0251' on the numeric keypad to indicate a "X" symbol.</t>
        </r>
      </text>
    </comment>
    <comment ref="V40" authorId="1">
      <text>
        <r>
          <rPr>
            <b/>
            <sz val="8"/>
            <color indexed="8"/>
            <rFont val="Tahoma"/>
            <family val="2"/>
          </rPr>
          <t>Please press and hold ALT while typing '0251' on the numeric keypad to indicate a "X" symbol.</t>
        </r>
      </text>
    </comment>
    <comment ref="V43" authorId="1">
      <text>
        <r>
          <rPr>
            <b/>
            <sz val="8"/>
            <color indexed="8"/>
            <rFont val="Tahoma"/>
            <family val="2"/>
          </rPr>
          <t>Please press and hold ALT while typing '0251' on the numeric keypad to indicate a "X" symbol.</t>
        </r>
      </text>
    </comment>
    <comment ref="V46" authorId="1">
      <text>
        <r>
          <rPr>
            <b/>
            <sz val="8"/>
            <color indexed="8"/>
            <rFont val="Tahoma"/>
            <family val="2"/>
          </rPr>
          <t>Please press and hold ALT while typing '0251' on the numeric keypad to indicate a "X" symbol.</t>
        </r>
      </text>
    </comment>
    <comment ref="V49" authorId="1">
      <text>
        <r>
          <rPr>
            <b/>
            <sz val="8"/>
            <color indexed="8"/>
            <rFont val="Tahoma"/>
            <family val="2"/>
          </rPr>
          <t>Please press and hold ALT while typing '0251' on the numeric keypad to indicate a "X" symbol.</t>
        </r>
      </text>
    </comment>
    <comment ref="V52" authorId="1">
      <text>
        <r>
          <rPr>
            <b/>
            <sz val="8"/>
            <color indexed="8"/>
            <rFont val="Tahoma"/>
            <family val="2"/>
          </rPr>
          <t>Please press and hold ALT while typing '0251' on the numeric keypad to indicate a "X" symbol.</t>
        </r>
      </text>
    </comment>
    <comment ref="V55" authorId="1">
      <text>
        <r>
          <rPr>
            <b/>
            <sz val="8"/>
            <color indexed="8"/>
            <rFont val="Tahoma"/>
            <family val="2"/>
          </rPr>
          <t>Please press and hold ALT while typing '0251' on the numeric keypad to indicate a "X" symbol.</t>
        </r>
      </text>
    </comment>
    <comment ref="V58" authorId="1">
      <text>
        <r>
          <rPr>
            <b/>
            <sz val="8"/>
            <color indexed="8"/>
            <rFont val="Tahoma"/>
            <family val="2"/>
          </rPr>
          <t>Please press and hold ALT while typing '0251' on the numeric keypad to indicate a "X" symbol.</t>
        </r>
      </text>
    </comment>
    <comment ref="V61" authorId="1">
      <text>
        <r>
          <rPr>
            <b/>
            <sz val="8"/>
            <color indexed="8"/>
            <rFont val="Tahoma"/>
            <family val="2"/>
          </rPr>
          <t>Please press and hold ALT while typing '0251' on the numeric keypad to indicate a "X" symbol.</t>
        </r>
      </text>
    </comment>
    <comment ref="V64" authorId="1">
      <text>
        <r>
          <rPr>
            <b/>
            <sz val="8"/>
            <color indexed="8"/>
            <rFont val="Tahoma"/>
            <family val="2"/>
          </rPr>
          <t>Please press and hold ALT while typing '0251' on the numeric keypad to indicate a "X" symbol.</t>
        </r>
      </text>
    </comment>
    <comment ref="V67" authorId="1">
      <text>
        <r>
          <rPr>
            <b/>
            <sz val="8"/>
            <color indexed="8"/>
            <rFont val="Tahoma"/>
            <family val="2"/>
          </rPr>
          <t>Please press and hold ALT while typing '0251' on the numeric keypad to indicate a "X" symbol.</t>
        </r>
      </text>
    </comment>
    <comment ref="V70" authorId="1">
      <text>
        <r>
          <rPr>
            <b/>
            <sz val="8"/>
            <color indexed="8"/>
            <rFont val="Tahoma"/>
            <family val="2"/>
          </rPr>
          <t>Please press and hold ALT while typing '0251' on the numeric keypad to indicate a "X" symbol.</t>
        </r>
      </text>
    </comment>
  </commentList>
</comments>
</file>

<file path=xl/comments9.xml><?xml version="1.0" encoding="utf-8"?>
<comments xmlns="http://schemas.openxmlformats.org/spreadsheetml/2006/main">
  <authors>
    <author>Abd. Latib</author>
  </authors>
  <commentList>
    <comment ref="T35"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38"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41"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44"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47"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50"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53"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56"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59"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62"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65"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68"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71"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74"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77"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80"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83"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 ref="T86" authorId="0">
      <text>
        <r>
          <rPr>
            <b/>
            <sz val="9"/>
            <color indexed="81"/>
            <rFont val="Tahoma"/>
            <family val="2"/>
          </rPr>
          <t>Sila isi di sini</t>
        </r>
        <r>
          <rPr>
            <sz val="9"/>
            <color indexed="81"/>
            <rFont val="Tahoma"/>
            <family val="2"/>
          </rPr>
          <t xml:space="preserve">
</t>
        </r>
        <r>
          <rPr>
            <i/>
            <sz val="9"/>
            <color indexed="81"/>
            <rFont val="Tahoma"/>
            <family val="2"/>
          </rPr>
          <t xml:space="preserve">Please fill in here
</t>
        </r>
      </text>
    </comment>
  </commentList>
</comments>
</file>

<file path=xl/sharedStrings.xml><?xml version="1.0" encoding="utf-8"?>
<sst xmlns="http://schemas.openxmlformats.org/spreadsheetml/2006/main" count="5053" uniqueCount="2754">
  <si>
    <r>
      <rPr>
        <b/>
        <sz val="26"/>
        <rFont val="Arial"/>
        <family val="2"/>
      </rPr>
      <t>TEMPOH LAPORAN</t>
    </r>
    <r>
      <rPr>
        <sz val="26"/>
        <rFont val="Arial"/>
        <family val="2"/>
      </rPr>
      <t xml:space="preserve"> / </t>
    </r>
    <r>
      <rPr>
        <i/>
        <sz val="26"/>
        <rFont val="Arial"/>
        <family val="2"/>
      </rPr>
      <t>REPORTING PERIOD</t>
    </r>
  </si>
  <si>
    <t>1</t>
  </si>
  <si>
    <t>OFFICE USE</t>
  </si>
  <si>
    <t>Bebas</t>
  </si>
  <si>
    <t>2</t>
  </si>
  <si>
    <t>Ibu Pejabat</t>
  </si>
  <si>
    <t>3</t>
  </si>
  <si>
    <t>Cawangan / Pejabat Operasi</t>
  </si>
  <si>
    <t>Independent</t>
  </si>
  <si>
    <t xml:space="preserve"> </t>
  </si>
  <si>
    <t>/</t>
  </si>
  <si>
    <t>1.3</t>
  </si>
  <si>
    <t>Dari</t>
  </si>
  <si>
    <t>From</t>
  </si>
  <si>
    <t>Sila tanda (X) dalam satu kotak sahaja</t>
  </si>
  <si>
    <t>Please mark (X) in one box only</t>
  </si>
  <si>
    <t>KEGUNAAN PEJABAT</t>
  </si>
  <si>
    <t>Dana Pemegang Saham:</t>
  </si>
  <si>
    <t>RM</t>
  </si>
  <si>
    <t>(a)</t>
  </si>
  <si>
    <t>(b)</t>
  </si>
  <si>
    <t>Peratus</t>
  </si>
  <si>
    <t>Percentage</t>
  </si>
  <si>
    <t>(%)</t>
  </si>
  <si>
    <t>Dipegang secara langsung oleh bukan residen Malaysia</t>
  </si>
  <si>
    <t>Harta yang dijual</t>
  </si>
  <si>
    <t>Keuntungan (+) /</t>
  </si>
  <si>
    <t>Sewa yang dibayar</t>
  </si>
  <si>
    <t>atau ditamatkan</t>
  </si>
  <si>
    <t>kerugian (-) daripada</t>
  </si>
  <si>
    <t>penggunaannya</t>
  </si>
  <si>
    <t>Assets sold or</t>
  </si>
  <si>
    <t xml:space="preserve">Gain (+) / loss (-) from </t>
  </si>
  <si>
    <t>Baru termasuk import</t>
  </si>
  <si>
    <t>(baru &amp; terpakai)</t>
  </si>
  <si>
    <t>New include imported (new &amp; used)</t>
  </si>
  <si>
    <t>02</t>
  </si>
  <si>
    <t>03</t>
  </si>
  <si>
    <t>04</t>
  </si>
  <si>
    <t>05</t>
  </si>
  <si>
    <t>06</t>
  </si>
  <si>
    <t>07</t>
  </si>
  <si>
    <t>09</t>
  </si>
  <si>
    <t>71</t>
  </si>
  <si>
    <t>Bangunan dan binaan lain:</t>
  </si>
  <si>
    <t>72</t>
  </si>
  <si>
    <t>74</t>
  </si>
  <si>
    <t>(c)</t>
  </si>
  <si>
    <t>Binaan lain</t>
  </si>
  <si>
    <t>Other construction</t>
  </si>
  <si>
    <t>76</t>
  </si>
  <si>
    <t xml:space="preserve">Lori, van, pikap dsb. </t>
  </si>
  <si>
    <t>Lorries, vans, pick-ups etc.</t>
  </si>
  <si>
    <t>78</t>
  </si>
  <si>
    <t>79</t>
  </si>
  <si>
    <t>80</t>
  </si>
  <si>
    <t>Jentera dan kelengkapan</t>
  </si>
  <si>
    <t>81</t>
  </si>
  <si>
    <t>Machinery and equipment</t>
  </si>
  <si>
    <t>82</t>
  </si>
  <si>
    <t>Perabot dan pemasangan</t>
  </si>
  <si>
    <t>Furniture and fittings</t>
  </si>
  <si>
    <t>Harta-harta lain:</t>
  </si>
  <si>
    <t>01</t>
  </si>
  <si>
    <t>11</t>
  </si>
  <si>
    <t>*</t>
  </si>
  <si>
    <t>15</t>
  </si>
  <si>
    <t>16</t>
  </si>
  <si>
    <t>08</t>
  </si>
  <si>
    <t>10</t>
  </si>
  <si>
    <t>Tanah</t>
  </si>
  <si>
    <t>Land</t>
  </si>
  <si>
    <t>(d)</t>
  </si>
  <si>
    <t>Lain-lain</t>
  </si>
  <si>
    <t>Others</t>
  </si>
  <si>
    <t>Pindahan modal yang diterima</t>
  </si>
  <si>
    <t>Capital transfers received</t>
  </si>
  <si>
    <t>99</t>
  </si>
  <si>
    <t>Bahan untuk pembaikan dan penyelenggaraan</t>
  </si>
  <si>
    <t>Materials for repairs and maintenance</t>
  </si>
  <si>
    <t>Alat tulis dan bekalan pejabat</t>
  </si>
  <si>
    <t>Stationery and office supplies</t>
  </si>
  <si>
    <t>Kos percetakan</t>
  </si>
  <si>
    <t>Cost of printing</t>
  </si>
  <si>
    <t>Air yang dibeli</t>
  </si>
  <si>
    <t>Water purchased</t>
  </si>
  <si>
    <t>Tenaga elektrik yang dibeli</t>
  </si>
  <si>
    <t>12</t>
  </si>
  <si>
    <t>Electricity purchased</t>
  </si>
  <si>
    <t>Bahan pembakar, pelincir dan gas</t>
  </si>
  <si>
    <t>13</t>
  </si>
  <si>
    <t>17</t>
  </si>
  <si>
    <t>Perbelanjaan penyelidikan dan pembangunan</t>
  </si>
  <si>
    <t>Research and development expenditure</t>
  </si>
  <si>
    <t>Bayaran faedah</t>
  </si>
  <si>
    <t>Interest paid</t>
  </si>
  <si>
    <t>Bayaran bagi perkhidmatan keselamatan</t>
  </si>
  <si>
    <t>Payment for security services</t>
  </si>
  <si>
    <t>Bayaran royalti kepada:</t>
  </si>
  <si>
    <t>Royalties paid to:</t>
  </si>
  <si>
    <t>Taksiran (ke atas tanah dan bangunan) dan cukai tanah</t>
  </si>
  <si>
    <t>Cukai jalan</t>
  </si>
  <si>
    <t>Road tax</t>
  </si>
  <si>
    <t>Kos pekerjaan:</t>
  </si>
  <si>
    <t>Gaji &amp; upah dibayar</t>
  </si>
  <si>
    <t>Salaries &amp; wages paid</t>
  </si>
  <si>
    <t>Rawatan perubatan percuma</t>
  </si>
  <si>
    <t>Free medical attention</t>
  </si>
  <si>
    <t>Bayaran pampasan, persaraan / pemberhentian kepada pekerja</t>
  </si>
  <si>
    <t>Kumpulan Wang Simpanan Pekerja (KWSP)</t>
  </si>
  <si>
    <t>Kumpulan wang simpanan lain</t>
  </si>
  <si>
    <t>Other provident funds</t>
  </si>
  <si>
    <t>Pertubuhan Keselamatan Sosial (PERKESO)</t>
  </si>
  <si>
    <t>70</t>
  </si>
  <si>
    <t>Skim bayaran pampasan, persaraan / pemberhentian</t>
  </si>
  <si>
    <t>(e)</t>
  </si>
  <si>
    <t>(f)</t>
  </si>
  <si>
    <t>Nilai pakaian percuma yang disediakan</t>
  </si>
  <si>
    <t>73</t>
  </si>
  <si>
    <t>Value of free wearing apparel provided</t>
  </si>
  <si>
    <t>(g)</t>
  </si>
  <si>
    <t>Kos latihan kepada pekerja</t>
  </si>
  <si>
    <t>Staff training cost</t>
  </si>
  <si>
    <t>(h)</t>
  </si>
  <si>
    <t>Bayaran levi pekerja</t>
  </si>
  <si>
    <t>Levy on labour</t>
  </si>
  <si>
    <t>(i)</t>
  </si>
  <si>
    <t>77</t>
  </si>
  <si>
    <t>Dividend payable</t>
  </si>
  <si>
    <t>1.</t>
  </si>
  <si>
    <t>2.</t>
  </si>
  <si>
    <t>3.</t>
  </si>
  <si>
    <t>4.</t>
  </si>
  <si>
    <t>5.</t>
  </si>
  <si>
    <t>6.</t>
  </si>
  <si>
    <t>7.</t>
  </si>
  <si>
    <t>8.</t>
  </si>
  <si>
    <t>9.</t>
  </si>
  <si>
    <t>14</t>
  </si>
  <si>
    <t>(Boleh pilih lebih daripada satu)</t>
  </si>
  <si>
    <t>Contoh:</t>
  </si>
  <si>
    <t>X</t>
  </si>
  <si>
    <t>Please refer the following instruction:</t>
  </si>
  <si>
    <t>Example:</t>
  </si>
  <si>
    <t>i.</t>
  </si>
  <si>
    <t>:</t>
  </si>
  <si>
    <t>ii.</t>
  </si>
  <si>
    <t>iii.</t>
  </si>
  <si>
    <t>iv.</t>
  </si>
  <si>
    <t>CATATAN</t>
  </si>
  <si>
    <t>NAMA</t>
  </si>
  <si>
    <t>TARIKH</t>
  </si>
  <si>
    <t>T/TANGAN</t>
  </si>
  <si>
    <t>SUNTINGAN PERTAMA</t>
  </si>
  <si>
    <t>PERTANYAAN</t>
  </si>
  <si>
    <t>PENYELESAIAN</t>
  </si>
  <si>
    <t>v.</t>
  </si>
  <si>
    <t>PENYEMAKAN TERAKHIR</t>
  </si>
  <si>
    <t>TANGKAPAN DATA / ICR</t>
  </si>
  <si>
    <t>VALIDASI</t>
  </si>
  <si>
    <t>PEMBETULAN RALAT</t>
  </si>
  <si>
    <t>PENYEMAKAN RALAT</t>
  </si>
  <si>
    <t>vi.</t>
  </si>
  <si>
    <t>vii.</t>
  </si>
  <si>
    <t>TOTAL</t>
  </si>
  <si>
    <t xml:space="preserve">JUMLAH </t>
  </si>
  <si>
    <t>(ii)</t>
  </si>
  <si>
    <t>9.26</t>
  </si>
  <si>
    <t>9.25</t>
  </si>
  <si>
    <t>(iii)</t>
  </si>
  <si>
    <t>(iv)</t>
  </si>
  <si>
    <t>(v)</t>
  </si>
  <si>
    <t>Payment to other establishment for providing workers</t>
  </si>
  <si>
    <t>Dividen dibayar</t>
  </si>
  <si>
    <t>dalam tahun 2015</t>
  </si>
  <si>
    <t>31.12.2015</t>
  </si>
  <si>
    <t>Perbelanjaan modal dalam tahun 2015</t>
  </si>
  <si>
    <t>Capital expenditure during 2015</t>
  </si>
  <si>
    <t>during 2015</t>
  </si>
  <si>
    <t>4.1.1</t>
  </si>
  <si>
    <t xml:space="preserve">Nilai buku bersih seperti </t>
  </si>
  <si>
    <t xml:space="preserve">Jenis harta </t>
  </si>
  <si>
    <t>Type of assets</t>
  </si>
  <si>
    <t>Net book value as at</t>
  </si>
  <si>
    <t>4.1.2</t>
  </si>
  <si>
    <t xml:space="preserve">Buildings and other </t>
  </si>
  <si>
    <t>construction:</t>
  </si>
  <si>
    <r>
      <t xml:space="preserve">Tempat kediaman </t>
    </r>
    <r>
      <rPr>
        <sz val="18"/>
        <rFont val="Arial"/>
        <family val="2"/>
      </rPr>
      <t/>
    </r>
  </si>
  <si>
    <t>Residential</t>
  </si>
  <si>
    <t>Bukan tempat kediaman</t>
  </si>
  <si>
    <t xml:space="preserve">(cth. stor, pejabat dsb.) </t>
  </si>
  <si>
    <t xml:space="preserve">Non-residential (e.g. </t>
  </si>
  <si>
    <t>stores, offices etc.)</t>
  </si>
  <si>
    <t>4.1.3</t>
  </si>
  <si>
    <t xml:space="preserve">Kereta penumpang </t>
  </si>
  <si>
    <t>Passenger cars</t>
  </si>
  <si>
    <t>………………………………..</t>
  </si>
  <si>
    <t>4.1.4</t>
  </si>
  <si>
    <t xml:space="preserve">Perkakasan komputer </t>
  </si>
  <si>
    <t>Computer hardware</t>
  </si>
  <si>
    <t xml:space="preserve">Perisian komputer </t>
  </si>
  <si>
    <t>Computer software</t>
  </si>
  <si>
    <t>4.1.6</t>
  </si>
  <si>
    <t>4.2.1</t>
  </si>
  <si>
    <t>Patent</t>
  </si>
  <si>
    <t>4.2.2</t>
  </si>
  <si>
    <t>84</t>
  </si>
  <si>
    <t>86</t>
  </si>
  <si>
    <t xml:space="preserve">Kerja dalam pelaksanaan </t>
  </si>
  <si>
    <t xml:space="preserve">         Other construction</t>
  </si>
  <si>
    <t xml:space="preserve">Work in progress </t>
  </si>
  <si>
    <t>85</t>
  </si>
  <si>
    <t>Susut nilai semasa</t>
  </si>
  <si>
    <t>Nilai buku bersih seperti</t>
  </si>
  <si>
    <t>jualan / penilaian semula harta</t>
  </si>
  <si>
    <t>Current depreciation</t>
  </si>
  <si>
    <t>sales / revaluation of assets</t>
  </si>
  <si>
    <t>pada 1.1.2015</t>
  </si>
  <si>
    <t>1.1.2015</t>
  </si>
  <si>
    <t>Harta tetap:</t>
  </si>
  <si>
    <t>Fixed assets:</t>
  </si>
  <si>
    <t>Alat pengangkutan:</t>
  </si>
  <si>
    <t>Transport equipment:</t>
  </si>
  <si>
    <t>Others (specify)</t>
  </si>
  <si>
    <t>Teknologi Maklumat dan</t>
  </si>
  <si>
    <t>Komunikasi:</t>
  </si>
  <si>
    <t xml:space="preserve">Information and </t>
  </si>
  <si>
    <t>Communications Technology:</t>
  </si>
  <si>
    <t>Peralatan telekomunikasi</t>
  </si>
  <si>
    <t>Telecommunications</t>
  </si>
  <si>
    <t xml:space="preserve"> equipment</t>
  </si>
  <si>
    <t>4.1.5</t>
  </si>
  <si>
    <t>83</t>
  </si>
  <si>
    <t>Muhibah</t>
  </si>
  <si>
    <t>Goodwill</t>
  </si>
  <si>
    <t>4.2.3</t>
  </si>
  <si>
    <t>Lain-lain (nyatakan)</t>
  </si>
  <si>
    <t>(terperinci)</t>
  </si>
  <si>
    <t>(detail)</t>
  </si>
  <si>
    <r>
      <t xml:space="preserve">PERBELANJAAN MODAL DAN NILAI HARTA (RM) (Tidak termasuk CBP)                                                                                                                         </t>
    </r>
    <r>
      <rPr>
        <i/>
        <sz val="22"/>
        <rFont val="Arial"/>
        <family val="2"/>
      </rPr>
      <t>CAPITAL EXPENDITURE AND VALUE OF ASSETS (RM) (Exclusive of GST)</t>
    </r>
  </si>
  <si>
    <t>Other assets:</t>
  </si>
  <si>
    <t>pada  31.12.2015</t>
  </si>
  <si>
    <t>Rent paid during 2015</t>
  </si>
  <si>
    <t>discarded during 2015</t>
  </si>
  <si>
    <r>
      <t xml:space="preserve">PERBELANJAAN MODAL DAN NILAI HARTA (RM) (Tidak termasuk CBP) (samb.)                                                                                                                        </t>
    </r>
    <r>
      <rPr>
        <i/>
        <sz val="22"/>
        <rFont val="Arial"/>
        <family val="2"/>
      </rPr>
      <t>CAPITAL EXPENDITURE AND VALUE OF ASSETS (RM) (Exclusive of GST) (cont'd)</t>
    </r>
  </si>
  <si>
    <r>
      <t>Pembelian</t>
    </r>
    <r>
      <rPr>
        <sz val="20"/>
        <rFont val="Arial"/>
        <family val="2"/>
      </rPr>
      <t xml:space="preserve"> /</t>
    </r>
    <r>
      <rPr>
        <b/>
        <sz val="20"/>
        <rFont val="Arial"/>
        <family val="2"/>
      </rPr>
      <t xml:space="preserve"> </t>
    </r>
    <r>
      <rPr>
        <i/>
        <sz val="20"/>
        <rFont val="Arial"/>
        <family val="2"/>
      </rPr>
      <t>Purchases</t>
    </r>
  </si>
  <si>
    <r>
      <t xml:space="preserve">Membuat / membina sendiri                                     </t>
    </r>
    <r>
      <rPr>
        <i/>
        <sz val="20"/>
        <rFont val="Arial"/>
        <family val="2"/>
      </rPr>
      <t xml:space="preserve">Built  / </t>
    </r>
    <r>
      <rPr>
        <sz val="20"/>
        <rFont val="Arial"/>
        <family val="2"/>
      </rPr>
      <t>s</t>
    </r>
    <r>
      <rPr>
        <i/>
        <sz val="20"/>
        <rFont val="Arial"/>
        <family val="2"/>
      </rPr>
      <t>elf-produced</t>
    </r>
  </si>
  <si>
    <r>
      <t xml:space="preserve">Aset terpakai Malaysia                        </t>
    </r>
    <r>
      <rPr>
        <i/>
        <sz val="20"/>
        <rFont val="Arial"/>
        <family val="2"/>
      </rPr>
      <t>Used Malaysia's assets</t>
    </r>
  </si>
  <si>
    <r>
      <t xml:space="preserve">Tanah </t>
    </r>
    <r>
      <rPr>
        <sz val="20"/>
        <rFont val="Arial"/>
        <family val="2"/>
      </rPr>
      <t xml:space="preserve">/ </t>
    </r>
    <r>
      <rPr>
        <i/>
        <sz val="20"/>
        <rFont val="Arial"/>
        <family val="2"/>
      </rPr>
      <t>Land</t>
    </r>
  </si>
  <si>
    <r>
      <t>Paten</t>
    </r>
    <r>
      <rPr>
        <sz val="20"/>
        <rFont val="Arial"/>
        <family val="2"/>
      </rPr>
      <t xml:space="preserve"> </t>
    </r>
  </si>
  <si>
    <r>
      <rPr>
        <b/>
        <sz val="20"/>
        <rFont val="Arial Black"/>
        <family val="2"/>
      </rPr>
      <t xml:space="preserve">86 </t>
    </r>
    <r>
      <rPr>
        <b/>
        <sz val="20"/>
        <rFont val="Arial"/>
        <family val="2"/>
      </rPr>
      <t xml:space="preserve">           Lain-lain</t>
    </r>
  </si>
  <si>
    <t>99                 Jumlah</t>
  </si>
  <si>
    <t>5.1</t>
  </si>
  <si>
    <t>5.2</t>
  </si>
  <si>
    <t>5.3</t>
  </si>
  <si>
    <t>Pengurus</t>
  </si>
  <si>
    <t>Manager</t>
  </si>
  <si>
    <t>5.3.1</t>
  </si>
  <si>
    <t>5.3.2</t>
  </si>
  <si>
    <t>Profesional</t>
  </si>
  <si>
    <t xml:space="preserve">  Profesional</t>
  </si>
  <si>
    <t xml:space="preserve">  Penyelidik</t>
  </si>
  <si>
    <t xml:space="preserve">  Researcher</t>
  </si>
  <si>
    <t>5.3.3</t>
  </si>
  <si>
    <t>5.3.4</t>
  </si>
  <si>
    <t xml:space="preserve">Pekerja Sokongan Perkeranian </t>
  </si>
  <si>
    <t>5.3.5</t>
  </si>
  <si>
    <t>5.3.6</t>
  </si>
  <si>
    <t>5.3.7</t>
  </si>
  <si>
    <t>5.3.8</t>
  </si>
  <si>
    <t xml:space="preserve">Pekerja Asas </t>
  </si>
  <si>
    <t>5.4</t>
  </si>
  <si>
    <t>5.5</t>
  </si>
  <si>
    <t>JUMLAH (5.1 + 5.2 + 5.3.9 + 5.4)</t>
  </si>
  <si>
    <t>5.3.9</t>
  </si>
  <si>
    <t>TOTAL (5.1 + 5.2 + 5.3.9 + 5.4)</t>
  </si>
  <si>
    <t>SHAREHOLDERS' FUND AND OWNERSHIP STRUCTURE</t>
  </si>
  <si>
    <t>Nombor Pendaftaran Syarikat / Perniagaan (SSM) atau lain-lain (sila nyatakan)</t>
  </si>
  <si>
    <t>Tahun mula perniagaan sekarang</t>
  </si>
  <si>
    <t>Commencement year of present business</t>
  </si>
  <si>
    <t>to</t>
  </si>
  <si>
    <t>hingga</t>
  </si>
  <si>
    <t>1.4</t>
  </si>
  <si>
    <t>Poskod</t>
  </si>
  <si>
    <t>Postcode</t>
  </si>
  <si>
    <r>
      <t xml:space="preserve">Ya / </t>
    </r>
    <r>
      <rPr>
        <i/>
        <sz val="22"/>
        <rFont val="Arial"/>
        <family val="2"/>
      </rPr>
      <t>Yes</t>
    </r>
  </si>
  <si>
    <r>
      <t xml:space="preserve">Tidak / </t>
    </r>
    <r>
      <rPr>
        <i/>
        <sz val="22"/>
        <rFont val="Arial"/>
        <family val="2"/>
      </rPr>
      <t>No</t>
    </r>
  </si>
  <si>
    <t>4</t>
  </si>
  <si>
    <t>5</t>
  </si>
  <si>
    <t>6</t>
  </si>
  <si>
    <t>7</t>
  </si>
  <si>
    <t>9</t>
  </si>
  <si>
    <t>18</t>
  </si>
  <si>
    <t>JUMLAH</t>
  </si>
  <si>
    <t>Kod alamat tempat perniagaan</t>
  </si>
  <si>
    <t>Address code of business operation</t>
  </si>
  <si>
    <t>Kod alamat pos</t>
  </si>
  <si>
    <t>Postal address code</t>
  </si>
  <si>
    <t>Negeri</t>
  </si>
  <si>
    <t>State</t>
  </si>
  <si>
    <t>Pentadbiran</t>
  </si>
  <si>
    <t>District</t>
  </si>
  <si>
    <t>Banci</t>
  </si>
  <si>
    <t>No. BP</t>
  </si>
  <si>
    <t>EB No.</t>
  </si>
  <si>
    <t>Strata</t>
  </si>
  <si>
    <t>Sila rujuk kepada arahan berikut:</t>
  </si>
  <si>
    <t>Tinggalkan kotak jawapan kosong sekiranya tiada maklumat.</t>
  </si>
  <si>
    <t>Sekiranya terdapat nilai kerugian, sila tandakan dengan tanda negatif.</t>
  </si>
  <si>
    <t>Sila kemukakan sebarang komen dan cadangan:</t>
  </si>
  <si>
    <t>Show a loss (deficit) with a negative sign.</t>
  </si>
  <si>
    <t>Headquarters</t>
  </si>
  <si>
    <r>
      <rPr>
        <b/>
        <sz val="16"/>
        <rFont val="Arial"/>
        <family val="2"/>
      </rPr>
      <t>Tahun</t>
    </r>
    <r>
      <rPr>
        <sz val="16"/>
        <rFont val="Arial"/>
        <family val="2"/>
      </rPr>
      <t xml:space="preserve"> /</t>
    </r>
    <r>
      <rPr>
        <i/>
        <sz val="16"/>
        <rFont val="Arial"/>
        <family val="2"/>
      </rPr>
      <t xml:space="preserve"> Year</t>
    </r>
  </si>
  <si>
    <r>
      <rPr>
        <b/>
        <sz val="16"/>
        <rFont val="Arial"/>
        <family val="2"/>
      </rPr>
      <t xml:space="preserve">Hari </t>
    </r>
    <r>
      <rPr>
        <sz val="16"/>
        <rFont val="Arial"/>
        <family val="2"/>
      </rPr>
      <t xml:space="preserve">/ </t>
    </r>
    <r>
      <rPr>
        <i/>
        <sz val="16"/>
        <rFont val="Arial"/>
        <family val="2"/>
      </rPr>
      <t>Day</t>
    </r>
  </si>
  <si>
    <r>
      <rPr>
        <b/>
        <sz val="16"/>
        <rFont val="Arial"/>
        <family val="2"/>
      </rPr>
      <t>Bulan</t>
    </r>
    <r>
      <rPr>
        <sz val="16"/>
        <rFont val="Arial"/>
        <family val="2"/>
      </rPr>
      <t xml:space="preserve"> / </t>
    </r>
    <r>
      <rPr>
        <i/>
        <sz val="16"/>
        <rFont val="Arial"/>
        <family val="2"/>
      </rPr>
      <t>Month</t>
    </r>
  </si>
  <si>
    <t xml:space="preserve">      Machinery and equipment</t>
  </si>
  <si>
    <t xml:space="preserve">            Residential</t>
  </si>
  <si>
    <t xml:space="preserve">                  Others</t>
  </si>
  <si>
    <t xml:space="preserve">                      Total</t>
  </si>
  <si>
    <t xml:space="preserve">               Non-residential</t>
  </si>
  <si>
    <t>08 = 01 + 02 + 03 + 04                        - 05 +/- 06 - 07</t>
  </si>
  <si>
    <r>
      <rPr>
        <b/>
        <sz val="22"/>
        <rFont val="Arial Black"/>
        <family val="2"/>
      </rPr>
      <t xml:space="preserve">72 </t>
    </r>
    <r>
      <rPr>
        <b/>
        <sz val="20"/>
        <rFont val="Arial"/>
        <family val="2"/>
      </rPr>
      <t xml:space="preserve">   Tempat kediaman</t>
    </r>
  </si>
  <si>
    <r>
      <rPr>
        <b/>
        <sz val="22"/>
        <rFont val="Arial Black"/>
        <family val="2"/>
      </rPr>
      <t>73</t>
    </r>
    <r>
      <rPr>
        <b/>
        <sz val="20"/>
        <rFont val="Arial"/>
        <family val="2"/>
      </rPr>
      <t xml:space="preserve">   Bukan tempat kediaman</t>
    </r>
  </si>
  <si>
    <r>
      <rPr>
        <b/>
        <sz val="22"/>
        <rFont val="Arial Black"/>
        <family val="2"/>
      </rPr>
      <t>74</t>
    </r>
    <r>
      <rPr>
        <b/>
        <sz val="20"/>
        <rFont val="Arial Black"/>
        <family val="2"/>
      </rPr>
      <t xml:space="preserve"> </t>
    </r>
    <r>
      <rPr>
        <b/>
        <sz val="20"/>
        <rFont val="Arial"/>
        <family val="2"/>
      </rPr>
      <t xml:space="preserve">        Binaan lain</t>
    </r>
  </si>
  <si>
    <r>
      <rPr>
        <b/>
        <sz val="22"/>
        <rFont val="Arial Black"/>
        <family val="2"/>
      </rPr>
      <t>81</t>
    </r>
    <r>
      <rPr>
        <b/>
        <sz val="20"/>
        <rFont val="Arial Black"/>
        <family val="2"/>
      </rPr>
      <t xml:space="preserve">   </t>
    </r>
    <r>
      <rPr>
        <b/>
        <sz val="20"/>
        <rFont val="Arial"/>
        <family val="2"/>
      </rPr>
      <t>Jentera dan kelengkapan</t>
    </r>
  </si>
  <si>
    <t>or if not enough space, write next to the relevant item. Do not use correction pen.</t>
  </si>
  <si>
    <t>Telecommunication fees (e.g. telephone, internet etc.)</t>
  </si>
  <si>
    <t xml:space="preserve">(a) </t>
  </si>
  <si>
    <t xml:space="preserve">(b) </t>
  </si>
  <si>
    <t>(j)</t>
  </si>
  <si>
    <t>(k)</t>
  </si>
  <si>
    <t xml:space="preserve">Skim keselamatan sosial persendirian (cth. insurans pampasan </t>
  </si>
  <si>
    <t>Bayaran kepada pertubuhan lain yang membekalkan pekerja</t>
  </si>
  <si>
    <t>(cth. pemasangan elekrical)</t>
  </si>
  <si>
    <t>(e.g. electrical fittings)</t>
  </si>
  <si>
    <t>Work in progress</t>
  </si>
  <si>
    <t>Pekerja Kemahiran dan Pekerja</t>
  </si>
  <si>
    <t>Pertukangan yang berkaitan</t>
  </si>
  <si>
    <t>Upah yang dibayar untuk pekerjaan lebih masa dalam tahun rujukan</t>
  </si>
  <si>
    <t>2.1</t>
  </si>
  <si>
    <t>2.2</t>
  </si>
  <si>
    <t>DANA PEMEGANG SAHAM DAN STRUKTUR HAK MILIK</t>
  </si>
  <si>
    <t>Held directly by non-Malaysian resident</t>
  </si>
  <si>
    <t>010003</t>
  </si>
  <si>
    <t>1.4.1</t>
  </si>
  <si>
    <t>Operasi bermusim</t>
  </si>
  <si>
    <t>Seasonal operations</t>
  </si>
  <si>
    <t>Perniagaan baru</t>
  </si>
  <si>
    <t>New business</t>
  </si>
  <si>
    <t xml:space="preserve">Pertukaran hak milik </t>
  </si>
  <si>
    <t>Change of ownership</t>
  </si>
  <si>
    <t>Perubahan tahun fiskal</t>
  </si>
  <si>
    <t>Change of fiscal year</t>
  </si>
  <si>
    <t>010004</t>
  </si>
  <si>
    <t>010005</t>
  </si>
  <si>
    <t>Operasi diberhentikan</t>
  </si>
  <si>
    <t>Ceased operations</t>
  </si>
  <si>
    <t>Tidak aktif untuk sementara</t>
  </si>
  <si>
    <t>Temporarily inactive</t>
  </si>
  <si>
    <t>010013</t>
  </si>
  <si>
    <t>Please specify the address of your business operation if it differs from the postal address as stated on the front page</t>
  </si>
  <si>
    <t>010014</t>
  </si>
  <si>
    <t>010015</t>
  </si>
  <si>
    <r>
      <t xml:space="preserve">KEGUNAAN PEJABAT / </t>
    </r>
    <r>
      <rPr>
        <i/>
        <sz val="22"/>
        <color rgb="FF000000"/>
        <rFont val="Arial"/>
        <family val="2"/>
      </rPr>
      <t xml:space="preserve">OFFICE USE </t>
    </r>
  </si>
  <si>
    <t>010016</t>
  </si>
  <si>
    <t>010017</t>
  </si>
  <si>
    <t>010022</t>
  </si>
  <si>
    <t>Daerah</t>
  </si>
  <si>
    <t>Administrative</t>
  </si>
  <si>
    <t>Census</t>
  </si>
  <si>
    <t>010018</t>
  </si>
  <si>
    <t>010019</t>
  </si>
  <si>
    <t>010020</t>
  </si>
  <si>
    <t>010021</t>
  </si>
  <si>
    <t>010023</t>
  </si>
  <si>
    <t>010024</t>
  </si>
  <si>
    <t>010025</t>
  </si>
  <si>
    <t>010026</t>
  </si>
  <si>
    <t>010035</t>
  </si>
  <si>
    <t>020001</t>
  </si>
  <si>
    <t>020002</t>
  </si>
  <si>
    <t>0300</t>
  </si>
  <si>
    <t>3.2.1</t>
  </si>
  <si>
    <t>3.2.1.1</t>
  </si>
  <si>
    <t>3.2.1.2</t>
  </si>
  <si>
    <t>3.2.2</t>
  </si>
  <si>
    <t>Held directly by Federal, State and Local Government Agencies</t>
  </si>
  <si>
    <t>3.2.3</t>
  </si>
  <si>
    <t>030013</t>
  </si>
  <si>
    <t>Land improvement</t>
  </si>
  <si>
    <t>0517</t>
  </si>
  <si>
    <t>0701</t>
  </si>
  <si>
    <t>0702</t>
  </si>
  <si>
    <t>0703</t>
  </si>
  <si>
    <t>0704</t>
  </si>
  <si>
    <t>= (7.1 x 7.2 x 7.3)</t>
  </si>
  <si>
    <t>0705</t>
  </si>
  <si>
    <t>0800</t>
  </si>
  <si>
    <t>0900</t>
  </si>
  <si>
    <t>Bayaran sewa:</t>
  </si>
  <si>
    <t>Rental payments:</t>
  </si>
  <si>
    <t>Bangunan</t>
  </si>
  <si>
    <t>Building</t>
  </si>
  <si>
    <t>Kenderaan bermotor dan jenis pengangkutan lain</t>
  </si>
  <si>
    <t>Vehicles and other transport equipment</t>
  </si>
  <si>
    <t>Caruman majikan kepada:</t>
  </si>
  <si>
    <t>Employer's contribution to:</t>
  </si>
  <si>
    <t>Kos pengangkutan pekerja (pergi dan balik dari tempat kerja)</t>
  </si>
  <si>
    <t>Cost of transport of workers (to and from work place)</t>
  </si>
  <si>
    <t>Perbelanjaan pembayaran berasaskan saham kepada pekerja</t>
  </si>
  <si>
    <t>(termasuk saham &amp; pilihan saham)</t>
  </si>
  <si>
    <t xml:space="preserve">
</t>
  </si>
  <si>
    <t>0506</t>
  </si>
  <si>
    <t>0507</t>
  </si>
  <si>
    <t>0508</t>
  </si>
  <si>
    <t>0509</t>
  </si>
  <si>
    <t>Payment in kind to paid employees</t>
  </si>
  <si>
    <t>Lain-lain (sila nyatakan)</t>
  </si>
  <si>
    <t>Others (please specify)</t>
  </si>
  <si>
    <t>Total paid employees (full-time)</t>
  </si>
  <si>
    <t>Perbelanjaan bukan operasi</t>
  </si>
  <si>
    <t>010002</t>
  </si>
  <si>
    <r>
      <t xml:space="preserve">KEGUNAAN PEJABAT / </t>
    </r>
    <r>
      <rPr>
        <i/>
        <sz val="26"/>
        <color rgb="FF000000"/>
        <rFont val="Arial"/>
        <family val="2"/>
      </rPr>
      <t xml:space="preserve">OFFICE USE </t>
    </r>
  </si>
  <si>
    <t>Held directly by Malaysian resident</t>
  </si>
  <si>
    <t>(5.3.1 hingga 5.3.8)</t>
  </si>
  <si>
    <t>(5.3.1 to 5.3.8)</t>
  </si>
  <si>
    <t xml:space="preserve">Pekerja bergaji (sambilan) </t>
  </si>
  <si>
    <t>Bangunan tempat kediaman</t>
  </si>
  <si>
    <t>Bangunan bukan tempat kediaman</t>
  </si>
  <si>
    <t>Pendapatan daripada perkhidmatan pengurusan</t>
  </si>
  <si>
    <t>Income from management services</t>
  </si>
  <si>
    <t>Royalties, copyrights, licensing and franchise fees</t>
  </si>
  <si>
    <t>Pendapatan bukan operasi</t>
  </si>
  <si>
    <t>Non-operating income</t>
  </si>
  <si>
    <t>Residential building</t>
  </si>
  <si>
    <t>Non-residential building</t>
  </si>
  <si>
    <t>0901</t>
  </si>
  <si>
    <t>Assessment (on land and buildings) and quit rent</t>
  </si>
  <si>
    <t>Others such as free food, free accomodation etc.</t>
  </si>
  <si>
    <t>9.30</t>
  </si>
  <si>
    <t>9.31</t>
  </si>
  <si>
    <t>Dipegang secara langsung oleh Agensi Kerajaan Persekutuan, Negeri dan Tempatan</t>
  </si>
  <si>
    <t>1.7</t>
  </si>
  <si>
    <t>Lori, van, pikap dsb.</t>
  </si>
  <si>
    <t>4.1.7</t>
  </si>
  <si>
    <t>PEROLEHAN / PENDAPATAN (samb.)</t>
  </si>
  <si>
    <r>
      <t xml:space="preserve">Data dalam pelaporan ini meliputi tempoh operasi / </t>
    </r>
    <r>
      <rPr>
        <i/>
        <sz val="22"/>
        <rFont val="Arial"/>
        <family val="2"/>
      </rPr>
      <t>Data in this return covers the operational period</t>
    </r>
  </si>
  <si>
    <t>0100</t>
  </si>
  <si>
    <t>Sila nyatakan alamat laman web pertubuhan ini sekiranya ada</t>
  </si>
  <si>
    <t>Please specify the address of this establishments website if applicable</t>
  </si>
  <si>
    <t>Sila nyatakan alamat tempat perniagaan sekiranya ia tidak sama dengan alamat pos di muka hadapan</t>
  </si>
  <si>
    <t>-</t>
  </si>
  <si>
    <t>yang diberikan di dalam Soalan 1.6?</t>
  </si>
  <si>
    <t>1.10</t>
  </si>
  <si>
    <t>Please specify the percentage of this establishment's revenue was generated from the following activities:</t>
  </si>
  <si>
    <t>Aktiviti utama (merujuk aktiviti di Soalan 1.8)</t>
  </si>
  <si>
    <t>Principal activity (refer to activity in Question 1.8)</t>
  </si>
  <si>
    <t>Aktiviti sekunder (selain daripada aktiviti di Soalan 1.8), sila nyatakan:</t>
  </si>
  <si>
    <t>Secondary activity (other than activtiy in Question 1.8), please specify:</t>
  </si>
  <si>
    <r>
      <t xml:space="preserve">Jumlah
</t>
    </r>
    <r>
      <rPr>
        <i/>
        <sz val="22"/>
        <rFont val="Arial"/>
        <family val="2"/>
      </rPr>
      <t>Total</t>
    </r>
  </si>
  <si>
    <t>2.3</t>
  </si>
  <si>
    <t>3.1</t>
  </si>
  <si>
    <t xml:space="preserve">Shareholders' Fund: </t>
  </si>
  <si>
    <r>
      <t>Modal Berbayar * /</t>
    </r>
    <r>
      <rPr>
        <i/>
        <sz val="22"/>
        <rFont val="Arial"/>
        <family val="2"/>
      </rPr>
      <t xml:space="preserve"> Paid-Up Capital </t>
    </r>
  </si>
  <si>
    <r>
      <t xml:space="preserve">Rizab / </t>
    </r>
    <r>
      <rPr>
        <i/>
        <sz val="22"/>
        <rFont val="Arial"/>
        <family val="2"/>
      </rPr>
      <t>Reserves</t>
    </r>
  </si>
  <si>
    <t>3.2</t>
  </si>
  <si>
    <r>
      <t xml:space="preserve">Struktur Hak Milik / </t>
    </r>
    <r>
      <rPr>
        <i/>
        <sz val="22"/>
        <rFont val="Arial"/>
        <family val="2"/>
      </rPr>
      <t>Ownership Structure</t>
    </r>
  </si>
  <si>
    <t xml:space="preserve">Dipegang secara langsung oleh residen Malaysia </t>
  </si>
  <si>
    <r>
      <t>Individu /</t>
    </r>
    <r>
      <rPr>
        <sz val="22"/>
        <rFont val="Arial"/>
        <family val="2"/>
      </rPr>
      <t xml:space="preserve"> Individuals:</t>
    </r>
  </si>
  <si>
    <r>
      <rPr>
        <b/>
        <sz val="22"/>
        <rFont val="Arial"/>
        <family val="2"/>
      </rPr>
      <t>Bumiputera lain</t>
    </r>
    <r>
      <rPr>
        <sz val="22"/>
        <rFont val="Arial"/>
        <family val="2"/>
      </rPr>
      <t xml:space="preserve"> / Other Bumiputera</t>
    </r>
  </si>
  <si>
    <r>
      <rPr>
        <b/>
        <sz val="22"/>
        <rFont val="Arial"/>
        <family val="2"/>
      </rPr>
      <t>Cina</t>
    </r>
    <r>
      <rPr>
        <sz val="22"/>
        <rFont val="Arial"/>
        <family val="2"/>
      </rPr>
      <t xml:space="preserve"> / </t>
    </r>
    <r>
      <rPr>
        <i/>
        <sz val="22"/>
        <rFont val="Arial"/>
        <family val="2"/>
      </rPr>
      <t>Chinese</t>
    </r>
  </si>
  <si>
    <t xml:space="preserve">(e) </t>
  </si>
  <si>
    <r>
      <rPr>
        <b/>
        <sz val="22"/>
        <rFont val="Arial"/>
        <family val="2"/>
      </rPr>
      <t>Lain-lain</t>
    </r>
    <r>
      <rPr>
        <sz val="22"/>
        <rFont val="Arial"/>
        <family val="2"/>
      </rPr>
      <t xml:space="preserve"> /</t>
    </r>
    <r>
      <rPr>
        <i/>
        <sz val="22"/>
        <rFont val="Arial"/>
        <family val="2"/>
      </rPr>
      <t xml:space="preserve"> Others</t>
    </r>
  </si>
  <si>
    <t>Institusi / Syarikat:</t>
  </si>
  <si>
    <r>
      <rPr>
        <b/>
        <sz val="22"/>
        <rFont val="Arial"/>
        <family val="2"/>
      </rPr>
      <t>Warganegara</t>
    </r>
    <r>
      <rPr>
        <sz val="22"/>
        <rFont val="Arial"/>
        <family val="2"/>
      </rPr>
      <t xml:space="preserve"> / Citizen:</t>
    </r>
  </si>
  <si>
    <r>
      <rPr>
        <b/>
        <sz val="22"/>
        <rFont val="Arial"/>
        <family val="2"/>
      </rPr>
      <t>Melayu</t>
    </r>
    <r>
      <rPr>
        <sz val="22"/>
        <rFont val="Arial"/>
        <family val="2"/>
      </rPr>
      <t xml:space="preserve"> / Malay</t>
    </r>
  </si>
  <si>
    <r>
      <rPr>
        <b/>
        <sz val="22"/>
        <rFont val="Arial"/>
        <family val="2"/>
      </rPr>
      <t xml:space="preserve">India </t>
    </r>
    <r>
      <rPr>
        <sz val="22"/>
        <rFont val="Arial"/>
        <family val="2"/>
      </rPr>
      <t>/</t>
    </r>
    <r>
      <rPr>
        <i/>
        <sz val="22"/>
        <rFont val="Arial"/>
        <family val="2"/>
      </rPr>
      <t xml:space="preserve"> Indian</t>
    </r>
  </si>
  <si>
    <r>
      <rPr>
        <b/>
        <sz val="22"/>
        <rFont val="Arial"/>
        <family val="2"/>
      </rPr>
      <t>Melayu</t>
    </r>
    <r>
      <rPr>
        <sz val="22"/>
        <rFont val="Arial"/>
        <family val="2"/>
      </rPr>
      <t xml:space="preserve"> / </t>
    </r>
    <r>
      <rPr>
        <i/>
        <sz val="22"/>
        <rFont val="Arial"/>
        <family val="2"/>
      </rPr>
      <t>Malay</t>
    </r>
  </si>
  <si>
    <r>
      <rPr>
        <b/>
        <sz val="22"/>
        <rFont val="Arial"/>
        <family val="2"/>
      </rPr>
      <t xml:space="preserve">Bumiputera lain </t>
    </r>
    <r>
      <rPr>
        <sz val="22"/>
        <rFont val="Arial"/>
        <family val="2"/>
      </rPr>
      <t xml:space="preserve">/ Other </t>
    </r>
    <r>
      <rPr>
        <i/>
        <sz val="22"/>
        <rFont val="Arial"/>
        <family val="2"/>
      </rPr>
      <t>Bumiputera</t>
    </r>
  </si>
  <si>
    <r>
      <rPr>
        <b/>
        <sz val="22"/>
        <rFont val="Arial"/>
        <family val="2"/>
      </rPr>
      <t>Lain-lain</t>
    </r>
    <r>
      <rPr>
        <sz val="22"/>
        <rFont val="Arial"/>
        <family val="2"/>
      </rPr>
      <t xml:space="preserve"> / </t>
    </r>
    <r>
      <rPr>
        <i/>
        <sz val="22"/>
        <rFont val="Arial"/>
        <family val="2"/>
      </rPr>
      <t>Others</t>
    </r>
  </si>
  <si>
    <t>1 0 0</t>
  </si>
  <si>
    <r>
      <t xml:space="preserve">Jika modal berbayar pertubuhan ini dipegang melebihi 50 peratus oleh syarikat / individu di luar negara, secara langsung atau tidak langsung, </t>
    </r>
    <r>
      <rPr>
        <b/>
        <u/>
        <sz val="22"/>
        <rFont val="Arial"/>
        <family val="2"/>
      </rPr>
      <t>sila nyatakan negara syarikat induk muktamad</t>
    </r>
  </si>
  <si>
    <t>Binaan lain kecuali pembangunan tanah</t>
  </si>
  <si>
    <t>Other construction except land improvement</t>
  </si>
  <si>
    <t>Jentera dan kelengkapan utama</t>
  </si>
  <si>
    <t>Main machinery and equipment</t>
  </si>
  <si>
    <t>Furniture and fittings (e.g. electrical fittings)</t>
  </si>
  <si>
    <r>
      <t xml:space="preserve">Jumlah 
</t>
    </r>
    <r>
      <rPr>
        <i/>
        <sz val="20"/>
        <rFont val="Arial"/>
        <family val="2"/>
      </rPr>
      <t>Total</t>
    </r>
  </si>
  <si>
    <r>
      <t xml:space="preserve">3 tahun 
dan ke bawah 
</t>
    </r>
    <r>
      <rPr>
        <i/>
        <sz val="20"/>
        <rFont val="Arial"/>
        <family val="2"/>
      </rPr>
      <t>3 years and below</t>
    </r>
  </si>
  <si>
    <r>
      <t xml:space="preserve">Melebihi 3 tahun 
</t>
    </r>
    <r>
      <rPr>
        <i/>
        <sz val="20"/>
        <rFont val="Arial"/>
        <family val="2"/>
      </rPr>
      <t>More than 3 years</t>
    </r>
  </si>
  <si>
    <t>Pekerja keluarga tidak bergaji (semua</t>
  </si>
  <si>
    <t xml:space="preserve">ahli keluarga dan rakan yang tidak </t>
  </si>
  <si>
    <t xml:space="preserve">menerima upah yang tetap) </t>
  </si>
  <si>
    <t>Unpaid family workers (all members of</t>
  </si>
  <si>
    <t>family and friends not receiving regular wages)</t>
  </si>
  <si>
    <t>Pekerja bergaji (sepenuh masa):</t>
  </si>
  <si>
    <t>Paid employees (full-time):</t>
  </si>
  <si>
    <t>Juruteknik  dan  Profesional  
Bersekutu</t>
  </si>
  <si>
    <t>Pekerja Perkhidmatan dan 
Jualan</t>
  </si>
  <si>
    <t>Operator Mesin dan Loji,
 dan Pemasang</t>
  </si>
  <si>
    <t>Elementary Occupation</t>
  </si>
  <si>
    <t>Jumlah pekerja bergaji 
(sepenuh masa)</t>
  </si>
  <si>
    <t>Paid employee (part- time)</t>
  </si>
  <si>
    <r>
      <t xml:space="preserve">Gaji &amp; Upah Tahunan *
</t>
    </r>
    <r>
      <rPr>
        <i/>
        <sz val="20"/>
        <rFont val="Arial"/>
        <family val="2"/>
      </rPr>
      <t>Annual Salaries &amp; Wages</t>
    </r>
    <r>
      <rPr>
        <b/>
        <sz val="20"/>
        <rFont val="Arial"/>
        <family val="2"/>
      </rPr>
      <t xml:space="preserve">
(RM)</t>
    </r>
  </si>
  <si>
    <t>Technician and Associate Professional</t>
  </si>
  <si>
    <t>Clerical Support Worker</t>
  </si>
  <si>
    <t>Service and Sales Worker</t>
  </si>
  <si>
    <t>Craft and Related Trades Worker</t>
  </si>
  <si>
    <t>JUMLAH (5.3.9 + 5.4)</t>
  </si>
  <si>
    <t>TOTAL (5.3.9 + 5.4)</t>
  </si>
  <si>
    <t>5.10</t>
  </si>
  <si>
    <t>5.11</t>
  </si>
  <si>
    <t>5.12</t>
  </si>
  <si>
    <t>5.13</t>
  </si>
  <si>
    <t>5.14</t>
  </si>
  <si>
    <t>5.15</t>
  </si>
  <si>
    <t>Republic of Indonesia</t>
  </si>
  <si>
    <t>Bangladesh</t>
  </si>
  <si>
    <t>Nepal</t>
  </si>
  <si>
    <t>Republic of Union of Myanmar</t>
  </si>
  <si>
    <t>India</t>
  </si>
  <si>
    <t>Pakistan</t>
  </si>
  <si>
    <t>Kingdom of Thailand</t>
  </si>
  <si>
    <t>Kingdom of Cambodia</t>
  </si>
  <si>
    <t>**</t>
  </si>
  <si>
    <r>
      <t xml:space="preserve">Kelulusan
</t>
    </r>
    <r>
      <rPr>
        <i/>
        <sz val="20"/>
        <rFont val="Arial"/>
        <family val="2"/>
      </rPr>
      <t>Qualification</t>
    </r>
  </si>
  <si>
    <r>
      <t xml:space="preserve">Lelaki
</t>
    </r>
    <r>
      <rPr>
        <i/>
        <sz val="20"/>
        <rFont val="Arial"/>
        <family val="2"/>
      </rPr>
      <t>Male</t>
    </r>
  </si>
  <si>
    <r>
      <t xml:space="preserve">Perempuan
</t>
    </r>
    <r>
      <rPr>
        <i/>
        <sz val="20"/>
        <rFont val="Arial"/>
        <family val="2"/>
      </rPr>
      <t>Female</t>
    </r>
  </si>
  <si>
    <t>061499</t>
  </si>
  <si>
    <t>060199</t>
  </si>
  <si>
    <t>060299</t>
  </si>
  <si>
    <t>061599</t>
  </si>
  <si>
    <t>061699</t>
  </si>
  <si>
    <t>060399</t>
  </si>
  <si>
    <t>060499</t>
  </si>
  <si>
    <t>061799</t>
  </si>
  <si>
    <t>061899</t>
  </si>
  <si>
    <t>060599</t>
  </si>
  <si>
    <t>061999</t>
  </si>
  <si>
    <t>060699</t>
  </si>
  <si>
    <t>060799</t>
  </si>
  <si>
    <t>062099</t>
  </si>
  <si>
    <t>062199</t>
  </si>
  <si>
    <t>060899</t>
  </si>
  <si>
    <t>060999</t>
  </si>
  <si>
    <t>062299</t>
  </si>
  <si>
    <t>062399</t>
  </si>
  <si>
    <t>061099</t>
  </si>
  <si>
    <t>061199</t>
  </si>
  <si>
    <t>062499</t>
  </si>
  <si>
    <t>061299</t>
  </si>
  <si>
    <t>061399</t>
  </si>
  <si>
    <t>062599</t>
  </si>
  <si>
    <t>062699</t>
  </si>
  <si>
    <t>Subsidi</t>
  </si>
  <si>
    <t>Subsidies</t>
  </si>
  <si>
    <t>Subsidi gaji dan upah</t>
  </si>
  <si>
    <t>Subsidies on salaries and wages</t>
  </si>
  <si>
    <t>Subsidi produk</t>
  </si>
  <si>
    <t>Subsidies on products</t>
  </si>
  <si>
    <t>Subsidi pengeluaran</t>
  </si>
  <si>
    <t>Subsidies on production</t>
  </si>
  <si>
    <t>Tuntutan dan pampasan yang diterima</t>
  </si>
  <si>
    <t>Claims and compensation received</t>
  </si>
  <si>
    <t>Pemulihan hutang lapuk</t>
  </si>
  <si>
    <t>Bad debts recovered</t>
  </si>
  <si>
    <t>Pendapatan daripada faedah</t>
  </si>
  <si>
    <t>Income from interest</t>
  </si>
  <si>
    <t>Pendapatan daripada dividen</t>
  </si>
  <si>
    <t>Income from dividend</t>
  </si>
  <si>
    <t>Keuntungan daripada jualan / penilaian semula harta</t>
  </si>
  <si>
    <t>Keuntungan daripada pertukaran mata wang asing / aset kewangan</t>
  </si>
  <si>
    <t>Kiriman wang, hadiah atau geran yang diterima</t>
  </si>
  <si>
    <t>Remittances, gifts or grant received</t>
  </si>
  <si>
    <t>Value of other supplies consumed:</t>
  </si>
  <si>
    <t>Nilai bekalan-bekalan lain yang digunakan:</t>
  </si>
  <si>
    <t>Perbelanjaan perjalanan (termasuk perjalanan dalam dan luar negara,</t>
  </si>
  <si>
    <t>bil petrol / diesel dan bayaran letak kereta sendiri)</t>
  </si>
  <si>
    <t>Travelling expenses (include both local and overseas travelling,</t>
  </si>
  <si>
    <t>Entertainment expenses</t>
  </si>
  <si>
    <t>Bayaran perakaunan, kesetiausahaan dan audit</t>
  </si>
  <si>
    <t>Accounting, secretarial and audit fees</t>
  </si>
  <si>
    <t>Bayaran guaman</t>
  </si>
  <si>
    <t>Legal fees</t>
  </si>
  <si>
    <t>Bayaran pengurusan</t>
  </si>
  <si>
    <t>Management fees</t>
  </si>
  <si>
    <t>Komisen dan bayaran agensi</t>
  </si>
  <si>
    <t>Bayaran pos (termasuk perkhidmatan kurier)</t>
  </si>
  <si>
    <t>Pengiklanan dan promosi</t>
  </si>
  <si>
    <t>Advertising and promotion</t>
  </si>
  <si>
    <t>Bank charges</t>
  </si>
  <si>
    <t>Cukai tidak langsung dan lesen kerajaan seperti:</t>
  </si>
  <si>
    <t>Kerugian daripada pertukaran wang asing / aset kewangan</t>
  </si>
  <si>
    <t>Kerugian daripada jualan / penilaian semula harta</t>
  </si>
  <si>
    <t>Hutang lapuk dihapuskan</t>
  </si>
  <si>
    <t>Bad debts written off</t>
  </si>
  <si>
    <t>Pindahan semasa seperti pindahan wang, hadiah, derma, denda, dsb.</t>
  </si>
  <si>
    <t>Current transfers such as remittances, gifts, donations, fine, etc.</t>
  </si>
  <si>
    <t>pekerja dsb.)</t>
  </si>
  <si>
    <t>Private social security schemes (e.g. worker's compensation insurance etc.)</t>
  </si>
  <si>
    <t>Kos pekerja lain (sila nyatakan)</t>
  </si>
  <si>
    <t>Other labour costs (please specify)</t>
  </si>
  <si>
    <t>Perbelanjaan pajakan kewangan</t>
  </si>
  <si>
    <t>Financial lease charges</t>
  </si>
  <si>
    <t>NILAI STOK</t>
  </si>
  <si>
    <t>VALUE OF STOCKS</t>
  </si>
  <si>
    <t>JABATAN PERANGKAAN MALAYSIA</t>
  </si>
  <si>
    <t>DEPARTMENT OF STATISTICS MALAYSIA</t>
  </si>
  <si>
    <t>www.dosm.gov.my</t>
  </si>
  <si>
    <t>Nama :</t>
  </si>
  <si>
    <t xml:space="preserve">     Dengan ini saya mengesahkan bahawa maklumat yang diberi adalah</t>
  </si>
  <si>
    <t xml:space="preserve">     lengkap dan betul sepanjang pengetahuan dan kepercayaan saya.</t>
  </si>
  <si>
    <t xml:space="preserve">     to the best of my knowledge and belief</t>
  </si>
  <si>
    <t>Jumlah</t>
  </si>
  <si>
    <t>Total</t>
  </si>
  <si>
    <t xml:space="preserve">     UNTUK KEGUNAAN PEJABAT</t>
  </si>
  <si>
    <t>A. KERJA LUAR</t>
  </si>
  <si>
    <t>TARIKH SELESAI (KES A1)</t>
  </si>
  <si>
    <t>B. SUNTINGAN</t>
  </si>
  <si>
    <t>SUNTINGAN KEDUA</t>
  </si>
  <si>
    <t>V.</t>
  </si>
  <si>
    <t>C. PERBANDINGAN DENGAN BORANG LEPAS</t>
  </si>
  <si>
    <t>DIBUAT</t>
  </si>
  <si>
    <t>TIDAK DIBUAT</t>
  </si>
  <si>
    <t>PERTANYAAN / PENYELESAIAN</t>
  </si>
  <si>
    <t>D. TANGKAPAN DATA</t>
  </si>
  <si>
    <t>TERIMA PAKSA (T.P)</t>
  </si>
  <si>
    <t>KEBENARAN PEGAWAI UNTUK T.P</t>
  </si>
  <si>
    <t>Sila tandakan jenis pertubuhan ini dalam satu kotak sahaja</t>
  </si>
  <si>
    <t>Please mark type of this establishment in one box only</t>
  </si>
  <si>
    <t>Adakah pertubuhan ini melabur di luar Malaysia?</t>
  </si>
  <si>
    <t>Pastikan setiap nombor, abjad atau tanda berada di dalam kotak yang telah disediakan.</t>
  </si>
  <si>
    <t>Jangan menulis 'nil', 'n/a' atau garisan di dalam kotak berkenaan.</t>
  </si>
  <si>
    <t>Aset terpakai Malaysia</t>
  </si>
  <si>
    <t>Used Malaysia's assets</t>
  </si>
  <si>
    <t>Fixed Assets:</t>
  </si>
  <si>
    <t>Buildings and other construction:</t>
  </si>
  <si>
    <t xml:space="preserve">Tempat kediaman </t>
  </si>
  <si>
    <t xml:space="preserve">Bukan tempat kediaman </t>
  </si>
  <si>
    <t>(cth. stor, pejabat dsb.)</t>
  </si>
  <si>
    <t xml:space="preserve">Non-residential </t>
  </si>
  <si>
    <t>(e.g. stores, offices, etc.)</t>
  </si>
  <si>
    <t xml:space="preserve">Binaan lain kecuali </t>
  </si>
  <si>
    <t>pembangunan tanah</t>
  </si>
  <si>
    <t xml:space="preserve">Other construction except land </t>
  </si>
  <si>
    <t>improvement</t>
  </si>
  <si>
    <t xml:space="preserve">Alat pengangkutan: </t>
  </si>
  <si>
    <t xml:space="preserve">Lain-lain (nyatakan) </t>
  </si>
  <si>
    <t>…………………………………</t>
  </si>
  <si>
    <t>Teknologi maklumat dan komunikasi:</t>
  </si>
  <si>
    <t>Information and communications technology:</t>
  </si>
  <si>
    <t xml:space="preserve">Telecommunications equipment </t>
  </si>
  <si>
    <t xml:space="preserve">Perabot dan pemasangan </t>
  </si>
  <si>
    <t>(cth. pemasangan elektrikal)</t>
  </si>
  <si>
    <t xml:space="preserve">Harta-harta lain : </t>
  </si>
  <si>
    <t>Other Assets :</t>
  </si>
  <si>
    <t xml:space="preserve">Paten </t>
  </si>
  <si>
    <t xml:space="preserve">Muhibbah </t>
  </si>
  <si>
    <t>Kerja dalam pelaksanaan</t>
  </si>
  <si>
    <t>0410</t>
  </si>
  <si>
    <t>Tempat kediaman</t>
  </si>
  <si>
    <t>0411</t>
  </si>
  <si>
    <t>0412</t>
  </si>
  <si>
    <t>0413</t>
  </si>
  <si>
    <t>0414</t>
  </si>
  <si>
    <t>0499</t>
  </si>
  <si>
    <t>Non-residential</t>
  </si>
  <si>
    <t>Tempoh perkhidmatan di Malaysia</t>
  </si>
  <si>
    <t>Length of service in Malaysia</t>
  </si>
  <si>
    <t>Negara Asal</t>
  </si>
  <si>
    <t>Country of Origin</t>
  </si>
  <si>
    <t xml:space="preserve">                                                                                                                                                                                                                                                                 </t>
  </si>
  <si>
    <t>Philippines</t>
  </si>
  <si>
    <t>Socialist Republic of Viet Nam</t>
  </si>
  <si>
    <t>People’s Republic of China</t>
  </si>
  <si>
    <t>Democratic Socialist Republic of Sri Lanka</t>
  </si>
  <si>
    <t>Lao People’s Democratic Republic</t>
  </si>
  <si>
    <t>Others (please specify)    ……………………………………….</t>
  </si>
  <si>
    <t>NUMBER OF WORK SHIFTS IN A DAY</t>
  </si>
  <si>
    <t>Syif pertama /</t>
  </si>
  <si>
    <t>BILANGAN SYIF KERJA</t>
  </si>
  <si>
    <t>waktu bekerja biasa</t>
  </si>
  <si>
    <t>Syif kedua</t>
  </si>
  <si>
    <t>Syif ketiga</t>
  </si>
  <si>
    <t>NUMBER OF WORK SHIFTS</t>
  </si>
  <si>
    <t>Second shift</t>
  </si>
  <si>
    <t>Third shift</t>
  </si>
  <si>
    <t>normal working hour</t>
  </si>
  <si>
    <t>setiap syif</t>
  </si>
  <si>
    <t>Number of  workers</t>
  </si>
  <si>
    <t>per shift</t>
  </si>
  <si>
    <t xml:space="preserve">Number of days worked </t>
  </si>
  <si>
    <t>``</t>
  </si>
  <si>
    <t xml:space="preserve"> = (7.1 x 7.2 x 7.3)</t>
  </si>
  <si>
    <t>Overtime paid during the reference year</t>
  </si>
  <si>
    <t>Business model change</t>
  </si>
  <si>
    <t>Perubahan model perniagaan</t>
  </si>
  <si>
    <t>Impak kadar pertukaran matawang</t>
  </si>
  <si>
    <t>Currency exchange rate impact</t>
  </si>
  <si>
    <t xml:space="preserve">(c) </t>
  </si>
  <si>
    <t xml:space="preserve">(d) </t>
  </si>
  <si>
    <t>Memberi kontrak kepada pertubuhan luar</t>
  </si>
  <si>
    <t>Contracting out</t>
  </si>
  <si>
    <t xml:space="preserve">   </t>
  </si>
  <si>
    <t>Perubahan organisasi</t>
  </si>
  <si>
    <t>Organisation change</t>
  </si>
  <si>
    <t xml:space="preserve">(f) </t>
  </si>
  <si>
    <t xml:space="preserve">Perubahan dalam kos tenaga buruh atau bahan mentah </t>
  </si>
  <si>
    <t>Changes in the cost of labour or raw materials</t>
  </si>
  <si>
    <t xml:space="preserve">(g) </t>
  </si>
  <si>
    <t>Bencana alam</t>
  </si>
  <si>
    <t>Natural disaster</t>
  </si>
  <si>
    <t xml:space="preserve">(h) </t>
  </si>
  <si>
    <t>Kemelesetan</t>
  </si>
  <si>
    <t>Recession</t>
  </si>
  <si>
    <t xml:space="preserve">(i) </t>
  </si>
  <si>
    <t>Pertukaran produk</t>
  </si>
  <si>
    <t xml:space="preserve">(j) </t>
  </si>
  <si>
    <t>Sold business units</t>
  </si>
  <si>
    <t xml:space="preserve">(k) </t>
  </si>
  <si>
    <t xml:space="preserve">Perluasan </t>
  </si>
  <si>
    <t>Expansion</t>
  </si>
  <si>
    <t xml:space="preserve">(l) </t>
  </si>
  <si>
    <t xml:space="preserve">(m) </t>
  </si>
  <si>
    <t xml:space="preserve">(n) </t>
  </si>
  <si>
    <t>Pengambilalihan unit-unit perniagaan</t>
  </si>
  <si>
    <t>Acquisition of business units</t>
  </si>
  <si>
    <t xml:space="preserve">(o) </t>
  </si>
  <si>
    <t>Mogok atau sekatan</t>
  </si>
  <si>
    <t>Strike or blockade</t>
  </si>
  <si>
    <t xml:space="preserve">(p) </t>
  </si>
  <si>
    <t>Perubahan ke arah automasi</t>
  </si>
  <si>
    <t xml:space="preserve">(q) </t>
  </si>
  <si>
    <t>110019</t>
  </si>
  <si>
    <t>Pekerja Kemahiran dan Pekerja Pertukangan yang berkaitan</t>
  </si>
  <si>
    <r>
      <t xml:space="preserve">   </t>
    </r>
    <r>
      <rPr>
        <i/>
        <sz val="8"/>
        <rFont val="Arial"/>
        <family val="2"/>
      </rPr>
      <t xml:space="preserve">  I hereby declare that the information given in this return is complete and correct</t>
    </r>
  </si>
  <si>
    <r>
      <t xml:space="preserve">Registration Number of Company </t>
    </r>
    <r>
      <rPr>
        <sz val="22"/>
        <rFont val="Arial"/>
        <family val="2"/>
      </rPr>
      <t>/</t>
    </r>
    <r>
      <rPr>
        <i/>
        <sz val="22"/>
        <rFont val="Arial"/>
        <family val="2"/>
      </rPr>
      <t xml:space="preserve"> Business (CCM) or others (please specify)</t>
    </r>
  </si>
  <si>
    <r>
      <t xml:space="preserve">Branch </t>
    </r>
    <r>
      <rPr>
        <sz val="22"/>
        <rFont val="Arial"/>
        <family val="2"/>
      </rPr>
      <t>/</t>
    </r>
    <r>
      <rPr>
        <i/>
        <sz val="22"/>
        <rFont val="Arial"/>
        <family val="2"/>
      </rPr>
      <t xml:space="preserve"> Operations Office</t>
    </r>
  </si>
  <si>
    <t>(May choose more than one)</t>
  </si>
  <si>
    <r>
      <t xml:space="preserve">Institution </t>
    </r>
    <r>
      <rPr>
        <sz val="22"/>
        <rFont val="Arial"/>
        <family val="2"/>
      </rPr>
      <t>/</t>
    </r>
    <r>
      <rPr>
        <i/>
        <sz val="22"/>
        <rFont val="Arial"/>
        <family val="2"/>
      </rPr>
      <t xml:space="preserve"> Company:</t>
    </r>
  </si>
  <si>
    <t>010028</t>
  </si>
  <si>
    <t>IDENTIFICATION PARTICULARS (cont'd)</t>
  </si>
  <si>
    <r>
      <t xml:space="preserve">MAKLUMAT PENGENALAN (samb.) </t>
    </r>
    <r>
      <rPr>
        <b/>
        <sz val="26"/>
        <rFont val="Arial"/>
        <family val="2"/>
      </rPr>
      <t/>
    </r>
  </si>
  <si>
    <t>IDENTIFICATION PARTICULARS</t>
  </si>
  <si>
    <t>MAKLUMAT PENGENALAN</t>
  </si>
  <si>
    <t>LEGAL ORGANISATION</t>
  </si>
  <si>
    <t>TARAF SAH ORGANISASI</t>
  </si>
  <si>
    <r>
      <rPr>
        <b/>
        <sz val="22"/>
        <rFont val="Arial"/>
        <family val="2"/>
      </rPr>
      <t>Bukan warganegara</t>
    </r>
    <r>
      <rPr>
        <sz val="22"/>
        <rFont val="Arial"/>
        <family val="2"/>
      </rPr>
      <t xml:space="preserve"> / </t>
    </r>
    <r>
      <rPr>
        <i/>
        <sz val="22"/>
        <rFont val="Arial"/>
        <family val="2"/>
      </rPr>
      <t>Non-citizens</t>
    </r>
  </si>
  <si>
    <t>Kapal, kapal tangki, tongkang,</t>
  </si>
  <si>
    <t>bot, sampan dsb.</t>
  </si>
  <si>
    <t>Bas</t>
  </si>
  <si>
    <t>Bus</t>
  </si>
  <si>
    <t>Pesawat udara</t>
  </si>
  <si>
    <t>Aircraft</t>
  </si>
  <si>
    <t xml:space="preserve">Dron </t>
  </si>
  <si>
    <t>Drone</t>
  </si>
  <si>
    <t>Kerja dalam pelaksanaan (terperinci)</t>
  </si>
  <si>
    <t xml:space="preserve">Work in progress (detail)                                                                                          </t>
  </si>
  <si>
    <r>
      <t xml:space="preserve">Warganegara 
Malaysia 
</t>
    </r>
    <r>
      <rPr>
        <i/>
        <sz val="20"/>
        <rFont val="Arial"/>
        <family val="2"/>
      </rPr>
      <t>Malaysian citizen</t>
    </r>
  </si>
  <si>
    <r>
      <t xml:space="preserve">Bukan warganegara Malaysia
</t>
    </r>
    <r>
      <rPr>
        <i/>
        <sz val="20"/>
        <rFont val="Arial"/>
        <family val="2"/>
      </rPr>
      <t>Non-Malaysian 
citizen</t>
    </r>
  </si>
  <si>
    <t>Paid employees (part- time)</t>
  </si>
  <si>
    <r>
      <t xml:space="preserve">Bilangan pekerja 
bukan warganegara Malaysia
mengikut tempoh perkhidmatan di Malaysia
</t>
    </r>
    <r>
      <rPr>
        <i/>
        <sz val="20"/>
        <rFont val="Arial"/>
        <family val="2"/>
      </rPr>
      <t>Number of 
non-Malaysian citizen
by the length of services in Malaysia</t>
    </r>
  </si>
  <si>
    <r>
      <t>First shift</t>
    </r>
    <r>
      <rPr>
        <sz val="9"/>
        <rFont val="Arial"/>
        <family val="2"/>
      </rPr>
      <t xml:space="preserve"> /</t>
    </r>
  </si>
  <si>
    <t xml:space="preserve">                                            </t>
  </si>
  <si>
    <t>PEROLEHAN / PENDAPATAN</t>
  </si>
  <si>
    <t>Tambang penumpang yang diterima</t>
  </si>
  <si>
    <t>Passenger fares received</t>
  </si>
  <si>
    <t>0873</t>
  </si>
  <si>
    <t>Penumpang ke luar negara</t>
  </si>
  <si>
    <t>Passenger going abroad</t>
  </si>
  <si>
    <t>Penumpang yang mengembara dalam Malaysia</t>
  </si>
  <si>
    <t>Tambang pengangkutan barang</t>
  </si>
  <si>
    <t>Freight on transportation of goods</t>
  </si>
  <si>
    <t>Barang dalam negeri</t>
  </si>
  <si>
    <t>Goods within the country</t>
  </si>
  <si>
    <t>Barang yang diimport</t>
  </si>
  <si>
    <t>Goods imported</t>
  </si>
  <si>
    <t>Barang yang dieksport</t>
  </si>
  <si>
    <t>Goods exported</t>
  </si>
  <si>
    <t>Komisen dan brokeraj yang diterima</t>
  </si>
  <si>
    <t>Commissions and brokerage earned</t>
  </si>
  <si>
    <t>Pendapatan daripada sewa:</t>
  </si>
  <si>
    <t>Rental income received from:</t>
  </si>
  <si>
    <t>Alat pengangkutan</t>
  </si>
  <si>
    <t>Transport equipments</t>
  </si>
  <si>
    <t>Machinery and equipments</t>
  </si>
  <si>
    <t>Royalti, hakcipta, pelesenan dan yuran francais</t>
  </si>
  <si>
    <r>
      <t>Gain from sales</t>
    </r>
    <r>
      <rPr>
        <sz val="9"/>
        <rFont val="Arial"/>
        <family val="2"/>
      </rPr>
      <t xml:space="preserve"> / </t>
    </r>
    <r>
      <rPr>
        <i/>
        <sz val="9"/>
        <rFont val="Arial"/>
        <family val="2"/>
      </rPr>
      <t>revaluation of assets</t>
    </r>
  </si>
  <si>
    <r>
      <t>Gain from foreign exchange</t>
    </r>
    <r>
      <rPr>
        <sz val="9"/>
        <rFont val="Arial"/>
        <family val="2"/>
      </rPr>
      <t xml:space="preserve"> /</t>
    </r>
    <r>
      <rPr>
        <i/>
        <sz val="9"/>
        <rFont val="Arial"/>
        <family val="2"/>
      </rPr>
      <t xml:space="preserve"> financial assets</t>
    </r>
  </si>
  <si>
    <r>
      <rPr>
        <b/>
        <sz val="9"/>
        <rFont val="Arial"/>
        <family val="2"/>
      </rPr>
      <t>Ya</t>
    </r>
    <r>
      <rPr>
        <sz val="9"/>
        <rFont val="Arial"/>
        <family val="2"/>
      </rPr>
      <t xml:space="preserve"> / </t>
    </r>
    <r>
      <rPr>
        <i/>
        <sz val="9"/>
        <rFont val="Arial"/>
        <family val="2"/>
      </rPr>
      <t>Yes</t>
    </r>
  </si>
  <si>
    <r>
      <rPr>
        <b/>
        <sz val="9"/>
        <rFont val="Arial"/>
        <family val="2"/>
      </rPr>
      <t>Tidak</t>
    </r>
    <r>
      <rPr>
        <sz val="9"/>
        <rFont val="Arial"/>
        <family val="2"/>
      </rPr>
      <t xml:space="preserve"> / </t>
    </r>
    <r>
      <rPr>
        <i/>
        <sz val="9"/>
        <rFont val="Arial"/>
        <family val="2"/>
      </rPr>
      <t>No</t>
    </r>
  </si>
  <si>
    <r>
      <t>TURNOVER</t>
    </r>
    <r>
      <rPr>
        <sz val="12"/>
        <rFont val="Arial"/>
        <family val="2"/>
      </rPr>
      <t xml:space="preserve"> /</t>
    </r>
    <r>
      <rPr>
        <i/>
        <sz val="12"/>
        <rFont val="Arial"/>
        <family val="2"/>
      </rPr>
      <t xml:space="preserve"> INCOME</t>
    </r>
  </si>
  <si>
    <r>
      <t xml:space="preserve">Nilai / </t>
    </r>
    <r>
      <rPr>
        <i/>
        <sz val="10"/>
        <rFont val="Arial"/>
        <family val="2"/>
      </rPr>
      <t>Value</t>
    </r>
  </si>
  <si>
    <t>Passengers travelling within Malaysia</t>
  </si>
  <si>
    <t>Pendapatan daripada pelancongan berpandu</t>
  </si>
  <si>
    <t>Income from conducted tours</t>
  </si>
  <si>
    <t>Nilai jualan barang terpakai (cth. tayar, alat ganti pesawat udara dsb.)</t>
  </si>
  <si>
    <t>Sales of used goods (e.g. tyres, aircraft spare part etc.)</t>
  </si>
  <si>
    <t>Pendapatan daripada teksi, limosin dan kereta sewa</t>
  </si>
  <si>
    <t>Income from taxi, limousine and rental of cars</t>
  </si>
  <si>
    <t>Cukai lapangan terbang yang diterima</t>
  </si>
  <si>
    <t>Airport tax received</t>
  </si>
  <si>
    <t>Pendapatan daripada perkhidmatan pengemudian &amp; pendaratan dan</t>
  </si>
  <si>
    <t>kegunaan lapangan terbang</t>
  </si>
  <si>
    <t>Income from aircraft navigation &amp; landing services and usage of airport</t>
  </si>
  <si>
    <t>Pendapatan daripada perkhidmatan pemunggahan yang diberikan</t>
  </si>
  <si>
    <t>Income from stevedoring services rendered</t>
  </si>
  <si>
    <t>Pendapatan daripada pengoperasian pelabuhan / lapangan terbang</t>
  </si>
  <si>
    <t>pengendalian kontena)</t>
  </si>
  <si>
    <t>Income from cargo handling services (include container handling)</t>
  </si>
  <si>
    <t>Pendapatan daripada perkhidmatan penyimpanan dan gudang</t>
  </si>
  <si>
    <t>Income from storage and warehousing services rendered</t>
  </si>
  <si>
    <r>
      <t xml:space="preserve">Income from port </t>
    </r>
    <r>
      <rPr>
        <sz val="9"/>
        <rFont val="Arial"/>
        <family val="2"/>
      </rPr>
      <t>/</t>
    </r>
    <r>
      <rPr>
        <i/>
        <sz val="9"/>
        <rFont val="Arial"/>
        <family val="2"/>
      </rPr>
      <t xml:space="preserve"> airport operation</t>
    </r>
  </si>
  <si>
    <t>Pendapatan daripada perkhidmatan pengendalian kargo (termasuk</t>
  </si>
  <si>
    <t>Pendapatan daripada perkhidmatan pengiklanan</t>
  </si>
  <si>
    <t>Income from advertising services</t>
  </si>
  <si>
    <t>Pendapatan daripada perkhidmatan perundingan</t>
  </si>
  <si>
    <t>Income from consultancy services</t>
  </si>
  <si>
    <t>Pendapatan daripada perkhidmatan tempat letak kereta</t>
  </si>
  <si>
    <t>Income from parking services</t>
  </si>
  <si>
    <t>41</t>
  </si>
  <si>
    <t xml:space="preserve">Pendapatan daripada perkhidmatan operasi lebuh raya, jambatan dan terowong </t>
  </si>
  <si>
    <t>20</t>
  </si>
  <si>
    <t xml:space="preserve">Income from highway, bridge and tunnel operation services </t>
  </si>
  <si>
    <t>Pendapatan daripada perkhidmatan penghantaran cepat</t>
  </si>
  <si>
    <t xml:space="preserve">Income from courier services </t>
  </si>
  <si>
    <t>21</t>
  </si>
  <si>
    <t>Pendapatan daripada kerja membaiki dan menyelenggarakan jentera dan</t>
  </si>
  <si>
    <t>kelengkapan pertubuhan lain</t>
  </si>
  <si>
    <t>Amount received for repairs and maintenance carried out on other establishments'</t>
  </si>
  <si>
    <t>machinery and equipment</t>
  </si>
  <si>
    <t>udara dsb.)</t>
  </si>
  <si>
    <t>8.25</t>
  </si>
  <si>
    <t>8.25.1</t>
  </si>
  <si>
    <t>8.26</t>
  </si>
  <si>
    <t>Jumlah pendapatan (8.1 hingga 8.26)</t>
  </si>
  <si>
    <t>Total income (8.1 to 8.26)</t>
  </si>
  <si>
    <t>JUMLAH BESAR (8.27 dan 8.28)</t>
  </si>
  <si>
    <t>GRAND TOTAL (8.27 and 8.28)</t>
  </si>
  <si>
    <t>PERBELANJAAN</t>
  </si>
  <si>
    <t>EXPENDITURE</t>
  </si>
  <si>
    <t xml:space="preserve">(a)   </t>
  </si>
  <si>
    <t>Tayar dan tiub</t>
  </si>
  <si>
    <t>Tyres and tubes</t>
  </si>
  <si>
    <t>Bateri</t>
  </si>
  <si>
    <t>Batteries</t>
  </si>
  <si>
    <t xml:space="preserve">(c)   </t>
  </si>
  <si>
    <t>Alat ganti dan aksesori</t>
  </si>
  <si>
    <t>Spare parts and accessories</t>
  </si>
  <si>
    <t xml:space="preserve">(d)   </t>
  </si>
  <si>
    <t xml:space="preserve">(e)   </t>
  </si>
  <si>
    <t xml:space="preserve">(f)   </t>
  </si>
  <si>
    <t>Kos perkhidmatan pengiklanan</t>
  </si>
  <si>
    <t>Cost of advertising</t>
  </si>
  <si>
    <t>Fuel, lubricant and gas</t>
  </si>
  <si>
    <t>Pelincir</t>
  </si>
  <si>
    <t>Lubricant</t>
  </si>
  <si>
    <t xml:space="preserve">(b)   </t>
  </si>
  <si>
    <t>Minyak diesel</t>
  </si>
  <si>
    <t>Diesel oil</t>
  </si>
  <si>
    <t>Petrol</t>
  </si>
  <si>
    <t>Gas petroleum cecair</t>
  </si>
  <si>
    <t>Liquified petroleum gas (LPG)</t>
  </si>
  <si>
    <t>Gas asli / Gas asli untuk kereta (NGV)</t>
  </si>
  <si>
    <t>Bahan pembakar lain (sila nyatakan)</t>
  </si>
  <si>
    <t>Other fuel (please specify)</t>
  </si>
  <si>
    <t>Bayaran pembaikan dan penyelenggaraan yang dibuat oleh pihak lain</t>
  </si>
  <si>
    <t>bagi harta tetap pertubuhan ini seperti:</t>
  </si>
  <si>
    <t>Payments for current repairs and maintenance work done by others on this</t>
  </si>
  <si>
    <t>establishment's fixed assets such as:</t>
  </si>
  <si>
    <t xml:space="preserve">Dalaman </t>
  </si>
  <si>
    <t>In-house</t>
  </si>
  <si>
    <t>Sumber luaran</t>
  </si>
  <si>
    <t>Outsource</t>
  </si>
  <si>
    <t>Bayaran pemprosesan data dan lain-lain perkhidmatan yang berkaitan</t>
  </si>
  <si>
    <t>dengan teknologi maklumat</t>
  </si>
  <si>
    <t>Payment for data processing and other services related to information technology</t>
  </si>
  <si>
    <t>Perbelanjaan keraian</t>
  </si>
  <si>
    <t>Commissions and agency fees</t>
  </si>
  <si>
    <t>Bayaran telekomunikasi (cth. telefon, internet dsb.)</t>
  </si>
  <si>
    <t>Postage (includes courier services)</t>
  </si>
  <si>
    <t>Bayaran bank</t>
  </si>
  <si>
    <t>Sewaan operasi:</t>
  </si>
  <si>
    <t>Operational lease:</t>
  </si>
  <si>
    <t>Ohers</t>
  </si>
  <si>
    <t>Susut nilai / perlunasan semasa ke atas harta tetap</t>
  </si>
  <si>
    <t>9.27</t>
  </si>
  <si>
    <t>Penyewaan filem</t>
  </si>
  <si>
    <t>9.28</t>
  </si>
  <si>
    <t>Bayaran pemanduan, penundaan dan pelabuhan</t>
  </si>
  <si>
    <t>Pilotage, towage and harbour fees</t>
  </si>
  <si>
    <t>9.29</t>
  </si>
  <si>
    <t>Pembelian perkhidmatan pemunggahan kapal</t>
  </si>
  <si>
    <t>Stevedoring services purchased</t>
  </si>
  <si>
    <t>Bayaran feri dan tol</t>
  </si>
  <si>
    <t>Ferry charges and tolls</t>
  </si>
  <si>
    <t>Bayaran untuk pengemudian, pendaratan dan kegunaan lapangan terbang</t>
  </si>
  <si>
    <t>Payment for aircraft navigation, landing and usage of airport</t>
  </si>
  <si>
    <t>Penyediaan makanan dan minuman penerbangan</t>
  </si>
  <si>
    <t>Flight catering and refreshment</t>
  </si>
  <si>
    <t>Kerajaan / Badan Berkanun (sila nyatakan jenis royalti)</t>
  </si>
  <si>
    <t>(please specify types of royalties)</t>
  </si>
  <si>
    <t>Indirect taxes and government license such as:</t>
  </si>
  <si>
    <t>Cukai lapangan terbang</t>
  </si>
  <si>
    <t>Airport tax</t>
  </si>
  <si>
    <t>Non-operating expenditures</t>
  </si>
  <si>
    <t>Is Yes, please state the total expenditure in this e-sports activity</t>
  </si>
  <si>
    <t xml:space="preserve">Bayaran berbentuk manfaat kepada pekerja bergaji </t>
  </si>
  <si>
    <t>Bayaran kepada pengarah tidak bekerja kerana kehadiran mereka</t>
  </si>
  <si>
    <t>dalam mesyuarat Lembaga Pengarah</t>
  </si>
  <si>
    <t>Pindahan modal yang dibuat</t>
  </si>
  <si>
    <t>Capital transfers made</t>
  </si>
  <si>
    <r>
      <t>Current depreciation</t>
    </r>
    <r>
      <rPr>
        <sz val="9"/>
        <rFont val="Arial"/>
        <family val="2"/>
      </rPr>
      <t xml:space="preserve"> /</t>
    </r>
    <r>
      <rPr>
        <i/>
        <sz val="9"/>
        <rFont val="Arial"/>
        <family val="2"/>
      </rPr>
      <t xml:space="preserve"> amortisation on fixed assets</t>
    </r>
  </si>
  <si>
    <r>
      <t xml:space="preserve">Losses from foreign exchange </t>
    </r>
    <r>
      <rPr>
        <sz val="9"/>
        <rFont val="Arial"/>
        <family val="2"/>
      </rPr>
      <t>/</t>
    </r>
    <r>
      <rPr>
        <i/>
        <sz val="9"/>
        <rFont val="Arial"/>
        <family val="2"/>
      </rPr>
      <t xml:space="preserve"> financial assets</t>
    </r>
  </si>
  <si>
    <r>
      <t xml:space="preserve">Losses from sales </t>
    </r>
    <r>
      <rPr>
        <sz val="9"/>
        <rFont val="Arial"/>
        <family val="2"/>
      </rPr>
      <t>/</t>
    </r>
    <r>
      <rPr>
        <i/>
        <sz val="9"/>
        <rFont val="Arial"/>
        <family val="2"/>
      </rPr>
      <t xml:space="preserve"> revaluation of assets</t>
    </r>
  </si>
  <si>
    <r>
      <rPr>
        <b/>
        <sz val="9"/>
        <rFont val="Arial"/>
        <family val="2"/>
      </rPr>
      <t xml:space="preserve">    Tidak</t>
    </r>
    <r>
      <rPr>
        <sz val="9"/>
        <rFont val="Arial"/>
        <family val="2"/>
      </rPr>
      <t xml:space="preserve"> / </t>
    </r>
    <r>
      <rPr>
        <i/>
        <sz val="9"/>
        <rFont val="Arial"/>
        <family val="2"/>
      </rPr>
      <t>No</t>
    </r>
  </si>
  <si>
    <r>
      <t xml:space="preserve">Payment of gratuity, retirement </t>
    </r>
    <r>
      <rPr>
        <sz val="9"/>
        <rFont val="Arial"/>
        <family val="2"/>
      </rPr>
      <t>/</t>
    </r>
    <r>
      <rPr>
        <i/>
        <sz val="9"/>
        <rFont val="Arial"/>
        <family val="2"/>
      </rPr>
      <t xml:space="preserve"> retrenchment benefits to employees</t>
    </r>
  </si>
  <si>
    <r>
      <t>Nilai /</t>
    </r>
    <r>
      <rPr>
        <sz val="10"/>
        <rFont val="Arial"/>
        <family val="2"/>
      </rPr>
      <t xml:space="preserve"> </t>
    </r>
    <r>
      <rPr>
        <i/>
        <sz val="10"/>
        <rFont val="Arial"/>
        <family val="2"/>
      </rPr>
      <t>Value</t>
    </r>
  </si>
  <si>
    <t>95</t>
  </si>
  <si>
    <t>57</t>
  </si>
  <si>
    <t>58</t>
  </si>
  <si>
    <t>97</t>
  </si>
  <si>
    <t>96</t>
  </si>
  <si>
    <t>75</t>
  </si>
  <si>
    <r>
      <t xml:space="preserve">Natural gas </t>
    </r>
    <r>
      <rPr>
        <sz val="9"/>
        <rFont val="Arial"/>
        <family val="2"/>
      </rPr>
      <t>/</t>
    </r>
    <r>
      <rPr>
        <i/>
        <sz val="9"/>
        <rFont val="Arial"/>
        <family val="2"/>
      </rPr>
      <t xml:space="preserve"> Natural gas for vehicle (NGV)</t>
    </r>
  </si>
  <si>
    <r>
      <t xml:space="preserve">petrol </t>
    </r>
    <r>
      <rPr>
        <sz val="9"/>
        <rFont val="Arial"/>
        <family val="2"/>
      </rPr>
      <t>/</t>
    </r>
    <r>
      <rPr>
        <i/>
        <sz val="9"/>
        <rFont val="Arial"/>
        <family val="2"/>
      </rPr>
      <t xml:space="preserve"> diesel bills and parking fees for own vehicles)</t>
    </r>
  </si>
  <si>
    <t>Bayaran ganti rugi</t>
  </si>
  <si>
    <t xml:space="preserve">Claim paid of compensation </t>
  </si>
  <si>
    <t>Bekalan dan simpanan kapal (tidak termasuk air)</t>
  </si>
  <si>
    <t>Ship store and supplies (exclude water)</t>
  </si>
  <si>
    <t>Bunker</t>
  </si>
  <si>
    <t>Bunkers</t>
  </si>
  <si>
    <t>9.32</t>
  </si>
  <si>
    <r>
      <t xml:space="preserve">Government </t>
    </r>
    <r>
      <rPr>
        <sz val="9"/>
        <rFont val="Arial"/>
        <family val="2"/>
      </rPr>
      <t>/</t>
    </r>
    <r>
      <rPr>
        <i/>
        <sz val="9"/>
        <rFont val="Arial"/>
        <family val="2"/>
      </rPr>
      <t xml:space="preserve"> Statutory Bodies (please specify types of royalties)</t>
    </r>
  </si>
  <si>
    <r>
      <t xml:space="preserve">Non-government organisations </t>
    </r>
    <r>
      <rPr>
        <sz val="9"/>
        <rFont val="Arial"/>
        <family val="2"/>
      </rPr>
      <t>/</t>
    </r>
    <r>
      <rPr>
        <i/>
        <sz val="9"/>
        <rFont val="Arial"/>
        <family val="2"/>
      </rPr>
      <t xml:space="preserve"> corporate sponsorship</t>
    </r>
  </si>
  <si>
    <t>00</t>
  </si>
  <si>
    <t>9.39.1</t>
  </si>
  <si>
    <r>
      <t xml:space="preserve">KEGUNAAN PEJABAT / </t>
    </r>
    <r>
      <rPr>
        <i/>
        <sz val="10"/>
        <rFont val="Arial"/>
        <family val="2"/>
      </rPr>
      <t>OFFICE USE</t>
    </r>
  </si>
  <si>
    <t>Nilai di medan 090036 mesti sama dengan jumlah medan 050899 (Soalan 5C) dan medan 051799 (Soalan 5D)</t>
  </si>
  <si>
    <t>Value in field 090036 must be equal to the sum of field 050899 (Question 5C) and field 051799 (Question 5D)</t>
  </si>
  <si>
    <t>Lain-lain seperti makanan percuma, tempat tinggal percuma dsb.</t>
  </si>
  <si>
    <t>Employees' Provident Fund (EPF)</t>
  </si>
  <si>
    <t>Social Security Organisation (SOCSO)</t>
  </si>
  <si>
    <r>
      <t>Gratuity, retirement</t>
    </r>
    <r>
      <rPr>
        <sz val="9"/>
        <rFont val="Arial"/>
        <family val="2"/>
      </rPr>
      <t xml:space="preserve"> / </t>
    </r>
    <r>
      <rPr>
        <i/>
        <sz val="9"/>
        <rFont val="Arial"/>
        <family val="2"/>
      </rPr>
      <t>retrenchment benefit schemes</t>
    </r>
  </si>
  <si>
    <t>Jumlah perbelanjaan (9.1 hingga 9.42)</t>
  </si>
  <si>
    <t>Total expenditure (9.1 to 9.42)</t>
  </si>
  <si>
    <t>JUMLAH BESAR (9.43 hingga 9.47)</t>
  </si>
  <si>
    <t>GRAND TOTAL (9.43 to 9.47)</t>
  </si>
  <si>
    <r>
      <t xml:space="preserve">Tahun Semasa </t>
    </r>
    <r>
      <rPr>
        <sz val="9"/>
        <rFont val="Arial"/>
        <family val="2"/>
      </rPr>
      <t xml:space="preserve">/ </t>
    </r>
    <r>
      <rPr>
        <i/>
        <sz val="9"/>
        <rFont val="Arial"/>
        <family val="2"/>
      </rPr>
      <t>Current Year</t>
    </r>
  </si>
  <si>
    <r>
      <t xml:space="preserve">Tahun Sebelum </t>
    </r>
    <r>
      <rPr>
        <sz val="9"/>
        <rFont val="Arial"/>
        <family val="2"/>
      </rPr>
      <t xml:space="preserve">/ </t>
    </r>
    <r>
      <rPr>
        <i/>
        <sz val="9"/>
        <rFont val="Arial"/>
        <family val="2"/>
      </rPr>
      <t>Previous Year</t>
    </r>
  </si>
  <si>
    <r>
      <t>Harta Tetap</t>
    </r>
    <r>
      <rPr>
        <i/>
        <sz val="8"/>
        <rFont val="Arial"/>
        <family val="2"/>
      </rPr>
      <t xml:space="preserve"> </t>
    </r>
  </si>
  <si>
    <r>
      <t xml:space="preserve">Tanah </t>
    </r>
    <r>
      <rPr>
        <sz val="8"/>
        <rFont val="Arial"/>
        <family val="2"/>
      </rPr>
      <t xml:space="preserve">/ </t>
    </r>
    <r>
      <rPr>
        <i/>
        <sz val="8"/>
        <rFont val="Arial"/>
        <family val="2"/>
      </rPr>
      <t>Land</t>
    </r>
  </si>
  <si>
    <r>
      <t>Pembangunan tanah</t>
    </r>
    <r>
      <rPr>
        <sz val="8"/>
        <rFont val="Arial"/>
        <family val="2"/>
      </rPr>
      <t xml:space="preserve"> </t>
    </r>
  </si>
  <si>
    <r>
      <t xml:space="preserve"> Built </t>
    </r>
    <r>
      <rPr>
        <sz val="8"/>
        <rFont val="Arial"/>
        <family val="2"/>
      </rPr>
      <t>/</t>
    </r>
    <r>
      <rPr>
        <i/>
        <sz val="8"/>
        <rFont val="Arial"/>
        <family val="2"/>
      </rPr>
      <t xml:space="preserve"> self-produced</t>
    </r>
  </si>
  <si>
    <r>
      <t xml:space="preserve">PERBELANJAAN MODAL DAN NILAI HARTA TETAP (RM)
</t>
    </r>
    <r>
      <rPr>
        <i/>
        <sz val="10"/>
        <rFont val="Arial"/>
        <family val="2"/>
      </rPr>
      <t>CAPITAL EXPENDITURE AND VALUE OF FIXED ASSETS (RM)</t>
    </r>
  </si>
  <si>
    <r>
      <t xml:space="preserve">Jenis harta
</t>
    </r>
    <r>
      <rPr>
        <i/>
        <sz val="10"/>
        <rFont val="Arial"/>
        <family val="2"/>
      </rPr>
      <t>Type of assets</t>
    </r>
  </si>
  <si>
    <t>Baharu termasuk import                           (baharu &amp; terpakai)</t>
  </si>
  <si>
    <t xml:space="preserve">Pemilik yang bekerja dan rakan niaga 
</t>
  </si>
  <si>
    <t>yang aktif</t>
  </si>
  <si>
    <t xml:space="preserve">Jumlah pekerja bergaji 
</t>
  </si>
  <si>
    <t>(sepenuh masa)</t>
  </si>
  <si>
    <r>
      <t xml:space="preserve">GAJI &amp; UPAH DIBAYAR (LELAKI)                                                           </t>
    </r>
    <r>
      <rPr>
        <i/>
        <sz val="24"/>
        <rFont val="Arial"/>
        <family val="2"/>
      </rPr>
      <t>SALARIES &amp; WAGES PAID (MALE)</t>
    </r>
  </si>
  <si>
    <r>
      <t xml:space="preserve">Bukan warganegara Malaysia
</t>
    </r>
    <r>
      <rPr>
        <i/>
        <sz val="20"/>
        <rFont val="Arial"/>
        <family val="2"/>
      </rPr>
      <t>Non-Malaysian citizen</t>
    </r>
  </si>
  <si>
    <r>
      <t xml:space="preserve">Warganegara Malaysia 
</t>
    </r>
    <r>
      <rPr>
        <i/>
        <sz val="20"/>
        <rFont val="Arial"/>
        <family val="2"/>
      </rPr>
      <t>Malaysian citizen</t>
    </r>
  </si>
  <si>
    <t xml:space="preserve">Working proprietor and active business 
</t>
  </si>
  <si>
    <t>partner</t>
  </si>
  <si>
    <r>
      <t xml:space="preserve">GAJI &amp; UPAH DIBAYAR (PEREMPUAN)                                                           </t>
    </r>
    <r>
      <rPr>
        <i/>
        <sz val="24"/>
        <rFont val="Arial"/>
        <family val="2"/>
      </rPr>
      <t>SALARIES &amp; WAGES PAID (FEMALE)</t>
    </r>
  </si>
  <si>
    <t xml:space="preserve">Pascasiswazah
</t>
  </si>
  <si>
    <t>Postgraduate</t>
  </si>
  <si>
    <r>
      <t xml:space="preserve">Ijazah Sarjana Muda </t>
    </r>
    <r>
      <rPr>
        <sz val="20"/>
        <rFont val="Arial"/>
        <family val="2"/>
      </rPr>
      <t>/</t>
    </r>
    <r>
      <rPr>
        <i/>
        <sz val="20"/>
        <rFont val="Arial"/>
        <family val="2"/>
      </rPr>
      <t xml:space="preserve"> </t>
    </r>
    <r>
      <rPr>
        <b/>
        <sz val="20"/>
        <rFont val="Arial"/>
        <family val="2"/>
      </rPr>
      <t xml:space="preserve">Diploma Lanjutan atau yang setaraf
</t>
    </r>
  </si>
  <si>
    <r>
      <t>Bachelor</t>
    </r>
    <r>
      <rPr>
        <sz val="20"/>
        <rFont val="Arial"/>
        <family val="2"/>
      </rPr>
      <t xml:space="preserve"> /</t>
    </r>
    <r>
      <rPr>
        <i/>
        <sz val="20"/>
        <rFont val="Arial"/>
        <family val="2"/>
      </rPr>
      <t xml:space="preserve"> Advanced Diploma or equivalent</t>
    </r>
  </si>
  <si>
    <t xml:space="preserve">Akademik
</t>
  </si>
  <si>
    <t>Academic</t>
  </si>
  <si>
    <t xml:space="preserve">Technical </t>
  </si>
  <si>
    <r>
      <t xml:space="preserve">Teknikal  *
</t>
    </r>
    <r>
      <rPr>
        <i/>
        <sz val="20"/>
        <rFont val="Arial"/>
        <family val="2"/>
      </rPr>
      <t xml:space="preserve"> </t>
    </r>
  </si>
  <si>
    <t xml:space="preserve">Diploma
</t>
  </si>
  <si>
    <t>Diploma</t>
  </si>
  <si>
    <t xml:space="preserve">Teknikal dan Vokasional (TVET)
</t>
  </si>
  <si>
    <t>Technical  and Vocational (TVET)</t>
  </si>
  <si>
    <t xml:space="preserve">Sijil
</t>
  </si>
  <si>
    <t>Certificate</t>
  </si>
  <si>
    <t xml:space="preserve">Sijil Kemahiran (TVET)
</t>
  </si>
  <si>
    <t>Skills and Certificate (TVET)</t>
  </si>
  <si>
    <t xml:space="preserve">Sijil Kemahiran Malaysia Tahap 3
</t>
  </si>
  <si>
    <t>Malaysian Skills Certificate Level 3</t>
  </si>
  <si>
    <t xml:space="preserve">Sijil Kemahiran Malaysia Tahap 1 &amp; 2
</t>
  </si>
  <si>
    <t>Malaysian Skills Certificate Level 1 &amp; 2</t>
  </si>
  <si>
    <t xml:space="preserve">Sijil Kemahiran Lain
</t>
  </si>
  <si>
    <t>Other Skills Certificate</t>
  </si>
  <si>
    <t xml:space="preserve">Di bawah taraf kelulusan SPM / SPM (V)
</t>
  </si>
  <si>
    <r>
      <t xml:space="preserve">Below SPM </t>
    </r>
    <r>
      <rPr>
        <sz val="20"/>
        <rFont val="Arial"/>
        <family val="2"/>
      </rPr>
      <t>/</t>
    </r>
    <r>
      <rPr>
        <i/>
        <sz val="20"/>
        <rFont val="Arial"/>
        <family val="2"/>
      </rPr>
      <t xml:space="preserve"> SPM (V) qualification</t>
    </r>
  </si>
  <si>
    <t xml:space="preserve">JUMLAH (6.1 hingga 6.7) **
</t>
  </si>
  <si>
    <t xml:space="preserve">TOTAL (6.1 to 6.7) </t>
  </si>
  <si>
    <t xml:space="preserve">Merujuk kepada kelulusan dalam pengkhususan Teknologi yang diperoleh daripada Rangkaian Universiti Teknikal Malaysia (MTUN)
</t>
  </si>
  <si>
    <t>Refers to qualification specialised in Technology obtained from Malaysian Technical University Network (MTUN)</t>
  </si>
  <si>
    <t>yang dibekalkan oleh pertubuhan lain</t>
  </si>
  <si>
    <t xml:space="preserve">Jumlah ini mesti sama dengan angka yang dilaporkan di Soalan 5A (Lelaki) dan 5B (Perempuan) tidak termasuk jumlah pekerja
</t>
  </si>
  <si>
    <t>This total must be equal to the corresponding figures reported in Question 5A (Male) ang 5B (Female) excludes total persons provided</t>
  </si>
  <si>
    <t>by other establishment</t>
  </si>
  <si>
    <t xml:space="preserve">STPM atau yang setaraf
</t>
  </si>
  <si>
    <t>STPM or equivalent</t>
  </si>
  <si>
    <t xml:space="preserve">BILANGAN PEKERJA MENGIKUT KELULUSAN
</t>
  </si>
  <si>
    <t>NUMBER OF PERSONS ENGAGED BY QUALIFICATION</t>
  </si>
  <si>
    <r>
      <t>TURNOVER</t>
    </r>
    <r>
      <rPr>
        <sz val="12"/>
        <rFont val="Arial"/>
        <family val="2"/>
      </rPr>
      <t xml:space="preserve"> /</t>
    </r>
    <r>
      <rPr>
        <i/>
        <sz val="12"/>
        <rFont val="Arial"/>
        <family val="2"/>
      </rPr>
      <t xml:space="preserve"> INCOME (cont'd)</t>
    </r>
  </si>
  <si>
    <t>1001</t>
  </si>
  <si>
    <t>1002</t>
  </si>
  <si>
    <t>Bahan pembakar dan pelincir</t>
  </si>
  <si>
    <t>Fuel and lubricant</t>
  </si>
  <si>
    <t>Bahan-bahan, bekalan dan alat ganti</t>
  </si>
  <si>
    <t>Materials, supplies and spare parts</t>
  </si>
  <si>
    <r>
      <t xml:space="preserve">KEUNTUNGAN </t>
    </r>
    <r>
      <rPr>
        <sz val="12"/>
        <rFont val="Arial"/>
        <family val="2"/>
      </rPr>
      <t>/</t>
    </r>
    <r>
      <rPr>
        <b/>
        <sz val="12"/>
        <rFont val="Arial"/>
        <family val="2"/>
      </rPr>
      <t xml:space="preserve"> KERUGIAN SEBELUM CUKAI</t>
    </r>
  </si>
  <si>
    <r>
      <t>PROFIT</t>
    </r>
    <r>
      <rPr>
        <sz val="12"/>
        <rFont val="Arial"/>
        <family val="2"/>
      </rPr>
      <t xml:space="preserve"> /</t>
    </r>
    <r>
      <rPr>
        <i/>
        <sz val="12"/>
        <rFont val="Arial"/>
        <family val="2"/>
      </rPr>
      <t xml:space="preserve"> LOSS BEFORE TAX</t>
    </r>
  </si>
  <si>
    <r>
      <t xml:space="preserve">Sila laporkan keuntungan </t>
    </r>
    <r>
      <rPr>
        <sz val="9"/>
        <rFont val="Arial"/>
        <family val="2"/>
      </rPr>
      <t>/</t>
    </r>
    <r>
      <rPr>
        <b/>
        <sz val="9"/>
        <rFont val="Arial"/>
        <family val="2"/>
      </rPr>
      <t xml:space="preserve"> kerugian bersih seperti yang dilaporkan dalam akaun pertubuhan ini:</t>
    </r>
  </si>
  <si>
    <r>
      <t xml:space="preserve">Please report net profit </t>
    </r>
    <r>
      <rPr>
        <sz val="9"/>
        <rFont val="Arial"/>
        <family val="2"/>
      </rPr>
      <t>/</t>
    </r>
    <r>
      <rPr>
        <i/>
        <sz val="9"/>
        <rFont val="Arial"/>
        <family val="2"/>
      </rPr>
      <t xml:space="preserve"> loss as reported in the account of this establishment:</t>
    </r>
  </si>
  <si>
    <r>
      <t xml:space="preserve">Keuntungan </t>
    </r>
    <r>
      <rPr>
        <sz val="9"/>
        <rFont val="Arial"/>
        <family val="2"/>
      </rPr>
      <t>/</t>
    </r>
    <r>
      <rPr>
        <b/>
        <sz val="9"/>
        <rFont val="Arial"/>
        <family val="2"/>
      </rPr>
      <t xml:space="preserve"> Kerugian</t>
    </r>
  </si>
  <si>
    <r>
      <t>Profit</t>
    </r>
    <r>
      <rPr>
        <sz val="9"/>
        <rFont val="Arial"/>
        <family val="2"/>
      </rPr>
      <t xml:space="preserve"> /</t>
    </r>
    <r>
      <rPr>
        <i/>
        <sz val="9"/>
        <rFont val="Arial"/>
        <family val="2"/>
      </rPr>
      <t xml:space="preserve"> Loss</t>
    </r>
  </si>
  <si>
    <r>
      <t xml:space="preserve">New </t>
    </r>
    <r>
      <rPr>
        <sz val="9"/>
        <rFont val="Arial"/>
        <family val="2"/>
      </rPr>
      <t>/</t>
    </r>
    <r>
      <rPr>
        <i/>
        <sz val="9"/>
        <rFont val="Arial"/>
        <family val="2"/>
      </rPr>
      <t xml:space="preserve"> lost contract</t>
    </r>
  </si>
  <si>
    <t>MAKLUMAT TAMBAHAN KE ATAS IBU PEJABAT / CAWANGAN</t>
  </si>
  <si>
    <r>
      <t xml:space="preserve">ADDITIONAL INFORMATION ON HEADQUARTERS </t>
    </r>
    <r>
      <rPr>
        <sz val="12"/>
        <rFont val="Arial"/>
        <family val="2"/>
      </rPr>
      <t>/</t>
    </r>
    <r>
      <rPr>
        <i/>
        <sz val="12"/>
        <rFont val="Arial"/>
        <family val="2"/>
      </rPr>
      <t xml:space="preserve"> BRANCHES</t>
    </r>
  </si>
  <si>
    <t>12.1</t>
  </si>
  <si>
    <t>Nama dan Alamat Ibu Pejabat</t>
  </si>
  <si>
    <t>Name and Address of Headquarters</t>
  </si>
  <si>
    <t>12.2</t>
  </si>
  <si>
    <t>Bil.</t>
  </si>
  <si>
    <t>Ibu Pejabat dan</t>
  </si>
  <si>
    <t>No.</t>
  </si>
  <si>
    <t>Cawangan-cawangan</t>
  </si>
  <si>
    <t>Headquarters and Branches</t>
  </si>
  <si>
    <t>Johor</t>
  </si>
  <si>
    <t>Kedah</t>
  </si>
  <si>
    <t>Kelantan</t>
  </si>
  <si>
    <t>Melaka</t>
  </si>
  <si>
    <t>Negeri Sembilan</t>
  </si>
  <si>
    <t>Pahang</t>
  </si>
  <si>
    <t>Pulau Pinang</t>
  </si>
  <si>
    <t>Perak</t>
  </si>
  <si>
    <t>10.</t>
  </si>
  <si>
    <t>Perlis</t>
  </si>
  <si>
    <t>11.</t>
  </si>
  <si>
    <t>Selangor</t>
  </si>
  <si>
    <t>12.</t>
  </si>
  <si>
    <t>Terengganu</t>
  </si>
  <si>
    <t>13.</t>
  </si>
  <si>
    <t>Sabah</t>
  </si>
  <si>
    <t>14.</t>
  </si>
  <si>
    <t>Sarawak</t>
  </si>
  <si>
    <t>W.P. Kuala Lumpur</t>
  </si>
  <si>
    <t>16.</t>
  </si>
  <si>
    <t>W.P. Labuan</t>
  </si>
  <si>
    <t>17.</t>
  </si>
  <si>
    <t>W.P. Putrajaya</t>
  </si>
  <si>
    <t>Nota:</t>
  </si>
  <si>
    <t>Notes:</t>
  </si>
  <si>
    <t>BILANGAN KENDERAAN YANG DIDAFTARKAN DAN DIJALANKAN</t>
  </si>
  <si>
    <t>Bas (termasuk bas mini)</t>
  </si>
  <si>
    <t>Buses (including mini buses)</t>
  </si>
  <si>
    <t>Teksi, limosin dan kereta sewa</t>
  </si>
  <si>
    <t>Lori</t>
  </si>
  <si>
    <t>Lorries</t>
  </si>
  <si>
    <t>Trak, lori tangki, van, dsb.</t>
  </si>
  <si>
    <t>Trucks, tankers, vans, etc.</t>
  </si>
  <si>
    <t>Bot dan sampan</t>
  </si>
  <si>
    <t>Boats and sampan</t>
  </si>
  <si>
    <t>PERKHIDMATAN AGEN PERKAPALAN DAN PENGHANTARAN</t>
  </si>
  <si>
    <t>SHIPPING AND FORWARDING AGENCIES SERVICES</t>
  </si>
  <si>
    <t>Komisen diterima dari:</t>
  </si>
  <si>
    <t>Syarikat Perkapalan Asing</t>
  </si>
  <si>
    <t>Foreign Shipping Companies</t>
  </si>
  <si>
    <t>Syarikat Perkapalan Tempatan</t>
  </si>
  <si>
    <t>Local Shipping Companies</t>
  </si>
  <si>
    <t>Tambang penumpang ke luar negara</t>
  </si>
  <si>
    <t>Fares of passengers going abroad</t>
  </si>
  <si>
    <t>Fares (e.g. tours) of foreign passengers travelling in Malaysia</t>
  </si>
  <si>
    <t>Tambang pengangkutan ke atas barang yang diimport ke Malaysia</t>
  </si>
  <si>
    <t>Freight on goods imported into Malaysia</t>
  </si>
  <si>
    <t>Tambang pengangkutan ke atas barang yang dieksport dari Malaysia</t>
  </si>
  <si>
    <t>Freight on goods exported from Malaysia</t>
  </si>
  <si>
    <t>Tambang pengangkutan ke atas barang yang diangkut di antara</t>
  </si>
  <si>
    <t>pelabuhan-pelabuhan di Malaysia</t>
  </si>
  <si>
    <t>Freight on goods shipped between ports of Malaysia</t>
  </si>
  <si>
    <t>Minyak bunker</t>
  </si>
  <si>
    <t>Bunker oil</t>
  </si>
  <si>
    <t>Include amounts collected directly and amounts received from other agents in Malaysia for these items.</t>
  </si>
  <si>
    <t>BAYARAN PENDAHULUAN (DALAM RM)</t>
  </si>
  <si>
    <t>ADVANCED PAYMENTS (IN RM)</t>
  </si>
  <si>
    <t>Jumlah bayaran pendahuluan untuk anak-anak kapal asing</t>
  </si>
  <si>
    <t>Amounts advanced to crews of foreign ships</t>
  </si>
  <si>
    <r>
      <rPr>
        <b/>
        <sz val="9"/>
        <rFont val="Arial"/>
        <family val="2"/>
      </rPr>
      <t>Poskod</t>
    </r>
    <r>
      <rPr>
        <sz val="9"/>
        <rFont val="Arial"/>
        <family val="2"/>
      </rPr>
      <t xml:space="preserve">
</t>
    </r>
    <r>
      <rPr>
        <i/>
        <sz val="9"/>
        <rFont val="Arial"/>
        <family val="2"/>
      </rPr>
      <t>Postcode</t>
    </r>
  </si>
  <si>
    <r>
      <t xml:space="preserve">Ibu Pejabat
</t>
    </r>
    <r>
      <rPr>
        <i/>
        <sz val="9"/>
        <rFont val="Arial"/>
        <family val="2"/>
      </rPr>
      <t>Headquaters</t>
    </r>
  </si>
  <si>
    <r>
      <rPr>
        <b/>
        <sz val="9"/>
        <rFont val="Arial"/>
        <family val="2"/>
      </rPr>
      <t xml:space="preserve">JUMLAH
</t>
    </r>
    <r>
      <rPr>
        <i/>
        <sz val="9"/>
        <rFont val="Arial"/>
        <family val="2"/>
      </rPr>
      <t>TOTAL</t>
    </r>
  </si>
  <si>
    <t>OLEH PERTUBUHAN INI PADA 31 DISEMBER 2021</t>
  </si>
  <si>
    <r>
      <t>Bunkerage dll.</t>
    </r>
    <r>
      <rPr>
        <b/>
        <vertAlign val="superscript"/>
        <sz val="9"/>
        <rFont val="Arial"/>
        <family val="2"/>
      </rPr>
      <t>2</t>
    </r>
    <r>
      <rPr>
        <b/>
        <sz val="9"/>
        <rFont val="Arial"/>
        <family val="2"/>
      </rPr>
      <t xml:space="preserve"> dibayar oleh wakil bagi pihak syarikat perkapalan</t>
    </r>
  </si>
  <si>
    <r>
      <t>Bunkerage etc.</t>
    </r>
    <r>
      <rPr>
        <i/>
        <vertAlign val="superscript"/>
        <sz val="9"/>
        <rFont val="Arial"/>
        <family val="2"/>
      </rPr>
      <t>2</t>
    </r>
    <r>
      <rPr>
        <i/>
        <sz val="9"/>
        <rFont val="Arial"/>
        <family val="2"/>
      </rPr>
      <t xml:space="preserve"> paid by the agent on behalf of foreign shipping companies</t>
    </r>
  </si>
  <si>
    <r>
      <t>Nilai /</t>
    </r>
    <r>
      <rPr>
        <i/>
        <sz val="9"/>
        <rFont val="Arial"/>
        <family val="2"/>
      </rPr>
      <t xml:space="preserve"> Value</t>
    </r>
  </si>
  <si>
    <r>
      <t>KEGUNAAN PEJABAT /</t>
    </r>
    <r>
      <rPr>
        <b/>
        <i/>
        <sz val="9"/>
        <rFont val="Arial"/>
        <family val="2"/>
      </rPr>
      <t xml:space="preserve"> </t>
    </r>
    <r>
      <rPr>
        <i/>
        <sz val="9"/>
        <rFont val="Arial"/>
        <family val="2"/>
      </rPr>
      <t>OFFICE USE</t>
    </r>
  </si>
  <si>
    <r>
      <t xml:space="preserve">Nilai / </t>
    </r>
    <r>
      <rPr>
        <i/>
        <sz val="9"/>
        <rFont val="Arial"/>
        <family val="2"/>
      </rPr>
      <t>Value</t>
    </r>
  </si>
  <si>
    <t xml:space="preserve">Tambang (cth. pelancongan) penumpang asing yang mengembara </t>
  </si>
  <si>
    <t>dalam Malaysia</t>
  </si>
  <si>
    <t xml:space="preserve">pemanduan dan pemunggahan kapal dan bayaran pelabuhan lain, dan perbelanjaan pembaikan dan penyelenggaraan, </t>
  </si>
  <si>
    <t>yang telah dibayar oleh tuan bagi pihak syarikat perkapalan asing.</t>
  </si>
  <si>
    <t>Termasuk jumlah yang dipungut secara langsung dan jumlah diterima dari wakil-wakil lain di Malaysia untuk perkara tersebut</t>
  </si>
  <si>
    <t xml:space="preserve">Sila masukkan kos untuk semua simpanan dan bahan pembakar yang dibawa ke kapal dari Malaysia, bersama dengan kos </t>
  </si>
  <si>
    <t xml:space="preserve">Please include costs of all stores and fuel taken aboard in Malaysia, together with pilotage, stevedoring costs and other port dues, </t>
  </si>
  <si>
    <t>and any repair and maintenance expenses, that you have paid on behalf of the foreign shipping line.</t>
  </si>
  <si>
    <t>Keretapi</t>
  </si>
  <si>
    <t>Trains</t>
  </si>
  <si>
    <t>0415</t>
  </si>
  <si>
    <t>0416</t>
  </si>
  <si>
    <t>0418</t>
  </si>
  <si>
    <t>25</t>
  </si>
  <si>
    <t>24</t>
  </si>
  <si>
    <t>23</t>
  </si>
  <si>
    <t>Lain-lain  (sila nyatakan)</t>
  </si>
  <si>
    <t>Others  (please specify)</t>
  </si>
  <si>
    <t>020003</t>
  </si>
  <si>
    <t>19</t>
  </si>
  <si>
    <t>0520</t>
  </si>
  <si>
    <t>0521</t>
  </si>
  <si>
    <t>0522</t>
  </si>
  <si>
    <t>0523</t>
  </si>
  <si>
    <t>0515</t>
  </si>
  <si>
    <t>0516</t>
  </si>
  <si>
    <t>0524</t>
  </si>
  <si>
    <t>0525</t>
  </si>
  <si>
    <t>0518</t>
  </si>
  <si>
    <t>0526</t>
  </si>
  <si>
    <t>0527</t>
  </si>
  <si>
    <t>0528</t>
  </si>
  <si>
    <t>0529</t>
  </si>
  <si>
    <t>0530</t>
  </si>
  <si>
    <t>0531</t>
  </si>
  <si>
    <r>
      <t xml:space="preserve">SPM / SPM (V) atau yang setaraf
</t>
    </r>
    <r>
      <rPr>
        <i/>
        <sz val="20"/>
        <rFont val="Arial"/>
        <family val="2"/>
      </rPr>
      <t/>
    </r>
  </si>
  <si>
    <r>
      <t xml:space="preserve">SPM </t>
    </r>
    <r>
      <rPr>
        <sz val="20"/>
        <rFont val="Arial"/>
        <family val="2"/>
      </rPr>
      <t xml:space="preserve">/ </t>
    </r>
    <r>
      <rPr>
        <i/>
        <sz val="20"/>
        <rFont val="Arial"/>
        <family val="2"/>
      </rPr>
      <t>SPM (V) or equivalent</t>
    </r>
  </si>
  <si>
    <t>34</t>
  </si>
  <si>
    <t>35</t>
  </si>
  <si>
    <t>38</t>
  </si>
  <si>
    <t>0910</t>
  </si>
  <si>
    <t>1.8</t>
  </si>
  <si>
    <t>Sila nyatakan aktiviti utama pertubuhan ini, tanda (X) dalam satu kotak sahaja</t>
  </si>
  <si>
    <t>Operasi rombongan, cruise atau bot persiaran</t>
  </si>
  <si>
    <t>Operation of excursion, cruise or sightseeing boats</t>
  </si>
  <si>
    <t>Operasi feri, teksi air</t>
  </si>
  <si>
    <t>Operation of ferries, water taxis</t>
  </si>
  <si>
    <t>Sewaan bot santai dengan krew bagi pengangkutan laut dan pesisir pantai</t>
  </si>
  <si>
    <t>Rental of pleasure boats with crew for sea and coastal water transport</t>
  </si>
  <si>
    <t>Pengangkutan muatan laut dan pesisir pantai, berjadual atau tidak berjadual</t>
  </si>
  <si>
    <t>Transport of freight overseas and coastal waters, whether scheduled or not</t>
  </si>
  <si>
    <t>Pengangkutan tunda atau tolak tongkang, pelantar minyak</t>
  </si>
  <si>
    <t>Transport by towing or pushing of barges, oil rigs</t>
  </si>
  <si>
    <t>Perkhidmatan bas bandaraya</t>
  </si>
  <si>
    <t>City bus services</t>
  </si>
  <si>
    <t>Perkhidmatan bas ekspres</t>
  </si>
  <si>
    <t>Express bus services</t>
  </si>
  <si>
    <t>Perkhidmatan bas pekerja</t>
  </si>
  <si>
    <t>Employees bus services</t>
  </si>
  <si>
    <t>Perkhidmatan bas sekolah</t>
  </si>
  <si>
    <t>School bus services</t>
  </si>
  <si>
    <t>Perkhidmatan operasi teksi dan limosin</t>
  </si>
  <si>
    <t>Taxi operation and limousine services</t>
  </si>
  <si>
    <t>Sewa kereta dengan pemandu</t>
  </si>
  <si>
    <t>Rental of cars with driver</t>
  </si>
  <si>
    <t>Pengangkutan darat penumpang lain t.t.t.l.</t>
  </si>
  <si>
    <t>Other passenger land transport n.e.c.</t>
  </si>
  <si>
    <t>Pengangkutan melalui saluran paip</t>
  </si>
  <si>
    <t>Transport via pipeline</t>
  </si>
  <si>
    <t>Pengangkutan penumpang melalui udara mengikut laluan dan jadual biasa</t>
  </si>
  <si>
    <t>Transport of passengers by air over regular routes and on regular schedules</t>
  </si>
  <si>
    <t>Pengangkutan penumpang tidak berjadual</t>
  </si>
  <si>
    <t>Non-scheduled transport of passenger by air</t>
  </si>
  <si>
    <t>Penyewaan peralatan pengangkutan dengan operator untuk tujuan pengangkutan penumpang</t>
  </si>
  <si>
    <t>Renting of air-transport equipment with operator for the purpose of passenger transportation</t>
  </si>
  <si>
    <t>Pengangkutan muatan udara mengikut laluan dan berjadual biasa</t>
  </si>
  <si>
    <t>Transport freight by air over regular routes and on regular schedules</t>
  </si>
  <si>
    <t>Pengangkutan muatan udara tidak berjadual</t>
  </si>
  <si>
    <t>Non-scheduled transport of freight by air</t>
  </si>
  <si>
    <t>Penyewaan peralatan pengangkutan udara dengan operator untuk tujuan pengangkutan muatan</t>
  </si>
  <si>
    <t>Renting of air-transport equipment with operator for the purpose of freight transportation</t>
  </si>
  <si>
    <t>Sila nyatakan aktiviti utama pertubuhan ini, tanda (X) dalam satu kotak sahaja (samb.)</t>
  </si>
  <si>
    <t>Please specify the principal activity of the establishment, mark (X) in one box only (cont'd)</t>
  </si>
  <si>
    <t>010027</t>
  </si>
  <si>
    <t>Pengangkutan muatan melalui jalan raya</t>
  </si>
  <si>
    <t>Freight transport by road</t>
  </si>
  <si>
    <t>Perkhidmatan penggudangan dan penyimpanan</t>
  </si>
  <si>
    <t>Warehousing and storage services</t>
  </si>
  <si>
    <t>Operasi kemudahan terminal</t>
  </si>
  <si>
    <t>Operation of terminal facilities</t>
  </si>
  <si>
    <t>Perkhidmatan tunda dan bantuan tepi jalan</t>
  </si>
  <si>
    <t>Towing and road side assistance</t>
  </si>
  <si>
    <t>Aktiviiti perkhidmatan lain berkaitan pengangkutan darat t.t.t.l.</t>
  </si>
  <si>
    <t>Other service activities incidental to land transportation n.e.c.</t>
  </si>
  <si>
    <t>Operasi perkhidmatan pelabuhan dan limbungan</t>
  </si>
  <si>
    <t>Port, harbors and piers operation services</t>
  </si>
  <si>
    <t>Perkhidmatan penyelamat dan pengapungan semula</t>
  </si>
  <si>
    <t>Vassel salvage and refloating services</t>
  </si>
  <si>
    <t>Aktiviti perkhidmatan lain berkaitan pengangkutan air t.t.t.l.</t>
  </si>
  <si>
    <t>Other service activities incidental to water transportation n.e.c.</t>
  </si>
  <si>
    <t>Lapangan terbang dan aktiviti kawalan trafik udara</t>
  </si>
  <si>
    <t>Airport and air-traffic-control activities</t>
  </si>
  <si>
    <t>Aktiviti perkhidmatan asas di padang terbang</t>
  </si>
  <si>
    <t>Ground service activities on airfields</t>
  </si>
  <si>
    <t>Aktiviti melawan dan pencegahan api di lapangan terbang</t>
  </si>
  <si>
    <t>Fire fighting and fire-prevention services at airports</t>
  </si>
  <si>
    <t>Aktiviti perkhidmatan lain berkaitan pengangkutan udara t.t.t.l.</t>
  </si>
  <si>
    <t>Other service activities incidental to air transportation n.e.c.</t>
  </si>
  <si>
    <t>Perkhidmatan pemunggahan</t>
  </si>
  <si>
    <t>Stevedoring services</t>
  </si>
  <si>
    <t>Aktiviti pengendalian kargo lain t.t.t.l.</t>
  </si>
  <si>
    <t>Other cargo handling activities n.e.c.</t>
  </si>
  <si>
    <t>Penghantaran muatan</t>
  </si>
  <si>
    <t>Forwarding of freight</t>
  </si>
  <si>
    <t>Pembrokeran ruang kapal dan kapal terbang</t>
  </si>
  <si>
    <t>Brokerage for ship and aircraft space</t>
  </si>
  <si>
    <t>Aktiviti sokongan pengangkutan lain t.t.t.l</t>
  </si>
  <si>
    <t>Other transportation support activities n.e.c.</t>
  </si>
  <si>
    <t>Pengangkutan penumpang antara bandar melalui laluan rel</t>
  </si>
  <si>
    <t>Passenger transport by inter-urban railways</t>
  </si>
  <si>
    <t>Pengangkutan muatan antara bandar, pinggir bandar dan bandar melalui laluan rel</t>
  </si>
  <si>
    <t>Perkhidmatan pengangkutan rel penumpang bandar dan pinggir bandar</t>
  </si>
  <si>
    <t>Pengangkutan penumpang melalui sungai, terusan, tasik dan laluan air pedalaman lain</t>
  </si>
  <si>
    <t>Transport of passenger via rivers, canals, lakes and other inland waterways</t>
  </si>
  <si>
    <t>Sewaan bot santai dengan krew bagi pengangkutan air pedalaman</t>
  </si>
  <si>
    <t>Rental of pleasure boats with crew for inland water transport</t>
  </si>
  <si>
    <t>Pengangkutan muatan melalui sungai, terusan, tasik dan laluan air pedalaman lain</t>
  </si>
  <si>
    <t>Transport of freight via rivers, canals, lakes and other inland waterways</t>
  </si>
  <si>
    <t>Operasi kemudahan meletak kenderaan bermotor (medan letak kenderaan)</t>
  </si>
  <si>
    <t>Operation of parking facilities for motor vehicles (parking lots)</t>
  </si>
  <si>
    <t>Perkhidmatan operasi lebuh raya, jambatan dan terowong</t>
  </si>
  <si>
    <t>Highway, bridge and tunnel operation services</t>
  </si>
  <si>
    <t>Perkhidmatan pos nasional</t>
  </si>
  <si>
    <t>National postal services</t>
  </si>
  <si>
    <t>Aktiviti kurier selain daripada aktiviti pos nasional</t>
  </si>
  <si>
    <t>Courier activities other than national post activities</t>
  </si>
  <si>
    <t>Please specify the principal activity of this establishment, mark (X) in one box only</t>
  </si>
  <si>
    <t>Please describe briefly the principal activity reported in Question 1.8:</t>
  </si>
  <si>
    <t>Sila terangkan secara ringkas aktiviti utama yang dilaporkan di Soalan 1.8:</t>
  </si>
  <si>
    <t>Sila laporkan untuk takwim 2021 atau tahun kewangan terkini yang berakhir tidak lewat daripada 30 Jun 2022</t>
  </si>
  <si>
    <t>Please report for the calendar year 2021 or for your most recent financial year ending no later than 30 June 2022</t>
  </si>
  <si>
    <t>Sila laporkan hak milik pertubuhan berdasarkan modal berbayar seperti pada 31 Disember 2021:</t>
  </si>
  <si>
    <t>Please report the ownership of the establishment based on the paid-up capital as at 31 December 2021:</t>
  </si>
  <si>
    <t xml:space="preserve">                                       Perbelanjaan modal dalam tahun 2021                                      </t>
  </si>
  <si>
    <t xml:space="preserve">   Capital expenditure during 2021</t>
  </si>
  <si>
    <r>
      <t xml:space="preserve">Harta yang dijual
atau ditamatkan penggunaannya
dalam tahun 2021
</t>
    </r>
    <r>
      <rPr>
        <i/>
        <sz val="8"/>
        <rFont val="Arial"/>
        <family val="2"/>
      </rPr>
      <t>Assets sold or discarded
during 2021</t>
    </r>
  </si>
  <si>
    <t>sampan etc.</t>
  </si>
  <si>
    <t>Ships, tankers, junks, boats,</t>
  </si>
  <si>
    <r>
      <t xml:space="preserve">Bilangan pekerja pertubuhan ini pada Disember 2021
atau pada tempoh gaji terakhir
</t>
    </r>
    <r>
      <rPr>
        <i/>
        <sz val="20"/>
        <rFont val="Arial"/>
        <family val="2"/>
      </rPr>
      <t>Number of persons engaged during December 2021 
or during the last pay period</t>
    </r>
  </si>
  <si>
    <r>
      <t xml:space="preserve">Bilangan pekerja
yang dibekalkan
oleh pertubuhan lain pada Disember 2021
atau pada tempoh
gaji berakhir 
</t>
    </r>
    <r>
      <rPr>
        <i/>
        <sz val="20"/>
        <rFont val="Arial"/>
        <family val="2"/>
      </rPr>
      <t>Number of persons
provided by other
establishment during December 2021 or during the last pay period</t>
    </r>
  </si>
  <si>
    <t>Gaji &amp; upah kasar, bonus dan elaun tunai lain yang dibayar kepada pekerja (termasuk upah lebih masa). Masukkan semua pembayaran yang dibuat 
kepada semua pekerja dalam tahun 2021 sama ada mereka masih di dalam daftar gaji Disember 2021 atau pada tempoh gaji akhir 2021</t>
  </si>
  <si>
    <t>Gross salaries &amp; wages, bonuses and other cash allowances to employees (include over-time wages). Includes payments made during 2021 to all workers whether 
or not they were still on the payroll in December 2021 or the last pay period of 2021</t>
  </si>
  <si>
    <t xml:space="preserve">Seperti pada Disember 2021 atau pada tempoh gaji terakhir
</t>
  </si>
  <si>
    <t>As at December 2021 or during the last pay period</t>
  </si>
  <si>
    <r>
      <rPr>
        <b/>
        <sz val="9"/>
        <rFont val="Arial"/>
        <family val="2"/>
      </rPr>
      <t>Stok awal</t>
    </r>
    <r>
      <rPr>
        <i/>
        <sz val="9"/>
        <rFont val="Arial"/>
        <family val="2"/>
      </rPr>
      <t xml:space="preserve"> </t>
    </r>
    <r>
      <rPr>
        <sz val="9"/>
        <rFont val="Arial"/>
        <family val="2"/>
      </rPr>
      <t>/</t>
    </r>
    <r>
      <rPr>
        <i/>
        <sz val="9"/>
        <rFont val="Arial"/>
        <family val="2"/>
      </rPr>
      <t xml:space="preserve"> Opening stocks</t>
    </r>
  </si>
  <si>
    <r>
      <t xml:space="preserve">Stok akhir </t>
    </r>
    <r>
      <rPr>
        <sz val="9"/>
        <rFont val="Arial"/>
        <family val="2"/>
      </rPr>
      <t>/</t>
    </r>
    <r>
      <rPr>
        <b/>
        <sz val="9"/>
        <rFont val="Arial"/>
        <family val="2"/>
      </rPr>
      <t xml:space="preserve"> </t>
    </r>
    <r>
      <rPr>
        <i/>
        <sz val="9"/>
        <rFont val="Arial"/>
        <family val="2"/>
      </rPr>
      <t>Closing stocks</t>
    </r>
  </si>
  <si>
    <t>1100</t>
  </si>
  <si>
    <t>9.24</t>
  </si>
  <si>
    <t>Rental of film</t>
  </si>
  <si>
    <t>PERBELANJAAN (samb.)</t>
  </si>
  <si>
    <t>EXPENDITURE (cont'd)</t>
  </si>
  <si>
    <t>Organisasi bukan kerajaan / tajaan korporat (sila nyatakan jenis royalti)</t>
  </si>
  <si>
    <t>39</t>
  </si>
  <si>
    <t>61</t>
  </si>
  <si>
    <t>62</t>
  </si>
  <si>
    <t>63</t>
  </si>
  <si>
    <t>64</t>
  </si>
  <si>
    <t>65</t>
  </si>
  <si>
    <t>66</t>
  </si>
  <si>
    <t>67</t>
  </si>
  <si>
    <t>68</t>
  </si>
  <si>
    <t>69</t>
  </si>
  <si>
    <t>080075</t>
  </si>
  <si>
    <t>22</t>
  </si>
  <si>
    <t>Pembelian perkhidmatan pengangkutan</t>
  </si>
  <si>
    <t>Purchase of transport services</t>
  </si>
  <si>
    <t>1.11</t>
  </si>
  <si>
    <t>SURVEI EKONOMI TAHUNAN 2022</t>
  </si>
  <si>
    <t>ANNUAL ECONOMIC SURVEY 2022</t>
  </si>
  <si>
    <t>Service tax or sales tax</t>
  </si>
  <si>
    <t>Cukai perkhidmatan atau cukai jualan</t>
  </si>
  <si>
    <t>Cukai langsung dibayar (cth. cukai syarikat dan duti setem)</t>
  </si>
  <si>
    <t>Direct taxes paid (e.g. company tax and stamp duties)</t>
  </si>
  <si>
    <t>121801</t>
  </si>
  <si>
    <t>121802</t>
  </si>
  <si>
    <t>Total value in field 127117 must be equal to sum of item 8.1 to 8.22 on page 19 to 21 under Question 8.</t>
  </si>
  <si>
    <t>010053</t>
  </si>
  <si>
    <t>Jumlah nilai di medan 127117 mesti sama dengan jumlah nilai perkara 8.1 hingga 8.22 di muka surat 19 hingga 21 di bawah Soalan 8.</t>
  </si>
  <si>
    <t>90</t>
  </si>
  <si>
    <t>91</t>
  </si>
  <si>
    <r>
      <t>JUMLAH (13.7 hingga 13.8)</t>
    </r>
    <r>
      <rPr>
        <b/>
        <vertAlign val="superscript"/>
        <sz val="9"/>
        <rFont val="Arial"/>
        <family val="2"/>
      </rPr>
      <t>1</t>
    </r>
  </si>
  <si>
    <r>
      <t>TOTAL (13.7 to 13.8)</t>
    </r>
    <r>
      <rPr>
        <i/>
        <vertAlign val="superscript"/>
        <sz val="9"/>
        <rFont val="Arial"/>
        <family val="2"/>
      </rPr>
      <t>1</t>
    </r>
  </si>
  <si>
    <r>
      <rPr>
        <b/>
        <vertAlign val="superscript"/>
        <sz val="9"/>
        <rFont val="Arial"/>
        <family val="2"/>
      </rPr>
      <t>1</t>
    </r>
    <r>
      <rPr>
        <b/>
        <sz val="9"/>
        <rFont val="Arial"/>
        <family val="2"/>
      </rPr>
      <t xml:space="preserve"> Nilai yang dilaporkan di sini sepatutnya telahpun dilaporkan dalam perkara (8.21) Soalan 8</t>
    </r>
  </si>
  <si>
    <t>The value reported here should have also been reported in term (8.21) of Question 8</t>
  </si>
  <si>
    <t>13.15.1</t>
  </si>
  <si>
    <t>13.15.2</t>
  </si>
  <si>
    <t>13.15.3</t>
  </si>
  <si>
    <t>SOALAN 13B HANYA PERLU DIISI OLEH PERTUBUHAN YANG MEMBERI</t>
  </si>
  <si>
    <t>QUESTION 13B NEEDS TO FILLED ONLY BY ESTABLISHMENT PROVIDING</t>
  </si>
  <si>
    <t>Lain-lain pendapatan operasi (sila nyatakan)</t>
  </si>
  <si>
    <t>Others operating income (please specify)</t>
  </si>
  <si>
    <t>Lain-lain pendapatan bukan operasi (sila nyatakan)</t>
  </si>
  <si>
    <t>Others non-operating income (please specify)</t>
  </si>
  <si>
    <t>Lain-lain perbelanjaan bukan operasi (sila nyatakan)</t>
  </si>
  <si>
    <t>Others non-operating expenditure (please specify)</t>
  </si>
  <si>
    <t>Lain-lain perbelanjaan operasi (sila nyatakan)</t>
  </si>
  <si>
    <t>Others operating expenditure (please specify)</t>
  </si>
  <si>
    <t>091016</t>
  </si>
  <si>
    <t>1373</t>
  </si>
  <si>
    <t>Jumlah (13.15.1 dan 13.15.2)</t>
  </si>
  <si>
    <t>Total (13.15.1 and 13.15.2)</t>
  </si>
  <si>
    <t>Adakah data yang dilaporkan di dalam pelaporan ini hanya berkaitan dengan pertubuhan ini di mana lokasinya adalah sama seperti alamat</t>
  </si>
  <si>
    <t>Do the data reported in this return related only to this establishment whose the location is the same as the address given in Question 1.6?</t>
  </si>
  <si>
    <t>Sila nyatakan peratus pendapatan pertubuhan ini yang dihasilkan daripada aktiviti berikut:</t>
  </si>
  <si>
    <t>Did this establishment invest outside Malaysia?</t>
  </si>
  <si>
    <t>Sila tanda (X) bagi jenis taraf sah organisasi dalam satu kotak sahaja</t>
  </si>
  <si>
    <t>Please mark (X) for type of legal organisation in one box only</t>
  </si>
  <si>
    <t>Adakah pertubuhan ini milikan wanita? Sila tanda (X) dalam satu kotak sahaja [Bagi yang menjawab 2.1 (a), (b), (c) atau (d) sahaja]</t>
  </si>
  <si>
    <t>Is this a woman-owned establishment? Please mark (X) in one box only [For those who answered 2.1 (a), (b), (c) or (d) only]</t>
  </si>
  <si>
    <t>Adakah pertubuhan ini milikan belia? Sila tanda (X) dalam satu kotak sahaja</t>
  </si>
  <si>
    <t>Is this a youth-owned establishment? Please mark (X) in one box only</t>
  </si>
  <si>
    <t>Individual proprietorship</t>
  </si>
  <si>
    <t xml:space="preserve">Hak milik perseorangan </t>
  </si>
  <si>
    <t>Perkongsian</t>
  </si>
  <si>
    <t xml:space="preserve">Perkongsian Liabiliti Terhad </t>
  </si>
  <si>
    <t>Limited Liabilities Partnership</t>
  </si>
  <si>
    <t>Partnership</t>
  </si>
  <si>
    <t>Syarikat Sendirian Berhad</t>
  </si>
  <si>
    <t xml:space="preserve"> Private Limited Company</t>
  </si>
  <si>
    <r>
      <t xml:space="preserve">Syarikat awam berhad </t>
    </r>
    <r>
      <rPr>
        <i/>
        <sz val="22"/>
        <rFont val="Arial"/>
        <family val="2"/>
      </rPr>
      <t/>
    </r>
  </si>
  <si>
    <t xml:space="preserve">Public limited company </t>
  </si>
  <si>
    <t xml:space="preserve">Syarikat koperasi </t>
  </si>
  <si>
    <t>Co-operative</t>
  </si>
  <si>
    <t>Perbadanan awam</t>
  </si>
  <si>
    <t>Public corporation</t>
  </si>
  <si>
    <t xml:space="preserve">Pertubuhan persendirian yang tidak mencari keuntungan </t>
  </si>
  <si>
    <t xml:space="preserve"> Private non-profit making organisation</t>
  </si>
  <si>
    <r>
      <rPr>
        <b/>
        <sz val="22"/>
        <rFont val="Arial"/>
        <family val="2"/>
      </rPr>
      <t>India</t>
    </r>
    <r>
      <rPr>
        <sz val="22"/>
        <rFont val="Arial"/>
        <family val="2"/>
      </rPr>
      <t xml:space="preserve"> / Indians</t>
    </r>
  </si>
  <si>
    <r>
      <t>If  the establishment's paid up capital is directly or indirectly held more than 50 per cent by a foreign company/ individual</t>
    </r>
    <r>
      <rPr>
        <i/>
        <sz val="22"/>
        <rFont val="Arial"/>
        <family val="2"/>
      </rPr>
      <t xml:space="preserve">, </t>
    </r>
    <r>
      <rPr>
        <b/>
        <i/>
        <u/>
        <sz val="22"/>
        <rFont val="Arial"/>
        <family val="2"/>
      </rPr>
      <t xml:space="preserve">please specify the country of the ultimate parent company </t>
    </r>
  </si>
  <si>
    <t>(new &amp; used)</t>
  </si>
  <si>
    <t xml:space="preserve">New include imported </t>
  </si>
  <si>
    <t xml:space="preserve">Membuat / membina sendiri    </t>
  </si>
  <si>
    <t xml:space="preserve">  0417 = 0410 + 0411 + 0412 + 0413 - 0414 +/- 0415 - 0416</t>
  </si>
  <si>
    <r>
      <t xml:space="preserve">Nilai buku bersih seperti 
pada 31.12.2021
</t>
    </r>
    <r>
      <rPr>
        <i/>
        <sz val="8"/>
        <rFont val="Arial"/>
        <family val="2"/>
      </rPr>
      <t>Net book value s at
31.12.2021</t>
    </r>
  </si>
  <si>
    <r>
      <t xml:space="preserve">Sewa yang dibayar dalam tahun 2021 
</t>
    </r>
    <r>
      <rPr>
        <i/>
        <sz val="8"/>
        <rFont val="Arial"/>
        <family val="2"/>
      </rPr>
      <t xml:space="preserve">Rent paid during 2021 </t>
    </r>
    <r>
      <rPr>
        <b/>
        <sz val="8"/>
        <rFont val="Arial"/>
        <family val="2"/>
      </rPr>
      <t xml:space="preserve">  </t>
    </r>
  </si>
  <si>
    <r>
      <t xml:space="preserve">Nilai buku bersih seperti
pada 1.1.2021
</t>
    </r>
    <r>
      <rPr>
        <i/>
        <sz val="8"/>
        <rFont val="Arial"/>
        <family val="2"/>
      </rPr>
      <t>Net book value as at
1.1.2021</t>
    </r>
    <r>
      <rPr>
        <b/>
        <sz val="8"/>
        <rFont val="Arial"/>
        <family val="2"/>
      </rPr>
      <t xml:space="preserve">                       </t>
    </r>
    <r>
      <rPr>
        <b/>
        <i/>
        <sz val="8"/>
        <rFont val="Arial"/>
        <family val="2"/>
      </rPr>
      <t xml:space="preserve">                      </t>
    </r>
  </si>
  <si>
    <t>0419</t>
  </si>
  <si>
    <t>0420</t>
  </si>
  <si>
    <t>0421</t>
  </si>
  <si>
    <t>0422</t>
  </si>
  <si>
    <t>0423</t>
  </si>
  <si>
    <t xml:space="preserve">Pemilik yang bekerja dan rakan
</t>
  </si>
  <si>
    <t>niaga yang aktif</t>
  </si>
  <si>
    <t>Working proprietor and 
active business partners</t>
  </si>
  <si>
    <t xml:space="preserve">Pekerja keluarga tidak bergaji </t>
  </si>
  <si>
    <t xml:space="preserve">(semua ahli keluarga dan </t>
  </si>
  <si>
    <t xml:space="preserve">rakan yang tidak menerima 
upah yang tetap) </t>
  </si>
  <si>
    <t xml:space="preserve">Unpaid family workers (all </t>
  </si>
  <si>
    <t>members of family and friends
 not receiving regular wages)</t>
  </si>
  <si>
    <t>Managers</t>
  </si>
  <si>
    <r>
      <t xml:space="preserve">Profesional (kecuali
Penyelidik)
</t>
    </r>
    <r>
      <rPr>
        <i/>
        <sz val="20"/>
        <rFont val="Arial"/>
        <family val="2"/>
      </rPr>
      <t>Professionals (except Researcher)</t>
    </r>
  </si>
  <si>
    <r>
      <t xml:space="preserve">Juruteknik dan 
Profesional  Bersekutu
</t>
    </r>
    <r>
      <rPr>
        <i/>
        <sz val="20"/>
        <rFont val="Arial"/>
        <family val="2"/>
      </rPr>
      <t>Technicians and
Associate Professionals</t>
    </r>
  </si>
  <si>
    <t>BILANGAN PEKERJA BUKAN WARGANEGARA MALAYSIA MENGIKUT NEGARA ASAL 
DAN TEMPOH PERKHIDMATAN DI MALAYSIA</t>
  </si>
  <si>
    <r>
      <t xml:space="preserve">3 tahun dan ke 
bawah (orang)
</t>
    </r>
    <r>
      <rPr>
        <i/>
        <sz val="9"/>
        <rFont val="Arial"/>
        <family val="2"/>
      </rPr>
      <t>3 years and
below (persons)</t>
    </r>
  </si>
  <si>
    <r>
      <t xml:space="preserve">Melebihi 
 3 tahun (orang)
</t>
    </r>
    <r>
      <rPr>
        <i/>
        <sz val="9"/>
        <rFont val="Arial"/>
        <family val="2"/>
      </rPr>
      <t>More than
 3 years (persons)</t>
    </r>
  </si>
  <si>
    <t>JAM-BEKERJA PADA TAHUN RUJUKAN</t>
  </si>
  <si>
    <t>MAN-HOURS WORKED  DURING THE REFERENCE YEAR</t>
  </si>
  <si>
    <t>BILANGAN SYIF KERJA DALAM SATU HARI</t>
  </si>
  <si>
    <t xml:space="preserve">Bilangan pekerja </t>
  </si>
  <si>
    <t xml:space="preserve">Jumlah hari bekerja </t>
  </si>
  <si>
    <t>pada tahun rujukan</t>
  </si>
  <si>
    <t xml:space="preserve">during the reference </t>
  </si>
  <si>
    <t>year</t>
  </si>
  <si>
    <t xml:space="preserve">Jumlah jam bekerja </t>
  </si>
  <si>
    <t>dalam satu syif</t>
  </si>
  <si>
    <t xml:space="preserve">Number of hours </t>
  </si>
  <si>
    <t>worked  in a shift</t>
  </si>
  <si>
    <t xml:space="preserve">Jumlah jam pekerja </t>
  </si>
  <si>
    <t>bekerja</t>
  </si>
  <si>
    <t xml:space="preserve">Total man-hours </t>
  </si>
  <si>
    <t>worked</t>
  </si>
  <si>
    <t xml:space="preserve">bekerja lebih masa </t>
  </si>
  <si>
    <t>Total overtime man-</t>
  </si>
  <si>
    <t xml:space="preserve">hours  worked during </t>
  </si>
  <si>
    <t>the reference year</t>
  </si>
  <si>
    <t xml:space="preserve">bekerja pada tahun </t>
  </si>
  <si>
    <t>rujukan= (7.4 + 7.5)</t>
  </si>
  <si>
    <t xml:space="preserve">worked during the </t>
  </si>
  <si>
    <t xml:space="preserve">reference year </t>
  </si>
  <si>
    <t>=(7.4 + 7.5)</t>
  </si>
  <si>
    <t xml:space="preserve">Bayaran sewa khas yang diterima (cth. penyewaan bas, pesawat </t>
  </si>
  <si>
    <t>Charter fees received (e.g. chartering of bus, aircraft etc.)</t>
  </si>
  <si>
    <t>Lain-lain (cth. lot kedai, ruang dsb. )</t>
  </si>
  <si>
    <t>Others (e.g. shop lot, space etc.)</t>
  </si>
  <si>
    <t>Adakah pertubuhan ini mempunyai pendapatan daripada aktiviti e-sukan?</t>
  </si>
  <si>
    <t>Did this establishment have income from e-sports activities?</t>
  </si>
  <si>
    <t>Jika Ya, sila nyatakan jumlah pendapatan daripada aktiviti e-sukan ini</t>
  </si>
  <si>
    <t>Is Yes, please state the total income from this e-sports activity</t>
  </si>
  <si>
    <t>Premium insurans kecuali insurans pampasan pekerja</t>
  </si>
  <si>
    <t>Insurance premium except workers' compensation insurance</t>
  </si>
  <si>
    <t xml:space="preserve">Bayaran perkhidmatan profesional lain (cth. bayaran perundingan </t>
  </si>
  <si>
    <t>arkitek, kejuruteraan, juruukur dsb.)</t>
  </si>
  <si>
    <t xml:space="preserve">Payment for other professional services (e.g. architectural, engineering, </t>
  </si>
  <si>
    <t>surveying consultancy fees etc.)</t>
  </si>
  <si>
    <t>Adakah pertubuhan ini mempunyai perbelanjaan dalam aktiviti e-sukan?</t>
  </si>
  <si>
    <t>Did this establishment have expenditure in e-sports activities?</t>
  </si>
  <si>
    <t>Employment costs:</t>
  </si>
  <si>
    <t>Fees paid to non-working directors for their attendance at Board of Directors'</t>
  </si>
  <si>
    <t>meetings</t>
  </si>
  <si>
    <t>&amp; stock options)</t>
  </si>
  <si>
    <t xml:space="preserve">Expenses on share-based payment to employees (including shares </t>
  </si>
  <si>
    <r>
      <t xml:space="preserve">Sekiranya terdapat pertukaran aktiviti atau perbezaan keuntungan </t>
    </r>
    <r>
      <rPr>
        <sz val="9"/>
        <rFont val="Arial"/>
        <family val="2"/>
      </rPr>
      <t>/</t>
    </r>
    <r>
      <rPr>
        <b/>
        <sz val="9"/>
        <rFont val="Arial"/>
        <family val="2"/>
      </rPr>
      <t xml:space="preserve"> kerugian ( &gt; atau &lt; 30%) berbanding dengan tahun sebelum,</t>
    </r>
  </si>
  <si>
    <t>sila tandakan sebab-sebab di bawah ini (Boleh pilih lebih daripada satu):</t>
  </si>
  <si>
    <r>
      <t xml:space="preserve">If there is any change in activity or difference in the profit </t>
    </r>
    <r>
      <rPr>
        <sz val="9"/>
        <rFont val="Arial"/>
        <family val="2"/>
      </rPr>
      <t>/</t>
    </r>
    <r>
      <rPr>
        <i/>
        <sz val="9"/>
        <rFont val="Arial"/>
        <family val="2"/>
      </rPr>
      <t xml:space="preserve"> loss reported (&gt; or &lt; 30%) as compared to the previous year,</t>
    </r>
  </si>
  <si>
    <t>please mark the reasons below (May choose more than one):</t>
  </si>
  <si>
    <t xml:space="preserve">Perubahan harga barangan yang dijual atau perkhidmatan yang diberikan </t>
  </si>
  <si>
    <t>Price changes in goods sold or services rendered</t>
  </si>
  <si>
    <t>Product change</t>
  </si>
  <si>
    <t>Unit perniagaan dijual</t>
  </si>
  <si>
    <t>Kontrak baru / hilang</t>
  </si>
  <si>
    <t>Penutupan kilang / premis</t>
  </si>
  <si>
    <t>Factory / premises closures</t>
  </si>
  <si>
    <t>Bagi Soalan 1.2 di muka surat 4, sila nyatakan maklumat bagi Ibu Pejabat dan setiap cawangan di bawah ini.</t>
  </si>
  <si>
    <t>For Question 1.2 in page 4, please specify details for the Headquarters and each branch.</t>
  </si>
  <si>
    <r>
      <rPr>
        <b/>
        <sz val="9"/>
        <rFont val="Arial"/>
        <family val="2"/>
      </rPr>
      <t>Bilangan cawangan pada
tahun 2021</t>
    </r>
    <r>
      <rPr>
        <sz val="9"/>
        <rFont val="Arial"/>
        <family val="2"/>
      </rPr>
      <t xml:space="preserve">
</t>
    </r>
    <r>
      <rPr>
        <i/>
        <sz val="9"/>
        <rFont val="Arial"/>
        <family val="2"/>
      </rPr>
      <t>No. of branches during 2021</t>
    </r>
  </si>
  <si>
    <r>
      <rPr>
        <b/>
        <sz val="9"/>
        <rFont val="Arial"/>
        <family val="2"/>
      </rPr>
      <t>Pendapatan diterima daripada perkhidmatan yang diberikan pada tahun 2021</t>
    </r>
    <r>
      <rPr>
        <sz val="9"/>
        <rFont val="Arial"/>
        <family val="2"/>
      </rPr>
      <t xml:space="preserve">
</t>
    </r>
    <r>
      <rPr>
        <i/>
        <sz val="9"/>
        <rFont val="Arial"/>
        <family val="2"/>
      </rPr>
      <t>Income received from services rendered during 2021</t>
    </r>
    <r>
      <rPr>
        <sz val="9"/>
        <rFont val="Arial"/>
        <family val="2"/>
      </rPr>
      <t xml:space="preserve">
</t>
    </r>
    <r>
      <rPr>
        <b/>
        <sz val="9"/>
        <rFont val="Arial"/>
        <family val="2"/>
      </rPr>
      <t>(RM)</t>
    </r>
  </si>
  <si>
    <t>AS AT 31 DECEMBER 2021</t>
  </si>
  <si>
    <t>NUMBER OF VEHICLES REGISTERED AND OPERATED BY THIS ESTABLISHMENT</t>
  </si>
  <si>
    <r>
      <t>JUMLAH NILAI KASAR DITERIMA ATAU DIBAYAR OLEH AGEN</t>
    </r>
    <r>
      <rPr>
        <b/>
        <vertAlign val="superscript"/>
        <sz val="12"/>
        <rFont val="Arial"/>
        <family val="2"/>
      </rPr>
      <t>1</t>
    </r>
    <r>
      <rPr>
        <b/>
        <sz val="12"/>
        <rFont val="Arial"/>
        <family val="2"/>
      </rPr>
      <t xml:space="preserve"> </t>
    </r>
  </si>
  <si>
    <t xml:space="preserve">DI MALAYSIA KE ATAS PERKARA YANG DISENARAIKAN DI BAWAH </t>
  </si>
  <si>
    <r>
      <t>GROSS AMOUNTS RECEIVED OR PAID IN MALAYSIA BY THE AGENT</t>
    </r>
    <r>
      <rPr>
        <i/>
        <vertAlign val="superscript"/>
        <sz val="12"/>
        <rFont val="Arial"/>
        <family val="2"/>
      </rPr>
      <t>1</t>
    </r>
    <r>
      <rPr>
        <i/>
        <sz val="12"/>
        <rFont val="Arial"/>
        <family val="2"/>
      </rPr>
      <t xml:space="preserve"> </t>
    </r>
  </si>
  <si>
    <t>DOSM NEGERI / PEJABAT OPERASI</t>
  </si>
  <si>
    <t>NAMA PEGAWAI LUAR</t>
  </si>
  <si>
    <t>TANDATANGAN PEGAWAI LUAR</t>
  </si>
  <si>
    <t>J</t>
  </si>
  <si>
    <t>A</t>
  </si>
  <si>
    <t>L</t>
  </si>
  <si>
    <t>N</t>
  </si>
  <si>
    <r>
      <t xml:space="preserve">ARAHAN
</t>
    </r>
    <r>
      <rPr>
        <i/>
        <sz val="26"/>
        <rFont val="Arial"/>
        <family val="2"/>
      </rPr>
      <t>INSTRUCTION</t>
    </r>
  </si>
  <si>
    <t>Soal selidik ini akan diproses dengan menggunakan peralatan elektronik (Intelligent Character Recognition).</t>
  </si>
  <si>
    <r>
      <t xml:space="preserve">Gunakan </t>
    </r>
    <r>
      <rPr>
        <b/>
        <sz val="22"/>
        <rFont val="Arial"/>
        <family val="2"/>
      </rPr>
      <t>pen bulat HITAM</t>
    </r>
    <r>
      <rPr>
        <sz val="22"/>
        <rFont val="Arial"/>
        <family val="2"/>
      </rPr>
      <t xml:space="preserve"> untuk melengkapkan soal selidik ini.</t>
    </r>
  </si>
  <si>
    <r>
      <t xml:space="preserve">Tulis dengan kemas di dalam kotak menggunakan </t>
    </r>
    <r>
      <rPr>
        <b/>
        <sz val="22"/>
        <rFont val="Arial"/>
        <family val="2"/>
      </rPr>
      <t>HURUF BESAR</t>
    </r>
    <r>
      <rPr>
        <sz val="22"/>
        <rFont val="Arial"/>
        <family val="2"/>
      </rPr>
      <t xml:space="preserve"> atau tanda </t>
    </r>
    <r>
      <rPr>
        <b/>
        <sz val="22"/>
        <rFont val="Arial"/>
        <family val="2"/>
      </rPr>
      <t>'X'</t>
    </r>
    <r>
      <rPr>
        <sz val="22"/>
        <rFont val="Arial"/>
        <family val="2"/>
      </rPr>
      <t xml:space="preserve"> pada kotak yang berkenaan.</t>
    </r>
  </si>
  <si>
    <t>Write neatly within the boxes using CAPITAL LETTER or mark 'X' in the appropriate box.</t>
  </si>
  <si>
    <t>Keep each number, letter or tick within the data entry boxes provided.</t>
  </si>
  <si>
    <r>
      <rPr>
        <b/>
        <sz val="20"/>
        <rFont val="Arial"/>
        <family val="2"/>
      </rPr>
      <t>Bulan</t>
    </r>
    <r>
      <rPr>
        <sz val="20"/>
        <rFont val="Arial"/>
        <family val="2"/>
      </rPr>
      <t xml:space="preserve"> / </t>
    </r>
    <r>
      <rPr>
        <i/>
        <sz val="20"/>
        <rFont val="Arial"/>
        <family val="2"/>
      </rPr>
      <t>Month</t>
    </r>
  </si>
  <si>
    <r>
      <rPr>
        <b/>
        <sz val="20"/>
        <rFont val="Arial"/>
        <family val="2"/>
      </rPr>
      <t>Tahun</t>
    </r>
    <r>
      <rPr>
        <sz val="20"/>
        <rFont val="Arial"/>
        <family val="2"/>
      </rPr>
      <t xml:space="preserve"> / </t>
    </r>
    <r>
      <rPr>
        <i/>
        <sz val="20"/>
        <rFont val="Arial"/>
        <family val="2"/>
      </rPr>
      <t>Year</t>
    </r>
  </si>
  <si>
    <r>
      <t xml:space="preserve">Ya/ </t>
    </r>
    <r>
      <rPr>
        <i/>
        <sz val="22"/>
        <rFont val="Arial"/>
        <family val="2"/>
      </rPr>
      <t>Yes</t>
    </r>
  </si>
  <si>
    <t>Leave answer boxes blank where you have no response or data to enter.</t>
  </si>
  <si>
    <r>
      <t>Sekiranya berlaku kesilapan, sila gariskan jawapan yang salah atau tanda '</t>
    </r>
    <r>
      <rPr>
        <b/>
        <sz val="22"/>
        <rFont val="Arial"/>
        <family val="2"/>
      </rPr>
      <t>X</t>
    </r>
    <r>
      <rPr>
        <sz val="22"/>
        <rFont val="Arial"/>
        <family val="2"/>
      </rPr>
      <t>'</t>
    </r>
    <r>
      <rPr>
        <b/>
        <sz val="22"/>
        <rFont val="Arial"/>
        <family val="2"/>
      </rPr>
      <t xml:space="preserve"> </t>
    </r>
    <r>
      <rPr>
        <sz val="22"/>
        <rFont val="Arial"/>
        <family val="2"/>
      </rPr>
      <t>dan tuliskan jawapan yang betul di dalam kotak yang sedia ada,</t>
    </r>
  </si>
  <si>
    <r>
      <t xml:space="preserve">atau jika tiada ruang sila tulis di luar kotak berdekatan dengan perkara yang terlibat. Jangan gunakan </t>
    </r>
    <r>
      <rPr>
        <i/>
        <sz val="22"/>
        <rFont val="Arial"/>
        <family val="2"/>
      </rPr>
      <t>correction pen.</t>
    </r>
  </si>
  <si>
    <t xml:space="preserve">Do not use 'nil', 'n/a' or draw a line in the data entry boxes. </t>
  </si>
  <si>
    <t>If the mistake is made, cross out the incorrect answer or mark 'X' and either write the answer in the remaining boxes,</t>
  </si>
  <si>
    <t>8 6 0 0</t>
  </si>
  <si>
    <t xml:space="preserve">a) </t>
  </si>
  <si>
    <t>atau</t>
  </si>
  <si>
    <t>b)</t>
  </si>
  <si>
    <t>Jika anda menandakan petak yang salah, hitamkan petak yang salah seperti ini</t>
  </si>
  <si>
    <t xml:space="preserve">dan tandakan </t>
  </si>
  <si>
    <t>di dalam petak yang betul.</t>
  </si>
  <si>
    <t>If you have marked the wrong box, shade the box as shown here</t>
  </si>
  <si>
    <t>and mark</t>
  </si>
  <si>
    <t>in the relevent box.</t>
  </si>
  <si>
    <r>
      <t xml:space="preserve">Perkara yang disenaraikan sebagai </t>
    </r>
    <r>
      <rPr>
        <b/>
        <sz val="22"/>
        <rFont val="Arial"/>
        <family val="2"/>
      </rPr>
      <t>termasuk</t>
    </r>
    <r>
      <rPr>
        <sz val="22"/>
        <rFont val="Arial"/>
        <family val="2"/>
      </rPr>
      <t xml:space="preserve"> dan </t>
    </r>
    <r>
      <rPr>
        <b/>
        <sz val="22"/>
        <rFont val="Arial"/>
        <family val="2"/>
      </rPr>
      <t>tidak termasuk</t>
    </r>
    <r>
      <rPr>
        <sz val="22"/>
        <rFont val="Arial"/>
        <family val="2"/>
      </rPr>
      <t xml:space="preserve"> hanyalah sebagai contoh dan tidak boleh diambilkira sebagai </t>
    </r>
  </si>
  <si>
    <t>senarai yang lengkap.</t>
  </si>
  <si>
    <t>The item listed under including and excluding are examples and should not be taken as a complete list of items.</t>
  </si>
  <si>
    <t>Please provide any comments and suggestions</t>
  </si>
  <si>
    <t>JENIS ORGANISASI</t>
  </si>
  <si>
    <t>TYPE OF ORGANISATION</t>
  </si>
  <si>
    <r>
      <t xml:space="preserve">AIR, PELINCIR, BAHAN PEMBAKAR DAN TENAGA ELEKTRIK YANG DIGUNAKAN
</t>
    </r>
    <r>
      <rPr>
        <i/>
        <sz val="26"/>
        <rFont val="Arial"/>
        <family val="2"/>
      </rPr>
      <t>WATER, LUBRICANTS, FUELS AND ELECTRICITY CONSUMED</t>
    </r>
  </si>
  <si>
    <t>Kuantiti</t>
  </si>
  <si>
    <t>Quantity</t>
  </si>
  <si>
    <t>Nilai</t>
  </si>
  <si>
    <t>15.1</t>
  </si>
  <si>
    <t>Air</t>
  </si>
  <si>
    <t>Meter padu</t>
  </si>
  <si>
    <t>Value</t>
  </si>
  <si>
    <t>Water</t>
  </si>
  <si>
    <t>Cubic meter</t>
  </si>
  <si>
    <t>1201</t>
  </si>
  <si>
    <t>1202</t>
  </si>
  <si>
    <t>15.1.1</t>
  </si>
  <si>
    <t>15.1.2</t>
  </si>
  <si>
    <t>Air yang diabstrak</t>
  </si>
  <si>
    <t>Water abstracted</t>
  </si>
  <si>
    <t>Sila nyatakan peratus air diabstrak</t>
  </si>
  <si>
    <t>mengikut sumber</t>
  </si>
  <si>
    <t>Please specify the percentage of water</t>
  </si>
  <si>
    <t>abstracted by source</t>
  </si>
  <si>
    <t>Air permukaan (cth. Sungai, Empangan, Tasik)</t>
  </si>
  <si>
    <t>Surface water (e.g. River, Dam, Lake)</t>
  </si>
  <si>
    <t>Air bawah tanah</t>
  </si>
  <si>
    <t>Groundwater</t>
  </si>
  <si>
    <t>Air laut</t>
  </si>
  <si>
    <t>Sea water</t>
  </si>
  <si>
    <t>Air yang diabstrak untuk kegunaan sendiri</t>
  </si>
  <si>
    <t xml:space="preserve">Water abstracted for own use </t>
  </si>
  <si>
    <t>Air yang diabstrak untuk dijual / diagihkan</t>
  </si>
  <si>
    <t>Water abstracted for sales / distribution</t>
  </si>
  <si>
    <t>15.1.3</t>
  </si>
  <si>
    <t>Air yang digunakan semula</t>
  </si>
  <si>
    <t>Reused water</t>
  </si>
  <si>
    <t>Sila nyatakan peratus air yang digunakan semula</t>
  </si>
  <si>
    <t>Please specify the percentage of reused water by source</t>
  </si>
  <si>
    <t>Air guna semula yang dihasilkan (untuk pengagihan)</t>
  </si>
  <si>
    <t>Reused water produced (for distribution)</t>
  </si>
  <si>
    <t>Air guna semua dari industri lain</t>
  </si>
  <si>
    <t>Reused water from other industries</t>
  </si>
  <si>
    <r>
      <rPr>
        <b/>
        <sz val="22"/>
        <rFont val="Arial"/>
        <family val="2"/>
      </rPr>
      <t xml:space="preserve">Nota / </t>
    </r>
    <r>
      <rPr>
        <i/>
        <sz val="22"/>
        <rFont val="Arial"/>
        <family val="2"/>
      </rPr>
      <t>Note:</t>
    </r>
  </si>
  <si>
    <r>
      <rPr>
        <b/>
        <sz val="22"/>
        <rFont val="Arial"/>
        <family val="2"/>
      </rPr>
      <t xml:space="preserve">Termasuk air kitar semula dari pertubuhan sama dan tidak termasuk air sisa yang dibekalkan kepada penguna / pertubuhan lain untuk penggunaan selanjutnya dengan atau tanpa rawatan terlebih dahulu. Ia juga biasanya dirujuk sebagai tebus guna air sisa.
</t>
    </r>
    <r>
      <rPr>
        <i/>
        <sz val="22"/>
        <rFont val="Arial"/>
        <family val="2"/>
      </rPr>
      <t>Included the recycling of water within the same establishment and excluded wastewater supplied to other user / establishment for further use with or without prior treatment. It is also commonly referred as reclaimed water</t>
    </r>
  </si>
  <si>
    <t>15.1.4</t>
  </si>
  <si>
    <t>Air yang dimasukkan ke dalam produk</t>
  </si>
  <si>
    <t>(cth. minuman, makanan dll)</t>
  </si>
  <si>
    <t>Water incorporated into product</t>
  </si>
  <si>
    <t>(e.g. beverages, food, etc.)</t>
  </si>
  <si>
    <t>15.1.5</t>
  </si>
  <si>
    <t>Air sisa yang dilepaskan / dibuang</t>
  </si>
  <si>
    <t>Wastewater discharged / removal</t>
  </si>
  <si>
    <t>Dilepaskan ke sistem pembentungan</t>
  </si>
  <si>
    <t>Discharged to sewerage system</t>
  </si>
  <si>
    <t>Dilepaskan ke air permukaan, air bawah tanah</t>
  </si>
  <si>
    <t>Discharged to surface water, groundwater</t>
  </si>
  <si>
    <t>Dilepaskan ke laut</t>
  </si>
  <si>
    <t>Discharged to sea</t>
  </si>
  <si>
    <t>Tonne</t>
  </si>
  <si>
    <t>32</t>
  </si>
  <si>
    <t>Tan metrik</t>
  </si>
  <si>
    <t>31</t>
  </si>
  <si>
    <t>30</t>
  </si>
  <si>
    <t>Other fuels, please specify</t>
  </si>
  <si>
    <t>Bahan pembakar lain, sila nyatakan</t>
  </si>
  <si>
    <t>ATF &amp; AV Gas</t>
  </si>
  <si>
    <t>29</t>
  </si>
  <si>
    <t>Kerosene</t>
  </si>
  <si>
    <t>28</t>
  </si>
  <si>
    <t>Kerosin</t>
  </si>
  <si>
    <t>Crude Oil</t>
  </si>
  <si>
    <t>27</t>
  </si>
  <si>
    <t>Minyak mentah</t>
  </si>
  <si>
    <t>Liquified natural gas (LNG)</t>
  </si>
  <si>
    <t>26</t>
  </si>
  <si>
    <t>Cecair gas asli</t>
  </si>
  <si>
    <t>Natural gas / Natural gas for vehicle (NGV)</t>
  </si>
  <si>
    <t>Gas asli / Gas asli untuk kenderaan (NGV)</t>
  </si>
  <si>
    <t>Litre</t>
  </si>
  <si>
    <t>Furnace oil / Fuel oil</t>
  </si>
  <si>
    <t>Liter</t>
  </si>
  <si>
    <t>Minyak relau / Minyak pembakar</t>
  </si>
  <si>
    <t>Biodiesel</t>
  </si>
  <si>
    <t>Diesel</t>
  </si>
  <si>
    <t>Fuels</t>
  </si>
  <si>
    <t>Bahan pembakar</t>
  </si>
  <si>
    <t>15.3</t>
  </si>
  <si>
    <t>Lubricants</t>
  </si>
  <si>
    <t>15.2</t>
  </si>
  <si>
    <t>Unit of Quantity</t>
  </si>
  <si>
    <t>Unit Kuantiti</t>
  </si>
  <si>
    <r>
      <t xml:space="preserve">AIR, PELINCIR, BAHAN PEMBAKAR DAN TENAGA ELEKTRIK YANG DIGUNAKAN (samb.)
</t>
    </r>
    <r>
      <rPr>
        <i/>
        <sz val="26"/>
        <rFont val="Arial"/>
        <family val="2"/>
      </rPr>
      <t>WATER, LUBRICANTS, FUELS AND ELECTRICITY CONSUMED (cont'd)</t>
    </r>
  </si>
  <si>
    <r>
      <t xml:space="preserve">AIR, PELINCIR, BAHAN PEMBAKAR DAN TENAGA ELEKTRIK YANG DIGUNAKAN (samb.)
</t>
    </r>
    <r>
      <rPr>
        <i/>
        <sz val="24"/>
        <rFont val="Arial"/>
        <family val="2"/>
      </rPr>
      <t>WATER, LUBRICANTS, FUELS AND ELECTRICITY CONSUMED (cont'd)</t>
    </r>
  </si>
  <si>
    <t>15.4</t>
  </si>
  <si>
    <t>Tenaga elektrik</t>
  </si>
  <si>
    <t>Electricity</t>
  </si>
  <si>
    <t>15.4.1</t>
  </si>
  <si>
    <t>Kilowatt-jam</t>
  </si>
  <si>
    <t>kilowatt-hour</t>
  </si>
  <si>
    <t>15.4.2</t>
  </si>
  <si>
    <t>Tenaga elektrik yang dijana</t>
  </si>
  <si>
    <t>Electricity generated</t>
  </si>
  <si>
    <t>Sila nyatakan peratus tenaga yang</t>
  </si>
  <si>
    <t>dijana mengikut sumber</t>
  </si>
  <si>
    <t>Please specify the percentage of</t>
  </si>
  <si>
    <t>electricity generated by source</t>
  </si>
  <si>
    <t>Kuasa hidro</t>
  </si>
  <si>
    <t>33</t>
  </si>
  <si>
    <t>Hydropower</t>
  </si>
  <si>
    <t>Solar</t>
  </si>
  <si>
    <t>Biomass</t>
  </si>
  <si>
    <t>Biogas</t>
  </si>
  <si>
    <t>36</t>
  </si>
  <si>
    <t>Arang batu</t>
  </si>
  <si>
    <t>37</t>
  </si>
  <si>
    <t>Coal</t>
  </si>
  <si>
    <t>Gas asli</t>
  </si>
  <si>
    <t>Natural gas</t>
  </si>
  <si>
    <t>40</t>
  </si>
  <si>
    <t>42</t>
  </si>
  <si>
    <t>15.4.3</t>
  </si>
  <si>
    <t>Jika soalan 15.4.2 diisi, sila nyatakan peratus kegunaan sendiri</t>
  </si>
  <si>
    <t>If the question 15.4.2 are filled, please specify the percentage for own use</t>
  </si>
  <si>
    <t>15.5</t>
  </si>
  <si>
    <t>JUMLAH (15.1 hingga 15.4)</t>
  </si>
  <si>
    <t>TOTAL (15.1 to 15.4)</t>
  </si>
  <si>
    <r>
      <t xml:space="preserve">SUMBER BAHAN YANG DIGUNAKAN
</t>
    </r>
    <r>
      <rPr>
        <i/>
        <sz val="26"/>
        <rFont val="Arial"/>
        <family val="2"/>
      </rPr>
      <t>SOURCES OF MATERIALS CONSUMED</t>
    </r>
  </si>
  <si>
    <t>Sila nyatakan peratusan bahan buatan tempatan yang digunakan mengikut negeri</t>
  </si>
  <si>
    <t>Please indicate the percentage of local manufactured materials consumed by states</t>
  </si>
  <si>
    <r>
      <t xml:space="preserve">Bil.
</t>
    </r>
    <r>
      <rPr>
        <i/>
        <sz val="22"/>
        <rFont val="Arial"/>
        <family val="2"/>
      </rPr>
      <t>No.</t>
    </r>
  </si>
  <si>
    <r>
      <t xml:space="preserve">Negeri / Wilayah
</t>
    </r>
    <r>
      <rPr>
        <i/>
        <sz val="22"/>
        <rFont val="Arial"/>
        <family val="2"/>
      </rPr>
      <t>State / Federal</t>
    </r>
  </si>
  <si>
    <t>1503</t>
  </si>
  <si>
    <t>15.</t>
  </si>
  <si>
    <r>
      <t xml:space="preserve">JUMLAH
</t>
    </r>
    <r>
      <rPr>
        <i/>
        <sz val="22"/>
        <rFont val="Arial"/>
        <family val="2"/>
      </rPr>
      <t>TOTAL</t>
    </r>
  </si>
  <si>
    <t>DAYA SAING</t>
  </si>
  <si>
    <t>COMPETITIVENESS</t>
  </si>
  <si>
    <r>
      <rPr>
        <b/>
        <sz val="24"/>
        <rFont val="Arial"/>
        <family val="2"/>
      </rPr>
      <t>TEMPOH LAPORAN</t>
    </r>
    <r>
      <rPr>
        <sz val="24"/>
        <rFont val="Arial"/>
        <family val="2"/>
      </rPr>
      <t xml:space="preserve"> / </t>
    </r>
    <r>
      <rPr>
        <i/>
        <sz val="24"/>
        <rFont val="Arial"/>
        <family val="2"/>
      </rPr>
      <t>REPORTING PERIOD</t>
    </r>
  </si>
  <si>
    <t>Please report for the calendar year 2021 or the most recent financial year ending no later than 30 June 2022</t>
  </si>
  <si>
    <r>
      <rPr>
        <b/>
        <sz val="28"/>
        <rFont val="Arial"/>
        <family val="2"/>
      </rPr>
      <t xml:space="preserve">Seksyen / </t>
    </r>
    <r>
      <rPr>
        <i/>
        <sz val="28"/>
        <rFont val="Arial"/>
        <family val="2"/>
      </rPr>
      <t>Section</t>
    </r>
  </si>
  <si>
    <t>MODUL EKONOMI DIGITAL</t>
  </si>
  <si>
    <t>DIGITAL ECONOMIC MODULE</t>
  </si>
  <si>
    <t xml:space="preserve">Bahagian: </t>
  </si>
  <si>
    <t>Penggunaan Teknologi Maklumat dan Komunikasi (TMK)</t>
  </si>
  <si>
    <t>Part:</t>
  </si>
  <si>
    <t>Usage of Information and Communication Technology (ICT)</t>
  </si>
  <si>
    <t>A.1</t>
  </si>
  <si>
    <t>Adakah pertubuhan ini menggunakan komputer dalam mengendalikan perniagaan?</t>
  </si>
  <si>
    <t>Did this establishment use computers in running a business?</t>
  </si>
  <si>
    <t>310001</t>
  </si>
  <si>
    <r>
      <rPr>
        <b/>
        <sz val="22"/>
        <rFont val="Arial"/>
        <family val="2"/>
      </rPr>
      <t xml:space="preserve">Ya / </t>
    </r>
    <r>
      <rPr>
        <i/>
        <sz val="22"/>
        <rFont val="Arial"/>
        <family val="2"/>
      </rPr>
      <t>Yes</t>
    </r>
  </si>
  <si>
    <r>
      <rPr>
        <b/>
        <sz val="22"/>
        <rFont val="Arial"/>
        <family val="2"/>
      </rPr>
      <t xml:space="preserve">Tidak / </t>
    </r>
    <r>
      <rPr>
        <i/>
        <sz val="22"/>
        <rFont val="Arial"/>
        <family val="2"/>
      </rPr>
      <t>No</t>
    </r>
  </si>
  <si>
    <t>A.2</t>
  </si>
  <si>
    <t>Berapakah bilangan pekerja yang menggunakan komputer untuk tujuan perniagaan?</t>
  </si>
  <si>
    <t>How many persons engaged use computers for business purposes?</t>
  </si>
  <si>
    <t>310080</t>
  </si>
  <si>
    <t>310002</t>
  </si>
  <si>
    <t>A.3</t>
  </si>
  <si>
    <t>Adakah pertubuhan ini menggunakan internet untuk tujuan perniagaan?</t>
  </si>
  <si>
    <t>Did this establishment use the internet for business purposes?</t>
  </si>
  <si>
    <t>310003</t>
  </si>
  <si>
    <t>A.4</t>
  </si>
  <si>
    <t>Berapakah bilangan pekerja yang mengakses internet untuk tujuan perniagaan?</t>
  </si>
  <si>
    <t>How many persons engaged have access to the internet for business purposes?</t>
  </si>
  <si>
    <t>310081</t>
  </si>
  <si>
    <t>310004</t>
  </si>
  <si>
    <t>A.5</t>
  </si>
  <si>
    <t>Adakah pertubuhan ini menggunakan jalur lebar tetap untuk sambungan ke internet?</t>
  </si>
  <si>
    <t xml:space="preserve">(cth. ADSL, SDSL, VDSL, teknologi fiber dan optik, teknologi kabel) </t>
  </si>
  <si>
    <t>Did this establishment use of fixed broadband to connect to the internet?</t>
  </si>
  <si>
    <t xml:space="preserve">(e.g. ADSL, SDSL, VDSL, fibre optic technology, cable technology) </t>
  </si>
  <si>
    <t>310012</t>
  </si>
  <si>
    <t>A.6</t>
  </si>
  <si>
    <t xml:space="preserve">Adakah pertubuhan ini menggunakan peranti mudah alih (cth. komputer riba dan telefon pintar) yang membolehkan sambungan ke internet </t>
  </si>
  <si>
    <t>menggunakan rangkaian telefon mudah alih (cth. hotspot) dan bukan wifi (cth. Unifi, Streamyx dsb.) bagi tujuan perniagaan?</t>
  </si>
  <si>
    <t xml:space="preserve">Did this establishment use any portable devices (e.g., laptop and smartphone) that allow a mobile connection to the internet using mobile phone </t>
  </si>
  <si>
    <t>network (e.g. hotspot) and non-wifi (e.g. Unifi, Streamyx etc.) for business purposes?</t>
  </si>
  <si>
    <t>310082</t>
  </si>
  <si>
    <t>Jika pertubuhan ini tidak dapat membekalkan nilai, sila nyatakan anggaran peratusan jumlah pekerja</t>
  </si>
  <si>
    <t>yang mengakses internet untuk tujuan perniagaan</t>
  </si>
  <si>
    <t xml:space="preserve">If this establishment cannot provide the value, please indicate an estimate percentage of the persons engaged </t>
  </si>
  <si>
    <r>
      <rPr>
        <i/>
        <sz val="22"/>
        <rFont val="Arial"/>
        <family val="2"/>
      </rPr>
      <t xml:space="preserve">who use computers for business purposes  </t>
    </r>
    <r>
      <rPr>
        <i/>
        <sz val="12"/>
        <rFont val="Arial"/>
        <family val="2"/>
      </rPr>
      <t xml:space="preserve">    </t>
    </r>
    <r>
      <rPr>
        <sz val="12"/>
        <rFont val="Arial"/>
        <family val="2"/>
      </rPr>
      <t xml:space="preserve">                                                                                                                                                        </t>
    </r>
  </si>
  <si>
    <t xml:space="preserve">who use computers for business purposes                                                                                                                                          </t>
  </si>
  <si>
    <t>(m)</t>
  </si>
  <si>
    <t xml:space="preserve">Staff training (e.g. e-learning applications available on intranet or website) </t>
  </si>
  <si>
    <t>Latihan untuk kakitangan (cth. aplikasi e-pembelajaran yang didapati melalui intranet atau daripada laman web)</t>
  </si>
  <si>
    <t>(l)</t>
  </si>
  <si>
    <t xml:space="preserve">Accessing other financial services (e.g. purchases of insurance) </t>
  </si>
  <si>
    <t>Mengakses perkhidmatan kewangan yang lain (cth. pembelian insurans)</t>
  </si>
  <si>
    <t>Liaise with government organisations (includes downloading / requesting forms, making online payments)</t>
  </si>
  <si>
    <t>3100</t>
  </si>
  <si>
    <t>What is the purpose of this establishment using the internet? (May choose more than one)</t>
  </si>
  <si>
    <t>A.9</t>
  </si>
  <si>
    <t>E-Marketplace (e.g. Lazada, Zalora, Shopee)</t>
  </si>
  <si>
    <t>E-Pasaran (cth. Lazada, Zalora, Shopee)</t>
  </si>
  <si>
    <t>Social media (e.g. Facebook, Instagram, Twitter, YouTube)</t>
  </si>
  <si>
    <t>Media sosial (cth. Facebook, Instagram, Twitter, YouTube)</t>
  </si>
  <si>
    <t>Presence on another entity's website</t>
  </si>
  <si>
    <t>Laman web di entiti lain</t>
  </si>
  <si>
    <t>Website owned by this establishment</t>
  </si>
  <si>
    <t>Laman web kepunyaan pertubuhan ini</t>
  </si>
  <si>
    <t>If "YES" please mark type of web presence of this establishment. (May choose more than one)</t>
  </si>
  <si>
    <r>
      <t xml:space="preserve">Jika "YA" sila tandakan jenis </t>
    </r>
    <r>
      <rPr>
        <i/>
        <sz val="22"/>
        <rFont val="Arial"/>
        <family val="2"/>
      </rPr>
      <t>web presence</t>
    </r>
    <r>
      <rPr>
        <b/>
        <sz val="22"/>
        <rFont val="Arial"/>
        <family val="2"/>
      </rPr>
      <t xml:space="preserve"> pertubuhan ini. (Boleh pilih lebih daripada satu)</t>
    </r>
  </si>
  <si>
    <t>310017</t>
  </si>
  <si>
    <t>Did this establishment have a web presence?</t>
  </si>
  <si>
    <r>
      <t xml:space="preserve">Adakah pertubuhan ini mempunyai </t>
    </r>
    <r>
      <rPr>
        <i/>
        <sz val="22"/>
        <rFont val="Arial"/>
        <family val="2"/>
      </rPr>
      <t>web presence</t>
    </r>
    <r>
      <rPr>
        <b/>
        <sz val="22"/>
        <rFont val="Arial"/>
        <family val="2"/>
      </rPr>
      <t>?</t>
    </r>
  </si>
  <si>
    <t>A.8</t>
  </si>
  <si>
    <t>Wide area network (WAN)</t>
  </si>
  <si>
    <t xml:space="preserve">Rangkaian kawasan luas </t>
  </si>
  <si>
    <t>Wireless local area networt (WLAN)</t>
  </si>
  <si>
    <t>Rangkaian kawasan setempat tanpa wayar</t>
  </si>
  <si>
    <t>Local area network (LAN)</t>
  </si>
  <si>
    <t xml:space="preserve">Rangkaian kawasan setempat </t>
  </si>
  <si>
    <t xml:space="preserve">Extranet between your business and other organisations (include related businesses) </t>
  </si>
  <si>
    <t xml:space="preserve">Extranet di antara perniagaan anda dan organisasi lain (termasuk perniagaan yang berkenaan) </t>
  </si>
  <si>
    <t xml:space="preserve">Intranet within your business </t>
  </si>
  <si>
    <t xml:space="preserve">Intranet dalam perniagaan anda </t>
  </si>
  <si>
    <t>Manakah infrastruktur rangkaian di bawah terdapat dipertubuhan ini? (Boleh pilih lebih daripada satu)</t>
  </si>
  <si>
    <t>A.7</t>
  </si>
  <si>
    <t>Penggunaan Teknologi Maklumat dan Komunikasi (TMK)(samb.)</t>
  </si>
  <si>
    <t>DIGITAL ECONOMIC MODULE (cont'd)</t>
  </si>
  <si>
    <t>MODUL EKONOMI DIGITAL (samb.)</t>
  </si>
  <si>
    <t>Which of the following network infrastructure is available at  this establishment have?  (May choose more than one)</t>
  </si>
  <si>
    <r>
      <t xml:space="preserve">Menghantar atau menerima e-mel / </t>
    </r>
    <r>
      <rPr>
        <i/>
        <sz val="22"/>
        <rFont val="Arial"/>
        <family val="2"/>
      </rPr>
      <t xml:space="preserve">Sending or receiving email </t>
    </r>
  </si>
  <si>
    <r>
      <t xml:space="preserve">Telefon melalui Internet (cth. Skype, WhatsApp Call) / </t>
    </r>
    <r>
      <rPr>
        <i/>
        <sz val="22"/>
        <rFont val="Arial"/>
        <family val="2"/>
      </rPr>
      <t>Telephoning over the Internet (e.g. Skype, WhatsApp Call)</t>
    </r>
  </si>
  <si>
    <r>
      <t xml:space="preserve">Menghantar informasi atau pesanan dengan segera/ </t>
    </r>
    <r>
      <rPr>
        <i/>
        <sz val="22"/>
        <rFont val="Arial"/>
        <family val="2"/>
      </rPr>
      <t xml:space="preserve">Sending information or instant messaging  </t>
    </r>
  </si>
  <si>
    <r>
      <t xml:space="preserve">Mendapatkan maklumat berkenaan barangan atau perkhidmatan / </t>
    </r>
    <r>
      <rPr>
        <i/>
        <sz val="22"/>
        <rFont val="Arial"/>
        <family val="2"/>
      </rPr>
      <t xml:space="preserve">Getting information about goods or services </t>
    </r>
  </si>
  <si>
    <r>
      <t xml:space="preserve">Mendapatkan maklumat dari organisasi kerajaan / </t>
    </r>
    <r>
      <rPr>
        <i/>
        <sz val="22"/>
        <rFont val="Arial"/>
        <family val="2"/>
      </rPr>
      <t xml:space="preserve">Getting information from government organisations </t>
    </r>
  </si>
  <si>
    <r>
      <t xml:space="preserve">Berhubung dengan organisasi kerajaan (termasuk muat turun / permohonan borang, pembayaran secara </t>
    </r>
    <r>
      <rPr>
        <b/>
        <i/>
        <sz val="22"/>
        <rFont val="Arial"/>
        <family val="2"/>
      </rPr>
      <t>online</t>
    </r>
    <r>
      <rPr>
        <b/>
        <sz val="22"/>
        <rFont val="Arial"/>
        <family val="2"/>
      </rPr>
      <t xml:space="preserve">) </t>
    </r>
  </si>
  <si>
    <r>
      <t>Perbankan melalui internet /</t>
    </r>
    <r>
      <rPr>
        <i/>
        <sz val="22"/>
        <rFont val="Arial"/>
        <family val="2"/>
      </rPr>
      <t xml:space="preserve"> Internet banking </t>
    </r>
  </si>
  <si>
    <r>
      <t xml:space="preserve">Penyediaan perkhidmatan pelanggan / </t>
    </r>
    <r>
      <rPr>
        <i/>
        <sz val="22"/>
        <rFont val="Arial"/>
        <family val="2"/>
      </rPr>
      <t xml:space="preserve">Providing customer service </t>
    </r>
  </si>
  <si>
    <r>
      <t xml:space="preserve">Lain-lain / </t>
    </r>
    <r>
      <rPr>
        <i/>
        <sz val="22"/>
        <rFont val="Arial"/>
        <family val="2"/>
      </rPr>
      <t xml:space="preserve">Others </t>
    </r>
  </si>
  <si>
    <t>Usage of Information and Communication Technology (ICT)(cont'd)</t>
  </si>
  <si>
    <t xml:space="preserve">Delivering online products (refers to products delivered via the internet in digital form, e.g. report, sotfware, </t>
  </si>
  <si>
    <t>computer games and others online services such as computer related services or information services)</t>
  </si>
  <si>
    <r>
      <t xml:space="preserve">Pemberitahuan jawatan kosong dalaman atau luaran / </t>
    </r>
    <r>
      <rPr>
        <i/>
        <sz val="22"/>
        <rFont val="Arial"/>
        <family val="2"/>
      </rPr>
      <t xml:space="preserve">Internal or vacant information </t>
    </r>
  </si>
  <si>
    <t>A.10</t>
  </si>
  <si>
    <t>Sila nyatakan penggunaan teknologi digital yang digunakan di pertubuhan ini (Boleh pilih lebih daripada satu)</t>
  </si>
  <si>
    <t>Please indicate the adoption of digital technologies used at in this establishment (May choose more than one)</t>
  </si>
  <si>
    <t>3101</t>
  </si>
  <si>
    <t xml:space="preserve">Laman web </t>
  </si>
  <si>
    <t>Website</t>
  </si>
  <si>
    <t>Internet mudah alih dan teknologi (cth. jalur lebar mudah alih, komputer riba, telefon pintar, tablet dsb.)</t>
  </si>
  <si>
    <t>Mobile internet and technologies (e.g. mobile broadband, laptop, smartphone, tablet etc.)</t>
  </si>
  <si>
    <t>Pengkomputeran awan (cth. Dropbox, Gmail, Facebook dsb.)</t>
  </si>
  <si>
    <t xml:space="preserve">Cloud computing (e.g. Dropbox, Gmail, Facebook etc.)                                                                                                                                                                                                                                                                                                                                                             </t>
  </si>
  <si>
    <t>Analitik data (cth. Tableau, Analitik Data Raya, Mobile Business Intelligence dsb.)</t>
  </si>
  <si>
    <t>Data analytics (e.g. Tableau , Big Data Analytics, Mobile Business Intelligence etc.)</t>
  </si>
  <si>
    <t>Perisian pengurusan (cth. Human Resources Management System, Accounting Information System dsb.)</t>
  </si>
  <si>
    <t xml:space="preserve">Management software (e.g. Human Resources Management System, Accounting Information System etc.) </t>
  </si>
  <si>
    <t xml:space="preserve">Platform kolaborasi dalam talian (cth. Go ToMeeting, Zoom webinar, Google Meet, StreamYard, Microsoft Teams dsb.) </t>
  </si>
  <si>
    <t>Online collaborative platforms (e.g. Go ToMeeting, Zoom webinar, Google Meet, StreamYard, Microsoft Teams etc.)</t>
  </si>
  <si>
    <t>Keperluan penggunaan internet dan teknologi 5G</t>
  </si>
  <si>
    <t>Usage of internet and 5G technology necessity</t>
  </si>
  <si>
    <t>Lain-lain (Sila nyatakan)</t>
  </si>
  <si>
    <t>Others (Please specify)</t>
  </si>
  <si>
    <t>310110</t>
  </si>
  <si>
    <t>Tiada</t>
  </si>
  <si>
    <t>None</t>
  </si>
  <si>
    <t>A.11</t>
  </si>
  <si>
    <t>Adakah pertubuhan ini menyediakan peruntukan kewangan untuk melaksanakan transformasi teknologi digital?</t>
  </si>
  <si>
    <t>(cth. pembangunan sistem, aplikasi, platform, laman web dsb.)</t>
  </si>
  <si>
    <t>Did this establishment allocate any financing to implement digital technology transformation?</t>
  </si>
  <si>
    <t>(e.g. development of system, application, platform, website etc.)</t>
  </si>
  <si>
    <t>310112</t>
  </si>
  <si>
    <t>Perkhidmatan dalam talian dan transaksi e-dagang</t>
  </si>
  <si>
    <t>Online services and e-commerce transactions</t>
  </si>
  <si>
    <t>A.12</t>
  </si>
  <si>
    <t>Adakah pertubuhan ini terlibat dengan urusniaga jualan atau pembelian menggunakan internet?</t>
  </si>
  <si>
    <t>310036</t>
  </si>
  <si>
    <t>A.13</t>
  </si>
  <si>
    <t>Sila nyatakan jenis platform yang digunakan oleh pertubuhan ini untuk urusniaga jualan atau pembelian menggunakan internet</t>
  </si>
  <si>
    <t>Please indicate the type of platform that this establishment used for sales of purchases transaction using internet.</t>
  </si>
  <si>
    <t>Media sosial (cth. Facebook, Instagram dan blog)</t>
  </si>
  <si>
    <t>Social media (e.g. Facebook, Instagram and blogs)</t>
  </si>
  <si>
    <t>Laman web kepunyaan sendiri</t>
  </si>
  <si>
    <t>Website owned by your establishment</t>
  </si>
  <si>
    <t>Pasaran e-Dagang dalam talian (cth. Lazada, Zalora, Shopee)</t>
  </si>
  <si>
    <t>Online e-Commerce marketplace (e.g. Lazada, Zalora, Shopee)</t>
  </si>
  <si>
    <t>Rangkaian persendirian yang ditetapkan (cth. extranet, EDI)</t>
  </si>
  <si>
    <t>Designated private network (e.g. extranet, EDI)</t>
  </si>
  <si>
    <t>Aplikasi mudah alih (cth. Grab app, Lazada app, Pop Meal app, Mudah app, Carousell app)</t>
  </si>
  <si>
    <t>Mobile application (e.g. Grab app, Lazada app, Pop Meal app, Mudah app, Carousell app)</t>
  </si>
  <si>
    <t>A.14</t>
  </si>
  <si>
    <t>Sila tandakan medium pembayaran yang digunakan oleh pertubuhan ini bagi urusniaga menggunakan internet</t>
  </si>
  <si>
    <t>Please indicate the method of payment that this establishment used for transaction using internet</t>
  </si>
  <si>
    <t>Perkhidmatan pembayaran elektronik (cth. perbankan internet, kad kredit, kad debit, pindahan wang, e-dompet dsb.)</t>
  </si>
  <si>
    <t>Payment gateway (e.g. internet banking, credit card, debit card, bank transfer, e-wallet etc.)</t>
  </si>
  <si>
    <t>Bayaran tunai semasa penghantaran</t>
  </si>
  <si>
    <t>Cash on delivery</t>
  </si>
  <si>
    <t>A.15</t>
  </si>
  <si>
    <t>Adakah pertubuhan ini menerima pesanan (jualan) barangan atau perkhidmatan menggunakan e-dagang?</t>
  </si>
  <si>
    <t>Did this establishment receive orders (make sales) for goods or services via e-commerce?</t>
  </si>
  <si>
    <t>310043</t>
  </si>
  <si>
    <t>A.16</t>
  </si>
  <si>
    <t>Sila nyatakan anggaran peratusan jumlah pendapatan yang diterima daripada jualan barangan</t>
  </si>
  <si>
    <t>atau perkhidmatan menggunakan e-dagang</t>
  </si>
  <si>
    <t>45</t>
  </si>
  <si>
    <t xml:space="preserve">Please indicate as estimate of the percentage of total income that receive orders from sales of goods </t>
  </si>
  <si>
    <t>or services via e-commerce</t>
  </si>
  <si>
    <t>Did this establishment involved in sales or purchase transactions using internet?</t>
  </si>
  <si>
    <t>310062</t>
  </si>
  <si>
    <t>Did this establishment place orders (make purchases) for goods or services via e-commerce?</t>
  </si>
  <si>
    <t>Adakah pertubuhan ini membuat pesanan (pembelian) barangan atau perkhidmatan menggunakan e-dagang?</t>
  </si>
  <si>
    <t>A.21</t>
  </si>
  <si>
    <t>310061</t>
  </si>
  <si>
    <t>310058</t>
  </si>
  <si>
    <t>310060</t>
  </si>
  <si>
    <t>310057</t>
  </si>
  <si>
    <t>310059</t>
  </si>
  <si>
    <t>310056</t>
  </si>
  <si>
    <t>Please indicate the name of the country that has the highest international e-commerce income with this establishment</t>
  </si>
  <si>
    <t>Sila nyatakan nama negara yang mempunyai pendapatan e-dagang antarabangsa yang tertinggi dengan pertubuhan ini</t>
  </si>
  <si>
    <t>A.20</t>
  </si>
  <si>
    <t xml:space="preserve"> International</t>
  </si>
  <si>
    <t>55</t>
  </si>
  <si>
    <t xml:space="preserve"> Antarabangsa</t>
  </si>
  <si>
    <t xml:space="preserve"> Domestic</t>
  </si>
  <si>
    <t>54</t>
  </si>
  <si>
    <t>Tempatan</t>
  </si>
  <si>
    <t>Sila nyatakan peratusan pendapatan e-dagang mengikut jenis pasaran</t>
  </si>
  <si>
    <t>A.19</t>
  </si>
  <si>
    <t>Business to Government</t>
  </si>
  <si>
    <t>53</t>
  </si>
  <si>
    <t>Perniagaan kepada Kerajaan</t>
  </si>
  <si>
    <t>B2G</t>
  </si>
  <si>
    <r>
      <t xml:space="preserve">Kerajaan dan organisasi bukan perniagaan lain </t>
    </r>
    <r>
      <rPr>
        <i/>
        <sz val="22"/>
        <rFont val="Arial"/>
        <family val="2"/>
      </rPr>
      <t>/ Government and other non-business organisations</t>
    </r>
  </si>
  <si>
    <t>Business to Consumers</t>
  </si>
  <si>
    <t>52</t>
  </si>
  <si>
    <t>Perniagaan kepada Pengguna</t>
  </si>
  <si>
    <t>B2C</t>
  </si>
  <si>
    <r>
      <rPr>
        <b/>
        <sz val="22"/>
        <rFont val="Arial"/>
        <family val="2"/>
      </rPr>
      <t xml:space="preserve">Pengguna individu / </t>
    </r>
    <r>
      <rPr>
        <i/>
        <sz val="22"/>
        <rFont val="Arial"/>
        <family val="2"/>
      </rPr>
      <t>Individual consumers</t>
    </r>
  </si>
  <si>
    <t>Business to Business</t>
  </si>
  <si>
    <t>51</t>
  </si>
  <si>
    <t>Perniagaan kepada Perniagaan</t>
  </si>
  <si>
    <t>B2B</t>
  </si>
  <si>
    <r>
      <rPr>
        <b/>
        <sz val="22"/>
        <rFont val="Arial"/>
        <family val="2"/>
      </rPr>
      <t xml:space="preserve">Perniagaan lain / </t>
    </r>
    <r>
      <rPr>
        <i/>
        <sz val="22"/>
        <rFont val="Arial"/>
        <family val="2"/>
      </rPr>
      <t>Other businesses</t>
    </r>
  </si>
  <si>
    <t>Please indicate the percentage of e-commerce income by type of customers</t>
  </si>
  <si>
    <t>Sila nyatakan peratusan pendapatan e-dagang mengikut jenis pelanggan</t>
  </si>
  <si>
    <t>A.18</t>
  </si>
  <si>
    <t>.</t>
  </si>
  <si>
    <t>49</t>
  </si>
  <si>
    <t>310050</t>
  </si>
  <si>
    <t>Designated private network (e.g. Extranet, EDI etc.)</t>
  </si>
  <si>
    <t>48</t>
  </si>
  <si>
    <t>Rangkaian persendirian yang ditetapkan (cth. Extranet, EDI dll.)</t>
  </si>
  <si>
    <t>Via another website (e.g. online marketplace, e-commerce platform, agent’s site etc.)</t>
  </si>
  <si>
    <t>47</t>
  </si>
  <si>
    <t>Melalui laman web lain (cth. pasaran dalam talian, platform e-dagang, tapak ejen dll.)</t>
  </si>
  <si>
    <t>Via online ordering facility on the website of suppliers / vendors</t>
  </si>
  <si>
    <t>46</t>
  </si>
  <si>
    <t>Melalui kemudahan pesanan dalam talian di laman web pembekal</t>
  </si>
  <si>
    <t>Please indicate the percentage of e-commerce income by platform of orders placed by customers</t>
  </si>
  <si>
    <t>Sila nyatakan peratusan pendapatan e-dagang mengikut platform pesanan pelanggan</t>
  </si>
  <si>
    <t>A.17</t>
  </si>
  <si>
    <t>Online services and e-commerce transactions (cont'd)</t>
  </si>
  <si>
    <t>Perkhidmatan dalam talian dan transaksi e-dagang (samb.)</t>
  </si>
  <si>
    <t>Please indicate the percentage of e-commerce income by type of market</t>
  </si>
  <si>
    <t>310075</t>
  </si>
  <si>
    <t>310072</t>
  </si>
  <si>
    <t>310074</t>
  </si>
  <si>
    <t>310071</t>
  </si>
  <si>
    <t>310073</t>
  </si>
  <si>
    <t>310070</t>
  </si>
  <si>
    <t>Please indicate the name of the country that has the highest international e-commerce expenditure with this establishment</t>
  </si>
  <si>
    <t>Sila nyatakan nama negara yang mempunyai perbelanjaan e-dagang antarabangsa yang tertinggi dengan pertubuhan ini</t>
  </si>
  <si>
    <t>A.25</t>
  </si>
  <si>
    <t>A.24</t>
  </si>
  <si>
    <t>Please indicate the percentage of e-commerce expenditure by type of customers</t>
  </si>
  <si>
    <t>Sila nyatakan peratusan perbelanjaan e-dagang mengikut jenis pelanggan</t>
  </si>
  <si>
    <t>A.23</t>
  </si>
  <si>
    <t>A.22</t>
  </si>
  <si>
    <t>Sila nyatakan anggaran peratusan jumlah pembelanjaan melalui pembelian barangan</t>
  </si>
  <si>
    <t xml:space="preserve">Please indicate an estimate percentage of total expenditure for purchases of goods </t>
  </si>
  <si>
    <t>Sila nyatakan peratusan perbelanjaan e-dagang mengikut jenis pasaran</t>
  </si>
  <si>
    <t>Please indicate the percentage of e-commerce expenditure by type of market</t>
  </si>
  <si>
    <t xml:space="preserve">Others  </t>
  </si>
  <si>
    <t>Purchase a business</t>
  </si>
  <si>
    <t>Membeli perniagaan</t>
  </si>
  <si>
    <t>Research and product development</t>
  </si>
  <si>
    <t>Penyelidikan dan pembangunan produk</t>
  </si>
  <si>
    <t xml:space="preserve">Debt consolidation / refinancing </t>
  </si>
  <si>
    <t xml:space="preserve">Penyatuan hutang / pembiayaan semula </t>
  </si>
  <si>
    <t xml:space="preserve">Purchase / lease of equipment / machinery / vehicles / computer hardware and software </t>
  </si>
  <si>
    <t xml:space="preserve">Pembelian / penyewaan peralatan / mesin / kenderaan / perkakasan dan perisian komputer  </t>
  </si>
  <si>
    <t xml:space="preserve">Purchase / lease of land / building (include extension and renovation) </t>
  </si>
  <si>
    <t xml:space="preserve">Pembelian / penyewaan tanah / bangunan (termasuk pembesaran dan pengubahsuaian)  </t>
  </si>
  <si>
    <t xml:space="preserve">Improvement / upgrade of production processes </t>
  </si>
  <si>
    <t xml:space="preserve">Penambahbaikan / naik taraf proses pengeluaran  </t>
  </si>
  <si>
    <t xml:space="preserve">Working capital (stocks, raw materials, labour costs etc.) </t>
  </si>
  <si>
    <t xml:space="preserve">Modal kerja (stok, bahan mentah, kos pekerja dsb.)  </t>
  </si>
  <si>
    <t>3500</t>
  </si>
  <si>
    <t>What were the purposes of the financing? (May choose more than one)</t>
  </si>
  <si>
    <t>Apakah tujuan pembiayaan yang dipohon? (Boleh pilih lebih daripada satu)</t>
  </si>
  <si>
    <t>B.4</t>
  </si>
  <si>
    <t xml:space="preserve">Unaware about the agencies that provides guarantee financing scheme (CGC, PROKHAS etc.) </t>
  </si>
  <si>
    <t>Tidak tahu mengenai agensi yang menyediakan skim jaminan pembiayaan (CGC, PROKHAS dsb.)</t>
  </si>
  <si>
    <t xml:space="preserve">Unaware about the agencies / institutions that can be referred to obtain the appropriate loan </t>
  </si>
  <si>
    <t xml:space="preserve">Tidak tahu mengenai agensi / institusi yang perlu dirujuk bagi mendapatkan pinjaman yang sesuai  </t>
  </si>
  <si>
    <t xml:space="preserve">Lack of awareness of government financing scheme </t>
  </si>
  <si>
    <t>Kurang kesedaran terhadap skim pembiayaan kerajaan</t>
  </si>
  <si>
    <t xml:space="preserve">Unaware of application procedures </t>
  </si>
  <si>
    <t>Tidak tahu tentang prosedur permohonan</t>
  </si>
  <si>
    <t xml:space="preserve">Applying for financing is too difficult </t>
  </si>
  <si>
    <t>Memohon pembiayaan adalah terlalu sukar</t>
  </si>
  <si>
    <t>Expect the application would be rejected</t>
  </si>
  <si>
    <t>Menjangkakan permohonan akan ditolak</t>
  </si>
  <si>
    <t xml:space="preserve">Cost of financing is too high </t>
  </si>
  <si>
    <t>Kos pembiayaan terlalu tinggi</t>
  </si>
  <si>
    <t>Tempoh pemprosesan yang panjang</t>
  </si>
  <si>
    <t xml:space="preserve">Reluctant to be in debt </t>
  </si>
  <si>
    <t>Enggan berhutang</t>
  </si>
  <si>
    <t xml:space="preserve">Financing not required </t>
  </si>
  <si>
    <t>Pembiayaan tidak diperlukan</t>
  </si>
  <si>
    <t>Why did this establishment not apply for any external financing? (May choose more than one)</t>
  </si>
  <si>
    <t>Mengapakah pertubuhan ini tidak memohon sebarang pembiayaan daripada luar? (Boleh pilih lebih daripada satu)</t>
  </si>
  <si>
    <t>B.3</t>
  </si>
  <si>
    <r>
      <t xml:space="preserve">Sedang diproses
</t>
    </r>
    <r>
      <rPr>
        <i/>
        <sz val="22"/>
        <rFont val="Arial"/>
        <family val="2"/>
      </rPr>
      <t>Being processed</t>
    </r>
  </si>
  <si>
    <t>350002</t>
  </si>
  <si>
    <t>Was the application approved?</t>
  </si>
  <si>
    <t>Adakah permohonan tersebut diluluskan?</t>
  </si>
  <si>
    <t>B.2</t>
  </si>
  <si>
    <t>350001</t>
  </si>
  <si>
    <t>B.1</t>
  </si>
  <si>
    <t>ACCESS TO FINANCING</t>
  </si>
  <si>
    <t>KEMUDAHAN PEMBIAYAAN</t>
  </si>
  <si>
    <t>B</t>
  </si>
  <si>
    <t>Not applicable</t>
  </si>
  <si>
    <t>Tidak berkenaan</t>
  </si>
  <si>
    <t>44</t>
  </si>
  <si>
    <t>Export’s facilities</t>
  </si>
  <si>
    <t>43</t>
  </si>
  <si>
    <t>Fasiliti eksport</t>
  </si>
  <si>
    <t xml:space="preserve">Insurance     </t>
  </si>
  <si>
    <t>Insuran</t>
  </si>
  <si>
    <t>Online banking</t>
  </si>
  <si>
    <t xml:space="preserve">Credit card  </t>
  </si>
  <si>
    <t>Kad kredit</t>
  </si>
  <si>
    <t>Deposit account</t>
  </si>
  <si>
    <t>Akaun deposit</t>
  </si>
  <si>
    <t>Does this establishment own / use financial facilities and products for business purposes as follows? (May choose more than one)</t>
  </si>
  <si>
    <t>Adakah pertubuhan ini memiliki / menggunakan fasiliti dan produk kewangan berikut bagi tujuan perniagaan?</t>
  </si>
  <si>
    <t>B.7</t>
  </si>
  <si>
    <t>Financing using the online platform (crowdfunding platform)</t>
  </si>
  <si>
    <t xml:space="preserve">Pembiayaan yang menggunakan platform dalam talian (platform pendanaan masyarakat) </t>
  </si>
  <si>
    <t>Financing from micro credit institutions (Amanah Ikhtiar Malaysia, TEKUN etc.)</t>
  </si>
  <si>
    <t>Pembiayaan daripada institusi kredit mikro (Amanah Ikhtiar Malaysia, TEKUN dsb.)</t>
  </si>
  <si>
    <t>Borrowings from friends or relatives</t>
  </si>
  <si>
    <t>Pinjaman daripada rakan-rakan atau saudara-mara</t>
  </si>
  <si>
    <t>Retained earnings / internally generated funds / shareholders’ own contribution / personal savings of business owner</t>
  </si>
  <si>
    <t>Pendapatan terkumpul / dana dalaman / sumbangan daripada pemegang saham / simpanan peribadi pemilik perniagaan</t>
  </si>
  <si>
    <t>Pembiayaan daripada pembekal / kredit perdagangan daripada pembekal / individu yang tiada hubungan</t>
  </si>
  <si>
    <t xml:space="preserve">Financing from co-operatives </t>
  </si>
  <si>
    <t>Pembiayaan daripada koperasi</t>
  </si>
  <si>
    <t xml:space="preserve">Grants or financing from government agencies </t>
  </si>
  <si>
    <t xml:space="preserve">Geran atau pembiayaan daripada agensi kerajaan  </t>
  </si>
  <si>
    <t xml:space="preserve">Financing from development financial institutions (SME Bank, Agrobank etc.) </t>
  </si>
  <si>
    <t xml:space="preserve">Pembiayaan daripada institusi kewangan pembangunan (SME Bank, Agrobank dsb.)  </t>
  </si>
  <si>
    <t xml:space="preserve">Financing from banks </t>
  </si>
  <si>
    <t>Pembiayaan daripada bank</t>
  </si>
  <si>
    <t>(NOTES: Include any sources used, regardless of when it was authorised or obtained)</t>
  </si>
  <si>
    <t xml:space="preserve">Where does this establishment get the sources of finance to operate the business? (May choose more than one)  </t>
  </si>
  <si>
    <t>(NOTA: Termasuk sebarang sumber yang digunakan, tanpa mengira bila ia diluluskan atau diperoleh)</t>
  </si>
  <si>
    <t xml:space="preserve">Daripada manakah pertubuhan ini mendapat sumber pembiayaan untuk menjalankan perniagaan? (Boleh pilih lebih daripada satu) </t>
  </si>
  <si>
    <t>B.6</t>
  </si>
  <si>
    <t xml:space="preserve">Insufficient collateral </t>
  </si>
  <si>
    <t>Cagaran yang tidak mencukupi</t>
  </si>
  <si>
    <t>No reasons given for rejection</t>
  </si>
  <si>
    <t>Tiada alasan diberikan bagi penolakan permohonan</t>
  </si>
  <si>
    <t xml:space="preserve">Business operates in an unstable industry </t>
  </si>
  <si>
    <t>Perniagaan beroperasi dalam industri yang tidak stabil</t>
  </si>
  <si>
    <t>No credit history / new business / insufficient sales, income or cash flow / inexperienced management</t>
  </si>
  <si>
    <t xml:space="preserve">Poor credit history / high leverage / many outstanding financing </t>
  </si>
  <si>
    <t xml:space="preserve">Sejarah kredit yang kurang baik / jumlah pembiayaan pinjaman yang besar / banyak pembiayaan yang masih belum dibayar </t>
  </si>
  <si>
    <t>Insufficient documentation to support financing application</t>
  </si>
  <si>
    <t xml:space="preserve">Dokumentasi yang tidak mencukupi untuk menyokong permohonan pembiayaan  </t>
  </si>
  <si>
    <t>Business plan deem not viable</t>
  </si>
  <si>
    <t>Pelan perniagaan dianggap tidak berdaya maju</t>
  </si>
  <si>
    <t>What were the reasons for rejecting the application of this establishment? (May choose more than one)</t>
  </si>
  <si>
    <t>Apakah alasan yang diberikan berhubung dengan penolakan permohonan pertubuhan ini? (Boleh pilih lebih daripada satu)</t>
  </si>
  <si>
    <t>B.5</t>
  </si>
  <si>
    <t>ACCESS TO FINANCING (cont'd)</t>
  </si>
  <si>
    <t>KEMUDAHAN PEMBIAYAAN (samb.)</t>
  </si>
  <si>
    <t>Others funds</t>
  </si>
  <si>
    <t>Dana lain</t>
  </si>
  <si>
    <t>Foreign funds</t>
  </si>
  <si>
    <t>Dana luar negara</t>
  </si>
  <si>
    <t>Higher Learning Institutions</t>
  </si>
  <si>
    <t>Institusi Pengajian Tinggi</t>
  </si>
  <si>
    <t>Government</t>
  </si>
  <si>
    <t>Kerajaan</t>
  </si>
  <si>
    <t>Private companies</t>
  </si>
  <si>
    <t>Syarikat Swasta</t>
  </si>
  <si>
    <t>Owned funds</t>
  </si>
  <si>
    <t>Dana sendiri</t>
  </si>
  <si>
    <t>3300</t>
  </si>
  <si>
    <t>(May choose more than one and state the amount)</t>
  </si>
  <si>
    <r>
      <t xml:space="preserve">Nilai / </t>
    </r>
    <r>
      <rPr>
        <i/>
        <sz val="22"/>
        <rFont val="Arial"/>
        <family val="2"/>
      </rPr>
      <t>Value</t>
    </r>
  </si>
  <si>
    <t>Did this establishment receive funding from the following to support your innovation activities?</t>
  </si>
  <si>
    <t>(Boleh pilih lebih daripada satu dan nyatakan jumlahnya)</t>
  </si>
  <si>
    <t>Adakah pertubuhan ini menerima sumber pembiayaan untuk menyokong aktiviti inovasi daripada pihak berikut?</t>
  </si>
  <si>
    <t>C.5</t>
  </si>
  <si>
    <t>Marketing innovations</t>
  </si>
  <si>
    <t>Inovasi pemasaran</t>
  </si>
  <si>
    <t>Organisational innovations</t>
  </si>
  <si>
    <t>Inovasi organisasi</t>
  </si>
  <si>
    <t>Process innovations</t>
  </si>
  <si>
    <t>Inovasi proses</t>
  </si>
  <si>
    <t>Product innovations</t>
  </si>
  <si>
    <t>Inovasi produk</t>
  </si>
  <si>
    <t>Did this establishment introduce any new or significantly improved innovations in the financial / reference year 2021? (May choose more than one)</t>
  </si>
  <si>
    <t>Adakah pertubuhan ini memperkenalkan sebarang inovasi baharu atau penambahbaikan nyata dalam tahun kewangan / rujukan 2021?</t>
  </si>
  <si>
    <t>C.4</t>
  </si>
  <si>
    <t>Private</t>
  </si>
  <si>
    <t>Swasta</t>
  </si>
  <si>
    <t>Government agencies</t>
  </si>
  <si>
    <t>Agensi kerajaan</t>
  </si>
  <si>
    <t>Did this establishment received advice / technical assistance from the following parties? (May choose more than one)</t>
  </si>
  <si>
    <t>Adakah pertubuhan ini menerima bantuan nasihat / teknikal dari pihak berikut? (Boleh pilih lebih daripada satu)</t>
  </si>
  <si>
    <t>C.3</t>
  </si>
  <si>
    <t>Copyright</t>
  </si>
  <si>
    <t>Hakcipta</t>
  </si>
  <si>
    <t>Trademark (include: Registered / protected brand name)</t>
  </si>
  <si>
    <t xml:space="preserve">Cap dagangan (termasuk: Jenama yang didaftarkan / dilindungi) </t>
  </si>
  <si>
    <t>Paten</t>
  </si>
  <si>
    <t>Did this establishment have any Intellectual Property (IP) Protection System? (May choose more than one)</t>
  </si>
  <si>
    <t>Adakah pertubuhan ini mempunyai Sistem Perlindungan Harta Intelek (HI)? (Boleh pilih lebih daripada satu)</t>
  </si>
  <si>
    <t>C.2</t>
  </si>
  <si>
    <r>
      <t xml:space="preserve">Tiada / </t>
    </r>
    <r>
      <rPr>
        <i/>
        <sz val="22"/>
        <rFont val="Arial"/>
        <family val="2"/>
      </rPr>
      <t>None</t>
    </r>
  </si>
  <si>
    <t>Halal</t>
  </si>
  <si>
    <r>
      <t>Antarabangsa /</t>
    </r>
    <r>
      <rPr>
        <i/>
        <sz val="22"/>
        <rFont val="Arial"/>
        <family val="2"/>
      </rPr>
      <t xml:space="preserve"> International</t>
    </r>
    <r>
      <rPr>
        <b/>
        <sz val="22"/>
        <rFont val="Arial"/>
        <family val="2"/>
      </rPr>
      <t xml:space="preserve"> (cth. / </t>
    </r>
    <r>
      <rPr>
        <i/>
        <sz val="22"/>
        <rFont val="Arial"/>
        <family val="2"/>
      </rPr>
      <t>e.g. ISO, HACCP, GMP, GVHP, 5S etc.</t>
    </r>
    <r>
      <rPr>
        <b/>
        <sz val="22"/>
        <rFont val="Arial"/>
        <family val="2"/>
      </rPr>
      <t xml:space="preserve">) </t>
    </r>
  </si>
  <si>
    <t>MeSTI (Makanan Selamat Tanggungjawab Industri) etc.)</t>
  </si>
  <si>
    <t>Local (e.g. Quality Improvement Practice, National Mark of Malaysian Brand, Malaysia Organic Scheme (SOM),</t>
  </si>
  <si>
    <t>MeSTI (Makanan Selamat Tanggungjawab Industri) dsb.)</t>
  </si>
  <si>
    <t>Tempatan (cth. Amalan Peningkatan Kualiti (APK), Pensijilan Jenama Malaysia, Skim Organik Malaysia (SOM),</t>
  </si>
  <si>
    <t>Did this establishment comply with any local and / or international accreditation? (May choose more than one)</t>
  </si>
  <si>
    <t>Adakah pertubuhan ini mematuhi sebarang pengiktirafan tempatan dan / atau antarabangsa? (Boleh pilih lebih daripada satu)</t>
  </si>
  <si>
    <t>C.1</t>
  </si>
  <si>
    <t>INNOVATION AND RESEARCH &amp; DEVELOPMENT</t>
  </si>
  <si>
    <t>INOVASI DAN PENYELIDIKAN &amp; PEMBANGUNAN</t>
  </si>
  <si>
    <t>C</t>
  </si>
  <si>
    <t>Experimental research</t>
  </si>
  <si>
    <t>50</t>
  </si>
  <si>
    <t>Penyelidikan eksperimen</t>
  </si>
  <si>
    <t>Applied research</t>
  </si>
  <si>
    <t>Penyelidikan gunaan</t>
  </si>
  <si>
    <t>Basic research</t>
  </si>
  <si>
    <t>Penyelidikan asas</t>
  </si>
  <si>
    <t>Please indicate the percentage by type of R&amp;D activity</t>
  </si>
  <si>
    <t>Sila nyatakan peratusan jenis aktiviti R&amp;D</t>
  </si>
  <si>
    <t>C.11</t>
  </si>
  <si>
    <t>Others funds (please specify)</t>
  </si>
  <si>
    <t>Dana lain (sila nyatakan)</t>
  </si>
  <si>
    <t>Source of fund for R&amp;D</t>
  </si>
  <si>
    <t>Sumber dana R&amp;D</t>
  </si>
  <si>
    <t>C.10</t>
  </si>
  <si>
    <t>Vehicles, plant, software, machinery &amp; equipment</t>
  </si>
  <si>
    <t>Kenderaan, loji, perisian, jentera &amp; peralatan</t>
  </si>
  <si>
    <t>Land, building &amp; other structures</t>
  </si>
  <si>
    <t>Tanah, bangunan &amp; struktur lain</t>
  </si>
  <si>
    <t>Capital expenditure on R&amp;D</t>
  </si>
  <si>
    <t>Perbelanjaan modal terhadap R&amp;D</t>
  </si>
  <si>
    <t>C.9</t>
  </si>
  <si>
    <t>Other recurrent cost</t>
  </si>
  <si>
    <t>Kos berulang lain</t>
  </si>
  <si>
    <t>Operating cost</t>
  </si>
  <si>
    <t>Kos operasi</t>
  </si>
  <si>
    <t>Labour cost</t>
  </si>
  <si>
    <t>Kos buruh</t>
  </si>
  <si>
    <t>Current expenditure on R&amp;D</t>
  </si>
  <si>
    <t>Perbelanjaan semasa terhadap R&amp;D</t>
  </si>
  <si>
    <t>C.8</t>
  </si>
  <si>
    <t>330035</t>
  </si>
  <si>
    <t>which has been conducted internally (in-house).</t>
  </si>
  <si>
    <t>Did this establishment run any R&amp;D activities during the reference year? If YES, please fill in the information related to the R&amp;D</t>
  </si>
  <si>
    <t>yang dilaksanakan secara dalaman (sendiri) sahaja.</t>
  </si>
  <si>
    <t>Adakah pertubuhan ini menjalankan aktiviti R&amp;D pada tahun rujukan? Jika YA sila isikan maklumat berkaitan aktiviti R&amp;D</t>
  </si>
  <si>
    <t>C.7</t>
  </si>
  <si>
    <t>Please specify the total expenditure of R&amp;D for the following reference year:</t>
  </si>
  <si>
    <t>Sila nyatakan jumlah perbelanjaan R&amp;D bagi tahun rujukan berikut:</t>
  </si>
  <si>
    <t>C.6</t>
  </si>
  <si>
    <t>INNOVATION AND RESEARCH &amp; DEVELOPMENT (cont'd)</t>
  </si>
  <si>
    <t>INOVASI DAN PENYELIDIKAN &amp; PEMBANGUNAN (samb.)</t>
  </si>
  <si>
    <t>Event sponsorship</t>
  </si>
  <si>
    <t>Penajaan acara</t>
  </si>
  <si>
    <t>Social networking website (e.g. Blogs, Twitter, Facebook etc)</t>
  </si>
  <si>
    <t>Rangkaian laman web sosial (cth. Blog, Twitter, Facebook dsb.)</t>
  </si>
  <si>
    <t>Search engine optimisation (e.g. Google, Yahoo etc.)</t>
  </si>
  <si>
    <t>Enjin carian optimum (cth. Google, Yahoo dsb.)</t>
  </si>
  <si>
    <t>Online media statement</t>
  </si>
  <si>
    <t>Kenyataan akhbar secara dalam talian</t>
  </si>
  <si>
    <t>Overseas expo and exhibition</t>
  </si>
  <si>
    <t>Ekspo dan pameran antarabangsa</t>
  </si>
  <si>
    <t>Domestic expo and exhibition</t>
  </si>
  <si>
    <t>Ekspo dan pameran tempatan</t>
  </si>
  <si>
    <t>Flyers, catalogues etc.</t>
  </si>
  <si>
    <t xml:space="preserve">Risalah, katalog dsb. </t>
  </si>
  <si>
    <t>Advertisement (newspaper, TV and magazines)</t>
  </si>
  <si>
    <t>Iklan (suratkhabar, TV dan majalah)</t>
  </si>
  <si>
    <t>Marketing agent</t>
  </si>
  <si>
    <t>Ejen pemasaran</t>
  </si>
  <si>
    <t>3600</t>
  </si>
  <si>
    <t>Did this establishment use any marketing media to promote it business? Please indicate the medium used (May choose more than one)</t>
  </si>
  <si>
    <t>Adakah pertubuhan ini menggunakan media pemasaran untuk mempromosikan perniagaan? Sila nyatakan medium yang digunakan</t>
  </si>
  <si>
    <t>D.1</t>
  </si>
  <si>
    <t>MARKETING AND PROMOTION</t>
  </si>
  <si>
    <t>PEMASARAN DAN PROMOSI</t>
  </si>
  <si>
    <t>D</t>
  </si>
  <si>
    <t>56</t>
  </si>
  <si>
    <t>Pekerja sokongan perkeranian</t>
  </si>
  <si>
    <t>Juruteknik dan profesional bersekutu</t>
  </si>
  <si>
    <t>Researcher</t>
  </si>
  <si>
    <t>Penyelidik</t>
  </si>
  <si>
    <t>Number of workers</t>
  </si>
  <si>
    <t>Bilangan pekerja</t>
  </si>
  <si>
    <t>Annual salaries &amp; wages</t>
  </si>
  <si>
    <t>Gaji &amp; upah tahunan</t>
  </si>
  <si>
    <t>Please state the information of employee involved with R&amp;D</t>
  </si>
  <si>
    <t>Sila nyatakan maklumat pekerja yang terlibat dengan R&amp;D</t>
  </si>
  <si>
    <t>C.12</t>
  </si>
  <si>
    <t>320309</t>
  </si>
  <si>
    <t>320308</t>
  </si>
  <si>
    <t>320307</t>
  </si>
  <si>
    <t>Name of country</t>
  </si>
  <si>
    <t>Nama negara</t>
  </si>
  <si>
    <t>Please indicate the name of country this establishment intend to diversity its halal export markets</t>
  </si>
  <si>
    <t>Sila nyatakan nama negara pertubuhan ini berhasrat untuk mempelbagaikan pasaran eksport produk halal</t>
  </si>
  <si>
    <t>E.3</t>
  </si>
  <si>
    <t>320306</t>
  </si>
  <si>
    <t>320303</t>
  </si>
  <si>
    <t>320305</t>
  </si>
  <si>
    <t>320302</t>
  </si>
  <si>
    <t>320304</t>
  </si>
  <si>
    <t>320301</t>
  </si>
  <si>
    <t>FTA</t>
  </si>
  <si>
    <t>Please indicate the top three halal products export countries of this establishment is and state the use of the Free Trade 
Agreement (FTA)</t>
  </si>
  <si>
    <t>E.2</t>
  </si>
  <si>
    <t>Services</t>
  </si>
  <si>
    <t xml:space="preserve">Perkhidmatan </t>
  </si>
  <si>
    <t>Goods</t>
  </si>
  <si>
    <t xml:space="preserve">Barangan </t>
  </si>
  <si>
    <t>3202</t>
  </si>
  <si>
    <t>3201</t>
  </si>
  <si>
    <r>
      <t xml:space="preserve">Eksport / </t>
    </r>
    <r>
      <rPr>
        <i/>
        <sz val="22"/>
        <rFont val="Arial"/>
        <family val="2"/>
      </rPr>
      <t>Exports</t>
    </r>
  </si>
  <si>
    <r>
      <t xml:space="preserve">Import / </t>
    </r>
    <r>
      <rPr>
        <i/>
        <sz val="22"/>
        <rFont val="Arial"/>
        <family val="2"/>
      </rPr>
      <t>Imports</t>
    </r>
  </si>
  <si>
    <t>Please report the total imports and exports for reference year of:</t>
  </si>
  <si>
    <t>Sila laporkan jumlah import dan eksport dalam tahun rujukan bagi:</t>
  </si>
  <si>
    <t>E.1</t>
  </si>
  <si>
    <t>IMPORTS AND EXPORTS</t>
  </si>
  <si>
    <t>IMPORT DAN EKSPORT</t>
  </si>
  <si>
    <t>E</t>
  </si>
  <si>
    <r>
      <rPr>
        <b/>
        <sz val="28"/>
        <rFont val="Arial"/>
        <family val="2"/>
      </rPr>
      <t xml:space="preserve">Seksyen / </t>
    </r>
    <r>
      <rPr>
        <i/>
        <sz val="28"/>
        <rFont val="Arial"/>
        <family val="2"/>
      </rPr>
      <t>Section:</t>
    </r>
  </si>
  <si>
    <t>Noise, vibration and radiation</t>
  </si>
  <si>
    <t>Bunyi, gegaran dan radiasi</t>
  </si>
  <si>
    <t>Soil and groundwater</t>
  </si>
  <si>
    <t>Tanah dan air bawah tanah</t>
  </si>
  <si>
    <t>Surface water</t>
  </si>
  <si>
    <t>Air permukaan</t>
  </si>
  <si>
    <t>Udara</t>
  </si>
  <si>
    <t>3406</t>
  </si>
  <si>
    <t>3405</t>
  </si>
  <si>
    <r>
      <t xml:space="preserve">Penggunaan teknologi, peralatan atau proses yang mengurangkan atau menghapuskan pencemaran dan sisa yang bukan pada punca hujung-paip atau timbunan sebelum pencemaran atau bahan buangan terhasil. 
</t>
    </r>
    <r>
      <rPr>
        <i/>
        <sz val="22"/>
        <rFont val="Arial"/>
        <family val="2"/>
      </rPr>
      <t>Use of technologies, equipment or processes that reduce or eliminate pollution and waste at the source instead of at the end-of-pipe or stack before the pollution or waste is created.</t>
    </r>
  </si>
  <si>
    <r>
      <rPr>
        <b/>
        <sz val="22"/>
        <rFont val="Arial"/>
        <family val="2"/>
      </rPr>
      <t>Pencegahan pencemaran /</t>
    </r>
    <r>
      <rPr>
        <sz val="22"/>
        <rFont val="Arial"/>
        <family val="2"/>
      </rPr>
      <t xml:space="preserve"> </t>
    </r>
    <r>
      <rPr>
        <i/>
        <sz val="22"/>
        <rFont val="Arial"/>
        <family val="2"/>
      </rPr>
      <t>Pollution prevention</t>
    </r>
  </si>
  <si>
    <t>F.4</t>
  </si>
  <si>
    <t>3404</t>
  </si>
  <si>
    <t>3403</t>
  </si>
  <si>
    <r>
      <rPr>
        <b/>
        <sz val="22"/>
        <rFont val="Arial"/>
        <family val="2"/>
      </rPr>
      <t>Peredaan dan kawalan pencemaran /</t>
    </r>
    <r>
      <rPr>
        <sz val="22"/>
        <rFont val="Arial"/>
        <family val="2"/>
      </rPr>
      <t xml:space="preserve"> </t>
    </r>
    <r>
      <rPr>
        <i/>
        <sz val="22"/>
        <rFont val="Arial"/>
        <family val="2"/>
      </rPr>
      <t>Pollution abatement and control</t>
    </r>
  </si>
  <si>
    <t>F.3</t>
  </si>
  <si>
    <t>3402</t>
  </si>
  <si>
    <t>3401</t>
  </si>
  <si>
    <r>
      <t xml:space="preserve">Kos berkaitan perkakasan, pembekalan, buruh dan perkhidmatan yang dibeli dan digunakan bagi memenuhi peraturan atau konvensyen untuk mengawasi bahan cemar yang dilepaskan oleh pertubuhan.
</t>
    </r>
    <r>
      <rPr>
        <i/>
        <sz val="22"/>
        <rFont val="Arial"/>
        <family val="2"/>
      </rPr>
      <t>Costs related to equipment, supplies, labour and purchased services that are used in response to or in anticipation of regulations or conventions requiring the monitoring of pollutants emitted by establishment.</t>
    </r>
  </si>
  <si>
    <r>
      <rPr>
        <b/>
        <sz val="22"/>
        <rFont val="Arial"/>
        <family val="2"/>
      </rPr>
      <t xml:space="preserve">Pengawasan alam sekitar / </t>
    </r>
    <r>
      <rPr>
        <i/>
        <sz val="22"/>
        <rFont val="Arial"/>
        <family val="2"/>
      </rPr>
      <t>Environmental monitoring</t>
    </r>
  </si>
  <si>
    <t>F.2</t>
  </si>
  <si>
    <r>
      <t xml:space="preserve">Perbelanjaan operasi
</t>
    </r>
    <r>
      <rPr>
        <i/>
        <sz val="22"/>
        <rFont val="Arial"/>
        <family val="2"/>
      </rPr>
      <t xml:space="preserve">Operating expenditure
</t>
    </r>
    <r>
      <rPr>
        <b/>
        <sz val="22"/>
        <rFont val="Arial"/>
        <family val="2"/>
      </rPr>
      <t>RM</t>
    </r>
  </si>
  <si>
    <r>
      <t xml:space="preserve">Perbelanjaan modal
</t>
    </r>
    <r>
      <rPr>
        <i/>
        <sz val="22"/>
        <rFont val="Arial"/>
        <family val="2"/>
      </rPr>
      <t xml:space="preserve">Capital expenditure
</t>
    </r>
    <r>
      <rPr>
        <b/>
        <sz val="22"/>
        <rFont val="Arial"/>
        <family val="2"/>
      </rPr>
      <t>RM</t>
    </r>
  </si>
  <si>
    <t>Media</t>
  </si>
  <si>
    <t>Please report the expenditure of pollution management</t>
  </si>
  <si>
    <t>Sila laporkan perbelanjaan pengurusan pencemaran</t>
  </si>
  <si>
    <t>Others     : Specify</t>
  </si>
  <si>
    <t>340008</t>
  </si>
  <si>
    <t>Lain-lain : Nyatakan</t>
  </si>
  <si>
    <t>Using public bins</t>
  </si>
  <si>
    <t>Menggunakan tong sampah awam</t>
  </si>
  <si>
    <t>Managed by the appointed contractor</t>
  </si>
  <si>
    <t>Diuruskan oleh kontraktor yang dilantik</t>
  </si>
  <si>
    <t>Disposed by the establishment itself</t>
  </si>
  <si>
    <t>Pertubuhan melupuskannya sendiri</t>
  </si>
  <si>
    <t>3400</t>
  </si>
  <si>
    <t>Please indicate how this establishment manages waste and pollutants? (May choose more than one)</t>
  </si>
  <si>
    <t>Sila nyatakan bagaimanakah pertubuhan ini mengurus sisa dan bahan pencemar? (Boleh pilih lebih daripada satu)</t>
  </si>
  <si>
    <t>F.1</t>
  </si>
  <si>
    <t>ENVIRONMENTAL PROTECTION EXPENDITURE</t>
  </si>
  <si>
    <t>PERBELANJAAN PERLINDUNGAN ALAM SEKITAR</t>
  </si>
  <si>
    <t>F</t>
  </si>
  <si>
    <r>
      <t xml:space="preserve">Kaca / </t>
    </r>
    <r>
      <rPr>
        <i/>
        <sz val="22"/>
        <rFont val="Arial"/>
        <family val="2"/>
      </rPr>
      <t>Glass</t>
    </r>
  </si>
  <si>
    <r>
      <t xml:space="preserve">Lain-lain / </t>
    </r>
    <r>
      <rPr>
        <i/>
        <sz val="22"/>
        <rFont val="Arial"/>
        <family val="2"/>
      </rPr>
      <t>Others</t>
    </r>
  </si>
  <si>
    <r>
      <t xml:space="preserve">Besi / </t>
    </r>
    <r>
      <rPr>
        <i/>
        <sz val="22"/>
        <rFont val="Arial"/>
        <family val="2"/>
      </rPr>
      <t>Metal</t>
    </r>
  </si>
  <si>
    <r>
      <t xml:space="preserve">Getah / </t>
    </r>
    <r>
      <rPr>
        <i/>
        <sz val="22"/>
        <rFont val="Arial"/>
        <family val="2"/>
      </rPr>
      <t>Rubber</t>
    </r>
  </si>
  <si>
    <r>
      <t>Kertas /</t>
    </r>
    <r>
      <rPr>
        <i/>
        <sz val="22"/>
        <rFont val="Arial"/>
        <family val="2"/>
      </rPr>
      <t xml:space="preserve"> Paper</t>
    </r>
  </si>
  <si>
    <r>
      <t>Tekstil /</t>
    </r>
    <r>
      <rPr>
        <i/>
        <sz val="22"/>
        <rFont val="Arial"/>
        <family val="2"/>
      </rPr>
      <t xml:space="preserve"> Textiles</t>
    </r>
  </si>
  <si>
    <r>
      <t xml:space="preserve">Plastik / </t>
    </r>
    <r>
      <rPr>
        <i/>
        <sz val="22"/>
        <rFont val="Arial"/>
        <family val="2"/>
      </rPr>
      <t>Plastics</t>
    </r>
  </si>
  <si>
    <t>3420</t>
  </si>
  <si>
    <t>Refer to F.12, please indicate percentage of use of recycled materials by type</t>
  </si>
  <si>
    <t>Berdasarkan F.12, sila nyatakan peratus penggunaan bahan kitar semula mengikut jenis</t>
  </si>
  <si>
    <t>F.13</t>
  </si>
  <si>
    <t>3419</t>
  </si>
  <si>
    <t>semula sebagai input pengeluaran</t>
  </si>
  <si>
    <r>
      <rPr>
        <b/>
        <sz val="22"/>
        <rFont val="Arial"/>
        <family val="2"/>
      </rPr>
      <t xml:space="preserve">Kuantiti (tan metrik) / </t>
    </r>
    <r>
      <rPr>
        <i/>
        <sz val="22"/>
        <rFont val="Arial"/>
        <family val="2"/>
      </rPr>
      <t>Quantity (tonnes)</t>
    </r>
  </si>
  <si>
    <r>
      <rPr>
        <b/>
        <sz val="22"/>
        <rFont val="Arial"/>
        <family val="2"/>
      </rPr>
      <t xml:space="preserve">Nilai / </t>
    </r>
    <r>
      <rPr>
        <i/>
        <sz val="22"/>
        <rFont val="Arial"/>
        <family val="2"/>
      </rPr>
      <t xml:space="preserve">Value </t>
    </r>
    <r>
      <rPr>
        <b/>
        <sz val="22"/>
        <rFont val="Arial"/>
        <family val="2"/>
      </rPr>
      <t>(RM)</t>
    </r>
  </si>
  <si>
    <t>Sila nyatakan penggunaan bahan kitar</t>
  </si>
  <si>
    <t>F.12</t>
  </si>
  <si>
    <t>341801</t>
  </si>
  <si>
    <t>Did this establishment publish the Sustainability Reports?</t>
  </si>
  <si>
    <t>Adakah pertubuhan ini mengeluarkan Laporan Kelestarian?</t>
  </si>
  <si>
    <t>F.11</t>
  </si>
  <si>
    <t>MTCS</t>
  </si>
  <si>
    <t>RSPO / MSPO</t>
  </si>
  <si>
    <t>341708</t>
  </si>
  <si>
    <t>ISO 14064</t>
  </si>
  <si>
    <r>
      <t xml:space="preserve">Lain-lain pensijilan berkaitan alam sekitar (sila nyatakan)
</t>
    </r>
    <r>
      <rPr>
        <i/>
        <sz val="22"/>
        <rFont val="Arial"/>
        <family val="2"/>
      </rPr>
      <t>Other environmental certification (please specify)</t>
    </r>
  </si>
  <si>
    <t>ISO 14004</t>
  </si>
  <si>
    <t>FSC</t>
  </si>
  <si>
    <t>ISO 14001</t>
  </si>
  <si>
    <t>3417</t>
  </si>
  <si>
    <t>Did this establishment have environmental certifications? (May choose more than one)</t>
  </si>
  <si>
    <t>Adakah pertubuhan ini mempunyai pensijilan alam sekitar? (Boleh pilih lebih daripada satu)</t>
  </si>
  <si>
    <t>F.10</t>
  </si>
  <si>
    <t>Other environmental expenditure</t>
  </si>
  <si>
    <t>Lain-lain perbelanjaan alam sekitar</t>
  </si>
  <si>
    <t>F.9</t>
  </si>
  <si>
    <t>3416</t>
  </si>
  <si>
    <t>3415</t>
  </si>
  <si>
    <t>effects of any establishment's operation</t>
  </si>
  <si>
    <t>Expenditure  to protect wildlife and habitat from the</t>
  </si>
  <si>
    <t>habitat dari mana-mana kesan operasi pertubuhan</t>
  </si>
  <si>
    <t>3414</t>
  </si>
  <si>
    <t>3413</t>
  </si>
  <si>
    <t xml:space="preserve">Perbelanjaan bagi melindungi hidupan liar dan </t>
  </si>
  <si>
    <t>F.8</t>
  </si>
  <si>
    <t>and environmental charges</t>
  </si>
  <si>
    <t>Environmental assessment &amp; audits expenditure</t>
  </si>
  <si>
    <t>caj alam sekitar</t>
  </si>
  <si>
    <t>3412</t>
  </si>
  <si>
    <t>3411</t>
  </si>
  <si>
    <t>Perbelanjaan penilaian &amp; audit alam sekitar dan</t>
  </si>
  <si>
    <t>F.7</t>
  </si>
  <si>
    <t>Please report the expenditure on waste management</t>
  </si>
  <si>
    <t>Sila laporkan perbelanjaan perngurusan sisa</t>
  </si>
  <si>
    <t>F.6</t>
  </si>
  <si>
    <t>3410</t>
  </si>
  <si>
    <t>3409</t>
  </si>
  <si>
    <t>3408</t>
  </si>
  <si>
    <t>3407</t>
  </si>
  <si>
    <r>
      <t xml:space="preserve">Perbelanjaan bagi aktiviti pembersihan dan pemulihan kerosakan alam sekitar yang disebabkan oleh operasi pertubuhan tidak termasuk penalti atau kompaun yang dikenakan kerana kerosakan alam sekitar atau sebarang tanggungan kepada alam sekitar pada masa hadapan.
</t>
    </r>
    <r>
      <rPr>
        <i/>
        <sz val="22"/>
        <rFont val="Arial"/>
        <family val="2"/>
      </rPr>
      <t xml:space="preserve">Expenditure of clean-up and recovery activities for the environmental damage resulting from any establishment's operations and decommissioning expenditure but  excludes penalty or compound due to environmental damage or any provision for future environmental liability. </t>
    </r>
  </si>
  <si>
    <r>
      <rPr>
        <b/>
        <sz val="22"/>
        <rFont val="Arial"/>
        <family val="2"/>
      </rPr>
      <t>Tebus guna dan pembersihan tapak /</t>
    </r>
    <r>
      <rPr>
        <sz val="22"/>
        <rFont val="Arial"/>
        <family val="2"/>
      </rPr>
      <t xml:space="preserve"> </t>
    </r>
    <r>
      <rPr>
        <i/>
        <sz val="22"/>
        <rFont val="Arial"/>
        <family val="2"/>
      </rPr>
      <t>Site reclamation and decommissioning</t>
    </r>
  </si>
  <si>
    <t>F.5</t>
  </si>
  <si>
    <t>ENVIRONMENTAL PROTECTION EXPENDITURE (cont'd)</t>
  </si>
  <si>
    <t>PERBELANJAAN PERLINDUNGAN ALAM SEKITAR (samb.)</t>
  </si>
  <si>
    <t>Radio-Frequency Identification (RFID)</t>
  </si>
  <si>
    <t xml:space="preserve">Pengenalan Frekuensi Radio RFID </t>
  </si>
  <si>
    <t>Barcode / QR Code</t>
  </si>
  <si>
    <t xml:space="preserve">Lain-lain (sila nyatakan) </t>
  </si>
  <si>
    <t>Kod bar / Kod QR</t>
  </si>
  <si>
    <t>Artificial Intelligence</t>
  </si>
  <si>
    <t>Automated Material Handling</t>
  </si>
  <si>
    <t xml:space="preserve">Kecerdasan Buatan </t>
  </si>
  <si>
    <t xml:space="preserve">Pengendalian Bahan Automatik </t>
  </si>
  <si>
    <t>Big Data Analytic</t>
  </si>
  <si>
    <t>Warehouse Management</t>
  </si>
  <si>
    <t xml:space="preserve">Analitis Data Raya </t>
  </si>
  <si>
    <t xml:space="preserve">Pengurusan gudang </t>
  </si>
  <si>
    <t>Internet-of-thing (IoT)</t>
  </si>
  <si>
    <t>Inventory Management</t>
  </si>
  <si>
    <t xml:space="preserve">Internet Benda </t>
  </si>
  <si>
    <t>Pengurusan inventori</t>
  </si>
  <si>
    <t>3700</t>
  </si>
  <si>
    <t>Inventory:</t>
  </si>
  <si>
    <t>Inventori:</t>
  </si>
  <si>
    <t>Computer-Aided Manufacturing (CAM)</t>
  </si>
  <si>
    <t xml:space="preserve">Pembuatan Berbantu Komputer (PBK) </t>
  </si>
  <si>
    <t>(p)</t>
  </si>
  <si>
    <t>Computerised Numerical Control (CNC)</t>
  </si>
  <si>
    <t>Simulation</t>
  </si>
  <si>
    <t>Kawalan Berkomputer Berangka (KBB)</t>
  </si>
  <si>
    <t xml:space="preserve">Simulasi </t>
  </si>
  <si>
    <t>(o)</t>
  </si>
  <si>
    <t>Distributed Control System (DCS)</t>
  </si>
  <si>
    <t xml:space="preserve">Sistem Kawalan Teragih (SKT) </t>
  </si>
  <si>
    <t>(n)</t>
  </si>
  <si>
    <t>Programmable Logic Controller (PLC)</t>
  </si>
  <si>
    <t xml:space="preserve">Pengawal Logik yang Boleh Diprogramkan (PLBD) </t>
  </si>
  <si>
    <t>Supervisory Control and Data Acquisition (SCADA)</t>
  </si>
  <si>
    <t xml:space="preserve">Kawalan Penyeliaan dan Pemerolehan Data (KPPD) </t>
  </si>
  <si>
    <t>Manufacturing Execution System (MES)</t>
  </si>
  <si>
    <t xml:space="preserve">Sistem Pelaksanaan Pembuatan (SPP) </t>
  </si>
  <si>
    <t>Supply Chain Management (SCM)</t>
  </si>
  <si>
    <t>smart sensor, etc.)</t>
  </si>
  <si>
    <t xml:space="preserve">Pengurusan Rantaian Bekalan (PRB) </t>
  </si>
  <si>
    <t>In-line Quality Control (scanners, vision inspection, CCTV,</t>
  </si>
  <si>
    <t>penglihatan, CCTV, sensor pintar dll.)</t>
  </si>
  <si>
    <t>Enterprise Resources Planning (ERP)</t>
  </si>
  <si>
    <t>Kawalan Kualiti Tersepadu (pengimbas, pemeriksaan</t>
  </si>
  <si>
    <t xml:space="preserve">Perancangan Sumber Perusahaan (PSP) </t>
  </si>
  <si>
    <t>Production:</t>
  </si>
  <si>
    <t>Pengeluaran:</t>
  </si>
  <si>
    <t>Please indicate the technology or solution adopted by this establishment (May choose more than one)</t>
  </si>
  <si>
    <t>Sila nyatakan teknologi atau penyelesaian yang digunakan oleh pertubuhan ini (Boleh pilih lebih daripada satu)</t>
  </si>
  <si>
    <t>G.3</t>
  </si>
  <si>
    <t>Nanotechnology</t>
  </si>
  <si>
    <t>Nanoteknologi</t>
  </si>
  <si>
    <t>Biotechnology</t>
  </si>
  <si>
    <t>Bioteknologi</t>
  </si>
  <si>
    <t>370002</t>
  </si>
  <si>
    <t>Did this establishment using the following technology? If Yes, please state the percentage (%) of usage</t>
  </si>
  <si>
    <t>Adakah pertubuhan ini menggunakan teknologi berikut? Jika ya, sila nyatakan peratus (%) penggunaan.</t>
  </si>
  <si>
    <t>G.2</t>
  </si>
  <si>
    <t>Manual</t>
  </si>
  <si>
    <t>Semi-automation</t>
  </si>
  <si>
    <t xml:space="preserve">Separa automasi </t>
  </si>
  <si>
    <t>Mixed-made automation</t>
  </si>
  <si>
    <t>Automasi mod campuran</t>
  </si>
  <si>
    <t xml:space="preserve">Fully automation </t>
  </si>
  <si>
    <t xml:space="preserve">Automasi sepenuhnya </t>
  </si>
  <si>
    <t>Smart Automation (Integrated)</t>
  </si>
  <si>
    <t>Automasi Pintar (Bersepadu)</t>
  </si>
  <si>
    <t>370001</t>
  </si>
  <si>
    <t>Please indicate the automation level of the production process for this establihment?</t>
  </si>
  <si>
    <t>Sila laporkan tahap automasi proses pengeluaran pertubuhan ini?</t>
  </si>
  <si>
    <t>G.1</t>
  </si>
  <si>
    <t>TECHNOLOGY AND FOURTH INDUSTRIAL REVOLUTION (4IR)</t>
  </si>
  <si>
    <t>TEKNOLOGI DAN REVOLUSI PERINDUSTRIAN KEEMPAT (4IR)</t>
  </si>
  <si>
    <t>G</t>
  </si>
  <si>
    <t>Cloud computing</t>
  </si>
  <si>
    <t>Lab solutions</t>
  </si>
  <si>
    <t>Pengkomputeran awan</t>
  </si>
  <si>
    <t xml:space="preserve">Penyelesaian makmal </t>
  </si>
  <si>
    <t>Prototyping</t>
  </si>
  <si>
    <t xml:space="preserve">Prototaip </t>
  </si>
  <si>
    <t>Computer-Aided Design (CAD)</t>
  </si>
  <si>
    <t xml:space="preserve">Reka Bentuk Berbantu Komputer (RBBK) </t>
  </si>
  <si>
    <t>Research, development and design:</t>
  </si>
  <si>
    <t>Penyelidikan, pembangunan dan reka bentuk:</t>
  </si>
  <si>
    <t>Video / Web conference (Skype, GoToMeeting etc.)</t>
  </si>
  <si>
    <t xml:space="preserve">Persidangan video / Web (Skype, GoToMeeting dll) </t>
  </si>
  <si>
    <t>Customer Relationship Management (CRM)</t>
  </si>
  <si>
    <t xml:space="preserve">Pengurusan Perhubungan Pelanggan (CRM) </t>
  </si>
  <si>
    <t>E-Commerce</t>
  </si>
  <si>
    <t>60</t>
  </si>
  <si>
    <t xml:space="preserve">E-Dagang </t>
  </si>
  <si>
    <t>Establishment’s website</t>
  </si>
  <si>
    <t>59</t>
  </si>
  <si>
    <t xml:space="preserve">Laman web pertubuhan </t>
  </si>
  <si>
    <t>Social media (Facebook, Instagram, Twitter, etc.)</t>
  </si>
  <si>
    <t xml:space="preserve">Media sosial (Facebook, Instagram, Twitter, dll.) </t>
  </si>
  <si>
    <t>Email</t>
  </si>
  <si>
    <t>E-mel</t>
  </si>
  <si>
    <t>Marketing and communication:</t>
  </si>
  <si>
    <t>Pemasaran dan komunikasi:</t>
  </si>
  <si>
    <t>Password</t>
  </si>
  <si>
    <t xml:space="preserve">Kata Laluan </t>
  </si>
  <si>
    <t>Data encryption</t>
  </si>
  <si>
    <t>Penyulitan data</t>
  </si>
  <si>
    <t>Website security</t>
  </si>
  <si>
    <t xml:space="preserve">Keselamatan laman web </t>
  </si>
  <si>
    <t>Anti-spam</t>
  </si>
  <si>
    <t xml:space="preserve">Anti spam </t>
  </si>
  <si>
    <t>Firewall</t>
  </si>
  <si>
    <t xml:space="preserve">Tembok api </t>
  </si>
  <si>
    <t>Digital signature</t>
  </si>
  <si>
    <t>Antivirus</t>
  </si>
  <si>
    <t xml:space="preserve">Tandatangan digital </t>
  </si>
  <si>
    <t>Security:</t>
  </si>
  <si>
    <t>Keselamatan:</t>
  </si>
  <si>
    <t>E-Banking</t>
  </si>
  <si>
    <t xml:space="preserve">E-Perbankan </t>
  </si>
  <si>
    <t>Cloud based software service</t>
  </si>
  <si>
    <t>Human resources management</t>
  </si>
  <si>
    <t xml:space="preserve">Perkhidmatan perisian berasaskan awan </t>
  </si>
  <si>
    <t xml:space="preserve">Pengurusan Sumber Manusia </t>
  </si>
  <si>
    <t>Cloud based data storage service</t>
  </si>
  <si>
    <t>Finance &amp; Accounting</t>
  </si>
  <si>
    <t xml:space="preserve">Perkhidmatan data storan berasaskan awan </t>
  </si>
  <si>
    <t xml:space="preserve">Kewangan &amp; Perakaunan </t>
  </si>
  <si>
    <t>Intranet</t>
  </si>
  <si>
    <t xml:space="preserve">Intranet </t>
  </si>
  <si>
    <t>Data &amp; Document Management</t>
  </si>
  <si>
    <t xml:space="preserve">Pengurusan Data &amp; Dokumen </t>
  </si>
  <si>
    <t>Presentation (Powerpoint, Keynote, Prezi, etc.)</t>
  </si>
  <si>
    <t>Spreadsheet (MS Excel, Numbers, etc)</t>
  </si>
  <si>
    <r>
      <t>Lembaran (</t>
    </r>
    <r>
      <rPr>
        <i/>
        <sz val="22"/>
        <rFont val="Arial"/>
        <family val="2"/>
      </rPr>
      <t xml:space="preserve">MS Excel, Numbers </t>
    </r>
    <r>
      <rPr>
        <b/>
        <sz val="22"/>
        <rFont val="Arial"/>
        <family val="2"/>
      </rPr>
      <t xml:space="preserve">dll) </t>
    </r>
  </si>
  <si>
    <t>Attendance system (Fingerprints, Facial recognition etc)</t>
  </si>
  <si>
    <t>Word processing (MS Word, Google Docs, Pages etc.)</t>
  </si>
  <si>
    <t xml:space="preserve">Sistem kehadiran (Cap jari, Pengecaman wajah dll) </t>
  </si>
  <si>
    <t>Administration:</t>
  </si>
  <si>
    <t>Pentadbiran:</t>
  </si>
  <si>
    <t>TECHNOLOGY AND FOURTH INDUSTRIAL REVOLUTION (4IR) (cont'd)</t>
  </si>
  <si>
    <t>TEKNOLOGI DAN REVOLUSI PERINDUSTRIAN KEEMPAT (4IR) (samb.)</t>
  </si>
  <si>
    <t>Raw material cost</t>
  </si>
  <si>
    <t>370122</t>
  </si>
  <si>
    <t>Kos bahan mentah</t>
  </si>
  <si>
    <t>Marketing</t>
  </si>
  <si>
    <t>370121</t>
  </si>
  <si>
    <t>Pemasaran</t>
  </si>
  <si>
    <t>Foreign worker</t>
  </si>
  <si>
    <t>370120</t>
  </si>
  <si>
    <t>Pekerja asing</t>
  </si>
  <si>
    <t>ii)</t>
  </si>
  <si>
    <t>Local worker</t>
  </si>
  <si>
    <t>370119</t>
  </si>
  <si>
    <t>Pekerja tempatan</t>
  </si>
  <si>
    <t>i)</t>
  </si>
  <si>
    <t>Human resources:</t>
  </si>
  <si>
    <t>Sumber manusia:</t>
  </si>
  <si>
    <t>Productivity</t>
  </si>
  <si>
    <t>370118</t>
  </si>
  <si>
    <t>Produktiviti</t>
  </si>
  <si>
    <t>Operation cost</t>
  </si>
  <si>
    <t>370117</t>
  </si>
  <si>
    <t>Revenue</t>
  </si>
  <si>
    <t>370116</t>
  </si>
  <si>
    <t>Hasil</t>
  </si>
  <si>
    <t>Decline</t>
  </si>
  <si>
    <t>No change</t>
  </si>
  <si>
    <t>Improve</t>
  </si>
  <si>
    <t>Menurun</t>
  </si>
  <si>
    <t>Tiada Perubahan</t>
  </si>
  <si>
    <t>Meningkat</t>
  </si>
  <si>
    <t>How smart operating affect this establishment?</t>
  </si>
  <si>
    <t>Bagaimana operasi pintar mempengaruhi pertubuhan ini?</t>
  </si>
  <si>
    <t>G.6</t>
  </si>
  <si>
    <t>Transform and survive as a manufacturer</t>
  </si>
  <si>
    <t xml:space="preserve">Transformasi dan bertahan sebagai pengilang </t>
  </si>
  <si>
    <t>Follow the global trend of Fourth Industrial Revolution</t>
  </si>
  <si>
    <t xml:space="preserve">Mengikuti trend global Revolusi Perindustrian Keempat </t>
  </si>
  <si>
    <t>Reduce dependency on labour</t>
  </si>
  <si>
    <t>Increase level of automation in production</t>
  </si>
  <si>
    <t xml:space="preserve">Mengurangkan kebergantungan kepada tenaga buruh </t>
  </si>
  <si>
    <t xml:space="preserve">Meningkatkan tahap automasi dalam pengeluaran </t>
  </si>
  <si>
    <t>Eligible for government incentives</t>
  </si>
  <si>
    <t>Increase productivity level and products quality</t>
  </si>
  <si>
    <t xml:space="preserve">Layak mendapat insentif kerajaan </t>
  </si>
  <si>
    <t xml:space="preserve">Meningkatkan tahap produktiviti dan kualiti produk </t>
  </si>
  <si>
    <t>3701</t>
  </si>
  <si>
    <t>If Yes, what is the main objective of this establishment adopting the Smart Operating Concept? (Please select top three objectives)</t>
  </si>
  <si>
    <t>Jika Ya, apakah objektif utama pertubuhan ini mengamalkan Konsep Operasi Pintar? (Sila pilih tiga objektif utama)</t>
  </si>
  <si>
    <t>370108</t>
  </si>
  <si>
    <t>Did this establishment practise the Smart Operating Concept?</t>
  </si>
  <si>
    <t>Adakah pertubuhan ini mengamalkan Konsep Operasi Pintar?</t>
  </si>
  <si>
    <t>G.5</t>
  </si>
  <si>
    <t>Overall Equipment Effectiveness (OEE)</t>
  </si>
  <si>
    <t xml:space="preserve">Keberkesanan Keseluruhan Peralatan (OEE) </t>
  </si>
  <si>
    <t>Inventory level</t>
  </si>
  <si>
    <t>Failure / defect rate</t>
  </si>
  <si>
    <t>Tahap inventori</t>
  </si>
  <si>
    <t>Kadar kegagalan / kecacatan (reject)</t>
  </si>
  <si>
    <t>Production rate (Plan vs Actual)</t>
  </si>
  <si>
    <t xml:space="preserve">Produktiviti </t>
  </si>
  <si>
    <t xml:space="preserve">Kadar pengeluaran (Plan vs Actual) </t>
  </si>
  <si>
    <t>If Yes, please indicate the analysis for the production data of this establishment (May choose more than one)</t>
  </si>
  <si>
    <t>Jika Ya, sila nyatakan analisis bagi data pengeluaran pertubuhan ini (Boleh pilih lebih daripada satu)</t>
  </si>
  <si>
    <t>370101</t>
  </si>
  <si>
    <t>Did this establishment analyse production data?</t>
  </si>
  <si>
    <t>Adakah pertubuhan ini menganalisis data pengeluaran?</t>
  </si>
  <si>
    <t>G.4</t>
  </si>
  <si>
    <t>Robotics / Autonomous Devices</t>
  </si>
  <si>
    <t>PLC / SCADA</t>
  </si>
  <si>
    <t xml:space="preserve">Robotik / Peranti Autonomi </t>
  </si>
  <si>
    <t xml:space="preserve">PLC / SCADA </t>
  </si>
  <si>
    <t>Programming / Computer Science</t>
  </si>
  <si>
    <t>Networking</t>
  </si>
  <si>
    <t xml:space="preserve">Pengaturcaraan / Sains Komputer </t>
  </si>
  <si>
    <t xml:space="preserve">Rangkaian </t>
  </si>
  <si>
    <t>Big Data Analytics / Data Analytics</t>
  </si>
  <si>
    <t>AR / VR Content Creation</t>
  </si>
  <si>
    <t xml:space="preserve">Penciptaan Kandungan AR / VR </t>
  </si>
  <si>
    <t>Artificial Intelligence / Machine Learning / Deep Learning</t>
  </si>
  <si>
    <t>Cybersecurity</t>
  </si>
  <si>
    <t xml:space="preserve">Pembelajaran Dalam </t>
  </si>
  <si>
    <t xml:space="preserve">Keselamatan siber </t>
  </si>
  <si>
    <t>Kecerdasan Buatan / Pembelajaran Mesin /</t>
  </si>
  <si>
    <t xml:space="preserve">If Yes, please indicate the areas of reskilling and upskilling planned for the employees of this establishment </t>
  </si>
  <si>
    <t xml:space="preserve">Jika Ya, sila nyatakan bidang pemahiran semula dan peningkatan kemahiran yang dirancang untuk pekerja pertubuhan ini </t>
  </si>
  <si>
    <t>370143</t>
  </si>
  <si>
    <t>Adakah pertubuhan ini sudah mempunyai pelan untuk pemahiran semula dan peningkatan kemahiran untuk pekerjanya?</t>
  </si>
  <si>
    <t>G.10</t>
  </si>
  <si>
    <t>Financial resources</t>
  </si>
  <si>
    <t xml:space="preserve">Sumber kewangan </t>
  </si>
  <si>
    <t>Human resources</t>
  </si>
  <si>
    <t xml:space="preserve">Sumber manusia </t>
  </si>
  <si>
    <t>If Yes, what percentage of the following resources will be allocated to make the plan a success?</t>
  </si>
  <si>
    <t>Jika Ya, berapa peratusan sumber berikut akan diperuntukkan untuk menjayakan pelan tersebut?</t>
  </si>
  <si>
    <t>370140</t>
  </si>
  <si>
    <t>Did this establishment have plans to adopt the Smart Operating Concept / IR 4.0?</t>
  </si>
  <si>
    <t>Adakah pertubuhan ini mempunyai rancangan untuk mengamalkan operasi pintar / Industri 4.0?</t>
  </si>
  <si>
    <t>G.9</t>
  </si>
  <si>
    <t>CIDB</t>
  </si>
  <si>
    <t>Bank Negara Malaysia</t>
  </si>
  <si>
    <t>MOF</t>
  </si>
  <si>
    <t>Bank Pembangunan</t>
  </si>
  <si>
    <t>MIGHT</t>
  </si>
  <si>
    <t>MATRADE</t>
  </si>
  <si>
    <t>MAFI</t>
  </si>
  <si>
    <t>MIDF</t>
  </si>
  <si>
    <t>KPM</t>
  </si>
  <si>
    <t>MIDA</t>
  </si>
  <si>
    <t>HRDF</t>
  </si>
  <si>
    <t>MOSTI</t>
  </si>
  <si>
    <t>EXIM Bank</t>
  </si>
  <si>
    <t>MITI</t>
  </si>
  <si>
    <t>Did this establishment receive funds / incentives / grants related to IR 4.0 from the Ministry / Agency (May choose more than one)</t>
  </si>
  <si>
    <t>Adakah pertubuhan ini menerima dana / insentif / geran berkaitan IR 4.0 daripada Kementerian / Agensi (Boleh pilih lebih daripada satu)</t>
  </si>
  <si>
    <t>G.8</t>
  </si>
  <si>
    <t>Capital expenditure (e.g. land, building, vehicles, plant, software, machinery, equipment)</t>
  </si>
  <si>
    <t>Perbelanjaan modal (cth. tanah, bangunan, kenderaan, loji, perisian, jentera, peralatan)</t>
  </si>
  <si>
    <t>Current expenditure (e.g. labour cost and operating cost)</t>
  </si>
  <si>
    <t>Perbelanjaan semasa (cth. kos buruh dan kos operasi)</t>
  </si>
  <si>
    <t>Please indicate the percentage of expenses related to smart operating by the following categories:</t>
  </si>
  <si>
    <t>Sila nyatakan peratus perbelanjaan berkaitan operasi pintar mengikut kategori berikut:</t>
  </si>
  <si>
    <t>G.7</t>
  </si>
  <si>
    <t>Others equipment (please specify)</t>
  </si>
  <si>
    <t xml:space="preserve">Lain-lain peralatan (sila nyatakan) </t>
  </si>
  <si>
    <t>Thermometer</t>
  </si>
  <si>
    <t>Termometer</t>
  </si>
  <si>
    <t>Hand sanitizer</t>
  </si>
  <si>
    <t>Pensanitasi tangan</t>
  </si>
  <si>
    <t>Face mask</t>
  </si>
  <si>
    <t>Pelitup muka</t>
  </si>
  <si>
    <t>Swab test</t>
  </si>
  <si>
    <t>Ujian saringan</t>
  </si>
  <si>
    <t>Vaccine</t>
  </si>
  <si>
    <t>Vaksin</t>
  </si>
  <si>
    <t>3800</t>
  </si>
  <si>
    <t>Please indicate the total health related expenses of this establishment for the new norms at works:</t>
  </si>
  <si>
    <t>Sila nyatakan jumlah perbelanjaan berkaitan kesihatan pertubuhan ini bagi norma baharu tempat kerja:</t>
  </si>
  <si>
    <t>H.4</t>
  </si>
  <si>
    <t>More than 12 months</t>
  </si>
  <si>
    <t>Melebihi 12 bulan</t>
  </si>
  <si>
    <t>6 - 12 months</t>
  </si>
  <si>
    <t>6 - 12 bulan</t>
  </si>
  <si>
    <t>Less than 6 month</t>
  </si>
  <si>
    <t>Kurang daripada 6 bulan</t>
  </si>
  <si>
    <t>380013</t>
  </si>
  <si>
    <t>If the COVID-19 pandemic is curbed, how long will it take the business of this establishment to recover?</t>
  </si>
  <si>
    <t>Sekiranya pandemik COVID-19 ini berjaya dibendung, berapa anggaran tempoh perniagaan pertubuhan ini akan kembali pulih?</t>
  </si>
  <si>
    <t>H.3</t>
  </si>
  <si>
    <t>Limited hours of operation</t>
  </si>
  <si>
    <t>Waktu operasi terhad</t>
  </si>
  <si>
    <t>Shortage of working capital / cash flow</t>
  </si>
  <si>
    <t>Kekurangan modal kerja / aliran tunai</t>
  </si>
  <si>
    <t>No customers</t>
  </si>
  <si>
    <t>Ketiadaan pelanggan</t>
  </si>
  <si>
    <t>No marketing agents</t>
  </si>
  <si>
    <t>Ketiadaan peraih pemasaran</t>
  </si>
  <si>
    <t>Storage of raw materials</t>
  </si>
  <si>
    <t>Penyimpanan bahan mentah</t>
  </si>
  <si>
    <t>Payment of bank loans</t>
  </si>
  <si>
    <t>Pembayaran pinjaman bank</t>
  </si>
  <si>
    <t>Payment of premises rental</t>
  </si>
  <si>
    <t>Pembayaran sewa premis</t>
  </si>
  <si>
    <t>Payment of salaries and wages</t>
  </si>
  <si>
    <t>Pembayaran gaji dan upah</t>
  </si>
  <si>
    <t xml:space="preserve">Shortage of workers </t>
  </si>
  <si>
    <t>Kekurangan pekerja</t>
  </si>
  <si>
    <t>Shortage of raw materials</t>
  </si>
  <si>
    <t>Kekurangan bahan mentah</t>
  </si>
  <si>
    <t>Please indicate the issues / challenges borne by your establishment during the COVID-19 pandemic? (May choose more than one)</t>
  </si>
  <si>
    <t>Sila tandakan isu / cabaran yang ditanggung pertubuhan ini semasa pandemik COVID-19? (Boleh pilih lebih daripada satu)</t>
  </si>
  <si>
    <t>H.2</t>
  </si>
  <si>
    <t>380001</t>
  </si>
  <si>
    <t>Is this establishment affected by the COVID-19 pandemic?</t>
  </si>
  <si>
    <t>Adakah pertubuhan ini terjejas oleh pandemik COVID-19?</t>
  </si>
  <si>
    <t>H.1</t>
  </si>
  <si>
    <t>IMPACT OF COVID-19 PANDEMIC</t>
  </si>
  <si>
    <t>IMPAK PANDEMIK COVID-19</t>
  </si>
  <si>
    <t>H</t>
  </si>
  <si>
    <t>Special deduction on rental premises</t>
  </si>
  <si>
    <t xml:space="preserve">Pengurangan sewa premis perniagaan </t>
  </si>
  <si>
    <t>PRIHATIN (e.g. Wage subsidy programme, Special Prihatin Grant (GKP) and others)</t>
  </si>
  <si>
    <t xml:space="preserve">Please specify the amount of financial assistance obtained by this establishment </t>
  </si>
  <si>
    <t>Sila nyatakan jumlah bantuan kewangan yang diperolehi oleh pertubuhan ini</t>
  </si>
  <si>
    <t>H.7</t>
  </si>
  <si>
    <t>380034</t>
  </si>
  <si>
    <t>Did this establishment receives public assistance to continue business operations during the COVID-19 pandemic?</t>
  </si>
  <si>
    <t>Adakah pertubuhan ini menerima bantuan kewangan bagi meneruskan operasi perniagaan sepanjang pandemik COVID-19?</t>
  </si>
  <si>
    <t>H.6</t>
  </si>
  <si>
    <t>Enhance usage of information and communication technology (e.g. cloud-based computing systems and big data analytic)</t>
  </si>
  <si>
    <t>Meningkatkan penggunaan teknologi maklumat dan komunikasi (cth. sistem pengkomputeran berasaskan awan dan analisis data raya)</t>
  </si>
  <si>
    <r>
      <t xml:space="preserve">Penggunaan teknologi maklumat / </t>
    </r>
    <r>
      <rPr>
        <i/>
        <sz val="22"/>
        <rFont val="Arial"/>
        <family val="2"/>
      </rPr>
      <t>Use of information technology:</t>
    </r>
  </si>
  <si>
    <t>digital skills training, data literacy skills, other training and development)</t>
  </si>
  <si>
    <t xml:space="preserve">Provide additional training to employees (e.g. job specific training, managerial training, new technology training, new business practice training, </t>
  </si>
  <si>
    <t>latihan amalan perniagaan baharu, latihan kemahiran digital, kemahiran literasi data, latihan dan pembangunan lain)</t>
  </si>
  <si>
    <t>Memberi latihan tambahan kepada kakitangan (cth: latihan khusus pekerjaan, latihan pengurusan, latihan teknologi baharu,</t>
  </si>
  <si>
    <t>Substitute labour with automation process and usage of robots in producing goods and services</t>
  </si>
  <si>
    <t>Menggantikan tenaga buruh dengan proses automasi dan penggunaan robot dalam menghasilkan barangan dan perkhidmatan</t>
  </si>
  <si>
    <t>Promote the remote work / work from home</t>
  </si>
  <si>
    <t>Menggalakkan cara bekerja jarak jauh / bekerja dari rumah</t>
  </si>
  <si>
    <r>
      <t xml:space="preserve">Sumber manusia / </t>
    </r>
    <r>
      <rPr>
        <i/>
        <sz val="22"/>
        <rFont val="Arial"/>
        <family val="2"/>
      </rPr>
      <t>Human resource:</t>
    </r>
  </si>
  <si>
    <t>Reduce marketing budgets</t>
  </si>
  <si>
    <t>Mengurangkan bajet pemasaran</t>
  </si>
  <si>
    <t>Increased marketing budgets</t>
  </si>
  <si>
    <t>Meningkatkan bajet pemasaran</t>
  </si>
  <si>
    <t>Decrease prices of certain goods and services offered to customers</t>
  </si>
  <si>
    <t>Menurunkan harga barangan dan perkhidmatan tertentu yang ditawarkan kepada pelanggan</t>
  </si>
  <si>
    <t>Increase prices of certain goods and services offered to customers</t>
  </si>
  <si>
    <t>Meningkatkan harga barangan dan perkhidmatan tertentu yang ditawarkan kepada pelanggan</t>
  </si>
  <si>
    <t>Develop new supply chain and market</t>
  </si>
  <si>
    <t>Membangunkan rantaian bekalan dan pasaran baharu</t>
  </si>
  <si>
    <r>
      <t xml:space="preserve">Pemasaran / </t>
    </r>
    <r>
      <rPr>
        <i/>
        <sz val="22"/>
        <rFont val="Arial"/>
        <family val="2"/>
      </rPr>
      <t>Marketing:</t>
    </r>
  </si>
  <si>
    <t>Reduce import of goods and services and increase the use of local goods &amp; services in production</t>
  </si>
  <si>
    <t>Reduce costs other than labour costs</t>
  </si>
  <si>
    <t>Mengurangkan kos selain daripada kos buruh</t>
  </si>
  <si>
    <t>Downsizing business activities (e.g. reduce goods and services offered)</t>
  </si>
  <si>
    <t>Mengurangkan saiz aktiviti perniagaan (cth. mengurangkan barangan dan perkhidmatan yang ditawarkan)</t>
  </si>
  <si>
    <t>Introduce or accelerate the introduction of new goods and services</t>
  </si>
  <si>
    <t>Memperkenalkan atau mempercepatkan pengenalan barangan dan perkhidmatan baharu</t>
  </si>
  <si>
    <r>
      <t xml:space="preserve">Pengeluaran / </t>
    </r>
    <r>
      <rPr>
        <i/>
        <sz val="22"/>
        <rFont val="Arial"/>
        <family val="2"/>
      </rPr>
      <t>Production:</t>
    </r>
  </si>
  <si>
    <t>Please indicate the changes in the operation of this establishment during COVID-19 pandemic (May choose more than one)</t>
  </si>
  <si>
    <t>Sila nyatakan perubahan dalam operasi pertubuhan ini semasa pandemik COVID-19 (Boleh pilih lebih daripada satu)</t>
  </si>
  <si>
    <t>H.5</t>
  </si>
  <si>
    <t>IMPACT OF COVID-19 PANDEMIC (cont'd)</t>
  </si>
  <si>
    <t>IMPAK PANDEMIK COVID-19 (samb.)</t>
  </si>
  <si>
    <r>
      <t xml:space="preserve">Jumlah
</t>
    </r>
    <r>
      <rPr>
        <i/>
        <sz val="20"/>
        <rFont val="Arial"/>
        <family val="2"/>
      </rPr>
      <t>Total</t>
    </r>
  </si>
  <si>
    <r>
      <t xml:space="preserve">Pekerja Asas
</t>
    </r>
    <r>
      <rPr>
        <i/>
        <sz val="20"/>
        <rFont val="Arial"/>
        <family val="2"/>
      </rPr>
      <t>Elementary Occupations</t>
    </r>
  </si>
  <si>
    <r>
      <t xml:space="preserve">Operator Mesin &amp; Loji, dan Pemasang
</t>
    </r>
    <r>
      <rPr>
        <i/>
        <sz val="20"/>
        <rFont val="Arial"/>
        <family val="2"/>
      </rPr>
      <t>Plant &amp; Machine Operator and Assemblers</t>
    </r>
  </si>
  <si>
    <r>
      <t xml:space="preserve">Pekerja Kemahiran dan Pekerja Pertukangan yang berkaitan
</t>
    </r>
    <r>
      <rPr>
        <i/>
        <sz val="20"/>
        <rFont val="Arial"/>
        <family val="2"/>
      </rPr>
      <t>Craft and Related Trades Workers</t>
    </r>
  </si>
  <si>
    <r>
      <t xml:space="preserve">Pekerja Mahir Pertanian, Perhutanan, Penternakan dan Perikanan
</t>
    </r>
    <r>
      <rPr>
        <i/>
        <sz val="20"/>
        <rFont val="Arial"/>
        <family val="2"/>
      </rPr>
      <t>Skilled Agricultural, Foresty, Livestock and Fishery Workers</t>
    </r>
  </si>
  <si>
    <r>
      <t xml:space="preserve">Pekerja Perkhidmatan dan Jualan
</t>
    </r>
    <r>
      <rPr>
        <i/>
        <sz val="20"/>
        <rFont val="Arial"/>
        <family val="2"/>
      </rPr>
      <t>Service and Sales Workers</t>
    </r>
  </si>
  <si>
    <r>
      <t xml:space="preserve">Pekerja Sokongan Perkeranian
</t>
    </r>
    <r>
      <rPr>
        <i/>
        <sz val="20"/>
        <rFont val="Arial"/>
        <family val="2"/>
      </rPr>
      <t>Clerical Support Workers</t>
    </r>
  </si>
  <si>
    <r>
      <t xml:space="preserve">Juruteknik dan Profesional Bersekutu
</t>
    </r>
    <r>
      <rPr>
        <i/>
        <sz val="20"/>
        <rFont val="Arial"/>
        <family val="2"/>
      </rPr>
      <t>Technicians and Associate Professionals</t>
    </r>
  </si>
  <si>
    <r>
      <t xml:space="preserve">Profesional
</t>
    </r>
    <r>
      <rPr>
        <i/>
        <sz val="20"/>
        <rFont val="Arial"/>
        <family val="2"/>
      </rPr>
      <t>Professionals</t>
    </r>
  </si>
  <si>
    <r>
      <t xml:space="preserve">Pengurus
</t>
    </r>
    <r>
      <rPr>
        <i/>
        <sz val="20"/>
        <rFont val="Arial"/>
        <family val="2"/>
      </rPr>
      <t>Managers</t>
    </r>
  </si>
  <si>
    <t>3905</t>
  </si>
  <si>
    <t>3904</t>
  </si>
  <si>
    <t>3903</t>
  </si>
  <si>
    <t>3902</t>
  </si>
  <si>
    <t>3901</t>
  </si>
  <si>
    <t>3900</t>
  </si>
  <si>
    <r>
      <t xml:space="preserve">ii) Jawatan
sedia ada
</t>
    </r>
    <r>
      <rPr>
        <i/>
        <sz val="20"/>
        <rFont val="Arial"/>
        <family val="2"/>
      </rPr>
      <t>Existing 
position</t>
    </r>
  </si>
  <si>
    <r>
      <t xml:space="preserve">i) Perwujudan jawatan 
baharu
</t>
    </r>
    <r>
      <rPr>
        <i/>
        <sz val="20"/>
        <rFont val="Arial"/>
        <family val="2"/>
      </rPr>
      <t>New job 
created</t>
    </r>
  </si>
  <si>
    <r>
      <t xml:space="preserve">Bilangan jawatan baharu yang akan diwujudkan pada tahun 2022 - 2023 (tidak termasuk kekosongan dari tahun 2021)
</t>
    </r>
    <r>
      <rPr>
        <i/>
        <sz val="20"/>
        <rFont val="Arial"/>
        <family val="2"/>
      </rPr>
      <t>Number of new positions will be create in 2022 - 2023 (excluding existing vacancies carried forward from 2021)</t>
    </r>
  </si>
  <si>
    <r>
      <t xml:space="preserve">Kekosongan jawatan yang sukar diisi, (kekosongan jawatan selama 3 bulan atau lebih walaupun pelbagai usaha pengambilan pekerja telah diambil)
</t>
    </r>
    <r>
      <rPr>
        <i/>
        <sz val="20"/>
        <rFont val="Arial"/>
        <family val="2"/>
      </rPr>
      <t>Hard to fill job vacancies, (remained vacant for 3 months or longer despite your recruitment efforts)</t>
    </r>
  </si>
  <si>
    <r>
      <t xml:space="preserve">Bilangan kekosongan jawatan setakat
31 Disember 2021
</t>
    </r>
    <r>
      <rPr>
        <i/>
        <sz val="20"/>
        <rFont val="Arial"/>
        <family val="2"/>
      </rPr>
      <t>Number of job vacancy as at 31 December 2021</t>
    </r>
  </si>
  <si>
    <r>
      <t xml:space="preserve">Kategori Pekerjaan
</t>
    </r>
    <r>
      <rPr>
        <i/>
        <sz val="20"/>
        <rFont val="Arial"/>
        <family val="2"/>
      </rPr>
      <t>Job Category</t>
    </r>
  </si>
  <si>
    <r>
      <t xml:space="preserve">I.1 Kekosongan jawatan, kekosongan jawatan sukar diisi dan jumlah jawatan baharu sepenuh masa yang akan diwujudkan bagi
     warganegara Malaysia dan bukan warganegara Malaysia.
</t>
    </r>
    <r>
      <rPr>
        <i/>
        <sz val="22"/>
        <rFont val="Arial"/>
        <family val="2"/>
      </rPr>
      <t xml:space="preserve">     Job vacancies, hard-to-fill job vacancies and new job created for Malaysian citizen and non-Malaysian citizen full-time employees.</t>
    </r>
  </si>
  <si>
    <t>HUMAN RESOURCES</t>
  </si>
  <si>
    <t>SUMBER MANUSIA</t>
  </si>
  <si>
    <t>I</t>
  </si>
  <si>
    <r>
      <rPr>
        <b/>
        <sz val="28"/>
        <rFont val="Arial"/>
        <family val="2"/>
      </rPr>
      <t>Seksyen /</t>
    </r>
    <r>
      <rPr>
        <sz val="28"/>
        <rFont val="Arial"/>
        <family val="2"/>
      </rPr>
      <t xml:space="preserve"> </t>
    </r>
    <r>
      <rPr>
        <i/>
        <sz val="28"/>
        <rFont val="Arial"/>
        <family val="2"/>
      </rPr>
      <t>Section:</t>
    </r>
  </si>
  <si>
    <t>3912</t>
  </si>
  <si>
    <t>3911</t>
  </si>
  <si>
    <t>3910</t>
  </si>
  <si>
    <t>3909</t>
  </si>
  <si>
    <t>3908</t>
  </si>
  <si>
    <t>3907</t>
  </si>
  <si>
    <t>3906</t>
  </si>
  <si>
    <r>
      <t xml:space="preserve">Pengalaman bekerja 
</t>
    </r>
    <r>
      <rPr>
        <i/>
        <sz val="20"/>
        <rFont val="Arial"/>
        <family val="2"/>
      </rPr>
      <t>Working experience</t>
    </r>
  </si>
  <si>
    <r>
      <t xml:space="preserve">Tahap kecekapan / kemahiran
</t>
    </r>
    <r>
      <rPr>
        <i/>
        <sz val="20"/>
        <rFont val="Arial"/>
        <family val="2"/>
      </rPr>
      <t>Level of competency / skill</t>
    </r>
  </si>
  <si>
    <r>
      <t xml:space="preserve">Kelayakan (Tahap pendidikan / pensijilan)
</t>
    </r>
    <r>
      <rPr>
        <i/>
        <sz val="20"/>
        <rFont val="Arial"/>
        <family val="2"/>
      </rPr>
      <t>Qualification (education
level / certificate)</t>
    </r>
  </si>
  <si>
    <r>
      <t xml:space="preserve">Lain-lain
(sila nyatakan)
</t>
    </r>
    <r>
      <rPr>
        <i/>
        <sz val="20"/>
        <rFont val="Arial"/>
        <family val="2"/>
      </rPr>
      <t>Others 
(please specify)</t>
    </r>
  </si>
  <si>
    <r>
      <t xml:space="preserve">Tiada Calon yang
berminat
</t>
    </r>
    <r>
      <rPr>
        <i/>
        <sz val="20"/>
        <rFont val="Arial"/>
        <family val="2"/>
      </rPr>
      <t>No interested candidates</t>
    </r>
  </si>
  <si>
    <r>
      <t xml:space="preserve">Gaji / 
manfaat
 tidak
sepadan / </t>
    </r>
    <r>
      <rPr>
        <i/>
        <sz val="20"/>
        <rFont val="Arial"/>
        <family val="2"/>
      </rPr>
      <t>Mismatch in salary /
 benefit</t>
    </r>
  </si>
  <si>
    <r>
      <t xml:space="preserve">Calon tidak memenuhi syarat dari segi
</t>
    </r>
    <r>
      <rPr>
        <i/>
        <sz val="20"/>
        <rFont val="Arial"/>
        <family val="2"/>
      </rPr>
      <t>Candidates are not qualified in term of</t>
    </r>
  </si>
  <si>
    <r>
      <t xml:space="preserve">Tidak mempunyai calon yang mencukupi
</t>
    </r>
    <r>
      <rPr>
        <i/>
        <sz val="20"/>
        <rFont val="Arial"/>
        <family val="2"/>
      </rPr>
      <t>Not enough applicant</t>
    </r>
  </si>
  <si>
    <r>
      <t xml:space="preserve">I.2 Sebab-sebab jawatan sukar diisi (sila pilih semua yang berkenaan)
     </t>
    </r>
    <r>
      <rPr>
        <i/>
        <sz val="22"/>
        <rFont val="Arial"/>
        <family val="2"/>
      </rPr>
      <t>Reasons for hard-to-fill job vacancies (please tick all that apply)</t>
    </r>
  </si>
  <si>
    <t>HUMAN RESOURCES (cont'd)</t>
  </si>
  <si>
    <t>SUMBER MANUSIA (samb.)</t>
  </si>
  <si>
    <r>
      <t xml:space="preserve">* </t>
    </r>
    <r>
      <rPr>
        <b/>
        <sz val="22"/>
        <rFont val="Arial"/>
        <family val="2"/>
      </rPr>
      <t>Hasil tambah medan 391499 mesti sama dengan hasil tambah medan 050689 di Soalan 5A dan medan 051589 di Soalan 5B</t>
    </r>
    <r>
      <rPr>
        <sz val="22"/>
        <rFont val="Arial"/>
        <family val="2"/>
      </rPr>
      <t xml:space="preserve">
</t>
    </r>
    <r>
      <rPr>
        <i/>
        <sz val="22"/>
        <rFont val="Arial"/>
        <family val="2"/>
      </rPr>
      <t xml:space="preserve">  The sum of fields 391499 must be equal to the sum of fields 050689 in Question 5A and fields 051589 in Question 5B</t>
    </r>
  </si>
  <si>
    <t>Total employees in 31st December 2021 / at the end of the accounting period</t>
  </si>
  <si>
    <t>Jumlah pekerja pada 31 Disember 2021 / pada tempoh akhir perakaunan</t>
  </si>
  <si>
    <t>Number of employees retired</t>
  </si>
  <si>
    <t>Bilangan pekerja bersara</t>
  </si>
  <si>
    <t>Number of employees absconded</t>
  </si>
  <si>
    <t>Bilangan pekerja melarikan diri</t>
  </si>
  <si>
    <t>Number of employees retrenched / terminated</t>
  </si>
  <si>
    <t>Bilangan pekerja diberhentikan</t>
  </si>
  <si>
    <t>Number of employees resigned</t>
  </si>
  <si>
    <t>Bilangan pekerja berhenti kerja</t>
  </si>
  <si>
    <t>Number of employees separation in 2021 / during accounting period:</t>
  </si>
  <si>
    <t>Bilangan pemberhentian pekerja pada 2021 / semasa tempoh perakaunan:</t>
  </si>
  <si>
    <t>Number of new employees hired in 2021 / during accounting period</t>
  </si>
  <si>
    <t>Bilangan pekerja yang baharu diupah pada 2021 / semasa tempoh perakaunan</t>
  </si>
  <si>
    <t>Total employees in 1st January 2021 / at the beginning of the accounting period</t>
  </si>
  <si>
    <t>Jumlah pekerja pada 1 Januari 2021 / pada awal tempoh perakaunan</t>
  </si>
  <si>
    <t>3914</t>
  </si>
  <si>
    <t>Please state the number of non-Malaysian citizen full-time employees by the following period:</t>
  </si>
  <si>
    <t>Sila nyatakan bilangan pekerja sepenuh masa bukan warganegara Malaysia bagi tempoh masa berikut:</t>
  </si>
  <si>
    <t>I.4.1</t>
  </si>
  <si>
    <t>Recruitment of non-Malaysian citizen full-time employees</t>
  </si>
  <si>
    <t>Pengambilan pekerja sepenuh masa bukan warganegara Malaysia</t>
  </si>
  <si>
    <t>I.4</t>
  </si>
  <si>
    <r>
      <t xml:space="preserve">* </t>
    </r>
    <r>
      <rPr>
        <b/>
        <sz val="22"/>
        <rFont val="Arial"/>
        <family val="2"/>
      </rPr>
      <t>Hasil tambah medan 391399 mesti sama dengan hasil tambah medan 052089 di Soalan 5A dan medan 052389 di Soalan 5B</t>
    </r>
    <r>
      <rPr>
        <sz val="22"/>
        <rFont val="Arial"/>
        <family val="2"/>
      </rPr>
      <t xml:space="preserve">
</t>
    </r>
    <r>
      <rPr>
        <i/>
        <sz val="22"/>
        <rFont val="Arial"/>
        <family val="2"/>
      </rPr>
      <t xml:space="preserve">  The sum of fields 391399 must be equal to the sum of fields 052089 in Question 5A and fields 052389 in Question 5B</t>
    </r>
  </si>
  <si>
    <t>3913</t>
  </si>
  <si>
    <t>Please state the number of Malaysian citizen full-time employees by the following period:</t>
  </si>
  <si>
    <t>Sila nyatakan bilangan pekerja sepenuh masa warganegara Malaysia mengikut tempoh masa berikut:</t>
  </si>
  <si>
    <t>I.3.1</t>
  </si>
  <si>
    <t>Recruitment of Malaysian citizen full-time employees</t>
  </si>
  <si>
    <t>Pengambilan pekerja sepenuh masa warganegara Malaysia</t>
  </si>
  <si>
    <t>I.3</t>
  </si>
  <si>
    <t xml:space="preserve">I </t>
  </si>
  <si>
    <t>3920</t>
  </si>
  <si>
    <t>3919</t>
  </si>
  <si>
    <t>3918</t>
  </si>
  <si>
    <t>3917</t>
  </si>
  <si>
    <t>3916</t>
  </si>
  <si>
    <t>3915</t>
  </si>
  <si>
    <r>
      <t xml:space="preserve">Kategori III
</t>
    </r>
    <r>
      <rPr>
        <i/>
        <sz val="20"/>
        <rFont val="Arial"/>
        <family val="2"/>
      </rPr>
      <t>Category III</t>
    </r>
  </si>
  <si>
    <r>
      <t xml:space="preserve">Kategori II
</t>
    </r>
    <r>
      <rPr>
        <i/>
        <sz val="20"/>
        <rFont val="Arial"/>
        <family val="2"/>
      </rPr>
      <t>Category II</t>
    </r>
  </si>
  <si>
    <r>
      <t xml:space="preserve">Kategori I
</t>
    </r>
    <r>
      <rPr>
        <i/>
        <sz val="20"/>
        <rFont val="Arial"/>
        <family val="2"/>
      </rPr>
      <t>Category I</t>
    </r>
  </si>
  <si>
    <r>
      <t xml:space="preserve">Penduduk
Tetap
</t>
    </r>
    <r>
      <rPr>
        <i/>
        <sz val="20"/>
        <rFont val="Arial"/>
        <family val="2"/>
      </rPr>
      <t>Permanent 
Resident</t>
    </r>
  </si>
  <si>
    <r>
      <t xml:space="preserve">Pekerja Pas Lawatan
Kerja
Sementara
</t>
    </r>
    <r>
      <rPr>
        <i/>
        <sz val="20"/>
        <rFont val="Arial"/>
        <family val="2"/>
      </rPr>
      <t>Temporary
Work Visit
Pass Worker</t>
    </r>
  </si>
  <si>
    <r>
      <t xml:space="preserve">Pegawai Dagang Mengikut Kategori Pas Pekerja
</t>
    </r>
    <r>
      <rPr>
        <i/>
        <sz val="20"/>
        <rFont val="Arial"/>
        <family val="2"/>
      </rPr>
      <t>Expatriate by Category of Pass</t>
    </r>
  </si>
  <si>
    <r>
      <t xml:space="preserve">Bilangan pekerja bukan warganegara Malaysia yang dibayar 
oleh pertubuhan ini pada Disember 2021 atau pada tempoh gaji terakhir
</t>
    </r>
    <r>
      <rPr>
        <i/>
        <sz val="20"/>
        <rFont val="Arial"/>
        <family val="2"/>
      </rPr>
      <t>Number of non-Malaysian citizen engaged paid by the establishment 
during December 2021 or during the last pay period</t>
    </r>
  </si>
  <si>
    <r>
      <t xml:space="preserve">I.5  Jumlah pekerja sepenuh masa bukan warganegara Malaysia mengikut kategori pekerja dan jenis pas
</t>
    </r>
    <r>
      <rPr>
        <i/>
        <sz val="22"/>
        <rFont val="Arial"/>
        <family val="2"/>
      </rPr>
      <t xml:space="preserve">      Number of non-Malaysian citizen full-time employees by job category and type of pass</t>
    </r>
  </si>
  <si>
    <t xml:space="preserve">Adakah pertubuhan ini memohon sebarang pembiayaan baharu atau tambahan daripada luar untuk tujuan perniagaan? (Pembiayaan daripada </t>
  </si>
  <si>
    <t>luar antaranya termasuk sebarang permohonan untuk pembiayaan, pinjaman, kemudahan kredit, kad kredit, kredit daripada pembekal,</t>
  </si>
  <si>
    <t>geran / pinjaman kerajaan, modal usaha niaga dan pembiayaan ekuiti)</t>
  </si>
  <si>
    <t>Did this establishment apply for any new or additional external financing for business purposes? (External financing include among others, any</t>
  </si>
  <si>
    <t>application for financing, loans, lines of credit, credit cards, credit from suppliers, government grants / loans, venture capital and equity financing)</t>
  </si>
  <si>
    <t>Long processing period</t>
  </si>
  <si>
    <t xml:space="preserve">Tiada sejarah kredit / perniagaan baharu beroperasi / jualan, pendapatan atau aliran tunai  yang tidak mencukupi / </t>
  </si>
  <si>
    <t xml:space="preserve">pengurusan tidak berpengalaman  </t>
  </si>
  <si>
    <t xml:space="preserve">pemberi pinjam wang berlesen / kedai dan pemegang pajak gadai termasuk Ar-Rahnu </t>
  </si>
  <si>
    <t xml:space="preserve">Pembiayaan daripada syarikat pajakan / syarikat pemfaktoran / syarikat kredit / syarikat modal usaha niaga / </t>
  </si>
  <si>
    <t>pawnshops and pawnbrokers include Ar-Rahnu</t>
  </si>
  <si>
    <t xml:space="preserve">Financing from leasing companies / factoring companies / credit companies / venture capital companies / licenced money lenders / </t>
  </si>
  <si>
    <r>
      <t xml:space="preserve">dengan pertubuhan atau pemilik perniagaan </t>
    </r>
    <r>
      <rPr>
        <b/>
        <i/>
        <sz val="22"/>
        <rFont val="Arial"/>
        <family val="2"/>
      </rPr>
      <t>’angels’</t>
    </r>
    <r>
      <rPr>
        <b/>
        <sz val="22"/>
        <rFont val="Arial"/>
        <family val="2"/>
      </rPr>
      <t xml:space="preserve"> / organisasi bukan kerajaan / pengaturan tidak formal</t>
    </r>
  </si>
  <si>
    <t xml:space="preserve"> non-governmental organisations / informal arrangements</t>
  </si>
  <si>
    <t>Financing from suppliers / trade credit owing to suppliers / individuals unrelated to the establishment or its owner ’angels’  /</t>
  </si>
  <si>
    <t>Perbankan dalam talian</t>
  </si>
  <si>
    <t>Lain-lain (cth. reka bentuk perindustrian, petunjuk geografi, reka bentuk susun atur litar bersepadu)</t>
  </si>
  <si>
    <t>Others (e.g. industrial design, geographical indication, layout - design of integrated circuit design)</t>
  </si>
  <si>
    <t>Clerical support workers</t>
  </si>
  <si>
    <t>Technician and associate professionals</t>
  </si>
  <si>
    <t>Sila nyatakan tiga nama negara utama eksport produk halal pertubuhan ini dan tandakan sama ada negara tersebut terlibat dengan penggunaan Free Trade Agreement (FTA)</t>
  </si>
  <si>
    <t xml:space="preserve">Please indicate of use of recycled </t>
  </si>
  <si>
    <t>materials as production input</t>
  </si>
  <si>
    <t xml:space="preserve">automatik (AGV), dll.) </t>
  </si>
  <si>
    <t xml:space="preserve">Automasi (robotik, tali sawat, lif, kenderaan berpandu </t>
  </si>
  <si>
    <t>guided vehicles (AGV), etc.)</t>
  </si>
  <si>
    <t>Automation (robotics, conveyor belts, lifts, automated-</t>
  </si>
  <si>
    <t xml:space="preserve">Pembuatan Aditif (Percetakan 3D, prototaip cepat, dll.) </t>
  </si>
  <si>
    <t>Additive Manufacturing (3D Printing, rapid prototyping, etc.)</t>
  </si>
  <si>
    <r>
      <rPr>
        <b/>
        <sz val="22"/>
        <rFont val="Arial"/>
        <family val="2"/>
      </rPr>
      <t>Pemprosesan perkataan (</t>
    </r>
    <r>
      <rPr>
        <b/>
        <i/>
        <sz val="22"/>
        <rFont val="Arial"/>
        <family val="2"/>
      </rPr>
      <t>MS Word, Google Docs, Pages</t>
    </r>
    <r>
      <rPr>
        <b/>
        <sz val="22"/>
        <rFont val="Arial"/>
        <family val="2"/>
      </rPr>
      <t xml:space="preserve"> dll) </t>
    </r>
  </si>
  <si>
    <r>
      <t>Pembentangan (</t>
    </r>
    <r>
      <rPr>
        <b/>
        <i/>
        <sz val="22"/>
        <rFont val="Arial"/>
        <family val="2"/>
      </rPr>
      <t>Powerpoint, Keynote, Prezi</t>
    </r>
    <r>
      <rPr>
        <b/>
        <sz val="22"/>
        <rFont val="Arial"/>
        <family val="2"/>
      </rPr>
      <t>, dll.)</t>
    </r>
  </si>
  <si>
    <t>Big Data Analytics</t>
  </si>
  <si>
    <t>Did this establishment already have a plan to reskilling and upskilling for its employees?</t>
  </si>
  <si>
    <t xml:space="preserve">Analitis Data Raya / Analitis Data  </t>
  </si>
  <si>
    <t xml:space="preserve">Mengurangkan import barang dan perkhidmatan, serta meningkatkan penggunaan barangan &amp; perkhidmatan tempatan </t>
  </si>
  <si>
    <t>dalam pengeluaran</t>
  </si>
  <si>
    <t xml:space="preserve">Mengurangkan kos pekerja (cth: memberhentikan pekerja, memberi cuti tanpa gaji dan pemotongan elaun, mengurangkan </t>
  </si>
  <si>
    <t>jam bekerja, menawarkan pakej persaraan awal)</t>
  </si>
  <si>
    <t xml:space="preserve">Reduce labour costs (e.g. lay-off employees, giving unpaid leave and allowance deduction, reduce working hours, offer early </t>
  </si>
  <si>
    <t>retirement package)</t>
  </si>
  <si>
    <t xml:space="preserve">PRIHATIN (cth. program subsidi upah, Geran Khas Prihatin (GKP) dan lain-lain) </t>
  </si>
  <si>
    <r>
      <t xml:space="preserve">Pekerja Mahir Pertanian, Perhutanan, Penternakan dan Perikanan
</t>
    </r>
    <r>
      <rPr>
        <i/>
        <sz val="20"/>
        <rFont val="Arial"/>
        <family val="2"/>
      </rPr>
      <t>Skilled Agricultural, Foresty, Livestock   and Fishery Workers</t>
    </r>
  </si>
  <si>
    <r>
      <t xml:space="preserve">Operator Mesin &amp; Loji, dan Pemasang
</t>
    </r>
    <r>
      <rPr>
        <i/>
        <sz val="20"/>
        <rFont val="Arial"/>
        <family val="2"/>
      </rPr>
      <t>Plant &amp; Machine Operator and   Assemblers</t>
    </r>
  </si>
  <si>
    <r>
      <rPr>
        <b/>
        <sz val="9"/>
        <rFont val="Arial"/>
        <family val="2"/>
      </rPr>
      <t xml:space="preserve">TIDAK BERKENAAN </t>
    </r>
    <r>
      <rPr>
        <sz val="9"/>
        <rFont val="Arial"/>
        <family val="2"/>
      </rPr>
      <t xml:space="preserve">/ </t>
    </r>
    <r>
      <rPr>
        <i/>
        <sz val="9"/>
        <rFont val="Arial"/>
        <family val="2"/>
      </rPr>
      <t>NOT APPLICABLE</t>
    </r>
  </si>
  <si>
    <r>
      <rPr>
        <b/>
        <sz val="9"/>
        <rFont val="Arial"/>
        <family val="2"/>
      </rPr>
      <t>Sila terus ke Soalan 5</t>
    </r>
    <r>
      <rPr>
        <sz val="9"/>
        <rFont val="Arial"/>
        <family val="2"/>
      </rPr>
      <t xml:space="preserve"> / </t>
    </r>
    <r>
      <rPr>
        <i/>
        <sz val="9"/>
        <rFont val="Arial"/>
        <family val="2"/>
      </rPr>
      <t>Please proceed to Question 15</t>
    </r>
  </si>
  <si>
    <r>
      <t>Seperti pada 31.12.2021 /</t>
    </r>
    <r>
      <rPr>
        <i/>
        <sz val="22"/>
        <rFont val="Arial"/>
        <family val="2"/>
      </rPr>
      <t xml:space="preserve"> As at 31.12.2021</t>
    </r>
  </si>
  <si>
    <t>Operasi kemudahan terminal (lapangan terbang)</t>
  </si>
  <si>
    <t>Freight transport by inter-urban, sub-urban and urban railways</t>
  </si>
  <si>
    <t>Urban and sub-urban railway passenger transport service</t>
  </si>
  <si>
    <t>Change towards automation</t>
  </si>
  <si>
    <t>Commissions received from:</t>
  </si>
  <si>
    <t>ON THE ITEM LISTED BELOW IN RESPECT OF WHICH COMMISSIONS</t>
  </si>
  <si>
    <t>Operation of terminal facilities (airports)</t>
  </si>
  <si>
    <r>
      <t xml:space="preserve">Susut nilai / perlunasan semasa dalam tahun 2021
</t>
    </r>
    <r>
      <rPr>
        <i/>
        <sz val="8"/>
        <rFont val="Arial"/>
        <family val="2"/>
      </rPr>
      <t>Current depreciation / amortisation during 2021</t>
    </r>
    <r>
      <rPr>
        <b/>
        <sz val="8"/>
        <rFont val="Arial"/>
        <family val="2"/>
      </rPr>
      <t xml:space="preserve">
</t>
    </r>
  </si>
  <si>
    <r>
      <t xml:space="preserve">Keuntungan (+) / 
kerugian (-) daripada  
jualan / penilaian semula harta
</t>
    </r>
    <r>
      <rPr>
        <i/>
        <sz val="8"/>
        <rFont val="Arial"/>
        <family val="2"/>
      </rPr>
      <t>Gain(+) / loss(-) from sale / revaluation of assets</t>
    </r>
    <r>
      <rPr>
        <b/>
        <sz val="8"/>
        <rFont val="Arial"/>
        <family val="2"/>
      </rPr>
      <t xml:space="preserve">                           </t>
    </r>
  </si>
  <si>
    <r>
      <t xml:space="preserve">Pembelian / </t>
    </r>
    <r>
      <rPr>
        <i/>
        <sz val="8"/>
        <rFont val="Arial"/>
        <family val="2"/>
      </rPr>
      <t>Purchases</t>
    </r>
  </si>
  <si>
    <t>JUMLAH (a dan b)</t>
  </si>
  <si>
    <t>TOTAL (a and b)</t>
  </si>
  <si>
    <t>JUMLAH (13.3 dan 13.4)</t>
  </si>
  <si>
    <t>TOTAL (13.3 and 13.4)</t>
  </si>
  <si>
    <t>Use BLACK ball pen when completing this questionnaire.</t>
  </si>
  <si>
    <t>This questionnaire will be processed using electronic equipment (Intelligent Character Recognition).</t>
  </si>
  <si>
    <t>Jika tempoh masa laporan tidak meliputi seluruh tahun , sila tandakan (X) sebab-sebab di bawah. (Boleh pilih lebih daripada satu)</t>
  </si>
  <si>
    <t>If the reporting period does not cover a full year , please mark (X) the reason(s) below. (May choose more than one)</t>
  </si>
  <si>
    <r>
      <t xml:space="preserve">Kategori Pekerja /
Jawatan (Lelaki)
</t>
    </r>
    <r>
      <rPr>
        <i/>
        <sz val="22"/>
        <rFont val="Arial"/>
        <family val="2"/>
      </rPr>
      <t>Category of Workers</t>
    </r>
    <r>
      <rPr>
        <sz val="22"/>
        <rFont val="Arial"/>
        <family val="2"/>
      </rPr>
      <t xml:space="preserve"> / </t>
    </r>
    <r>
      <rPr>
        <i/>
        <sz val="22"/>
        <rFont val="Arial"/>
        <family val="2"/>
      </rPr>
      <t xml:space="preserve">
Occupation (Male)</t>
    </r>
  </si>
  <si>
    <r>
      <t xml:space="preserve">Kategori Pekerja /
Jawatan (Perempuan)
</t>
    </r>
    <r>
      <rPr>
        <i/>
        <sz val="22"/>
        <rFont val="Arial"/>
        <family val="2"/>
      </rPr>
      <t>Category of Workers</t>
    </r>
    <r>
      <rPr>
        <sz val="22"/>
        <rFont val="Arial"/>
        <family val="2"/>
      </rPr>
      <t xml:space="preserve"> / </t>
    </r>
    <r>
      <rPr>
        <i/>
        <sz val="22"/>
        <rFont val="Arial"/>
        <family val="2"/>
      </rPr>
      <t xml:space="preserve">
Occupation (Male)</t>
    </r>
  </si>
  <si>
    <r>
      <t xml:space="preserve">Kategori Pekerja /
Jawatan (Perempuan)
</t>
    </r>
    <r>
      <rPr>
        <i/>
        <sz val="22"/>
        <rFont val="Arial"/>
        <family val="2"/>
      </rPr>
      <t>Category of Workers</t>
    </r>
    <r>
      <rPr>
        <sz val="22"/>
        <rFont val="Arial"/>
        <family val="2"/>
      </rPr>
      <t xml:space="preserve"> / </t>
    </r>
    <r>
      <rPr>
        <i/>
        <sz val="22"/>
        <rFont val="Arial"/>
        <family val="2"/>
      </rPr>
      <t xml:space="preserve">
Occupation (Female)</t>
    </r>
  </si>
  <si>
    <r>
      <t xml:space="preserve">Peratus
</t>
    </r>
    <r>
      <rPr>
        <i/>
        <sz val="22"/>
        <rFont val="Arial"/>
        <family val="2"/>
      </rPr>
      <t xml:space="preserve">Percent
</t>
    </r>
    <r>
      <rPr>
        <b/>
        <sz val="22"/>
        <rFont val="Arial"/>
        <family val="2"/>
      </rPr>
      <t>(%)</t>
    </r>
  </si>
  <si>
    <t>Professionals</t>
  </si>
  <si>
    <t>Plant and Machine Operator
and Assemblers</t>
  </si>
  <si>
    <t xml:space="preserve">  Professionals</t>
  </si>
  <si>
    <t>NUMBER OF NON-MALAYSIAN CITIZEN PERSONS ENGAGED BY COUNTRY OF ORIGIN 
AND LENGTH OF SERVICE IN MALAYSIA</t>
  </si>
  <si>
    <t>Bayaran pendaftaran perniagaan, lesen memandu dsb.</t>
  </si>
  <si>
    <t>Business registration fees, driving license etc.</t>
  </si>
  <si>
    <t>Jika Ya, sila nyatakan jumlah perbelanjaan dalam aktiviti e-sukan ini</t>
  </si>
  <si>
    <t>Taxi, limousine and rental of cars</t>
  </si>
  <si>
    <t>DI MANA KOMISEN DITERIMA TELAH DILAPORKAN DI SOALAN 13B.</t>
  </si>
  <si>
    <t>RECEIVED WERE REPORTED IN QUESTION 13B.</t>
  </si>
  <si>
    <r>
      <t xml:space="preserve">Sebarang perbelanjaan bagi perkakasan dan kemudahan yang boleh dikenal pasti dan dipasang bagi mengekang atau mengurangkan pelepasan bahan tercemar. Termasuk juga yang berkaitan dengan implimentasi / operasi bagi pusat pembakaran atau tapak pelupusan yang dimiliki oleh pertubuhan.
</t>
    </r>
    <r>
      <rPr>
        <i/>
        <sz val="22"/>
        <rFont val="Arial"/>
        <family val="2"/>
      </rPr>
      <t>Any expenditure for equipment of facilities which are separately identifiable and which have been installed exclusively to prevent or to reduce emission of pollutants. Expenditure related to the implementation / operation of an incinerator centre or landfill site owned by establishment is also include.</t>
    </r>
  </si>
  <si>
    <t>Apakah tujuan penggunaan internet di pertubuhan ini? (Boleh pilih lebih daripada satu)</t>
  </si>
  <si>
    <t>Penghantaran produk secara dalam talian (merujuk kepada produk yang dihantar melalui internet dalam bentuk digital, cth. laporan, perisian, permainan komputer dan perkhidmatan lain dalam talian seperti perkhidmatan  berkaitan komputer atau perkhidmatan maklumat)</t>
  </si>
</sst>
</file>

<file path=xl/styles.xml><?xml version="1.0" encoding="utf-8"?>
<styleSheet xmlns="http://schemas.openxmlformats.org/spreadsheetml/2006/main">
  <numFmts count="5">
    <numFmt numFmtId="43" formatCode="_(* #,##0.00_);_(* \(#,##0.00\);_(* &quot;-&quot;??_);_(@_)"/>
    <numFmt numFmtId="164" formatCode="_(* #,##0_);_(* \(#,##0\);_(* &quot;-&quot;??_);_(@_)"/>
    <numFmt numFmtId="165" formatCode="0.0"/>
    <numFmt numFmtId="166" formatCode="_(* #,##0.000_);_(* \(#,##0.000\);_(* &quot;-&quot;??_);_(@_)"/>
    <numFmt numFmtId="167" formatCode="_(* #,##0.00_);_(* \(#,##0.00\);_(* \-??_);_(@_)"/>
  </numFmts>
  <fonts count="131">
    <font>
      <sz val="14"/>
      <name val="Helv"/>
    </font>
    <font>
      <sz val="11"/>
      <color theme="1"/>
      <name val="Calibri"/>
      <family val="2"/>
      <scheme val="minor"/>
    </font>
    <font>
      <sz val="11"/>
      <color theme="1"/>
      <name val="Calibri"/>
      <family val="2"/>
      <scheme val="minor"/>
    </font>
    <font>
      <sz val="12"/>
      <name val="Helv"/>
    </font>
    <font>
      <sz val="14"/>
      <name val="Helv"/>
    </font>
    <font>
      <sz val="14"/>
      <name val="Arial"/>
      <family val="2"/>
    </font>
    <font>
      <b/>
      <sz val="24"/>
      <name val="Arial"/>
      <family val="2"/>
    </font>
    <font>
      <b/>
      <sz val="36"/>
      <name val="Arial"/>
      <family val="2"/>
    </font>
    <font>
      <i/>
      <sz val="24"/>
      <name val="Arial"/>
      <family val="2"/>
    </font>
    <font>
      <b/>
      <sz val="26"/>
      <name val="Arial"/>
      <family val="2"/>
    </font>
    <font>
      <sz val="10"/>
      <name val="Arial"/>
      <family val="2"/>
    </font>
    <font>
      <sz val="26"/>
      <name val="Arial"/>
      <family val="2"/>
    </font>
    <font>
      <i/>
      <sz val="26"/>
      <name val="Arial"/>
      <family val="2"/>
    </font>
    <font>
      <sz val="12"/>
      <name val="Arial"/>
      <family val="2"/>
    </font>
    <font>
      <b/>
      <sz val="22"/>
      <name val="Arial"/>
      <family val="2"/>
    </font>
    <font>
      <i/>
      <sz val="22"/>
      <name val="Arial"/>
      <family val="2"/>
    </font>
    <font>
      <sz val="24"/>
      <name val="Arial"/>
      <family val="2"/>
    </font>
    <font>
      <sz val="22"/>
      <name val="Arial"/>
      <family val="2"/>
    </font>
    <font>
      <b/>
      <sz val="12"/>
      <name val="Arial"/>
      <family val="2"/>
    </font>
    <font>
      <sz val="20"/>
      <name val="Arial"/>
      <family val="2"/>
    </font>
    <font>
      <sz val="16"/>
      <name val="Arial"/>
      <family val="2"/>
    </font>
    <font>
      <i/>
      <sz val="16"/>
      <name val="Arial"/>
      <family val="2"/>
    </font>
    <font>
      <b/>
      <sz val="20"/>
      <name val="Arial"/>
      <family val="2"/>
    </font>
    <font>
      <b/>
      <sz val="22"/>
      <name val="Arial Black"/>
      <family val="2"/>
    </font>
    <font>
      <i/>
      <sz val="20"/>
      <name val="Arial"/>
      <family val="2"/>
    </font>
    <font>
      <i/>
      <sz val="12"/>
      <name val="Arial"/>
      <family val="2"/>
    </font>
    <font>
      <b/>
      <sz val="18"/>
      <name val="Arial"/>
      <family val="2"/>
    </font>
    <font>
      <i/>
      <sz val="10"/>
      <name val="Arial"/>
      <family val="2"/>
    </font>
    <font>
      <sz val="22"/>
      <name val="Arial Black"/>
      <family val="2"/>
    </font>
    <font>
      <b/>
      <i/>
      <sz val="22"/>
      <name val="Arial"/>
      <family val="2"/>
    </font>
    <font>
      <sz val="28"/>
      <name val="Helv"/>
    </font>
    <font>
      <sz val="18"/>
      <name val="Arial"/>
      <family val="2"/>
    </font>
    <font>
      <sz val="20"/>
      <name val="Arial Black"/>
      <family val="2"/>
    </font>
    <font>
      <b/>
      <sz val="22"/>
      <color rgb="FF000000"/>
      <name val="Arial"/>
      <family val="2"/>
    </font>
    <font>
      <i/>
      <sz val="22"/>
      <color rgb="FF000000"/>
      <name val="Arial"/>
      <family val="2"/>
    </font>
    <font>
      <u/>
      <sz val="10"/>
      <color indexed="12"/>
      <name val="Arial"/>
      <family val="2"/>
    </font>
    <font>
      <b/>
      <sz val="20"/>
      <name val="Arial Black"/>
      <family val="2"/>
    </font>
    <font>
      <sz val="20"/>
      <name val="Helv"/>
    </font>
    <font>
      <b/>
      <sz val="40"/>
      <name val="Arial"/>
      <family val="2"/>
    </font>
    <font>
      <i/>
      <sz val="40"/>
      <name val="Arial"/>
      <family val="2"/>
    </font>
    <font>
      <b/>
      <sz val="16"/>
      <name val="Arial"/>
      <family val="2"/>
    </font>
    <font>
      <sz val="22"/>
      <name val="Helv"/>
    </font>
    <font>
      <b/>
      <sz val="26"/>
      <color rgb="FF000000"/>
      <name val="Arial"/>
      <family val="2"/>
    </font>
    <font>
      <i/>
      <sz val="26"/>
      <color rgb="FF000000"/>
      <name val="Arial"/>
      <family val="2"/>
    </font>
    <font>
      <sz val="22"/>
      <color rgb="FF92D050"/>
      <name val="Arial"/>
      <family val="2"/>
    </font>
    <font>
      <sz val="12"/>
      <name val="Arial Black"/>
      <family val="2"/>
    </font>
    <font>
      <b/>
      <sz val="22"/>
      <color rgb="FFFF0000"/>
      <name val="Arial"/>
      <family val="2"/>
    </font>
    <font>
      <sz val="9"/>
      <name val="Arial"/>
      <family val="2"/>
    </font>
    <font>
      <i/>
      <sz val="9"/>
      <name val="Arial"/>
      <family val="2"/>
    </font>
    <font>
      <b/>
      <sz val="10"/>
      <name val="Arial"/>
      <family val="2"/>
    </font>
    <font>
      <b/>
      <sz val="9"/>
      <name val="Arial"/>
      <family val="2"/>
    </font>
    <font>
      <b/>
      <sz val="14"/>
      <name val="Arial"/>
      <family val="2"/>
    </font>
    <font>
      <sz val="11"/>
      <name val="Arial"/>
      <family val="2"/>
    </font>
    <font>
      <b/>
      <i/>
      <sz val="10"/>
      <name val="Arial"/>
      <family val="2"/>
    </font>
    <font>
      <sz val="10"/>
      <name val="Arial"/>
      <family val="2"/>
    </font>
    <font>
      <b/>
      <sz val="8"/>
      <name val="Arial"/>
      <family val="2"/>
    </font>
    <font>
      <i/>
      <sz val="8"/>
      <name val="Arial"/>
      <family val="2"/>
    </font>
    <font>
      <b/>
      <sz val="11"/>
      <name val="Arial"/>
      <family val="2"/>
    </font>
    <font>
      <i/>
      <sz val="11"/>
      <name val="Arial"/>
      <family val="2"/>
    </font>
    <font>
      <sz val="8"/>
      <name val="Arial"/>
      <family val="2"/>
    </font>
    <font>
      <b/>
      <i/>
      <sz val="8"/>
      <name val="Arial"/>
      <family val="2"/>
    </font>
    <font>
      <b/>
      <sz val="8"/>
      <color rgb="FFFF0000"/>
      <name val="Arial"/>
      <family val="2"/>
    </font>
    <font>
      <b/>
      <sz val="8"/>
      <color indexed="8"/>
      <name val="Tahoma"/>
      <family val="2"/>
    </font>
    <font>
      <b/>
      <i/>
      <sz val="8"/>
      <color indexed="8"/>
      <name val="Tahoma"/>
      <family val="2"/>
    </font>
    <font>
      <b/>
      <u/>
      <sz val="22"/>
      <name val="Arial"/>
      <family val="2"/>
    </font>
    <font>
      <b/>
      <i/>
      <u/>
      <sz val="22"/>
      <name val="Arial"/>
      <family val="2"/>
    </font>
    <font>
      <sz val="8"/>
      <name val="Helv"/>
    </font>
    <font>
      <u/>
      <sz val="9"/>
      <color theme="10"/>
      <name val="Arial"/>
      <family val="2"/>
    </font>
    <font>
      <i/>
      <sz val="11"/>
      <color theme="1"/>
      <name val="Calibri"/>
      <family val="2"/>
      <scheme val="minor"/>
    </font>
    <font>
      <b/>
      <sz val="9"/>
      <name val="Tahoma"/>
      <family val="2"/>
    </font>
    <font>
      <sz val="10"/>
      <name val="Arial"/>
      <family val="2"/>
    </font>
    <font>
      <i/>
      <sz val="8"/>
      <color indexed="8"/>
      <name val="Tahoma"/>
      <family val="2"/>
    </font>
    <font>
      <b/>
      <sz val="8"/>
      <name val="Tahoma"/>
      <family val="2"/>
    </font>
    <font>
      <i/>
      <sz val="8"/>
      <name val="Tahoma"/>
      <family val="2"/>
    </font>
    <font>
      <sz val="8"/>
      <name val="Tahoma"/>
      <family val="2"/>
    </font>
    <font>
      <b/>
      <i/>
      <sz val="8"/>
      <name val="Tahoma"/>
      <family val="2"/>
    </font>
    <font>
      <sz val="9"/>
      <name val="Tahoma"/>
      <family val="2"/>
    </font>
    <font>
      <sz val="9"/>
      <name val="Wingdings 2"/>
      <family val="1"/>
      <charset val="2"/>
    </font>
    <font>
      <b/>
      <sz val="9"/>
      <name val="Times New Roman"/>
      <family val="1"/>
    </font>
    <font>
      <sz val="9"/>
      <name val="Times New Roman"/>
      <family val="1"/>
    </font>
    <font>
      <sz val="9"/>
      <name val="Bookman Old Style"/>
      <family val="1"/>
    </font>
    <font>
      <i/>
      <sz val="9"/>
      <name val="Times New Roman"/>
      <family val="1"/>
    </font>
    <font>
      <b/>
      <i/>
      <sz val="9"/>
      <name val="Times New Roman"/>
      <family val="1"/>
    </font>
    <font>
      <sz val="11"/>
      <color rgb="FFFF0000"/>
      <name val="Calibri"/>
      <family val="2"/>
      <scheme val="minor"/>
    </font>
    <font>
      <sz val="9"/>
      <color rgb="FFFF0000"/>
      <name val="Arial"/>
      <family val="2"/>
    </font>
    <font>
      <b/>
      <sz val="11"/>
      <color rgb="FFFF0000"/>
      <name val="Arial"/>
      <family val="2"/>
    </font>
    <font>
      <b/>
      <sz val="16"/>
      <color rgb="FFFF0000"/>
      <name val="Arial"/>
      <family val="2"/>
    </font>
    <font>
      <i/>
      <sz val="8"/>
      <color rgb="FFFF0000"/>
      <name val="Arial"/>
      <family val="2"/>
    </font>
    <font>
      <strike/>
      <sz val="9"/>
      <color rgb="FFFF0000"/>
      <name val="Arial"/>
      <family val="2"/>
    </font>
    <font>
      <b/>
      <sz val="9"/>
      <color rgb="FFFF0000"/>
      <name val="Arial"/>
      <family val="2"/>
    </font>
    <font>
      <b/>
      <strike/>
      <sz val="8"/>
      <color rgb="FFFF0000"/>
      <name val="Arial"/>
      <family val="2"/>
    </font>
    <font>
      <i/>
      <strike/>
      <sz val="8"/>
      <color rgb="FFFF0000"/>
      <name val="Arial"/>
      <family val="2"/>
    </font>
    <font>
      <b/>
      <i/>
      <sz val="9"/>
      <name val="Arial"/>
      <family val="2"/>
    </font>
    <font>
      <sz val="10"/>
      <name val="MS Sans Serif"/>
      <family val="2"/>
    </font>
    <font>
      <b/>
      <sz val="9"/>
      <color indexed="81"/>
      <name val="Tahoma"/>
      <family val="2"/>
    </font>
    <font>
      <i/>
      <sz val="9"/>
      <color indexed="81"/>
      <name val="Tahoma"/>
      <family val="2"/>
    </font>
    <font>
      <sz val="9"/>
      <color indexed="81"/>
      <name val="Tahoma"/>
      <family val="2"/>
    </font>
    <font>
      <sz val="9"/>
      <color theme="1"/>
      <name val="Calibri"/>
      <family val="2"/>
      <scheme val="minor"/>
    </font>
    <font>
      <sz val="9"/>
      <name val="Helv"/>
    </font>
    <font>
      <sz val="9"/>
      <color indexed="55"/>
      <name val="Arial"/>
      <family val="2"/>
    </font>
    <font>
      <i/>
      <sz val="9"/>
      <color indexed="55"/>
      <name val="Arial"/>
      <family val="2"/>
    </font>
    <font>
      <i/>
      <sz val="9"/>
      <color rgb="FFFF0000"/>
      <name val="Arial"/>
      <family val="2"/>
    </font>
    <font>
      <b/>
      <u/>
      <sz val="9"/>
      <name val="Arial"/>
      <family val="2"/>
    </font>
    <font>
      <sz val="9"/>
      <name val="Wingdings"/>
      <charset val="2"/>
    </font>
    <font>
      <b/>
      <sz val="9"/>
      <color theme="1"/>
      <name val="Arial"/>
      <family val="2"/>
    </font>
    <font>
      <b/>
      <sz val="10"/>
      <color theme="1"/>
      <name val="Arial"/>
      <family val="2"/>
    </font>
    <font>
      <b/>
      <sz val="8"/>
      <color theme="1"/>
      <name val="Arial"/>
      <family val="2"/>
    </font>
    <font>
      <sz val="9"/>
      <color theme="1"/>
      <name val="Arial"/>
      <family val="2"/>
    </font>
    <font>
      <sz val="10"/>
      <name val="Arial"/>
      <family val="2"/>
    </font>
    <font>
      <sz val="8"/>
      <color indexed="55"/>
      <name val="Arial"/>
      <family val="2"/>
    </font>
    <font>
      <i/>
      <sz val="8"/>
      <color indexed="55"/>
      <name val="Arial"/>
      <family val="2"/>
    </font>
    <font>
      <b/>
      <sz val="9"/>
      <color indexed="8"/>
      <name val="Arial"/>
      <family val="2"/>
    </font>
    <font>
      <i/>
      <sz val="9"/>
      <color indexed="8"/>
      <name val="Arial"/>
      <family val="2"/>
    </font>
    <font>
      <b/>
      <vertAlign val="superscript"/>
      <sz val="9"/>
      <name val="Arial"/>
      <family val="2"/>
    </font>
    <font>
      <i/>
      <vertAlign val="superscript"/>
      <sz val="9"/>
      <name val="Arial"/>
      <family val="2"/>
    </font>
    <font>
      <i/>
      <vertAlign val="superscript"/>
      <sz val="12"/>
      <name val="Arial"/>
      <family val="2"/>
    </font>
    <font>
      <b/>
      <vertAlign val="superscript"/>
      <sz val="12"/>
      <name val="Arial"/>
      <family val="2"/>
    </font>
    <font>
      <b/>
      <sz val="20"/>
      <color rgb="FF000000"/>
      <name val="Arial"/>
      <family val="2"/>
    </font>
    <font>
      <b/>
      <sz val="48"/>
      <color rgb="FF0033CC"/>
      <name val="Arial"/>
      <family val="2"/>
    </font>
    <font>
      <sz val="48"/>
      <color rgb="FF0033CC"/>
      <name val="Arial"/>
      <family val="2"/>
    </font>
    <font>
      <i/>
      <sz val="9"/>
      <color theme="1"/>
      <name val="Arial"/>
      <family val="2"/>
    </font>
    <font>
      <sz val="8"/>
      <color rgb="FFFF0000"/>
      <name val="Arial"/>
      <family val="2"/>
    </font>
    <font>
      <sz val="11"/>
      <name val="Arial Black"/>
      <family val="2"/>
    </font>
    <font>
      <sz val="28"/>
      <name val="Arial"/>
      <family val="2"/>
    </font>
    <font>
      <b/>
      <sz val="28"/>
      <name val="Arial"/>
      <family val="2"/>
    </font>
    <font>
      <i/>
      <sz val="28"/>
      <name val="Arial"/>
      <family val="2"/>
    </font>
    <font>
      <b/>
      <sz val="48"/>
      <name val="Arial"/>
      <family val="2"/>
    </font>
    <font>
      <sz val="24"/>
      <name val="Arial Black"/>
      <family val="2"/>
    </font>
    <font>
      <u/>
      <sz val="14"/>
      <color theme="10"/>
      <name val="Helv"/>
    </font>
    <font>
      <u/>
      <sz val="10"/>
      <color theme="10"/>
      <name val="Arial"/>
      <family val="2"/>
    </font>
    <font>
      <i/>
      <sz val="10"/>
      <color theme="1"/>
      <name val="Arial"/>
      <family val="2"/>
    </font>
  </fonts>
  <fills count="18">
    <fill>
      <patternFill patternType="none"/>
    </fill>
    <fill>
      <patternFill patternType="gray125"/>
    </fill>
    <fill>
      <patternFill patternType="solid">
        <fgColor rgb="FF99CCFF"/>
        <bgColor indexed="64"/>
      </patternFill>
    </fill>
    <fill>
      <patternFill patternType="solid">
        <fgColor theme="0"/>
        <bgColor indexed="64"/>
      </patternFill>
    </fill>
    <fill>
      <patternFill patternType="solid">
        <fgColor indexed="9"/>
        <bgColor indexed="9"/>
      </patternFill>
    </fill>
    <fill>
      <patternFill patternType="solid">
        <fgColor indexed="9"/>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39994506668294322"/>
        <bgColor indexed="64"/>
      </patternFill>
    </fill>
    <fill>
      <patternFill patternType="solid">
        <fgColor indexed="9"/>
        <bgColor indexed="26"/>
      </patternFill>
    </fill>
    <fill>
      <patternFill patternType="solid">
        <fgColor theme="3" tint="0.79995117038483843"/>
        <bgColor indexed="26"/>
      </patternFill>
    </fill>
    <fill>
      <patternFill patternType="solid">
        <fgColor indexed="52"/>
        <bgColor indexed="51"/>
      </patternFill>
    </fill>
    <fill>
      <patternFill patternType="solid">
        <fgColor rgb="FFFF9933"/>
        <bgColor indexed="51"/>
      </patternFill>
    </fill>
    <fill>
      <patternFill patternType="solid">
        <fgColor indexed="29"/>
        <bgColor indexed="45"/>
      </patternFill>
    </fill>
    <fill>
      <patternFill patternType="solid">
        <fgColor theme="1"/>
        <bgColor indexed="64"/>
      </patternFill>
    </fill>
    <fill>
      <patternFill patternType="solid">
        <fgColor theme="0" tint="-0.14999847407452621"/>
        <bgColor indexed="51"/>
      </patternFill>
    </fill>
    <fill>
      <patternFill patternType="solid">
        <fgColor theme="0" tint="-0.14999847407452621"/>
        <bgColor indexed="26"/>
      </patternFill>
    </fill>
  </fills>
  <borders count="377">
    <border>
      <left/>
      <right/>
      <top/>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style="medium">
        <color indexed="64"/>
      </left>
      <right style="thin">
        <color indexed="64"/>
      </right>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style="medium">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top/>
      <bottom style="dotted">
        <color auto="1"/>
      </bottom>
      <diagonal/>
    </border>
    <border>
      <left style="medium">
        <color indexed="64"/>
      </left>
      <right style="thin">
        <color indexed="64"/>
      </right>
      <top style="thin">
        <color indexed="64"/>
      </top>
      <bottom style="thin">
        <color indexed="64"/>
      </bottom>
      <diagonal/>
    </border>
    <border>
      <left/>
      <right style="thin">
        <color indexed="8"/>
      </right>
      <top/>
      <bottom/>
      <diagonal/>
    </border>
    <border>
      <left style="thin">
        <color auto="1"/>
      </left>
      <right/>
      <top/>
      <bottom/>
      <diagonal/>
    </border>
    <border>
      <left/>
      <right style="thin">
        <color auto="1"/>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auto="1"/>
      </right>
      <top style="medium">
        <color auto="1"/>
      </top>
      <bottom/>
      <diagonal/>
    </border>
    <border>
      <left style="medium">
        <color auto="1"/>
      </left>
      <right/>
      <top/>
      <bottom/>
      <diagonal/>
    </border>
    <border>
      <left/>
      <right/>
      <top/>
      <bottom style="thin">
        <color auto="1"/>
      </bottom>
      <diagonal/>
    </border>
    <border>
      <left style="thin">
        <color auto="1"/>
      </left>
      <right/>
      <top/>
      <bottom style="thin">
        <color auto="1"/>
      </bottom>
      <diagonal/>
    </border>
    <border>
      <left/>
      <right style="thin">
        <color indexed="64"/>
      </right>
      <top/>
      <bottom style="thin">
        <color indexed="64"/>
      </bottom>
      <diagonal/>
    </border>
    <border>
      <left style="thin">
        <color auto="1"/>
      </left>
      <right style="thin">
        <color auto="1"/>
      </right>
      <top/>
      <bottom/>
      <diagonal/>
    </border>
    <border>
      <left style="thin">
        <color indexed="64"/>
      </left>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thin">
        <color indexed="64"/>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medium">
        <color auto="1"/>
      </left>
      <right/>
      <top style="medium">
        <color auto="1"/>
      </top>
      <bottom/>
      <diagonal/>
    </border>
    <border>
      <left style="medium">
        <color indexed="8"/>
      </left>
      <right/>
      <top/>
      <bottom/>
      <diagonal/>
    </border>
    <border>
      <left/>
      <right style="medium">
        <color auto="1"/>
      </right>
      <top/>
      <bottom/>
      <diagonal/>
    </border>
    <border>
      <left style="thin">
        <color indexed="8"/>
      </left>
      <right style="thin">
        <color indexed="8"/>
      </right>
      <top/>
      <bottom style="thin">
        <color indexed="52"/>
      </bottom>
      <diagonal/>
    </border>
    <border>
      <left style="double">
        <color indexed="51"/>
      </left>
      <right style="double">
        <color indexed="51"/>
      </right>
      <top/>
      <bottom style="double">
        <color indexed="51"/>
      </bottom>
      <diagonal/>
    </border>
    <border>
      <left style="double">
        <color indexed="51"/>
      </left>
      <right style="double">
        <color indexed="51"/>
      </right>
      <top style="double">
        <color indexed="51"/>
      </top>
      <bottom/>
      <diagonal/>
    </border>
    <border>
      <left/>
      <right style="double">
        <color indexed="51"/>
      </right>
      <top/>
      <bottom style="double">
        <color indexed="51"/>
      </bottom>
      <diagonal/>
    </border>
    <border>
      <left/>
      <right style="double">
        <color indexed="51"/>
      </right>
      <top style="double">
        <color indexed="51"/>
      </top>
      <bottom/>
      <diagonal/>
    </border>
    <border>
      <left/>
      <right style="thin">
        <color indexed="8"/>
      </right>
      <top/>
      <bottom style="thin">
        <color auto="1"/>
      </bottom>
      <diagonal/>
    </border>
    <border>
      <left/>
      <right/>
      <top/>
      <bottom style="medium">
        <color auto="1"/>
      </bottom>
      <diagonal/>
    </border>
    <border>
      <left/>
      <right style="thin">
        <color auto="1"/>
      </right>
      <top/>
      <bottom style="thin">
        <color auto="1"/>
      </bottom>
      <diagonal/>
    </border>
    <border>
      <left style="medium">
        <color indexed="64"/>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52"/>
      </bottom>
      <diagonal/>
    </border>
    <border>
      <left style="thin">
        <color indexed="8"/>
      </left>
      <right style="medium">
        <color indexed="8"/>
      </right>
      <top style="thin">
        <color indexed="8"/>
      </top>
      <bottom/>
      <diagonal/>
    </border>
    <border>
      <left/>
      <right/>
      <top style="thin">
        <color auto="1"/>
      </top>
      <bottom/>
      <diagonal/>
    </border>
    <border>
      <left/>
      <right style="thin">
        <color auto="1"/>
      </right>
      <top style="thin">
        <color auto="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auto="1"/>
      </left>
      <right/>
      <top/>
      <bottom style="thin">
        <color auto="1"/>
      </bottom>
      <diagonal/>
    </border>
    <border>
      <left/>
      <right/>
      <top style="thin">
        <color indexed="64"/>
      </top>
      <bottom/>
      <diagonal/>
    </border>
    <border>
      <left/>
      <right style="thin">
        <color indexed="64"/>
      </right>
      <top style="thin">
        <color indexed="64"/>
      </top>
      <bottom/>
      <diagonal/>
    </border>
    <border>
      <left/>
      <right/>
      <top style="hair">
        <color indexed="64"/>
      </top>
      <bottom/>
      <diagonal/>
    </border>
    <border>
      <left/>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8"/>
      </left>
      <right style="thin">
        <color indexed="8"/>
      </right>
      <top style="thin">
        <color auto="1"/>
      </top>
      <bottom/>
      <diagonal/>
    </border>
    <border>
      <left/>
      <right style="thin">
        <color auto="1"/>
      </right>
      <top style="thin">
        <color auto="1"/>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auto="1"/>
      </left>
      <right/>
      <top style="thin">
        <color auto="1"/>
      </top>
      <bottom/>
      <diagonal/>
    </border>
    <border>
      <left/>
      <right style="thin">
        <color indexed="8"/>
      </right>
      <top/>
      <bottom style="thin">
        <color auto="1"/>
      </bottom>
      <diagonal/>
    </border>
    <border>
      <left style="medium">
        <color indexed="64"/>
      </left>
      <right/>
      <top style="thin">
        <color auto="1"/>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diagonal/>
    </border>
    <border>
      <left style="thin">
        <color indexed="64"/>
      </left>
      <right style="thin">
        <color indexed="64"/>
      </right>
      <top/>
      <bottom/>
      <diagonal/>
    </border>
    <border>
      <left style="thin">
        <color indexed="8"/>
      </left>
      <right style="thin">
        <color indexed="64"/>
      </right>
      <top style="thin">
        <color auto="1"/>
      </top>
      <bottom/>
      <diagonal/>
    </border>
    <border>
      <left style="thin">
        <color auto="1"/>
      </left>
      <right style="thin">
        <color indexed="64"/>
      </right>
      <top style="thin">
        <color auto="1"/>
      </top>
      <bottom/>
      <diagonal/>
    </border>
    <border>
      <left style="thin">
        <color indexed="8"/>
      </left>
      <right style="thin">
        <color indexed="64"/>
      </right>
      <top/>
      <bottom style="thin">
        <color indexed="8"/>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auto="1"/>
      </bottom>
      <diagonal/>
    </border>
    <border>
      <left style="thin">
        <color auto="1"/>
      </left>
      <right/>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double">
        <color indexed="51"/>
      </left>
      <right style="medium">
        <color indexed="64"/>
      </right>
      <top/>
      <bottom style="double">
        <color indexed="51"/>
      </bottom>
      <diagonal/>
    </border>
    <border>
      <left style="double">
        <color indexed="51"/>
      </left>
      <right style="medium">
        <color indexed="64"/>
      </right>
      <top style="double">
        <color indexed="51"/>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8"/>
      </top>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diagonal/>
    </border>
    <border>
      <left/>
      <right style="thin">
        <color auto="1"/>
      </right>
      <top style="thin">
        <color auto="1"/>
      </top>
      <bottom/>
      <diagonal/>
    </border>
    <border>
      <left/>
      <right style="thin">
        <color indexed="64"/>
      </right>
      <top/>
      <bottom style="thin">
        <color auto="1"/>
      </bottom>
      <diagonal/>
    </border>
    <border>
      <left/>
      <right/>
      <top style="thin">
        <color indexed="64"/>
      </top>
      <bottom/>
      <diagonal/>
    </border>
    <border>
      <left style="thin">
        <color auto="1"/>
      </left>
      <right/>
      <top/>
      <bottom style="thin">
        <color auto="1"/>
      </bottom>
      <diagonal/>
    </border>
    <border>
      <left style="medium">
        <color indexed="64"/>
      </left>
      <right/>
      <top/>
      <bottom style="thin">
        <color auto="1"/>
      </bottom>
      <diagonal/>
    </border>
    <border>
      <left/>
      <right style="medium">
        <color indexed="64"/>
      </right>
      <top/>
      <bottom style="thin">
        <color indexed="64"/>
      </bottom>
      <diagonal/>
    </border>
    <border>
      <left style="medium">
        <color indexed="64"/>
      </left>
      <right/>
      <top/>
      <bottom style="thin">
        <color indexed="8"/>
      </bottom>
      <diagonal/>
    </border>
    <border>
      <left/>
      <right/>
      <top/>
      <bottom style="thin">
        <color indexed="8"/>
      </bottom>
      <diagonal/>
    </border>
    <border>
      <left/>
      <right style="medium">
        <color indexed="64"/>
      </right>
      <top/>
      <bottom style="thin">
        <color indexed="8"/>
      </bottom>
      <diagonal/>
    </border>
    <border>
      <left style="thin">
        <color auto="1"/>
      </left>
      <right/>
      <top/>
      <bottom style="thin">
        <color auto="1"/>
      </bottom>
      <diagonal/>
    </border>
    <border>
      <left style="thin">
        <color indexed="8"/>
      </left>
      <right style="thin">
        <color indexed="8"/>
      </right>
      <top style="thin">
        <color indexed="8"/>
      </top>
      <bottom style="thin">
        <color auto="1"/>
      </bottom>
      <diagonal/>
    </border>
    <border>
      <left style="thin">
        <color indexed="8"/>
      </left>
      <right style="thin">
        <color auto="1"/>
      </right>
      <top style="thin">
        <color indexed="8"/>
      </top>
      <bottom style="thin">
        <color auto="1"/>
      </bottom>
      <diagonal/>
    </border>
    <border>
      <left/>
      <right style="medium">
        <color indexed="64"/>
      </right>
      <top style="thin">
        <color auto="1"/>
      </top>
      <bottom/>
      <diagonal/>
    </border>
    <border>
      <left style="medium">
        <color indexed="64"/>
      </left>
      <right/>
      <top/>
      <bottom style="thin">
        <color indexed="8"/>
      </bottom>
      <diagonal/>
    </border>
    <border>
      <left/>
      <right/>
      <top/>
      <bottom style="thin">
        <color indexed="8"/>
      </bottom>
      <diagonal/>
    </border>
    <border>
      <left/>
      <right style="medium">
        <color indexed="64"/>
      </right>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style="medium">
        <color indexed="64"/>
      </right>
      <top/>
      <bottom style="thin">
        <color indexed="64"/>
      </bottom>
      <diagonal/>
    </border>
    <border>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style="thin">
        <color auto="1"/>
      </right>
      <top style="thin">
        <color auto="1"/>
      </top>
      <bottom style="thin">
        <color indexed="8"/>
      </bottom>
      <diagonal/>
    </border>
    <border>
      <left style="thin">
        <color auto="1"/>
      </left>
      <right style="thin">
        <color indexed="8"/>
      </right>
      <top/>
      <bottom style="thin">
        <color auto="1"/>
      </bottom>
      <diagonal/>
    </border>
    <border>
      <left style="thin">
        <color indexed="8"/>
      </left>
      <right style="thin">
        <color indexed="8"/>
      </right>
      <top/>
      <bottom style="thin">
        <color auto="1"/>
      </bottom>
      <diagonal/>
    </border>
    <border>
      <left style="thin">
        <color indexed="8"/>
      </left>
      <right style="thin">
        <color indexed="8"/>
      </right>
      <top style="thin">
        <color indexed="8"/>
      </top>
      <bottom style="thin">
        <color auto="1"/>
      </bottom>
      <diagonal/>
    </border>
    <border>
      <left style="thin">
        <color indexed="8"/>
      </left>
      <right style="thin">
        <color auto="1"/>
      </right>
      <top style="thin">
        <color indexed="8"/>
      </top>
      <bottom style="thin">
        <color auto="1"/>
      </bottom>
      <diagonal/>
    </border>
    <border>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style="thin">
        <color auto="1"/>
      </right>
      <top style="thin">
        <color auto="1"/>
      </top>
      <bottom style="thin">
        <color indexed="8"/>
      </bottom>
      <diagonal/>
    </border>
    <border>
      <left style="thin">
        <color indexed="8"/>
      </left>
      <right style="thin">
        <color indexed="8"/>
      </right>
      <top style="thin">
        <color indexed="8"/>
      </top>
      <bottom style="thin">
        <color auto="1"/>
      </bottom>
      <diagonal/>
    </border>
    <border>
      <left style="thin">
        <color indexed="8"/>
      </left>
      <right style="thin">
        <color auto="1"/>
      </right>
      <top style="thin">
        <color indexed="8"/>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auto="1"/>
      </bottom>
      <diagonal/>
    </border>
    <border>
      <left style="medium">
        <color indexed="64"/>
      </left>
      <right/>
      <top/>
      <bottom style="thin">
        <color auto="1"/>
      </bottom>
      <diagonal/>
    </border>
    <border>
      <left style="medium">
        <color indexed="64"/>
      </left>
      <right/>
      <top/>
      <bottom style="thin">
        <color indexed="8"/>
      </bottom>
      <diagonal/>
    </border>
    <border>
      <left/>
      <right/>
      <top/>
      <bottom style="thin">
        <color indexed="8"/>
      </bottom>
      <diagonal/>
    </border>
    <border>
      <left/>
      <right style="medium">
        <color indexed="64"/>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8"/>
      </bottom>
      <diagonal/>
    </border>
    <border>
      <left/>
      <right/>
      <top/>
      <bottom style="thin">
        <color indexed="8"/>
      </bottom>
      <diagonal/>
    </border>
    <border>
      <left/>
      <right style="medium">
        <color indexed="64"/>
      </right>
      <top/>
      <bottom style="thin">
        <color indexed="8"/>
      </bottom>
      <diagonal/>
    </border>
    <border>
      <left/>
      <right/>
      <top style="thin">
        <color indexed="8"/>
      </top>
      <bottom/>
      <diagonal/>
    </border>
    <border>
      <left/>
      <right style="medium">
        <color indexed="64"/>
      </right>
      <top style="thin">
        <color indexed="8"/>
      </top>
      <bottom/>
      <diagonal/>
    </border>
    <border>
      <left/>
      <right/>
      <top style="thin">
        <color auto="1"/>
      </top>
      <bottom/>
      <diagonal/>
    </border>
    <border>
      <left/>
      <right style="thin">
        <color indexed="64"/>
      </right>
      <top/>
      <bottom style="thin">
        <color indexed="64"/>
      </bottom>
      <diagonal/>
    </border>
    <border>
      <left/>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8"/>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right style="thin">
        <color auto="1"/>
      </right>
      <top style="thin">
        <color auto="1"/>
      </top>
      <bottom/>
      <diagonal/>
    </border>
    <border>
      <left/>
      <right style="medium">
        <color indexed="64"/>
      </right>
      <top style="thin">
        <color indexed="8"/>
      </top>
      <bottom/>
      <diagonal/>
    </border>
    <border>
      <left/>
      <right style="medium">
        <color indexed="64"/>
      </right>
      <top style="thin">
        <color auto="1"/>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auto="1"/>
      </left>
      <right style="thin">
        <color indexed="64"/>
      </right>
      <top style="thin">
        <color auto="1"/>
      </top>
      <bottom/>
      <diagonal/>
    </border>
    <border>
      <left style="medium">
        <color indexed="64"/>
      </left>
      <right/>
      <top style="thin">
        <color auto="1"/>
      </top>
      <bottom/>
      <diagonal/>
    </border>
    <border>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thin">
        <color auto="1"/>
      </right>
      <top/>
      <bottom style="thin">
        <color auto="1"/>
      </bottom>
      <diagonal/>
    </border>
    <border>
      <left/>
      <right/>
      <top/>
      <bottom style="thin">
        <color indexed="64"/>
      </bottom>
      <diagonal/>
    </border>
    <border>
      <left style="medium">
        <color indexed="64"/>
      </left>
      <right/>
      <top/>
      <bottom style="thin">
        <color indexed="8"/>
      </bottom>
      <diagonal/>
    </border>
    <border>
      <left/>
      <right/>
      <top/>
      <bottom style="thin">
        <color indexed="8"/>
      </bottom>
      <diagonal/>
    </border>
    <border>
      <left style="thin">
        <color auto="1"/>
      </left>
      <right style="thin">
        <color auto="1"/>
      </right>
      <top/>
      <bottom/>
      <diagonal/>
    </border>
    <border>
      <left/>
      <right/>
      <top/>
      <bottom style="medium">
        <color auto="1"/>
      </bottom>
      <diagonal/>
    </border>
    <border>
      <left/>
      <right style="thin">
        <color auto="1"/>
      </right>
      <top/>
      <bottom style="medium">
        <color auto="1"/>
      </bottom>
      <diagonal/>
    </border>
    <border>
      <left/>
      <right style="medium">
        <color indexed="64"/>
      </right>
      <top/>
      <bottom style="medium">
        <color auto="1"/>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medium">
        <color auto="1"/>
      </right>
      <top style="thin">
        <color indexed="64"/>
      </top>
      <bottom/>
      <diagonal/>
    </border>
    <border>
      <left/>
      <right style="medium">
        <color indexed="64"/>
      </right>
      <top/>
      <bottom style="thin">
        <color indexed="8"/>
      </bottom>
      <diagonal/>
    </border>
    <border>
      <left/>
      <right/>
      <top style="thin">
        <color indexed="8"/>
      </top>
      <bottom/>
      <diagonal/>
    </border>
    <border>
      <left/>
      <right style="medium">
        <color indexed="64"/>
      </right>
      <top style="thin">
        <color indexed="8"/>
      </top>
      <bottom/>
      <diagonal/>
    </border>
    <border>
      <left style="medium">
        <color indexed="64"/>
      </left>
      <right/>
      <top/>
      <bottom style="thin">
        <color indexed="8"/>
      </bottom>
      <diagonal/>
    </border>
    <border>
      <left/>
      <right/>
      <top/>
      <bottom style="thin">
        <color indexed="8"/>
      </bottom>
      <diagonal/>
    </border>
    <border>
      <left/>
      <right style="medium">
        <color indexed="64"/>
      </right>
      <top/>
      <bottom style="thin">
        <color indexed="8"/>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auto="1"/>
      </bottom>
      <diagonal/>
    </border>
    <border>
      <left/>
      <right style="medium">
        <color indexed="64"/>
      </right>
      <top/>
      <bottom style="thin">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medium">
        <color auto="1"/>
      </left>
      <right/>
      <top style="medium">
        <color auto="1"/>
      </top>
      <bottom/>
      <diagonal/>
    </border>
    <border>
      <left/>
      <right/>
      <top style="medium">
        <color auto="1"/>
      </top>
      <bottom/>
      <diagonal/>
    </border>
    <border>
      <left/>
      <right style="medium">
        <color indexed="64"/>
      </right>
      <top style="medium">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auto="1"/>
      </bottom>
      <diagonal/>
    </border>
    <border>
      <left/>
      <right style="thin">
        <color indexed="8"/>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top/>
      <bottom style="thin">
        <color auto="1"/>
      </bottom>
      <diagonal/>
    </border>
    <border>
      <left/>
      <right style="thin">
        <color indexed="8"/>
      </right>
      <top/>
      <bottom style="thin">
        <color auto="1"/>
      </bottom>
      <diagonal/>
    </border>
    <border>
      <left style="thin">
        <color indexed="64"/>
      </left>
      <right/>
      <top/>
      <bottom style="thin">
        <color indexed="8"/>
      </bottom>
      <diagonal/>
    </border>
    <border>
      <left/>
      <right style="thin">
        <color indexed="64"/>
      </right>
      <top/>
      <bottom style="thin">
        <color indexed="8"/>
      </bottom>
      <diagonal/>
    </border>
    <border>
      <left style="thin">
        <color indexed="8"/>
      </left>
      <right/>
      <top style="thin">
        <color auto="1"/>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top style="thin">
        <color indexed="64"/>
      </top>
      <bottom/>
      <diagonal/>
    </border>
    <border>
      <left/>
      <right style="thin">
        <color indexed="8"/>
      </right>
      <top style="thin">
        <color indexed="64"/>
      </top>
      <bottom/>
      <diagonal/>
    </border>
    <border>
      <left/>
      <right/>
      <top/>
      <bottom style="thin">
        <color indexed="8"/>
      </bottom>
      <diagonal/>
    </border>
    <border>
      <left style="thin">
        <color indexed="64"/>
      </left>
      <right style="thin">
        <color indexed="64"/>
      </right>
      <top style="thin">
        <color indexed="64"/>
      </top>
      <bottom style="thin">
        <color indexed="8"/>
      </bottom>
      <diagonal/>
    </border>
    <border>
      <left/>
      <right style="thin">
        <color indexed="64"/>
      </right>
      <top/>
      <bottom style="thin">
        <color indexed="64"/>
      </bottom>
      <diagonal/>
    </border>
    <border>
      <left style="thin">
        <color auto="1"/>
      </left>
      <right style="thin">
        <color auto="1"/>
      </right>
      <top style="thin">
        <color indexed="8"/>
      </top>
      <bottom/>
      <diagonal/>
    </border>
    <border>
      <left style="thin">
        <color indexed="8"/>
      </left>
      <right/>
      <top/>
      <bottom/>
      <diagonal/>
    </border>
    <border>
      <left/>
      <right/>
      <top/>
      <bottom style="thin">
        <color indexed="64"/>
      </bottom>
      <diagonal/>
    </border>
    <border>
      <left style="thin">
        <color indexed="8"/>
      </left>
      <right style="thin">
        <color indexed="8"/>
      </right>
      <top/>
      <bottom/>
      <diagonal/>
    </border>
    <border>
      <left style="medium">
        <color indexed="64"/>
      </left>
      <right/>
      <top/>
      <bottom style="thin">
        <color theme="3" tint="0.39991454817346722"/>
      </bottom>
      <diagonal/>
    </border>
    <border>
      <left style="medium">
        <color auto="1"/>
      </left>
      <right/>
      <top style="medium">
        <color auto="1"/>
      </top>
      <bottom/>
      <diagonal/>
    </border>
    <border>
      <left/>
      <right/>
      <top style="medium">
        <color auto="1"/>
      </top>
      <bottom/>
      <diagonal/>
    </border>
    <border>
      <left/>
      <right style="medium">
        <color indexed="64"/>
      </right>
      <top style="medium">
        <color auto="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right/>
      <top style="thin">
        <color indexed="64"/>
      </top>
      <bottom/>
      <diagonal/>
    </border>
    <border>
      <left/>
      <right/>
      <top style="thin">
        <color indexed="64"/>
      </top>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style="medium">
        <color indexed="64"/>
      </left>
      <right/>
      <top style="thin">
        <color auto="1"/>
      </top>
      <bottom/>
      <diagonal/>
    </border>
    <border>
      <left style="thin">
        <color indexed="64"/>
      </left>
      <right style="thin">
        <color auto="1"/>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8"/>
      </left>
      <right style="thin">
        <color indexed="8"/>
      </right>
      <top style="thin">
        <color auto="1"/>
      </top>
      <bottom/>
      <diagonal/>
    </border>
    <border>
      <left style="thin">
        <color indexed="8"/>
      </left>
      <right style="thin">
        <color indexed="8"/>
      </right>
      <top style="thin">
        <color auto="1"/>
      </top>
      <bottom style="thin">
        <color auto="1"/>
      </bottom>
      <diagonal/>
    </border>
    <border>
      <left style="thin">
        <color indexed="8"/>
      </left>
      <right style="medium">
        <color indexed="64"/>
      </right>
      <top style="thin">
        <color auto="1"/>
      </top>
      <bottom style="thin">
        <color auto="1"/>
      </bottom>
      <diagonal/>
    </border>
    <border>
      <left style="thin">
        <color indexed="8"/>
      </left>
      <right style="thin">
        <color auto="1"/>
      </right>
      <top style="thin">
        <color indexed="8"/>
      </top>
      <bottom/>
      <diagonal/>
    </border>
    <border>
      <left style="thin">
        <color indexed="8"/>
      </left>
      <right style="thin">
        <color indexed="64"/>
      </right>
      <top style="thin">
        <color auto="1"/>
      </top>
      <bottom/>
      <diagonal/>
    </border>
    <border>
      <left/>
      <right style="thin">
        <color indexed="8"/>
      </right>
      <top style="medium">
        <color indexed="64"/>
      </top>
      <bottom/>
      <diagonal/>
    </border>
    <border>
      <left style="thin">
        <color indexed="8"/>
      </left>
      <right/>
      <top style="medium">
        <color indexed="64"/>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8"/>
      </left>
      <right style="thin">
        <color indexed="8"/>
      </right>
      <top/>
      <bottom style="thin">
        <color indexed="8"/>
      </bottom>
      <diagonal/>
    </border>
    <border>
      <left style="thin">
        <color indexed="64"/>
      </left>
      <right style="thin">
        <color indexed="64"/>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style="thin">
        <color indexed="8"/>
      </top>
      <bottom style="thin">
        <color indexed="64"/>
      </bottom>
      <diagonal/>
    </border>
    <border>
      <left style="thin">
        <color auto="1"/>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thin">
        <color indexed="8"/>
      </left>
      <right style="medium">
        <color indexed="64"/>
      </right>
      <top style="thin">
        <color indexed="8"/>
      </top>
      <bottom/>
      <diagonal/>
    </border>
    <border>
      <left style="thin">
        <color auto="1"/>
      </left>
      <right style="thin">
        <color auto="1"/>
      </right>
      <top style="thin">
        <color indexed="8"/>
      </top>
      <bottom/>
      <diagonal/>
    </border>
    <border>
      <left style="thin">
        <color auto="1"/>
      </left>
      <right/>
      <top/>
      <bottom style="thin">
        <color indexed="8"/>
      </bottom>
      <diagonal/>
    </border>
    <border>
      <left style="thin">
        <color auto="1"/>
      </left>
      <right style="thin">
        <color indexed="8"/>
      </right>
      <top style="thin">
        <color indexed="8"/>
      </top>
      <bottom style="thin">
        <color indexed="8"/>
      </bottom>
      <diagonal/>
    </border>
    <border>
      <left style="thin">
        <color auto="1"/>
      </left>
      <right style="thin">
        <color indexed="8"/>
      </right>
      <top style="thin">
        <color indexed="8"/>
      </top>
      <bottom/>
      <diagonal/>
    </border>
    <border>
      <left style="thin">
        <color indexed="8"/>
      </left>
      <right style="thin">
        <color indexed="8"/>
      </right>
      <top style="thin">
        <color indexed="8"/>
      </top>
      <bottom/>
      <diagonal/>
    </border>
    <border>
      <left style="thin">
        <color auto="1"/>
      </left>
      <right style="thin">
        <color indexed="8"/>
      </right>
      <top style="thin">
        <color indexed="8"/>
      </top>
      <bottom style="thin">
        <color auto="1"/>
      </bottom>
      <diagonal/>
    </border>
    <border>
      <left style="thin">
        <color indexed="8"/>
      </left>
      <right style="thin">
        <color indexed="8"/>
      </right>
      <top style="thin">
        <color indexed="8"/>
      </top>
      <bottom style="thin">
        <color auto="1"/>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thin">
        <color indexed="8"/>
      </right>
      <top style="thin">
        <color indexed="64"/>
      </top>
      <bottom/>
      <diagonal/>
    </border>
    <border>
      <left style="thin">
        <color indexed="8"/>
      </left>
      <right style="thin">
        <color indexed="8"/>
      </right>
      <top style="thin">
        <color auto="1"/>
      </top>
      <bottom/>
      <diagonal/>
    </border>
    <border>
      <left style="thin">
        <color indexed="8"/>
      </left>
      <right/>
      <top style="thin">
        <color indexed="64"/>
      </top>
      <bottom/>
      <diagonal/>
    </border>
    <border>
      <left style="thin">
        <color indexed="8"/>
      </left>
      <right/>
      <top style="thin">
        <color indexed="8"/>
      </top>
      <bottom style="thin">
        <color indexed="8"/>
      </bottom>
      <diagonal/>
    </border>
    <border>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right/>
      <top style="thin">
        <color indexed="64"/>
      </top>
      <bottom style="thin">
        <color auto="1"/>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right style="medium">
        <color indexed="64"/>
      </right>
      <top style="thin">
        <color indexed="8"/>
      </top>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diagonal/>
    </border>
    <border>
      <left style="thin">
        <color indexed="64"/>
      </left>
      <right style="thin">
        <color indexed="64"/>
      </right>
      <top style="thin">
        <color indexed="64"/>
      </top>
      <bottom/>
      <diagonal/>
    </border>
    <border>
      <left style="thin">
        <color auto="1"/>
      </left>
      <right style="thin">
        <color indexed="64"/>
      </right>
      <top/>
      <bottom style="medium">
        <color indexed="64"/>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75">
    <xf numFmtId="0" fontId="0" fillId="0" borderId="0"/>
    <xf numFmtId="0" fontId="3" fillId="0" borderId="0"/>
    <xf numFmtId="0" fontId="3" fillId="0" borderId="0"/>
    <xf numFmtId="0" fontId="3" fillId="0" borderId="0"/>
    <xf numFmtId="43" fontId="10" fillId="0" borderId="0" applyFont="0" applyFill="0" applyBorder="0" applyAlignment="0" applyProtection="0"/>
    <xf numFmtId="0" fontId="4" fillId="0" borderId="0"/>
    <xf numFmtId="9" fontId="10" fillId="0" borderId="0" applyFont="0" applyFill="0" applyBorder="0" applyAlignment="0" applyProtection="0"/>
    <xf numFmtId="0" fontId="4" fillId="0" borderId="0">
      <alignment vertical="center"/>
    </xf>
    <xf numFmtId="0" fontId="4" fillId="0" borderId="0">
      <alignment vertical="center"/>
    </xf>
    <xf numFmtId="0" fontId="30" fillId="4" borderId="0"/>
    <xf numFmtId="0" fontId="3" fillId="0" borderId="0"/>
    <xf numFmtId="0" fontId="30" fillId="5" borderId="0"/>
    <xf numFmtId="0" fontId="3" fillId="0" borderId="0"/>
    <xf numFmtId="0" fontId="10" fillId="0" borderId="0"/>
    <xf numFmtId="0" fontId="4" fillId="0" borderId="0">
      <alignment vertical="center"/>
    </xf>
    <xf numFmtId="43" fontId="10" fillId="0" borderId="0" applyFont="0" applyFill="0" applyBorder="0" applyAlignment="0" applyProtection="0"/>
    <xf numFmtId="43" fontId="10" fillId="0" borderId="0" applyFont="0" applyFill="0" applyBorder="0" applyAlignment="0" applyProtection="0"/>
    <xf numFmtId="0" fontId="35"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10" fillId="0" borderId="0"/>
    <xf numFmtId="0" fontId="10" fillId="0" borderId="0"/>
    <xf numFmtId="0" fontId="4" fillId="0" borderId="0">
      <alignment vertical="center"/>
    </xf>
    <xf numFmtId="0" fontId="2" fillId="0" borderId="0"/>
    <xf numFmtId="0" fontId="4" fillId="7" borderId="8" applyFont="0" applyBorder="0" applyProtection="0"/>
    <xf numFmtId="0" fontId="4" fillId="9" borderId="8" applyFont="0" applyBorder="0" applyProtection="0"/>
    <xf numFmtId="0" fontId="4" fillId="0" borderId="0">
      <alignment vertical="center"/>
    </xf>
    <xf numFmtId="0" fontId="4" fillId="0" borderId="0">
      <alignment vertical="center"/>
    </xf>
    <xf numFmtId="9" fontId="4" fillId="0" borderId="0" applyFont="0" applyFill="0" applyBorder="0" applyAlignment="0" applyProtection="0"/>
    <xf numFmtId="0" fontId="4" fillId="0" borderId="0"/>
    <xf numFmtId="0" fontId="4" fillId="0" borderId="0"/>
    <xf numFmtId="0" fontId="4" fillId="0" borderId="0">
      <alignment vertical="center"/>
    </xf>
    <xf numFmtId="0" fontId="4" fillId="0" borderId="0"/>
    <xf numFmtId="0" fontId="54" fillId="0" borderId="0"/>
    <xf numFmtId="0" fontId="5" fillId="0" borderId="0"/>
    <xf numFmtId="0" fontId="67" fillId="0" borderId="0" applyNumberFormat="0" applyFill="0" applyBorder="0" applyAlignment="0" applyProtection="0">
      <alignment vertical="top"/>
      <protection locked="0"/>
    </xf>
    <xf numFmtId="0" fontId="7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3" fillId="0" borderId="0"/>
    <xf numFmtId="0" fontId="10" fillId="0" borderId="0"/>
    <xf numFmtId="0" fontId="10" fillId="0" borderId="0"/>
    <xf numFmtId="0" fontId="10" fillId="0" borderId="0"/>
    <xf numFmtId="0" fontId="5" fillId="0" borderId="0"/>
    <xf numFmtId="167" fontId="10" fillId="0" borderId="0" applyFill="0" applyBorder="0" applyAlignment="0" applyProtection="0"/>
    <xf numFmtId="0" fontId="10" fillId="0" borderId="0"/>
    <xf numFmtId="0" fontId="108" fillId="0" borderId="0"/>
    <xf numFmtId="0" fontId="3" fillId="0" borderId="0"/>
    <xf numFmtId="0" fontId="3" fillId="0" borderId="0"/>
    <xf numFmtId="0" fontId="4" fillId="0" borderId="0">
      <alignment vertical="center"/>
    </xf>
    <xf numFmtId="0" fontId="128" fillId="0" borderId="0" applyNumberFormat="0" applyFill="0" applyBorder="0" applyAlignment="0" applyProtection="0"/>
  </cellStyleXfs>
  <cellXfs count="4588">
    <xf numFmtId="0" fontId="0" fillId="0" borderId="0" xfId="0"/>
    <xf numFmtId="0" fontId="13" fillId="0" borderId="0" xfId="1" applyFont="1"/>
    <xf numFmtId="0" fontId="13" fillId="0" borderId="0" xfId="1" applyFont="1" applyBorder="1"/>
    <xf numFmtId="0" fontId="9" fillId="0" borderId="0" xfId="1" applyFont="1" applyBorder="1" applyAlignment="1"/>
    <xf numFmtId="0" fontId="6" fillId="0" borderId="0" xfId="1" applyFont="1" applyBorder="1" applyAlignment="1"/>
    <xf numFmtId="0" fontId="16" fillId="0" borderId="0" xfId="1" applyFont="1" applyBorder="1"/>
    <xf numFmtId="0" fontId="17" fillId="0" borderId="0" xfId="1" applyFont="1" applyBorder="1"/>
    <xf numFmtId="0" fontId="13" fillId="0" borderId="0" xfId="1" applyFont="1" applyFill="1" applyBorder="1"/>
    <xf numFmtId="0" fontId="20" fillId="0" borderId="0" xfId="1" applyFont="1" applyBorder="1"/>
    <xf numFmtId="0" fontId="14" fillId="0" borderId="0" xfId="1" applyFont="1" applyBorder="1"/>
    <xf numFmtId="0" fontId="15" fillId="0" borderId="0" xfId="1" applyFont="1" applyBorder="1"/>
    <xf numFmtId="0" fontId="21" fillId="0" borderId="0" xfId="1" applyFont="1" applyBorder="1"/>
    <xf numFmtId="0" fontId="13" fillId="0" borderId="0" xfId="1" applyFont="1" applyFill="1"/>
    <xf numFmtId="0" fontId="22" fillId="0" borderId="0" xfId="1" applyFont="1" applyFill="1" applyBorder="1" applyAlignment="1">
      <alignment horizontal="left"/>
    </xf>
    <xf numFmtId="0" fontId="20" fillId="0" borderId="0" xfId="1" applyFont="1" applyFill="1" applyBorder="1"/>
    <xf numFmtId="0" fontId="20" fillId="0" borderId="0" xfId="1" applyFont="1" applyFill="1" applyBorder="1" applyAlignment="1"/>
    <xf numFmtId="0" fontId="13" fillId="0" borderId="3" xfId="1" applyFont="1" applyBorder="1"/>
    <xf numFmtId="0" fontId="14" fillId="0" borderId="0" xfId="1" applyFont="1" applyBorder="1" applyAlignment="1">
      <alignment horizontal="left"/>
    </xf>
    <xf numFmtId="0" fontId="5" fillId="0" borderId="0" xfId="1" applyFont="1" applyBorder="1"/>
    <xf numFmtId="0" fontId="15" fillId="0" borderId="0" xfId="1" applyFont="1" applyBorder="1" applyAlignment="1">
      <alignment horizontal="left"/>
    </xf>
    <xf numFmtId="0" fontId="13" fillId="0" borderId="0" xfId="1" applyFont="1" applyBorder="1" applyAlignment="1">
      <alignment horizontal="left"/>
    </xf>
    <xf numFmtId="0" fontId="26" fillId="0" borderId="0" xfId="1" applyFont="1" applyBorder="1" applyAlignment="1">
      <alignment horizontal="left"/>
    </xf>
    <xf numFmtId="0" fontId="10" fillId="0" borderId="0" xfId="1" applyFont="1" applyBorder="1"/>
    <xf numFmtId="0" fontId="27" fillId="0" borderId="0" xfId="1" applyFont="1" applyBorder="1"/>
    <xf numFmtId="0" fontId="17" fillId="0" borderId="0" xfId="1" applyFont="1" applyBorder="1" applyAlignment="1">
      <alignment horizontal="left"/>
    </xf>
    <xf numFmtId="0" fontId="13" fillId="0" borderId="0" xfId="3" applyFont="1" applyBorder="1"/>
    <xf numFmtId="0" fontId="17" fillId="0" borderId="0" xfId="3" applyFont="1" applyBorder="1"/>
    <xf numFmtId="0" fontId="23" fillId="0" borderId="0" xfId="1" applyFont="1" applyBorder="1" applyAlignment="1">
      <alignment horizontal="left"/>
    </xf>
    <xf numFmtId="0" fontId="17" fillId="0" borderId="0" xfId="3" applyFont="1" applyBorder="1" applyAlignment="1">
      <alignment vertical="center"/>
    </xf>
    <xf numFmtId="0" fontId="5" fillId="0" borderId="0" xfId="7" applyFont="1" applyBorder="1" applyAlignment="1">
      <alignment vertical="center"/>
    </xf>
    <xf numFmtId="0" fontId="14" fillId="0" borderId="0" xfId="3" applyFont="1" applyBorder="1" applyAlignment="1">
      <alignment horizontal="left"/>
    </xf>
    <xf numFmtId="0" fontId="15" fillId="0" borderId="0" xfId="3" applyFont="1" applyBorder="1"/>
    <xf numFmtId="0" fontId="15" fillId="0" borderId="0" xfId="3" applyFont="1" applyBorder="1" applyAlignment="1">
      <alignment horizontal="left"/>
    </xf>
    <xf numFmtId="0" fontId="13" fillId="0" borderId="0" xfId="1" applyFont="1" applyBorder="1" applyAlignment="1"/>
    <xf numFmtId="0" fontId="15" fillId="0" borderId="0" xfId="3" applyFont="1" applyBorder="1" applyAlignment="1"/>
    <xf numFmtId="0" fontId="13" fillId="0" borderId="0" xfId="3" applyFont="1"/>
    <xf numFmtId="0" fontId="13" fillId="0" borderId="0" xfId="3" applyFont="1" applyBorder="1" applyAlignment="1">
      <alignment vertical="top"/>
    </xf>
    <xf numFmtId="0" fontId="17" fillId="0" borderId="0" xfId="3" applyFont="1" applyBorder="1" applyAlignment="1">
      <alignment vertical="top"/>
    </xf>
    <xf numFmtId="0" fontId="14" fillId="0" borderId="0" xfId="3" applyFont="1" applyBorder="1" applyAlignment="1">
      <alignment vertical="top"/>
    </xf>
    <xf numFmtId="0" fontId="14" fillId="0" borderId="0" xfId="3" applyFont="1" applyBorder="1"/>
    <xf numFmtId="0" fontId="14" fillId="0" borderId="0" xfId="3" applyFont="1" applyFill="1" applyBorder="1" applyAlignment="1">
      <alignment vertical="center"/>
    </xf>
    <xf numFmtId="0" fontId="18" fillId="0" borderId="0" xfId="1" applyFont="1"/>
    <xf numFmtId="0" fontId="14" fillId="0" borderId="0" xfId="2" applyFont="1" applyBorder="1" applyAlignment="1">
      <alignment vertical="center"/>
    </xf>
    <xf numFmtId="0" fontId="17" fillId="0" borderId="0" xfId="2" applyFont="1" applyBorder="1" applyAlignment="1">
      <alignment vertical="center"/>
    </xf>
    <xf numFmtId="0" fontId="15" fillId="0" borderId="0" xfId="2" applyFont="1" applyBorder="1" applyAlignment="1">
      <alignment vertical="center"/>
    </xf>
    <xf numFmtId="0" fontId="14" fillId="0" borderId="0" xfId="2" applyFont="1" applyBorder="1" applyAlignment="1">
      <alignment horizontal="left" vertical="center"/>
    </xf>
    <xf numFmtId="0" fontId="19" fillId="5" borderId="0" xfId="11" applyFont="1"/>
    <xf numFmtId="0" fontId="5" fillId="0" borderId="0" xfId="7" applyFont="1" applyBorder="1" applyAlignment="1">
      <alignment vertical="center" wrapText="1"/>
    </xf>
    <xf numFmtId="0" fontId="17" fillId="0" borderId="0" xfId="7" applyFont="1" applyBorder="1" applyAlignment="1">
      <alignment vertical="center"/>
    </xf>
    <xf numFmtId="0" fontId="15" fillId="0" borderId="0" xfId="1" applyFont="1" applyFill="1" applyBorder="1" applyAlignment="1">
      <alignment horizontal="center" vertical="center"/>
    </xf>
    <xf numFmtId="0" fontId="16" fillId="0" borderId="0" xfId="1" applyFont="1" applyFill="1" applyBorder="1" applyAlignment="1">
      <alignment vertical="center"/>
    </xf>
    <xf numFmtId="0" fontId="16" fillId="0" borderId="0" xfId="1" applyFont="1" applyFill="1" applyBorder="1"/>
    <xf numFmtId="0" fontId="23" fillId="0" borderId="0" xfId="1" quotePrefix="1" applyFont="1" applyFill="1" applyBorder="1" applyAlignment="1">
      <alignment horizontal="right"/>
    </xf>
    <xf numFmtId="0" fontId="17" fillId="0" borderId="0" xfId="1" applyFont="1" applyFill="1" applyBorder="1"/>
    <xf numFmtId="0" fontId="22" fillId="0" borderId="0" xfId="1" applyFont="1" applyFill="1" applyBorder="1" applyAlignment="1">
      <alignment horizontal="left" vertical="center"/>
    </xf>
    <xf numFmtId="0" fontId="24" fillId="0" borderId="0" xfId="1" applyFont="1" applyFill="1" applyBorder="1" applyAlignment="1">
      <alignment vertical="top"/>
    </xf>
    <xf numFmtId="0" fontId="14" fillId="0" borderId="0" xfId="1" applyFont="1" applyFill="1" applyBorder="1"/>
    <xf numFmtId="0" fontId="15" fillId="0" borderId="0" xfId="1" applyFont="1" applyFill="1" applyBorder="1"/>
    <xf numFmtId="0" fontId="19" fillId="4" borderId="0" xfId="9" applyFont="1" applyBorder="1"/>
    <xf numFmtId="0" fontId="19" fillId="0" borderId="24" xfId="10" applyFont="1" applyFill="1" applyBorder="1"/>
    <xf numFmtId="0" fontId="19" fillId="0" borderId="25" xfId="10" applyFont="1" applyFill="1" applyBorder="1" applyAlignment="1"/>
    <xf numFmtId="0" fontId="22" fillId="0" borderId="25" xfId="10" applyFont="1" applyFill="1" applyBorder="1" applyAlignment="1">
      <alignment horizontal="left"/>
    </xf>
    <xf numFmtId="0" fontId="19" fillId="0" borderId="25" xfId="10" applyFont="1" applyFill="1" applyBorder="1"/>
    <xf numFmtId="0" fontId="36" fillId="0" borderId="25" xfId="10" applyFont="1" applyFill="1" applyBorder="1" applyAlignment="1">
      <alignment vertical="center"/>
    </xf>
    <xf numFmtId="0" fontId="19" fillId="0" borderId="0" xfId="10" applyFont="1"/>
    <xf numFmtId="0" fontId="19" fillId="0" borderId="21" xfId="10" applyFont="1" applyFill="1" applyBorder="1"/>
    <xf numFmtId="0" fontId="19" fillId="0" borderId="0" xfId="10" applyFont="1" applyFill="1" applyBorder="1" applyAlignment="1"/>
    <xf numFmtId="0" fontId="24" fillId="0" borderId="0" xfId="10" applyFont="1" applyFill="1" applyBorder="1" applyAlignment="1">
      <alignment horizontal="left"/>
    </xf>
    <xf numFmtId="0" fontId="19" fillId="0" borderId="0" xfId="10" applyFont="1" applyFill="1" applyBorder="1"/>
    <xf numFmtId="0" fontId="36" fillId="0" borderId="0" xfId="10" applyFont="1" applyFill="1" applyBorder="1" applyAlignment="1">
      <alignment vertical="center"/>
    </xf>
    <xf numFmtId="0" fontId="19" fillId="0" borderId="16" xfId="10" applyFont="1" applyBorder="1"/>
    <xf numFmtId="0" fontId="19" fillId="0" borderId="0" xfId="10" applyFont="1" applyBorder="1"/>
    <xf numFmtId="0" fontId="19" fillId="0" borderId="21" xfId="10" applyFont="1" applyBorder="1"/>
    <xf numFmtId="0" fontId="19" fillId="0" borderId="0" xfId="10" applyFont="1" applyBorder="1" applyAlignment="1"/>
    <xf numFmtId="0" fontId="22" fillId="0" borderId="8" xfId="10" applyFont="1" applyBorder="1" applyAlignment="1">
      <alignment horizontal="center"/>
    </xf>
    <xf numFmtId="0" fontId="19" fillId="4" borderId="12" xfId="9" applyFont="1" applyBorder="1"/>
    <xf numFmtId="0" fontId="24" fillId="0" borderId="8" xfId="10" applyFont="1" applyBorder="1" applyAlignment="1">
      <alignment horizontal="center"/>
    </xf>
    <xf numFmtId="0" fontId="22" fillId="0" borderId="16" xfId="10" applyFont="1" applyBorder="1" applyAlignment="1">
      <alignment horizontal="center"/>
    </xf>
    <xf numFmtId="0" fontId="24" fillId="0" borderId="0" xfId="10" applyFont="1" applyBorder="1" applyAlignment="1">
      <alignment horizontal="left" vertical="top"/>
    </xf>
    <xf numFmtId="14" fontId="24" fillId="0" borderId="8" xfId="10" applyNumberFormat="1" applyFont="1" applyBorder="1" applyAlignment="1">
      <alignment horizontal="center"/>
    </xf>
    <xf numFmtId="0" fontId="22" fillId="0" borderId="17" xfId="10" applyFont="1" applyBorder="1" applyAlignment="1">
      <alignment horizontal="center"/>
    </xf>
    <xf numFmtId="0" fontId="19" fillId="0" borderId="7" xfId="10" applyFont="1" applyBorder="1" applyAlignment="1"/>
    <xf numFmtId="0" fontId="24" fillId="0" borderId="18" xfId="10" applyFont="1" applyBorder="1" applyAlignment="1">
      <alignment horizontal="center"/>
    </xf>
    <xf numFmtId="0" fontId="32" fillId="4" borderId="12" xfId="9" applyFont="1" applyBorder="1"/>
    <xf numFmtId="0" fontId="32" fillId="0" borderId="22" xfId="10" applyFont="1" applyBorder="1"/>
    <xf numFmtId="0" fontId="32" fillId="0" borderId="6" xfId="10" applyFont="1" applyBorder="1" applyAlignment="1"/>
    <xf numFmtId="0" fontId="32" fillId="0" borderId="6" xfId="10" applyFont="1" applyBorder="1"/>
    <xf numFmtId="0" fontId="32" fillId="0" borderId="0" xfId="10" applyFont="1"/>
    <xf numFmtId="164" fontId="19" fillId="0" borderId="16" xfId="4" applyNumberFormat="1" applyFont="1" applyFill="1" applyBorder="1" applyAlignment="1">
      <alignment vertical="center" wrapText="1"/>
    </xf>
    <xf numFmtId="164" fontId="19" fillId="0" borderId="30" xfId="4" applyNumberFormat="1" applyFont="1" applyFill="1" applyBorder="1" applyAlignment="1">
      <alignment vertical="center" wrapText="1"/>
    </xf>
    <xf numFmtId="164" fontId="19" fillId="0" borderId="17" xfId="4" applyNumberFormat="1" applyFont="1" applyFill="1" applyBorder="1" applyAlignment="1">
      <alignment vertical="center" wrapText="1"/>
    </xf>
    <xf numFmtId="164" fontId="19" fillId="0" borderId="31" xfId="4" applyNumberFormat="1" applyFont="1" applyFill="1" applyBorder="1" applyAlignment="1">
      <alignment vertical="center" wrapText="1"/>
    </xf>
    <xf numFmtId="164" fontId="19" fillId="0" borderId="17" xfId="4" applyNumberFormat="1" applyFont="1" applyFill="1" applyBorder="1" applyAlignment="1">
      <alignment horizontal="center" vertical="center" wrapText="1"/>
    </xf>
    <xf numFmtId="164" fontId="19" fillId="0" borderId="31" xfId="4" applyNumberFormat="1" applyFont="1" applyFill="1" applyBorder="1" applyAlignment="1">
      <alignment horizontal="center" vertical="center" wrapText="1"/>
    </xf>
    <xf numFmtId="164" fontId="19" fillId="0" borderId="18" xfId="4" applyNumberFormat="1" applyFont="1" applyFill="1" applyBorder="1" applyAlignment="1">
      <alignment vertical="center" wrapText="1"/>
    </xf>
    <xf numFmtId="164" fontId="19" fillId="0" borderId="32" xfId="4" applyNumberFormat="1" applyFont="1" applyFill="1" applyBorder="1" applyAlignment="1">
      <alignment vertical="center" wrapText="1"/>
    </xf>
    <xf numFmtId="164" fontId="19" fillId="0" borderId="17" xfId="4" applyNumberFormat="1" applyFont="1" applyFill="1" applyBorder="1" applyAlignment="1">
      <alignment horizontal="center" vertical="center"/>
    </xf>
    <xf numFmtId="164" fontId="19" fillId="0" borderId="31" xfId="4" applyNumberFormat="1" applyFont="1" applyFill="1" applyBorder="1" applyAlignment="1">
      <alignment horizontal="center" vertical="center"/>
    </xf>
    <xf numFmtId="164" fontId="19" fillId="0" borderId="16" xfId="4" applyNumberFormat="1" applyFont="1" applyFill="1" applyBorder="1" applyAlignment="1">
      <alignment vertical="center"/>
    </xf>
    <xf numFmtId="164" fontId="19" fillId="0" borderId="30" xfId="4" applyNumberFormat="1" applyFont="1" applyFill="1" applyBorder="1" applyAlignment="1">
      <alignment vertical="center"/>
    </xf>
    <xf numFmtId="164" fontId="19" fillId="0" borderId="17" xfId="4" applyNumberFormat="1" applyFont="1" applyFill="1" applyBorder="1" applyAlignment="1">
      <alignment vertical="center"/>
    </xf>
    <xf numFmtId="164" fontId="19" fillId="0" borderId="31" xfId="4" applyNumberFormat="1" applyFont="1" applyFill="1" applyBorder="1" applyAlignment="1">
      <alignment vertical="center"/>
    </xf>
    <xf numFmtId="164" fontId="19" fillId="0" borderId="18" xfId="4" applyNumberFormat="1" applyFont="1" applyFill="1" applyBorder="1" applyAlignment="1">
      <alignment vertical="center"/>
    </xf>
    <xf numFmtId="164" fontId="19" fillId="0" borderId="32" xfId="4" applyNumberFormat="1" applyFont="1" applyFill="1" applyBorder="1" applyAlignment="1">
      <alignment vertical="center"/>
    </xf>
    <xf numFmtId="0" fontId="22" fillId="2" borderId="0" xfId="10" applyFont="1" applyFill="1" applyBorder="1" applyAlignment="1"/>
    <xf numFmtId="164" fontId="19" fillId="0" borderId="17" xfId="4" applyNumberFormat="1" applyFont="1" applyBorder="1" applyAlignment="1">
      <alignment horizontal="center" vertical="center" wrapText="1"/>
    </xf>
    <xf numFmtId="166" fontId="19" fillId="0" borderId="16" xfId="4" applyNumberFormat="1" applyFont="1" applyFill="1" applyBorder="1" applyAlignment="1">
      <alignment vertical="center"/>
    </xf>
    <xf numFmtId="166" fontId="19" fillId="0" borderId="17" xfId="4" applyNumberFormat="1" applyFont="1" applyFill="1" applyBorder="1" applyAlignment="1">
      <alignment vertical="center"/>
    </xf>
    <xf numFmtId="166" fontId="19" fillId="0" borderId="17" xfId="4" applyNumberFormat="1" applyFont="1" applyFill="1" applyBorder="1" applyAlignment="1">
      <alignment horizontal="center" vertical="center"/>
    </xf>
    <xf numFmtId="164" fontId="19" fillId="0" borderId="12" xfId="4" applyNumberFormat="1" applyFont="1" applyFill="1" applyBorder="1" applyAlignment="1">
      <alignment horizontal="center" vertical="center" wrapText="1"/>
    </xf>
    <xf numFmtId="164" fontId="24" fillId="0" borderId="16" xfId="4" applyNumberFormat="1" applyFont="1" applyBorder="1" applyAlignment="1">
      <alignment vertical="center" wrapText="1"/>
    </xf>
    <xf numFmtId="164" fontId="22" fillId="0" borderId="16" xfId="4" applyNumberFormat="1" applyFont="1" applyBorder="1" applyAlignment="1">
      <alignment vertical="center" wrapText="1"/>
    </xf>
    <xf numFmtId="164" fontId="22" fillId="0" borderId="30" xfId="4" applyNumberFormat="1" applyFont="1" applyBorder="1" applyAlignment="1">
      <alignment vertical="center" wrapText="1"/>
    </xf>
    <xf numFmtId="164" fontId="22" fillId="0" borderId="17" xfId="4" applyNumberFormat="1" applyFont="1" applyBorder="1" applyAlignment="1">
      <alignment horizontal="left" vertical="center" wrapText="1"/>
    </xf>
    <xf numFmtId="164" fontId="24" fillId="0" borderId="17" xfId="4" applyNumberFormat="1" applyFont="1" applyBorder="1" applyAlignment="1">
      <alignment horizontal="center" vertical="top"/>
    </xf>
    <xf numFmtId="164" fontId="24" fillId="0" borderId="31" xfId="4" applyNumberFormat="1" applyFont="1" applyBorder="1" applyAlignment="1">
      <alignment horizontal="center"/>
    </xf>
    <xf numFmtId="164" fontId="24" fillId="0" borderId="18" xfId="4" applyNumberFormat="1" applyFont="1" applyBorder="1" applyAlignment="1">
      <alignment vertical="center" wrapText="1"/>
    </xf>
    <xf numFmtId="0" fontId="37" fillId="0" borderId="18" xfId="0" applyFont="1" applyBorder="1" applyAlignment="1"/>
    <xf numFmtId="0" fontId="37" fillId="0" borderId="32" xfId="0" applyFont="1" applyBorder="1" applyAlignment="1"/>
    <xf numFmtId="0" fontId="24" fillId="0" borderId="0" xfId="10" applyFont="1" applyBorder="1" applyAlignment="1">
      <alignment horizontal="left"/>
    </xf>
    <xf numFmtId="164" fontId="19" fillId="0" borderId="0" xfId="4" applyNumberFormat="1" applyFont="1" applyBorder="1" applyAlignment="1">
      <alignment vertical="center" wrapText="1"/>
    </xf>
    <xf numFmtId="0" fontId="19" fillId="0" borderId="0" xfId="10" applyFont="1" applyAlignment="1">
      <alignment horizontal="left"/>
    </xf>
    <xf numFmtId="0" fontId="19" fillId="0" borderId="0" xfId="10" applyFont="1" applyAlignment="1"/>
    <xf numFmtId="0" fontId="22" fillId="0" borderId="4" xfId="10" applyFont="1" applyBorder="1" applyAlignment="1">
      <alignment horizontal="center"/>
    </xf>
    <xf numFmtId="0" fontId="22" fillId="0" borderId="9" xfId="10" applyFont="1" applyBorder="1" applyAlignment="1">
      <alignment horizontal="center"/>
    </xf>
    <xf numFmtId="0" fontId="22" fillId="0" borderId="17" xfId="10" applyFont="1" applyBorder="1" applyAlignment="1">
      <alignment horizontal="center" vertical="center"/>
    </xf>
    <xf numFmtId="14" fontId="22" fillId="0" borderId="9" xfId="10" applyNumberFormat="1" applyFont="1" applyBorder="1" applyAlignment="1">
      <alignment horizontal="center"/>
    </xf>
    <xf numFmtId="0" fontId="24" fillId="0" borderId="9" xfId="10" applyFont="1" applyBorder="1" applyAlignment="1">
      <alignment horizontal="center"/>
    </xf>
    <xf numFmtId="0" fontId="24" fillId="0" borderId="17" xfId="10" applyFont="1" applyBorder="1" applyAlignment="1">
      <alignment horizontal="center"/>
    </xf>
    <xf numFmtId="0" fontId="24" fillId="0" borderId="17" xfId="10" applyFont="1" applyBorder="1" applyAlignment="1">
      <alignment horizontal="center" vertical="top"/>
    </xf>
    <xf numFmtId="14" fontId="24" fillId="0" borderId="17" xfId="10" quotePrefix="1" applyNumberFormat="1" applyFont="1" applyBorder="1" applyAlignment="1">
      <alignment horizontal="center"/>
    </xf>
    <xf numFmtId="0" fontId="24" fillId="0" borderId="5" xfId="10" applyFont="1" applyBorder="1" applyAlignment="1">
      <alignment horizontal="center" vertical="top"/>
    </xf>
    <xf numFmtId="0" fontId="24" fillId="0" borderId="18" xfId="10" applyFont="1" applyBorder="1" applyAlignment="1">
      <alignment vertical="top"/>
    </xf>
    <xf numFmtId="0" fontId="22" fillId="0" borderId="6" xfId="10" applyFont="1" applyBorder="1" applyAlignment="1">
      <alignment vertical="center" wrapText="1"/>
    </xf>
    <xf numFmtId="0" fontId="32" fillId="4" borderId="0" xfId="9" applyFont="1" applyBorder="1"/>
    <xf numFmtId="164" fontId="19" fillId="0" borderId="2" xfId="4" applyNumberFormat="1" applyFont="1" applyFill="1" applyBorder="1" applyAlignment="1">
      <alignment horizontal="center" vertical="center" wrapText="1"/>
    </xf>
    <xf numFmtId="164" fontId="19" fillId="0" borderId="8" xfId="4" applyNumberFormat="1" applyFont="1" applyFill="1" applyBorder="1" applyAlignment="1">
      <alignment horizontal="center" vertical="center" wrapText="1"/>
    </xf>
    <xf numFmtId="164" fontId="19" fillId="0" borderId="2" xfId="4" applyNumberFormat="1" applyFont="1" applyFill="1" applyBorder="1" applyAlignment="1">
      <alignment vertical="center" wrapText="1"/>
    </xf>
    <xf numFmtId="164" fontId="19" fillId="0" borderId="8" xfId="4" applyNumberFormat="1" applyFont="1" applyFill="1" applyBorder="1" applyAlignment="1">
      <alignment vertical="center" wrapText="1"/>
    </xf>
    <xf numFmtId="164" fontId="19" fillId="0" borderId="5" xfId="4" applyNumberFormat="1" applyFont="1" applyFill="1" applyBorder="1" applyAlignment="1">
      <alignment vertical="center" wrapText="1"/>
    </xf>
    <xf numFmtId="164" fontId="19" fillId="0" borderId="8" xfId="4" applyNumberFormat="1" applyFont="1" applyFill="1" applyBorder="1" applyAlignment="1">
      <alignment horizontal="center" vertical="center"/>
    </xf>
    <xf numFmtId="164" fontId="19" fillId="0" borderId="2" xfId="4" applyNumberFormat="1" applyFont="1" applyFill="1" applyBorder="1" applyAlignment="1">
      <alignment vertical="center"/>
    </xf>
    <xf numFmtId="164" fontId="19" fillId="0" borderId="8" xfId="4" applyNumberFormat="1" applyFont="1" applyFill="1" applyBorder="1" applyAlignment="1">
      <alignment vertical="center"/>
    </xf>
    <xf numFmtId="164" fontId="19" fillId="0" borderId="5" xfId="4" applyNumberFormat="1" applyFont="1" applyFill="1" applyBorder="1" applyAlignment="1">
      <alignment vertical="center"/>
    </xf>
    <xf numFmtId="164" fontId="19" fillId="0" borderId="8" xfId="4" applyNumberFormat="1" applyFont="1" applyBorder="1" applyAlignment="1">
      <alignment horizontal="center" vertical="center" wrapText="1"/>
    </xf>
    <xf numFmtId="164" fontId="19" fillId="0" borderId="29" xfId="4" applyNumberFormat="1" applyFont="1" applyFill="1" applyBorder="1" applyAlignment="1">
      <alignment vertical="center" wrapText="1"/>
    </xf>
    <xf numFmtId="164" fontId="19" fillId="0" borderId="23" xfId="4" applyNumberFormat="1" applyFont="1" applyFill="1" applyBorder="1" applyAlignment="1">
      <alignment vertical="center" wrapText="1"/>
    </xf>
    <xf numFmtId="164" fontId="19" fillId="0" borderId="29" xfId="4" applyNumberFormat="1" applyFont="1" applyFill="1" applyBorder="1" applyAlignment="1">
      <alignment vertical="center"/>
    </xf>
    <xf numFmtId="164" fontId="19" fillId="0" borderId="12" xfId="4" applyNumberFormat="1" applyFont="1" applyFill="1" applyBorder="1" applyAlignment="1">
      <alignment vertical="center"/>
    </xf>
    <xf numFmtId="164" fontId="19" fillId="0" borderId="12" xfId="4" applyNumberFormat="1" applyFont="1" applyFill="1" applyBorder="1" applyAlignment="1">
      <alignment horizontal="center" vertical="center"/>
    </xf>
    <xf numFmtId="164" fontId="19" fillId="0" borderId="12" xfId="4" applyNumberFormat="1" applyFont="1" applyFill="1" applyBorder="1" applyAlignment="1">
      <alignment vertical="center" wrapText="1"/>
    </xf>
    <xf numFmtId="164" fontId="22" fillId="0" borderId="2" xfId="4" applyNumberFormat="1" applyFont="1" applyBorder="1" applyAlignment="1">
      <alignment vertical="center" wrapText="1"/>
    </xf>
    <xf numFmtId="164" fontId="22" fillId="0" borderId="8" xfId="4" applyNumberFormat="1" applyFont="1" applyBorder="1" applyAlignment="1">
      <alignment horizontal="left" vertical="center" wrapText="1"/>
    </xf>
    <xf numFmtId="164" fontId="22" fillId="0" borderId="31" xfId="4" applyNumberFormat="1" applyFont="1" applyBorder="1" applyAlignment="1">
      <alignment horizontal="left" vertical="center" wrapText="1"/>
    </xf>
    <xf numFmtId="164" fontId="24" fillId="0" borderId="8" xfId="4" applyNumberFormat="1" applyFont="1" applyBorder="1" applyAlignment="1">
      <alignment horizontal="center" vertical="top"/>
    </xf>
    <xf numFmtId="164" fontId="24" fillId="0" borderId="31" xfId="4" applyNumberFormat="1" applyFont="1" applyBorder="1" applyAlignment="1">
      <alignment horizontal="center" vertical="top"/>
    </xf>
    <xf numFmtId="0" fontId="37" fillId="0" borderId="5" xfId="0" applyFont="1" applyBorder="1" applyAlignment="1"/>
    <xf numFmtId="0" fontId="19" fillId="0" borderId="0" xfId="11" applyFont="1" applyFill="1" applyBorder="1"/>
    <xf numFmtId="0" fontId="19" fillId="5" borderId="0" xfId="11" applyFont="1" applyBorder="1"/>
    <xf numFmtId="0" fontId="19" fillId="0" borderId="0" xfId="11" applyFont="1" applyFill="1"/>
    <xf numFmtId="0" fontId="24" fillId="5" borderId="0" xfId="11" applyFont="1"/>
    <xf numFmtId="0" fontId="19" fillId="5" borderId="8" xfId="11" applyFont="1" applyBorder="1"/>
    <xf numFmtId="0" fontId="15" fillId="5" borderId="0" xfId="11" applyFont="1" applyBorder="1" applyAlignment="1"/>
    <xf numFmtId="0" fontId="19" fillId="5" borderId="24" xfId="11" applyFont="1" applyBorder="1"/>
    <xf numFmtId="0" fontId="19" fillId="5" borderId="25" xfId="11" applyFont="1" applyBorder="1"/>
    <xf numFmtId="0" fontId="19" fillId="5" borderId="21" xfId="11" applyFont="1" applyBorder="1"/>
    <xf numFmtId="0" fontId="19" fillId="5" borderId="0" xfId="11" applyFont="1" applyAlignment="1">
      <alignment vertical="top"/>
    </xf>
    <xf numFmtId="0" fontId="14" fillId="0" borderId="0" xfId="11" applyFont="1" applyFill="1" applyBorder="1" applyAlignment="1"/>
    <xf numFmtId="0" fontId="15" fillId="0" borderId="0" xfId="11" applyFont="1" applyFill="1" applyBorder="1" applyAlignment="1"/>
    <xf numFmtId="0" fontId="15" fillId="0" borderId="0" xfId="2" applyFont="1" applyBorder="1" applyAlignment="1">
      <alignment horizontal="left" vertical="center"/>
    </xf>
    <xf numFmtId="0" fontId="17" fillId="0" borderId="21" xfId="3" applyFont="1" applyBorder="1"/>
    <xf numFmtId="0" fontId="17" fillId="0" borderId="21" xfId="3" applyFont="1" applyBorder="1" applyAlignment="1">
      <alignment vertical="center"/>
    </xf>
    <xf numFmtId="0" fontId="17" fillId="0" borderId="12" xfId="3" applyFont="1" applyBorder="1" applyAlignment="1">
      <alignment vertical="center"/>
    </xf>
    <xf numFmtId="0" fontId="13" fillId="6" borderId="0" xfId="1" applyFont="1" applyFill="1"/>
    <xf numFmtId="0" fontId="13" fillId="0" borderId="21" xfId="1" applyFont="1" applyBorder="1" applyAlignment="1">
      <alignment horizontal="left"/>
    </xf>
    <xf numFmtId="0" fontId="13" fillId="0" borderId="12" xfId="1" applyFont="1" applyBorder="1"/>
    <xf numFmtId="0" fontId="13" fillId="0" borderId="21" xfId="1" applyFont="1" applyBorder="1"/>
    <xf numFmtId="0" fontId="13" fillId="0" borderId="45" xfId="1" applyFont="1" applyBorder="1"/>
    <xf numFmtId="0" fontId="13" fillId="0" borderId="29" xfId="1" applyFont="1" applyBorder="1"/>
    <xf numFmtId="0" fontId="17" fillId="0" borderId="21" xfId="1" applyFont="1" applyBorder="1" applyAlignment="1">
      <alignment horizontal="left"/>
    </xf>
    <xf numFmtId="0" fontId="17" fillId="0" borderId="12" xfId="1" applyFont="1" applyBorder="1"/>
    <xf numFmtId="0" fontId="17" fillId="0" borderId="0" xfId="1" applyFont="1"/>
    <xf numFmtId="0" fontId="17" fillId="0" borderId="1" xfId="1" applyFont="1" applyBorder="1"/>
    <xf numFmtId="0" fontId="14" fillId="0" borderId="1" xfId="1" applyFont="1" applyBorder="1" applyAlignment="1">
      <alignment horizontal="left" vertical="center"/>
    </xf>
    <xf numFmtId="0" fontId="20" fillId="0" borderId="0" xfId="1" applyFont="1" applyBorder="1" applyAlignment="1"/>
    <xf numFmtId="0" fontId="17" fillId="0" borderId="0" xfId="1" applyFont="1" applyFill="1"/>
    <xf numFmtId="0" fontId="14" fillId="0" borderId="0" xfId="3" applyFont="1" applyBorder="1" applyAlignment="1">
      <alignment vertical="top" wrapText="1"/>
    </xf>
    <xf numFmtId="0" fontId="14" fillId="0" borderId="0" xfId="3" quotePrefix="1" applyFont="1" applyBorder="1" applyAlignment="1">
      <alignment horizontal="left" vertical="center"/>
    </xf>
    <xf numFmtId="0" fontId="13" fillId="0" borderId="0" xfId="3" applyFont="1" applyBorder="1" applyAlignment="1">
      <alignment vertical="center"/>
    </xf>
    <xf numFmtId="0" fontId="13" fillId="0" borderId="0" xfId="3" applyFont="1" applyAlignment="1">
      <alignment vertical="center"/>
    </xf>
    <xf numFmtId="0" fontId="13" fillId="0" borderId="12" xfId="3" applyFont="1" applyBorder="1" applyAlignment="1">
      <alignment vertical="center"/>
    </xf>
    <xf numFmtId="0" fontId="15" fillId="0" borderId="0" xfId="3" applyFont="1" applyBorder="1" applyAlignment="1">
      <alignment horizontal="left" vertical="center"/>
    </xf>
    <xf numFmtId="0" fontId="13" fillId="0" borderId="0" xfId="1" applyFont="1" applyBorder="1" applyAlignment="1">
      <alignment vertical="center"/>
    </xf>
    <xf numFmtId="0" fontId="14" fillId="0" borderId="0" xfId="1" quotePrefix="1" applyFont="1" applyBorder="1" applyAlignment="1">
      <alignment vertical="center"/>
    </xf>
    <xf numFmtId="0" fontId="14" fillId="0" borderId="0" xfId="1" applyFont="1" applyBorder="1" applyAlignment="1">
      <alignment vertical="center"/>
    </xf>
    <xf numFmtId="0" fontId="13" fillId="0" borderId="0" xfId="1" applyFont="1" applyAlignment="1">
      <alignment vertical="center"/>
    </xf>
    <xf numFmtId="0" fontId="16" fillId="0" borderId="0" xfId="3" applyFont="1" applyFill="1" applyBorder="1" applyAlignment="1">
      <alignment vertical="center"/>
    </xf>
    <xf numFmtId="0" fontId="14" fillId="0" borderId="0" xfId="3" applyFont="1" applyFill="1" applyBorder="1" applyAlignment="1">
      <alignment vertical="center" wrapText="1"/>
    </xf>
    <xf numFmtId="0" fontId="14" fillId="0" borderId="0" xfId="3" applyFont="1" applyFill="1" applyBorder="1" applyAlignment="1"/>
    <xf numFmtId="0" fontId="13" fillId="0" borderId="21" xfId="1" applyFont="1" applyBorder="1" applyAlignment="1">
      <alignment vertical="center"/>
    </xf>
    <xf numFmtId="0" fontId="15" fillId="0" borderId="0" xfId="1" applyFont="1" applyBorder="1" applyAlignment="1">
      <alignment vertical="center"/>
    </xf>
    <xf numFmtId="0" fontId="16" fillId="0" borderId="21" xfId="3" applyFont="1" applyFill="1" applyBorder="1" applyAlignment="1">
      <alignment vertical="center"/>
    </xf>
    <xf numFmtId="0" fontId="16" fillId="0" borderId="12" xfId="3" applyFont="1" applyFill="1" applyBorder="1" applyAlignment="1">
      <alignment vertical="center"/>
    </xf>
    <xf numFmtId="0" fontId="13" fillId="0" borderId="12" xfId="1" applyFont="1" applyFill="1" applyBorder="1"/>
    <xf numFmtId="0" fontId="20" fillId="0" borderId="12" xfId="1" applyFont="1" applyFill="1" applyBorder="1"/>
    <xf numFmtId="0" fontId="14" fillId="0" borderId="12" xfId="3" applyFont="1" applyFill="1" applyBorder="1" applyAlignment="1">
      <alignment vertical="center" wrapText="1"/>
    </xf>
    <xf numFmtId="0" fontId="20" fillId="0" borderId="0" xfId="1" applyFont="1" applyBorder="1" applyAlignment="1">
      <alignment vertical="center"/>
    </xf>
    <xf numFmtId="0" fontId="9" fillId="0" borderId="0" xfId="1" applyFont="1" applyBorder="1" applyAlignment="1">
      <alignment vertical="center"/>
    </xf>
    <xf numFmtId="0" fontId="15" fillId="0" borderId="0" xfId="1" applyFont="1" applyBorder="1" applyAlignment="1">
      <alignment horizontal="left" vertical="center"/>
    </xf>
    <xf numFmtId="0" fontId="17" fillId="0" borderId="0" xfId="1" applyFont="1" applyBorder="1" applyAlignment="1">
      <alignment vertical="center"/>
    </xf>
    <xf numFmtId="0" fontId="14" fillId="0" borderId="0" xfId="1" applyFont="1" applyBorder="1" applyAlignment="1"/>
    <xf numFmtId="0" fontId="17" fillId="0" borderId="0" xfId="1" applyFont="1" applyBorder="1" applyAlignment="1"/>
    <xf numFmtId="0" fontId="13" fillId="0" borderId="0" xfId="1" applyFont="1" applyAlignment="1"/>
    <xf numFmtId="0" fontId="14" fillId="0" borderId="0" xfId="1" applyFont="1" applyBorder="1" applyAlignment="1">
      <alignment vertical="top"/>
    </xf>
    <xf numFmtId="0" fontId="14" fillId="0" borderId="0" xfId="3" applyFont="1" applyBorder="1" applyAlignment="1">
      <alignment vertical="center" wrapText="1"/>
    </xf>
    <xf numFmtId="164" fontId="19" fillId="0" borderId="17" xfId="4" applyNumberFormat="1" applyFont="1" applyFill="1" applyBorder="1" applyAlignment="1">
      <alignment horizontal="center" vertical="center" wrapText="1"/>
    </xf>
    <xf numFmtId="164" fontId="19" fillId="0" borderId="31" xfId="4" applyNumberFormat="1" applyFont="1" applyFill="1" applyBorder="1" applyAlignment="1">
      <alignment horizontal="center" vertical="center" wrapText="1"/>
    </xf>
    <xf numFmtId="0" fontId="22" fillId="0" borderId="2" xfId="10" applyFont="1" applyBorder="1" applyAlignment="1">
      <alignment horizontal="center"/>
    </xf>
    <xf numFmtId="0" fontId="24" fillId="0" borderId="8" xfId="10" applyFont="1" applyBorder="1" applyAlignment="1">
      <alignment horizontal="center" vertical="top"/>
    </xf>
    <xf numFmtId="164" fontId="19" fillId="0" borderId="17" xfId="4" applyNumberFormat="1" applyFont="1" applyBorder="1" applyAlignment="1">
      <alignment horizontal="center" vertical="center" wrapText="1"/>
    </xf>
    <xf numFmtId="164" fontId="19" fillId="0" borderId="12" xfId="4" applyNumberFormat="1" applyFont="1" applyFill="1" applyBorder="1" applyAlignment="1">
      <alignment horizontal="center" vertical="center" wrapText="1"/>
    </xf>
    <xf numFmtId="164" fontId="22" fillId="0" borderId="31" xfId="4" applyNumberFormat="1" applyFont="1" applyBorder="1" applyAlignment="1">
      <alignment horizontal="left"/>
    </xf>
    <xf numFmtId="164" fontId="24" fillId="0" borderId="17" xfId="4" applyNumberFormat="1" applyFont="1" applyBorder="1" applyAlignment="1">
      <alignment horizontal="left" vertical="top"/>
    </xf>
    <xf numFmtId="0" fontId="37" fillId="0" borderId="30" xfId="14" applyFont="1" applyBorder="1" applyAlignment="1">
      <alignment vertical="center"/>
    </xf>
    <xf numFmtId="0" fontId="22" fillId="0" borderId="31" xfId="10" applyFont="1" applyBorder="1" applyAlignment="1">
      <alignment horizontal="center"/>
    </xf>
    <xf numFmtId="0" fontId="24" fillId="0" borderId="31" xfId="10" applyFont="1" applyBorder="1" applyAlignment="1">
      <alignment horizontal="center"/>
    </xf>
    <xf numFmtId="0" fontId="22" fillId="0" borderId="31" xfId="10" applyFont="1" applyBorder="1" applyAlignment="1">
      <alignment vertical="center" wrapText="1"/>
    </xf>
    <xf numFmtId="0" fontId="22" fillId="0" borderId="32" xfId="10" applyFont="1" applyBorder="1" applyAlignment="1">
      <alignment vertical="center" wrapText="1"/>
    </xf>
    <xf numFmtId="0" fontId="10" fillId="0" borderId="0" xfId="1" applyFont="1" applyBorder="1" applyAlignment="1">
      <alignment vertical="center"/>
    </xf>
    <xf numFmtId="0" fontId="19" fillId="4" borderId="12" xfId="9" applyFont="1" applyBorder="1" applyAlignment="1">
      <alignment vertical="top"/>
    </xf>
    <xf numFmtId="164" fontId="19" fillId="0" borderId="18" xfId="4" applyNumberFormat="1" applyFont="1" applyFill="1" applyBorder="1" applyAlignment="1">
      <alignment vertical="top"/>
    </xf>
    <xf numFmtId="164" fontId="19" fillId="0" borderId="32" xfId="4" applyNumberFormat="1" applyFont="1" applyFill="1" applyBorder="1" applyAlignment="1">
      <alignment vertical="top"/>
    </xf>
    <xf numFmtId="0" fontId="19" fillId="0" borderId="0" xfId="10" applyFont="1" applyAlignment="1">
      <alignment vertical="top"/>
    </xf>
    <xf numFmtId="0" fontId="22" fillId="2" borderId="0" xfId="10" applyFont="1" applyFill="1" applyBorder="1" applyAlignment="1">
      <alignment vertical="top"/>
    </xf>
    <xf numFmtId="164" fontId="19" fillId="0" borderId="17" xfId="4" applyNumberFormat="1" applyFont="1" applyFill="1" applyBorder="1" applyAlignment="1">
      <alignment vertical="top"/>
    </xf>
    <xf numFmtId="164" fontId="19" fillId="0" borderId="31" xfId="4" applyNumberFormat="1" applyFont="1" applyFill="1" applyBorder="1" applyAlignment="1">
      <alignment vertical="top"/>
    </xf>
    <xf numFmtId="0" fontId="14" fillId="0" borderId="21" xfId="10" applyFont="1" applyBorder="1" applyAlignment="1">
      <alignment horizontal="center"/>
    </xf>
    <xf numFmtId="0" fontId="15" fillId="0" borderId="21" xfId="10" applyFont="1" applyBorder="1" applyAlignment="1">
      <alignment horizontal="center" vertical="top"/>
    </xf>
    <xf numFmtId="0" fontId="28" fillId="0" borderId="0" xfId="11" applyFont="1" applyFill="1"/>
    <xf numFmtId="0" fontId="28" fillId="5" borderId="0" xfId="11" applyFont="1"/>
    <xf numFmtId="0" fontId="14" fillId="0" borderId="0" xfId="10" applyFont="1" applyBorder="1" applyAlignment="1">
      <alignment horizontal="center"/>
    </xf>
    <xf numFmtId="0" fontId="19" fillId="8" borderId="0" xfId="10" applyFont="1" applyFill="1" applyBorder="1" applyAlignment="1"/>
    <xf numFmtId="0" fontId="22" fillId="8" borderId="0" xfId="10" applyFont="1" applyFill="1" applyBorder="1" applyAlignment="1"/>
    <xf numFmtId="0" fontId="24" fillId="8" borderId="0" xfId="10" applyFont="1" applyFill="1" applyBorder="1" applyAlignment="1"/>
    <xf numFmtId="0" fontId="19" fillId="8" borderId="21" xfId="10" applyFont="1" applyFill="1" applyBorder="1"/>
    <xf numFmtId="0" fontId="22" fillId="8" borderId="0" xfId="10" applyFont="1" applyFill="1" applyBorder="1" applyAlignment="1">
      <alignment horizontal="left"/>
    </xf>
    <xf numFmtId="0" fontId="19" fillId="8" borderId="0" xfId="10" applyFont="1" applyFill="1" applyBorder="1"/>
    <xf numFmtId="0" fontId="22" fillId="8" borderId="9" xfId="10" applyFont="1" applyFill="1" applyBorder="1" applyAlignment="1">
      <alignment vertical="center"/>
    </xf>
    <xf numFmtId="0" fontId="22" fillId="8" borderId="0" xfId="10" applyFont="1" applyFill="1" applyBorder="1" applyAlignment="1">
      <alignment vertical="center"/>
    </xf>
    <xf numFmtId="0" fontId="24" fillId="8" borderId="0" xfId="10" applyFont="1" applyFill="1" applyBorder="1" applyAlignment="1">
      <alignment horizontal="left"/>
    </xf>
    <xf numFmtId="0" fontId="22" fillId="8" borderId="0" xfId="10" applyFont="1" applyFill="1" applyBorder="1" applyAlignment="1">
      <alignment horizontal="right"/>
    </xf>
    <xf numFmtId="0" fontId="22" fillId="8" borderId="0" xfId="10" applyFont="1" applyFill="1" applyBorder="1"/>
    <xf numFmtId="0" fontId="19" fillId="8" borderId="9" xfId="10" applyFont="1" applyFill="1" applyBorder="1"/>
    <xf numFmtId="0" fontId="24" fillId="8" borderId="0" xfId="10" applyFont="1" applyFill="1" applyBorder="1" applyAlignment="1">
      <alignment horizontal="left" vertical="top"/>
    </xf>
    <xf numFmtId="0" fontId="19" fillId="8" borderId="0" xfId="10" applyFont="1" applyFill="1" applyBorder="1" applyAlignment="1">
      <alignment horizontal="right"/>
    </xf>
    <xf numFmtId="0" fontId="19" fillId="8" borderId="21" xfId="10" applyFont="1" applyFill="1" applyBorder="1" applyAlignment="1">
      <alignment vertical="top"/>
    </xf>
    <xf numFmtId="0" fontId="22" fillId="8" borderId="0" xfId="10" applyFont="1" applyFill="1" applyBorder="1" applyAlignment="1">
      <alignment horizontal="right" vertical="top"/>
    </xf>
    <xf numFmtId="0" fontId="22" fillId="8" borderId="0" xfId="10" applyFont="1" applyFill="1" applyBorder="1" applyAlignment="1">
      <alignment vertical="top"/>
    </xf>
    <xf numFmtId="0" fontId="22" fillId="8" borderId="0" xfId="10" applyFont="1" applyFill="1" applyBorder="1" applyAlignment="1">
      <alignment horizontal="left" vertical="top"/>
    </xf>
    <xf numFmtId="0" fontId="19" fillId="8" borderId="0" xfId="10" applyFont="1" applyFill="1" applyBorder="1" applyAlignment="1">
      <alignment vertical="top"/>
    </xf>
    <xf numFmtId="0" fontId="24" fillId="8" borderId="0" xfId="10" applyFont="1" applyFill="1" applyBorder="1" applyAlignment="1">
      <alignment vertical="top"/>
    </xf>
    <xf numFmtId="0" fontId="19" fillId="8" borderId="22" xfId="10" applyFont="1" applyFill="1" applyBorder="1"/>
    <xf numFmtId="0" fontId="22" fillId="8" borderId="6" xfId="10" applyFont="1" applyFill="1" applyBorder="1" applyAlignment="1">
      <alignment horizontal="left"/>
    </xf>
    <xf numFmtId="0" fontId="22" fillId="8" borderId="6" xfId="10" applyFont="1" applyFill="1" applyBorder="1" applyAlignment="1"/>
    <xf numFmtId="0" fontId="22" fillId="8" borderId="6" xfId="10" applyFont="1" applyFill="1" applyBorder="1"/>
    <xf numFmtId="0" fontId="19" fillId="8" borderId="6" xfId="10" applyFont="1" applyFill="1" applyBorder="1"/>
    <xf numFmtId="0" fontId="19" fillId="8" borderId="7" xfId="10" applyFont="1" applyFill="1" applyBorder="1"/>
    <xf numFmtId="0" fontId="19" fillId="8" borderId="45" xfId="10" applyFont="1" applyFill="1" applyBorder="1"/>
    <xf numFmtId="0" fontId="19" fillId="8" borderId="3" xfId="10" applyFont="1" applyFill="1" applyBorder="1" applyAlignment="1"/>
    <xf numFmtId="0" fontId="19" fillId="8" borderId="27" xfId="10" applyFont="1" applyFill="1" applyBorder="1"/>
    <xf numFmtId="0" fontId="19" fillId="8" borderId="14" xfId="10" applyFont="1" applyFill="1" applyBorder="1" applyAlignment="1"/>
    <xf numFmtId="0" fontId="19" fillId="8" borderId="14" xfId="10" applyFont="1" applyFill="1" applyBorder="1"/>
    <xf numFmtId="0" fontId="19" fillId="8" borderId="34" xfId="10" applyFont="1" applyFill="1" applyBorder="1"/>
    <xf numFmtId="164" fontId="19" fillId="8" borderId="16" xfId="4" applyNumberFormat="1" applyFont="1" applyFill="1" applyBorder="1" applyAlignment="1">
      <alignment horizontal="center" vertical="center" wrapText="1"/>
    </xf>
    <xf numFmtId="164" fontId="19" fillId="8" borderId="13" xfId="4" applyNumberFormat="1" applyFont="1" applyFill="1" applyBorder="1" applyAlignment="1">
      <alignment horizontal="center" vertical="center" wrapText="1"/>
    </xf>
    <xf numFmtId="0" fontId="17" fillId="0" borderId="28" xfId="10" applyFont="1" applyBorder="1"/>
    <xf numFmtId="0" fontId="17" fillId="0" borderId="9" xfId="10" applyFont="1" applyBorder="1"/>
    <xf numFmtId="0" fontId="17" fillId="0" borderId="7" xfId="10" applyFont="1" applyBorder="1"/>
    <xf numFmtId="0" fontId="17" fillId="0" borderId="17" xfId="0" applyFont="1" applyBorder="1" applyAlignment="1"/>
    <xf numFmtId="0" fontId="14" fillId="0" borderId="17" xfId="10" applyFont="1" applyBorder="1" applyAlignment="1">
      <alignment vertical="center"/>
    </xf>
    <xf numFmtId="0" fontId="14" fillId="0" borderId="17" xfId="10" applyFont="1" applyBorder="1" applyAlignment="1">
      <alignment vertical="top"/>
    </xf>
    <xf numFmtId="0" fontId="14" fillId="0" borderId="17" xfId="10" applyFont="1" applyBorder="1" applyAlignment="1">
      <alignment horizontal="center" vertical="center"/>
    </xf>
    <xf numFmtId="0" fontId="14" fillId="0" borderId="17" xfId="10" applyFont="1" applyBorder="1" applyAlignment="1">
      <alignment vertical="top" wrapText="1"/>
    </xf>
    <xf numFmtId="0" fontId="14" fillId="0" borderId="17" xfId="10" applyFont="1" applyBorder="1" applyAlignment="1">
      <alignment vertical="center" wrapText="1"/>
    </xf>
    <xf numFmtId="0" fontId="14" fillId="0" borderId="17" xfId="10" quotePrefix="1" applyFont="1" applyBorder="1" applyAlignment="1">
      <alignment horizontal="center" vertical="center"/>
    </xf>
    <xf numFmtId="0" fontId="14" fillId="0" borderId="17" xfId="10" quotePrefix="1" applyFont="1" applyBorder="1" applyAlignment="1">
      <alignment vertical="center"/>
    </xf>
    <xf numFmtId="0" fontId="14" fillId="0" borderId="9" xfId="10" applyFont="1" applyBorder="1" applyAlignment="1">
      <alignment vertical="center"/>
    </xf>
    <xf numFmtId="0" fontId="17" fillId="8" borderId="0" xfId="10" applyFont="1" applyFill="1" applyBorder="1" applyAlignment="1"/>
    <xf numFmtId="0" fontId="17" fillId="0" borderId="0" xfId="10" applyFont="1"/>
    <xf numFmtId="0" fontId="14" fillId="0" borderId="10" xfId="10" quotePrefix="1" applyFont="1" applyBorder="1" applyAlignment="1">
      <alignment horizontal="center" vertical="center" wrapText="1"/>
    </xf>
    <xf numFmtId="0" fontId="14" fillId="0" borderId="33" xfId="10" quotePrefix="1" applyFont="1" applyBorder="1" applyAlignment="1">
      <alignment horizontal="center" vertical="center" wrapText="1"/>
    </xf>
    <xf numFmtId="0" fontId="14" fillId="0" borderId="5" xfId="10" quotePrefix="1" applyFont="1" applyBorder="1" applyAlignment="1">
      <alignment horizontal="center" vertical="center" wrapText="1"/>
    </xf>
    <xf numFmtId="0" fontId="14" fillId="0" borderId="11" xfId="10" applyFont="1" applyBorder="1" applyAlignment="1">
      <alignment horizontal="center" vertical="top" wrapText="1"/>
    </xf>
    <xf numFmtId="0" fontId="14" fillId="0" borderId="32" xfId="10" quotePrefix="1" applyFont="1" applyBorder="1" applyAlignment="1">
      <alignment horizontal="center" vertical="center" wrapText="1"/>
    </xf>
    <xf numFmtId="0" fontId="17" fillId="0" borderId="43" xfId="10" applyFont="1" applyBorder="1"/>
    <xf numFmtId="0" fontId="17" fillId="0" borderId="21" xfId="10" applyFont="1" applyBorder="1"/>
    <xf numFmtId="0" fontId="17" fillId="0" borderId="38" xfId="10" applyFont="1" applyBorder="1"/>
    <xf numFmtId="0" fontId="14" fillId="0" borderId="37" xfId="10" quotePrefix="1" applyFont="1" applyBorder="1" applyAlignment="1">
      <alignment vertical="center"/>
    </xf>
    <xf numFmtId="0" fontId="17" fillId="0" borderId="20" xfId="0" applyFont="1" applyBorder="1" applyAlignment="1"/>
    <xf numFmtId="0" fontId="14" fillId="0" borderId="20" xfId="10" applyFont="1" applyBorder="1" applyAlignment="1">
      <alignment vertical="center"/>
    </xf>
    <xf numFmtId="0" fontId="14" fillId="0" borderId="20" xfId="10" applyFont="1" applyBorder="1" applyAlignment="1">
      <alignment horizontal="center" vertical="center"/>
    </xf>
    <xf numFmtId="0" fontId="14" fillId="0" borderId="20" xfId="10" applyFont="1" applyBorder="1" applyAlignment="1">
      <alignment vertical="center" wrapText="1"/>
    </xf>
    <xf numFmtId="0" fontId="14" fillId="0" borderId="20" xfId="10" quotePrefix="1" applyFont="1" applyBorder="1" applyAlignment="1">
      <alignment horizontal="center" vertical="center"/>
    </xf>
    <xf numFmtId="0" fontId="14" fillId="0" borderId="20" xfId="10" quotePrefix="1" applyFont="1" applyBorder="1" applyAlignment="1">
      <alignment vertical="center"/>
    </xf>
    <xf numFmtId="0" fontId="14" fillId="0" borderId="0" xfId="2" quotePrefix="1" applyFont="1" applyBorder="1" applyAlignment="1">
      <alignment vertical="center"/>
    </xf>
    <xf numFmtId="0" fontId="24" fillId="8" borderId="0" xfId="10" applyFont="1" applyFill="1" applyBorder="1" applyAlignment="1">
      <alignment vertical="center"/>
    </xf>
    <xf numFmtId="0" fontId="24" fillId="8" borderId="0" xfId="10" applyFont="1" applyFill="1"/>
    <xf numFmtId="0" fontId="13" fillId="0" borderId="12" xfId="1" applyFont="1" applyBorder="1" applyAlignment="1"/>
    <xf numFmtId="0" fontId="14" fillId="0" borderId="0" xfId="47" applyFont="1" applyBorder="1" applyAlignment="1">
      <alignment horizontal="left" vertical="center" wrapText="1"/>
    </xf>
    <xf numFmtId="0" fontId="14" fillId="0" borderId="0" xfId="47" applyFont="1" applyBorder="1" applyAlignment="1">
      <alignment vertical="center"/>
    </xf>
    <xf numFmtId="0" fontId="15" fillId="0" borderId="0" xfId="47" applyFont="1" applyBorder="1" applyAlignment="1">
      <alignment horizontal="left" vertical="center"/>
    </xf>
    <xf numFmtId="0" fontId="14" fillId="0" borderId="0" xfId="47" applyFont="1" applyBorder="1" applyAlignment="1">
      <alignment horizontal="left" vertical="center"/>
    </xf>
    <xf numFmtId="0" fontId="41" fillId="0" borderId="0" xfId="24" applyFont="1" applyBorder="1" applyAlignment="1">
      <alignment vertical="center"/>
    </xf>
    <xf numFmtId="0" fontId="14" fillId="0" borderId="0" xfId="2" quotePrefix="1" applyFont="1" applyBorder="1" applyAlignment="1">
      <alignment horizontal="right" vertical="center"/>
    </xf>
    <xf numFmtId="0" fontId="14" fillId="0" borderId="0" xfId="2" applyFont="1" applyBorder="1" applyAlignment="1">
      <alignment horizontal="right"/>
    </xf>
    <xf numFmtId="0" fontId="14" fillId="0" borderId="0" xfId="24" applyFont="1" applyBorder="1" applyAlignment="1">
      <alignment horizontal="center" vertical="center"/>
    </xf>
    <xf numFmtId="0" fontId="14" fillId="0" borderId="0" xfId="24" applyFont="1" applyBorder="1" applyAlignment="1">
      <alignment vertical="center"/>
    </xf>
    <xf numFmtId="0" fontId="17" fillId="0" borderId="0" xfId="2" applyFont="1" applyBorder="1" applyAlignment="1">
      <alignment horizontal="right" vertical="center"/>
    </xf>
    <xf numFmtId="0" fontId="17" fillId="0" borderId="0" xfId="47" applyFont="1" applyBorder="1" applyAlignment="1">
      <alignment vertical="center"/>
    </xf>
    <xf numFmtId="0" fontId="41" fillId="0" borderId="0" xfId="24" applyFont="1" applyBorder="1" applyAlignment="1">
      <alignment vertical="center" wrapText="1"/>
    </xf>
    <xf numFmtId="0" fontId="14" fillId="0" borderId="0" xfId="24" applyFont="1" applyFill="1" applyBorder="1" applyAlignment="1">
      <alignment vertical="center"/>
    </xf>
    <xf numFmtId="0" fontId="17" fillId="0" borderId="0" xfId="2" applyFont="1" applyFill="1" applyBorder="1" applyAlignment="1">
      <alignment vertical="center"/>
    </xf>
    <xf numFmtId="0" fontId="15" fillId="0" borderId="0" xfId="24" applyFont="1" applyFill="1" applyBorder="1" applyAlignment="1">
      <alignment vertical="center"/>
    </xf>
    <xf numFmtId="0" fontId="0" fillId="0" borderId="24" xfId="48" applyFont="1" applyBorder="1"/>
    <xf numFmtId="0" fontId="0" fillId="0" borderId="25" xfId="48" applyFont="1" applyBorder="1"/>
    <xf numFmtId="0" fontId="0" fillId="0" borderId="26" xfId="48" applyFont="1" applyBorder="1"/>
    <xf numFmtId="0" fontId="0" fillId="0" borderId="0" xfId="48" applyFont="1"/>
    <xf numFmtId="0" fontId="0" fillId="0" borderId="21" xfId="48" applyFont="1" applyBorder="1"/>
    <xf numFmtId="0" fontId="0" fillId="0" borderId="0" xfId="48" applyFont="1" applyBorder="1"/>
    <xf numFmtId="0" fontId="0" fillId="0" borderId="12" xfId="48" applyFont="1" applyBorder="1"/>
    <xf numFmtId="0" fontId="0" fillId="0" borderId="27" xfId="48" applyFont="1" applyBorder="1"/>
    <xf numFmtId="0" fontId="0" fillId="0" borderId="14" xfId="48" applyFont="1" applyBorder="1"/>
    <xf numFmtId="0" fontId="0" fillId="0" borderId="15" xfId="48" applyFont="1" applyBorder="1"/>
    <xf numFmtId="0" fontId="14" fillId="0" borderId="0" xfId="3" applyFont="1" applyBorder="1" applyAlignment="1">
      <alignment vertical="center"/>
    </xf>
    <xf numFmtId="0" fontId="14" fillId="0" borderId="0" xfId="3" applyFont="1" applyBorder="1" applyAlignment="1"/>
    <xf numFmtId="0" fontId="14" fillId="0" borderId="0" xfId="2" applyFont="1" applyBorder="1" applyAlignment="1">
      <alignment horizontal="right" vertical="center"/>
    </xf>
    <xf numFmtId="0" fontId="14" fillId="0" borderId="0" xfId="3" quotePrefix="1" applyFont="1" applyBorder="1" applyAlignment="1">
      <alignment vertical="center"/>
    </xf>
    <xf numFmtId="0" fontId="25" fillId="0" borderId="0" xfId="1" applyFont="1" applyBorder="1" applyAlignment="1">
      <alignment horizontal="left"/>
    </xf>
    <xf numFmtId="0" fontId="25" fillId="0" borderId="0" xfId="1" applyFont="1" applyBorder="1"/>
    <xf numFmtId="0" fontId="17" fillId="0" borderId="0" xfId="3" applyFont="1" applyBorder="1" applyAlignment="1"/>
    <xf numFmtId="0" fontId="17" fillId="0" borderId="0" xfId="3" applyFont="1" applyBorder="1" applyAlignment="1">
      <alignment horizontal="left"/>
    </xf>
    <xf numFmtId="0" fontId="20" fillId="0" borderId="0" xfId="1" applyFont="1" applyBorder="1" applyAlignment="1">
      <alignment horizontal="center" vertical="center"/>
    </xf>
    <xf numFmtId="0" fontId="18" fillId="0" borderId="0" xfId="1" applyFont="1" applyBorder="1" applyAlignment="1">
      <alignment vertical="center"/>
    </xf>
    <xf numFmtId="0" fontId="14" fillId="0" borderId="0" xfId="1" applyFont="1" applyFill="1" applyBorder="1" applyAlignment="1">
      <alignment horizontal="left"/>
    </xf>
    <xf numFmtId="0" fontId="14" fillId="0" borderId="0" xfId="1" quotePrefix="1" applyFont="1" applyFill="1" applyBorder="1" applyAlignment="1">
      <alignment vertical="center"/>
    </xf>
    <xf numFmtId="0" fontId="14" fillId="0" borderId="0" xfId="1" quotePrefix="1" applyFont="1" applyFill="1" applyBorder="1" applyAlignment="1">
      <alignment horizontal="left" vertical="center"/>
    </xf>
    <xf numFmtId="0" fontId="19" fillId="5" borderId="0" xfId="11" applyFont="1" applyAlignment="1">
      <alignment horizontal="center"/>
    </xf>
    <xf numFmtId="0" fontId="6" fillId="0" borderId="0" xfId="11" applyFont="1" applyFill="1" applyBorder="1" applyAlignment="1">
      <alignment vertical="top" wrapText="1"/>
    </xf>
    <xf numFmtId="0" fontId="22" fillId="0" borderId="0" xfId="12" applyFont="1" applyBorder="1"/>
    <xf numFmtId="0" fontId="24" fillId="0" borderId="0" xfId="12" applyFont="1" applyBorder="1"/>
    <xf numFmtId="0" fontId="11" fillId="0" borderId="0" xfId="48" applyFont="1" applyBorder="1" applyAlignment="1">
      <alignment horizontal="center" vertical="center"/>
    </xf>
    <xf numFmtId="0" fontId="15" fillId="0" borderId="0" xfId="3" applyFont="1" applyBorder="1" applyAlignment="1">
      <alignment vertical="top"/>
    </xf>
    <xf numFmtId="0" fontId="44" fillId="0" borderId="0" xfId="1" applyFont="1" applyFill="1" applyBorder="1"/>
    <xf numFmtId="0" fontId="14" fillId="0" borderId="0" xfId="1" applyFont="1" applyBorder="1" applyAlignment="1">
      <alignment horizontal="left" vertical="center"/>
    </xf>
    <xf numFmtId="0" fontId="5" fillId="0" borderId="0" xfId="49" applyFont="1" applyBorder="1" applyAlignment="1">
      <alignment vertical="center"/>
    </xf>
    <xf numFmtId="0" fontId="14" fillId="0" borderId="0" xfId="1" quotePrefix="1" applyFont="1" applyAlignment="1">
      <alignment vertical="center"/>
    </xf>
    <xf numFmtId="0" fontId="14" fillId="0" borderId="0" xfId="1" quotePrefix="1" applyFont="1" applyAlignment="1">
      <alignment horizontal="center" vertical="center"/>
    </xf>
    <xf numFmtId="0" fontId="15" fillId="0" borderId="21" xfId="1" applyFont="1" applyBorder="1" applyAlignment="1">
      <alignment horizontal="center" vertical="center"/>
    </xf>
    <xf numFmtId="0" fontId="15" fillId="0" borderId="0" xfId="1" applyFont="1" applyBorder="1" applyAlignment="1">
      <alignment horizontal="center" vertical="center"/>
    </xf>
    <xf numFmtId="0" fontId="15" fillId="0" borderId="12" xfId="1" applyFont="1" applyBorder="1" applyAlignment="1">
      <alignment horizontal="center" vertical="center"/>
    </xf>
    <xf numFmtId="0" fontId="22" fillId="5" borderId="33" xfId="11" applyFont="1" applyBorder="1" applyAlignment="1">
      <alignment horizontal="center" vertical="center" wrapText="1"/>
    </xf>
    <xf numFmtId="0" fontId="13" fillId="0" borderId="51" xfId="1" applyFont="1" applyBorder="1"/>
    <xf numFmtId="0" fontId="13" fillId="0" borderId="52" xfId="1" applyFont="1" applyBorder="1"/>
    <xf numFmtId="0" fontId="13" fillId="0" borderId="52" xfId="1" applyFont="1" applyFill="1" applyBorder="1"/>
    <xf numFmtId="0" fontId="17" fillId="0" borderId="52" xfId="1" applyFont="1" applyFill="1" applyBorder="1"/>
    <xf numFmtId="0" fontId="13" fillId="0" borderId="53" xfId="1" applyFont="1" applyBorder="1"/>
    <xf numFmtId="1" fontId="17" fillId="0" borderId="0" xfId="1" quotePrefix="1" applyNumberFormat="1" applyFont="1" applyBorder="1" applyAlignment="1">
      <alignment vertical="center"/>
    </xf>
    <xf numFmtId="1" fontId="17" fillId="0" borderId="0" xfId="1" applyNumberFormat="1" applyFont="1" applyBorder="1" applyAlignment="1">
      <alignment vertical="center"/>
    </xf>
    <xf numFmtId="0" fontId="13" fillId="0" borderId="14" xfId="1" applyFont="1" applyBorder="1"/>
    <xf numFmtId="0" fontId="17" fillId="0" borderId="0" xfId="3" applyFont="1" applyFill="1" applyBorder="1"/>
    <xf numFmtId="0" fontId="13" fillId="0" borderId="0" xfId="3" applyFont="1" applyFill="1" applyBorder="1"/>
    <xf numFmtId="0" fontId="13" fillId="0" borderId="0" xfId="1" applyFont="1" applyFill="1" applyBorder="1" applyAlignment="1">
      <alignment horizontal="left"/>
    </xf>
    <xf numFmtId="0" fontId="17" fillId="0" borderId="0" xfId="7" applyFont="1" applyFill="1" applyBorder="1" applyAlignment="1">
      <alignment horizontal="center" vertical="center" wrapText="1"/>
    </xf>
    <xf numFmtId="0" fontId="14" fillId="0" borderId="0" xfId="1" applyFont="1" applyFill="1" applyBorder="1" applyAlignment="1">
      <alignment vertical="top"/>
    </xf>
    <xf numFmtId="0" fontId="15" fillId="0" borderId="52" xfId="3" applyFont="1" applyBorder="1" applyAlignment="1">
      <alignment vertical="center"/>
    </xf>
    <xf numFmtId="0" fontId="13" fillId="0" borderId="52" xfId="3" applyFont="1" applyBorder="1" applyAlignment="1">
      <alignment vertical="center"/>
    </xf>
    <xf numFmtId="0" fontId="17" fillId="0" borderId="52" xfId="1" applyFont="1" applyBorder="1"/>
    <xf numFmtId="0" fontId="14" fillId="0" borderId="0" xfId="3" applyFont="1" applyFill="1" applyBorder="1" applyAlignment="1">
      <alignment vertical="top" wrapText="1"/>
    </xf>
    <xf numFmtId="0" fontId="15" fillId="0" borderId="0" xfId="12" applyFont="1" applyBorder="1"/>
    <xf numFmtId="0" fontId="15" fillId="0" borderId="52" xfId="2" applyFont="1" applyBorder="1" applyAlignment="1">
      <alignment horizontal="left" vertical="center"/>
    </xf>
    <xf numFmtId="0" fontId="17" fillId="0" borderId="52" xfId="2" applyFont="1" applyBorder="1" applyAlignment="1">
      <alignment vertical="center"/>
    </xf>
    <xf numFmtId="0" fontId="14" fillId="0" borderId="52" xfId="2" quotePrefix="1" applyFont="1" applyBorder="1" applyAlignment="1">
      <alignment vertical="center"/>
    </xf>
    <xf numFmtId="0" fontId="17" fillId="0" borderId="51" xfId="3" applyFont="1" applyBorder="1" applyAlignment="1">
      <alignment vertical="center"/>
    </xf>
    <xf numFmtId="0" fontId="17" fillId="0" borderId="52" xfId="3" applyFont="1" applyBorder="1" applyAlignment="1">
      <alignment vertical="center"/>
    </xf>
    <xf numFmtId="0" fontId="13" fillId="0" borderId="53" xfId="3" applyFont="1" applyBorder="1" applyAlignment="1">
      <alignment vertical="center"/>
    </xf>
    <xf numFmtId="0" fontId="11" fillId="0" borderId="24" xfId="1" applyFont="1" applyBorder="1" applyAlignment="1">
      <alignment vertical="center"/>
    </xf>
    <xf numFmtId="0" fontId="11" fillId="0" borderId="25" xfId="1" applyFont="1" applyBorder="1" applyAlignment="1">
      <alignment vertical="center"/>
    </xf>
    <xf numFmtId="0" fontId="11" fillId="0" borderId="26" xfId="1" applyFont="1" applyBorder="1" applyAlignment="1">
      <alignment vertical="center"/>
    </xf>
    <xf numFmtId="0" fontId="11" fillId="0" borderId="0" xfId="1" applyFont="1" applyAlignment="1">
      <alignment vertical="center"/>
    </xf>
    <xf numFmtId="0" fontId="14" fillId="0" borderId="21" xfId="1" applyFont="1" applyBorder="1" applyAlignment="1">
      <alignment vertical="center"/>
    </xf>
    <xf numFmtId="0" fontId="14" fillId="0" borderId="0" xfId="1" applyFont="1" applyAlignment="1">
      <alignment vertical="center"/>
    </xf>
    <xf numFmtId="0" fontId="9" fillId="0" borderId="0" xfId="2" applyFont="1"/>
    <xf numFmtId="0" fontId="9" fillId="0" borderId="0" xfId="1" applyFont="1" applyAlignment="1">
      <alignment vertical="center"/>
    </xf>
    <xf numFmtId="0" fontId="14" fillId="0" borderId="12" xfId="1" applyFont="1" applyBorder="1" applyAlignment="1">
      <alignment vertical="center"/>
    </xf>
    <xf numFmtId="0" fontId="15" fillId="0" borderId="21" xfId="1" applyFont="1" applyBorder="1" applyAlignment="1">
      <alignment vertical="center"/>
    </xf>
    <xf numFmtId="0" fontId="15" fillId="0" borderId="0" xfId="1" applyFont="1" applyAlignment="1">
      <alignment vertical="center"/>
    </xf>
    <xf numFmtId="0" fontId="12" fillId="0" borderId="0" xfId="2" applyFont="1"/>
    <xf numFmtId="0" fontId="15" fillId="0" borderId="12" xfId="1" applyFont="1" applyBorder="1" applyAlignment="1">
      <alignment vertical="center"/>
    </xf>
    <xf numFmtId="0" fontId="15" fillId="0" borderId="0" xfId="1" applyFont="1" applyAlignment="1">
      <alignment horizontal="center" vertical="center"/>
    </xf>
    <xf numFmtId="0" fontId="14" fillId="0" borderId="0" xfId="2" applyFont="1" applyAlignment="1">
      <alignment horizontal="right" vertical="center"/>
    </xf>
    <xf numFmtId="0" fontId="17" fillId="0" borderId="0" xfId="2" applyFont="1" applyAlignment="1">
      <alignment vertical="center"/>
    </xf>
    <xf numFmtId="0" fontId="14" fillId="0" borderId="0" xfId="2" applyFont="1" applyAlignment="1">
      <alignment horizontal="left" vertical="center"/>
    </xf>
    <xf numFmtId="0" fontId="17" fillId="0" borderId="0" xfId="1" applyFont="1" applyAlignment="1">
      <alignment vertical="center"/>
    </xf>
    <xf numFmtId="0" fontId="9" fillId="0" borderId="0" xfId="1" applyFont="1"/>
    <xf numFmtId="0" fontId="15" fillId="0" borderId="0" xfId="1" applyFont="1" applyAlignment="1">
      <alignment horizontal="left" vertical="center"/>
    </xf>
    <xf numFmtId="0" fontId="15" fillId="0" borderId="0" xfId="2" applyFont="1" applyAlignment="1">
      <alignment horizontal="left" vertical="center"/>
    </xf>
    <xf numFmtId="0" fontId="14" fillId="0" borderId="0" xfId="3" applyFont="1" applyAlignment="1">
      <alignment vertical="center"/>
    </xf>
    <xf numFmtId="0" fontId="14" fillId="0" borderId="0" xfId="3" applyFont="1"/>
    <xf numFmtId="0" fontId="17" fillId="0" borderId="0" xfId="2" applyFont="1" applyAlignment="1">
      <alignment horizontal="right" vertical="center"/>
    </xf>
    <xf numFmtId="0" fontId="14" fillId="0" borderId="0" xfId="2" applyFont="1" applyAlignment="1">
      <alignment vertical="center"/>
    </xf>
    <xf numFmtId="0" fontId="13" fillId="0" borderId="0" xfId="1" applyFont="1" applyAlignment="1">
      <alignment horizontal="left" vertical="center"/>
    </xf>
    <xf numFmtId="0" fontId="13" fillId="0" borderId="0" xfId="1" applyFont="1" applyAlignment="1">
      <alignment horizontal="left"/>
    </xf>
    <xf numFmtId="0" fontId="17" fillId="0" borderId="0" xfId="1" applyFont="1" applyAlignment="1">
      <alignment horizontal="left" vertical="center"/>
    </xf>
    <xf numFmtId="0" fontId="20" fillId="0" borderId="0" xfId="1" applyFont="1" applyAlignment="1">
      <alignment horizontal="left" vertical="center"/>
    </xf>
    <xf numFmtId="0" fontId="14" fillId="0" borderId="0" xfId="3" applyFont="1" applyAlignment="1">
      <alignment horizontal="center" vertical="center"/>
    </xf>
    <xf numFmtId="0" fontId="17" fillId="0" borderId="0" xfId="1" applyFont="1" applyAlignment="1">
      <alignment horizontal="center" vertical="center"/>
    </xf>
    <xf numFmtId="0" fontId="33" fillId="0" borderId="0" xfId="0" applyFont="1" applyAlignment="1">
      <alignment horizontal="left"/>
    </xf>
    <xf numFmtId="0" fontId="20" fillId="0" borderId="0" xfId="1" applyFont="1"/>
    <xf numFmtId="0" fontId="21" fillId="0" borderId="0" xfId="1" applyFont="1"/>
    <xf numFmtId="0" fontId="22" fillId="0" borderId="0" xfId="1" applyFont="1" applyAlignment="1">
      <alignment horizontal="left"/>
    </xf>
    <xf numFmtId="0" fontId="20" fillId="0" borderId="12" xfId="1" applyFont="1" applyBorder="1"/>
    <xf numFmtId="0" fontId="22" fillId="0" borderId="0" xfId="1" applyFont="1" applyAlignment="1">
      <alignment horizontal="left" vertical="center"/>
    </xf>
    <xf numFmtId="0" fontId="20" fillId="0" borderId="0" xfId="1" applyFont="1" applyAlignment="1">
      <alignment vertical="center"/>
    </xf>
    <xf numFmtId="0" fontId="34" fillId="0" borderId="0" xfId="0" applyFont="1" applyAlignment="1">
      <alignment horizontal="left"/>
    </xf>
    <xf numFmtId="0" fontId="14" fillId="0" borderId="0" xfId="1" applyFont="1" applyAlignment="1">
      <alignment vertical="top"/>
    </xf>
    <xf numFmtId="0" fontId="24" fillId="0" borderId="0" xfId="1" applyFont="1" applyAlignment="1">
      <alignment vertical="top"/>
    </xf>
    <xf numFmtId="0" fontId="17" fillId="0" borderId="0" xfId="2" applyFont="1"/>
    <xf numFmtId="0" fontId="15" fillId="0" borderId="0" xfId="1" applyFont="1" applyAlignment="1">
      <alignment vertical="top"/>
    </xf>
    <xf numFmtId="0" fontId="20" fillId="0" borderId="0" xfId="1" applyFont="1" applyAlignment="1">
      <alignment horizontal="center"/>
    </xf>
    <xf numFmtId="0" fontId="20" fillId="0" borderId="0" xfId="1" applyFont="1" applyAlignment="1">
      <alignment horizontal="left"/>
    </xf>
    <xf numFmtId="0" fontId="20" fillId="0" borderId="12" xfId="1" applyFont="1" applyBorder="1" applyAlignment="1">
      <alignment horizontal="center"/>
    </xf>
    <xf numFmtId="0" fontId="23" fillId="0" borderId="0" xfId="1" quotePrefix="1" applyFont="1" applyAlignment="1">
      <alignment horizontal="right"/>
    </xf>
    <xf numFmtId="0" fontId="14" fillId="0" borderId="0" xfId="3" quotePrefix="1" applyFont="1" applyAlignment="1">
      <alignment horizontal="left" vertical="center"/>
    </xf>
    <xf numFmtId="0" fontId="14" fillId="0" borderId="0" xfId="3" applyFont="1" applyAlignment="1">
      <alignment vertical="top"/>
    </xf>
    <xf numFmtId="0" fontId="17" fillId="0" borderId="0" xfId="3" applyFont="1"/>
    <xf numFmtId="0" fontId="15" fillId="0" borderId="0" xfId="3" applyFont="1" applyAlignment="1">
      <alignment vertical="center"/>
    </xf>
    <xf numFmtId="0" fontId="15" fillId="0" borderId="0" xfId="3" applyFont="1" applyAlignment="1">
      <alignment vertical="top" wrapText="1"/>
    </xf>
    <xf numFmtId="0" fontId="15" fillId="0" borderId="0" xfId="3" applyFont="1" applyAlignment="1">
      <alignment vertical="top"/>
    </xf>
    <xf numFmtId="0" fontId="14" fillId="0" borderId="0" xfId="1" quotePrefix="1" applyFont="1" applyAlignment="1">
      <alignment horizontal="left" vertical="center"/>
    </xf>
    <xf numFmtId="0" fontId="5" fillId="0" borderId="0" xfId="7" applyFont="1" applyAlignment="1">
      <alignment vertical="center" wrapText="1"/>
    </xf>
    <xf numFmtId="0" fontId="17" fillId="0" borderId="0" xfId="3" applyFont="1" applyAlignment="1">
      <alignment vertical="center"/>
    </xf>
    <xf numFmtId="0" fontId="14" fillId="0" borderId="0" xfId="3" quotePrefix="1" applyFont="1" applyAlignment="1">
      <alignment vertical="center"/>
    </xf>
    <xf numFmtId="0" fontId="23" fillId="0" borderId="0" xfId="3" quotePrefix="1" applyFont="1" applyAlignment="1">
      <alignment horizontal="right" vertical="center"/>
    </xf>
    <xf numFmtId="0" fontId="15" fillId="0" borderId="0" xfId="2" applyFont="1" applyAlignment="1">
      <alignment vertical="center"/>
    </xf>
    <xf numFmtId="0" fontId="17" fillId="0" borderId="0" xfId="7" applyFont="1" applyAlignment="1">
      <alignment horizontal="center" vertical="center" wrapText="1"/>
    </xf>
    <xf numFmtId="0" fontId="17" fillId="0" borderId="0" xfId="7" applyFont="1" applyAlignment="1">
      <alignment vertical="center" wrapText="1"/>
    </xf>
    <xf numFmtId="0" fontId="15" fillId="0" borderId="0" xfId="3" applyFont="1" applyAlignment="1">
      <alignment horizontal="left" vertical="center"/>
    </xf>
    <xf numFmtId="0" fontId="14" fillId="0" borderId="0" xfId="3" applyFont="1" applyAlignment="1">
      <alignment wrapText="1"/>
    </xf>
    <xf numFmtId="0" fontId="17" fillId="0" borderId="21" xfId="1" applyFont="1" applyBorder="1" applyAlignment="1">
      <alignment vertical="center"/>
    </xf>
    <xf numFmtId="0" fontId="14" fillId="0" borderId="0" xfId="3" applyFont="1" applyAlignment="1">
      <alignment vertical="center" wrapText="1"/>
    </xf>
    <xf numFmtId="0" fontId="14" fillId="0" borderId="0" xfId="3" applyFont="1" applyAlignment="1">
      <alignment horizontal="right" vertical="center"/>
    </xf>
    <xf numFmtId="0" fontId="14" fillId="0" borderId="12" xfId="1" quotePrefix="1" applyFont="1" applyBorder="1" applyAlignment="1">
      <alignment vertical="center"/>
    </xf>
    <xf numFmtId="0" fontId="14" fillId="0" borderId="0" xfId="47" applyFont="1" applyAlignment="1">
      <alignment horizontal="left" vertical="center" wrapText="1"/>
    </xf>
    <xf numFmtId="0" fontId="15" fillId="0" borderId="0" xfId="47" applyFont="1" applyAlignment="1">
      <alignment horizontal="left" vertical="center"/>
    </xf>
    <xf numFmtId="0" fontId="14" fillId="0" borderId="0" xfId="47" applyFont="1" applyAlignment="1">
      <alignment horizontal="left" vertical="center"/>
    </xf>
    <xf numFmtId="0" fontId="14" fillId="0" borderId="0" xfId="2" quotePrefix="1" applyFont="1" applyAlignment="1">
      <alignment horizontal="right" vertical="center"/>
    </xf>
    <xf numFmtId="0" fontId="17" fillId="0" borderId="12" xfId="1" applyFont="1" applyBorder="1" applyAlignment="1">
      <alignment horizontal="left"/>
    </xf>
    <xf numFmtId="0" fontId="14" fillId="0" borderId="0" xfId="24" applyFont="1" applyAlignment="1">
      <alignment horizontal="center" vertical="center"/>
    </xf>
    <xf numFmtId="0" fontId="17" fillId="0" borderId="0" xfId="47" applyFont="1"/>
    <xf numFmtId="0" fontId="14" fillId="0" borderId="0" xfId="2" quotePrefix="1" applyFont="1" applyAlignment="1">
      <alignment vertical="center"/>
    </xf>
    <xf numFmtId="0" fontId="17" fillId="0" borderId="0" xfId="47" applyFont="1" applyAlignment="1">
      <alignment vertical="center"/>
    </xf>
    <xf numFmtId="0" fontId="15" fillId="0" borderId="12" xfId="3" applyFont="1" applyBorder="1" applyAlignment="1">
      <alignment horizontal="left" vertical="center"/>
    </xf>
    <xf numFmtId="0" fontId="41" fillId="0" borderId="0" xfId="24" applyFont="1" applyAlignment="1">
      <alignment vertical="center" wrapText="1"/>
    </xf>
    <xf numFmtId="0" fontId="17" fillId="0" borderId="0" xfId="24" applyFont="1" applyAlignment="1"/>
    <xf numFmtId="0" fontId="16" fillId="0" borderId="0" xfId="3" applyFont="1"/>
    <xf numFmtId="0" fontId="14" fillId="0" borderId="12" xfId="3" applyFont="1" applyBorder="1" applyAlignment="1">
      <alignment wrapText="1"/>
    </xf>
    <xf numFmtId="0" fontId="14" fillId="0" borderId="0" xfId="8" quotePrefix="1" applyFont="1" applyAlignment="1">
      <alignment horizontal="center" vertical="center"/>
    </xf>
    <xf numFmtId="0" fontId="14" fillId="0" borderId="0" xfId="2" quotePrefix="1" applyFont="1"/>
    <xf numFmtId="0" fontId="14" fillId="0" borderId="12" xfId="3" applyFont="1" applyBorder="1" applyAlignment="1">
      <alignment vertical="center" wrapText="1"/>
    </xf>
    <xf numFmtId="0" fontId="16" fillId="0" borderId="0" xfId="3" applyFont="1" applyAlignment="1">
      <alignment vertical="center"/>
    </xf>
    <xf numFmtId="0" fontId="17" fillId="0" borderId="27" xfId="3" applyFont="1" applyBorder="1"/>
    <xf numFmtId="0" fontId="17" fillId="0" borderId="14" xfId="3" applyFont="1" applyBorder="1"/>
    <xf numFmtId="0" fontId="17" fillId="0" borderId="15" xfId="3" applyFont="1" applyBorder="1"/>
    <xf numFmtId="0" fontId="34" fillId="0" borderId="0" xfId="0" applyFont="1" applyBorder="1" applyAlignment="1">
      <alignment horizontal="left"/>
    </xf>
    <xf numFmtId="0" fontId="14" fillId="0" borderId="52" xfId="1" quotePrefix="1" applyFont="1" applyBorder="1" applyAlignment="1">
      <alignment vertical="center"/>
    </xf>
    <xf numFmtId="0" fontId="20" fillId="0" borderId="52" xfId="1" applyFont="1" applyBorder="1" applyAlignment="1">
      <alignment vertical="center"/>
    </xf>
    <xf numFmtId="0" fontId="34" fillId="0" borderId="52" xfId="0" applyFont="1" applyBorder="1" applyAlignment="1">
      <alignment horizontal="left"/>
    </xf>
    <xf numFmtId="0" fontId="20" fillId="0" borderId="52" xfId="1" applyFont="1" applyBorder="1"/>
    <xf numFmtId="0" fontId="14" fillId="0" borderId="52" xfId="1" applyFont="1" applyBorder="1" applyAlignment="1">
      <alignment vertical="top"/>
    </xf>
    <xf numFmtId="0" fontId="17" fillId="0" borderId="52" xfId="1" applyFont="1" applyBorder="1" applyAlignment="1">
      <alignment vertical="center"/>
    </xf>
    <xf numFmtId="0" fontId="20" fillId="0" borderId="53" xfId="1" applyFont="1" applyBorder="1"/>
    <xf numFmtId="0" fontId="14" fillId="0" borderId="0" xfId="3" applyFont="1" applyBorder="1" applyAlignment="1">
      <alignment horizontal="center" vertical="center" wrapText="1"/>
    </xf>
    <xf numFmtId="0" fontId="14" fillId="0" borderId="52" xfId="2" applyFont="1" applyBorder="1" applyAlignment="1">
      <alignment horizontal="right" vertical="center"/>
    </xf>
    <xf numFmtId="0" fontId="15" fillId="0" borderId="52" xfId="2" applyFont="1" applyBorder="1" applyAlignment="1">
      <alignment vertical="center"/>
    </xf>
    <xf numFmtId="0" fontId="14" fillId="0" borderId="0" xfId="24" applyFont="1" applyAlignment="1">
      <alignment vertical="center" wrapText="1"/>
    </xf>
    <xf numFmtId="0" fontId="16" fillId="0" borderId="14" xfId="3" applyFont="1" applyBorder="1"/>
    <xf numFmtId="0" fontId="19" fillId="5" borderId="26" xfId="11" applyFont="1" applyBorder="1"/>
    <xf numFmtId="0" fontId="6" fillId="0" borderId="12" xfId="11" applyFont="1" applyFill="1" applyBorder="1" applyAlignment="1">
      <alignment vertical="top" wrapText="1"/>
    </xf>
    <xf numFmtId="0" fontId="11" fillId="5" borderId="31" xfId="11" applyFont="1" applyBorder="1" applyAlignment="1">
      <alignment vertical="center" wrapText="1"/>
    </xf>
    <xf numFmtId="0" fontId="11" fillId="5" borderId="17" xfId="11" applyFont="1" applyBorder="1" applyAlignment="1">
      <alignment vertical="center" wrapText="1"/>
    </xf>
    <xf numFmtId="0" fontId="11" fillId="5" borderId="57" xfId="11" applyFont="1" applyBorder="1" applyAlignment="1">
      <alignment vertical="center" wrapText="1"/>
    </xf>
    <xf numFmtId="0" fontId="14" fillId="5" borderId="0" xfId="11" applyFont="1" applyAlignment="1">
      <alignment vertical="center"/>
    </xf>
    <xf numFmtId="0" fontId="11" fillId="5" borderId="56" xfId="11" applyFont="1" applyBorder="1" applyAlignment="1">
      <alignment vertical="center" wrapText="1"/>
    </xf>
    <xf numFmtId="0" fontId="14" fillId="5" borderId="33" xfId="11" quotePrefix="1" applyFont="1" applyBorder="1" applyAlignment="1">
      <alignment horizontal="center" vertical="center"/>
    </xf>
    <xf numFmtId="0" fontId="21" fillId="5" borderId="0" xfId="11" applyFont="1" applyAlignment="1">
      <alignment vertical="top" wrapText="1"/>
    </xf>
    <xf numFmtId="0" fontId="22" fillId="5" borderId="0" xfId="11" applyFont="1" applyBorder="1" applyAlignment="1">
      <alignment vertical="center" wrapText="1"/>
    </xf>
    <xf numFmtId="0" fontId="22" fillId="0" borderId="0" xfId="11" applyFont="1" applyFill="1" applyBorder="1" applyAlignment="1">
      <alignment horizontal="center" vertical="center" wrapText="1"/>
    </xf>
    <xf numFmtId="0" fontId="22" fillId="5" borderId="12" xfId="11" applyFont="1" applyBorder="1" applyAlignment="1">
      <alignment vertical="center" wrapText="1"/>
    </xf>
    <xf numFmtId="0" fontId="15" fillId="0" borderId="0" xfId="1" applyFont="1" applyBorder="1" applyAlignment="1">
      <alignment horizontal="center" vertical="center"/>
    </xf>
    <xf numFmtId="0" fontId="15" fillId="0" borderId="12" xfId="1" applyFont="1" applyBorder="1" applyAlignment="1">
      <alignment horizontal="center" vertical="center"/>
    </xf>
    <xf numFmtId="0" fontId="9" fillId="0" borderId="0" xfId="1" applyFont="1" applyBorder="1" applyAlignment="1">
      <alignment horizontal="left" vertical="center"/>
    </xf>
    <xf numFmtId="0" fontId="47" fillId="0" borderId="0" xfId="52" applyFont="1"/>
    <xf numFmtId="0" fontId="50" fillId="0" borderId="0" xfId="52" applyFont="1" applyAlignment="1">
      <alignment vertical="center" wrapText="1"/>
    </xf>
    <xf numFmtId="0" fontId="18" fillId="0" borderId="0" xfId="52" applyFont="1" applyAlignment="1">
      <alignment vertical="center"/>
    </xf>
    <xf numFmtId="0" fontId="48" fillId="0" borderId="0" xfId="52" applyFont="1"/>
    <xf numFmtId="0" fontId="48" fillId="0" borderId="0" xfId="52" applyFont="1" applyAlignment="1">
      <alignment vertical="center" wrapText="1"/>
    </xf>
    <xf numFmtId="0" fontId="25" fillId="0" borderId="0" xfId="52" applyFont="1" applyAlignment="1">
      <alignment vertical="center"/>
    </xf>
    <xf numFmtId="0" fontId="57" fillId="0" borderId="0" xfId="52" applyFont="1" applyAlignment="1">
      <alignment vertical="center" wrapText="1"/>
    </xf>
    <xf numFmtId="0" fontId="10" fillId="0" borderId="0" xfId="38" applyAlignment="1">
      <alignment horizontal="center" vertical="center" wrapText="1"/>
    </xf>
    <xf numFmtId="0" fontId="50" fillId="0" borderId="0" xfId="52" applyFont="1"/>
    <xf numFmtId="0" fontId="48" fillId="0" borderId="0" xfId="52" applyFont="1" applyAlignment="1">
      <alignment vertical="top"/>
    </xf>
    <xf numFmtId="0" fontId="47" fillId="0" borderId="0" xfId="52" applyFont="1" applyAlignment="1">
      <alignment horizontal="center"/>
    </xf>
    <xf numFmtId="0" fontId="10" fillId="0" borderId="0" xfId="38"/>
    <xf numFmtId="0" fontId="48" fillId="0" borderId="0" xfId="38" applyFont="1"/>
    <xf numFmtId="0" fontId="55" fillId="0" borderId="0" xfId="52" applyFont="1"/>
    <xf numFmtId="0" fontId="55" fillId="0" borderId="0" xfId="52" applyFont="1" applyAlignment="1">
      <alignment vertical="center"/>
    </xf>
    <xf numFmtId="0" fontId="56" fillId="0" borderId="0" xfId="52" applyFont="1" applyAlignment="1">
      <alignment vertical="center"/>
    </xf>
    <xf numFmtId="0" fontId="59" fillId="0" borderId="0" xfId="52" applyFont="1"/>
    <xf numFmtId="0" fontId="59" fillId="0" borderId="0" xfId="52" applyFont="1" applyAlignment="1">
      <alignment horizontal="center" vertical="center" wrapText="1"/>
    </xf>
    <xf numFmtId="0" fontId="59" fillId="0" borderId="0" xfId="52" applyFont="1" applyAlignment="1">
      <alignment vertical="center"/>
    </xf>
    <xf numFmtId="0" fontId="59" fillId="0" borderId="0" xfId="52" applyFont="1" applyAlignment="1">
      <alignment horizontal="justify" vertical="center" wrapText="1"/>
    </xf>
    <xf numFmtId="0" fontId="59" fillId="0" borderId="0" xfId="52" applyFont="1" applyAlignment="1">
      <alignment horizontal="justify" vertical="center"/>
    </xf>
    <xf numFmtId="0" fontId="47" fillId="0" borderId="0" xfId="52" applyFont="1" applyAlignment="1">
      <alignment vertical="top"/>
    </xf>
    <xf numFmtId="0" fontId="48" fillId="0" borderId="0" xfId="38" applyFont="1" applyAlignment="1">
      <alignment vertical="top"/>
    </xf>
    <xf numFmtId="0" fontId="47" fillId="0" borderId="0" xfId="38" applyFont="1"/>
    <xf numFmtId="0" fontId="15" fillId="0" borderId="59" xfId="1" applyFont="1" applyBorder="1" applyAlignment="1">
      <alignment horizontal="center" vertical="center"/>
    </xf>
    <xf numFmtId="0" fontId="13" fillId="0" borderId="59" xfId="1" applyFont="1" applyBorder="1" applyAlignment="1">
      <alignment horizontal="left"/>
    </xf>
    <xf numFmtId="0" fontId="17" fillId="0" borderId="59" xfId="1" applyFont="1" applyBorder="1" applyAlignment="1">
      <alignment horizontal="left"/>
    </xf>
    <xf numFmtId="0" fontId="17" fillId="0" borderId="51" xfId="1" applyFont="1" applyBorder="1" applyAlignment="1">
      <alignment horizontal="left"/>
    </xf>
    <xf numFmtId="0" fontId="14" fillId="0" borderId="52" xfId="1" applyFont="1" applyBorder="1" applyAlignment="1">
      <alignment horizontal="left" vertical="center"/>
    </xf>
    <xf numFmtId="0" fontId="17" fillId="0" borderId="53" xfId="1" applyFont="1" applyBorder="1"/>
    <xf numFmtId="0" fontId="13" fillId="0" borderId="59" xfId="1" applyFont="1" applyBorder="1"/>
    <xf numFmtId="0" fontId="13" fillId="0" borderId="59" xfId="1" applyFont="1" applyBorder="1" applyAlignment="1"/>
    <xf numFmtId="0" fontId="13" fillId="0" borderId="59" xfId="1" applyFont="1" applyBorder="1" applyAlignment="1">
      <alignment vertical="center"/>
    </xf>
    <xf numFmtId="0" fontId="17" fillId="0" borderId="12" xfId="1" applyFont="1" applyBorder="1" applyAlignment="1">
      <alignment vertical="center"/>
    </xf>
    <xf numFmtId="0" fontId="59" fillId="0" borderId="0" xfId="38" applyFont="1"/>
    <xf numFmtId="0" fontId="47" fillId="0" borderId="0" xfId="38" applyFont="1" applyFill="1" applyBorder="1" applyProtection="1"/>
    <xf numFmtId="0" fontId="47" fillId="0" borderId="0" xfId="38" applyFont="1" applyFill="1" applyProtection="1"/>
    <xf numFmtId="0" fontId="47" fillId="0" borderId="0" xfId="38" applyFont="1" applyFill="1" applyBorder="1" applyAlignment="1" applyProtection="1"/>
    <xf numFmtId="0" fontId="47" fillId="0" borderId="12" xfId="38" applyFont="1" applyFill="1" applyBorder="1" applyProtection="1"/>
    <xf numFmtId="0" fontId="47" fillId="0" borderId="0" xfId="38" applyFont="1" applyProtection="1"/>
    <xf numFmtId="0" fontId="49" fillId="10" borderId="0" xfId="38" applyFont="1" applyFill="1" applyBorder="1" applyProtection="1"/>
    <xf numFmtId="0" fontId="70" fillId="0" borderId="0" xfId="54" applyBorder="1" applyAlignment="1"/>
    <xf numFmtId="0" fontId="27" fillId="10" borderId="0" xfId="38" applyFont="1" applyFill="1" applyBorder="1" applyProtection="1"/>
    <xf numFmtId="0" fontId="27" fillId="0" borderId="0" xfId="38" applyFont="1" applyBorder="1" applyAlignment="1" applyProtection="1">
      <alignment horizontal="center" vertical="center"/>
    </xf>
    <xf numFmtId="0" fontId="68" fillId="10" borderId="0" xfId="38" applyFont="1" applyFill="1" applyBorder="1" applyAlignment="1" applyProtection="1">
      <alignment horizontal="left" vertical="center"/>
    </xf>
    <xf numFmtId="0" fontId="57" fillId="10" borderId="0" xfId="38" applyFont="1" applyFill="1" applyBorder="1" applyAlignment="1" applyProtection="1"/>
    <xf numFmtId="0" fontId="57" fillId="0" borderId="0" xfId="38" applyFont="1" applyFill="1" applyBorder="1" applyAlignment="1" applyProtection="1">
      <alignment vertical="top" wrapText="1"/>
    </xf>
    <xf numFmtId="0" fontId="27" fillId="10" borderId="50" xfId="38" applyFont="1" applyFill="1" applyBorder="1" applyAlignment="1" applyProtection="1">
      <alignment horizontal="center" vertical="center"/>
    </xf>
    <xf numFmtId="0" fontId="58" fillId="10" borderId="0" xfId="38" applyFont="1" applyFill="1" applyBorder="1" applyAlignment="1" applyProtection="1"/>
    <xf numFmtId="0" fontId="57" fillId="10" borderId="0" xfId="38" applyFont="1" applyFill="1" applyBorder="1" applyAlignment="1" applyProtection="1">
      <alignment vertical="center" wrapText="1"/>
    </xf>
    <xf numFmtId="0" fontId="58" fillId="10" borderId="0" xfId="38" applyFont="1" applyFill="1" applyBorder="1" applyAlignment="1" applyProtection="1">
      <alignment vertical="top" wrapText="1"/>
    </xf>
    <xf numFmtId="0" fontId="58" fillId="10" borderId="0" xfId="38" applyFont="1" applyFill="1" applyBorder="1" applyAlignment="1" applyProtection="1">
      <alignment vertical="center" wrapText="1"/>
    </xf>
    <xf numFmtId="0" fontId="47" fillId="0" borderId="0" xfId="38" applyFont="1" applyBorder="1" applyProtection="1"/>
    <xf numFmtId="0" fontId="57" fillId="10" borderId="0" xfId="38" applyFont="1" applyFill="1" applyBorder="1" applyAlignment="1" applyProtection="1">
      <alignment wrapText="1"/>
    </xf>
    <xf numFmtId="0" fontId="47" fillId="0" borderId="0" xfId="38" applyFont="1" applyAlignment="1" applyProtection="1">
      <alignment vertical="center"/>
    </xf>
    <xf numFmtId="0" fontId="1" fillId="0" borderId="0" xfId="38" applyFont="1" applyFill="1" applyBorder="1" applyAlignment="1" applyProtection="1">
      <alignment vertical="center"/>
    </xf>
    <xf numFmtId="0" fontId="55" fillId="0" borderId="0" xfId="38" applyFont="1" applyFill="1" applyBorder="1" applyAlignment="1" applyProtection="1">
      <alignment vertical="center"/>
    </xf>
    <xf numFmtId="0" fontId="50" fillId="0" borderId="0" xfId="38" applyFont="1" applyFill="1" applyBorder="1" applyAlignment="1" applyProtection="1">
      <alignment horizontal="left" vertical="center"/>
    </xf>
    <xf numFmtId="0" fontId="47" fillId="0" borderId="0" xfId="38" applyFont="1" applyAlignment="1" applyProtection="1"/>
    <xf numFmtId="0" fontId="1" fillId="0" borderId="0" xfId="38" applyFont="1" applyProtection="1"/>
    <xf numFmtId="0" fontId="57" fillId="10" borderId="0" xfId="38" applyFont="1" applyFill="1" applyBorder="1" applyAlignment="1" applyProtection="1">
      <alignment vertical="center"/>
    </xf>
    <xf numFmtId="0" fontId="27" fillId="10" borderId="0" xfId="38" applyFont="1" applyFill="1" applyBorder="1" applyAlignment="1" applyProtection="1">
      <alignment vertical="center"/>
    </xf>
    <xf numFmtId="0" fontId="58" fillId="10" borderId="0" xfId="38" applyFont="1" applyFill="1" applyBorder="1" applyAlignment="1" applyProtection="1">
      <alignment vertical="center"/>
    </xf>
    <xf numFmtId="0" fontId="27" fillId="10" borderId="0" xfId="38" applyFont="1" applyFill="1" applyBorder="1" applyAlignment="1" applyProtection="1">
      <alignment horizontal="left" vertical="center"/>
    </xf>
    <xf numFmtId="0" fontId="47" fillId="10" borderId="0" xfId="38" applyFont="1" applyFill="1" applyBorder="1" applyProtection="1"/>
    <xf numFmtId="0" fontId="59" fillId="10" borderId="0" xfId="38" applyFont="1" applyFill="1" applyBorder="1" applyAlignment="1" applyProtection="1">
      <alignment vertical="center"/>
    </xf>
    <xf numFmtId="0" fontId="49" fillId="0" borderId="0" xfId="38" applyFont="1" applyFill="1" applyBorder="1" applyAlignment="1" applyProtection="1">
      <alignment vertical="center"/>
    </xf>
    <xf numFmtId="0" fontId="0" fillId="0" borderId="0" xfId="38" applyFont="1" applyFill="1" applyBorder="1" applyAlignment="1" applyProtection="1"/>
    <xf numFmtId="0" fontId="49" fillId="0" borderId="0" xfId="38" applyFont="1" applyFill="1" applyBorder="1" applyAlignment="1" applyProtection="1"/>
    <xf numFmtId="0" fontId="47" fillId="10" borderId="0" xfId="38" applyFont="1" applyFill="1" applyBorder="1" applyAlignment="1" applyProtection="1"/>
    <xf numFmtId="0" fontId="0" fillId="0" borderId="0" xfId="38" applyFont="1" applyFill="1" applyProtection="1"/>
    <xf numFmtId="0" fontId="0" fillId="0" borderId="12" xfId="38" applyFont="1" applyFill="1" applyBorder="1" applyProtection="1"/>
    <xf numFmtId="0" fontId="0" fillId="0" borderId="0" xfId="38" applyFont="1" applyFill="1" applyBorder="1" applyProtection="1"/>
    <xf numFmtId="0" fontId="0" fillId="12" borderId="0" xfId="38" applyFont="1" applyFill="1" applyBorder="1" applyAlignment="1" applyProtection="1"/>
    <xf numFmtId="0" fontId="53" fillId="0" borderId="0" xfId="38" applyFont="1" applyFill="1" applyBorder="1" applyAlignment="1" applyProtection="1">
      <alignment horizontal="right" vertical="top"/>
    </xf>
    <xf numFmtId="0" fontId="49" fillId="0" borderId="0" xfId="38" applyFont="1" applyFill="1" applyBorder="1" applyProtection="1"/>
    <xf numFmtId="0" fontId="0" fillId="0" borderId="49" xfId="38" applyFont="1" applyFill="1" applyBorder="1" applyProtection="1"/>
    <xf numFmtId="0" fontId="0" fillId="0" borderId="0" xfId="38" applyFont="1" applyFill="1" applyBorder="1" applyAlignment="1" applyProtection="1">
      <alignment vertical="center"/>
    </xf>
    <xf numFmtId="0" fontId="0" fillId="0" borderId="0" xfId="38" applyFont="1" applyFill="1" applyBorder="1" applyAlignment="1" applyProtection="1">
      <alignment horizontal="center" vertical="center"/>
    </xf>
    <xf numFmtId="0" fontId="49" fillId="0" borderId="0" xfId="38" applyFont="1" applyFill="1" applyBorder="1" applyAlignment="1" applyProtection="1">
      <alignment wrapText="1"/>
    </xf>
    <xf numFmtId="0" fontId="50" fillId="0" borderId="0" xfId="38" applyFont="1" applyFill="1" applyBorder="1" applyAlignment="1" applyProtection="1"/>
    <xf numFmtId="0" fontId="50" fillId="0" borderId="0" xfId="38" applyFont="1" applyFill="1" applyBorder="1" applyAlignment="1" applyProtection="1">
      <alignment wrapText="1"/>
    </xf>
    <xf numFmtId="0" fontId="50" fillId="0" borderId="1" xfId="38" applyFont="1" applyFill="1" applyBorder="1" applyAlignment="1" applyProtection="1"/>
    <xf numFmtId="0" fontId="49" fillId="0" borderId="19" xfId="38" applyFont="1" applyFill="1" applyBorder="1" applyAlignment="1" applyProtection="1">
      <alignment wrapText="1"/>
    </xf>
    <xf numFmtId="0" fontId="49" fillId="0" borderId="19" xfId="38" applyFont="1" applyFill="1" applyBorder="1" applyAlignment="1" applyProtection="1"/>
    <xf numFmtId="0" fontId="50" fillId="0" borderId="19" xfId="38" applyFont="1" applyFill="1" applyBorder="1" applyAlignment="1" applyProtection="1">
      <alignment wrapText="1"/>
    </xf>
    <xf numFmtId="0" fontId="50" fillId="0" borderId="19" xfId="38" applyFont="1" applyFill="1" applyBorder="1" applyAlignment="1" applyProtection="1"/>
    <xf numFmtId="0" fontId="50" fillId="0" borderId="1" xfId="38" applyFont="1" applyFill="1" applyBorder="1" applyAlignment="1" applyProtection="1">
      <alignment wrapText="1"/>
    </xf>
    <xf numFmtId="0" fontId="50" fillId="0" borderId="0" xfId="38" applyFont="1" applyFill="1" applyBorder="1" applyAlignment="1" applyProtection="1">
      <alignment vertical="center" wrapText="1"/>
    </xf>
    <xf numFmtId="0" fontId="50" fillId="0" borderId="0" xfId="38" applyFont="1" applyFill="1" applyBorder="1" applyAlignment="1" applyProtection="1">
      <alignment vertical="center"/>
    </xf>
    <xf numFmtId="0" fontId="49" fillId="0" borderId="1" xfId="38" applyFont="1" applyFill="1" applyBorder="1" applyAlignment="1" applyProtection="1"/>
    <xf numFmtId="0" fontId="49" fillId="0" borderId="0" xfId="38" applyFont="1" applyFill="1" applyBorder="1" applyAlignment="1" applyProtection="1">
      <alignment horizontal="center"/>
    </xf>
    <xf numFmtId="0" fontId="49" fillId="12" borderId="0" xfId="38" applyFont="1" applyFill="1" applyBorder="1" applyAlignment="1" applyProtection="1">
      <alignment horizontal="center" vertical="center"/>
    </xf>
    <xf numFmtId="0" fontId="49" fillId="13" borderId="0" xfId="38" applyFont="1" applyFill="1" applyBorder="1" applyAlignment="1" applyProtection="1">
      <alignment vertical="center" wrapText="1"/>
    </xf>
    <xf numFmtId="0" fontId="17" fillId="0" borderId="59" xfId="1" applyFont="1" applyBorder="1" applyAlignment="1">
      <alignment horizontal="left" vertical="center"/>
    </xf>
    <xf numFmtId="0" fontId="17" fillId="0" borderId="0" xfId="1" applyFont="1" applyFill="1" applyBorder="1" applyAlignment="1">
      <alignment vertical="center"/>
    </xf>
    <xf numFmtId="0" fontId="59" fillId="0" borderId="0" xfId="38" applyFont="1" applyBorder="1" applyAlignment="1">
      <alignment vertical="center"/>
    </xf>
    <xf numFmtId="0" fontId="59" fillId="10" borderId="0" xfId="38" applyFont="1" applyFill="1" applyBorder="1" applyAlignment="1">
      <alignment horizontal="left" vertical="center" textRotation="180" wrapText="1"/>
    </xf>
    <xf numFmtId="0" fontId="59" fillId="10" borderId="0" xfId="38" applyFont="1" applyFill="1" applyBorder="1" applyAlignment="1">
      <alignment horizontal="center" vertical="center" textRotation="180" wrapText="1"/>
    </xf>
    <xf numFmtId="0" fontId="59" fillId="0" borderId="0" xfId="38" applyFont="1" applyBorder="1" applyAlignment="1">
      <alignment horizontal="center" vertical="center"/>
    </xf>
    <xf numFmtId="0" fontId="59" fillId="0" borderId="0" xfId="38" applyFont="1" applyAlignment="1">
      <alignment horizontal="center" vertical="center"/>
    </xf>
    <xf numFmtId="0" fontId="47" fillId="10" borderId="0" xfId="38" applyFont="1" applyFill="1" applyBorder="1" applyAlignment="1" applyProtection="1">
      <alignment horizontal="center"/>
    </xf>
    <xf numFmtId="0" fontId="88" fillId="0" borderId="0" xfId="52" applyFont="1"/>
    <xf numFmtId="0" fontId="46" fillId="0" borderId="0" xfId="1" quotePrefix="1" applyFont="1" applyFill="1" applyBorder="1" applyAlignment="1">
      <alignment vertical="center"/>
    </xf>
    <xf numFmtId="0" fontId="83" fillId="0" borderId="0" xfId="38" applyFont="1" applyFill="1" applyBorder="1" applyAlignment="1" applyProtection="1">
      <alignment vertical="center"/>
    </xf>
    <xf numFmtId="0" fontId="89" fillId="0" borderId="0" xfId="38" applyFont="1" applyFill="1" applyBorder="1" applyAlignment="1" applyProtection="1"/>
    <xf numFmtId="0" fontId="17" fillId="0" borderId="0" xfId="1" applyFont="1" applyBorder="1" applyAlignment="1">
      <alignment horizontal="center" vertical="center"/>
    </xf>
    <xf numFmtId="0" fontId="15" fillId="0" borderId="0" xfId="3" applyFont="1" applyBorder="1" applyAlignment="1">
      <alignment vertical="center"/>
    </xf>
    <xf numFmtId="0" fontId="14" fillId="0" borderId="0" xfId="3" applyFont="1" applyBorder="1" applyAlignment="1">
      <alignment horizontal="left" vertical="center"/>
    </xf>
    <xf numFmtId="0" fontId="9" fillId="0" borderId="0" xfId="2" applyFont="1" applyBorder="1" applyAlignment="1">
      <alignment horizontal="left" vertical="center"/>
    </xf>
    <xf numFmtId="0" fontId="47" fillId="0" borderId="0" xfId="52" applyFont="1" applyFill="1" applyBorder="1"/>
    <xf numFmtId="0" fontId="50" fillId="0" borderId="0" xfId="52" applyFont="1" applyFill="1" applyBorder="1"/>
    <xf numFmtId="0" fontId="48" fillId="0" borderId="0" xfId="52" applyFont="1" applyFill="1" applyBorder="1" applyAlignment="1">
      <alignment vertical="top"/>
    </xf>
    <xf numFmtId="0" fontId="47" fillId="0" borderId="0" xfId="52" applyFont="1" applyFill="1"/>
    <xf numFmtId="0" fontId="50" fillId="0" borderId="0" xfId="52" applyFont="1" applyFill="1" applyBorder="1" applyAlignment="1">
      <alignment horizontal="center" vertical="center" wrapText="1"/>
    </xf>
    <xf numFmtId="0" fontId="56" fillId="0" borderId="0" xfId="38" applyFont="1" applyBorder="1" applyAlignment="1">
      <alignment horizontal="center" vertical="top"/>
    </xf>
    <xf numFmtId="0" fontId="56" fillId="0" borderId="0" xfId="38" applyFont="1" applyBorder="1" applyAlignment="1">
      <alignment horizontal="left" vertical="top"/>
    </xf>
    <xf numFmtId="0" fontId="56" fillId="0" borderId="0" xfId="38" applyFont="1" applyBorder="1" applyAlignment="1">
      <alignment horizontal="center" vertical="center" wrapText="1"/>
    </xf>
    <xf numFmtId="0" fontId="56" fillId="10" borderId="0" xfId="52" applyFont="1" applyFill="1" applyBorder="1" applyAlignment="1">
      <alignment horizontal="center" vertical="center" wrapText="1"/>
    </xf>
    <xf numFmtId="0" fontId="59" fillId="0" borderId="0" xfId="38" applyFont="1" applyBorder="1" applyAlignment="1">
      <alignment horizontal="center" vertical="center" wrapText="1"/>
    </xf>
    <xf numFmtId="0" fontId="47" fillId="0" borderId="0" xfId="38" applyFont="1" applyFill="1" applyBorder="1" applyAlignment="1" applyProtection="1">
      <alignment horizontal="left"/>
    </xf>
    <xf numFmtId="0" fontId="48" fillId="0" borderId="0" xfId="38" applyFont="1" applyFill="1" applyBorder="1" applyAlignment="1" applyProtection="1">
      <alignment horizontal="center"/>
    </xf>
    <xf numFmtId="0" fontId="48" fillId="0" borderId="0" xfId="38" applyFont="1" applyFill="1" applyBorder="1" applyAlignment="1" applyProtection="1">
      <alignment horizontal="center" wrapText="1"/>
    </xf>
    <xf numFmtId="0" fontId="47" fillId="0" borderId="0" xfId="38" applyFont="1" applyFill="1" applyBorder="1" applyAlignment="1" applyProtection="1">
      <alignment vertical="center"/>
    </xf>
    <xf numFmtId="0" fontId="47" fillId="0" borderId="0" xfId="38" applyFont="1" applyFill="1" applyBorder="1" applyAlignment="1" applyProtection="1">
      <alignment horizontal="left" vertical="center"/>
    </xf>
    <xf numFmtId="0" fontId="48" fillId="0" borderId="0" xfId="38" applyFont="1" applyFill="1" applyBorder="1" applyAlignment="1" applyProtection="1">
      <alignment horizontal="left"/>
    </xf>
    <xf numFmtId="0" fontId="48" fillId="0" borderId="0" xfId="38" applyFont="1" applyFill="1" applyBorder="1" applyAlignment="1" applyProtection="1"/>
    <xf numFmtId="0" fontId="48" fillId="0" borderId="0" xfId="38" applyFont="1" applyFill="1" applyBorder="1" applyProtection="1"/>
    <xf numFmtId="0" fontId="48" fillId="0" borderId="0" xfId="38" applyFont="1" applyFill="1" applyBorder="1" applyAlignment="1" applyProtection="1">
      <alignment horizontal="left" vertical="center"/>
    </xf>
    <xf numFmtId="0" fontId="48" fillId="0" borderId="0" xfId="38" applyFont="1" applyFill="1" applyBorder="1" applyAlignment="1" applyProtection="1">
      <alignment horizontal="center" vertical="center"/>
    </xf>
    <xf numFmtId="0" fontId="47" fillId="0" borderId="49" xfId="38" applyFont="1" applyFill="1" applyBorder="1" applyProtection="1"/>
    <xf numFmtId="0" fontId="50" fillId="0" borderId="0" xfId="38" applyFont="1" applyFill="1" applyBorder="1" applyProtection="1"/>
    <xf numFmtId="0" fontId="92" fillId="0" borderId="0" xfId="38" applyFont="1" applyFill="1" applyBorder="1" applyAlignment="1" applyProtection="1">
      <alignment horizontal="right" vertical="top"/>
    </xf>
    <xf numFmtId="0" fontId="47" fillId="12" borderId="0" xfId="38" applyFont="1" applyFill="1" applyBorder="1" applyAlignment="1" applyProtection="1"/>
    <xf numFmtId="0" fontId="47" fillId="0" borderId="0" xfId="38" quotePrefix="1" applyFont="1" applyFill="1" applyBorder="1" applyAlignment="1" applyProtection="1">
      <alignment horizontal="right" vertical="center" wrapText="1"/>
    </xf>
    <xf numFmtId="0" fontId="47" fillId="0" borderId="0" xfId="38" quotePrefix="1" applyFont="1" applyFill="1" applyBorder="1" applyAlignment="1" applyProtection="1">
      <alignment horizontal="right" vertical="center"/>
    </xf>
    <xf numFmtId="0" fontId="92" fillId="0" borderId="0" xfId="38" applyFont="1" applyFill="1" applyBorder="1" applyAlignment="1" applyProtection="1"/>
    <xf numFmtId="0" fontId="20" fillId="0" borderId="0" xfId="1" applyFont="1" applyFill="1" applyBorder="1" applyAlignment="1">
      <alignment vertical="center"/>
    </xf>
    <xf numFmtId="0" fontId="20" fillId="0" borderId="0" xfId="1" applyFont="1" applyFill="1" applyBorder="1" applyAlignment="1">
      <alignment horizontal="center" vertical="center"/>
    </xf>
    <xf numFmtId="0" fontId="20" fillId="0" borderId="12" xfId="1" applyFont="1" applyFill="1" applyBorder="1" applyAlignment="1">
      <alignment vertical="center"/>
    </xf>
    <xf numFmtId="0" fontId="13" fillId="0" borderId="0" xfId="1" applyFont="1" applyFill="1" applyAlignment="1">
      <alignment vertical="center"/>
    </xf>
    <xf numFmtId="0" fontId="13" fillId="0" borderId="81" xfId="1" applyFont="1" applyBorder="1"/>
    <xf numFmtId="0" fontId="13" fillId="0" borderId="72" xfId="1" applyFont="1" applyBorder="1"/>
    <xf numFmtId="0" fontId="17" fillId="0" borderId="0" xfId="1" applyFont="1" applyBorder="1" applyAlignment="1">
      <alignment horizontal="left" vertical="center"/>
    </xf>
    <xf numFmtId="0" fontId="23" fillId="0" borderId="0" xfId="1" applyFont="1" applyBorder="1" applyAlignment="1">
      <alignment horizontal="left" vertical="center"/>
    </xf>
    <xf numFmtId="0" fontId="17" fillId="0" borderId="12" xfId="1" applyFont="1" applyBorder="1" applyAlignment="1">
      <alignment horizontal="left" vertical="center"/>
    </xf>
    <xf numFmtId="0" fontId="17" fillId="3" borderId="0" xfId="7" applyFont="1" applyFill="1" applyBorder="1" applyAlignment="1">
      <alignment vertical="center" wrapText="1"/>
    </xf>
    <xf numFmtId="0" fontId="13" fillId="0" borderId="0" xfId="1" applyFont="1" applyAlignment="1">
      <alignment horizontal="center"/>
    </xf>
    <xf numFmtId="0" fontId="12" fillId="0" borderId="0" xfId="1" applyFont="1" applyBorder="1" applyAlignment="1">
      <alignment vertical="center"/>
    </xf>
    <xf numFmtId="0" fontId="12" fillId="0" borderId="0" xfId="2" applyFont="1" applyBorder="1" applyAlignment="1">
      <alignment horizontal="left" vertical="center"/>
    </xf>
    <xf numFmtId="0" fontId="13" fillId="0" borderId="12" xfId="1" applyFont="1" applyBorder="1" applyAlignment="1">
      <alignment vertical="center"/>
    </xf>
    <xf numFmtId="0" fontId="15" fillId="0" borderId="0" xfId="24" applyFont="1" applyBorder="1" applyAlignment="1">
      <alignment vertical="center"/>
    </xf>
    <xf numFmtId="0" fontId="13" fillId="0" borderId="0" xfId="1" applyFont="1" applyBorder="1" applyAlignment="1">
      <alignment horizontal="left" vertical="center"/>
    </xf>
    <xf numFmtId="0" fontId="14" fillId="0" borderId="0" xfId="2" applyFont="1" applyFill="1" applyBorder="1" applyAlignment="1">
      <alignment horizontal="left" vertical="center"/>
    </xf>
    <xf numFmtId="0" fontId="13" fillId="0" borderId="12" xfId="1" applyFont="1" applyBorder="1" applyAlignment="1">
      <alignment horizontal="left" vertical="center"/>
    </xf>
    <xf numFmtId="0" fontId="16" fillId="0" borderId="51" xfId="3" applyFont="1" applyFill="1" applyBorder="1" applyAlignment="1">
      <alignment vertical="center"/>
    </xf>
    <xf numFmtId="0" fontId="17" fillId="0" borderId="52" xfId="2" applyFont="1" applyFill="1" applyBorder="1" applyAlignment="1">
      <alignment vertical="center"/>
    </xf>
    <xf numFmtId="0" fontId="17" fillId="0" borderId="52" xfId="47" applyFont="1" applyBorder="1" applyAlignment="1">
      <alignment vertical="center"/>
    </xf>
    <xf numFmtId="0" fontId="16" fillId="0" borderId="52" xfId="3" applyFont="1" applyFill="1" applyBorder="1" applyAlignment="1">
      <alignment vertical="center"/>
    </xf>
    <xf numFmtId="0" fontId="17" fillId="0" borderId="52" xfId="24" applyFont="1" applyBorder="1" applyAlignment="1">
      <alignment vertical="center"/>
    </xf>
    <xf numFmtId="0" fontId="16" fillId="0" borderId="53" xfId="3" applyFont="1" applyFill="1" applyBorder="1" applyAlignment="1">
      <alignment vertical="center"/>
    </xf>
    <xf numFmtId="0" fontId="17" fillId="0" borderId="0" xfId="24" applyFont="1" applyBorder="1" applyAlignment="1">
      <alignment vertical="center"/>
    </xf>
    <xf numFmtId="0" fontId="17" fillId="0" borderId="0" xfId="24" applyFont="1" applyFill="1" applyBorder="1" applyAlignment="1">
      <alignment horizontal="center" vertical="center"/>
    </xf>
    <xf numFmtId="0" fontId="17" fillId="0" borderId="0" xfId="24" applyFont="1" applyFill="1" applyBorder="1" applyAlignment="1">
      <alignment vertical="center"/>
    </xf>
    <xf numFmtId="0" fontId="17" fillId="0" borderId="0" xfId="3" applyFont="1" applyFill="1" applyBorder="1" applyAlignment="1">
      <alignment vertical="center"/>
    </xf>
    <xf numFmtId="0" fontId="50" fillId="10" borderId="0" xfId="38" applyFont="1" applyFill="1" applyBorder="1"/>
    <xf numFmtId="0" fontId="47" fillId="10" borderId="0" xfId="38" applyFont="1" applyFill="1" applyBorder="1"/>
    <xf numFmtId="0" fontId="47" fillId="0" borderId="0" xfId="38" applyFont="1" applyBorder="1"/>
    <xf numFmtId="0" fontId="47" fillId="0" borderId="0" xfId="38" applyFont="1" applyBorder="1" applyAlignment="1">
      <alignment vertical="center"/>
    </xf>
    <xf numFmtId="0" fontId="48" fillId="10" borderId="0" xfId="38" applyFont="1" applyFill="1" applyBorder="1" applyAlignment="1"/>
    <xf numFmtId="0" fontId="47" fillId="10" borderId="0" xfId="38" applyFont="1" applyFill="1" applyBorder="1" applyAlignment="1">
      <alignment horizontal="left" vertical="center" textRotation="180" wrapText="1"/>
    </xf>
    <xf numFmtId="0" fontId="47" fillId="0" borderId="0" xfId="38" applyFont="1" applyBorder="1" applyAlignment="1"/>
    <xf numFmtId="0" fontId="47" fillId="0" borderId="0" xfId="38" applyFont="1" applyAlignment="1"/>
    <xf numFmtId="0" fontId="47" fillId="0" borderId="0" xfId="38" applyFont="1" applyFill="1"/>
    <xf numFmtId="0" fontId="47" fillId="0" borderId="0" xfId="38" applyFont="1" applyFill="1" applyBorder="1"/>
    <xf numFmtId="0" fontId="50" fillId="0" borderId="0" xfId="38" applyFont="1" applyFill="1" applyBorder="1" applyAlignment="1">
      <alignment horizontal="left" vertical="center"/>
    </xf>
    <xf numFmtId="0" fontId="48" fillId="14" borderId="0" xfId="38" applyFont="1" applyFill="1" applyAlignment="1">
      <alignment horizontal="left" vertical="center"/>
    </xf>
    <xf numFmtId="0" fontId="47" fillId="0" borderId="0" xfId="38" applyFont="1" applyAlignment="1">
      <alignment vertical="center"/>
    </xf>
    <xf numFmtId="0" fontId="14" fillId="5" borderId="63" xfId="11" applyFont="1" applyBorder="1" applyAlignment="1">
      <alignment vertical="center" wrapText="1"/>
    </xf>
    <xf numFmtId="0" fontId="14" fillId="0" borderId="63" xfId="11" quotePrefix="1" applyFont="1" applyFill="1" applyBorder="1" applyAlignment="1">
      <alignment vertical="center"/>
    </xf>
    <xf numFmtId="0" fontId="14" fillId="5" borderId="63" xfId="11" quotePrefix="1" applyFont="1" applyBorder="1" applyAlignment="1">
      <alignment vertical="center"/>
    </xf>
    <xf numFmtId="0" fontId="50" fillId="0" borderId="0" xfId="38" quotePrefix="1" applyFont="1" applyFill="1" applyBorder="1" applyAlignment="1" applyProtection="1">
      <alignment horizontal="left" vertical="center"/>
    </xf>
    <xf numFmtId="0" fontId="48" fillId="0" borderId="0" xfId="38" applyFont="1" applyFill="1" applyBorder="1" applyAlignment="1" applyProtection="1">
      <alignment vertical="center"/>
    </xf>
    <xf numFmtId="0" fontId="50" fillId="10" borderId="0" xfId="38" applyFont="1" applyFill="1" applyBorder="1" applyProtection="1"/>
    <xf numFmtId="0" fontId="50" fillId="10" borderId="0" xfId="38" applyFont="1" applyFill="1" applyBorder="1" applyAlignment="1" applyProtection="1"/>
    <xf numFmtId="0" fontId="48" fillId="10" borderId="0" xfId="38" applyFont="1" applyFill="1" applyBorder="1" applyAlignment="1" applyProtection="1">
      <alignment horizontal="center" vertical="center"/>
    </xf>
    <xf numFmtId="0" fontId="48" fillId="10" borderId="48" xfId="38" applyFont="1" applyFill="1" applyBorder="1" applyAlignment="1" applyProtection="1">
      <alignment horizontal="center" vertical="center"/>
    </xf>
    <xf numFmtId="0" fontId="50" fillId="10" borderId="0" xfId="38" applyFont="1" applyFill="1" applyBorder="1" applyAlignment="1" applyProtection="1">
      <alignment horizontal="center" vertical="center"/>
    </xf>
    <xf numFmtId="0" fontId="50" fillId="10" borderId="0" xfId="38" applyFont="1" applyFill="1" applyBorder="1" applyAlignment="1" applyProtection="1">
      <alignment vertical="center"/>
    </xf>
    <xf numFmtId="0" fontId="48" fillId="10" borderId="0" xfId="38" applyFont="1" applyFill="1" applyBorder="1" applyAlignment="1" applyProtection="1">
      <alignment vertical="top"/>
    </xf>
    <xf numFmtId="0" fontId="50" fillId="10" borderId="0" xfId="38" applyFont="1" applyFill="1" applyBorder="1" applyAlignment="1" applyProtection="1">
      <alignment horizontal="left" vertical="center"/>
    </xf>
    <xf numFmtId="0" fontId="98" fillId="10" borderId="0" xfId="38" applyFont="1" applyFill="1" applyBorder="1" applyAlignment="1" applyProtection="1">
      <alignment vertical="center"/>
    </xf>
    <xf numFmtId="0" fontId="50" fillId="10" borderId="0" xfId="38" applyFont="1" applyFill="1" applyBorder="1" applyAlignment="1" applyProtection="1">
      <alignment vertical="center"/>
      <protection locked="0"/>
    </xf>
    <xf numFmtId="0" fontId="48" fillId="10" borderId="0" xfId="38" applyFont="1" applyFill="1" applyBorder="1" applyProtection="1"/>
    <xf numFmtId="0" fontId="50" fillId="10" borderId="0" xfId="38" applyFont="1" applyFill="1" applyBorder="1" applyAlignment="1" applyProtection="1">
      <alignment vertical="center" wrapText="1"/>
      <protection locked="0"/>
    </xf>
    <xf numFmtId="0" fontId="48" fillId="10" borderId="0" xfId="38" applyFont="1" applyFill="1" applyBorder="1" applyAlignment="1" applyProtection="1">
      <alignment vertical="center"/>
    </xf>
    <xf numFmtId="0" fontId="47" fillId="10" borderId="0" xfId="38" applyFont="1" applyFill="1" applyBorder="1" applyAlignment="1" applyProtection="1">
      <alignment horizontal="left" vertical="center"/>
    </xf>
    <xf numFmtId="0" fontId="50" fillId="0" borderId="0" xfId="38" applyFont="1" applyBorder="1" applyProtection="1"/>
    <xf numFmtId="0" fontId="47" fillId="10" borderId="0" xfId="38" applyFont="1" applyFill="1" applyBorder="1" applyAlignment="1" applyProtection="1">
      <alignment vertical="center"/>
    </xf>
    <xf numFmtId="0" fontId="48" fillId="10" borderId="0" xfId="38" quotePrefix="1" applyFont="1" applyFill="1" applyBorder="1" applyAlignment="1" applyProtection="1">
      <alignment vertical="center"/>
    </xf>
    <xf numFmtId="0" fontId="50" fillId="0" borderId="0" xfId="54" applyFont="1" applyFill="1" applyBorder="1" applyAlignment="1" applyProtection="1">
      <alignment vertical="center"/>
    </xf>
    <xf numFmtId="0" fontId="48" fillId="0" borderId="0" xfId="54" applyFont="1" applyFill="1" applyBorder="1" applyAlignment="1" applyProtection="1">
      <alignment vertical="center"/>
    </xf>
    <xf numFmtId="2" fontId="47" fillId="0" borderId="0" xfId="54" applyNumberFormat="1" applyFont="1" applyFill="1" applyBorder="1" applyAlignment="1" applyProtection="1">
      <alignment horizontal="center" vertical="center"/>
      <protection locked="0"/>
    </xf>
    <xf numFmtId="0" fontId="47" fillId="0" borderId="0" xfId="54" applyFont="1" applyFill="1" applyBorder="1" applyAlignment="1" applyProtection="1">
      <alignment horizontal="center" vertical="center"/>
      <protection locked="0"/>
    </xf>
    <xf numFmtId="0" fontId="48" fillId="0" borderId="0" xfId="54" applyFont="1" applyFill="1" applyBorder="1" applyAlignment="1" applyProtection="1">
      <alignment vertical="center" wrapText="1"/>
      <protection locked="0"/>
    </xf>
    <xf numFmtId="0" fontId="99" fillId="0" borderId="0" xfId="38" applyFont="1" applyProtection="1"/>
    <xf numFmtId="0" fontId="50" fillId="0" borderId="0" xfId="38" applyFont="1" applyBorder="1" applyAlignment="1" applyProtection="1">
      <alignment vertical="center" wrapText="1"/>
    </xf>
    <xf numFmtId="0" fontId="48" fillId="10" borderId="0" xfId="38" applyFont="1" applyFill="1" applyBorder="1" applyAlignment="1" applyProtection="1"/>
    <xf numFmtId="0" fontId="48" fillId="10" borderId="0" xfId="38" applyFont="1" applyFill="1" applyBorder="1" applyAlignment="1" applyProtection="1">
      <alignment horizontal="left"/>
    </xf>
    <xf numFmtId="0" fontId="48" fillId="0" borderId="0" xfId="38" applyFont="1" applyProtection="1"/>
    <xf numFmtId="0" fontId="47" fillId="0" borderId="0" xfId="38" applyFont="1" applyBorder="1" applyAlignment="1" applyProtection="1">
      <alignment vertical="center"/>
    </xf>
    <xf numFmtId="0" fontId="99" fillId="0" borderId="0" xfId="38" applyFont="1" applyAlignment="1" applyProtection="1">
      <alignment vertical="center"/>
    </xf>
    <xf numFmtId="3" fontId="47" fillId="10" borderId="0" xfId="38" applyNumberFormat="1" applyFont="1" applyFill="1" applyBorder="1" applyAlignment="1" applyProtection="1">
      <alignment horizontal="right" vertical="center"/>
      <protection locked="0"/>
    </xf>
    <xf numFmtId="0" fontId="99" fillId="0" borderId="0" xfId="38" applyFont="1"/>
    <xf numFmtId="0" fontId="48" fillId="10" borderId="0" xfId="38" applyFont="1" applyFill="1" applyBorder="1" applyAlignment="1" applyProtection="1">
      <alignment horizontal="left" vertical="center"/>
    </xf>
    <xf numFmtId="3" fontId="47" fillId="0" borderId="0" xfId="38" applyNumberFormat="1" applyFont="1" applyFill="1" applyBorder="1" applyAlignment="1" applyProtection="1">
      <alignment horizontal="right" vertical="center"/>
      <protection locked="0"/>
    </xf>
    <xf numFmtId="0" fontId="50" fillId="10" borderId="46" xfId="38" applyFont="1" applyFill="1" applyBorder="1" applyAlignment="1" applyProtection="1">
      <alignment vertical="center"/>
    </xf>
    <xf numFmtId="3" fontId="47" fillId="10" borderId="46" xfId="38" applyNumberFormat="1" applyFont="1" applyFill="1" applyBorder="1" applyAlignment="1" applyProtection="1">
      <alignment horizontal="right" vertical="center"/>
      <protection locked="0"/>
    </xf>
    <xf numFmtId="0" fontId="47" fillId="0" borderId="0" xfId="38" applyFont="1" applyAlignment="1">
      <alignment horizontal="right"/>
    </xf>
    <xf numFmtId="0" fontId="100" fillId="0" borderId="0" xfId="38" applyFont="1" applyAlignment="1" applyProtection="1">
      <alignment vertical="center"/>
    </xf>
    <xf numFmtId="0" fontId="48" fillId="0" borderId="0" xfId="38" applyFont="1" applyAlignment="1" applyProtection="1">
      <alignment vertical="center"/>
    </xf>
    <xf numFmtId="0" fontId="50" fillId="0" borderId="0" xfId="38" quotePrefix="1" applyFont="1" applyFill="1" applyBorder="1" applyAlignment="1" applyProtection="1">
      <alignment horizontal="center" vertical="center"/>
    </xf>
    <xf numFmtId="0" fontId="50" fillId="0" borderId="0" xfId="38" applyFont="1" applyBorder="1" applyAlignment="1">
      <alignment vertical="center"/>
    </xf>
    <xf numFmtId="0" fontId="50" fillId="0" borderId="0" xfId="38" applyFont="1" applyBorder="1" applyAlignment="1" applyProtection="1">
      <alignment horizontal="left" vertical="center"/>
    </xf>
    <xf numFmtId="0" fontId="48" fillId="0" borderId="0" xfId="38" applyFont="1" applyBorder="1" applyAlignment="1" applyProtection="1">
      <alignment vertical="center" wrapText="1"/>
    </xf>
    <xf numFmtId="0" fontId="47" fillId="10" borderId="0" xfId="38" applyFont="1" applyFill="1" applyBorder="1" applyAlignment="1" applyProtection="1">
      <alignment horizontal="justify" vertical="center" wrapText="1"/>
    </xf>
    <xf numFmtId="0" fontId="47" fillId="0" borderId="0" xfId="38" applyFont="1" applyBorder="1" applyAlignment="1" applyProtection="1">
      <alignment vertical="center" wrapText="1"/>
    </xf>
    <xf numFmtId="0" fontId="47" fillId="10" borderId="0" xfId="38" applyFont="1" applyFill="1" applyBorder="1" applyAlignment="1" applyProtection="1">
      <alignment vertical="center" wrapText="1"/>
    </xf>
    <xf numFmtId="0" fontId="47" fillId="10" borderId="0" xfId="38" applyFont="1" applyFill="1" applyBorder="1" applyAlignment="1" applyProtection="1">
      <alignment vertical="center"/>
      <protection locked="0"/>
    </xf>
    <xf numFmtId="0" fontId="99" fillId="0" borderId="0" xfId="38" applyFont="1" applyAlignment="1">
      <alignment vertical="center"/>
    </xf>
    <xf numFmtId="2" fontId="50" fillId="10" borderId="0" xfId="38" quotePrefix="1" applyNumberFormat="1" applyFont="1" applyFill="1" applyBorder="1" applyAlignment="1" applyProtection="1">
      <alignment horizontal="left" vertical="center"/>
    </xf>
    <xf numFmtId="0" fontId="47" fillId="10" borderId="94" xfId="38" applyFont="1" applyFill="1" applyBorder="1" applyAlignment="1" applyProtection="1">
      <alignment vertical="center"/>
    </xf>
    <xf numFmtId="0" fontId="48" fillId="10" borderId="46" xfId="38" applyFont="1" applyFill="1" applyBorder="1" applyAlignment="1" applyProtection="1">
      <alignment vertical="center"/>
    </xf>
    <xf numFmtId="0" fontId="47" fillId="10" borderId="46" xfId="38" applyFont="1" applyFill="1" applyBorder="1" applyAlignment="1" applyProtection="1">
      <alignment vertical="center"/>
    </xf>
    <xf numFmtId="2" fontId="50" fillId="10" borderId="0" xfId="38" applyNumberFormat="1" applyFont="1" applyFill="1" applyBorder="1" applyAlignment="1" applyProtection="1">
      <alignment horizontal="left" vertical="center"/>
    </xf>
    <xf numFmtId="0" fontId="92" fillId="10" borderId="0" xfId="38" applyFont="1" applyFill="1" applyBorder="1" applyAlignment="1" applyProtection="1">
      <alignment vertical="center"/>
    </xf>
    <xf numFmtId="0" fontId="18" fillId="0" borderId="0" xfId="38" applyFont="1" applyFill="1" applyBorder="1" applyAlignment="1" applyProtection="1">
      <alignment vertical="center"/>
    </xf>
    <xf numFmtId="0" fontId="25" fillId="10" borderId="0" xfId="38" applyFont="1" applyFill="1" applyBorder="1" applyAlignment="1" applyProtection="1">
      <alignment horizontal="left" vertical="center"/>
    </xf>
    <xf numFmtId="0" fontId="50" fillId="10" borderId="0" xfId="0" applyFont="1" applyFill="1" applyBorder="1" applyAlignment="1" applyProtection="1">
      <alignment vertical="center"/>
    </xf>
    <xf numFmtId="0" fontId="48" fillId="10" borderId="0" xfId="0" applyFont="1" applyFill="1" applyBorder="1" applyAlignment="1" applyProtection="1">
      <alignment vertical="center"/>
    </xf>
    <xf numFmtId="0" fontId="50" fillId="0" borderId="0" xfId="0" applyFont="1" applyBorder="1" applyAlignment="1" applyProtection="1">
      <alignment horizontal="left"/>
    </xf>
    <xf numFmtId="0" fontId="47" fillId="10" borderId="0" xfId="0" applyFont="1" applyFill="1" applyBorder="1" applyAlignment="1" applyProtection="1">
      <alignment vertical="center"/>
    </xf>
    <xf numFmtId="0" fontId="47" fillId="10" borderId="0" xfId="0" applyFont="1" applyFill="1" applyBorder="1" applyProtection="1"/>
    <xf numFmtId="0" fontId="50" fillId="10" borderId="0" xfId="0" applyFont="1" applyFill="1" applyBorder="1" applyAlignment="1" applyProtection="1">
      <alignment horizontal="left" vertical="center"/>
    </xf>
    <xf numFmtId="0" fontId="48" fillId="10" borderId="0" xfId="0" applyFont="1" applyFill="1" applyBorder="1" applyAlignment="1" applyProtection="1">
      <alignment horizontal="left"/>
    </xf>
    <xf numFmtId="0" fontId="50" fillId="10" borderId="0" xfId="0" applyFont="1" applyFill="1" applyBorder="1" applyAlignment="1" applyProtection="1"/>
    <xf numFmtId="0" fontId="47" fillId="10" borderId="0" xfId="0" applyFont="1" applyFill="1" applyBorder="1" applyAlignment="1" applyProtection="1"/>
    <xf numFmtId="0" fontId="47" fillId="10" borderId="0" xfId="0" applyFont="1" applyFill="1" applyBorder="1" applyAlignment="1" applyProtection="1">
      <alignment horizontal="left" vertical="center"/>
    </xf>
    <xf numFmtId="165" fontId="50" fillId="10" borderId="0" xfId="0" applyNumberFormat="1" applyFont="1" applyFill="1" applyBorder="1" applyAlignment="1" applyProtection="1">
      <alignment horizontal="left" vertical="center"/>
    </xf>
    <xf numFmtId="0" fontId="48" fillId="10" borderId="0" xfId="0" applyFont="1" applyFill="1" applyBorder="1" applyAlignment="1" applyProtection="1">
      <alignment horizontal="left" vertical="center"/>
    </xf>
    <xf numFmtId="0" fontId="84" fillId="10" borderId="0" xfId="0" applyFont="1" applyFill="1" applyBorder="1" applyAlignment="1" applyProtection="1">
      <alignment horizontal="left" vertical="center"/>
    </xf>
    <xf numFmtId="0" fontId="101" fillId="10" borderId="0" xfId="0" applyFont="1" applyFill="1" applyBorder="1" applyAlignment="1" applyProtection="1">
      <alignment horizontal="left"/>
    </xf>
    <xf numFmtId="0" fontId="101" fillId="10" borderId="0" xfId="0" applyFont="1" applyFill="1" applyBorder="1" applyAlignment="1" applyProtection="1">
      <alignment vertical="center"/>
    </xf>
    <xf numFmtId="0" fontId="84" fillId="10" borderId="0" xfId="0" applyFont="1" applyFill="1" applyBorder="1" applyAlignment="1" applyProtection="1">
      <alignment vertical="center"/>
    </xf>
    <xf numFmtId="0" fontId="84" fillId="10" borderId="0" xfId="0" applyFont="1" applyFill="1" applyBorder="1" applyProtection="1"/>
    <xf numFmtId="0" fontId="84" fillId="10" borderId="0" xfId="0" applyFont="1" applyFill="1" applyBorder="1" applyAlignment="1" applyProtection="1"/>
    <xf numFmtId="3" fontId="47" fillId="10" borderId="0" xfId="68" applyNumberFormat="1" applyFont="1" applyFill="1" applyBorder="1" applyAlignment="1" applyProtection="1">
      <alignment vertical="center"/>
    </xf>
    <xf numFmtId="0" fontId="50" fillId="10" borderId="0" xfId="0" applyFont="1" applyFill="1" applyBorder="1" applyAlignment="1">
      <alignment horizontal="left" vertical="center"/>
    </xf>
    <xf numFmtId="0" fontId="47" fillId="10" borderId="0" xfId="0" applyFont="1" applyFill="1" applyBorder="1" applyAlignment="1">
      <alignment vertical="center"/>
    </xf>
    <xf numFmtId="2" fontId="50" fillId="10" borderId="0" xfId="0" applyNumberFormat="1" applyFont="1" applyFill="1" applyBorder="1" applyAlignment="1" applyProtection="1">
      <alignment horizontal="left" vertical="center"/>
    </xf>
    <xf numFmtId="0" fontId="47" fillId="10" borderId="87" xfId="38" applyFont="1" applyFill="1" applyBorder="1" applyAlignment="1" applyProtection="1">
      <alignment vertical="center"/>
    </xf>
    <xf numFmtId="3" fontId="47" fillId="10" borderId="0" xfId="38" applyNumberFormat="1" applyFont="1" applyFill="1" applyBorder="1" applyAlignment="1" applyProtection="1">
      <alignment vertical="center"/>
      <protection locked="0"/>
    </xf>
    <xf numFmtId="0" fontId="47" fillId="0" borderId="0" xfId="38" applyFont="1" applyBorder="1" applyAlignment="1" applyProtection="1">
      <alignment horizontal="left" vertical="center"/>
    </xf>
    <xf numFmtId="0" fontId="50" fillId="0" borderId="0" xfId="38" applyFont="1" applyBorder="1" applyAlignment="1">
      <alignment horizontal="left" vertical="center"/>
    </xf>
    <xf numFmtId="0" fontId="47" fillId="10" borderId="0" xfId="0" applyFont="1" applyFill="1" applyBorder="1" applyAlignment="1">
      <alignment horizontal="left" vertical="center"/>
    </xf>
    <xf numFmtId="0" fontId="50" fillId="0" borderId="0" xfId="0" applyFont="1" applyBorder="1" applyAlignment="1">
      <alignment horizontal="left" vertical="center"/>
    </xf>
    <xf numFmtId="0" fontId="48" fillId="0" borderId="0" xfId="0" applyFont="1" applyBorder="1" applyAlignment="1">
      <alignment horizontal="left" vertical="center"/>
    </xf>
    <xf numFmtId="0" fontId="50" fillId="10" borderId="0" xfId="38" applyFont="1" applyFill="1" applyBorder="1" applyAlignment="1" applyProtection="1">
      <alignment horizontal="left" vertical="center" wrapText="1"/>
    </xf>
    <xf numFmtId="0" fontId="48" fillId="10" borderId="46" xfId="38" applyFont="1" applyFill="1" applyBorder="1" applyAlignment="1" applyProtection="1">
      <alignment horizontal="left" vertical="center"/>
    </xf>
    <xf numFmtId="0" fontId="47" fillId="0" borderId="0" xfId="38" applyFont="1" applyAlignment="1">
      <alignment horizontal="left"/>
    </xf>
    <xf numFmtId="0" fontId="47" fillId="0" borderId="0" xfId="38" applyFont="1" applyBorder="1" applyAlignment="1">
      <alignment horizontal="left"/>
    </xf>
    <xf numFmtId="0" fontId="47" fillId="0" borderId="0" xfId="38" applyFont="1" applyBorder="1" applyAlignment="1">
      <alignment horizontal="right"/>
    </xf>
    <xf numFmtId="0" fontId="50" fillId="0" borderId="0" xfId="38" applyFont="1" applyAlignment="1">
      <alignment horizontal="center"/>
    </xf>
    <xf numFmtId="0" fontId="50" fillId="0" borderId="0" xfId="67" applyFont="1" applyFill="1" applyBorder="1" applyAlignment="1" applyProtection="1">
      <alignment vertical="center"/>
    </xf>
    <xf numFmtId="0" fontId="50" fillId="10" borderId="0" xfId="38" applyFont="1" applyFill="1" applyBorder="1" applyAlignment="1">
      <alignment vertical="center"/>
    </xf>
    <xf numFmtId="0" fontId="50" fillId="10" borderId="0" xfId="38" applyFont="1" applyFill="1" applyBorder="1" applyAlignment="1">
      <alignment vertical="center" wrapText="1"/>
    </xf>
    <xf numFmtId="0" fontId="50" fillId="0" borderId="0" xfId="38" applyFont="1" applyBorder="1" applyAlignment="1">
      <alignment horizontal="center"/>
    </xf>
    <xf numFmtId="0" fontId="50" fillId="10" borderId="0" xfId="38" applyFont="1" applyFill="1" applyBorder="1" applyAlignment="1">
      <alignment horizontal="left" vertical="center"/>
    </xf>
    <xf numFmtId="3" fontId="50" fillId="10" borderId="0" xfId="38" applyNumberFormat="1" applyFont="1" applyFill="1" applyBorder="1" applyAlignment="1" applyProtection="1">
      <alignment horizontal="right" vertical="center"/>
      <protection locked="0"/>
    </xf>
    <xf numFmtId="0" fontId="48" fillId="10" borderId="0" xfId="38" applyFont="1" applyFill="1" applyBorder="1" applyAlignment="1">
      <alignment vertical="center"/>
    </xf>
    <xf numFmtId="3" fontId="47" fillId="10" borderId="0" xfId="38" applyNumberFormat="1" applyFont="1" applyFill="1" applyBorder="1" applyAlignment="1" applyProtection="1">
      <alignment horizontal="left" vertical="center"/>
      <protection locked="0"/>
    </xf>
    <xf numFmtId="3" fontId="50" fillId="10" borderId="0" xfId="38" quotePrefix="1" applyNumberFormat="1" applyFont="1" applyFill="1" applyBorder="1" applyAlignment="1" applyProtection="1">
      <alignment horizontal="right" vertical="center"/>
      <protection locked="0"/>
    </xf>
    <xf numFmtId="2" fontId="50" fillId="10" borderId="0" xfId="38" applyNumberFormat="1" applyFont="1" applyFill="1" applyBorder="1" applyAlignment="1">
      <alignment horizontal="left" vertical="center"/>
    </xf>
    <xf numFmtId="3" fontId="47" fillId="0" borderId="0" xfId="38" applyNumberFormat="1" applyFont="1" applyFill="1" applyBorder="1" applyAlignment="1" applyProtection="1">
      <alignment vertical="center"/>
      <protection locked="0"/>
    </xf>
    <xf numFmtId="0" fontId="48" fillId="10" borderId="1" xfId="38" applyFont="1" applyFill="1" applyBorder="1" applyAlignment="1">
      <alignment vertical="center"/>
    </xf>
    <xf numFmtId="0" fontId="50" fillId="10" borderId="1" xfId="38" applyFont="1" applyFill="1" applyBorder="1" applyAlignment="1">
      <alignment vertical="center"/>
    </xf>
    <xf numFmtId="0" fontId="47" fillId="10" borderId="0" xfId="38" applyFont="1" applyFill="1" applyBorder="1" applyAlignment="1">
      <alignment horizontal="right" vertical="center"/>
    </xf>
    <xf numFmtId="0" fontId="47" fillId="0" borderId="0" xfId="38" applyFont="1" applyBorder="1" applyAlignment="1">
      <alignment horizontal="right" vertical="center"/>
    </xf>
    <xf numFmtId="0" fontId="18" fillId="10" borderId="0" xfId="38" applyFont="1" applyFill="1" applyBorder="1" applyAlignment="1">
      <alignment vertical="center"/>
    </xf>
    <xf numFmtId="0" fontId="25" fillId="0" borderId="0" xfId="38" applyFont="1" applyFill="1" applyBorder="1" applyAlignment="1" applyProtection="1">
      <alignment horizontal="left" vertical="center"/>
    </xf>
    <xf numFmtId="0" fontId="47" fillId="10" borderId="0" xfId="38" applyFont="1" applyFill="1" applyBorder="1" applyAlignment="1">
      <alignment vertical="center"/>
    </xf>
    <xf numFmtId="0" fontId="48" fillId="0" borderId="0" xfId="38" applyFont="1" applyFill="1" applyBorder="1" applyAlignment="1">
      <alignment vertical="center"/>
    </xf>
    <xf numFmtId="0" fontId="47" fillId="0" borderId="0" xfId="38" applyFont="1" applyFill="1" applyBorder="1" applyAlignment="1">
      <alignment vertical="center"/>
    </xf>
    <xf numFmtId="0" fontId="48" fillId="10" borderId="0" xfId="38" applyFont="1" applyFill="1" applyBorder="1" applyAlignment="1">
      <alignment horizontal="left" vertical="center"/>
    </xf>
    <xf numFmtId="0" fontId="50" fillId="0" borderId="0" xfId="38" quotePrefix="1" applyFont="1" applyBorder="1" applyAlignment="1" applyProtection="1">
      <alignment horizontal="right" vertical="center"/>
    </xf>
    <xf numFmtId="0" fontId="50" fillId="0" borderId="0" xfId="38" applyFont="1" applyBorder="1" applyAlignment="1" applyProtection="1">
      <alignment horizontal="right" vertical="center"/>
    </xf>
    <xf numFmtId="0" fontId="47" fillId="10" borderId="1" xfId="38" applyFont="1" applyFill="1" applyBorder="1" applyAlignment="1">
      <alignment vertical="center"/>
    </xf>
    <xf numFmtId="165" fontId="50" fillId="10" borderId="0" xfId="38" applyNumberFormat="1" applyFont="1" applyFill="1" applyBorder="1" applyAlignment="1">
      <alignment horizontal="left" vertical="center"/>
    </xf>
    <xf numFmtId="0" fontId="47" fillId="0" borderId="0" xfId="38" applyFont="1" applyFill="1" applyBorder="1" applyAlignment="1">
      <alignment horizontal="right" vertical="center"/>
    </xf>
    <xf numFmtId="0" fontId="50" fillId="0" borderId="0" xfId="67" applyFont="1" applyFill="1" applyBorder="1" applyAlignment="1" applyProtection="1">
      <alignment horizontal="center" vertical="center"/>
    </xf>
    <xf numFmtId="0" fontId="102" fillId="0" borderId="0" xfId="38" applyFont="1" applyAlignment="1">
      <alignment vertical="center"/>
    </xf>
    <xf numFmtId="3" fontId="47" fillId="0" borderId="0" xfId="38" applyNumberFormat="1" applyFont="1" applyAlignment="1">
      <alignment vertical="center"/>
    </xf>
    <xf numFmtId="3" fontId="47" fillId="0" borderId="0" xfId="38" applyNumberFormat="1" applyFont="1" applyAlignment="1">
      <alignment horizontal="left" vertical="center"/>
    </xf>
    <xf numFmtId="0" fontId="92" fillId="10" borderId="0" xfId="38" applyFont="1" applyFill="1" applyBorder="1" applyAlignment="1">
      <alignment horizontal="right" vertical="center"/>
    </xf>
    <xf numFmtId="0" fontId="47" fillId="10" borderId="0" xfId="38" applyFont="1" applyFill="1" applyBorder="1" applyAlignment="1">
      <alignment horizontal="left" vertical="center"/>
    </xf>
    <xf numFmtId="0" fontId="47" fillId="10" borderId="0" xfId="38" applyFont="1" applyFill="1" applyBorder="1" applyAlignment="1">
      <alignment horizontal="center" vertical="center"/>
    </xf>
    <xf numFmtId="0" fontId="50" fillId="0" borderId="0" xfId="38" applyFont="1" applyFill="1" applyBorder="1" applyAlignment="1">
      <alignment vertical="center"/>
    </xf>
    <xf numFmtId="0" fontId="47" fillId="0" borderId="0" xfId="38" applyFont="1" applyFill="1" applyAlignment="1">
      <alignment vertical="center"/>
    </xf>
    <xf numFmtId="0" fontId="50" fillId="10" borderId="0" xfId="38" quotePrefix="1" applyFont="1" applyFill="1" applyBorder="1" applyAlignment="1">
      <alignment horizontal="left" vertical="center"/>
    </xf>
    <xf numFmtId="2" fontId="50" fillId="10" borderId="0" xfId="38" quotePrefix="1" applyNumberFormat="1" applyFont="1" applyFill="1" applyBorder="1" applyAlignment="1">
      <alignment horizontal="left" vertical="center"/>
    </xf>
    <xf numFmtId="0" fontId="47" fillId="10" borderId="0" xfId="38" applyFont="1" applyFill="1" applyBorder="1" applyAlignment="1">
      <alignment vertical="center" wrapText="1"/>
    </xf>
    <xf numFmtId="0" fontId="48" fillId="10" borderId="1" xfId="38" applyFont="1" applyFill="1" applyBorder="1" applyAlignment="1" applyProtection="1">
      <alignment vertical="center"/>
    </xf>
    <xf numFmtId="0" fontId="47" fillId="10" borderId="1" xfId="38" applyFont="1" applyFill="1" applyBorder="1" applyAlignment="1" applyProtection="1">
      <alignment vertical="center"/>
    </xf>
    <xf numFmtId="0" fontId="48" fillId="0" borderId="0" xfId="38" applyFont="1" applyFill="1" applyBorder="1" applyAlignment="1">
      <alignment horizontal="left" vertical="center"/>
    </xf>
    <xf numFmtId="0" fontId="47" fillId="0" borderId="0" xfId="38" applyFont="1" applyAlignment="1">
      <alignment horizontal="left" vertical="center"/>
    </xf>
    <xf numFmtId="0" fontId="47" fillId="0" borderId="0" xfId="38" applyFont="1" applyFill="1" applyBorder="1" applyAlignment="1">
      <alignment horizontal="left" vertical="center"/>
    </xf>
    <xf numFmtId="0" fontId="47" fillId="10" borderId="0" xfId="38" applyFont="1" applyFill="1" applyBorder="1" applyAlignment="1">
      <alignment horizontal="left" vertical="center" wrapText="1"/>
    </xf>
    <xf numFmtId="0" fontId="47" fillId="0" borderId="0" xfId="38" applyFont="1" applyBorder="1" applyAlignment="1">
      <alignment horizontal="left" vertical="center"/>
    </xf>
    <xf numFmtId="0" fontId="48" fillId="10" borderId="1" xfId="38" applyFont="1" applyFill="1" applyBorder="1" applyAlignment="1" applyProtection="1">
      <alignment horizontal="left" vertical="center"/>
    </xf>
    <xf numFmtId="0" fontId="47" fillId="0" borderId="97" xfId="38" applyFont="1" applyBorder="1" applyAlignment="1" applyProtection="1">
      <alignment vertical="center"/>
    </xf>
    <xf numFmtId="0" fontId="47" fillId="10" borderId="97" xfId="38" applyFont="1" applyFill="1" applyBorder="1" applyAlignment="1" applyProtection="1">
      <alignment vertical="center"/>
    </xf>
    <xf numFmtId="0" fontId="50" fillId="10" borderId="0" xfId="38" applyFont="1" applyFill="1" applyBorder="1" applyAlignment="1">
      <alignment horizontal="left" vertical="top"/>
    </xf>
    <xf numFmtId="0" fontId="50" fillId="10" borderId="0" xfId="0" applyFont="1" applyFill="1" applyBorder="1"/>
    <xf numFmtId="0" fontId="47" fillId="0" borderId="1" xfId="38" applyFont="1" applyBorder="1" applyAlignment="1">
      <alignment vertical="center"/>
    </xf>
    <xf numFmtId="0" fontId="48" fillId="10" borderId="19" xfId="38" applyFont="1" applyFill="1" applyBorder="1" applyAlignment="1">
      <alignment vertical="center"/>
    </xf>
    <xf numFmtId="0" fontId="47" fillId="10" borderId="19" xfId="38" applyFont="1" applyFill="1" applyBorder="1" applyAlignment="1">
      <alignment vertical="center"/>
    </xf>
    <xf numFmtId="0" fontId="50" fillId="10" borderId="19" xfId="38" applyFont="1" applyFill="1" applyBorder="1" applyAlignment="1">
      <alignment horizontal="center" vertical="center"/>
    </xf>
    <xf numFmtId="0" fontId="47" fillId="0" borderId="0" xfId="38" applyFont="1" applyFill="1" applyBorder="1" applyAlignment="1">
      <alignment horizontal="left" vertical="center" wrapText="1"/>
    </xf>
    <xf numFmtId="0" fontId="47" fillId="0" borderId="0" xfId="38" applyFont="1" applyFill="1" applyBorder="1" applyAlignment="1">
      <alignment vertical="center" wrapText="1"/>
    </xf>
    <xf numFmtId="0" fontId="47" fillId="10" borderId="1" xfId="38" applyFont="1" applyFill="1" applyBorder="1" applyAlignment="1">
      <alignment vertical="center" wrapText="1"/>
    </xf>
    <xf numFmtId="0" fontId="47" fillId="0" borderId="19" xfId="38" applyFont="1" applyBorder="1" applyAlignment="1">
      <alignment vertical="center"/>
    </xf>
    <xf numFmtId="0" fontId="13" fillId="0" borderId="52" xfId="1" applyFont="1" applyBorder="1" applyAlignment="1">
      <alignment horizontal="center"/>
    </xf>
    <xf numFmtId="0" fontId="14" fillId="0" borderId="0" xfId="1" applyFont="1" applyAlignment="1">
      <alignment horizontal="center"/>
    </xf>
    <xf numFmtId="0" fontId="47" fillId="0" borderId="0" xfId="38" applyFont="1"/>
    <xf numFmtId="0" fontId="47" fillId="0" borderId="0" xfId="38" applyFont="1" applyBorder="1"/>
    <xf numFmtId="0" fontId="47" fillId="0" borderId="0" xfId="38" applyFont="1"/>
    <xf numFmtId="0" fontId="47" fillId="0" borderId="0" xfId="38" applyFont="1" applyBorder="1"/>
    <xf numFmtId="0" fontId="22" fillId="5" borderId="11" xfId="11" applyFont="1" applyBorder="1" applyAlignment="1">
      <alignment horizontal="center" vertical="center" wrapText="1"/>
    </xf>
    <xf numFmtId="0" fontId="47" fillId="0" borderId="70" xfId="38" applyFont="1" applyBorder="1"/>
    <xf numFmtId="0" fontId="50" fillId="10" borderId="81" xfId="38" applyFont="1" applyFill="1" applyBorder="1" applyProtection="1"/>
    <xf numFmtId="0" fontId="50" fillId="0" borderId="72" xfId="67" applyFont="1" applyFill="1" applyBorder="1" applyAlignment="1" applyProtection="1">
      <alignment horizontal="center"/>
    </xf>
    <xf numFmtId="0" fontId="48" fillId="10" borderId="81" xfId="38" applyFont="1" applyFill="1" applyBorder="1" applyProtection="1"/>
    <xf numFmtId="0" fontId="47" fillId="10" borderId="81" xfId="38" applyFont="1" applyFill="1" applyBorder="1" applyAlignment="1" applyProtection="1">
      <alignment vertical="center"/>
    </xf>
    <xf numFmtId="0" fontId="50" fillId="0" borderId="72" xfId="38" applyFont="1" applyFill="1" applyBorder="1" applyAlignment="1" applyProtection="1">
      <alignment vertical="center"/>
    </xf>
    <xf numFmtId="0" fontId="47" fillId="0" borderId="81" xfId="38" applyFont="1" applyBorder="1"/>
    <xf numFmtId="0" fontId="47" fillId="0" borderId="72" xfId="38" applyFont="1" applyBorder="1"/>
    <xf numFmtId="0" fontId="47" fillId="10" borderId="81" xfId="38" applyFont="1" applyFill="1" applyBorder="1" applyAlignment="1">
      <alignment vertical="center"/>
    </xf>
    <xf numFmtId="0" fontId="47" fillId="10" borderId="72" xfId="38" applyFont="1" applyFill="1" applyBorder="1" applyAlignment="1">
      <alignment vertical="center"/>
    </xf>
    <xf numFmtId="0" fontId="50" fillId="10" borderId="72" xfId="38" applyFont="1" applyFill="1" applyBorder="1" applyAlignment="1" applyProtection="1">
      <alignment vertical="center"/>
    </xf>
    <xf numFmtId="3" fontId="47" fillId="10" borderId="72" xfId="38" applyNumberFormat="1" applyFont="1" applyFill="1" applyBorder="1" applyAlignment="1" applyProtection="1">
      <alignment horizontal="right" vertical="center"/>
      <protection locked="0"/>
    </xf>
    <xf numFmtId="0" fontId="50" fillId="10" borderId="60" xfId="38" applyFont="1" applyFill="1" applyBorder="1" applyAlignment="1" applyProtection="1">
      <alignment horizontal="left" vertical="center"/>
    </xf>
    <xf numFmtId="0" fontId="48" fillId="10" borderId="60" xfId="38" applyFont="1" applyFill="1" applyBorder="1" applyAlignment="1" applyProtection="1">
      <alignment horizontal="left" vertical="center"/>
    </xf>
    <xf numFmtId="0" fontId="48" fillId="10" borderId="60" xfId="38" applyFont="1" applyFill="1" applyBorder="1" applyAlignment="1" applyProtection="1">
      <alignment vertical="center"/>
    </xf>
    <xf numFmtId="0" fontId="47" fillId="10" borderId="60" xfId="38" applyFont="1" applyFill="1" applyBorder="1" applyAlignment="1" applyProtection="1">
      <alignment vertical="center"/>
    </xf>
    <xf numFmtId="0" fontId="50" fillId="10" borderId="60" xfId="38" applyFont="1" applyFill="1" applyBorder="1" applyAlignment="1" applyProtection="1">
      <alignment vertical="center"/>
    </xf>
    <xf numFmtId="0" fontId="50" fillId="10" borderId="72" xfId="38" applyFont="1" applyFill="1" applyBorder="1" applyAlignment="1" applyProtection="1">
      <alignment horizontal="center" vertical="center"/>
    </xf>
    <xf numFmtId="0" fontId="47" fillId="10" borderId="87" xfId="38" applyFont="1" applyFill="1" applyBorder="1" applyAlignment="1">
      <alignment vertical="center"/>
    </xf>
    <xf numFmtId="0" fontId="47" fillId="0" borderId="0" xfId="38" applyFont="1" applyBorder="1" applyAlignment="1" applyProtection="1">
      <alignment horizontal="center"/>
    </xf>
    <xf numFmtId="0" fontId="47" fillId="10" borderId="81" xfId="38" applyFont="1" applyFill="1" applyBorder="1" applyAlignment="1" applyProtection="1">
      <alignment horizontal="center"/>
    </xf>
    <xf numFmtId="0" fontId="47" fillId="10" borderId="12" xfId="38" applyFont="1" applyFill="1" applyBorder="1" applyProtection="1"/>
    <xf numFmtId="0" fontId="47" fillId="0" borderId="0" xfId="38" applyFont="1" applyBorder="1" applyAlignment="1" applyProtection="1">
      <alignment horizontal="center" vertical="center" wrapText="1"/>
    </xf>
    <xf numFmtId="0" fontId="47" fillId="0" borderId="0" xfId="38" applyFont="1" applyFill="1" applyBorder="1" applyAlignment="1" applyProtection="1">
      <alignment vertical="center"/>
      <protection locked="0"/>
    </xf>
    <xf numFmtId="0" fontId="47" fillId="0" borderId="12" xfId="38" applyFont="1" applyBorder="1" applyAlignment="1" applyProtection="1">
      <alignment horizontal="right" vertical="center"/>
    </xf>
    <xf numFmtId="0" fontId="50" fillId="0" borderId="0" xfId="38" applyFont="1" applyBorder="1" applyAlignment="1" applyProtection="1">
      <alignment horizontal="center" vertical="center"/>
    </xf>
    <xf numFmtId="0" fontId="47" fillId="0" borderId="0" xfId="38" applyFont="1" applyBorder="1" applyAlignment="1" applyProtection="1">
      <alignment horizontal="right" vertical="center"/>
    </xf>
    <xf numFmtId="2" fontId="47" fillId="0" borderId="0" xfId="38" applyNumberFormat="1" applyFont="1" applyFill="1" applyBorder="1" applyAlignment="1" applyProtection="1">
      <alignment horizontal="center" vertical="center"/>
      <protection locked="0"/>
    </xf>
    <xf numFmtId="0" fontId="47" fillId="0" borderId="0" xfId="38" applyFont="1" applyFill="1" applyBorder="1" applyAlignment="1" applyProtection="1">
      <alignment horizontal="center" vertical="center"/>
      <protection locked="0"/>
    </xf>
    <xf numFmtId="0" fontId="47" fillId="10" borderId="81" xfId="38" applyFont="1" applyFill="1" applyBorder="1" applyAlignment="1" applyProtection="1">
      <alignment horizontal="left" vertical="center"/>
    </xf>
    <xf numFmtId="0" fontId="80" fillId="0" borderId="0" xfId="38" applyFont="1" applyFill="1" applyBorder="1" applyAlignment="1" applyProtection="1">
      <alignment horizontal="left" vertical="center"/>
    </xf>
    <xf numFmtId="0" fontId="50" fillId="10" borderId="0" xfId="38" quotePrefix="1" applyFont="1" applyFill="1" applyBorder="1" applyAlignment="1" applyProtection="1">
      <alignment horizontal="right" vertical="center"/>
    </xf>
    <xf numFmtId="0" fontId="50" fillId="0" borderId="0" xfId="38" applyFont="1" applyProtection="1"/>
    <xf numFmtId="0" fontId="47" fillId="0" borderId="0" xfId="38" applyFont="1" applyAlignment="1" applyProtection="1">
      <alignment horizontal="center"/>
    </xf>
    <xf numFmtId="0" fontId="13" fillId="0" borderId="0" xfId="1" applyFont="1" applyBorder="1" applyAlignment="1">
      <alignment horizontal="center"/>
    </xf>
    <xf numFmtId="0" fontId="107" fillId="0" borderId="0" xfId="52" applyFont="1"/>
    <xf numFmtId="0" fontId="13" fillId="0" borderId="88" xfId="1" applyFont="1" applyBorder="1"/>
    <xf numFmtId="0" fontId="15" fillId="0" borderId="81" xfId="1" applyFont="1" applyBorder="1" applyAlignment="1">
      <alignment horizontal="center" vertical="center"/>
    </xf>
    <xf numFmtId="0" fontId="15" fillId="0" borderId="72" xfId="1" applyFont="1" applyBorder="1" applyAlignment="1">
      <alignment horizontal="center" vertical="center"/>
    </xf>
    <xf numFmtId="0" fontId="13" fillId="0" borderId="81" xfId="1" applyFont="1" applyBorder="1" applyAlignment="1">
      <alignment horizontal="left"/>
    </xf>
    <xf numFmtId="0" fontId="17" fillId="0" borderId="81" xfId="3" applyFont="1" applyBorder="1" applyAlignment="1">
      <alignment vertical="center"/>
    </xf>
    <xf numFmtId="0" fontId="13" fillId="0" borderId="72" xfId="3" applyFont="1" applyBorder="1" applyAlignment="1">
      <alignment vertical="center"/>
    </xf>
    <xf numFmtId="0" fontId="13" fillId="0" borderId="81" xfId="1" applyFont="1" applyBorder="1" applyAlignment="1"/>
    <xf numFmtId="0" fontId="13" fillId="0" borderId="72" xfId="1" applyFont="1" applyBorder="1" applyAlignment="1"/>
    <xf numFmtId="0" fontId="13" fillId="0" borderId="87" xfId="1" applyFont="1" applyBorder="1"/>
    <xf numFmtId="0" fontId="13" fillId="0" borderId="0" xfId="1" applyFont="1" applyFill="1" applyBorder="1" applyAlignment="1">
      <alignment vertical="center"/>
    </xf>
    <xf numFmtId="0" fontId="14" fillId="0" borderId="0" xfId="1" applyFont="1" applyFill="1" applyBorder="1" applyAlignment="1">
      <alignment vertical="center"/>
    </xf>
    <xf numFmtId="0" fontId="13" fillId="0" borderId="0" xfId="3" applyFont="1" applyFill="1" applyBorder="1" applyAlignment="1">
      <alignment vertical="center"/>
    </xf>
    <xf numFmtId="0" fontId="5" fillId="0" borderId="0" xfId="7" applyFont="1" applyFill="1" applyBorder="1" applyAlignment="1">
      <alignment horizontal="center" vertical="center" wrapText="1"/>
    </xf>
    <xf numFmtId="0" fontId="15" fillId="0" borderId="0" xfId="3" applyFont="1" applyFill="1" applyBorder="1" applyAlignment="1">
      <alignment horizontal="left" vertical="center"/>
    </xf>
    <xf numFmtId="0" fontId="5" fillId="0" borderId="0" xfId="7" applyFont="1" applyFill="1" applyBorder="1" applyAlignment="1">
      <alignment vertical="center" wrapText="1"/>
    </xf>
    <xf numFmtId="0" fontId="17" fillId="0" borderId="87" xfId="3" applyFont="1" applyBorder="1"/>
    <xf numFmtId="0" fontId="13" fillId="0" borderId="88" xfId="3" applyFont="1" applyBorder="1"/>
    <xf numFmtId="0" fontId="17" fillId="0" borderId="88" xfId="3" applyFont="1" applyBorder="1"/>
    <xf numFmtId="0" fontId="14" fillId="0" borderId="88" xfId="3" quotePrefix="1" applyFont="1" applyBorder="1" applyAlignment="1">
      <alignment vertical="center"/>
    </xf>
    <xf numFmtId="0" fontId="14" fillId="0" borderId="88" xfId="3" applyFont="1" applyBorder="1"/>
    <xf numFmtId="0" fontId="13" fillId="0" borderId="89" xfId="3" applyFont="1" applyBorder="1"/>
    <xf numFmtId="0" fontId="13" fillId="0" borderId="81" xfId="1" applyFont="1" applyBorder="1" applyAlignment="1">
      <alignment vertical="center"/>
    </xf>
    <xf numFmtId="0" fontId="13" fillId="0" borderId="0" xfId="1" applyFont="1" applyBorder="1" applyAlignment="1">
      <alignment horizontal="center" vertical="center"/>
    </xf>
    <xf numFmtId="0" fontId="13" fillId="0" borderId="72" xfId="1" applyFont="1" applyBorder="1" applyAlignment="1">
      <alignment vertical="center"/>
    </xf>
    <xf numFmtId="0" fontId="14" fillId="0" borderId="0" xfId="2" applyFont="1" applyAlignment="1">
      <alignment horizontal="center" vertical="center"/>
    </xf>
    <xf numFmtId="0" fontId="13" fillId="0" borderId="0" xfId="1" applyFont="1" applyAlignment="1">
      <alignment horizontal="center" vertical="center"/>
    </xf>
    <xf numFmtId="0" fontId="57" fillId="10" borderId="0" xfId="38" applyFont="1" applyFill="1" applyBorder="1" applyAlignment="1" applyProtection="1">
      <alignment horizontal="center" wrapText="1"/>
    </xf>
    <xf numFmtId="0" fontId="59" fillId="0" borderId="0" xfId="38" applyFont="1" applyAlignment="1">
      <alignment vertical="center"/>
    </xf>
    <xf numFmtId="0" fontId="48" fillId="10" borderId="0" xfId="38" applyFont="1" applyFill="1" applyBorder="1" applyAlignment="1">
      <alignment horizontal="left" vertical="center" textRotation="180" wrapText="1"/>
    </xf>
    <xf numFmtId="0" fontId="47" fillId="10" borderId="9" xfId="38" applyFont="1" applyFill="1" applyBorder="1"/>
    <xf numFmtId="0" fontId="50" fillId="10" borderId="70" xfId="38" applyFont="1" applyFill="1" applyBorder="1"/>
    <xf numFmtId="0" fontId="50" fillId="10" borderId="106" xfId="38" applyFont="1" applyFill="1" applyBorder="1"/>
    <xf numFmtId="0" fontId="47" fillId="10" borderId="106" xfId="38" applyFont="1" applyFill="1" applyBorder="1"/>
    <xf numFmtId="0" fontId="47" fillId="0" borderId="106" xfId="38" applyFont="1" applyBorder="1"/>
    <xf numFmtId="0" fontId="47" fillId="10" borderId="107" xfId="38" applyFont="1" applyFill="1" applyBorder="1"/>
    <xf numFmtId="0" fontId="50" fillId="10" borderId="81" xfId="38" applyFont="1" applyFill="1" applyBorder="1"/>
    <xf numFmtId="0" fontId="48" fillId="10" borderId="81" xfId="38" applyFont="1" applyFill="1" applyBorder="1" applyAlignment="1"/>
    <xf numFmtId="0" fontId="48" fillId="10" borderId="81" xfId="38" applyFont="1" applyFill="1" applyBorder="1" applyAlignment="1">
      <alignment vertical="center" wrapText="1"/>
    </xf>
    <xf numFmtId="0" fontId="59" fillId="10" borderId="111" xfId="38" applyFont="1" applyFill="1" applyBorder="1"/>
    <xf numFmtId="0" fontId="59" fillId="10" borderId="112" xfId="38" applyFont="1" applyFill="1" applyBorder="1"/>
    <xf numFmtId="0" fontId="59" fillId="10" borderId="113" xfId="38" applyFont="1" applyFill="1" applyBorder="1"/>
    <xf numFmtId="0" fontId="49" fillId="10" borderId="81" xfId="38" applyFont="1" applyFill="1" applyBorder="1" applyAlignment="1">
      <alignment horizontal="center" wrapText="1"/>
    </xf>
    <xf numFmtId="0" fontId="49" fillId="10" borderId="0" xfId="38" applyFont="1" applyFill="1" applyBorder="1" applyAlignment="1">
      <alignment horizontal="center" wrapText="1"/>
    </xf>
    <xf numFmtId="0" fontId="55" fillId="10" borderId="127" xfId="38" applyFont="1" applyFill="1" applyBorder="1" applyAlignment="1"/>
    <xf numFmtId="0" fontId="55" fillId="10" borderId="128" xfId="38" applyFont="1" applyFill="1" applyBorder="1" applyAlignment="1"/>
    <xf numFmtId="0" fontId="55" fillId="10" borderId="129" xfId="38" quotePrefix="1" applyFont="1" applyFill="1" applyBorder="1" applyAlignment="1">
      <alignment horizontal="center" vertical="center"/>
    </xf>
    <xf numFmtId="0" fontId="55" fillId="10" borderId="130" xfId="38" applyFont="1" applyFill="1" applyBorder="1" applyAlignment="1">
      <alignment vertical="center" wrapText="1"/>
    </xf>
    <xf numFmtId="0" fontId="55" fillId="10" borderId="128" xfId="38" applyFont="1" applyFill="1" applyBorder="1" applyAlignment="1">
      <alignment vertical="center" wrapText="1"/>
    </xf>
    <xf numFmtId="0" fontId="55" fillId="10" borderId="130" xfId="38" applyFont="1" applyFill="1" applyBorder="1" applyAlignment="1">
      <alignment vertical="center"/>
    </xf>
    <xf numFmtId="0" fontId="55" fillId="10" borderId="128" xfId="38" applyFont="1" applyFill="1" applyBorder="1" applyAlignment="1">
      <alignment vertical="center"/>
    </xf>
    <xf numFmtId="0" fontId="55" fillId="0" borderId="130" xfId="38" applyFont="1" applyBorder="1" applyAlignment="1">
      <alignment vertical="center" wrapText="1"/>
    </xf>
    <xf numFmtId="0" fontId="55" fillId="0" borderId="128" xfId="38" applyFont="1" applyBorder="1" applyAlignment="1">
      <alignment vertical="center" wrapText="1"/>
    </xf>
    <xf numFmtId="0" fontId="55" fillId="10" borderId="91" xfId="38" applyFont="1" applyFill="1" applyBorder="1" applyAlignment="1">
      <alignment vertical="center"/>
    </xf>
    <xf numFmtId="0" fontId="55" fillId="10" borderId="131" xfId="38" applyFont="1" applyFill="1" applyBorder="1" applyAlignment="1">
      <alignment vertical="center"/>
    </xf>
    <xf numFmtId="0" fontId="55" fillId="10" borderId="127" xfId="38" applyFont="1" applyFill="1" applyBorder="1" applyAlignment="1">
      <alignment vertical="center"/>
    </xf>
    <xf numFmtId="0" fontId="55" fillId="0" borderId="130" xfId="38" applyFont="1" applyBorder="1" applyAlignment="1">
      <alignment vertical="center"/>
    </xf>
    <xf numFmtId="0" fontId="55" fillId="0" borderId="128" xfId="38" applyFont="1" applyBorder="1" applyAlignment="1">
      <alignment vertical="center"/>
    </xf>
    <xf numFmtId="0" fontId="55" fillId="10" borderId="133" xfId="38" applyFont="1" applyFill="1" applyBorder="1" applyAlignment="1">
      <alignment vertical="center"/>
    </xf>
    <xf numFmtId="0" fontId="55" fillId="10" borderId="132" xfId="38" applyFont="1" applyFill="1" applyBorder="1" applyAlignment="1">
      <alignment horizontal="center" vertical="center"/>
    </xf>
    <xf numFmtId="0" fontId="14" fillId="5" borderId="133" xfId="11" quotePrefix="1" applyFont="1" applyBorder="1" applyAlignment="1">
      <alignment vertical="center"/>
    </xf>
    <xf numFmtId="0" fontId="19" fillId="5" borderId="70" xfId="11" applyFont="1" applyBorder="1"/>
    <xf numFmtId="0" fontId="19" fillId="5" borderId="106" xfId="11" applyFont="1" applyBorder="1"/>
    <xf numFmtId="0" fontId="28" fillId="5" borderId="106" xfId="11" applyFont="1" applyBorder="1"/>
    <xf numFmtId="0" fontId="19" fillId="5" borderId="108" xfId="11" applyFont="1" applyBorder="1"/>
    <xf numFmtId="0" fontId="19" fillId="5" borderId="81" xfId="11" applyFont="1" applyBorder="1"/>
    <xf numFmtId="0" fontId="22" fillId="5" borderId="102" xfId="11" applyFont="1" applyBorder="1" applyAlignment="1">
      <alignment horizontal="center" vertical="center" wrapText="1"/>
    </xf>
    <xf numFmtId="0" fontId="14" fillId="5" borderId="102" xfId="11" quotePrefix="1" applyFont="1" applyBorder="1" applyAlignment="1">
      <alignment horizontal="center" vertical="center"/>
    </xf>
    <xf numFmtId="0" fontId="14" fillId="5" borderId="114" xfId="11" quotePrefix="1" applyFont="1" applyBorder="1" applyAlignment="1">
      <alignment horizontal="center" vertical="center" wrapText="1"/>
    </xf>
    <xf numFmtId="0" fontId="14" fillId="0" borderId="133" xfId="11" quotePrefix="1" applyFont="1" applyFill="1" applyBorder="1" applyAlignment="1">
      <alignment vertical="center"/>
    </xf>
    <xf numFmtId="0" fontId="28" fillId="5" borderId="133" xfId="11" applyFont="1" applyBorder="1"/>
    <xf numFmtId="0" fontId="28" fillId="5" borderId="63" xfId="11" applyFont="1" applyBorder="1"/>
    <xf numFmtId="0" fontId="14" fillId="5" borderId="137" xfId="11" quotePrefix="1" applyFont="1" applyBorder="1" applyAlignment="1">
      <alignment vertical="center"/>
    </xf>
    <xf numFmtId="0" fontId="19" fillId="5" borderId="63" xfId="11" applyFont="1" applyBorder="1"/>
    <xf numFmtId="0" fontId="14" fillId="5" borderId="133" xfId="11" applyFont="1" applyBorder="1" applyAlignment="1">
      <alignment vertical="center" wrapText="1"/>
    </xf>
    <xf numFmtId="0" fontId="22" fillId="5" borderId="0" xfId="11" applyFont="1" applyBorder="1" applyAlignment="1">
      <alignment horizontal="left" vertical="center" wrapText="1"/>
    </xf>
    <xf numFmtId="0" fontId="22" fillId="5" borderId="0" xfId="11" applyFont="1" applyBorder="1" applyAlignment="1">
      <alignment horizontal="center" vertical="center" wrapText="1"/>
    </xf>
    <xf numFmtId="0" fontId="40" fillId="0" borderId="0" xfId="38" applyFont="1" applyFill="1" applyBorder="1" applyAlignment="1" applyProtection="1">
      <alignment horizontal="center" vertical="center" wrapText="1"/>
    </xf>
    <xf numFmtId="0" fontId="50" fillId="0" borderId="0" xfId="38" applyFont="1" applyBorder="1" applyAlignment="1" applyProtection="1">
      <alignment horizontal="right" vertical="center"/>
    </xf>
    <xf numFmtId="0" fontId="50" fillId="10" borderId="0" xfId="38" applyFont="1" applyFill="1" applyBorder="1" applyAlignment="1" applyProtection="1">
      <alignment horizontal="center" vertical="center"/>
    </xf>
    <xf numFmtId="0" fontId="47" fillId="10" borderId="0" xfId="38" applyFont="1" applyFill="1" applyBorder="1" applyAlignment="1" applyProtection="1">
      <alignment horizontal="right" vertical="center"/>
    </xf>
    <xf numFmtId="0" fontId="47" fillId="10" borderId="0" xfId="38" applyFont="1" applyFill="1" applyBorder="1" applyAlignment="1" applyProtection="1">
      <alignment horizontal="center" vertical="center"/>
    </xf>
    <xf numFmtId="3" fontId="50" fillId="10" borderId="0" xfId="38" applyNumberFormat="1" applyFont="1" applyFill="1" applyBorder="1" applyAlignment="1" applyProtection="1">
      <alignment horizontal="center" vertical="center"/>
      <protection locked="0"/>
    </xf>
    <xf numFmtId="0" fontId="50" fillId="10" borderId="128" xfId="38" applyFont="1" applyFill="1" applyBorder="1" applyAlignment="1" applyProtection="1">
      <alignment wrapText="1"/>
    </xf>
    <xf numFmtId="0" fontId="50" fillId="10" borderId="128" xfId="38" applyFont="1" applyFill="1" applyBorder="1" applyAlignment="1" applyProtection="1"/>
    <xf numFmtId="0" fontId="50" fillId="10" borderId="128" xfId="38" quotePrefix="1" applyFont="1" applyFill="1" applyBorder="1" applyAlignment="1" applyProtection="1">
      <alignment wrapText="1"/>
    </xf>
    <xf numFmtId="0" fontId="50" fillId="10" borderId="131" xfId="38" applyFont="1" applyFill="1" applyBorder="1" applyAlignment="1" applyProtection="1">
      <alignment wrapText="1"/>
    </xf>
    <xf numFmtId="0" fontId="22" fillId="5" borderId="0" xfId="11" applyFont="1" applyBorder="1" applyAlignment="1">
      <alignment vertical="center"/>
    </xf>
    <xf numFmtId="0" fontId="19" fillId="5" borderId="0" xfId="11" applyFont="1" applyBorder="1" applyAlignment="1"/>
    <xf numFmtId="0" fontId="7" fillId="5" borderId="0" xfId="11" applyFont="1" applyBorder="1" applyAlignment="1">
      <alignment vertical="center"/>
    </xf>
    <xf numFmtId="0" fontId="19" fillId="5" borderId="0" xfId="11" applyFont="1" applyBorder="1" applyAlignment="1">
      <alignment vertical="center"/>
    </xf>
    <xf numFmtId="0" fontId="19" fillId="5" borderId="0" xfId="11" applyFont="1" applyBorder="1" applyAlignment="1">
      <alignment horizontal="right" vertical="center"/>
    </xf>
    <xf numFmtId="0" fontId="22" fillId="5" borderId="87" xfId="11" applyFont="1" applyBorder="1" applyAlignment="1">
      <alignment horizontal="right" vertical="center"/>
    </xf>
    <xf numFmtId="0" fontId="19" fillId="5" borderId="0" xfId="11" applyFont="1" applyAlignment="1">
      <alignment vertical="center"/>
    </xf>
    <xf numFmtId="0" fontId="24" fillId="5" borderId="0" xfId="11" applyFont="1" applyBorder="1" applyAlignment="1">
      <alignment horizontal="left" vertical="center"/>
    </xf>
    <xf numFmtId="0" fontId="19" fillId="5" borderId="0" xfId="11" applyFont="1" applyAlignment="1">
      <alignment horizontal="center" vertical="center"/>
    </xf>
    <xf numFmtId="0" fontId="22" fillId="0" borderId="0" xfId="11" applyFont="1" applyFill="1" applyBorder="1" applyAlignment="1">
      <alignment horizontal="left" vertical="center"/>
    </xf>
    <xf numFmtId="0" fontId="19" fillId="0" borderId="0" xfId="11" applyFont="1" applyFill="1" applyBorder="1" applyAlignment="1">
      <alignment horizontal="right" vertical="center"/>
    </xf>
    <xf numFmtId="0" fontId="14" fillId="0" borderId="0" xfId="11" applyFont="1" applyFill="1" applyBorder="1" applyAlignment="1">
      <alignment vertical="center"/>
    </xf>
    <xf numFmtId="0" fontId="15" fillId="0" borderId="0" xfId="11" applyFont="1" applyFill="1" applyBorder="1" applyAlignment="1">
      <alignment vertical="center"/>
    </xf>
    <xf numFmtId="0" fontId="24" fillId="5" borderId="0" xfId="11" applyFont="1" applyBorder="1" applyAlignment="1">
      <alignment vertical="center"/>
    </xf>
    <xf numFmtId="0" fontId="19" fillId="5" borderId="0" xfId="11" applyFont="1" applyAlignment="1"/>
    <xf numFmtId="0" fontId="28" fillId="5" borderId="0" xfId="11" applyFont="1" applyAlignment="1"/>
    <xf numFmtId="0" fontId="22" fillId="5" borderId="0" xfId="11" applyFont="1" applyBorder="1" applyAlignment="1">
      <alignment horizontal="left" vertical="center"/>
    </xf>
    <xf numFmtId="0" fontId="24" fillId="0" borderId="0" xfId="11" applyFont="1" applyFill="1" applyBorder="1" applyAlignment="1">
      <alignment horizontal="left" vertical="center"/>
    </xf>
    <xf numFmtId="0" fontId="22" fillId="5" borderId="152" xfId="11" applyFont="1" applyBorder="1" applyAlignment="1">
      <alignment horizontal="center" vertical="center" wrapText="1"/>
    </xf>
    <xf numFmtId="0" fontId="22" fillId="5" borderId="153" xfId="11" applyFont="1" applyBorder="1" applyAlignment="1">
      <alignment horizontal="center" vertical="center" wrapText="1"/>
    </xf>
    <xf numFmtId="0" fontId="47" fillId="0" borderId="0" xfId="38" applyFont="1" applyFill="1" applyBorder="1" applyAlignment="1" applyProtection="1">
      <alignment horizontal="center" vertical="center"/>
    </xf>
    <xf numFmtId="0" fontId="50" fillId="0" borderId="0" xfId="38" applyFont="1" applyFill="1" applyBorder="1" applyAlignment="1" applyProtection="1">
      <alignment horizontal="center" vertical="center"/>
    </xf>
    <xf numFmtId="0" fontId="50" fillId="10" borderId="0" xfId="38" applyFont="1" applyFill="1" applyBorder="1" applyAlignment="1" applyProtection="1">
      <alignment horizontal="center"/>
    </xf>
    <xf numFmtId="0" fontId="48" fillId="10" borderId="0" xfId="38" applyFont="1" applyFill="1" applyBorder="1" applyAlignment="1" applyProtection="1">
      <alignment horizontal="center"/>
    </xf>
    <xf numFmtId="3" fontId="47" fillId="10" borderId="0" xfId="68" applyNumberFormat="1" applyFont="1" applyFill="1" applyBorder="1" applyAlignment="1" applyProtection="1">
      <alignment horizontal="right" vertical="center"/>
    </xf>
    <xf numFmtId="0" fontId="47" fillId="10" borderId="0" xfId="38" applyFont="1" applyFill="1" applyBorder="1" applyAlignment="1" applyProtection="1">
      <alignment horizontal="center" vertical="center"/>
    </xf>
    <xf numFmtId="0" fontId="50" fillId="10" borderId="0" xfId="38" applyFont="1" applyFill="1" applyBorder="1" applyAlignment="1" applyProtection="1">
      <alignment horizontal="center" vertical="center"/>
    </xf>
    <xf numFmtId="0" fontId="47" fillId="10" borderId="0" xfId="38" applyFont="1" applyFill="1" applyBorder="1" applyAlignment="1" applyProtection="1">
      <alignment horizontal="right" vertical="center"/>
    </xf>
    <xf numFmtId="0" fontId="50" fillId="10" borderId="0" xfId="38" applyFont="1" applyFill="1" applyBorder="1" applyAlignment="1">
      <alignment horizontal="center" vertical="center"/>
    </xf>
    <xf numFmtId="0" fontId="50" fillId="10" borderId="0" xfId="38" applyFont="1" applyFill="1" applyBorder="1" applyAlignment="1">
      <alignment horizontal="center"/>
    </xf>
    <xf numFmtId="0" fontId="50" fillId="10" borderId="0" xfId="38" applyFont="1" applyFill="1" applyBorder="1" applyAlignment="1">
      <alignment horizontal="right" vertical="center"/>
    </xf>
    <xf numFmtId="0" fontId="50" fillId="0" borderId="0" xfId="67" applyFont="1" applyFill="1" applyBorder="1" applyAlignment="1" applyProtection="1">
      <alignment horizontal="left" vertical="center"/>
    </xf>
    <xf numFmtId="0" fontId="102" fillId="0" borderId="0" xfId="38" applyFont="1" applyBorder="1" applyAlignment="1">
      <alignment horizontal="center" vertical="center"/>
    </xf>
    <xf numFmtId="3" fontId="50" fillId="10" borderId="0" xfId="38" applyNumberFormat="1" applyFont="1" applyFill="1" applyBorder="1" applyAlignment="1" applyProtection="1">
      <alignment horizontal="center" vertical="center"/>
      <protection locked="0"/>
    </xf>
    <xf numFmtId="3" fontId="47" fillId="10" borderId="0" xfId="38" applyNumberFormat="1" applyFont="1" applyFill="1" applyBorder="1" applyAlignment="1" applyProtection="1">
      <alignment horizontal="center" vertical="center"/>
      <protection locked="0"/>
    </xf>
    <xf numFmtId="0" fontId="50" fillId="0" borderId="0" xfId="38" applyFont="1" applyBorder="1" applyAlignment="1">
      <alignment horizontal="center" vertical="center"/>
    </xf>
    <xf numFmtId="0" fontId="50" fillId="0" borderId="0" xfId="67" applyFont="1" applyFill="1" applyBorder="1" applyAlignment="1" applyProtection="1">
      <alignment horizontal="center"/>
    </xf>
    <xf numFmtId="3" fontId="49" fillId="10" borderId="0" xfId="38" applyNumberFormat="1" applyFont="1" applyFill="1" applyBorder="1" applyAlignment="1" applyProtection="1">
      <alignment horizontal="center" vertical="center"/>
      <protection locked="0"/>
    </xf>
    <xf numFmtId="0" fontId="22" fillId="5" borderId="81" xfId="11" applyFont="1" applyBorder="1" applyAlignment="1">
      <alignment horizontal="right" vertical="center"/>
    </xf>
    <xf numFmtId="0" fontId="22" fillId="0" borderId="0" xfId="1" quotePrefix="1" applyFont="1" applyFill="1" applyBorder="1" applyAlignment="1">
      <alignment horizontal="right"/>
    </xf>
    <xf numFmtId="0" fontId="22" fillId="0" borderId="0" xfId="1" quotePrefix="1" applyFont="1" applyFill="1" applyBorder="1" applyAlignment="1">
      <alignment horizontal="right" vertical="center"/>
    </xf>
    <xf numFmtId="0" fontId="19" fillId="5" borderId="81" xfId="11" applyFont="1" applyBorder="1" applyAlignment="1">
      <alignment horizontal="right" vertical="center"/>
    </xf>
    <xf numFmtId="0" fontId="19" fillId="5" borderId="81" xfId="11" applyFont="1" applyBorder="1" applyAlignment="1">
      <alignment vertical="center"/>
    </xf>
    <xf numFmtId="0" fontId="7" fillId="5" borderId="81" xfId="11" applyFont="1" applyBorder="1" applyAlignment="1">
      <alignment horizontal="right" vertical="center"/>
    </xf>
    <xf numFmtId="0" fontId="22" fillId="5" borderId="156" xfId="11" applyFont="1" applyBorder="1" applyAlignment="1">
      <alignment vertical="center" wrapText="1"/>
    </xf>
    <xf numFmtId="0" fontId="22" fillId="5" borderId="156" xfId="11" applyFont="1" applyBorder="1" applyAlignment="1">
      <alignment vertical="center"/>
    </xf>
    <xf numFmtId="0" fontId="22" fillId="5" borderId="157" xfId="11" applyFont="1" applyBorder="1" applyAlignment="1">
      <alignment vertical="center" wrapText="1"/>
    </xf>
    <xf numFmtId="0" fontId="24" fillId="5" borderId="0" xfId="11" applyFont="1" applyBorder="1" applyAlignment="1">
      <alignment horizontal="center" vertical="center"/>
    </xf>
    <xf numFmtId="0" fontId="6" fillId="0" borderId="0" xfId="11" applyFont="1" applyFill="1" applyBorder="1" applyAlignment="1">
      <alignment vertical="center"/>
    </xf>
    <xf numFmtId="0" fontId="6" fillId="0" borderId="12" xfId="11" applyFont="1" applyFill="1" applyBorder="1" applyAlignment="1">
      <alignment vertical="center"/>
    </xf>
    <xf numFmtId="0" fontId="19" fillId="5" borderId="156" xfId="11" applyFont="1" applyBorder="1" applyAlignment="1">
      <alignment horizontal="right" vertical="center"/>
    </xf>
    <xf numFmtId="0" fontId="19" fillId="5" borderId="156" xfId="11" applyFont="1" applyBorder="1"/>
    <xf numFmtId="0" fontId="19" fillId="5" borderId="156" xfId="11" applyFont="1" applyBorder="1" applyAlignment="1"/>
    <xf numFmtId="0" fontId="28" fillId="5" borderId="156" xfId="11" applyFont="1" applyBorder="1" applyAlignment="1"/>
    <xf numFmtId="0" fontId="8" fillId="0" borderId="0" xfId="11" applyFont="1" applyFill="1" applyBorder="1" applyAlignment="1">
      <alignment vertical="center"/>
    </xf>
    <xf numFmtId="0" fontId="0" fillId="0" borderId="0" xfId="38" applyFont="1" applyAlignment="1" applyProtection="1">
      <alignment vertical="center"/>
    </xf>
    <xf numFmtId="0" fontId="50" fillId="10" borderId="0" xfId="38" applyFont="1" applyFill="1" applyBorder="1" applyAlignment="1" applyProtection="1">
      <alignment horizontal="center" vertical="center" wrapText="1"/>
    </xf>
    <xf numFmtId="0" fontId="48" fillId="10" borderId="0" xfId="38" applyFont="1" applyFill="1" applyBorder="1" applyAlignment="1" applyProtection="1">
      <alignment horizontal="center" vertical="center"/>
    </xf>
    <xf numFmtId="0" fontId="48" fillId="10" borderId="0" xfId="38" applyFont="1" applyFill="1" applyBorder="1" applyAlignment="1" applyProtection="1">
      <alignment horizontal="center" vertical="center" wrapText="1"/>
    </xf>
    <xf numFmtId="0" fontId="48" fillId="10" borderId="48" xfId="38" applyFont="1" applyFill="1" applyBorder="1" applyAlignment="1" applyProtection="1">
      <alignment horizontal="center" vertical="center" wrapText="1"/>
    </xf>
    <xf numFmtId="0" fontId="48" fillId="10" borderId="48" xfId="38" applyFont="1" applyFill="1" applyBorder="1" applyAlignment="1" applyProtection="1">
      <alignment vertical="center"/>
    </xf>
    <xf numFmtId="0" fontId="50" fillId="10" borderId="48" xfId="38" applyFont="1" applyFill="1" applyBorder="1" applyAlignment="1" applyProtection="1">
      <alignment vertical="center"/>
    </xf>
    <xf numFmtId="0" fontId="48" fillId="0" borderId="0" xfId="38" applyFont="1" applyBorder="1" applyAlignment="1" applyProtection="1">
      <alignment vertical="center"/>
    </xf>
    <xf numFmtId="0" fontId="50" fillId="10" borderId="48" xfId="38" applyFont="1" applyFill="1" applyBorder="1" applyAlignment="1" applyProtection="1">
      <alignment vertical="center" wrapText="1"/>
    </xf>
    <xf numFmtId="0" fontId="50" fillId="10" borderId="0" xfId="38" applyFont="1" applyFill="1" applyBorder="1" applyAlignment="1" applyProtection="1">
      <alignment vertical="center" wrapText="1"/>
    </xf>
    <xf numFmtId="0" fontId="47" fillId="10" borderId="48" xfId="38" applyFont="1" applyFill="1" applyBorder="1" applyAlignment="1" applyProtection="1">
      <alignment vertical="center"/>
    </xf>
    <xf numFmtId="0" fontId="50" fillId="0" borderId="0" xfId="38" applyFont="1" applyBorder="1" applyAlignment="1" applyProtection="1">
      <alignment vertical="center"/>
    </xf>
    <xf numFmtId="0" fontId="98" fillId="0" borderId="0" xfId="38" applyFont="1" applyFill="1" applyBorder="1" applyAlignment="1" applyProtection="1">
      <alignment vertical="center"/>
    </xf>
    <xf numFmtId="0" fontId="47" fillId="0" borderId="0" xfId="54" applyFont="1" applyFill="1" applyBorder="1" applyAlignment="1" applyProtection="1">
      <alignment vertical="center"/>
    </xf>
    <xf numFmtId="0" fontId="80" fillId="0" borderId="0" xfId="54" applyFont="1" applyFill="1" applyBorder="1" applyAlignment="1" applyProtection="1">
      <alignment vertical="center"/>
    </xf>
    <xf numFmtId="0" fontId="50" fillId="0" borderId="0" xfId="54" applyFont="1" applyFill="1" applyBorder="1" applyAlignment="1" applyProtection="1">
      <alignment horizontal="left" vertical="center" wrapText="1"/>
    </xf>
    <xf numFmtId="0" fontId="48" fillId="0" borderId="0" xfId="54" applyFont="1" applyFill="1" applyBorder="1" applyAlignment="1" applyProtection="1">
      <alignment horizontal="center" vertical="center"/>
      <protection locked="0"/>
    </xf>
    <xf numFmtId="0" fontId="48" fillId="0" borderId="0" xfId="38" applyFont="1" applyBorder="1" applyAlignment="1" applyProtection="1">
      <alignment horizontal="center" vertical="center"/>
    </xf>
    <xf numFmtId="0" fontId="48" fillId="0" borderId="0" xfId="54" applyFont="1" applyFill="1" applyBorder="1" applyAlignment="1" applyProtection="1">
      <alignment vertical="center"/>
      <protection locked="0"/>
    </xf>
    <xf numFmtId="0" fontId="50" fillId="10" borderId="0" xfId="38" applyFont="1" applyFill="1" applyBorder="1" applyAlignment="1" applyProtection="1">
      <alignment horizontal="right" vertical="center"/>
      <protection locked="0"/>
    </xf>
    <xf numFmtId="0" fontId="50" fillId="0" borderId="0" xfId="54" applyFont="1" applyFill="1" applyBorder="1" applyAlignment="1" applyProtection="1">
      <alignment horizontal="left" vertical="center"/>
    </xf>
    <xf numFmtId="0" fontId="47" fillId="10" borderId="154" xfId="38" applyFont="1" applyFill="1" applyBorder="1" applyProtection="1"/>
    <xf numFmtId="0" fontId="47" fillId="10" borderId="155" xfId="38" applyFont="1" applyFill="1" applyBorder="1" applyProtection="1"/>
    <xf numFmtId="0" fontId="56" fillId="10" borderId="81" xfId="38" applyFont="1" applyFill="1" applyBorder="1" applyAlignment="1" applyProtection="1">
      <alignment vertical="center"/>
    </xf>
    <xf numFmtId="0" fontId="47" fillId="10" borderId="12" xfId="38" applyFont="1" applyFill="1" applyBorder="1" applyAlignment="1" applyProtection="1">
      <alignment vertical="center"/>
    </xf>
    <xf numFmtId="0" fontId="47" fillId="0" borderId="60" xfId="38" applyFont="1" applyBorder="1" applyAlignment="1" applyProtection="1">
      <alignment vertical="center"/>
    </xf>
    <xf numFmtId="0" fontId="59" fillId="10" borderId="156" xfId="38" applyFont="1" applyFill="1" applyBorder="1" applyAlignment="1" applyProtection="1">
      <alignment vertical="center"/>
    </xf>
    <xf numFmtId="0" fontId="47" fillId="0" borderId="156" xfId="38" applyFont="1" applyBorder="1" applyAlignment="1" applyProtection="1">
      <alignment vertical="center"/>
    </xf>
    <xf numFmtId="0" fontId="55" fillId="10" borderId="156" xfId="38" applyFont="1" applyFill="1" applyBorder="1" applyAlignment="1" applyProtection="1">
      <alignment vertical="center"/>
    </xf>
    <xf numFmtId="0" fontId="49" fillId="0" borderId="156" xfId="38" applyFont="1" applyFill="1" applyBorder="1" applyAlignment="1" applyProtection="1">
      <alignment vertical="center"/>
    </xf>
    <xf numFmtId="0" fontId="0" fillId="0" borderId="156" xfId="38" applyFont="1" applyFill="1" applyBorder="1" applyAlignment="1" applyProtection="1">
      <alignment vertical="center"/>
    </xf>
    <xf numFmtId="0" fontId="0" fillId="0" borderId="157" xfId="38" applyFont="1" applyFill="1" applyBorder="1" applyAlignment="1" applyProtection="1">
      <alignment vertical="center"/>
    </xf>
    <xf numFmtId="0" fontId="47" fillId="0" borderId="81" xfId="38" applyFont="1" applyBorder="1" applyAlignment="1" applyProtection="1">
      <alignment vertical="top"/>
    </xf>
    <xf numFmtId="0" fontId="47" fillId="0" borderId="0" xfId="38" applyFont="1" applyBorder="1" applyAlignment="1" applyProtection="1">
      <alignment vertical="top"/>
    </xf>
    <xf numFmtId="0" fontId="59" fillId="10" borderId="48" xfId="38" applyFont="1" applyFill="1" applyBorder="1" applyAlignment="1" applyProtection="1">
      <alignment vertical="top"/>
    </xf>
    <xf numFmtId="0" fontId="55" fillId="10" borderId="0" xfId="38" applyFont="1" applyFill="1" applyBorder="1" applyAlignment="1" applyProtection="1">
      <alignment vertical="top" wrapText="1"/>
    </xf>
    <xf numFmtId="0" fontId="47" fillId="0" borderId="0" xfId="38" applyFont="1" applyAlignment="1" applyProtection="1">
      <alignment vertical="top"/>
    </xf>
    <xf numFmtId="0" fontId="47" fillId="0" borderId="70" xfId="38" applyFont="1" applyBorder="1" applyProtection="1"/>
    <xf numFmtId="0" fontId="47" fillId="0" borderId="154" xfId="38" applyFont="1" applyBorder="1" applyProtection="1"/>
    <xf numFmtId="0" fontId="47" fillId="0" borderId="154" xfId="38" applyFont="1" applyBorder="1" applyAlignment="1" applyProtection="1">
      <alignment horizontal="left"/>
    </xf>
    <xf numFmtId="0" fontId="50" fillId="10" borderId="154" xfId="38" applyFont="1" applyFill="1" applyBorder="1" applyAlignment="1" applyProtection="1">
      <alignment vertical="center" wrapText="1"/>
    </xf>
    <xf numFmtId="0" fontId="47" fillId="0" borderId="154" xfId="38" applyFont="1" applyBorder="1" applyAlignment="1" applyProtection="1">
      <alignment vertical="center" wrapText="1"/>
    </xf>
    <xf numFmtId="0" fontId="47" fillId="0" borderId="154" xfId="38" applyFont="1" applyBorder="1" applyAlignment="1" applyProtection="1"/>
    <xf numFmtId="0" fontId="47" fillId="0" borderId="154" xfId="38" applyFont="1" applyBorder="1" applyAlignment="1" applyProtection="1">
      <alignment horizontal="right"/>
    </xf>
    <xf numFmtId="0" fontId="47" fillId="0" borderId="155" xfId="38" applyFont="1" applyBorder="1" applyProtection="1"/>
    <xf numFmtId="0" fontId="48" fillId="10" borderId="81" xfId="38" applyFont="1" applyFill="1" applyBorder="1" applyAlignment="1" applyProtection="1">
      <alignment vertical="center"/>
    </xf>
    <xf numFmtId="0" fontId="48" fillId="10" borderId="12" xfId="38" applyFont="1" applyFill="1" applyBorder="1" applyAlignment="1" applyProtection="1">
      <alignment vertical="center"/>
    </xf>
    <xf numFmtId="0" fontId="48" fillId="0" borderId="0" xfId="38" applyFont="1" applyBorder="1" applyAlignment="1">
      <alignment horizontal="left" vertical="center"/>
    </xf>
    <xf numFmtId="0" fontId="48" fillId="0" borderId="0" xfId="38" applyFont="1" applyBorder="1" applyAlignment="1">
      <alignment vertical="center"/>
    </xf>
    <xf numFmtId="0" fontId="47" fillId="10" borderId="60" xfId="38" applyFont="1" applyFill="1" applyBorder="1" applyAlignment="1" applyProtection="1">
      <alignment horizontal="left" vertical="center"/>
    </xf>
    <xf numFmtId="0" fontId="48" fillId="0" borderId="60" xfId="38" applyFont="1" applyBorder="1" applyAlignment="1">
      <alignment vertical="center"/>
    </xf>
    <xf numFmtId="0" fontId="48" fillId="0" borderId="60" xfId="38" applyFont="1" applyBorder="1" applyAlignment="1" applyProtection="1">
      <alignment vertical="center" wrapText="1"/>
    </xf>
    <xf numFmtId="0" fontId="47" fillId="0" borderId="60" xfId="38" applyFont="1" applyBorder="1" applyAlignment="1" applyProtection="1">
      <alignment vertical="center" wrapText="1"/>
    </xf>
    <xf numFmtId="0" fontId="50" fillId="10" borderId="60" xfId="38" applyFont="1" applyFill="1" applyBorder="1" applyAlignment="1" applyProtection="1">
      <alignment horizontal="center" vertical="center"/>
    </xf>
    <xf numFmtId="0" fontId="47" fillId="10" borderId="60" xfId="38" applyFont="1" applyFill="1" applyBorder="1" applyAlignment="1" applyProtection="1">
      <alignment horizontal="center" vertical="center"/>
    </xf>
    <xf numFmtId="0" fontId="48" fillId="10" borderId="60" xfId="0" applyFont="1" applyFill="1" applyBorder="1" applyAlignment="1" applyProtection="1">
      <alignment horizontal="left" vertical="center"/>
    </xf>
    <xf numFmtId="0" fontId="48" fillId="0" borderId="60" xfId="38" applyFont="1" applyFill="1" applyBorder="1" applyAlignment="1" applyProtection="1">
      <alignment horizontal="center" vertical="center"/>
    </xf>
    <xf numFmtId="0" fontId="47" fillId="10" borderId="60" xfId="38" applyFont="1" applyFill="1" applyBorder="1" applyAlignment="1" applyProtection="1">
      <alignment horizontal="justify" vertical="center" wrapText="1"/>
    </xf>
    <xf numFmtId="3" fontId="47" fillId="10" borderId="60" xfId="68" applyNumberFormat="1" applyFont="1" applyFill="1" applyBorder="1" applyAlignment="1" applyProtection="1">
      <alignment vertical="center"/>
    </xf>
    <xf numFmtId="0" fontId="50" fillId="0" borderId="60" xfId="38" quotePrefix="1" applyFont="1" applyFill="1" applyBorder="1" applyAlignment="1" applyProtection="1">
      <alignment horizontal="center" vertical="center"/>
    </xf>
    <xf numFmtId="0" fontId="47" fillId="10" borderId="156" xfId="38" applyFont="1" applyFill="1" applyBorder="1" applyAlignment="1" applyProtection="1">
      <alignment vertical="center" wrapText="1"/>
    </xf>
    <xf numFmtId="0" fontId="47" fillId="10" borderId="156" xfId="38" applyFont="1" applyFill="1" applyBorder="1" applyAlignment="1" applyProtection="1">
      <alignment horizontal="justify" vertical="center" wrapText="1"/>
    </xf>
    <xf numFmtId="0" fontId="50" fillId="10" borderId="156" xfId="38" applyFont="1" applyFill="1" applyBorder="1" applyAlignment="1" applyProtection="1">
      <alignment vertical="center"/>
    </xf>
    <xf numFmtId="3" fontId="47" fillId="10" borderId="156" xfId="68" applyNumberFormat="1" applyFont="1" applyFill="1" applyBorder="1" applyAlignment="1" applyProtection="1">
      <alignment vertical="center"/>
    </xf>
    <xf numFmtId="0" fontId="50" fillId="0" borderId="156" xfId="38" quotePrefix="1" applyFont="1" applyFill="1" applyBorder="1" applyAlignment="1" applyProtection="1">
      <alignment horizontal="center" vertical="center"/>
    </xf>
    <xf numFmtId="0" fontId="47" fillId="10" borderId="157" xfId="38" applyFont="1" applyFill="1" applyBorder="1" applyAlignment="1" applyProtection="1">
      <alignment vertical="center"/>
    </xf>
    <xf numFmtId="0" fontId="84" fillId="10" borderId="156" xfId="0" applyFont="1" applyFill="1" applyBorder="1" applyAlignment="1" applyProtection="1">
      <alignment horizontal="left" vertical="center"/>
    </xf>
    <xf numFmtId="0" fontId="48" fillId="10" borderId="156" xfId="0" applyFont="1" applyFill="1" applyBorder="1" applyAlignment="1" applyProtection="1">
      <alignment horizontal="left"/>
    </xf>
    <xf numFmtId="0" fontId="101" fillId="10" borderId="156" xfId="0" applyFont="1" applyFill="1" applyBorder="1" applyAlignment="1" applyProtection="1">
      <alignment vertical="center"/>
    </xf>
    <xf numFmtId="0" fontId="84" fillId="10" borderId="156" xfId="0" applyFont="1" applyFill="1" applyBorder="1" applyAlignment="1" applyProtection="1">
      <alignment vertical="center"/>
    </xf>
    <xf numFmtId="0" fontId="84" fillId="10" borderId="156" xfId="0" applyFont="1" applyFill="1" applyBorder="1" applyProtection="1"/>
    <xf numFmtId="0" fontId="84" fillId="10" borderId="156" xfId="0" applyFont="1" applyFill="1" applyBorder="1" applyAlignment="1" applyProtection="1"/>
    <xf numFmtId="0" fontId="47" fillId="10" borderId="156" xfId="38" applyFont="1" applyFill="1" applyBorder="1" applyAlignment="1" applyProtection="1">
      <alignment vertical="center"/>
    </xf>
    <xf numFmtId="0" fontId="47" fillId="10" borderId="70" xfId="38" applyFont="1" applyFill="1" applyBorder="1" applyAlignment="1" applyProtection="1">
      <alignment vertical="center"/>
    </xf>
    <xf numFmtId="0" fontId="47" fillId="10" borderId="155" xfId="38" applyFont="1" applyFill="1" applyBorder="1" applyAlignment="1" applyProtection="1">
      <alignment vertical="center"/>
    </xf>
    <xf numFmtId="0" fontId="47" fillId="10" borderId="60" xfId="0" applyFont="1" applyFill="1" applyBorder="1" applyAlignment="1" applyProtection="1">
      <alignment horizontal="left" vertical="center"/>
    </xf>
    <xf numFmtId="0" fontId="48" fillId="10" borderId="60" xfId="0" applyFont="1" applyFill="1" applyBorder="1" applyAlignment="1" applyProtection="1">
      <alignment horizontal="left"/>
    </xf>
    <xf numFmtId="0" fontId="48" fillId="10" borderId="60" xfId="0" applyFont="1" applyFill="1" applyBorder="1" applyAlignment="1" applyProtection="1">
      <alignment vertical="center"/>
    </xf>
    <xf numFmtId="0" fontId="47" fillId="10" borderId="60" xfId="0" applyFont="1" applyFill="1" applyBorder="1" applyAlignment="1" applyProtection="1">
      <alignment vertical="center"/>
    </xf>
    <xf numFmtId="0" fontId="47" fillId="10" borderId="60" xfId="0" applyFont="1" applyFill="1" applyBorder="1" applyProtection="1"/>
    <xf numFmtId="0" fontId="47" fillId="10" borderId="60" xfId="0" applyFont="1" applyFill="1" applyBorder="1" applyAlignment="1" applyProtection="1"/>
    <xf numFmtId="0" fontId="47" fillId="10" borderId="60" xfId="38" applyFont="1" applyFill="1" applyBorder="1" applyAlignment="1" applyProtection="1">
      <alignment vertical="center" wrapText="1"/>
    </xf>
    <xf numFmtId="0" fontId="47" fillId="10" borderId="156" xfId="0" applyFont="1" applyFill="1" applyBorder="1" applyAlignment="1" applyProtection="1">
      <alignment horizontal="left" vertical="center"/>
    </xf>
    <xf numFmtId="0" fontId="48" fillId="10" borderId="156" xfId="0" applyFont="1" applyFill="1" applyBorder="1" applyAlignment="1" applyProtection="1">
      <alignment vertical="center"/>
    </xf>
    <xf numFmtId="0" fontId="47" fillId="10" borderId="156" xfId="0" applyFont="1" applyFill="1" applyBorder="1" applyAlignment="1" applyProtection="1">
      <alignment vertical="center"/>
    </xf>
    <xf numFmtId="0" fontId="47" fillId="10" borderId="156" xfId="0" applyFont="1" applyFill="1" applyBorder="1" applyProtection="1"/>
    <xf numFmtId="0" fontId="47" fillId="10" borderId="156" xfId="0" applyFont="1" applyFill="1" applyBorder="1" applyAlignment="1" applyProtection="1"/>
    <xf numFmtId="3" fontId="47" fillId="10" borderId="159" xfId="68" applyNumberFormat="1" applyFont="1" applyFill="1" applyBorder="1" applyAlignment="1" applyProtection="1">
      <alignment vertical="center"/>
    </xf>
    <xf numFmtId="0" fontId="50" fillId="10" borderId="156" xfId="38" applyFont="1" applyFill="1" applyBorder="1" applyAlignment="1" applyProtection="1">
      <alignment horizontal="left" vertical="center"/>
    </xf>
    <xf numFmtId="0" fontId="48" fillId="10" borderId="156" xfId="38" applyFont="1" applyFill="1" applyBorder="1" applyAlignment="1" applyProtection="1">
      <alignment horizontal="left" vertical="center"/>
    </xf>
    <xf numFmtId="0" fontId="48" fillId="10" borderId="156" xfId="38" applyFont="1" applyFill="1" applyBorder="1" applyAlignment="1" applyProtection="1">
      <alignment vertical="center"/>
    </xf>
    <xf numFmtId="0" fontId="47" fillId="10" borderId="168" xfId="38" applyFont="1" applyFill="1" applyBorder="1" applyAlignment="1" applyProtection="1">
      <alignment vertical="center"/>
    </xf>
    <xf numFmtId="0" fontId="47" fillId="10" borderId="169" xfId="38" applyFont="1" applyFill="1" applyBorder="1" applyAlignment="1" applyProtection="1">
      <alignment vertical="center"/>
    </xf>
    <xf numFmtId="0" fontId="50" fillId="10" borderId="70" xfId="38" applyFont="1" applyFill="1" applyBorder="1" applyProtection="1"/>
    <xf numFmtId="0" fontId="50" fillId="0" borderId="154" xfId="38" applyFont="1" applyFill="1" applyBorder="1" applyAlignment="1" applyProtection="1">
      <alignment vertical="center"/>
    </xf>
    <xf numFmtId="0" fontId="50" fillId="0" borderId="154" xfId="38" applyFont="1" applyFill="1" applyBorder="1" applyAlignment="1" applyProtection="1">
      <alignment horizontal="left" vertical="center"/>
    </xf>
    <xf numFmtId="0" fontId="50" fillId="0" borderId="154" xfId="38" applyFont="1" applyBorder="1" applyAlignment="1" applyProtection="1">
      <alignment vertical="center" wrapText="1"/>
    </xf>
    <xf numFmtId="0" fontId="47" fillId="10" borderId="154" xfId="38" applyFont="1" applyFill="1" applyBorder="1" applyAlignment="1" applyProtection="1"/>
    <xf numFmtId="0" fontId="47" fillId="10" borderId="170" xfId="38" applyFont="1" applyFill="1" applyBorder="1" applyAlignment="1" applyProtection="1">
      <alignment vertical="center"/>
    </xf>
    <xf numFmtId="0" fontId="50" fillId="10" borderId="171" xfId="38" applyFont="1" applyFill="1" applyBorder="1" applyAlignment="1" applyProtection="1">
      <alignment horizontal="left" vertical="center"/>
    </xf>
    <xf numFmtId="0" fontId="47" fillId="10" borderId="171" xfId="38" applyFont="1" applyFill="1" applyBorder="1" applyAlignment="1" applyProtection="1">
      <alignment horizontal="left" vertical="center"/>
    </xf>
    <xf numFmtId="0" fontId="47" fillId="10" borderId="171" xfId="38" applyFont="1" applyFill="1" applyBorder="1" applyAlignment="1" applyProtection="1">
      <alignment vertical="center"/>
    </xf>
    <xf numFmtId="0" fontId="47" fillId="10" borderId="172" xfId="38" applyFont="1" applyFill="1" applyBorder="1" applyAlignment="1" applyProtection="1">
      <alignment vertical="center"/>
    </xf>
    <xf numFmtId="0" fontId="48" fillId="0" borderId="156" xfId="38" applyFont="1" applyBorder="1" applyAlignment="1">
      <alignment vertical="center"/>
    </xf>
    <xf numFmtId="0" fontId="50" fillId="10" borderId="156" xfId="38" applyFont="1" applyFill="1" applyBorder="1" applyAlignment="1" applyProtection="1">
      <alignment horizontal="center" vertical="center"/>
    </xf>
    <xf numFmtId="0" fontId="48" fillId="0" borderId="156" xfId="38" applyFont="1" applyFill="1" applyBorder="1" applyAlignment="1" applyProtection="1">
      <alignment horizontal="center" vertical="center"/>
    </xf>
    <xf numFmtId="0" fontId="47" fillId="0" borderId="81" xfId="38" applyFont="1" applyBorder="1" applyAlignment="1">
      <alignment vertical="center"/>
    </xf>
    <xf numFmtId="0" fontId="47" fillId="0" borderId="12" xfId="38" applyFont="1" applyBorder="1" applyAlignment="1">
      <alignment vertical="center"/>
    </xf>
    <xf numFmtId="0" fontId="47" fillId="0" borderId="12" xfId="38" applyFont="1" applyFill="1" applyBorder="1" applyAlignment="1" applyProtection="1">
      <alignment vertical="center"/>
    </xf>
    <xf numFmtId="0" fontId="47" fillId="10" borderId="156" xfId="38" applyFont="1" applyFill="1" applyBorder="1" applyAlignment="1" applyProtection="1">
      <alignment horizontal="left" vertical="center"/>
    </xf>
    <xf numFmtId="3" fontId="47" fillId="10" borderId="156" xfId="38" applyNumberFormat="1" applyFont="1" applyFill="1" applyBorder="1" applyAlignment="1" applyProtection="1">
      <alignment horizontal="right" vertical="center"/>
      <protection locked="0"/>
    </xf>
    <xf numFmtId="0" fontId="47" fillId="10" borderId="154" xfId="38" applyFont="1" applyFill="1" applyBorder="1" applyAlignment="1" applyProtection="1">
      <alignment horizontal="left" vertical="center"/>
    </xf>
    <xf numFmtId="0" fontId="48" fillId="10" borderId="154" xfId="38" applyFont="1" applyFill="1" applyBorder="1" applyAlignment="1" applyProtection="1">
      <alignment horizontal="left" vertical="center"/>
    </xf>
    <xf numFmtId="0" fontId="48" fillId="10" borderId="154" xfId="38" applyFont="1" applyFill="1" applyBorder="1" applyAlignment="1" applyProtection="1">
      <alignment vertical="center"/>
    </xf>
    <xf numFmtId="0" fontId="47" fillId="10" borderId="154" xfId="38" applyFont="1" applyFill="1" applyBorder="1" applyAlignment="1" applyProtection="1">
      <alignment vertical="center"/>
    </xf>
    <xf numFmtId="0" fontId="50" fillId="10" borderId="154" xfId="38" applyFont="1" applyFill="1" applyBorder="1" applyAlignment="1" applyProtection="1">
      <alignment horizontal="center" vertical="center"/>
    </xf>
    <xf numFmtId="3" fontId="47" fillId="10" borderId="154" xfId="38" applyNumberFormat="1" applyFont="1" applyFill="1" applyBorder="1" applyAlignment="1" applyProtection="1">
      <alignment horizontal="right" vertical="center"/>
      <protection locked="0"/>
    </xf>
    <xf numFmtId="0" fontId="92" fillId="10" borderId="60" xfId="38" applyFont="1" applyFill="1" applyBorder="1" applyAlignment="1" applyProtection="1">
      <alignment vertical="center"/>
    </xf>
    <xf numFmtId="0" fontId="47" fillId="0" borderId="87" xfId="38" applyFont="1" applyBorder="1"/>
    <xf numFmtId="0" fontId="47" fillId="0" borderId="156" xfId="38" applyFont="1" applyBorder="1"/>
    <xf numFmtId="0" fontId="47" fillId="0" borderId="156" xfId="38" applyFont="1" applyBorder="1" applyAlignment="1">
      <alignment horizontal="left"/>
    </xf>
    <xf numFmtId="0" fontId="47" fillId="0" borderId="156" xfId="38" applyFont="1" applyBorder="1" applyAlignment="1"/>
    <xf numFmtId="0" fontId="47" fillId="0" borderId="156" xfId="38" applyFont="1" applyBorder="1" applyAlignment="1">
      <alignment horizontal="right"/>
    </xf>
    <xf numFmtId="0" fontId="47" fillId="0" borderId="157" xfId="38" applyFont="1" applyBorder="1"/>
    <xf numFmtId="0" fontId="47" fillId="10" borderId="185" xfId="38" applyFont="1" applyFill="1" applyBorder="1" applyAlignment="1" applyProtection="1">
      <alignment vertical="center"/>
    </xf>
    <xf numFmtId="0" fontId="47" fillId="10" borderId="204" xfId="38" applyFont="1" applyFill="1" applyBorder="1" applyAlignment="1" applyProtection="1">
      <alignment vertical="center"/>
    </xf>
    <xf numFmtId="0" fontId="47" fillId="10" borderId="205" xfId="38" applyFont="1" applyFill="1" applyBorder="1" applyAlignment="1" applyProtection="1">
      <alignment vertical="center"/>
    </xf>
    <xf numFmtId="0" fontId="50" fillId="10" borderId="206" xfId="38" applyFont="1" applyFill="1" applyBorder="1" applyAlignment="1" applyProtection="1">
      <alignment horizontal="left" vertical="center"/>
    </xf>
    <xf numFmtId="0" fontId="48" fillId="10" borderId="206" xfId="38" applyFont="1" applyFill="1" applyBorder="1" applyAlignment="1" applyProtection="1">
      <alignment horizontal="left" vertical="center"/>
    </xf>
    <xf numFmtId="0" fontId="47" fillId="10" borderId="206" xfId="38" applyFont="1" applyFill="1" applyBorder="1" applyAlignment="1" applyProtection="1">
      <alignment vertical="center"/>
    </xf>
    <xf numFmtId="0" fontId="47" fillId="0" borderId="206" xfId="38" applyFont="1" applyBorder="1" applyAlignment="1" applyProtection="1">
      <alignment vertical="center"/>
    </xf>
    <xf numFmtId="0" fontId="47" fillId="10" borderId="207" xfId="38" applyFont="1" applyFill="1" applyBorder="1" applyAlignment="1" applyProtection="1">
      <alignment vertical="center"/>
    </xf>
    <xf numFmtId="0" fontId="47" fillId="10" borderId="200" xfId="38" applyFont="1" applyFill="1" applyBorder="1" applyAlignment="1" applyProtection="1">
      <alignment vertical="center"/>
    </xf>
    <xf numFmtId="0" fontId="47" fillId="0" borderId="200" xfId="38" applyFont="1" applyBorder="1" applyAlignment="1" applyProtection="1">
      <alignment vertical="center"/>
    </xf>
    <xf numFmtId="0" fontId="55" fillId="10" borderId="128" xfId="38" applyFont="1" applyFill="1" applyBorder="1" applyAlignment="1">
      <alignment horizontal="center" vertical="center"/>
    </xf>
    <xf numFmtId="0" fontId="48" fillId="0" borderId="0" xfId="54" applyFont="1" applyFill="1" applyBorder="1" applyAlignment="1" applyProtection="1">
      <alignment horizontal="left" vertical="center"/>
      <protection locked="0"/>
    </xf>
    <xf numFmtId="0" fontId="89" fillId="10" borderId="154" xfId="38" applyFont="1" applyFill="1" applyBorder="1" applyAlignment="1">
      <alignment vertical="center"/>
    </xf>
    <xf numFmtId="0" fontId="50" fillId="10" borderId="154" xfId="38" applyFont="1" applyFill="1" applyBorder="1"/>
    <xf numFmtId="0" fontId="50" fillId="10" borderId="154" xfId="38" applyFont="1" applyFill="1" applyBorder="1" applyAlignment="1">
      <alignment horizontal="left" vertical="center"/>
    </xf>
    <xf numFmtId="0" fontId="50" fillId="10" borderId="154" xfId="38" applyFont="1" applyFill="1" applyBorder="1" applyAlignment="1">
      <alignment horizontal="center"/>
    </xf>
    <xf numFmtId="0" fontId="50" fillId="10" borderId="154" xfId="38" applyFont="1" applyFill="1" applyBorder="1" applyAlignment="1">
      <alignment vertical="center" wrapText="1"/>
    </xf>
    <xf numFmtId="0" fontId="47" fillId="0" borderId="154" xfId="38" applyFont="1" applyBorder="1"/>
    <xf numFmtId="0" fontId="50" fillId="0" borderId="154" xfId="38" applyFont="1" applyBorder="1" applyAlignment="1">
      <alignment horizontal="center"/>
    </xf>
    <xf numFmtId="0" fontId="47" fillId="0" borderId="154" xfId="38" applyFont="1" applyBorder="1" applyAlignment="1">
      <alignment horizontal="right"/>
    </xf>
    <xf numFmtId="0" fontId="47" fillId="0" borderId="155" xfId="38" applyFont="1" applyBorder="1" applyAlignment="1">
      <alignment horizontal="right"/>
    </xf>
    <xf numFmtId="0" fontId="50" fillId="0" borderId="12" xfId="67" applyFont="1" applyFill="1" applyBorder="1" applyAlignment="1" applyProtection="1">
      <alignment horizontal="center"/>
    </xf>
    <xf numFmtId="0" fontId="50" fillId="0" borderId="12" xfId="38" applyFont="1" applyFill="1" applyBorder="1" applyAlignment="1" applyProtection="1">
      <alignment vertical="center"/>
    </xf>
    <xf numFmtId="0" fontId="47" fillId="0" borderId="12" xfId="38" applyFont="1" applyBorder="1"/>
    <xf numFmtId="0" fontId="47" fillId="10" borderId="12" xfId="38" applyFont="1" applyFill="1" applyBorder="1" applyAlignment="1">
      <alignment vertical="center"/>
    </xf>
    <xf numFmtId="0" fontId="47" fillId="10" borderId="111" xfId="38" applyFont="1" applyFill="1" applyBorder="1" applyAlignment="1">
      <alignment vertical="center"/>
    </xf>
    <xf numFmtId="0" fontId="50" fillId="10" borderId="210" xfId="38" applyFont="1" applyFill="1" applyBorder="1" applyAlignment="1">
      <alignment horizontal="left" vertical="center"/>
    </xf>
    <xf numFmtId="0" fontId="48" fillId="0" borderId="210" xfId="38" applyFont="1" applyFill="1" applyBorder="1" applyAlignment="1">
      <alignment horizontal="left" vertical="center"/>
    </xf>
    <xf numFmtId="0" fontId="50" fillId="0" borderId="210" xfId="38" applyFont="1" applyFill="1" applyBorder="1" applyAlignment="1">
      <alignment vertical="center"/>
    </xf>
    <xf numFmtId="0" fontId="47" fillId="0" borderId="210" xfId="38" applyFont="1" applyFill="1" applyBorder="1" applyAlignment="1">
      <alignment vertical="center"/>
    </xf>
    <xf numFmtId="0" fontId="47" fillId="0" borderId="210" xfId="38" applyFont="1" applyFill="1" applyBorder="1" applyAlignment="1">
      <alignment horizontal="right" vertical="center"/>
    </xf>
    <xf numFmtId="0" fontId="47" fillId="0" borderId="210" xfId="38" applyFont="1" applyFill="1" applyBorder="1" applyAlignment="1">
      <alignment horizontal="center" vertical="center"/>
    </xf>
    <xf numFmtId="0" fontId="47" fillId="10" borderId="185" xfId="38" applyFont="1" applyFill="1" applyBorder="1" applyAlignment="1">
      <alignment vertical="center"/>
    </xf>
    <xf numFmtId="3" fontId="47" fillId="10" borderId="12" xfId="38" applyNumberFormat="1" applyFont="1" applyFill="1" applyBorder="1" applyAlignment="1" applyProtection="1">
      <alignment horizontal="right" vertical="center"/>
      <protection locked="0"/>
    </xf>
    <xf numFmtId="0" fontId="47" fillId="10" borderId="213" xfId="38" applyFont="1" applyFill="1" applyBorder="1" applyAlignment="1">
      <alignment vertical="center"/>
    </xf>
    <xf numFmtId="0" fontId="50" fillId="10" borderId="214" xfId="38" applyFont="1" applyFill="1" applyBorder="1" applyAlignment="1">
      <alignment horizontal="left" vertical="center"/>
    </xf>
    <xf numFmtId="0" fontId="47" fillId="10" borderId="214" xfId="38" applyFont="1" applyFill="1" applyBorder="1" applyAlignment="1">
      <alignment horizontal="left" vertical="center"/>
    </xf>
    <xf numFmtId="0" fontId="47" fillId="10" borderId="214" xfId="38" applyFont="1" applyFill="1" applyBorder="1" applyAlignment="1">
      <alignment vertical="center"/>
    </xf>
    <xf numFmtId="0" fontId="50" fillId="0" borderId="214" xfId="38" applyFont="1" applyBorder="1" applyAlignment="1">
      <alignment horizontal="center" vertical="center"/>
    </xf>
    <xf numFmtId="0" fontId="47" fillId="10" borderId="214" xfId="38" applyFont="1" applyFill="1" applyBorder="1" applyAlignment="1">
      <alignment horizontal="right" vertical="center"/>
    </xf>
    <xf numFmtId="0" fontId="47" fillId="10" borderId="215" xfId="38" applyFont="1" applyFill="1" applyBorder="1" applyAlignment="1">
      <alignment vertical="center"/>
    </xf>
    <xf numFmtId="0" fontId="48" fillId="10" borderId="216" xfId="38" applyFont="1" applyFill="1" applyBorder="1" applyAlignment="1">
      <alignment horizontal="left" vertical="center"/>
    </xf>
    <xf numFmtId="0" fontId="48" fillId="10" borderId="216" xfId="38" applyFont="1" applyFill="1" applyBorder="1" applyAlignment="1">
      <alignment vertical="center"/>
    </xf>
    <xf numFmtId="0" fontId="47" fillId="10" borderId="216" xfId="38" applyFont="1" applyFill="1" applyBorder="1" applyAlignment="1">
      <alignment vertical="center"/>
    </xf>
    <xf numFmtId="0" fontId="47" fillId="10" borderId="216" xfId="38" applyFont="1" applyFill="1" applyBorder="1" applyAlignment="1">
      <alignment horizontal="right" vertical="center"/>
    </xf>
    <xf numFmtId="0" fontId="47" fillId="10" borderId="217" xfId="38" applyFont="1" applyFill="1" applyBorder="1" applyAlignment="1">
      <alignment vertical="center"/>
    </xf>
    <xf numFmtId="0" fontId="50" fillId="10" borderId="79" xfId="38" applyFont="1" applyFill="1" applyBorder="1" applyAlignment="1">
      <alignment horizontal="left" vertical="center"/>
    </xf>
    <xf numFmtId="0" fontId="47" fillId="10" borderId="79" xfId="38" applyFont="1" applyFill="1" applyBorder="1" applyAlignment="1">
      <alignment vertical="center"/>
    </xf>
    <xf numFmtId="0" fontId="47" fillId="10" borderId="79" xfId="38" applyFont="1" applyFill="1" applyBorder="1" applyAlignment="1">
      <alignment horizontal="right" vertical="center"/>
    </xf>
    <xf numFmtId="0" fontId="47" fillId="10" borderId="157" xfId="38" applyFont="1" applyFill="1" applyBorder="1" applyAlignment="1">
      <alignment vertical="center"/>
    </xf>
    <xf numFmtId="0" fontId="47" fillId="0" borderId="81" xfId="38" applyFont="1" applyFill="1" applyBorder="1" applyAlignment="1">
      <alignment vertical="center"/>
    </xf>
    <xf numFmtId="0" fontId="47" fillId="0" borderId="12" xfId="38" applyFont="1" applyFill="1" applyBorder="1" applyAlignment="1">
      <alignment vertical="center"/>
    </xf>
    <xf numFmtId="0" fontId="48" fillId="10" borderId="214" xfId="38" applyFont="1" applyFill="1" applyBorder="1" applyAlignment="1">
      <alignment vertical="center"/>
    </xf>
    <xf numFmtId="0" fontId="50" fillId="10" borderId="214" xfId="38" applyFont="1" applyFill="1" applyBorder="1" applyAlignment="1">
      <alignment horizontal="center" vertical="center"/>
    </xf>
    <xf numFmtId="0" fontId="92" fillId="10" borderId="214" xfId="38" applyFont="1" applyFill="1" applyBorder="1" applyAlignment="1">
      <alignment horizontal="right" vertical="center"/>
    </xf>
    <xf numFmtId="0" fontId="47" fillId="10" borderId="210" xfId="38" applyFont="1" applyFill="1" applyBorder="1" applyAlignment="1">
      <alignment horizontal="left" vertical="center"/>
    </xf>
    <xf numFmtId="0" fontId="47" fillId="10" borderId="210" xfId="38" applyFont="1" applyFill="1" applyBorder="1" applyAlignment="1">
      <alignment vertical="center"/>
    </xf>
    <xf numFmtId="0" fontId="48" fillId="10" borderId="210" xfId="38" applyFont="1" applyFill="1" applyBorder="1" applyAlignment="1">
      <alignment vertical="center"/>
    </xf>
    <xf numFmtId="0" fontId="50" fillId="10" borderId="210" xfId="38" applyFont="1" applyFill="1" applyBorder="1" applyAlignment="1">
      <alignment horizontal="center" vertical="center"/>
    </xf>
    <xf numFmtId="0" fontId="47" fillId="10" borderId="210" xfId="38" applyFont="1" applyFill="1" applyBorder="1" applyAlignment="1">
      <alignment horizontal="right" vertical="center"/>
    </xf>
    <xf numFmtId="0" fontId="92" fillId="10" borderId="210" xfId="38" applyFont="1" applyFill="1" applyBorder="1" applyAlignment="1">
      <alignment horizontal="right" vertical="center"/>
    </xf>
    <xf numFmtId="0" fontId="48" fillId="0" borderId="0" xfId="0" applyFont="1" applyBorder="1"/>
    <xf numFmtId="0" fontId="48" fillId="10" borderId="79" xfId="38" applyFont="1" applyFill="1" applyBorder="1" applyAlignment="1">
      <alignment horizontal="left" vertical="center"/>
    </xf>
    <xf numFmtId="0" fontId="48" fillId="10" borderId="79" xfId="38" applyFont="1" applyFill="1" applyBorder="1" applyAlignment="1">
      <alignment vertical="center"/>
    </xf>
    <xf numFmtId="0" fontId="50" fillId="10" borderId="79" xfId="38" applyFont="1" applyFill="1" applyBorder="1" applyAlignment="1">
      <alignment horizontal="center" vertical="center"/>
    </xf>
    <xf numFmtId="0" fontId="50" fillId="10" borderId="12" xfId="38" applyFont="1" applyFill="1" applyBorder="1" applyAlignment="1" applyProtection="1">
      <alignment horizontal="center" vertical="center"/>
    </xf>
    <xf numFmtId="0" fontId="50" fillId="0" borderId="0" xfId="0" applyFont="1" applyBorder="1"/>
    <xf numFmtId="0" fontId="47" fillId="0" borderId="79" xfId="38" applyFont="1" applyBorder="1" applyAlignment="1">
      <alignment horizontal="left" vertical="center"/>
    </xf>
    <xf numFmtId="0" fontId="47" fillId="0" borderId="79" xfId="38" applyFont="1" applyBorder="1" applyAlignment="1">
      <alignment vertical="center"/>
    </xf>
    <xf numFmtId="0" fontId="92" fillId="10" borderId="79" xfId="38" applyFont="1" applyFill="1" applyBorder="1" applyAlignment="1">
      <alignment horizontal="right" vertical="center"/>
    </xf>
    <xf numFmtId="0" fontId="47" fillId="10" borderId="210" xfId="38" applyFont="1" applyFill="1" applyBorder="1" applyAlignment="1">
      <alignment horizontal="left" vertical="center" wrapText="1"/>
    </xf>
    <xf numFmtId="0" fontId="47" fillId="10" borderId="210" xfId="38" applyFont="1" applyFill="1" applyBorder="1" applyAlignment="1">
      <alignment vertical="center" wrapText="1"/>
    </xf>
    <xf numFmtId="0" fontId="50" fillId="10" borderId="210" xfId="38" applyFont="1" applyFill="1" applyBorder="1" applyAlignment="1">
      <alignment vertical="center"/>
    </xf>
    <xf numFmtId="3" fontId="47" fillId="10" borderId="210" xfId="38" applyNumberFormat="1" applyFont="1" applyFill="1" applyBorder="1" applyAlignment="1" applyProtection="1">
      <alignment horizontal="right" vertical="center"/>
      <protection locked="0"/>
    </xf>
    <xf numFmtId="0" fontId="50" fillId="10" borderId="81" xfId="38" applyFont="1" applyFill="1" applyBorder="1" applyAlignment="1">
      <alignment vertical="center"/>
    </xf>
    <xf numFmtId="0" fontId="50" fillId="10" borderId="12" xfId="38" applyFont="1" applyFill="1" applyBorder="1" applyAlignment="1">
      <alignment vertical="center"/>
    </xf>
    <xf numFmtId="0" fontId="47" fillId="0" borderId="79" xfId="38" applyFont="1" applyBorder="1"/>
    <xf numFmtId="0" fontId="50" fillId="0" borderId="79" xfId="38" applyFont="1" applyBorder="1" applyAlignment="1">
      <alignment horizontal="center"/>
    </xf>
    <xf numFmtId="0" fontId="47" fillId="0" borderId="79" xfId="38" applyFont="1" applyBorder="1" applyAlignment="1">
      <alignment horizontal="right"/>
    </xf>
    <xf numFmtId="0" fontId="48" fillId="10" borderId="214" xfId="38" applyFont="1" applyFill="1" applyBorder="1" applyAlignment="1">
      <alignment horizontal="left" vertical="center"/>
    </xf>
    <xf numFmtId="0" fontId="47" fillId="0" borderId="214" xfId="38" applyFont="1" applyBorder="1" applyAlignment="1">
      <alignment horizontal="right" vertical="center"/>
    </xf>
    <xf numFmtId="0" fontId="47" fillId="10" borderId="221" xfId="38" applyFont="1" applyFill="1" applyBorder="1" applyAlignment="1">
      <alignment vertical="center"/>
    </xf>
    <xf numFmtId="0" fontId="48" fillId="10" borderId="210" xfId="38" applyFont="1" applyFill="1" applyBorder="1" applyAlignment="1">
      <alignment horizontal="left" vertical="center"/>
    </xf>
    <xf numFmtId="0" fontId="47" fillId="10" borderId="222" xfId="38" applyFont="1" applyFill="1" applyBorder="1" applyAlignment="1">
      <alignment vertical="center"/>
    </xf>
    <xf numFmtId="0" fontId="47" fillId="10" borderId="87" xfId="38" applyFont="1" applyFill="1" applyBorder="1"/>
    <xf numFmtId="0" fontId="47" fillId="10" borderId="79" xfId="38" applyFont="1" applyFill="1" applyBorder="1"/>
    <xf numFmtId="0" fontId="48" fillId="10" borderId="79" xfId="38" applyFont="1" applyFill="1" applyBorder="1"/>
    <xf numFmtId="3" fontId="47" fillId="10" borderId="79" xfId="38" applyNumberFormat="1" applyFont="1" applyFill="1" applyBorder="1" applyAlignment="1" applyProtection="1">
      <alignment horizontal="right" vertical="center"/>
      <protection locked="0"/>
    </xf>
    <xf numFmtId="0" fontId="47" fillId="10" borderId="157" xfId="38" applyFont="1" applyFill="1" applyBorder="1"/>
    <xf numFmtId="0" fontId="50" fillId="0" borderId="0" xfId="38" quotePrefix="1" applyFont="1" applyBorder="1" applyAlignment="1">
      <alignment horizontal="right" vertical="center"/>
    </xf>
    <xf numFmtId="0" fontId="47" fillId="0" borderId="12" xfId="38" applyFont="1" applyBorder="1" applyAlignment="1">
      <alignment horizontal="right"/>
    </xf>
    <xf numFmtId="0" fontId="47" fillId="0" borderId="154" xfId="38" applyFont="1" applyBorder="1" applyAlignment="1">
      <alignment horizontal="left" vertical="center"/>
    </xf>
    <xf numFmtId="0" fontId="47" fillId="0" borderId="155" xfId="38" applyFont="1" applyBorder="1"/>
    <xf numFmtId="0" fontId="47" fillId="0" borderId="210" xfId="38" applyFont="1" applyFill="1" applyBorder="1" applyAlignment="1" applyProtection="1">
      <alignment vertical="center"/>
      <protection locked="0"/>
    </xf>
    <xf numFmtId="0" fontId="47" fillId="10" borderId="79" xfId="38" applyFont="1" applyFill="1" applyBorder="1" applyAlignment="1" applyProtection="1">
      <alignment horizontal="right" vertical="center"/>
    </xf>
    <xf numFmtId="0" fontId="18" fillId="10" borderId="0" xfId="38" applyFont="1" applyFill="1" applyBorder="1" applyAlignment="1" applyProtection="1"/>
    <xf numFmtId="0" fontId="25" fillId="0" borderId="0" xfId="38" applyFont="1" applyBorder="1" applyAlignment="1" applyProtection="1">
      <alignment horizontal="left" vertical="center"/>
    </xf>
    <xf numFmtId="0" fontId="50" fillId="10" borderId="0" xfId="38" applyFont="1" applyFill="1" applyBorder="1" applyAlignment="1" applyProtection="1">
      <alignment horizontal="right" vertical="center"/>
    </xf>
    <xf numFmtId="0" fontId="99" fillId="0" borderId="0" xfId="38" applyFont="1" applyBorder="1" applyAlignment="1" applyProtection="1">
      <alignment vertical="center"/>
    </xf>
    <xf numFmtId="0" fontId="50" fillId="0" borderId="0" xfId="38" quotePrefix="1" applyFont="1" applyFill="1" applyBorder="1" applyAlignment="1" applyProtection="1">
      <alignment horizontal="center" vertical="center"/>
      <protection locked="0"/>
    </xf>
    <xf numFmtId="2" fontId="47" fillId="0" borderId="0" xfId="38" applyNumberFormat="1" applyFont="1" applyFill="1" applyBorder="1" applyAlignment="1" applyProtection="1">
      <alignment horizontal="left" vertical="center"/>
      <protection locked="0"/>
    </xf>
    <xf numFmtId="0" fontId="103" fillId="0" borderId="0" xfId="38" applyFont="1" applyFill="1" applyBorder="1" applyAlignment="1" applyProtection="1">
      <alignment horizontal="center" vertical="center"/>
      <protection locked="0"/>
    </xf>
    <xf numFmtId="0" fontId="48" fillId="10" borderId="70" xfId="38" applyFont="1" applyFill="1" applyBorder="1" applyProtection="1"/>
    <xf numFmtId="0" fontId="48" fillId="10" borderId="154" xfId="38" applyFont="1" applyFill="1" applyBorder="1" applyProtection="1"/>
    <xf numFmtId="0" fontId="47" fillId="10" borderId="154" xfId="38" applyFont="1" applyFill="1" applyBorder="1" applyAlignment="1" applyProtection="1">
      <alignment horizontal="center"/>
    </xf>
    <xf numFmtId="0" fontId="48" fillId="10" borderId="154" xfId="38" applyFont="1" applyFill="1" applyBorder="1" applyAlignment="1" applyProtection="1">
      <alignment vertical="top"/>
    </xf>
    <xf numFmtId="0" fontId="48" fillId="10" borderId="154" xfId="38" applyFont="1" applyFill="1" applyBorder="1" applyAlignment="1" applyProtection="1"/>
    <xf numFmtId="0" fontId="48" fillId="10" borderId="155" xfId="38" applyFont="1" applyFill="1" applyBorder="1" applyAlignment="1" applyProtection="1"/>
    <xf numFmtId="0" fontId="47" fillId="10" borderId="111" xfId="38" applyFont="1" applyFill="1" applyBorder="1" applyAlignment="1" applyProtection="1">
      <alignment vertical="center"/>
    </xf>
    <xf numFmtId="0" fontId="48" fillId="10" borderId="210" xfId="38" applyFont="1" applyFill="1" applyBorder="1" applyAlignment="1" applyProtection="1">
      <alignment vertical="center"/>
    </xf>
    <xf numFmtId="0" fontId="47" fillId="10" borderId="210" xfId="38" applyFont="1" applyFill="1" applyBorder="1" applyAlignment="1" applyProtection="1">
      <alignment vertical="center"/>
    </xf>
    <xf numFmtId="0" fontId="50" fillId="10" borderId="210" xfId="38" applyFont="1" applyFill="1" applyBorder="1" applyAlignment="1" applyProtection="1">
      <alignment horizontal="center" vertical="center"/>
    </xf>
    <xf numFmtId="0" fontId="47" fillId="0" borderId="210" xfId="38" applyFont="1" applyFill="1" applyBorder="1" applyAlignment="1" applyProtection="1">
      <alignment horizontal="center" vertical="center"/>
    </xf>
    <xf numFmtId="0" fontId="47" fillId="10" borderId="210" xfId="38" applyFont="1" applyFill="1" applyBorder="1" applyAlignment="1" applyProtection="1">
      <alignment vertical="center"/>
      <protection locked="0"/>
    </xf>
    <xf numFmtId="0" fontId="50" fillId="0" borderId="210" xfId="38" applyFont="1" applyBorder="1" applyAlignment="1" applyProtection="1">
      <alignment horizontal="center" vertical="center"/>
    </xf>
    <xf numFmtId="0" fontId="50" fillId="10" borderId="210" xfId="38" applyFont="1" applyFill="1" applyBorder="1" applyAlignment="1" applyProtection="1">
      <alignment vertical="center"/>
    </xf>
    <xf numFmtId="0" fontId="47" fillId="0" borderId="222" xfId="38" applyFont="1" applyBorder="1" applyAlignment="1" applyProtection="1">
      <alignment horizontal="right" vertical="center"/>
    </xf>
    <xf numFmtId="0" fontId="47" fillId="0" borderId="79" xfId="38" applyFont="1" applyBorder="1" applyAlignment="1" applyProtection="1">
      <alignment vertical="center"/>
    </xf>
    <xf numFmtId="0" fontId="48" fillId="10" borderId="79" xfId="38" applyFont="1" applyFill="1" applyBorder="1" applyAlignment="1" applyProtection="1">
      <alignment vertical="center"/>
    </xf>
    <xf numFmtId="0" fontId="47" fillId="10" borderId="79" xfId="38" applyFont="1" applyFill="1" applyBorder="1" applyAlignment="1" applyProtection="1">
      <alignment vertical="center"/>
    </xf>
    <xf numFmtId="0" fontId="47" fillId="0" borderId="79" xfId="38" applyFont="1" applyBorder="1" applyAlignment="1" applyProtection="1">
      <alignment horizontal="right" vertical="center"/>
    </xf>
    <xf numFmtId="0" fontId="50" fillId="0" borderId="79" xfId="38" applyFont="1" applyBorder="1" applyAlignment="1" applyProtection="1">
      <alignment horizontal="center" vertical="center"/>
    </xf>
    <xf numFmtId="0" fontId="47" fillId="0" borderId="79" xfId="38" applyFont="1" applyFill="1" applyBorder="1" applyAlignment="1" applyProtection="1">
      <alignment horizontal="center" vertical="center"/>
    </xf>
    <xf numFmtId="0" fontId="47" fillId="0" borderId="157" xfId="38" applyFont="1" applyBorder="1" applyAlignment="1" applyProtection="1">
      <alignment horizontal="right" vertical="center"/>
    </xf>
    <xf numFmtId="0" fontId="49" fillId="0" borderId="0" xfId="70" applyFont="1" applyFill="1" applyBorder="1" applyAlignment="1" applyProtection="1">
      <alignment vertical="center"/>
    </xf>
    <xf numFmtId="0" fontId="59" fillId="0" borderId="0" xfId="70" applyFont="1" applyFill="1" applyBorder="1" applyAlignment="1" applyProtection="1">
      <alignment vertical="center"/>
    </xf>
    <xf numFmtId="0" fontId="18" fillId="0" borderId="0" xfId="69" applyFont="1" applyBorder="1" applyProtection="1"/>
    <xf numFmtId="0" fontId="27" fillId="0" borderId="0" xfId="70" applyFont="1" applyFill="1" applyBorder="1" applyAlignment="1" applyProtection="1">
      <alignment vertical="center"/>
    </xf>
    <xf numFmtId="0" fontId="25" fillId="0" borderId="0" xfId="69" applyFont="1" applyBorder="1" applyAlignment="1" applyProtection="1">
      <alignment horizontal="left"/>
    </xf>
    <xf numFmtId="0" fontId="59" fillId="0" borderId="0" xfId="70" applyFont="1" applyProtection="1"/>
    <xf numFmtId="0" fontId="59" fillId="0" borderId="0" xfId="70" applyFont="1" applyBorder="1" applyProtection="1"/>
    <xf numFmtId="0" fontId="109" fillId="0" borderId="0" xfId="70" applyFont="1" applyProtection="1"/>
    <xf numFmtId="0" fontId="109" fillId="0" borderId="0" xfId="70" applyFont="1"/>
    <xf numFmtId="0" fontId="59" fillId="0" borderId="0" xfId="70" applyFont="1"/>
    <xf numFmtId="0" fontId="40" fillId="0" borderId="0" xfId="70" applyFont="1" applyFill="1" applyBorder="1" applyAlignment="1" applyProtection="1">
      <alignment vertical="center"/>
    </xf>
    <xf numFmtId="0" fontId="18" fillId="0" borderId="0" xfId="70" applyFont="1" applyBorder="1" applyAlignment="1" applyProtection="1">
      <alignment vertical="center"/>
    </xf>
    <xf numFmtId="0" fontId="18" fillId="0" borderId="0" xfId="70" applyFont="1" applyBorder="1" applyAlignment="1" applyProtection="1">
      <alignment vertical="center" wrapText="1"/>
    </xf>
    <xf numFmtId="0" fontId="10" fillId="10" borderId="0" xfId="70" applyFont="1" applyFill="1" applyBorder="1" applyAlignment="1" applyProtection="1"/>
    <xf numFmtId="0" fontId="10" fillId="10" borderId="0" xfId="70" applyFont="1" applyFill="1" applyBorder="1" applyProtection="1"/>
    <xf numFmtId="0" fontId="10" fillId="0" borderId="0" xfId="70" applyFont="1" applyFill="1" applyBorder="1" applyProtection="1"/>
    <xf numFmtId="0" fontId="59" fillId="0" borderId="0" xfId="70" applyFont="1" applyBorder="1"/>
    <xf numFmtId="0" fontId="25" fillId="10" borderId="0" xfId="70" applyFont="1" applyFill="1" applyBorder="1" applyAlignment="1" applyProtection="1"/>
    <xf numFmtId="0" fontId="25" fillId="10" borderId="0" xfId="70" applyFont="1" applyFill="1" applyBorder="1" applyAlignment="1" applyProtection="1">
      <alignment horizontal="left"/>
    </xf>
    <xf numFmtId="0" fontId="27" fillId="10" borderId="0" xfId="70" applyFont="1" applyFill="1" applyBorder="1" applyAlignment="1" applyProtection="1">
      <alignment horizontal="center"/>
    </xf>
    <xf numFmtId="0" fontId="27" fillId="10" borderId="0" xfId="70" applyFont="1" applyFill="1" applyBorder="1" applyAlignment="1" applyProtection="1"/>
    <xf numFmtId="0" fontId="27" fillId="10" borderId="0" xfId="70" applyFont="1" applyFill="1" applyBorder="1" applyProtection="1"/>
    <xf numFmtId="0" fontId="27" fillId="0" borderId="0" xfId="70" applyFont="1" applyFill="1" applyBorder="1" applyProtection="1"/>
    <xf numFmtId="0" fontId="110" fillId="0" borderId="0" xfId="70" applyFont="1" applyProtection="1"/>
    <xf numFmtId="0" fontId="56" fillId="0" borderId="0" xfId="70" applyFont="1" applyProtection="1"/>
    <xf numFmtId="0" fontId="59" fillId="10" borderId="0" xfId="70" applyFont="1" applyFill="1" applyBorder="1" applyAlignment="1" applyProtection="1">
      <alignment vertical="center"/>
    </xf>
    <xf numFmtId="0" fontId="49" fillId="10" borderId="0" xfId="70" applyFont="1" applyFill="1" applyBorder="1" applyAlignment="1" applyProtection="1"/>
    <xf numFmtId="0" fontId="58" fillId="0" borderId="0" xfId="70" applyFont="1" applyFill="1" applyBorder="1" applyAlignment="1" applyProtection="1">
      <alignment horizontal="left" vertical="center"/>
    </xf>
    <xf numFmtId="0" fontId="59" fillId="0" borderId="0" xfId="70" applyFont="1" applyBorder="1" applyAlignment="1" applyProtection="1">
      <alignment vertical="center"/>
    </xf>
    <xf numFmtId="0" fontId="56" fillId="10" borderId="0" xfId="70" applyFont="1" applyFill="1" applyBorder="1" applyAlignment="1" applyProtection="1">
      <alignment vertical="center"/>
    </xf>
    <xf numFmtId="0" fontId="109" fillId="0" borderId="0" xfId="70" applyFont="1" applyAlignment="1" applyProtection="1">
      <alignment vertical="center"/>
    </xf>
    <xf numFmtId="0" fontId="59" fillId="0" borderId="0" xfId="70" applyFont="1" applyAlignment="1" applyProtection="1">
      <alignment vertical="center"/>
    </xf>
    <xf numFmtId="0" fontId="59" fillId="10" borderId="0" xfId="70" applyFont="1" applyFill="1" applyBorder="1"/>
    <xf numFmtId="0" fontId="55" fillId="0" borderId="0" xfId="70" applyFont="1" applyBorder="1" applyAlignment="1">
      <alignment horizontal="center" vertical="center"/>
    </xf>
    <xf numFmtId="0" fontId="59" fillId="10" borderId="0" xfId="70" applyFont="1" applyFill="1" applyBorder="1" applyAlignment="1">
      <alignment horizontal="right"/>
    </xf>
    <xf numFmtId="0" fontId="55" fillId="10" borderId="0" xfId="70" applyFont="1" applyFill="1" applyBorder="1" applyAlignment="1" applyProtection="1">
      <alignment horizontal="center" vertical="center"/>
    </xf>
    <xf numFmtId="0" fontId="109" fillId="0" borderId="0" xfId="70" applyFont="1" applyBorder="1"/>
    <xf numFmtId="0" fontId="55" fillId="0" borderId="0" xfId="70" applyFont="1" applyAlignment="1">
      <alignment horizontal="center"/>
    </xf>
    <xf numFmtId="0" fontId="59" fillId="0" borderId="0" xfId="70" applyFont="1" applyAlignment="1">
      <alignment horizontal="right"/>
    </xf>
    <xf numFmtId="0" fontId="59" fillId="0" borderId="0" xfId="70" applyFont="1" applyFill="1" applyBorder="1"/>
    <xf numFmtId="0" fontId="18" fillId="10" borderId="0" xfId="70" applyFont="1" applyFill="1" applyBorder="1" applyAlignment="1">
      <alignment vertical="center"/>
    </xf>
    <xf numFmtId="0" fontId="25" fillId="0" borderId="0" xfId="70" applyFont="1" applyFill="1" applyBorder="1" applyAlignment="1" applyProtection="1">
      <alignment horizontal="left" vertical="center"/>
    </xf>
    <xf numFmtId="0" fontId="55" fillId="10" borderId="0" xfId="70" applyFont="1" applyFill="1" applyBorder="1" applyAlignment="1">
      <alignment horizontal="left" vertical="center"/>
    </xf>
    <xf numFmtId="0" fontId="50" fillId="10" borderId="0" xfId="70" applyFont="1" applyFill="1" applyBorder="1" applyAlignment="1">
      <alignment horizontal="left" vertical="center"/>
    </xf>
    <xf numFmtId="0" fontId="50" fillId="10" borderId="0" xfId="70" applyFont="1" applyFill="1" applyBorder="1" applyAlignment="1">
      <alignment vertical="center"/>
    </xf>
    <xf numFmtId="0" fontId="47" fillId="10" borderId="0" xfId="70" applyFont="1" applyFill="1" applyBorder="1" applyAlignment="1">
      <alignment vertical="center"/>
    </xf>
    <xf numFmtId="0" fontId="47" fillId="10" borderId="0" xfId="70" applyFont="1" applyFill="1" applyBorder="1" applyAlignment="1" applyProtection="1">
      <alignment vertical="center"/>
    </xf>
    <xf numFmtId="0" fontId="99" fillId="0" borderId="0" xfId="70" applyFont="1" applyAlignment="1" applyProtection="1">
      <alignment vertical="center"/>
    </xf>
    <xf numFmtId="0" fontId="47" fillId="0" borderId="0" xfId="70" applyFont="1" applyAlignment="1" applyProtection="1">
      <alignment vertical="center"/>
    </xf>
    <xf numFmtId="0" fontId="48" fillId="10" borderId="0" xfId="70" applyFont="1" applyFill="1" applyBorder="1" applyAlignment="1">
      <alignment vertical="center"/>
    </xf>
    <xf numFmtId="0" fontId="48" fillId="10" borderId="0" xfId="70" applyFont="1" applyFill="1" applyBorder="1" applyAlignment="1">
      <alignment horizontal="left" vertical="center"/>
    </xf>
    <xf numFmtId="0" fontId="50" fillId="0" borderId="0" xfId="70" quotePrefix="1" applyFont="1" applyBorder="1" applyAlignment="1" applyProtection="1">
      <alignment horizontal="right" vertical="center"/>
    </xf>
    <xf numFmtId="0" fontId="50" fillId="0" borderId="0" xfId="70" applyFont="1" applyBorder="1" applyAlignment="1" applyProtection="1">
      <alignment horizontal="right" vertical="center"/>
    </xf>
    <xf numFmtId="0" fontId="50" fillId="10" borderId="214" xfId="70" applyFont="1" applyFill="1" applyBorder="1" applyAlignment="1">
      <alignment horizontal="left" vertical="center"/>
    </xf>
    <xf numFmtId="0" fontId="47" fillId="10" borderId="214" xfId="70" applyFont="1" applyFill="1" applyBorder="1" applyAlignment="1">
      <alignment vertical="center"/>
    </xf>
    <xf numFmtId="0" fontId="50" fillId="0" borderId="214" xfId="70" applyFont="1" applyBorder="1" applyAlignment="1">
      <alignment horizontal="center" vertical="center"/>
    </xf>
    <xf numFmtId="0" fontId="47" fillId="10" borderId="214" xfId="70" applyFont="1" applyFill="1" applyBorder="1" applyAlignment="1">
      <alignment horizontal="right" vertical="center"/>
    </xf>
    <xf numFmtId="0" fontId="99" fillId="0" borderId="0" xfId="70" applyFont="1" applyAlignment="1">
      <alignment vertical="center"/>
    </xf>
    <xf numFmtId="0" fontId="47" fillId="0" borderId="0" xfId="70" applyFont="1" applyAlignment="1">
      <alignment vertical="center"/>
    </xf>
    <xf numFmtId="0" fontId="47" fillId="0" borderId="0" xfId="70" applyFont="1" applyBorder="1" applyAlignment="1">
      <alignment vertical="center"/>
    </xf>
    <xf numFmtId="0" fontId="50" fillId="0" borderId="0" xfId="67" applyFont="1" applyFill="1" applyBorder="1" applyAlignment="1" applyProtection="1">
      <alignment horizontal="center" vertical="center"/>
    </xf>
    <xf numFmtId="0" fontId="50" fillId="10" borderId="0" xfId="70" applyFont="1" applyFill="1" applyBorder="1" applyAlignment="1" applyProtection="1">
      <alignment horizontal="center" vertical="center"/>
    </xf>
    <xf numFmtId="0" fontId="50" fillId="0" borderId="0" xfId="70" applyFont="1" applyBorder="1" applyAlignment="1">
      <alignment horizontal="center" vertical="center"/>
    </xf>
    <xf numFmtId="0" fontId="47" fillId="10" borderId="0" xfId="70" applyFont="1" applyFill="1" applyBorder="1" applyAlignment="1">
      <alignment horizontal="right" vertical="center"/>
    </xf>
    <xf numFmtId="0" fontId="99" fillId="0" borderId="0" xfId="70" applyFont="1" applyBorder="1" applyAlignment="1">
      <alignment vertical="center"/>
    </xf>
    <xf numFmtId="0" fontId="50" fillId="0" borderId="0" xfId="70" applyFont="1" applyBorder="1" applyAlignment="1">
      <alignment vertical="center"/>
    </xf>
    <xf numFmtId="0" fontId="47" fillId="10" borderId="232" xfId="70" applyFont="1" applyFill="1" applyBorder="1" applyAlignment="1">
      <alignment horizontal="right" vertical="center"/>
    </xf>
    <xf numFmtId="0" fontId="50" fillId="0" borderId="0" xfId="70" applyFont="1" applyFill="1" applyBorder="1" applyAlignment="1">
      <alignment horizontal="left" vertical="center"/>
    </xf>
    <xf numFmtId="0" fontId="50" fillId="0" borderId="0" xfId="70" applyFont="1" applyBorder="1" applyAlignment="1">
      <alignment horizontal="center" vertical="center"/>
    </xf>
    <xf numFmtId="3" fontId="47" fillId="10" borderId="0" xfId="70" applyNumberFormat="1" applyFont="1" applyFill="1" applyBorder="1" applyAlignment="1" applyProtection="1">
      <alignment horizontal="right" vertical="center"/>
      <protection locked="0"/>
    </xf>
    <xf numFmtId="0" fontId="49" fillId="0" borderId="0" xfId="70" applyFont="1" applyFill="1" applyBorder="1" applyAlignment="1" applyProtection="1">
      <alignment horizontal="left" vertical="center"/>
    </xf>
    <xf numFmtId="0" fontId="27" fillId="0" borderId="0" xfId="70" applyFont="1" applyFill="1" applyBorder="1" applyAlignment="1" applyProtection="1">
      <alignment horizontal="left" vertical="center"/>
    </xf>
    <xf numFmtId="0" fontId="49" fillId="10" borderId="0" xfId="70" applyFont="1" applyFill="1" applyBorder="1" applyAlignment="1" applyProtection="1">
      <alignment horizontal="left" vertical="center"/>
    </xf>
    <xf numFmtId="0" fontId="59" fillId="0" borderId="0" xfId="70" applyFont="1" applyAlignment="1">
      <alignment horizontal="left" vertical="center"/>
    </xf>
    <xf numFmtId="0" fontId="50" fillId="10" borderId="0" xfId="70" applyFont="1" applyFill="1" applyBorder="1" applyAlignment="1">
      <alignment horizontal="right"/>
    </xf>
    <xf numFmtId="0" fontId="50" fillId="0" borderId="0" xfId="67" applyFont="1" applyFill="1" applyBorder="1" applyAlignment="1" applyProtection="1"/>
    <xf numFmtId="0" fontId="59" fillId="0" borderId="70" xfId="70" applyFont="1" applyBorder="1"/>
    <xf numFmtId="0" fontId="49" fillId="10" borderId="154" xfId="70" applyFont="1" applyFill="1" applyBorder="1" applyAlignment="1">
      <alignment horizontal="left" vertical="center"/>
    </xf>
    <xf numFmtId="0" fontId="50" fillId="10" borderId="154" xfId="70" applyFont="1" applyFill="1" applyBorder="1" applyAlignment="1">
      <alignment horizontal="center"/>
    </xf>
    <xf numFmtId="0" fontId="57" fillId="10" borderId="154" xfId="70" applyFont="1" applyFill="1" applyBorder="1" applyAlignment="1">
      <alignment vertical="center" wrapText="1"/>
    </xf>
    <xf numFmtId="0" fontId="59" fillId="0" borderId="154" xfId="70" applyFont="1" applyBorder="1"/>
    <xf numFmtId="0" fontId="55" fillId="0" borderId="154" xfId="70" applyFont="1" applyBorder="1" applyAlignment="1">
      <alignment horizontal="center"/>
    </xf>
    <xf numFmtId="0" fontId="59" fillId="0" borderId="154" xfId="70" applyFont="1" applyBorder="1" applyAlignment="1">
      <alignment horizontal="right"/>
    </xf>
    <xf numFmtId="0" fontId="59" fillId="0" borderId="155" xfId="70" applyFont="1" applyBorder="1" applyAlignment="1">
      <alignment horizontal="right"/>
    </xf>
    <xf numFmtId="0" fontId="55" fillId="10" borderId="81" xfId="70" applyFont="1" applyFill="1" applyBorder="1" applyProtection="1"/>
    <xf numFmtId="0" fontId="50" fillId="0" borderId="12" xfId="67" applyFont="1" applyFill="1" applyBorder="1" applyAlignment="1" applyProtection="1"/>
    <xf numFmtId="0" fontId="56" fillId="10" borderId="81" xfId="70" applyFont="1" applyFill="1" applyBorder="1" applyProtection="1"/>
    <xf numFmtId="0" fontId="59" fillId="10" borderId="81" xfId="70" applyFont="1" applyFill="1" applyBorder="1" applyAlignment="1" applyProtection="1">
      <alignment vertical="center"/>
    </xf>
    <xf numFmtId="0" fontId="59" fillId="10" borderId="81" xfId="70" applyFont="1" applyFill="1" applyBorder="1"/>
    <xf numFmtId="0" fontId="59" fillId="10" borderId="12" xfId="70" applyFont="1" applyFill="1" applyBorder="1"/>
    <xf numFmtId="0" fontId="55" fillId="10" borderId="12" xfId="70" applyFont="1" applyFill="1" applyBorder="1" applyAlignment="1" applyProtection="1">
      <alignment horizontal="center" vertical="center"/>
    </xf>
    <xf numFmtId="0" fontId="47" fillId="10" borderId="81" xfId="70" applyFont="1" applyFill="1" applyBorder="1" applyAlignment="1">
      <alignment vertical="center"/>
    </xf>
    <xf numFmtId="0" fontId="50" fillId="10" borderId="12" xfId="70" applyFont="1" applyFill="1" applyBorder="1" applyAlignment="1" applyProtection="1">
      <alignment vertical="center"/>
    </xf>
    <xf numFmtId="0" fontId="47" fillId="10" borderId="213" xfId="70" applyFont="1" applyFill="1" applyBorder="1" applyAlignment="1">
      <alignment vertical="center"/>
    </xf>
    <xf numFmtId="0" fontId="47" fillId="10" borderId="215" xfId="70" applyFont="1" applyFill="1" applyBorder="1" applyAlignment="1">
      <alignment vertical="center"/>
    </xf>
    <xf numFmtId="0" fontId="48" fillId="10" borderId="232" xfId="70" applyFont="1" applyFill="1" applyBorder="1" applyAlignment="1">
      <alignment vertical="center"/>
    </xf>
    <xf numFmtId="0" fontId="47" fillId="10" borderId="232" xfId="70" applyFont="1" applyFill="1" applyBorder="1" applyAlignment="1">
      <alignment vertical="center"/>
    </xf>
    <xf numFmtId="0" fontId="50" fillId="0" borderId="232" xfId="70" applyFont="1" applyBorder="1" applyAlignment="1">
      <alignment vertical="center"/>
    </xf>
    <xf numFmtId="0" fontId="47" fillId="10" borderId="238" xfId="70" applyFont="1" applyFill="1" applyBorder="1" applyAlignment="1">
      <alignment vertical="center"/>
    </xf>
    <xf numFmtId="0" fontId="47" fillId="10" borderId="81" xfId="70" applyFont="1" applyFill="1" applyBorder="1" applyAlignment="1" applyProtection="1">
      <alignment vertical="center"/>
    </xf>
    <xf numFmtId="0" fontId="47" fillId="0" borderId="0" xfId="70" applyFont="1" applyBorder="1" applyAlignment="1" applyProtection="1">
      <alignment vertical="center"/>
    </xf>
    <xf numFmtId="0" fontId="50" fillId="10" borderId="12" xfId="70" applyFont="1" applyFill="1" applyBorder="1" applyAlignment="1" applyProtection="1">
      <alignment horizontal="center" vertical="center"/>
    </xf>
    <xf numFmtId="0" fontId="47" fillId="10" borderId="12" xfId="70" applyFont="1" applyFill="1" applyBorder="1" applyAlignment="1">
      <alignment vertical="center"/>
    </xf>
    <xf numFmtId="0" fontId="47" fillId="10" borderId="87" xfId="70" applyFont="1" applyFill="1" applyBorder="1" applyAlignment="1">
      <alignment vertical="center"/>
    </xf>
    <xf numFmtId="0" fontId="50" fillId="10" borderId="79" xfId="70" applyFont="1" applyFill="1" applyBorder="1" applyAlignment="1">
      <alignment horizontal="left" vertical="center"/>
    </xf>
    <xf numFmtId="0" fontId="48" fillId="10" borderId="79" xfId="70" applyFont="1" applyFill="1" applyBorder="1" applyAlignment="1">
      <alignment vertical="center"/>
    </xf>
    <xf numFmtId="0" fontId="47" fillId="10" borderId="79" xfId="70" applyFont="1" applyFill="1" applyBorder="1" applyAlignment="1">
      <alignment vertical="center"/>
    </xf>
    <xf numFmtId="0" fontId="50" fillId="0" borderId="79" xfId="70" applyFont="1" applyBorder="1" applyAlignment="1">
      <alignment horizontal="center" vertical="center"/>
    </xf>
    <xf numFmtId="3" fontId="47" fillId="10" borderId="79" xfId="70" applyNumberFormat="1" applyFont="1" applyFill="1" applyBorder="1" applyAlignment="1" applyProtection="1">
      <alignment horizontal="right" vertical="center"/>
      <protection locked="0"/>
    </xf>
    <xf numFmtId="0" fontId="47" fillId="10" borderId="157" xfId="70" applyFont="1" applyFill="1" applyBorder="1" applyAlignment="1">
      <alignment vertical="center"/>
    </xf>
    <xf numFmtId="0" fontId="50" fillId="10" borderId="0" xfId="70" applyFont="1" applyFill="1" applyBorder="1" applyAlignment="1">
      <alignment horizontal="center" vertical="center"/>
    </xf>
    <xf numFmtId="0" fontId="47" fillId="10" borderId="111" xfId="70" applyFont="1" applyFill="1" applyBorder="1" applyAlignment="1">
      <alignment vertical="center"/>
    </xf>
    <xf numFmtId="0" fontId="50" fillId="10" borderId="220" xfId="70" applyFont="1" applyFill="1" applyBorder="1" applyAlignment="1">
      <alignment horizontal="left" vertical="center"/>
    </xf>
    <xf numFmtId="0" fontId="47" fillId="10" borderId="220" xfId="70" applyFont="1" applyFill="1" applyBorder="1" applyAlignment="1">
      <alignment vertical="center"/>
    </xf>
    <xf numFmtId="0" fontId="50" fillId="0" borderId="220" xfId="70" applyFont="1" applyBorder="1" applyAlignment="1">
      <alignment horizontal="center" vertical="center"/>
    </xf>
    <xf numFmtId="0" fontId="47" fillId="10" borderId="220" xfId="70" applyFont="1" applyFill="1" applyBorder="1" applyAlignment="1">
      <alignment horizontal="right" vertical="center"/>
    </xf>
    <xf numFmtId="0" fontId="47" fillId="10" borderId="185" xfId="70" applyFont="1" applyFill="1" applyBorder="1" applyAlignment="1">
      <alignment vertical="center"/>
    </xf>
    <xf numFmtId="0" fontId="48" fillId="0" borderId="0" xfId="69" applyFont="1" applyBorder="1" applyAlignment="1" applyProtection="1">
      <alignment vertical="center"/>
    </xf>
    <xf numFmtId="0" fontId="47" fillId="0" borderId="0" xfId="69" applyFont="1" applyBorder="1" applyProtection="1"/>
    <xf numFmtId="0" fontId="48" fillId="0" borderId="0" xfId="69" applyFont="1" applyFill="1" applyBorder="1" applyProtection="1"/>
    <xf numFmtId="0" fontId="47" fillId="0" borderId="0" xfId="69" applyFont="1" applyFill="1" applyBorder="1" applyProtection="1"/>
    <xf numFmtId="0" fontId="47" fillId="0" borderId="0" xfId="70" applyFont="1" applyFill="1" applyBorder="1"/>
    <xf numFmtId="0" fontId="50" fillId="0" borderId="0" xfId="70" applyFont="1" applyFill="1" applyBorder="1" applyAlignment="1" applyProtection="1">
      <alignment vertical="center" wrapText="1"/>
    </xf>
    <xf numFmtId="0" fontId="50" fillId="0" borderId="0" xfId="70" applyFont="1" applyFill="1" applyBorder="1" applyAlignment="1">
      <alignment vertical="center"/>
    </xf>
    <xf numFmtId="0" fontId="47" fillId="0" borderId="0" xfId="69" applyFont="1" applyProtection="1"/>
    <xf numFmtId="0" fontId="47" fillId="0" borderId="0" xfId="69" applyFont="1" applyBorder="1" applyAlignment="1" applyProtection="1">
      <alignment vertical="center"/>
    </xf>
    <xf numFmtId="0" fontId="50" fillId="0" borderId="0" xfId="70" applyFont="1" applyFill="1" applyBorder="1" applyAlignment="1" applyProtection="1">
      <alignment vertical="center"/>
    </xf>
    <xf numFmtId="0" fontId="47" fillId="0" borderId="0" xfId="70" applyFont="1" applyFill="1" applyBorder="1" applyAlignment="1" applyProtection="1">
      <alignment vertical="center"/>
    </xf>
    <xf numFmtId="0" fontId="50" fillId="0" borderId="0" xfId="69" applyFont="1" applyBorder="1" applyProtection="1"/>
    <xf numFmtId="0" fontId="111" fillId="0" borderId="0" xfId="70" applyFont="1" applyFill="1" applyBorder="1" applyAlignment="1">
      <alignment horizontal="left" readingOrder="2"/>
    </xf>
    <xf numFmtId="0" fontId="48" fillId="0" borderId="0" xfId="70" applyFont="1" applyFill="1" applyBorder="1" applyAlignment="1" applyProtection="1">
      <alignment vertical="center"/>
    </xf>
    <xf numFmtId="0" fontId="112" fillId="0" borderId="0" xfId="70" applyFont="1" applyFill="1" applyBorder="1" applyAlignment="1">
      <alignment horizontal="left" readingOrder="2"/>
    </xf>
    <xf numFmtId="0" fontId="48" fillId="0" borderId="0" xfId="70" applyFont="1" applyFill="1" applyBorder="1" applyAlignment="1"/>
    <xf numFmtId="0" fontId="50" fillId="0" borderId="0" xfId="70" applyFont="1" applyFill="1" applyBorder="1" applyAlignment="1"/>
    <xf numFmtId="0" fontId="50" fillId="0" borderId="0" xfId="70" applyFont="1" applyFill="1" applyBorder="1" applyAlignment="1">
      <alignment horizontal="center"/>
    </xf>
    <xf numFmtId="0" fontId="48" fillId="0" borderId="0" xfId="70" applyFont="1" applyFill="1" applyBorder="1"/>
    <xf numFmtId="0" fontId="48" fillId="0" borderId="0" xfId="69" applyFont="1" applyProtection="1"/>
    <xf numFmtId="0" fontId="111" fillId="0" borderId="0" xfId="70" applyFont="1" applyBorder="1" applyAlignment="1">
      <alignment horizontal="left" readingOrder="2"/>
    </xf>
    <xf numFmtId="0" fontId="50" fillId="0" borderId="0" xfId="69" applyFont="1" applyBorder="1" applyAlignment="1" applyProtection="1"/>
    <xf numFmtId="0" fontId="50" fillId="0" borderId="0" xfId="70" applyFont="1" applyBorder="1" applyAlignment="1"/>
    <xf numFmtId="0" fontId="47" fillId="0" borderId="0" xfId="70" applyFont="1" applyBorder="1"/>
    <xf numFmtId="0" fontId="47" fillId="10" borderId="0" xfId="70" applyFont="1" applyFill="1" applyBorder="1" applyProtection="1"/>
    <xf numFmtId="0" fontId="47" fillId="0" borderId="0" xfId="70" applyFont="1" applyProtection="1"/>
    <xf numFmtId="0" fontId="48" fillId="10" borderId="0" xfId="70" applyFont="1" applyFill="1" applyBorder="1" applyProtection="1"/>
    <xf numFmtId="0" fontId="48" fillId="10" borderId="0" xfId="70" applyFont="1" applyFill="1" applyBorder="1" applyAlignment="1" applyProtection="1">
      <alignment horizontal="center"/>
    </xf>
    <xf numFmtId="0" fontId="47" fillId="0" borderId="0" xfId="70" applyFont="1" applyBorder="1" applyProtection="1"/>
    <xf numFmtId="0" fontId="99" fillId="0" borderId="0" xfId="70" applyFont="1" applyBorder="1" applyProtection="1"/>
    <xf numFmtId="0" fontId="48" fillId="10" borderId="0" xfId="70" applyFont="1" applyFill="1" applyBorder="1" applyAlignment="1" applyProtection="1">
      <alignment vertical="top"/>
    </xf>
    <xf numFmtId="0" fontId="99" fillId="0" borderId="0" xfId="70" applyFont="1" applyProtection="1"/>
    <xf numFmtId="0" fontId="50" fillId="10" borderId="0" xfId="70" applyFont="1" applyFill="1" applyBorder="1" applyProtection="1"/>
    <xf numFmtId="0" fontId="47" fillId="10" borderId="0" xfId="70" applyFont="1" applyFill="1" applyBorder="1" applyAlignment="1" applyProtection="1">
      <alignment horizontal="center"/>
    </xf>
    <xf numFmtId="0" fontId="50" fillId="0" borderId="0" xfId="69" applyFont="1" applyProtection="1"/>
    <xf numFmtId="0" fontId="47" fillId="0" borderId="0" xfId="69" applyFont="1" applyBorder="1" applyAlignment="1" applyProtection="1"/>
    <xf numFmtId="0" fontId="48" fillId="0" borderId="0" xfId="69" applyFont="1" applyBorder="1" applyAlignment="1" applyProtection="1"/>
    <xf numFmtId="0" fontId="47" fillId="0" borderId="0" xfId="69" applyFont="1" applyFill="1" applyBorder="1" applyAlignment="1" applyProtection="1">
      <alignment vertical="center"/>
    </xf>
    <xf numFmtId="0" fontId="47" fillId="0" borderId="0" xfId="69" applyFont="1" applyFill="1" applyBorder="1" applyAlignment="1" applyProtection="1"/>
    <xf numFmtId="0" fontId="50" fillId="0" borderId="0" xfId="69" quotePrefix="1" applyFont="1" applyBorder="1" applyAlignment="1" applyProtection="1">
      <alignment horizontal="left" vertical="center"/>
    </xf>
    <xf numFmtId="0" fontId="50" fillId="0" borderId="0" xfId="69" applyFont="1" applyFill="1" applyBorder="1" applyProtection="1"/>
    <xf numFmtId="0" fontId="47" fillId="0" borderId="70" xfId="69" applyFont="1" applyBorder="1" applyAlignment="1" applyProtection="1"/>
    <xf numFmtId="0" fontId="47" fillId="0" borderId="154" xfId="69" applyFont="1" applyBorder="1" applyAlignment="1" applyProtection="1">
      <alignment horizontal="center"/>
    </xf>
    <xf numFmtId="0" fontId="47" fillId="0" borderId="155" xfId="69" applyFont="1" applyBorder="1" applyAlignment="1" applyProtection="1">
      <alignment horizontal="center"/>
    </xf>
    <xf numFmtId="0" fontId="47" fillId="0" borderId="154" xfId="69" applyFont="1" applyBorder="1" applyAlignment="1" applyProtection="1"/>
    <xf numFmtId="0" fontId="47" fillId="0" borderId="155" xfId="69" applyFont="1" applyBorder="1" applyAlignment="1" applyProtection="1"/>
    <xf numFmtId="0" fontId="47" fillId="0" borderId="0" xfId="69" applyFont="1" applyBorder="1" applyAlignment="1" applyProtection="1">
      <alignment horizontal="center"/>
    </xf>
    <xf numFmtId="0" fontId="50" fillId="0" borderId="0" xfId="69" applyFont="1" applyBorder="1" applyAlignment="1" applyProtection="1">
      <alignment horizontal="center" vertical="center"/>
    </xf>
    <xf numFmtId="0" fontId="50" fillId="0" borderId="0" xfId="69" quotePrefix="1" applyFont="1" applyBorder="1" applyAlignment="1" applyProtection="1">
      <alignment horizontal="center" vertical="center"/>
    </xf>
    <xf numFmtId="0" fontId="50" fillId="0" borderId="0" xfId="69" applyFont="1" applyBorder="1" applyAlignment="1" applyProtection="1">
      <alignment vertical="center"/>
    </xf>
    <xf numFmtId="0" fontId="47" fillId="0" borderId="87" xfId="69" applyFont="1" applyBorder="1" applyAlignment="1" applyProtection="1">
      <alignment vertical="center"/>
    </xf>
    <xf numFmtId="0" fontId="50" fillId="0" borderId="154" xfId="69" applyFont="1" applyBorder="1" applyAlignment="1" applyProtection="1">
      <alignment horizontal="center" vertical="center"/>
    </xf>
    <xf numFmtId="0" fontId="47" fillId="0" borderId="70" xfId="69" applyFont="1" applyBorder="1" applyAlignment="1" applyProtection="1">
      <alignment vertical="center"/>
    </xf>
    <xf numFmtId="0" fontId="50" fillId="0" borderId="155" xfId="69" applyFont="1" applyBorder="1" applyAlignment="1" applyProtection="1">
      <alignment horizontal="center" vertical="center"/>
    </xf>
    <xf numFmtId="0" fontId="50" fillId="0" borderId="154" xfId="69" applyFont="1" applyBorder="1" applyAlignment="1" applyProtection="1">
      <alignment vertical="center"/>
    </xf>
    <xf numFmtId="0" fontId="47" fillId="0" borderId="154" xfId="69" applyFont="1" applyBorder="1" applyAlignment="1" applyProtection="1">
      <alignment vertical="center"/>
    </xf>
    <xf numFmtId="0" fontId="47" fillId="0" borderId="0" xfId="69" applyFont="1" applyAlignment="1" applyProtection="1">
      <alignment vertical="center"/>
    </xf>
    <xf numFmtId="0" fontId="47" fillId="0" borderId="0" xfId="70" applyFont="1"/>
    <xf numFmtId="0" fontId="47" fillId="0" borderId="87" xfId="70" applyFont="1" applyBorder="1" applyAlignment="1"/>
    <xf numFmtId="0" fontId="47" fillId="0" borderId="70" xfId="69" applyFont="1" applyBorder="1" applyAlignment="1" applyProtection="1">
      <alignment horizontal="center" vertical="center" wrapText="1"/>
    </xf>
    <xf numFmtId="0" fontId="47" fillId="0" borderId="154" xfId="69" applyFont="1" applyBorder="1" applyAlignment="1" applyProtection="1">
      <alignment horizontal="center" vertical="center" wrapText="1"/>
    </xf>
    <xf numFmtId="0" fontId="50" fillId="0" borderId="154" xfId="69" quotePrefix="1" applyFont="1" applyBorder="1" applyAlignment="1" applyProtection="1">
      <alignment horizontal="center" vertical="center"/>
    </xf>
    <xf numFmtId="0" fontId="47" fillId="0" borderId="155" xfId="69" applyFont="1" applyBorder="1" applyAlignment="1" applyProtection="1">
      <alignment vertical="center"/>
    </xf>
    <xf numFmtId="0" fontId="50" fillId="0" borderId="0" xfId="69" applyFont="1" applyFill="1" applyBorder="1" applyAlignment="1" applyProtection="1"/>
    <xf numFmtId="0" fontId="48" fillId="0" borderId="0" xfId="69" applyFont="1" applyFill="1" applyBorder="1" applyAlignment="1" applyProtection="1"/>
    <xf numFmtId="0" fontId="48" fillId="0" borderId="0" xfId="69" applyFont="1" applyBorder="1" applyAlignment="1" applyProtection="1">
      <alignment horizontal="center" vertical="center"/>
    </xf>
    <xf numFmtId="0" fontId="48" fillId="0" borderId="0" xfId="69" applyFont="1" applyBorder="1" applyAlignment="1" applyProtection="1">
      <alignment horizontal="left" vertical="center"/>
    </xf>
    <xf numFmtId="0" fontId="50" fillId="0" borderId="81" xfId="69" applyFont="1" applyBorder="1" applyProtection="1"/>
    <xf numFmtId="0" fontId="47" fillId="0" borderId="87" xfId="69" applyFont="1" applyBorder="1" applyAlignment="1" applyProtection="1"/>
    <xf numFmtId="0" fontId="59" fillId="0" borderId="0" xfId="69" applyFont="1" applyProtection="1"/>
    <xf numFmtId="0" fontId="59" fillId="0" borderId="0" xfId="69" applyFont="1" applyBorder="1" applyProtection="1"/>
    <xf numFmtId="0" fontId="48" fillId="0" borderId="70" xfId="69" applyFont="1" applyBorder="1" applyAlignment="1" applyProtection="1">
      <alignment vertical="center"/>
    </xf>
    <xf numFmtId="0" fontId="48" fillId="0" borderId="154" xfId="69" applyFont="1" applyBorder="1" applyAlignment="1" applyProtection="1">
      <alignment vertical="center"/>
    </xf>
    <xf numFmtId="0" fontId="47" fillId="0" borderId="154" xfId="69" applyFont="1" applyBorder="1" applyProtection="1"/>
    <xf numFmtId="0" fontId="48" fillId="0" borderId="154" xfId="69" applyFont="1" applyFill="1" applyBorder="1" applyProtection="1"/>
    <xf numFmtId="0" fontId="47" fillId="0" borderId="154" xfId="69" applyFont="1" applyFill="1" applyBorder="1" applyProtection="1"/>
    <xf numFmtId="0" fontId="47" fillId="0" borderId="154" xfId="70" applyFont="1" applyFill="1" applyBorder="1"/>
    <xf numFmtId="0" fontId="50" fillId="0" borderId="154" xfId="70" applyFont="1" applyFill="1" applyBorder="1" applyAlignment="1" applyProtection="1">
      <alignment vertical="center" wrapText="1"/>
    </xf>
    <xf numFmtId="0" fontId="47" fillId="0" borderId="154" xfId="70" applyFont="1" applyFill="1" applyBorder="1" applyAlignment="1" applyProtection="1">
      <alignment vertical="center" wrapText="1"/>
    </xf>
    <xf numFmtId="0" fontId="50" fillId="0" borderId="154" xfId="70" applyFont="1" applyFill="1" applyBorder="1" applyAlignment="1">
      <alignment vertical="center"/>
    </xf>
    <xf numFmtId="0" fontId="50" fillId="0" borderId="155" xfId="70" applyFont="1" applyFill="1" applyBorder="1" applyAlignment="1">
      <alignment vertical="center"/>
    </xf>
    <xf numFmtId="0" fontId="47" fillId="0" borderId="81" xfId="69" applyFont="1" applyBorder="1" applyAlignment="1" applyProtection="1">
      <alignment vertical="center"/>
    </xf>
    <xf numFmtId="0" fontId="50" fillId="0" borderId="72" xfId="70" applyFont="1" applyFill="1" applyBorder="1" applyAlignment="1">
      <alignment vertical="center"/>
    </xf>
    <xf numFmtId="0" fontId="48" fillId="0" borderId="81" xfId="69" applyFont="1" applyBorder="1" applyAlignment="1" applyProtection="1">
      <alignment vertical="center"/>
    </xf>
    <xf numFmtId="0" fontId="48" fillId="0" borderId="72" xfId="69" applyFont="1" applyFill="1" applyBorder="1" applyProtection="1"/>
    <xf numFmtId="0" fontId="47" fillId="0" borderId="72" xfId="69" applyFont="1" applyBorder="1" applyProtection="1"/>
    <xf numFmtId="0" fontId="47" fillId="10" borderId="81" xfId="70" applyFont="1" applyFill="1" applyBorder="1" applyProtection="1"/>
    <xf numFmtId="0" fontId="99" fillId="0" borderId="72" xfId="70" applyFont="1" applyBorder="1" applyProtection="1"/>
    <xf numFmtId="0" fontId="47" fillId="0" borderId="72" xfId="69" applyFont="1" applyBorder="1" applyAlignment="1" applyProtection="1"/>
    <xf numFmtId="0" fontId="47" fillId="0" borderId="72" xfId="69" applyFont="1" applyFill="1" applyBorder="1" applyAlignment="1" applyProtection="1"/>
    <xf numFmtId="0" fontId="50" fillId="0" borderId="0" xfId="69" applyFont="1" applyFill="1" applyBorder="1" applyAlignment="1" applyProtection="1">
      <alignment vertical="center"/>
    </xf>
    <xf numFmtId="0" fontId="50" fillId="0" borderId="72" xfId="70" applyFont="1" applyFill="1" applyBorder="1" applyAlignment="1" applyProtection="1">
      <alignment horizontal="center"/>
    </xf>
    <xf numFmtId="0" fontId="48" fillId="0" borderId="72" xfId="70" applyFont="1" applyFill="1" applyBorder="1" applyAlignment="1" applyProtection="1">
      <alignment horizontal="center"/>
    </xf>
    <xf numFmtId="0" fontId="50" fillId="0" borderId="72" xfId="69" applyFont="1" applyFill="1" applyBorder="1" applyAlignment="1" applyProtection="1">
      <alignment horizontal="center"/>
    </xf>
    <xf numFmtId="0" fontId="50" fillId="0" borderId="72" xfId="69" applyFont="1" applyFill="1" applyBorder="1" applyProtection="1"/>
    <xf numFmtId="0" fontId="50" fillId="0" borderId="72" xfId="69" applyFont="1" applyBorder="1" applyProtection="1"/>
    <xf numFmtId="0" fontId="47" fillId="0" borderId="72" xfId="70" applyFont="1" applyFill="1" applyBorder="1" applyAlignment="1" applyProtection="1">
      <alignment horizontal="center"/>
    </xf>
    <xf numFmtId="0" fontId="47" fillId="0" borderId="72" xfId="69" applyFont="1" applyBorder="1" applyAlignment="1" applyProtection="1">
      <alignment horizontal="center"/>
    </xf>
    <xf numFmtId="0" fontId="47" fillId="0" borderId="88" xfId="69" applyFont="1" applyBorder="1" applyAlignment="1" applyProtection="1">
      <alignment horizontal="center"/>
    </xf>
    <xf numFmtId="0" fontId="47" fillId="0" borderId="145" xfId="69" applyFont="1" applyBorder="1" applyAlignment="1" applyProtection="1">
      <alignment horizontal="center"/>
    </xf>
    <xf numFmtId="0" fontId="47" fillId="0" borderId="88" xfId="69" applyFont="1" applyBorder="1" applyAlignment="1" applyProtection="1"/>
    <xf numFmtId="0" fontId="50" fillId="0" borderId="88" xfId="69" applyFont="1" applyBorder="1" applyProtection="1"/>
    <xf numFmtId="0" fontId="50" fillId="0" borderId="145" xfId="69" applyFont="1" applyBorder="1" applyProtection="1"/>
    <xf numFmtId="0" fontId="47" fillId="0" borderId="81" xfId="69" applyFont="1" applyBorder="1" applyAlignment="1" applyProtection="1"/>
    <xf numFmtId="0" fontId="50" fillId="0" borderId="72" xfId="69" applyFont="1" applyBorder="1" applyAlignment="1" applyProtection="1">
      <alignment horizontal="center" vertical="center"/>
    </xf>
    <xf numFmtId="0" fontId="47" fillId="0" borderId="72" xfId="69" applyFont="1" applyBorder="1" applyAlignment="1" applyProtection="1">
      <alignment vertical="center"/>
    </xf>
    <xf numFmtId="0" fontId="50" fillId="0" borderId="88" xfId="69" applyFont="1" applyBorder="1" applyAlignment="1" applyProtection="1">
      <alignment horizontal="center" vertical="center"/>
    </xf>
    <xf numFmtId="0" fontId="50" fillId="0" borderId="145" xfId="69" applyFont="1" applyBorder="1" applyAlignment="1" applyProtection="1">
      <alignment horizontal="center" vertical="center"/>
    </xf>
    <xf numFmtId="0" fontId="50" fillId="0" borderId="88" xfId="69" applyFont="1" applyBorder="1" applyAlignment="1" applyProtection="1">
      <alignment vertical="center"/>
    </xf>
    <xf numFmtId="0" fontId="47" fillId="0" borderId="88" xfId="69" applyFont="1" applyBorder="1" applyAlignment="1" applyProtection="1">
      <alignment vertical="center"/>
    </xf>
    <xf numFmtId="0" fontId="47" fillId="0" borderId="145" xfId="69" applyFont="1" applyBorder="1" applyAlignment="1" applyProtection="1">
      <alignment vertical="center"/>
    </xf>
    <xf numFmtId="0" fontId="47" fillId="0" borderId="88" xfId="70" applyFont="1" applyBorder="1"/>
    <xf numFmtId="0" fontId="47" fillId="0" borderId="145" xfId="70" applyFont="1" applyBorder="1"/>
    <xf numFmtId="0" fontId="47" fillId="0" borderId="72" xfId="70" applyFont="1" applyBorder="1"/>
    <xf numFmtId="0" fontId="59" fillId="0" borderId="81" xfId="69" applyFont="1" applyBorder="1" applyAlignment="1" applyProtection="1">
      <alignment vertical="center"/>
    </xf>
    <xf numFmtId="0" fontId="59" fillId="0" borderId="0" xfId="69" applyFont="1" applyBorder="1" applyAlignment="1" applyProtection="1">
      <alignment vertical="center"/>
    </xf>
    <xf numFmtId="0" fontId="59" fillId="0" borderId="72" xfId="69" applyFont="1" applyBorder="1" applyProtection="1"/>
    <xf numFmtId="0" fontId="47" fillId="0" borderId="88" xfId="69" applyFont="1" applyBorder="1" applyProtection="1"/>
    <xf numFmtId="0" fontId="47" fillId="0" borderId="145" xfId="69" applyFont="1" applyBorder="1" applyProtection="1"/>
    <xf numFmtId="0" fontId="50" fillId="0" borderId="0" xfId="70" applyFont="1" applyBorder="1" applyAlignment="1" applyProtection="1">
      <alignment vertical="center"/>
    </xf>
    <xf numFmtId="0" fontId="50" fillId="0" borderId="0" xfId="70" applyFont="1" applyBorder="1" applyAlignment="1" applyProtection="1">
      <alignment vertical="center" wrapText="1"/>
    </xf>
    <xf numFmtId="0" fontId="47" fillId="10" borderId="0" xfId="70" applyFont="1" applyFill="1" applyBorder="1" applyAlignment="1" applyProtection="1"/>
    <xf numFmtId="0" fontId="47" fillId="0" borderId="0" xfId="70" applyFont="1" applyFill="1" applyBorder="1" applyProtection="1"/>
    <xf numFmtId="0" fontId="48" fillId="10" borderId="0" xfId="70" applyFont="1" applyFill="1" applyBorder="1" applyAlignment="1" applyProtection="1"/>
    <xf numFmtId="0" fontId="48" fillId="10" borderId="0" xfId="70" applyFont="1" applyFill="1" applyBorder="1" applyAlignment="1" applyProtection="1">
      <alignment horizontal="left"/>
    </xf>
    <xf numFmtId="0" fontId="48" fillId="0" borderId="0" xfId="70" applyFont="1" applyFill="1" applyBorder="1" applyProtection="1"/>
    <xf numFmtId="0" fontId="50" fillId="10" borderId="0" xfId="70" applyFont="1" applyFill="1" applyBorder="1" applyAlignment="1" applyProtection="1"/>
    <xf numFmtId="0" fontId="48" fillId="0" borderId="0" xfId="70" applyFont="1" applyFill="1" applyBorder="1" applyAlignment="1" applyProtection="1">
      <alignment horizontal="left" vertical="center"/>
    </xf>
    <xf numFmtId="0" fontId="48" fillId="10" borderId="0" xfId="70" applyFont="1" applyFill="1" applyBorder="1" applyAlignment="1" applyProtection="1">
      <alignment vertical="center"/>
    </xf>
    <xf numFmtId="0" fontId="50" fillId="10" borderId="0" xfId="70" applyFont="1" applyFill="1" applyBorder="1" applyAlignment="1">
      <alignment horizontal="left"/>
    </xf>
    <xf numFmtId="0" fontId="47" fillId="10" borderId="0" xfId="70" applyFont="1" applyFill="1" applyBorder="1"/>
    <xf numFmtId="0" fontId="47" fillId="10" borderId="0" xfId="70" applyFont="1" applyFill="1" applyBorder="1" applyAlignment="1">
      <alignment horizontal="right"/>
    </xf>
    <xf numFmtId="0" fontId="50" fillId="10" borderId="0" xfId="70" applyFont="1" applyFill="1" applyBorder="1"/>
    <xf numFmtId="0" fontId="48" fillId="10" borderId="0" xfId="70" applyFont="1" applyFill="1" applyBorder="1"/>
    <xf numFmtId="0" fontId="48" fillId="10" borderId="0" xfId="70" applyFont="1" applyFill="1" applyBorder="1" applyAlignment="1">
      <alignment horizontal="left"/>
    </xf>
    <xf numFmtId="0" fontId="50" fillId="0" borderId="0" xfId="70" applyFont="1" applyFill="1" applyBorder="1"/>
    <xf numFmtId="0" fontId="47" fillId="10" borderId="0" xfId="70" applyFont="1" applyFill="1" applyBorder="1" applyAlignment="1"/>
    <xf numFmtId="0" fontId="92" fillId="10" borderId="0" xfId="70" applyFont="1" applyFill="1" applyBorder="1" applyAlignment="1">
      <alignment vertical="center"/>
    </xf>
    <xf numFmtId="0" fontId="50" fillId="10" borderId="0" xfId="70" applyFont="1" applyFill="1" applyBorder="1" applyAlignment="1"/>
    <xf numFmtId="0" fontId="48" fillId="0" borderId="0" xfId="67" applyFont="1" applyFill="1" applyBorder="1" applyAlignment="1" applyProtection="1">
      <alignment vertical="center"/>
    </xf>
    <xf numFmtId="0" fontId="47" fillId="0" borderId="0" xfId="70" applyFont="1" applyFill="1" applyProtection="1"/>
    <xf numFmtId="0" fontId="50" fillId="0" borderId="0" xfId="70" applyFont="1" applyFill="1" applyBorder="1" applyAlignment="1">
      <alignment horizontal="left"/>
    </xf>
    <xf numFmtId="0" fontId="50" fillId="0" borderId="0" xfId="70" quotePrefix="1" applyFont="1" applyFill="1" applyBorder="1" applyAlignment="1">
      <alignment vertical="center"/>
    </xf>
    <xf numFmtId="0" fontId="47" fillId="0" borderId="0" xfId="70" applyFont="1" applyFill="1" applyBorder="1" applyAlignment="1">
      <alignment horizontal="right"/>
    </xf>
    <xf numFmtId="0" fontId="50" fillId="0" borderId="0" xfId="70" applyFont="1" applyBorder="1" applyAlignment="1">
      <alignment horizontal="center"/>
    </xf>
    <xf numFmtId="0" fontId="47" fillId="0" borderId="0" xfId="70" applyFont="1" applyAlignment="1">
      <alignment horizontal="right"/>
    </xf>
    <xf numFmtId="0" fontId="99" fillId="0" borderId="0" xfId="70" applyFont="1"/>
    <xf numFmtId="0" fontId="50" fillId="0" borderId="0" xfId="70" applyFont="1" applyAlignment="1">
      <alignment horizontal="center"/>
    </xf>
    <xf numFmtId="0" fontId="18" fillId="10" borderId="0" xfId="70" applyFont="1" applyFill="1" applyBorder="1" applyAlignment="1">
      <alignment horizontal="left" vertical="center"/>
    </xf>
    <xf numFmtId="0" fontId="57" fillId="10" borderId="0" xfId="70" applyFont="1" applyFill="1" applyBorder="1" applyAlignment="1">
      <alignment wrapText="1"/>
    </xf>
    <xf numFmtId="0" fontId="58" fillId="0" borderId="0" xfId="70" applyFont="1" applyFill="1" applyBorder="1" applyAlignment="1" applyProtection="1">
      <alignment vertical="top"/>
    </xf>
    <xf numFmtId="0" fontId="50" fillId="10" borderId="0" xfId="70" applyFont="1" applyFill="1" applyBorder="1" applyAlignment="1" applyProtection="1">
      <alignment vertical="center"/>
    </xf>
    <xf numFmtId="0" fontId="58" fillId="0" borderId="0" xfId="70" applyFont="1" applyFill="1" applyBorder="1" applyAlignment="1" applyProtection="1">
      <alignment vertical="center"/>
    </xf>
    <xf numFmtId="0" fontId="58" fillId="0" borderId="0" xfId="70" applyFont="1" applyFill="1" applyBorder="1" applyAlignment="1" applyProtection="1">
      <alignment horizontal="left"/>
    </xf>
    <xf numFmtId="0" fontId="25" fillId="0" borderId="0" xfId="70" applyFont="1" applyFill="1" applyBorder="1" applyAlignment="1" applyProtection="1">
      <alignment horizontal="left"/>
    </xf>
    <xf numFmtId="0" fontId="25" fillId="0" borderId="0" xfId="70" applyFont="1" applyFill="1" applyBorder="1" applyAlignment="1" applyProtection="1">
      <alignment vertical="top"/>
    </xf>
    <xf numFmtId="0" fontId="47" fillId="0" borderId="70" xfId="70" applyFont="1" applyBorder="1" applyProtection="1"/>
    <xf numFmtId="0" fontId="47" fillId="0" borderId="154" xfId="70" applyFont="1" applyBorder="1" applyProtection="1"/>
    <xf numFmtId="0" fontId="50" fillId="10" borderId="154" xfId="70" applyFont="1" applyFill="1" applyBorder="1" applyAlignment="1" applyProtection="1">
      <alignment vertical="center" wrapText="1"/>
    </xf>
    <xf numFmtId="0" fontId="47" fillId="0" borderId="154" xfId="70" applyFont="1" applyBorder="1" applyAlignment="1" applyProtection="1">
      <alignment vertical="center" wrapText="1"/>
    </xf>
    <xf numFmtId="0" fontId="47" fillId="0" borderId="154" xfId="70" applyFont="1" applyBorder="1" applyAlignment="1" applyProtection="1"/>
    <xf numFmtId="0" fontId="47" fillId="0" borderId="154" xfId="70" applyFont="1" applyBorder="1" applyAlignment="1" applyProtection="1">
      <alignment horizontal="right"/>
    </xf>
    <xf numFmtId="0" fontId="47" fillId="0" borderId="154" xfId="70" applyFont="1" applyFill="1" applyBorder="1" applyAlignment="1" applyProtection="1">
      <alignment horizontal="right"/>
    </xf>
    <xf numFmtId="0" fontId="50" fillId="0" borderId="155" xfId="67" applyFont="1" applyFill="1" applyBorder="1" applyAlignment="1" applyProtection="1">
      <alignment horizontal="center"/>
    </xf>
    <xf numFmtId="0" fontId="50" fillId="10" borderId="81" xfId="70" applyFont="1" applyFill="1" applyBorder="1" applyProtection="1"/>
    <xf numFmtId="0" fontId="48" fillId="10" borderId="81" xfId="70" applyFont="1" applyFill="1" applyBorder="1" applyProtection="1"/>
    <xf numFmtId="0" fontId="47" fillId="10" borderId="81" xfId="70" applyFont="1" applyFill="1" applyBorder="1"/>
    <xf numFmtId="0" fontId="47" fillId="10" borderId="72" xfId="70" applyFont="1" applyFill="1" applyBorder="1"/>
    <xf numFmtId="0" fontId="50" fillId="10" borderId="72" xfId="70" applyFont="1" applyFill="1" applyBorder="1" applyAlignment="1" applyProtection="1">
      <alignment horizontal="center" vertical="center"/>
    </xf>
    <xf numFmtId="0" fontId="50" fillId="10" borderId="72" xfId="70" applyFont="1" applyFill="1" applyBorder="1" applyProtection="1"/>
    <xf numFmtId="0" fontId="47" fillId="10" borderId="87" xfId="70" applyFont="1" applyFill="1" applyBorder="1"/>
    <xf numFmtId="0" fontId="50" fillId="10" borderId="88" xfId="70" applyFont="1" applyFill="1" applyBorder="1" applyAlignment="1">
      <alignment horizontal="left"/>
    </xf>
    <xf numFmtId="0" fontId="47" fillId="10" borderId="88" xfId="70" applyFont="1" applyFill="1" applyBorder="1"/>
    <xf numFmtId="0" fontId="50" fillId="0" borderId="88" xfId="70" applyFont="1" applyBorder="1" applyAlignment="1">
      <alignment horizontal="center" vertical="center"/>
    </xf>
    <xf numFmtId="0" fontId="47" fillId="10" borderId="88" xfId="70" applyFont="1" applyFill="1" applyBorder="1" applyAlignment="1">
      <alignment horizontal="right"/>
    </xf>
    <xf numFmtId="0" fontId="47" fillId="10" borderId="145" xfId="70" applyFont="1" applyFill="1" applyBorder="1"/>
    <xf numFmtId="0" fontId="59" fillId="0" borderId="154" xfId="70" applyFont="1" applyFill="1" applyBorder="1"/>
    <xf numFmtId="0" fontId="18" fillId="0" borderId="0" xfId="70" applyFont="1" applyFill="1" applyBorder="1" applyAlignment="1" applyProtection="1">
      <alignment vertical="center" wrapText="1"/>
    </xf>
    <xf numFmtId="0" fontId="25" fillId="0" borderId="0" xfId="70" applyFont="1" applyFill="1" applyBorder="1" applyAlignment="1" applyProtection="1"/>
    <xf numFmtId="0" fontId="56" fillId="0" borderId="0" xfId="70" applyFont="1" applyFill="1" applyBorder="1" applyAlignment="1" applyProtection="1">
      <alignment vertical="center"/>
    </xf>
    <xf numFmtId="0" fontId="47" fillId="0" borderId="214" xfId="70" applyFont="1" applyFill="1" applyBorder="1" applyAlignment="1">
      <alignment vertical="center"/>
    </xf>
    <xf numFmtId="0" fontId="47" fillId="0" borderId="232" xfId="70" applyFont="1" applyFill="1" applyBorder="1" applyAlignment="1">
      <alignment horizontal="right" vertical="center"/>
    </xf>
    <xf numFmtId="0" fontId="47" fillId="0" borderId="0" xfId="70" applyFont="1" applyFill="1" applyBorder="1" applyAlignment="1">
      <alignment vertical="center"/>
    </xf>
    <xf numFmtId="0" fontId="47" fillId="0" borderId="220" xfId="70" applyFont="1" applyFill="1" applyBorder="1" applyAlignment="1">
      <alignment vertical="center"/>
    </xf>
    <xf numFmtId="0" fontId="47" fillId="0" borderId="0" xfId="70" applyFont="1" applyFill="1" applyBorder="1" applyAlignment="1">
      <alignment horizontal="right" vertical="center"/>
    </xf>
    <xf numFmtId="0" fontId="47" fillId="0" borderId="79" xfId="70" applyFont="1" applyFill="1" applyBorder="1" applyAlignment="1">
      <alignment vertical="center"/>
    </xf>
    <xf numFmtId="0" fontId="59" fillId="0" borderId="0" xfId="70" applyFont="1" applyFill="1"/>
    <xf numFmtId="0" fontId="47" fillId="0" borderId="154" xfId="70" applyFont="1" applyFill="1" applyBorder="1" applyProtection="1"/>
    <xf numFmtId="0" fontId="48" fillId="0" borderId="0" xfId="70" applyFont="1" applyFill="1" applyBorder="1" applyAlignment="1" applyProtection="1"/>
    <xf numFmtId="0" fontId="47" fillId="0" borderId="0" xfId="70" applyFont="1" applyFill="1" applyBorder="1" applyAlignment="1" applyProtection="1"/>
    <xf numFmtId="0" fontId="50" fillId="0" borderId="0" xfId="70" applyFont="1" applyFill="1" applyBorder="1" applyAlignment="1">
      <alignment horizontal="right"/>
    </xf>
    <xf numFmtId="0" fontId="47" fillId="0" borderId="88" xfId="70" applyFont="1" applyFill="1" applyBorder="1"/>
    <xf numFmtId="3" fontId="50" fillId="10" borderId="0" xfId="70" applyNumberFormat="1" applyFont="1" applyFill="1" applyBorder="1" applyAlignment="1" applyProtection="1">
      <alignment vertical="center"/>
      <protection locked="0"/>
    </xf>
    <xf numFmtId="2" fontId="50" fillId="10" borderId="0" xfId="70" applyNumberFormat="1" applyFont="1" applyFill="1" applyBorder="1" applyAlignment="1">
      <alignment horizontal="left" vertical="center"/>
    </xf>
    <xf numFmtId="0" fontId="50" fillId="10" borderId="0" xfId="70" applyFont="1" applyFill="1" applyBorder="1" applyAlignment="1">
      <alignment horizontal="right" vertical="center"/>
    </xf>
    <xf numFmtId="0" fontId="113" fillId="10" borderId="0" xfId="70" applyFont="1" applyFill="1" applyBorder="1" applyAlignment="1">
      <alignment horizontal="right" vertical="center"/>
    </xf>
    <xf numFmtId="0" fontId="48" fillId="10" borderId="220" xfId="70" applyFont="1" applyFill="1" applyBorder="1" applyAlignment="1">
      <alignment vertical="center"/>
    </xf>
    <xf numFmtId="3" fontId="50" fillId="10" borderId="0" xfId="70" applyNumberFormat="1" applyFont="1" applyFill="1" applyBorder="1" applyAlignment="1" applyProtection="1">
      <alignment horizontal="center" vertical="top"/>
      <protection locked="0"/>
    </xf>
    <xf numFmtId="0" fontId="50" fillId="0" borderId="72" xfId="67" applyFont="1" applyFill="1" applyBorder="1" applyAlignment="1" applyProtection="1">
      <alignment horizontal="center" vertical="center"/>
    </xf>
    <xf numFmtId="0" fontId="47" fillId="10" borderId="72" xfId="70" applyFont="1" applyFill="1" applyBorder="1" applyAlignment="1">
      <alignment vertical="center"/>
    </xf>
    <xf numFmtId="0" fontId="50" fillId="10" borderId="72" xfId="70" applyFont="1" applyFill="1" applyBorder="1" applyAlignment="1" applyProtection="1">
      <alignment vertical="center"/>
    </xf>
    <xf numFmtId="0" fontId="47" fillId="10" borderId="51" xfId="70" applyFont="1" applyFill="1" applyBorder="1" applyAlignment="1" applyProtection="1">
      <alignment vertical="center"/>
    </xf>
    <xf numFmtId="0" fontId="50" fillId="0" borderId="220" xfId="67" applyFont="1" applyFill="1" applyBorder="1" applyAlignment="1" applyProtection="1">
      <alignment vertical="center"/>
    </xf>
    <xf numFmtId="0" fontId="50" fillId="10" borderId="222" xfId="70" applyFont="1" applyFill="1" applyBorder="1" applyAlignment="1" applyProtection="1">
      <alignment horizontal="center" vertical="center"/>
    </xf>
    <xf numFmtId="0" fontId="48" fillId="10" borderId="0" xfId="70" applyFont="1" applyFill="1" applyBorder="1" applyAlignment="1">
      <alignment vertical="top"/>
    </xf>
    <xf numFmtId="0" fontId="14" fillId="5" borderId="147" xfId="11" quotePrefix="1" applyFont="1" applyBorder="1" applyAlignment="1">
      <alignment horizontal="center" vertical="center"/>
    </xf>
    <xf numFmtId="0" fontId="19" fillId="5" borderId="154" xfId="11" applyFont="1" applyBorder="1"/>
    <xf numFmtId="0" fontId="19" fillId="5" borderId="155" xfId="11" applyFont="1" applyBorder="1"/>
    <xf numFmtId="0" fontId="6" fillId="0" borderId="72" xfId="11" applyFont="1" applyFill="1" applyBorder="1" applyAlignment="1">
      <alignment vertical="top" wrapText="1"/>
    </xf>
    <xf numFmtId="0" fontId="22" fillId="5" borderId="147" xfId="11" applyFont="1" applyBorder="1" applyAlignment="1">
      <alignment horizontal="center" vertical="center" wrapText="1"/>
    </xf>
    <xf numFmtId="0" fontId="22" fillId="5" borderId="151" xfId="11" applyFont="1" applyBorder="1" applyAlignment="1">
      <alignment horizontal="center" vertical="center" wrapText="1"/>
    </xf>
    <xf numFmtId="0" fontId="14" fillId="5" borderId="151" xfId="11" quotePrefix="1" applyFont="1" applyBorder="1" applyAlignment="1">
      <alignment horizontal="center" vertical="center"/>
    </xf>
    <xf numFmtId="0" fontId="14" fillId="5" borderId="244" xfId="11" quotePrefix="1" applyFont="1" applyBorder="1" applyAlignment="1">
      <alignment vertical="center"/>
    </xf>
    <xf numFmtId="0" fontId="14" fillId="5" borderId="131" xfId="11" quotePrefix="1" applyFont="1" applyBorder="1" applyAlignment="1">
      <alignment vertical="center"/>
    </xf>
    <xf numFmtId="0" fontId="14" fillId="5" borderId="57" xfId="11" quotePrefix="1" applyFont="1" applyBorder="1" applyAlignment="1">
      <alignment vertical="center"/>
    </xf>
    <xf numFmtId="0" fontId="11" fillId="5" borderId="131" xfId="11" applyFont="1" applyBorder="1" applyAlignment="1">
      <alignment vertical="center" wrapText="1"/>
    </xf>
    <xf numFmtId="0" fontId="14" fillId="0" borderId="244" xfId="11" quotePrefix="1" applyFont="1" applyFill="1" applyBorder="1" applyAlignment="1">
      <alignment vertical="center"/>
    </xf>
    <xf numFmtId="0" fontId="14" fillId="0" borderId="131" xfId="11" quotePrefix="1" applyFont="1" applyFill="1" applyBorder="1" applyAlignment="1">
      <alignment vertical="center"/>
    </xf>
    <xf numFmtId="0" fontId="14" fillId="5" borderId="244" xfId="11" applyFont="1" applyBorder="1" applyAlignment="1">
      <alignment vertical="center" wrapText="1"/>
    </xf>
    <xf numFmtId="0" fontId="14" fillId="5" borderId="131" xfId="11" applyFont="1" applyBorder="1" applyAlignment="1">
      <alignment vertical="center" wrapText="1"/>
    </xf>
    <xf numFmtId="0" fontId="50" fillId="0" borderId="0" xfId="54" applyFont="1" applyFill="1" applyBorder="1" applyAlignment="1" applyProtection="1">
      <alignment vertical="center"/>
      <protection locked="0"/>
    </xf>
    <xf numFmtId="0" fontId="50" fillId="10" borderId="60" xfId="38" quotePrefix="1" applyFont="1" applyFill="1" applyBorder="1" applyAlignment="1" applyProtection="1">
      <alignment horizontal="center" vertical="center"/>
    </xf>
    <xf numFmtId="0" fontId="47" fillId="0" borderId="0" xfId="38" applyFont="1" applyFill="1" applyBorder="1" applyAlignment="1" applyProtection="1">
      <alignment horizontal="center" vertical="center"/>
    </xf>
    <xf numFmtId="0" fontId="50" fillId="0" borderId="0" xfId="38" applyFont="1" applyFill="1" applyBorder="1" applyAlignment="1" applyProtection="1">
      <alignment horizontal="center" vertical="center"/>
    </xf>
    <xf numFmtId="0" fontId="17" fillId="0" borderId="0" xfId="1" applyFont="1" applyBorder="1" applyAlignment="1">
      <alignment horizontal="center" vertical="center"/>
    </xf>
    <xf numFmtId="0" fontId="17" fillId="0" borderId="0" xfId="3" applyFont="1" applyFill="1" applyBorder="1" applyAlignment="1">
      <alignment horizontal="center" vertical="center"/>
    </xf>
    <xf numFmtId="0" fontId="15" fillId="0" borderId="0" xfId="3" applyFont="1" applyBorder="1" applyAlignment="1">
      <alignment vertical="center"/>
    </xf>
    <xf numFmtId="0" fontId="14" fillId="0" borderId="0" xfId="3" applyFont="1" applyBorder="1" applyAlignment="1">
      <alignment horizontal="left" vertical="center"/>
    </xf>
    <xf numFmtId="0" fontId="14" fillId="0" borderId="0" xfId="3" applyFont="1" applyFill="1" applyBorder="1" applyAlignment="1">
      <alignment horizontal="center" vertical="top" wrapText="1"/>
    </xf>
    <xf numFmtId="0" fontId="49" fillId="0" borderId="0" xfId="38" applyFont="1" applyFill="1" applyBorder="1" applyAlignment="1" applyProtection="1">
      <alignment horizontal="center" vertical="center"/>
    </xf>
    <xf numFmtId="0" fontId="50" fillId="0" borderId="0" xfId="38" quotePrefix="1" applyFont="1" applyFill="1" applyBorder="1" applyAlignment="1" applyProtection="1">
      <alignment horizontal="right" vertical="center"/>
    </xf>
    <xf numFmtId="0" fontId="50" fillId="10" borderId="0" xfId="38" applyFont="1" applyFill="1" applyBorder="1" applyAlignment="1">
      <alignment horizontal="right" vertical="center"/>
    </xf>
    <xf numFmtId="3" fontId="49" fillId="10" borderId="0" xfId="38" applyNumberFormat="1" applyFont="1" applyFill="1" applyBorder="1" applyAlignment="1" applyProtection="1">
      <alignment horizontal="center" vertical="center"/>
      <protection locked="0"/>
    </xf>
    <xf numFmtId="0" fontId="50" fillId="0" borderId="0" xfId="38" applyFont="1" applyBorder="1" applyAlignment="1">
      <alignment horizontal="center" vertical="center"/>
    </xf>
    <xf numFmtId="0" fontId="89" fillId="10" borderId="0" xfId="38" applyFont="1" applyFill="1" applyBorder="1" applyAlignment="1">
      <alignment horizontal="center" vertical="center"/>
    </xf>
    <xf numFmtId="0" fontId="50" fillId="0" borderId="0" xfId="38" applyFont="1" applyFill="1" applyBorder="1" applyAlignment="1" applyProtection="1">
      <alignment horizontal="center"/>
    </xf>
    <xf numFmtId="0" fontId="50" fillId="10" borderId="0" xfId="38" applyFont="1" applyFill="1" applyBorder="1" applyAlignment="1">
      <alignment horizontal="center" vertical="center"/>
    </xf>
    <xf numFmtId="0" fontId="102" fillId="0" borderId="0" xfId="38" applyFont="1" applyBorder="1" applyAlignment="1">
      <alignment horizontal="center" vertical="center"/>
    </xf>
    <xf numFmtId="0" fontId="13" fillId="0" borderId="81" xfId="1" applyFont="1" applyFill="1" applyBorder="1"/>
    <xf numFmtId="0" fontId="14" fillId="0" borderId="0" xfId="71" quotePrefix="1" applyFont="1" applyBorder="1" applyAlignment="1">
      <alignment horizontal="left" vertical="center"/>
    </xf>
    <xf numFmtId="0" fontId="14" fillId="0" borderId="0" xfId="71" applyFont="1" applyBorder="1" applyAlignment="1">
      <alignment vertical="center"/>
    </xf>
    <xf numFmtId="0" fontId="13" fillId="0" borderId="72" xfId="1" applyFont="1" applyFill="1" applyBorder="1"/>
    <xf numFmtId="0" fontId="14" fillId="0" borderId="0" xfId="72" applyFont="1" applyBorder="1" applyAlignment="1">
      <alignment horizontal="right" vertical="center"/>
    </xf>
    <xf numFmtId="0" fontId="14" fillId="0" borderId="0" xfId="72" applyFont="1" applyBorder="1" applyAlignment="1">
      <alignment vertical="center"/>
    </xf>
    <xf numFmtId="0" fontId="17" fillId="0" borderId="0" xfId="72" applyFont="1" applyBorder="1" applyAlignment="1">
      <alignment vertical="center"/>
    </xf>
    <xf numFmtId="0" fontId="14" fillId="0" borderId="0" xfId="72" quotePrefix="1" applyFont="1" applyFill="1" applyBorder="1" applyAlignment="1">
      <alignment vertical="center"/>
    </xf>
    <xf numFmtId="0" fontId="17" fillId="0" borderId="0" xfId="47" applyFont="1" applyFill="1" applyBorder="1" applyAlignment="1">
      <alignment vertical="center"/>
    </xf>
    <xf numFmtId="0" fontId="14" fillId="0" borderId="0" xfId="72" applyFont="1" applyBorder="1" applyAlignment="1">
      <alignment horizontal="left" vertical="center"/>
    </xf>
    <xf numFmtId="0" fontId="14" fillId="0" borderId="0" xfId="72" quotePrefix="1" applyFont="1" applyBorder="1" applyAlignment="1">
      <alignment vertical="center"/>
    </xf>
    <xf numFmtId="0" fontId="14" fillId="0" borderId="0" xfId="72" quotePrefix="1" applyFont="1" applyBorder="1" applyAlignment="1">
      <alignment horizontal="right" vertical="center"/>
    </xf>
    <xf numFmtId="0" fontId="16" fillId="0" borderId="0" xfId="71" applyFont="1" applyFill="1" applyBorder="1" applyAlignment="1">
      <alignment vertical="center"/>
    </xf>
    <xf numFmtId="0" fontId="14" fillId="0" borderId="0" xfId="8" quotePrefix="1" applyFont="1" applyFill="1" applyBorder="1" applyAlignment="1">
      <alignment horizontal="center" vertical="center"/>
    </xf>
    <xf numFmtId="0" fontId="16" fillId="0" borderId="81" xfId="71" applyFont="1" applyFill="1" applyBorder="1" applyAlignment="1">
      <alignment vertical="center"/>
    </xf>
    <xf numFmtId="0" fontId="16" fillId="0" borderId="72" xfId="71" applyFont="1" applyFill="1" applyBorder="1" applyAlignment="1">
      <alignment vertical="center"/>
    </xf>
    <xf numFmtId="0" fontId="13" fillId="0" borderId="81" xfId="1" applyFont="1" applyFill="1" applyBorder="1" applyAlignment="1">
      <alignment vertical="center"/>
    </xf>
    <xf numFmtId="0" fontId="13" fillId="0" borderId="0" xfId="1" applyFont="1" applyFill="1" applyBorder="1" applyAlignment="1">
      <alignment horizontal="center" vertical="center"/>
    </xf>
    <xf numFmtId="0" fontId="15" fillId="0" borderId="0" xfId="72" applyFont="1" applyBorder="1" applyAlignment="1">
      <alignment vertical="center"/>
    </xf>
    <xf numFmtId="0" fontId="17" fillId="0" borderId="0" xfId="1" applyFont="1" applyFill="1" applyAlignment="1">
      <alignment vertical="center"/>
    </xf>
    <xf numFmtId="0" fontId="14" fillId="0" borderId="0" xfId="1" applyFont="1" applyFill="1" applyBorder="1" applyAlignment="1">
      <alignment horizontal="left" vertical="center"/>
    </xf>
    <xf numFmtId="0" fontId="13" fillId="0" borderId="0" xfId="1" applyFont="1" applyFill="1" applyBorder="1" applyAlignment="1">
      <alignment horizontal="left" vertical="center"/>
    </xf>
    <xf numFmtId="0" fontId="17" fillId="0" borderId="0" xfId="72" applyFont="1" applyFill="1" applyBorder="1" applyAlignment="1">
      <alignment vertical="center"/>
    </xf>
    <xf numFmtId="0" fontId="15" fillId="0" borderId="0" xfId="1" applyFont="1" applyFill="1" applyBorder="1" applyAlignment="1">
      <alignment vertical="center"/>
    </xf>
    <xf numFmtId="0" fontId="17" fillId="0" borderId="0" xfId="71" applyFont="1" applyBorder="1" applyAlignment="1">
      <alignment vertical="center"/>
    </xf>
    <xf numFmtId="0" fontId="14" fillId="0" borderId="0" xfId="72" applyFont="1" applyBorder="1" applyAlignment="1">
      <alignment horizontal="center" vertical="center"/>
    </xf>
    <xf numFmtId="0" fontId="15" fillId="0" borderId="70" xfId="1" applyFont="1" applyBorder="1" applyAlignment="1">
      <alignment horizontal="center" vertical="center"/>
    </xf>
    <xf numFmtId="0" fontId="15" fillId="0" borderId="154" xfId="1" applyFont="1" applyBorder="1" applyAlignment="1">
      <alignment horizontal="center" vertical="center"/>
    </xf>
    <xf numFmtId="0" fontId="15" fillId="0" borderId="154" xfId="1" applyFont="1" applyFill="1" applyBorder="1" applyAlignment="1">
      <alignment horizontal="center" vertical="center"/>
    </xf>
    <xf numFmtId="0" fontId="15" fillId="0" borderId="155" xfId="1" applyFont="1" applyBorder="1" applyAlignment="1">
      <alignment horizontal="center" vertical="center"/>
    </xf>
    <xf numFmtId="0" fontId="17" fillId="0" borderId="72" xfId="3" applyFont="1" applyBorder="1" applyAlignment="1">
      <alignment vertical="center"/>
    </xf>
    <xf numFmtId="0" fontId="17" fillId="0" borderId="81" xfId="3" applyFont="1" applyBorder="1"/>
    <xf numFmtId="0" fontId="13" fillId="0" borderId="72" xfId="3" applyFont="1" applyBorder="1"/>
    <xf numFmtId="0" fontId="17" fillId="0" borderId="221" xfId="1" applyFont="1" applyBorder="1" applyAlignment="1">
      <alignment horizontal="left"/>
    </xf>
    <xf numFmtId="0" fontId="17" fillId="0" borderId="210" xfId="1" applyFont="1" applyBorder="1"/>
    <xf numFmtId="0" fontId="14" fillId="0" borderId="210" xfId="1" applyFont="1" applyBorder="1" applyAlignment="1">
      <alignment horizontal="left" vertical="center"/>
    </xf>
    <xf numFmtId="0" fontId="17" fillId="0" borderId="222" xfId="1" applyFont="1" applyBorder="1"/>
    <xf numFmtId="0" fontId="13" fillId="0" borderId="145" xfId="1" applyFont="1" applyBorder="1"/>
    <xf numFmtId="0" fontId="119" fillId="3" borderId="0" xfId="73" applyFont="1" applyFill="1" applyBorder="1" applyAlignment="1">
      <alignment vertical="center" wrapText="1"/>
    </xf>
    <xf numFmtId="0" fontId="118" fillId="3" borderId="0" xfId="73" applyFont="1" applyFill="1" applyBorder="1" applyAlignment="1">
      <alignment horizontal="center" vertical="center" wrapText="1"/>
    </xf>
    <xf numFmtId="0" fontId="17" fillId="0" borderId="81" xfId="1" applyFont="1" applyBorder="1" applyAlignment="1">
      <alignment horizontal="left"/>
    </xf>
    <xf numFmtId="0" fontId="17" fillId="0" borderId="72" xfId="1" applyFont="1" applyBorder="1"/>
    <xf numFmtId="0" fontId="13" fillId="0" borderId="221" xfId="1" applyFont="1" applyBorder="1"/>
    <xf numFmtId="0" fontId="13" fillId="0" borderId="210" xfId="1" applyFont="1" applyBorder="1"/>
    <xf numFmtId="0" fontId="17" fillId="0" borderId="210" xfId="1" applyFont="1" applyFill="1" applyBorder="1"/>
    <xf numFmtId="0" fontId="13" fillId="0" borderId="210" xfId="1" applyFont="1" applyFill="1" applyBorder="1"/>
    <xf numFmtId="0" fontId="13" fillId="0" borderId="222" xfId="1" applyFont="1" applyBorder="1"/>
    <xf numFmtId="0" fontId="22" fillId="0" borderId="0" xfId="12" applyFont="1" applyBorder="1" applyAlignment="1">
      <alignment horizontal="left" vertical="center" wrapText="1"/>
    </xf>
    <xf numFmtId="0" fontId="13" fillId="0" borderId="72" xfId="1" applyFont="1" applyFill="1" applyBorder="1" applyAlignment="1">
      <alignment vertical="center"/>
    </xf>
    <xf numFmtId="0" fontId="14" fillId="0" borderId="0" xfId="12" applyFont="1" applyBorder="1" applyAlignment="1">
      <alignment horizontal="right" vertical="center"/>
    </xf>
    <xf numFmtId="0" fontId="14" fillId="0" borderId="0" xfId="12" applyFont="1" applyBorder="1" applyAlignment="1">
      <alignment vertical="center"/>
    </xf>
    <xf numFmtId="0" fontId="22" fillId="0" borderId="0" xfId="12" applyFont="1" applyBorder="1" applyAlignment="1">
      <alignment vertical="center"/>
    </xf>
    <xf numFmtId="0" fontId="15" fillId="0" borderId="0" xfId="12" applyFont="1" applyBorder="1" applyAlignment="1">
      <alignment vertical="center"/>
    </xf>
    <xf numFmtId="0" fontId="19" fillId="0" borderId="0" xfId="12" applyFont="1" applyBorder="1" applyAlignment="1">
      <alignment vertical="center"/>
    </xf>
    <xf numFmtId="165" fontId="14" fillId="0" borderId="0" xfId="1" applyNumberFormat="1" applyFont="1" applyBorder="1" applyAlignment="1">
      <alignment horizontal="left" vertical="center"/>
    </xf>
    <xf numFmtId="0" fontId="23" fillId="0" borderId="0" xfId="1" quotePrefix="1" applyFont="1" applyBorder="1" applyAlignment="1">
      <alignment vertical="center"/>
    </xf>
    <xf numFmtId="0" fontId="45" fillId="0" borderId="0" xfId="1" applyFont="1" applyBorder="1" applyAlignment="1">
      <alignment vertical="center"/>
    </xf>
    <xf numFmtId="0" fontId="49" fillId="0" borderId="81" xfId="38" applyFont="1" applyFill="1" applyBorder="1" applyAlignment="1" applyProtection="1"/>
    <xf numFmtId="0" fontId="49" fillId="0" borderId="72" xfId="38" applyFont="1" applyFill="1" applyBorder="1" applyAlignment="1" applyProtection="1">
      <alignment wrapText="1"/>
    </xf>
    <xf numFmtId="0" fontId="49" fillId="0" borderId="81" xfId="38" applyFont="1" applyFill="1" applyBorder="1" applyAlignment="1" applyProtection="1">
      <alignment wrapText="1"/>
    </xf>
    <xf numFmtId="0" fontId="49" fillId="0" borderId="88" xfId="38" applyFont="1" applyFill="1" applyBorder="1" applyAlignment="1" applyProtection="1">
      <alignment wrapText="1"/>
    </xf>
    <xf numFmtId="0" fontId="0" fillId="0" borderId="81" xfId="38" applyFont="1" applyFill="1" applyBorder="1" applyProtection="1"/>
    <xf numFmtId="0" fontId="0" fillId="0" borderId="72" xfId="38" applyFont="1" applyFill="1" applyBorder="1" applyAlignment="1" applyProtection="1"/>
    <xf numFmtId="0" fontId="0" fillId="0" borderId="145" xfId="38" applyFont="1" applyFill="1" applyBorder="1" applyAlignment="1" applyProtection="1"/>
    <xf numFmtId="0" fontId="49" fillId="0" borderId="145" xfId="38" applyFont="1" applyFill="1" applyBorder="1" applyAlignment="1" applyProtection="1">
      <alignment wrapText="1"/>
    </xf>
    <xf numFmtId="0" fontId="50" fillId="10" borderId="249" xfId="38" applyFont="1" applyFill="1" applyBorder="1" applyAlignment="1">
      <alignment horizontal="left" vertical="center"/>
    </xf>
    <xf numFmtId="0" fontId="47" fillId="0" borderId="221" xfId="38" applyFont="1" applyBorder="1"/>
    <xf numFmtId="0" fontId="50" fillId="10" borderId="249" xfId="38" applyFont="1" applyFill="1" applyBorder="1"/>
    <xf numFmtId="0" fontId="50" fillId="10" borderId="249" xfId="38" applyFont="1" applyFill="1" applyBorder="1" applyAlignment="1">
      <alignment horizontal="center"/>
    </xf>
    <xf numFmtId="0" fontId="50" fillId="10" borderId="249" xfId="38" applyFont="1" applyFill="1" applyBorder="1" applyAlignment="1">
      <alignment vertical="center" wrapText="1"/>
    </xf>
    <xf numFmtId="0" fontId="47" fillId="0" borderId="249" xfId="38" applyFont="1" applyBorder="1"/>
    <xf numFmtId="0" fontId="50" fillId="0" borderId="249" xfId="38" applyFont="1" applyBorder="1" applyAlignment="1">
      <alignment horizontal="center"/>
    </xf>
    <xf numFmtId="3" fontId="49" fillId="10" borderId="249" xfId="38" applyNumberFormat="1" applyFont="1" applyFill="1" applyBorder="1" applyAlignment="1" applyProtection="1">
      <alignment horizontal="center" vertical="center"/>
      <protection locked="0"/>
    </xf>
    <xf numFmtId="0" fontId="47" fillId="0" borderId="143" xfId="38" applyFont="1" applyBorder="1"/>
    <xf numFmtId="0" fontId="50" fillId="10" borderId="0" xfId="38" quotePrefix="1" applyFont="1" applyFill="1" applyBorder="1" applyAlignment="1" applyProtection="1">
      <alignment vertical="center"/>
    </xf>
    <xf numFmtId="0" fontId="84" fillId="10" borderId="0" xfId="38" applyFont="1" applyFill="1" applyBorder="1" applyAlignment="1">
      <alignment vertical="center"/>
    </xf>
    <xf numFmtId="0" fontId="47" fillId="0" borderId="0" xfId="38" applyFont="1" applyBorder="1" applyAlignment="1">
      <alignment wrapText="1"/>
    </xf>
    <xf numFmtId="0" fontId="48" fillId="10" borderId="0" xfId="38" applyFont="1" applyFill="1" applyBorder="1" applyAlignment="1" applyProtection="1">
      <alignment wrapText="1"/>
    </xf>
    <xf numFmtId="0" fontId="48" fillId="10" borderId="0" xfId="38" applyFont="1" applyFill="1" applyBorder="1" applyAlignment="1" applyProtection="1">
      <alignment horizontal="left" wrapText="1"/>
    </xf>
    <xf numFmtId="0" fontId="25" fillId="0" borderId="0" xfId="38" applyFont="1" applyFill="1" applyBorder="1" applyAlignment="1" applyProtection="1">
      <alignment vertical="center"/>
    </xf>
    <xf numFmtId="0" fontId="47" fillId="10" borderId="72" xfId="38" applyFont="1" applyFill="1" applyBorder="1" applyAlignment="1" applyProtection="1">
      <alignment vertical="center"/>
    </xf>
    <xf numFmtId="0" fontId="104" fillId="10" borderId="0" xfId="38" applyFont="1" applyFill="1" applyBorder="1" applyAlignment="1">
      <alignment horizontal="left" vertical="center"/>
    </xf>
    <xf numFmtId="0" fontId="120" fillId="10" borderId="0" xfId="38" applyFont="1" applyFill="1" applyBorder="1" applyAlignment="1">
      <alignment horizontal="left" vertical="center"/>
    </xf>
    <xf numFmtId="0" fontId="50" fillId="10" borderId="0" xfId="38" applyFont="1" applyFill="1" applyBorder="1" applyAlignment="1">
      <alignment horizontal="center" vertical="center"/>
    </xf>
    <xf numFmtId="3" fontId="47" fillId="10" borderId="0" xfId="38" applyNumberFormat="1" applyFont="1" applyFill="1" applyBorder="1" applyAlignment="1" applyProtection="1">
      <alignment horizontal="center" vertical="center"/>
      <protection locked="0"/>
    </xf>
    <xf numFmtId="0" fontId="102" fillId="0" borderId="0" xfId="38" applyFont="1" applyBorder="1" applyAlignment="1">
      <alignment horizontal="center" vertical="center"/>
    </xf>
    <xf numFmtId="3" fontId="47" fillId="10" borderId="0" xfId="38" applyNumberFormat="1" applyFont="1" applyFill="1" applyBorder="1" applyAlignment="1" applyProtection="1">
      <alignment horizontal="center" vertical="center"/>
      <protection locked="0"/>
    </xf>
    <xf numFmtId="0" fontId="50" fillId="10" borderId="0" xfId="38" applyFont="1" applyFill="1" applyBorder="1" applyAlignment="1">
      <alignment horizontal="center" vertical="center"/>
    </xf>
    <xf numFmtId="0" fontId="47" fillId="0" borderId="249" xfId="38" applyFont="1" applyBorder="1" applyAlignment="1">
      <alignment vertical="center"/>
    </xf>
    <xf numFmtId="0" fontId="47" fillId="0" borderId="154" xfId="38" applyFont="1" applyFill="1" applyBorder="1"/>
    <xf numFmtId="0" fontId="47" fillId="0" borderId="214" xfId="38" applyFont="1" applyFill="1" applyBorder="1" applyAlignment="1">
      <alignment vertical="center"/>
    </xf>
    <xf numFmtId="0" fontId="47" fillId="0" borderId="216" xfId="38" applyFont="1" applyFill="1" applyBorder="1" applyAlignment="1">
      <alignment horizontal="right" vertical="center"/>
    </xf>
    <xf numFmtId="0" fontId="47" fillId="0" borderId="1" xfId="38" applyFont="1" applyFill="1" applyBorder="1" applyAlignment="1">
      <alignment vertical="center"/>
    </xf>
    <xf numFmtId="0" fontId="47" fillId="0" borderId="79" xfId="38" applyFont="1" applyFill="1" applyBorder="1" applyAlignment="1">
      <alignment vertical="center"/>
    </xf>
    <xf numFmtId="0" fontId="121" fillId="0" borderId="0" xfId="69" applyFont="1" applyFill="1" applyBorder="1" applyProtection="1"/>
    <xf numFmtId="0" fontId="59" fillId="0" borderId="0" xfId="69" applyFont="1" applyFill="1" applyBorder="1" applyProtection="1"/>
    <xf numFmtId="0" fontId="61" fillId="0" borderId="0" xfId="69" applyFont="1" applyFill="1" applyBorder="1" applyAlignment="1" applyProtection="1">
      <alignment vertical="top"/>
    </xf>
    <xf numFmtId="0" fontId="59" fillId="0" borderId="72" xfId="69" applyFont="1" applyFill="1" applyBorder="1" applyProtection="1"/>
    <xf numFmtId="0" fontId="121" fillId="0" borderId="156" xfId="69" applyFont="1" applyFill="1" applyBorder="1" applyProtection="1"/>
    <xf numFmtId="0" fontId="59" fillId="0" borderId="156" xfId="69" applyFont="1" applyFill="1" applyBorder="1" applyProtection="1"/>
    <xf numFmtId="0" fontId="87" fillId="0" borderId="156" xfId="69" applyFont="1" applyFill="1" applyBorder="1" applyAlignment="1" applyProtection="1">
      <alignment wrapText="1"/>
    </xf>
    <xf numFmtId="0" fontId="59" fillId="0" borderId="157" xfId="69" applyFont="1" applyFill="1" applyBorder="1" applyProtection="1"/>
    <xf numFmtId="0" fontId="14" fillId="0" borderId="0" xfId="3" applyFont="1" applyAlignment="1">
      <alignment horizontal="center" vertical="center" wrapText="1"/>
    </xf>
    <xf numFmtId="0" fontId="7" fillId="0" borderId="52" xfId="3" applyFont="1" applyBorder="1" applyAlignment="1">
      <alignment horizontal="center" vertical="center" wrapText="1"/>
    </xf>
    <xf numFmtId="0" fontId="14" fillId="0" borderId="0" xfId="3" applyFont="1" applyAlignment="1">
      <alignment horizontal="center" vertical="center"/>
    </xf>
    <xf numFmtId="0" fontId="59" fillId="0" borderId="0" xfId="52" applyFont="1" applyFill="1"/>
    <xf numFmtId="0" fontId="59" fillId="0" borderId="0" xfId="52" applyFont="1" applyFill="1" applyAlignment="1">
      <alignment horizontal="center" vertical="center" wrapText="1"/>
    </xf>
    <xf numFmtId="0" fontId="59" fillId="0" borderId="0" xfId="52" applyFont="1" applyFill="1" applyAlignment="1">
      <alignment vertical="center"/>
    </xf>
    <xf numFmtId="0" fontId="59" fillId="0" borderId="0" xfId="52" applyFont="1" applyFill="1" applyAlignment="1">
      <alignment horizontal="justify" vertical="center" wrapText="1"/>
    </xf>
    <xf numFmtId="0" fontId="59" fillId="0" borderId="0" xfId="52" applyFont="1" applyFill="1" applyAlignment="1">
      <alignment horizontal="justify" vertical="center"/>
    </xf>
    <xf numFmtId="0" fontId="47" fillId="0" borderId="0" xfId="52" applyFont="1" applyFill="1" applyAlignment="1">
      <alignment vertical="top"/>
    </xf>
    <xf numFmtId="0" fontId="107" fillId="0" borderId="0" xfId="52" applyFont="1" applyFill="1"/>
    <xf numFmtId="0" fontId="88" fillId="0" borderId="0" xfId="52" applyFont="1" applyFill="1"/>
    <xf numFmtId="0" fontId="48" fillId="0" borderId="0" xfId="52" applyFont="1" applyFill="1" applyAlignment="1">
      <alignment vertical="top"/>
    </xf>
    <xf numFmtId="0" fontId="50" fillId="0" borderId="0" xfId="52" applyFont="1" applyFill="1"/>
    <xf numFmtId="0" fontId="47" fillId="0" borderId="105" xfId="52" applyFont="1" applyFill="1" applyBorder="1"/>
    <xf numFmtId="0" fontId="59" fillId="0" borderId="105" xfId="52" applyFont="1" applyFill="1" applyBorder="1"/>
    <xf numFmtId="0" fontId="55" fillId="0" borderId="105" xfId="52" applyFont="1" applyFill="1" applyBorder="1" applyAlignment="1">
      <alignment vertical="top"/>
    </xf>
    <xf numFmtId="0" fontId="59" fillId="0" borderId="105" xfId="52" applyFont="1" applyFill="1" applyBorder="1" applyAlignment="1">
      <alignment horizontal="center" vertical="center" wrapText="1"/>
    </xf>
    <xf numFmtId="0" fontId="59" fillId="0" borderId="105" xfId="52" applyFont="1" applyFill="1" applyBorder="1" applyAlignment="1">
      <alignment vertical="center"/>
    </xf>
    <xf numFmtId="0" fontId="59" fillId="0" borderId="105" xfId="52" applyFont="1" applyFill="1" applyBorder="1" applyAlignment="1">
      <alignment horizontal="justify" vertical="center" wrapText="1"/>
    </xf>
    <xf numFmtId="0" fontId="59" fillId="0" borderId="105" xfId="52" applyFont="1" applyFill="1" applyBorder="1" applyAlignment="1">
      <alignment horizontal="justify" vertical="center"/>
    </xf>
    <xf numFmtId="0" fontId="47" fillId="0" borderId="105" xfId="52" applyFont="1" applyFill="1" applyBorder="1" applyAlignment="1">
      <alignment vertical="top"/>
    </xf>
    <xf numFmtId="0" fontId="107" fillId="0" borderId="105" xfId="52" applyFont="1" applyFill="1" applyBorder="1"/>
    <xf numFmtId="0" fontId="88" fillId="0" borderId="105" xfId="52" applyFont="1" applyFill="1" applyBorder="1"/>
    <xf numFmtId="0" fontId="47" fillId="0" borderId="0" xfId="38" applyFont="1" applyFill="1" applyBorder="1" applyAlignment="1">
      <alignment horizontal="center" vertical="center"/>
    </xf>
    <xf numFmtId="0" fontId="48" fillId="10" borderId="0" xfId="38" applyFont="1" applyFill="1" applyBorder="1" applyAlignment="1" applyProtection="1">
      <alignment horizontal="center"/>
    </xf>
    <xf numFmtId="0" fontId="50" fillId="10" borderId="0" xfId="38" applyFont="1" applyFill="1" applyBorder="1" applyAlignment="1" applyProtection="1">
      <alignment horizontal="center"/>
    </xf>
    <xf numFmtId="0" fontId="50" fillId="10" borderId="0" xfId="38" applyFont="1" applyFill="1" applyBorder="1" applyAlignment="1" applyProtection="1">
      <alignment horizontal="center" vertical="center"/>
    </xf>
    <xf numFmtId="0" fontId="50" fillId="0" borderId="0" xfId="38" applyFont="1" applyBorder="1" applyAlignment="1" applyProtection="1">
      <alignment horizontal="right" vertical="center"/>
    </xf>
    <xf numFmtId="3" fontId="47" fillId="10" borderId="0" xfId="38" applyNumberFormat="1" applyFont="1" applyFill="1" applyBorder="1" applyAlignment="1" applyProtection="1">
      <alignment horizontal="center" vertical="center"/>
      <protection locked="0"/>
    </xf>
    <xf numFmtId="0" fontId="50" fillId="0" borderId="0" xfId="38" applyFont="1" applyBorder="1" applyAlignment="1">
      <alignment horizontal="center" vertical="center"/>
    </xf>
    <xf numFmtId="0" fontId="50" fillId="0" borderId="0" xfId="67" applyFont="1" applyFill="1" applyBorder="1" applyAlignment="1" applyProtection="1">
      <alignment horizontal="left" vertical="center"/>
    </xf>
    <xf numFmtId="0" fontId="50" fillId="0" borderId="0" xfId="38" quotePrefix="1" applyFont="1" applyBorder="1" applyAlignment="1" applyProtection="1">
      <alignment horizontal="right" vertical="center"/>
    </xf>
    <xf numFmtId="3" fontId="49" fillId="10" borderId="0" xfId="38" applyNumberFormat="1" applyFont="1" applyFill="1" applyBorder="1" applyAlignment="1" applyProtection="1">
      <alignment horizontal="center" vertical="center"/>
      <protection locked="0"/>
    </xf>
    <xf numFmtId="0" fontId="50" fillId="10" borderId="0" xfId="38" applyFont="1" applyFill="1" applyBorder="1" applyAlignment="1">
      <alignment horizontal="center" vertical="center"/>
    </xf>
    <xf numFmtId="3" fontId="50" fillId="10" borderId="0" xfId="38" applyNumberFormat="1" applyFont="1" applyFill="1" applyBorder="1" applyAlignment="1" applyProtection="1">
      <alignment horizontal="center" vertical="center"/>
      <protection locked="0"/>
    </xf>
    <xf numFmtId="0" fontId="50" fillId="10" borderId="0" xfId="38" quotePrefix="1" applyFont="1" applyFill="1" applyBorder="1" applyAlignment="1">
      <alignment horizontal="right" vertical="center"/>
    </xf>
    <xf numFmtId="0" fontId="50" fillId="10" borderId="0" xfId="38" applyFont="1" applyFill="1" applyBorder="1" applyAlignment="1">
      <alignment horizontal="right" vertical="center"/>
    </xf>
    <xf numFmtId="3" fontId="47" fillId="10" borderId="210" xfId="38" applyNumberFormat="1" applyFont="1" applyFill="1" applyBorder="1" applyAlignment="1" applyProtection="1">
      <alignment horizontal="center" vertical="center"/>
      <protection locked="0"/>
    </xf>
    <xf numFmtId="0" fontId="50" fillId="0" borderId="210" xfId="38" applyFont="1" applyBorder="1" applyAlignment="1">
      <alignment horizontal="center" vertical="center"/>
    </xf>
    <xf numFmtId="0" fontId="47" fillId="0" borderId="0" xfId="38" applyFont="1" applyBorder="1" applyAlignment="1">
      <alignment horizontal="center" vertical="center"/>
    </xf>
    <xf numFmtId="0" fontId="50" fillId="0" borderId="0" xfId="70" applyFont="1" applyBorder="1" applyAlignment="1">
      <alignment horizontal="center" vertical="center"/>
    </xf>
    <xf numFmtId="3" fontId="47" fillId="10" borderId="0" xfId="70" applyNumberFormat="1" applyFont="1" applyFill="1" applyBorder="1" applyAlignment="1" applyProtection="1">
      <alignment horizontal="right" vertical="center"/>
      <protection locked="0"/>
    </xf>
    <xf numFmtId="0" fontId="23" fillId="0" borderId="0" xfId="3" applyFont="1" applyAlignment="1">
      <alignment horizontal="left" vertical="center"/>
    </xf>
    <xf numFmtId="0" fontId="17" fillId="0" borderId="0" xfId="7" applyFont="1" applyAlignment="1">
      <alignment vertical="center"/>
    </xf>
    <xf numFmtId="0" fontId="14" fillId="0" borderId="12" xfId="3" applyFont="1" applyBorder="1" applyAlignment="1">
      <alignment horizontal="left" vertical="center"/>
    </xf>
    <xf numFmtId="0" fontId="41" fillId="0" borderId="0" xfId="24" applyFont="1" applyAlignment="1">
      <alignment vertical="center"/>
    </xf>
    <xf numFmtId="0" fontId="14" fillId="0" borderId="0" xfId="24" applyFont="1" applyAlignment="1">
      <alignment vertical="center"/>
    </xf>
    <xf numFmtId="0" fontId="15" fillId="0" borderId="0" xfId="24" applyFont="1" applyAlignment="1">
      <alignment vertical="center"/>
    </xf>
    <xf numFmtId="0" fontId="14" fillId="0" borderId="0" xfId="1" applyFont="1" applyAlignment="1">
      <alignment horizontal="left" vertical="center"/>
    </xf>
    <xf numFmtId="0" fontId="17" fillId="0" borderId="51" xfId="1" applyFont="1" applyBorder="1" applyAlignment="1">
      <alignment vertical="center"/>
    </xf>
    <xf numFmtId="0" fontId="15" fillId="0" borderId="53" xfId="3" applyFont="1" applyBorder="1" applyAlignment="1">
      <alignment horizontal="left" vertical="center"/>
    </xf>
    <xf numFmtId="0" fontId="17" fillId="0" borderId="0" xfId="24" applyFont="1" applyAlignment="1">
      <alignment vertical="center"/>
    </xf>
    <xf numFmtId="0" fontId="1" fillId="0" borderId="154" xfId="38" applyFont="1" applyBorder="1" applyProtection="1"/>
    <xf numFmtId="0" fontId="55" fillId="10" borderId="81" xfId="38" applyFont="1" applyFill="1" applyBorder="1" applyProtection="1"/>
    <xf numFmtId="0" fontId="70" fillId="0" borderId="72" xfId="54" applyBorder="1" applyAlignment="1"/>
    <xf numFmtId="0" fontId="56" fillId="10" borderId="81" xfId="38" applyFont="1" applyFill="1" applyBorder="1" applyProtection="1"/>
    <xf numFmtId="0" fontId="1" fillId="10" borderId="81" xfId="38" applyFont="1" applyFill="1" applyBorder="1" applyAlignment="1" applyProtection="1">
      <alignment vertical="center"/>
    </xf>
    <xf numFmtId="0" fontId="49" fillId="0" borderId="0" xfId="38" quotePrefix="1" applyFont="1" applyFill="1" applyBorder="1" applyAlignment="1" applyProtection="1">
      <alignment horizontal="right" vertical="center"/>
    </xf>
    <xf numFmtId="0" fontId="47" fillId="10" borderId="121" xfId="38" applyFont="1" applyFill="1" applyBorder="1" applyAlignment="1">
      <alignment vertical="center"/>
    </xf>
    <xf numFmtId="0" fontId="47" fillId="10" borderId="259" xfId="38" applyFont="1" applyFill="1" applyBorder="1" applyAlignment="1">
      <alignment vertical="center"/>
    </xf>
    <xf numFmtId="0" fontId="47" fillId="10" borderId="221" xfId="38" applyFont="1" applyFill="1" applyBorder="1" applyAlignment="1" applyProtection="1">
      <alignment vertical="center"/>
    </xf>
    <xf numFmtId="0" fontId="50" fillId="10" borderId="256" xfId="38" applyFont="1" applyFill="1" applyBorder="1" applyAlignment="1" applyProtection="1">
      <alignment horizontal="left" vertical="center"/>
    </xf>
    <xf numFmtId="0" fontId="48" fillId="10" borderId="256" xfId="38" applyFont="1" applyFill="1" applyBorder="1" applyAlignment="1" applyProtection="1">
      <alignment horizontal="left" vertical="center"/>
    </xf>
    <xf numFmtId="0" fontId="48" fillId="10" borderId="256" xfId="38" applyFont="1" applyFill="1" applyBorder="1" applyAlignment="1" applyProtection="1">
      <alignment vertical="center"/>
    </xf>
    <xf numFmtId="0" fontId="47" fillId="10" borderId="256" xfId="38" applyFont="1" applyFill="1" applyBorder="1" applyAlignment="1" applyProtection="1">
      <alignment vertical="center"/>
    </xf>
    <xf numFmtId="0" fontId="50" fillId="10" borderId="256" xfId="38" applyFont="1" applyFill="1" applyBorder="1" applyAlignment="1" applyProtection="1">
      <alignment vertical="center"/>
    </xf>
    <xf numFmtId="3" fontId="47" fillId="10" borderId="256" xfId="38" applyNumberFormat="1" applyFont="1" applyFill="1" applyBorder="1" applyAlignment="1" applyProtection="1">
      <alignment horizontal="right" vertical="center"/>
      <protection locked="0"/>
    </xf>
    <xf numFmtId="3" fontId="47" fillId="10" borderId="185" xfId="38" applyNumberFormat="1" applyFont="1" applyFill="1" applyBorder="1" applyAlignment="1" applyProtection="1">
      <alignment horizontal="right" vertical="center"/>
      <protection locked="0"/>
    </xf>
    <xf numFmtId="0" fontId="47" fillId="10" borderId="250" xfId="38" applyFont="1" applyFill="1" applyBorder="1" applyAlignment="1">
      <alignment vertical="center"/>
    </xf>
    <xf numFmtId="0" fontId="50" fillId="10" borderId="251" xfId="38" applyFont="1" applyFill="1" applyBorder="1" applyAlignment="1">
      <alignment horizontal="left" vertical="center"/>
    </xf>
    <xf numFmtId="0" fontId="47" fillId="10" borderId="251" xfId="38" applyFont="1" applyFill="1" applyBorder="1" applyAlignment="1">
      <alignment horizontal="left" vertical="center"/>
    </xf>
    <xf numFmtId="0" fontId="47" fillId="10" borderId="251" xfId="38" applyFont="1" applyFill="1" applyBorder="1" applyAlignment="1">
      <alignment vertical="center"/>
    </xf>
    <xf numFmtId="0" fontId="50" fillId="0" borderId="251" xfId="38" applyFont="1" applyBorder="1" applyAlignment="1">
      <alignment horizontal="center" vertical="center"/>
    </xf>
    <xf numFmtId="0" fontId="47" fillId="10" borderId="251" xfId="38" applyFont="1" applyFill="1" applyBorder="1" applyAlignment="1">
      <alignment horizontal="right" vertical="center"/>
    </xf>
    <xf numFmtId="0" fontId="47" fillId="10" borderId="260" xfId="38" applyFont="1" applyFill="1" applyBorder="1" applyAlignment="1">
      <alignment vertical="center"/>
    </xf>
    <xf numFmtId="0" fontId="48" fillId="10" borderId="261" xfId="38" applyFont="1" applyFill="1" applyBorder="1" applyAlignment="1">
      <alignment horizontal="left" vertical="center"/>
    </xf>
    <xf numFmtId="0" fontId="48" fillId="10" borderId="261" xfId="38" applyFont="1" applyFill="1" applyBorder="1" applyAlignment="1">
      <alignment vertical="center"/>
    </xf>
    <xf numFmtId="0" fontId="47" fillId="10" borderId="261" xfId="38" applyFont="1" applyFill="1" applyBorder="1" applyAlignment="1">
      <alignment vertical="center"/>
    </xf>
    <xf numFmtId="0" fontId="47" fillId="10" borderId="261" xfId="38" applyFont="1" applyFill="1" applyBorder="1" applyAlignment="1">
      <alignment horizontal="right" vertical="center"/>
    </xf>
    <xf numFmtId="0" fontId="50" fillId="0" borderId="261" xfId="38" applyFont="1" applyBorder="1" applyAlignment="1">
      <alignment vertical="center"/>
    </xf>
    <xf numFmtId="0" fontId="47" fillId="10" borderId="262" xfId="38" applyFont="1" applyFill="1" applyBorder="1" applyAlignment="1">
      <alignment vertical="center"/>
    </xf>
    <xf numFmtId="0" fontId="47" fillId="10" borderId="263" xfId="38" applyFont="1" applyFill="1" applyBorder="1" applyAlignment="1">
      <alignment vertical="center"/>
    </xf>
    <xf numFmtId="0" fontId="50" fillId="10" borderId="264" xfId="38" applyFont="1" applyFill="1" applyBorder="1" applyAlignment="1">
      <alignment horizontal="left" vertical="center"/>
    </xf>
    <xf numFmtId="0" fontId="47" fillId="10" borderId="264" xfId="38" applyFont="1" applyFill="1" applyBorder="1" applyAlignment="1">
      <alignment horizontal="left" vertical="center"/>
    </xf>
    <xf numFmtId="0" fontId="47" fillId="10" borderId="264" xfId="38" applyFont="1" applyFill="1" applyBorder="1" applyAlignment="1">
      <alignment vertical="center"/>
    </xf>
    <xf numFmtId="0" fontId="50" fillId="0" borderId="264" xfId="38" applyFont="1" applyBorder="1" applyAlignment="1">
      <alignment horizontal="center" vertical="center"/>
    </xf>
    <xf numFmtId="0" fontId="47" fillId="10" borderId="264" xfId="38" applyFont="1" applyFill="1" applyBorder="1" applyAlignment="1">
      <alignment horizontal="right" vertical="center"/>
    </xf>
    <xf numFmtId="0" fontId="47" fillId="10" borderId="265" xfId="38" applyFont="1" applyFill="1" applyBorder="1" applyAlignment="1">
      <alignment vertical="center"/>
    </xf>
    <xf numFmtId="0" fontId="47" fillId="10" borderId="268" xfId="38" applyFont="1" applyFill="1" applyBorder="1" applyAlignment="1">
      <alignment vertical="center"/>
    </xf>
    <xf numFmtId="0" fontId="47" fillId="10" borderId="269" xfId="38" applyFont="1" applyFill="1" applyBorder="1" applyAlignment="1">
      <alignment vertical="center"/>
    </xf>
    <xf numFmtId="0" fontId="50" fillId="10" borderId="253" xfId="38" applyFont="1" applyFill="1" applyBorder="1" applyAlignment="1">
      <alignment horizontal="left" vertical="center"/>
    </xf>
    <xf numFmtId="0" fontId="47" fillId="10" borderId="253" xfId="38" applyFont="1" applyFill="1" applyBorder="1" applyAlignment="1">
      <alignment horizontal="left" vertical="center"/>
    </xf>
    <xf numFmtId="0" fontId="47" fillId="10" borderId="253" xfId="38" applyFont="1" applyFill="1" applyBorder="1" applyAlignment="1">
      <alignment vertical="center"/>
    </xf>
    <xf numFmtId="0" fontId="50" fillId="0" borderId="253" xfId="38" applyFont="1" applyBorder="1" applyAlignment="1">
      <alignment horizontal="center" vertical="center"/>
    </xf>
    <xf numFmtId="0" fontId="47" fillId="10" borderId="253" xfId="38" applyFont="1" applyFill="1" applyBorder="1" applyAlignment="1">
      <alignment horizontal="right" vertical="center"/>
    </xf>
    <xf numFmtId="0" fontId="47" fillId="10" borderId="255" xfId="38" applyFont="1" applyFill="1" applyBorder="1" applyAlignment="1">
      <alignment vertical="center"/>
    </xf>
    <xf numFmtId="0" fontId="50" fillId="10" borderId="218" xfId="38" applyFont="1" applyFill="1" applyBorder="1" applyAlignment="1">
      <alignment horizontal="left" vertical="center"/>
    </xf>
    <xf numFmtId="0" fontId="48" fillId="10" borderId="218" xfId="38" applyFont="1" applyFill="1" applyBorder="1" applyAlignment="1">
      <alignment horizontal="left" vertical="center"/>
    </xf>
    <xf numFmtId="0" fontId="48" fillId="10" borderId="218" xfId="38" applyFont="1" applyFill="1" applyBorder="1" applyAlignment="1">
      <alignment vertical="center"/>
    </xf>
    <xf numFmtId="0" fontId="47" fillId="10" borderId="218" xfId="38" applyFont="1" applyFill="1" applyBorder="1" applyAlignment="1">
      <alignment vertical="center"/>
    </xf>
    <xf numFmtId="0" fontId="47" fillId="10" borderId="218" xfId="38" applyFont="1" applyFill="1" applyBorder="1" applyAlignment="1">
      <alignment horizontal="right" vertical="center"/>
    </xf>
    <xf numFmtId="0" fontId="50" fillId="10" borderId="218" xfId="38" applyFont="1" applyFill="1" applyBorder="1" applyAlignment="1">
      <alignment horizontal="center" vertical="center"/>
    </xf>
    <xf numFmtId="0" fontId="55" fillId="0" borderId="81" xfId="69" applyFont="1" applyFill="1" applyBorder="1" applyAlignment="1" applyProtection="1">
      <alignment vertical="center"/>
    </xf>
    <xf numFmtId="0" fontId="56" fillId="0" borderId="87" xfId="69" applyFont="1" applyFill="1" applyBorder="1" applyProtection="1"/>
    <xf numFmtId="0" fontId="55" fillId="0" borderId="0" xfId="69" applyFont="1" applyFill="1" applyBorder="1" applyAlignment="1" applyProtection="1">
      <alignment vertical="top"/>
    </xf>
    <xf numFmtId="0" fontId="56" fillId="0" borderId="156" xfId="69" applyFont="1" applyFill="1" applyBorder="1" applyAlignment="1" applyProtection="1"/>
    <xf numFmtId="2" fontId="50" fillId="10" borderId="0" xfId="70" applyNumberFormat="1" applyFont="1" applyFill="1" applyBorder="1" applyAlignment="1">
      <alignment horizontal="left"/>
    </xf>
    <xf numFmtId="2" fontId="50" fillId="10" borderId="0" xfId="70" applyNumberFormat="1" applyFont="1" applyFill="1" applyBorder="1" applyAlignment="1">
      <alignment vertical="center"/>
    </xf>
    <xf numFmtId="0" fontId="50" fillId="10" borderId="0" xfId="38" applyFont="1" applyFill="1" applyBorder="1" applyAlignment="1" applyProtection="1">
      <alignment horizontal="center" vertical="center"/>
    </xf>
    <xf numFmtId="0" fontId="102" fillId="0" borderId="0" xfId="38" applyFont="1" applyBorder="1" applyAlignment="1">
      <alignment horizontal="center" vertical="center"/>
    </xf>
    <xf numFmtId="0" fontId="47" fillId="0" borderId="177" xfId="38" applyFont="1" applyFill="1" applyBorder="1" applyAlignment="1" applyProtection="1">
      <alignment vertical="center"/>
    </xf>
    <xf numFmtId="0" fontId="47" fillId="0" borderId="178" xfId="38" applyFont="1" applyFill="1" applyBorder="1" applyAlignment="1" applyProtection="1">
      <alignment horizontal="left" vertical="center"/>
    </xf>
    <xf numFmtId="0" fontId="47" fillId="0" borderId="178" xfId="38" applyFont="1" applyFill="1" applyBorder="1" applyAlignment="1" applyProtection="1">
      <alignment vertical="center"/>
    </xf>
    <xf numFmtId="0" fontId="50" fillId="0" borderId="178" xfId="38" applyFont="1" applyFill="1" applyBorder="1" applyAlignment="1" applyProtection="1">
      <alignment vertical="center"/>
    </xf>
    <xf numFmtId="0" fontId="47" fillId="0" borderId="179" xfId="38" applyFont="1" applyFill="1" applyBorder="1" applyAlignment="1" applyProtection="1">
      <alignment vertical="center"/>
    </xf>
    <xf numFmtId="0" fontId="99" fillId="0" borderId="0" xfId="38" applyFont="1" applyFill="1" applyAlignment="1" applyProtection="1">
      <alignment vertical="center"/>
    </xf>
    <xf numFmtId="0" fontId="47" fillId="0" borderId="0" xfId="38" applyFont="1" applyFill="1" applyAlignment="1" applyProtection="1">
      <alignment vertical="center"/>
    </xf>
    <xf numFmtId="0" fontId="47" fillId="10" borderId="268" xfId="38" applyFont="1" applyFill="1" applyBorder="1" applyAlignment="1" applyProtection="1">
      <alignment vertical="center"/>
    </xf>
    <xf numFmtId="0" fontId="47" fillId="10" borderId="256" xfId="38" applyFont="1" applyFill="1" applyBorder="1" applyAlignment="1" applyProtection="1">
      <alignment horizontal="left" vertical="center"/>
    </xf>
    <xf numFmtId="0" fontId="47" fillId="0" borderId="256" xfId="38" applyFont="1" applyBorder="1" applyAlignment="1" applyProtection="1">
      <alignment vertical="center"/>
    </xf>
    <xf numFmtId="0" fontId="50" fillId="10" borderId="256" xfId="38" applyFont="1" applyFill="1" applyBorder="1" applyAlignment="1" applyProtection="1">
      <alignment horizontal="center" vertical="center"/>
    </xf>
    <xf numFmtId="0" fontId="47" fillId="10" borderId="269" xfId="38" applyFont="1" applyFill="1" applyBorder="1" applyAlignment="1" applyProtection="1">
      <alignment vertical="center"/>
    </xf>
    <xf numFmtId="0" fontId="48" fillId="10" borderId="72" xfId="38" applyFont="1" applyFill="1" applyBorder="1" applyAlignment="1" applyProtection="1">
      <alignment vertical="center"/>
    </xf>
    <xf numFmtId="0" fontId="50" fillId="10" borderId="0" xfId="70" quotePrefix="1" applyFont="1" applyFill="1" applyBorder="1" applyAlignment="1">
      <alignment horizontal="right"/>
    </xf>
    <xf numFmtId="0" fontId="56" fillId="0" borderId="0" xfId="38" applyFont="1" applyFill="1" applyAlignment="1">
      <alignment vertical="center" wrapText="1"/>
    </xf>
    <xf numFmtId="0" fontId="56" fillId="0" borderId="48" xfId="38" applyFont="1" applyFill="1" applyBorder="1" applyAlignment="1">
      <alignment vertical="center" wrapText="1"/>
    </xf>
    <xf numFmtId="0" fontId="55" fillId="0" borderId="0" xfId="38" applyFont="1" applyFill="1" applyAlignment="1">
      <alignment horizontal="justify" vertical="center" wrapText="1"/>
    </xf>
    <xf numFmtId="0" fontId="118" fillId="3" borderId="87" xfId="73" applyFont="1" applyFill="1" applyBorder="1" applyAlignment="1">
      <alignment horizontal="center" vertical="center" wrapText="1"/>
    </xf>
    <xf numFmtId="0" fontId="17" fillId="0" borderId="0" xfId="1" applyFont="1" applyAlignment="1">
      <alignment horizontal="center" vertical="center"/>
    </xf>
    <xf numFmtId="0" fontId="118" fillId="0" borderId="0" xfId="73" applyFont="1" applyFill="1" applyBorder="1" applyAlignment="1">
      <alignment horizontal="center" vertical="center" wrapText="1"/>
    </xf>
    <xf numFmtId="0" fontId="14" fillId="3" borderId="0" xfId="1" quotePrefix="1" applyFont="1" applyFill="1" applyBorder="1" applyAlignment="1"/>
    <xf numFmtId="0" fontId="118" fillId="3" borderId="273" xfId="73" applyFont="1" applyFill="1" applyBorder="1" applyAlignment="1">
      <alignment horizontal="center" vertical="center" wrapText="1"/>
    </xf>
    <xf numFmtId="0" fontId="118" fillId="3" borderId="274" xfId="73" applyFont="1" applyFill="1" applyBorder="1" applyAlignment="1">
      <alignment horizontal="center" vertical="center" wrapText="1"/>
    </xf>
    <xf numFmtId="0" fontId="118" fillId="3" borderId="275" xfId="73" applyFont="1" applyFill="1" applyBorder="1" applyAlignment="1">
      <alignment horizontal="center" vertical="center" wrapText="1"/>
    </xf>
    <xf numFmtId="0" fontId="118" fillId="3" borderId="253" xfId="73" applyFont="1" applyFill="1" applyBorder="1" applyAlignment="1">
      <alignment horizontal="center" vertical="center" wrapText="1"/>
    </xf>
    <xf numFmtId="0" fontId="118" fillId="3" borderId="255" xfId="73" applyFont="1" applyFill="1" applyBorder="1" applyAlignment="1">
      <alignment horizontal="center" vertical="center" wrapText="1"/>
    </xf>
    <xf numFmtId="0" fontId="14" fillId="0" borderId="72" xfId="72" applyFont="1" applyBorder="1" applyAlignment="1">
      <alignment vertical="center"/>
    </xf>
    <xf numFmtId="0" fontId="117" fillId="0" borderId="0" xfId="0" applyFont="1" applyFill="1" applyBorder="1" applyAlignment="1">
      <alignment horizontal="left" vertical="center" wrapText="1"/>
    </xf>
    <xf numFmtId="0" fontId="14" fillId="0" borderId="0" xfId="71" applyFont="1" applyFill="1" applyBorder="1" applyAlignment="1">
      <alignment vertical="center"/>
    </xf>
    <xf numFmtId="0" fontId="14" fillId="0" borderId="0" xfId="72" applyFont="1" applyFill="1" applyBorder="1" applyAlignment="1">
      <alignment horizontal="left" vertical="center"/>
    </xf>
    <xf numFmtId="0" fontId="17" fillId="0" borderId="0" xfId="1" applyFont="1" applyFill="1" applyBorder="1" applyAlignment="1">
      <alignment horizontal="center" vertical="center"/>
    </xf>
    <xf numFmtId="0" fontId="5" fillId="0" borderId="0" xfId="73" applyFont="1" applyFill="1" applyBorder="1" applyAlignment="1">
      <alignment vertical="center"/>
    </xf>
    <xf numFmtId="0" fontId="33" fillId="0" borderId="0" xfId="0" applyFont="1" applyFill="1" applyBorder="1" applyAlignment="1">
      <alignment vertical="center" wrapText="1"/>
    </xf>
    <xf numFmtId="0" fontId="118" fillId="0" borderId="0" xfId="73" applyFont="1" applyFill="1" applyBorder="1" applyAlignment="1">
      <alignment vertical="center" wrapText="1"/>
    </xf>
    <xf numFmtId="0" fontId="14" fillId="0" borderId="0" xfId="72" applyFont="1" applyFill="1" applyBorder="1" applyAlignment="1">
      <alignment vertical="center"/>
    </xf>
    <xf numFmtId="0" fontId="14" fillId="0" borderId="72" xfId="72" applyFont="1" applyFill="1" applyBorder="1" applyAlignment="1">
      <alignment vertical="center"/>
    </xf>
    <xf numFmtId="0" fontId="14" fillId="0" borderId="0" xfId="1" quotePrefix="1" applyFont="1" applyFill="1" applyBorder="1" applyAlignment="1">
      <alignment horizontal="center"/>
    </xf>
    <xf numFmtId="0" fontId="14" fillId="0" borderId="0" xfId="1" applyFont="1" applyFill="1" applyBorder="1" applyAlignment="1">
      <alignment horizontal="center" vertical="center"/>
    </xf>
    <xf numFmtId="0" fontId="14" fillId="0" borderId="0" xfId="1" quotePrefix="1" applyFont="1" applyFill="1" applyBorder="1" applyAlignment="1"/>
    <xf numFmtId="0" fontId="9" fillId="0" borderId="0" xfId="1" applyFont="1" applyFill="1" applyBorder="1" applyAlignment="1">
      <alignment horizontal="left" vertical="center"/>
    </xf>
    <xf numFmtId="0" fontId="49" fillId="10" borderId="0" xfId="38" applyFont="1" applyFill="1" applyBorder="1" applyAlignment="1">
      <alignment horizontal="center" wrapText="1"/>
    </xf>
    <xf numFmtId="0" fontId="17" fillId="5" borderId="0" xfId="11" applyFont="1" applyAlignment="1">
      <alignment horizontal="center" vertical="center"/>
    </xf>
    <xf numFmtId="0" fontId="21" fillId="5" borderId="0" xfId="11" applyFont="1" applyAlignment="1">
      <alignment horizontal="left" vertical="top" wrapText="1"/>
    </xf>
    <xf numFmtId="0" fontId="47" fillId="0" borderId="218" xfId="38" applyFont="1" applyBorder="1"/>
    <xf numFmtId="0" fontId="48" fillId="10" borderId="0" xfId="38" applyFont="1" applyFill="1" applyBorder="1" applyAlignment="1">
      <alignment vertical="center" wrapText="1"/>
    </xf>
    <xf numFmtId="0" fontId="47" fillId="0" borderId="266" xfId="38" applyFont="1" applyBorder="1"/>
    <xf numFmtId="0" fontId="47" fillId="0" borderId="282" xfId="38" applyFont="1" applyBorder="1"/>
    <xf numFmtId="0" fontId="1" fillId="10" borderId="50" xfId="38" applyFont="1" applyFill="1" applyBorder="1" applyAlignment="1" applyProtection="1">
      <alignment vertical="center"/>
    </xf>
    <xf numFmtId="0" fontId="52" fillId="10" borderId="50" xfId="38" applyFont="1" applyFill="1" applyBorder="1" applyAlignment="1" applyProtection="1">
      <alignment vertical="center"/>
    </xf>
    <xf numFmtId="0" fontId="77" fillId="3" borderId="0" xfId="38" applyFont="1" applyFill="1" applyBorder="1" applyAlignment="1" applyProtection="1">
      <alignment horizontal="left"/>
    </xf>
    <xf numFmtId="0" fontId="50" fillId="3" borderId="0" xfId="38" applyFont="1" applyFill="1" applyBorder="1" applyAlignment="1" applyProtection="1">
      <alignment vertical="center"/>
    </xf>
    <xf numFmtId="0" fontId="47" fillId="3" borderId="0" xfId="38" applyFont="1" applyFill="1" applyBorder="1" applyAlignment="1" applyProtection="1"/>
    <xf numFmtId="0" fontId="10" fillId="3" borderId="0" xfId="38" applyFill="1" applyBorder="1" applyAlignment="1" applyProtection="1"/>
    <xf numFmtId="0" fontId="48" fillId="3" borderId="0" xfId="38" applyFont="1" applyFill="1" applyBorder="1" applyAlignment="1" applyProtection="1"/>
    <xf numFmtId="0" fontId="1" fillId="3" borderId="0" xfId="38" applyFont="1" applyFill="1" applyBorder="1" applyAlignment="1" applyProtection="1">
      <alignment vertical="center"/>
    </xf>
    <xf numFmtId="0" fontId="97" fillId="3" borderId="0" xfId="38" applyFont="1" applyFill="1" applyBorder="1" applyAlignment="1" applyProtection="1">
      <alignment vertical="center"/>
    </xf>
    <xf numFmtId="0" fontId="48" fillId="3" borderId="0" xfId="38" applyFont="1" applyFill="1" applyBorder="1" applyAlignment="1" applyProtection="1">
      <alignment vertical="top"/>
    </xf>
    <xf numFmtId="0" fontId="55" fillId="3" borderId="0" xfId="38" applyFont="1" applyFill="1" applyBorder="1" applyAlignment="1" applyProtection="1">
      <alignment vertical="center"/>
    </xf>
    <xf numFmtId="0" fontId="104" fillId="3" borderId="0" xfId="38" applyFont="1" applyFill="1" applyBorder="1" applyAlignment="1" applyProtection="1">
      <alignment vertical="center"/>
    </xf>
    <xf numFmtId="0" fontId="48" fillId="3" borderId="0" xfId="38" applyFont="1" applyFill="1" applyBorder="1" applyAlignment="1" applyProtection="1">
      <alignment vertical="center"/>
    </xf>
    <xf numFmtId="0" fontId="55" fillId="3" borderId="0" xfId="38" applyFont="1" applyFill="1" applyBorder="1" applyAlignment="1" applyProtection="1">
      <alignment vertical="center" wrapText="1"/>
    </xf>
    <xf numFmtId="0" fontId="98" fillId="10" borderId="72" xfId="38" applyFont="1" applyFill="1" applyBorder="1" applyAlignment="1" applyProtection="1">
      <alignment horizontal="center" vertical="center"/>
    </xf>
    <xf numFmtId="0" fontId="48" fillId="10" borderId="295" xfId="38" applyFont="1" applyFill="1" applyBorder="1" applyAlignment="1" applyProtection="1">
      <alignment vertical="center"/>
    </xf>
    <xf numFmtId="0" fontId="50" fillId="10" borderId="297" xfId="38" applyFont="1" applyFill="1" applyBorder="1" applyAlignment="1" applyProtection="1">
      <alignment horizontal="center" vertical="center"/>
    </xf>
    <xf numFmtId="0" fontId="98" fillId="10" borderId="297" xfId="38" applyFont="1" applyFill="1" applyBorder="1" applyAlignment="1" applyProtection="1">
      <alignment horizontal="center" vertical="center"/>
    </xf>
    <xf numFmtId="0" fontId="49" fillId="0" borderId="1" xfId="38" applyFont="1" applyFill="1" applyBorder="1" applyAlignment="1" applyProtection="1">
      <alignment wrapText="1"/>
    </xf>
    <xf numFmtId="0" fontId="49" fillId="0" borderId="87" xfId="38" applyFont="1" applyFill="1" applyBorder="1" applyAlignment="1" applyProtection="1">
      <alignment wrapText="1"/>
    </xf>
    <xf numFmtId="0" fontId="49" fillId="0" borderId="253" xfId="38" applyFont="1" applyFill="1" applyBorder="1" applyAlignment="1" applyProtection="1">
      <alignment wrapText="1"/>
    </xf>
    <xf numFmtId="0" fontId="49" fillId="0" borderId="157" xfId="38" applyFont="1" applyFill="1" applyBorder="1" applyAlignment="1" applyProtection="1">
      <alignment wrapText="1"/>
    </xf>
    <xf numFmtId="0" fontId="6" fillId="0" borderId="0" xfId="11" applyFont="1" applyFill="1" applyBorder="1" applyAlignment="1">
      <alignment horizontal="left" vertical="center" wrapText="1"/>
    </xf>
    <xf numFmtId="0" fontId="14" fillId="0" borderId="0" xfId="3" applyFont="1" applyBorder="1" applyAlignment="1">
      <alignment horizontal="left" vertical="center"/>
    </xf>
    <xf numFmtId="0" fontId="17" fillId="0" borderId="0" xfId="7" applyFont="1">
      <alignment vertical="center"/>
    </xf>
    <xf numFmtId="0" fontId="17" fillId="0" borderId="81" xfId="7" applyFont="1" applyBorder="1">
      <alignment vertical="center"/>
    </xf>
    <xf numFmtId="0" fontId="17" fillId="0" borderId="0" xfId="7" applyFont="1" applyBorder="1">
      <alignment vertical="center"/>
    </xf>
    <xf numFmtId="0" fontId="17" fillId="0" borderId="72" xfId="7" applyFont="1" applyBorder="1">
      <alignment vertical="center"/>
    </xf>
    <xf numFmtId="0" fontId="14" fillId="0" borderId="0" xfId="7" applyFont="1" applyBorder="1" applyAlignment="1">
      <alignment horizontal="left" vertical="center"/>
    </xf>
    <xf numFmtId="0" fontId="15" fillId="0" borderId="0" xfId="7" applyFont="1" applyBorder="1" applyAlignment="1">
      <alignment horizontal="left" vertical="center"/>
    </xf>
    <xf numFmtId="0" fontId="17" fillId="0" borderId="0" xfId="7" quotePrefix="1" applyFont="1" applyBorder="1" applyAlignment="1">
      <alignment horizontal="left" vertical="center"/>
    </xf>
    <xf numFmtId="0" fontId="17" fillId="0" borderId="0" xfId="7" applyFont="1" applyFill="1" applyBorder="1">
      <alignment vertical="center"/>
    </xf>
    <xf numFmtId="0" fontId="15" fillId="0" borderId="0" xfId="7" applyFont="1" applyBorder="1">
      <alignment vertical="center"/>
    </xf>
    <xf numFmtId="0" fontId="17" fillId="0" borderId="0" xfId="7" quotePrefix="1" applyFont="1" applyBorder="1">
      <alignment vertical="center"/>
    </xf>
    <xf numFmtId="0" fontId="17" fillId="0" borderId="0" xfId="7" quotePrefix="1" applyFont="1" applyBorder="1" applyAlignment="1">
      <alignment vertical="center"/>
    </xf>
    <xf numFmtId="0" fontId="14" fillId="0" borderId="0" xfId="7" applyFont="1" applyBorder="1">
      <alignment vertical="center"/>
    </xf>
    <xf numFmtId="0" fontId="19" fillId="0" borderId="0" xfId="7" applyFont="1" applyBorder="1" applyAlignment="1">
      <alignment vertical="center"/>
    </xf>
    <xf numFmtId="0" fontId="14" fillId="0" borderId="0" xfId="7" applyFont="1" applyBorder="1" applyAlignment="1">
      <alignment vertical="center"/>
    </xf>
    <xf numFmtId="0" fontId="15" fillId="0" borderId="0" xfId="7" applyFont="1" applyBorder="1" applyAlignment="1">
      <alignment vertical="center"/>
    </xf>
    <xf numFmtId="0" fontId="14" fillId="15" borderId="147" xfId="7" applyFont="1" applyFill="1" applyBorder="1" applyAlignment="1">
      <alignment vertical="center"/>
    </xf>
    <xf numFmtId="0" fontId="17" fillId="0" borderId="46" xfId="7" applyFont="1" applyBorder="1">
      <alignment vertical="center"/>
    </xf>
    <xf numFmtId="0" fontId="17" fillId="0" borderId="87" xfId="7" applyFont="1" applyBorder="1">
      <alignment vertical="center"/>
    </xf>
    <xf numFmtId="0" fontId="17" fillId="0" borderId="253" xfId="7" applyFont="1" applyBorder="1">
      <alignment vertical="center"/>
    </xf>
    <xf numFmtId="0" fontId="17" fillId="0" borderId="253" xfId="7" applyFont="1" applyBorder="1" applyAlignment="1">
      <alignment horizontal="left" vertical="center"/>
    </xf>
    <xf numFmtId="0" fontId="17" fillId="0" borderId="157" xfId="7" applyFont="1" applyBorder="1">
      <alignment vertical="center"/>
    </xf>
    <xf numFmtId="0" fontId="0" fillId="0" borderId="303" xfId="0" applyBorder="1"/>
    <xf numFmtId="0" fontId="0" fillId="0" borderId="304" xfId="0" applyBorder="1"/>
    <xf numFmtId="0" fontId="0" fillId="0" borderId="305" xfId="0" applyBorder="1"/>
    <xf numFmtId="0" fontId="0" fillId="0" borderId="81" xfId="0" applyBorder="1"/>
    <xf numFmtId="0" fontId="0" fillId="0" borderId="0" xfId="0" applyBorder="1"/>
    <xf numFmtId="0" fontId="0" fillId="0" borderId="72" xfId="0" applyBorder="1"/>
    <xf numFmtId="0" fontId="0" fillId="0" borderId="87" xfId="0" applyBorder="1"/>
    <xf numFmtId="0" fontId="0" fillId="0" borderId="253" xfId="0" applyBorder="1"/>
    <xf numFmtId="0" fontId="0" fillId="0" borderId="157" xfId="0" applyBorder="1"/>
    <xf numFmtId="0" fontId="25" fillId="0" borderId="0" xfId="0" applyFont="1" applyBorder="1"/>
    <xf numFmtId="0" fontId="18" fillId="0" borderId="0" xfId="0" applyFont="1" applyBorder="1" applyAlignment="1"/>
    <xf numFmtId="0" fontId="13" fillId="0" borderId="0" xfId="12" applyFont="1"/>
    <xf numFmtId="0" fontId="45" fillId="0" borderId="0" xfId="12" applyFont="1"/>
    <xf numFmtId="0" fontId="17" fillId="0" borderId="303" xfId="12" applyFont="1" applyFill="1" applyBorder="1"/>
    <xf numFmtId="0" fontId="13" fillId="0" borderId="304" xfId="12" applyFont="1" applyFill="1" applyBorder="1"/>
    <xf numFmtId="0" fontId="6" fillId="0" borderId="304" xfId="12" applyFont="1" applyFill="1" applyBorder="1" applyAlignment="1">
      <alignment vertical="center"/>
    </xf>
    <xf numFmtId="0" fontId="17" fillId="0" borderId="304" xfId="12" applyFont="1" applyBorder="1"/>
    <xf numFmtId="0" fontId="13" fillId="0" borderId="304" xfId="12" applyFont="1" applyBorder="1"/>
    <xf numFmtId="0" fontId="28" fillId="0" borderId="304" xfId="12" applyFont="1" applyBorder="1"/>
    <xf numFmtId="0" fontId="17" fillId="0" borderId="305" xfId="12" applyFont="1" applyBorder="1"/>
    <xf numFmtId="0" fontId="17" fillId="0" borderId="81" xfId="12" applyFont="1" applyFill="1" applyBorder="1"/>
    <xf numFmtId="0" fontId="13" fillId="0" borderId="0" xfId="12" applyFont="1" applyFill="1" applyBorder="1"/>
    <xf numFmtId="0" fontId="6" fillId="0" borderId="0" xfId="12" applyFont="1" applyFill="1" applyBorder="1" applyAlignment="1">
      <alignment vertical="center"/>
    </xf>
    <xf numFmtId="0" fontId="17" fillId="0" borderId="0" xfId="12" applyFont="1" applyBorder="1"/>
    <xf numFmtId="0" fontId="13" fillId="0" borderId="0" xfId="12" applyFont="1" applyBorder="1"/>
    <xf numFmtId="0" fontId="28" fillId="0" borderId="0" xfId="12" applyFont="1" applyBorder="1"/>
    <xf numFmtId="0" fontId="17" fillId="0" borderId="72" xfId="12" applyFont="1" applyBorder="1"/>
    <xf numFmtId="0" fontId="6" fillId="0" borderId="0" xfId="12" applyFont="1" applyFill="1" applyBorder="1" applyAlignment="1">
      <alignment horizontal="left"/>
    </xf>
    <xf numFmtId="0" fontId="6" fillId="0" borderId="0" xfId="12" applyFont="1" applyBorder="1" applyAlignment="1">
      <alignment vertical="top" wrapText="1"/>
    </xf>
    <xf numFmtId="0" fontId="8" fillId="0" borderId="0" xfId="12" applyFont="1" applyFill="1" applyBorder="1" applyAlignment="1">
      <alignment horizontal="left"/>
    </xf>
    <xf numFmtId="0" fontId="8" fillId="0" borderId="0" xfId="12" applyFont="1" applyBorder="1" applyAlignment="1">
      <alignment vertical="top"/>
    </xf>
    <xf numFmtId="0" fontId="17" fillId="0" borderId="0" xfId="12" applyFont="1" applyFill="1" applyBorder="1"/>
    <xf numFmtId="0" fontId="17" fillId="0" borderId="81" xfId="12" applyFont="1" applyBorder="1"/>
    <xf numFmtId="0" fontId="14" fillId="0" borderId="0" xfId="12" applyFont="1" applyBorder="1" applyAlignment="1">
      <alignment horizontal="left"/>
    </xf>
    <xf numFmtId="0" fontId="15" fillId="0" borderId="0" xfId="12" applyFont="1" applyBorder="1" applyAlignment="1">
      <alignment horizontal="left"/>
    </xf>
    <xf numFmtId="0" fontId="14" fillId="0" borderId="0" xfId="12" quotePrefix="1" applyFont="1" applyBorder="1"/>
    <xf numFmtId="0" fontId="14" fillId="0" borderId="0" xfId="12" applyFont="1" applyBorder="1"/>
    <xf numFmtId="0" fontId="14" fillId="0" borderId="0" xfId="12" applyFont="1" applyBorder="1" applyAlignment="1"/>
    <xf numFmtId="0" fontId="17" fillId="0" borderId="0" xfId="12" applyFont="1" applyBorder="1" applyAlignment="1">
      <alignment horizontal="left"/>
    </xf>
    <xf numFmtId="0" fontId="28" fillId="0" borderId="0" xfId="12" applyFont="1" applyBorder="1" applyAlignment="1">
      <alignment horizontal="left"/>
    </xf>
    <xf numFmtId="0" fontId="14" fillId="0" borderId="0" xfId="12" applyFont="1" applyBorder="1" applyAlignment="1">
      <alignment horizontal="center" vertical="center"/>
    </xf>
    <xf numFmtId="0" fontId="28" fillId="0" borderId="0" xfId="12" applyFont="1" applyBorder="1" applyAlignment="1">
      <alignment horizontal="center"/>
    </xf>
    <xf numFmtId="0" fontId="14" fillId="0" borderId="0" xfId="12" applyFont="1" applyBorder="1" applyAlignment="1">
      <alignment horizontal="center"/>
    </xf>
    <xf numFmtId="0" fontId="17" fillId="0" borderId="0" xfId="12" applyFont="1" applyBorder="1" applyAlignment="1">
      <alignment horizontal="left" indent="1"/>
    </xf>
    <xf numFmtId="0" fontId="14" fillId="0" borderId="0" xfId="12" applyFont="1" applyBorder="1" applyAlignment="1">
      <alignment horizontal="left" indent="1"/>
    </xf>
    <xf numFmtId="0" fontId="15" fillId="0" borderId="0" xfId="12" applyFont="1" applyBorder="1" applyAlignment="1">
      <alignment horizontal="left" indent="1"/>
    </xf>
    <xf numFmtId="0" fontId="28" fillId="0" borderId="0" xfId="12" applyFont="1" applyBorder="1" applyAlignment="1">
      <alignment horizontal="center" vertical="center"/>
    </xf>
    <xf numFmtId="0" fontId="22" fillId="0" borderId="0" xfId="12" applyFont="1" applyBorder="1" applyAlignment="1">
      <alignment horizontal="center"/>
    </xf>
    <xf numFmtId="0" fontId="14" fillId="0" borderId="0" xfId="12" quotePrefix="1" applyFont="1" applyBorder="1" applyAlignment="1">
      <alignment horizontal="center" vertical="center"/>
    </xf>
    <xf numFmtId="0" fontId="17" fillId="0" borderId="0" xfId="12" applyFont="1" applyBorder="1" applyAlignment="1">
      <alignment horizontal="center" vertical="center"/>
    </xf>
    <xf numFmtId="0" fontId="17" fillId="0" borderId="0" xfId="12" applyFont="1" applyBorder="1" applyAlignment="1">
      <alignment horizontal="center"/>
    </xf>
    <xf numFmtId="0" fontId="17" fillId="0" borderId="0" xfId="12" applyFont="1" applyBorder="1" applyAlignment="1"/>
    <xf numFmtId="0" fontId="17" fillId="0" borderId="0" xfId="12" applyFont="1"/>
    <xf numFmtId="0" fontId="17" fillId="0" borderId="0" xfId="12" quotePrefix="1" applyFont="1" applyBorder="1" applyAlignment="1">
      <alignment horizontal="center" vertical="center"/>
    </xf>
    <xf numFmtId="0" fontId="17" fillId="0" borderId="0" xfId="7" applyFont="1" applyBorder="1" applyAlignment="1">
      <alignment horizontal="center" vertical="center" wrapText="1"/>
    </xf>
    <xf numFmtId="0" fontId="17" fillId="0" borderId="0" xfId="12" quotePrefix="1" applyFont="1" applyBorder="1" applyAlignment="1">
      <alignment vertical="center"/>
    </xf>
    <xf numFmtId="0" fontId="17" fillId="0" borderId="0" xfId="12" applyFont="1" applyBorder="1" applyAlignment="1">
      <alignment vertical="center"/>
    </xf>
    <xf numFmtId="0" fontId="17" fillId="0" borderId="87" xfId="12" applyFont="1" applyBorder="1"/>
    <xf numFmtId="0" fontId="17" fillId="0" borderId="253" xfId="12" applyFont="1" applyBorder="1"/>
    <xf numFmtId="0" fontId="15" fillId="0" borderId="253" xfId="12" applyFont="1" applyBorder="1" applyAlignment="1">
      <alignment horizontal="left" wrapText="1"/>
    </xf>
    <xf numFmtId="0" fontId="17" fillId="0" borderId="157" xfId="12" applyFont="1" applyBorder="1"/>
    <xf numFmtId="0" fontId="31" fillId="0" borderId="0" xfId="12" applyFont="1" applyAlignment="1">
      <alignment horizontal="center"/>
    </xf>
    <xf numFmtId="0" fontId="28" fillId="0" borderId="0" xfId="12" applyFont="1"/>
    <xf numFmtId="0" fontId="14" fillId="0" borderId="0" xfId="12" applyFont="1" applyAlignment="1">
      <alignment vertical="center"/>
    </xf>
    <xf numFmtId="0" fontId="52" fillId="0" borderId="0" xfId="12" applyFont="1"/>
    <xf numFmtId="0" fontId="122" fillId="0" borderId="0" xfId="12" applyFont="1"/>
    <xf numFmtId="0" fontId="13" fillId="0" borderId="0" xfId="12" applyFont="1" applyAlignment="1">
      <alignment horizontal="center" vertical="center"/>
    </xf>
    <xf numFmtId="0" fontId="52" fillId="0" borderId="0" xfId="12" applyFont="1" applyAlignment="1">
      <alignment horizontal="center" vertical="center"/>
    </xf>
    <xf numFmtId="0" fontId="17" fillId="0" borderId="0" xfId="12" applyFont="1" applyAlignment="1">
      <alignment horizontal="center" vertical="center"/>
    </xf>
    <xf numFmtId="0" fontId="14" fillId="0" borderId="0" xfId="12" applyFont="1" applyAlignment="1">
      <alignment horizontal="center" vertical="center"/>
    </xf>
    <xf numFmtId="0" fontId="17" fillId="0" borderId="253" xfId="12" applyFont="1" applyBorder="1" applyAlignment="1">
      <alignment horizontal="left" wrapText="1"/>
    </xf>
    <xf numFmtId="0" fontId="17" fillId="0" borderId="253" xfId="12" applyFont="1" applyBorder="1" applyAlignment="1">
      <alignment horizontal="center" vertical="center" wrapText="1"/>
    </xf>
    <xf numFmtId="0" fontId="15" fillId="0" borderId="0" xfId="12" applyFont="1" applyBorder="1" applyAlignment="1">
      <alignment horizontal="center" vertical="center"/>
    </xf>
    <xf numFmtId="0" fontId="17" fillId="0" borderId="46" xfId="12" applyFont="1" applyBorder="1"/>
    <xf numFmtId="0" fontId="17" fillId="0" borderId="0" xfId="12" quotePrefix="1" applyFont="1" applyBorder="1"/>
    <xf numFmtId="0" fontId="17" fillId="0" borderId="72" xfId="12" applyFont="1" applyBorder="1" applyAlignment="1"/>
    <xf numFmtId="0" fontId="17" fillId="0" borderId="46" xfId="12" applyFont="1" applyBorder="1" applyAlignment="1">
      <alignment horizontal="left" indent="1"/>
    </xf>
    <xf numFmtId="0" fontId="14" fillId="0" borderId="0" xfId="12" applyFont="1"/>
    <xf numFmtId="0" fontId="15" fillId="0" borderId="0" xfId="12" applyFont="1"/>
    <xf numFmtId="0" fontId="17" fillId="0" borderId="309" xfId="12" applyFont="1" applyBorder="1"/>
    <xf numFmtId="0" fontId="17" fillId="0" borderId="300" xfId="12" applyFont="1" applyBorder="1" applyAlignment="1">
      <alignment horizontal="center"/>
    </xf>
    <xf numFmtId="0" fontId="17" fillId="0" borderId="300" xfId="12" applyFont="1" applyBorder="1" applyAlignment="1"/>
    <xf numFmtId="0" fontId="14" fillId="0" borderId="300" xfId="12" applyFont="1" applyBorder="1" applyAlignment="1">
      <alignment horizontal="center" vertical="center"/>
    </xf>
    <xf numFmtId="0" fontId="17" fillId="0" borderId="300" xfId="12" applyFont="1" applyBorder="1"/>
    <xf numFmtId="0" fontId="15" fillId="0" borderId="300" xfId="12" applyFont="1" applyBorder="1" applyAlignment="1">
      <alignment horizontal="center" vertical="center"/>
    </xf>
    <xf numFmtId="0" fontId="15" fillId="0" borderId="300" xfId="12" applyFont="1" applyBorder="1"/>
    <xf numFmtId="0" fontId="17" fillId="0" borderId="308" xfId="12" applyFont="1" applyBorder="1"/>
    <xf numFmtId="0" fontId="17" fillId="0" borderId="304" xfId="12" applyFont="1" applyBorder="1" applyAlignment="1">
      <alignment horizontal="center" vertical="center"/>
    </xf>
    <xf numFmtId="0" fontId="19" fillId="0" borderId="303" xfId="11" applyFont="1" applyFill="1" applyBorder="1"/>
    <xf numFmtId="0" fontId="19" fillId="0" borderId="304" xfId="11" applyFont="1" applyFill="1" applyBorder="1"/>
    <xf numFmtId="0" fontId="28" fillId="5" borderId="304" xfId="11" applyFont="1" applyBorder="1"/>
    <xf numFmtId="0" fontId="19" fillId="5" borderId="304" xfId="11" applyFont="1" applyBorder="1"/>
    <xf numFmtId="0" fontId="19" fillId="5" borderId="305" xfId="11" applyFont="1" applyBorder="1"/>
    <xf numFmtId="0" fontId="19" fillId="0" borderId="81" xfId="11" applyFont="1" applyFill="1" applyBorder="1"/>
    <xf numFmtId="0" fontId="14" fillId="0" borderId="72" xfId="11" applyFont="1" applyFill="1" applyBorder="1" applyAlignment="1">
      <alignment vertical="center" wrapText="1"/>
    </xf>
    <xf numFmtId="0" fontId="22" fillId="4" borderId="0" xfId="9" applyFont="1" applyBorder="1"/>
    <xf numFmtId="0" fontId="22" fillId="0" borderId="81" xfId="11" applyFont="1" applyFill="1" applyBorder="1"/>
    <xf numFmtId="0" fontId="29" fillId="0" borderId="0" xfId="11" applyFont="1" applyFill="1" applyBorder="1" applyAlignment="1"/>
    <xf numFmtId="0" fontId="22" fillId="5" borderId="0" xfId="11" applyFont="1"/>
    <xf numFmtId="0" fontId="28" fillId="5" borderId="0" xfId="11" applyFont="1" applyBorder="1"/>
    <xf numFmtId="0" fontId="19" fillId="5" borderId="72" xfId="11" applyFont="1" applyBorder="1"/>
    <xf numFmtId="0" fontId="22" fillId="0" borderId="81" xfId="11" applyFont="1" applyFill="1" applyBorder="1" applyAlignment="1">
      <alignment vertical="center" wrapText="1"/>
    </xf>
    <xf numFmtId="0" fontId="22" fillId="0" borderId="72" xfId="11" applyFont="1" applyFill="1" applyBorder="1" applyAlignment="1">
      <alignment vertical="center" wrapText="1"/>
    </xf>
    <xf numFmtId="0" fontId="14" fillId="0" borderId="72" xfId="11" quotePrefix="1" applyFont="1" applyFill="1" applyBorder="1" applyAlignment="1">
      <alignment vertical="center"/>
    </xf>
    <xf numFmtId="0" fontId="19" fillId="4" borderId="0" xfId="9" applyFont="1" applyBorder="1" applyAlignment="1">
      <alignment vertical="top"/>
    </xf>
    <xf numFmtId="0" fontId="19" fillId="0" borderId="81" xfId="11" applyFont="1" applyFill="1" applyBorder="1" applyAlignment="1">
      <alignment vertical="top"/>
    </xf>
    <xf numFmtId="0" fontId="22" fillId="0" borderId="0" xfId="11" quotePrefix="1" applyFont="1" applyFill="1" applyBorder="1" applyAlignment="1">
      <alignment vertical="top"/>
    </xf>
    <xf numFmtId="0" fontId="14" fillId="0" borderId="0" xfId="11" quotePrefix="1" applyFont="1" applyFill="1" applyBorder="1" applyAlignment="1">
      <alignment vertical="center"/>
    </xf>
    <xf numFmtId="0" fontId="19" fillId="0" borderId="87" xfId="11" applyFont="1" applyFill="1" applyBorder="1"/>
    <xf numFmtId="0" fontId="22" fillId="0" borderId="253" xfId="11" quotePrefix="1" applyFont="1" applyFill="1" applyBorder="1" applyAlignment="1">
      <alignment vertical="top"/>
    </xf>
    <xf numFmtId="0" fontId="14" fillId="0" borderId="253" xfId="11" quotePrefix="1" applyFont="1" applyFill="1" applyBorder="1" applyAlignment="1">
      <alignment vertical="center"/>
    </xf>
    <xf numFmtId="0" fontId="14" fillId="0" borderId="157" xfId="11" quotePrefix="1" applyFont="1" applyFill="1" applyBorder="1" applyAlignment="1">
      <alignment vertical="center"/>
    </xf>
    <xf numFmtId="0" fontId="19" fillId="0" borderId="105" xfId="11" applyFont="1" applyFill="1" applyBorder="1"/>
    <xf numFmtId="0" fontId="0" fillId="0" borderId="156" xfId="0" applyBorder="1"/>
    <xf numFmtId="0" fontId="9" fillId="0" borderId="0" xfId="1" applyFont="1" applyBorder="1" applyAlignment="1">
      <alignment vertical="center" wrapText="1"/>
    </xf>
    <xf numFmtId="0" fontId="9" fillId="0" borderId="72" xfId="1" applyFont="1" applyBorder="1" applyAlignment="1">
      <alignment vertical="center" wrapText="1"/>
    </xf>
    <xf numFmtId="0" fontId="9" fillId="8" borderId="0" xfId="1" applyFont="1" applyFill="1" applyBorder="1" applyAlignment="1">
      <alignment horizontal="left" vertical="center"/>
    </xf>
    <xf numFmtId="0" fontId="12" fillId="8" borderId="0" xfId="1" applyFont="1" applyFill="1" applyBorder="1" applyAlignment="1">
      <alignment vertical="top"/>
    </xf>
    <xf numFmtId="0" fontId="15" fillId="0" borderId="0" xfId="1" applyFont="1" applyBorder="1" applyAlignment="1">
      <alignment horizontal="left" vertical="top"/>
    </xf>
    <xf numFmtId="0" fontId="9" fillId="0" borderId="81" xfId="1" applyFont="1" applyBorder="1" applyAlignment="1">
      <alignment vertical="center" wrapText="1"/>
    </xf>
    <xf numFmtId="0" fontId="17" fillId="0" borderId="81" xfId="3" applyFont="1" applyFill="1" applyBorder="1" applyAlignment="1">
      <alignment vertical="center"/>
    </xf>
    <xf numFmtId="0" fontId="14" fillId="0" borderId="0" xfId="3" quotePrefix="1" applyFont="1" applyFill="1" applyBorder="1" applyAlignment="1">
      <alignment vertical="center"/>
    </xf>
    <xf numFmtId="0" fontId="17" fillId="0" borderId="72" xfId="3" applyFont="1" applyFill="1" applyBorder="1" applyAlignment="1">
      <alignment vertical="center"/>
    </xf>
    <xf numFmtId="0" fontId="14" fillId="0" borderId="81" xfId="3" applyFont="1" applyFill="1" applyBorder="1" applyAlignment="1">
      <alignment vertical="center"/>
    </xf>
    <xf numFmtId="0" fontId="14" fillId="0" borderId="72" xfId="3" applyFont="1" applyFill="1" applyBorder="1" applyAlignment="1">
      <alignment vertical="center"/>
    </xf>
    <xf numFmtId="0" fontId="14" fillId="0" borderId="0" xfId="3" quotePrefix="1" applyFont="1" applyBorder="1" applyAlignment="1">
      <alignment vertical="top"/>
    </xf>
    <xf numFmtId="0" fontId="15" fillId="0" borderId="0" xfId="3" applyFont="1" applyBorder="1" applyAlignment="1">
      <alignment vertical="top" wrapText="1"/>
    </xf>
    <xf numFmtId="0" fontId="15" fillId="0" borderId="0" xfId="3" applyFont="1" applyBorder="1" applyAlignment="1">
      <alignment horizontal="center" vertical="top" wrapText="1"/>
    </xf>
    <xf numFmtId="0" fontId="17" fillId="0" borderId="0" xfId="3" applyFont="1" applyBorder="1" applyAlignment="1">
      <alignment vertical="center" wrapText="1"/>
    </xf>
    <xf numFmtId="0" fontId="17" fillId="0" borderId="0" xfId="3" applyFont="1" applyBorder="1" applyAlignment="1">
      <alignment horizontal="left" vertical="center" wrapText="1"/>
    </xf>
    <xf numFmtId="0" fontId="14" fillId="0" borderId="245" xfId="3" applyFont="1" applyFill="1" applyBorder="1" applyAlignment="1">
      <alignment vertical="center"/>
    </xf>
    <xf numFmtId="0" fontId="14" fillId="0" borderId="311" xfId="3" applyFont="1" applyFill="1" applyBorder="1" applyAlignment="1">
      <alignment vertical="center"/>
    </xf>
    <xf numFmtId="0" fontId="14" fillId="0" borderId="311" xfId="3" applyFont="1" applyBorder="1" applyAlignment="1">
      <alignment horizontal="left" vertical="center"/>
    </xf>
    <xf numFmtId="0" fontId="15" fillId="0" borderId="311" xfId="3" applyFont="1" applyBorder="1" applyAlignment="1">
      <alignment horizontal="center" vertical="top" wrapText="1"/>
    </xf>
    <xf numFmtId="0" fontId="17" fillId="0" borderId="311" xfId="3" applyFont="1" applyBorder="1" applyAlignment="1">
      <alignment horizontal="left" vertical="center" wrapText="1"/>
    </xf>
    <xf numFmtId="0" fontId="17" fillId="0" borderId="311" xfId="3" applyFont="1" applyBorder="1" applyAlignment="1">
      <alignment vertical="center" wrapText="1"/>
    </xf>
    <xf numFmtId="0" fontId="13" fillId="0" borderId="311" xfId="3" applyFont="1" applyBorder="1"/>
    <xf numFmtId="0" fontId="14" fillId="0" borderId="312" xfId="3" applyFont="1" applyFill="1" applyBorder="1" applyAlignment="1">
      <alignment vertical="center"/>
    </xf>
    <xf numFmtId="0" fontId="13" fillId="0" borderId="0" xfId="3" applyFont="1" applyBorder="1" applyAlignment="1"/>
    <xf numFmtId="0" fontId="15" fillId="0" borderId="0" xfId="1" applyFont="1" applyBorder="1" applyAlignment="1">
      <alignment vertical="top"/>
    </xf>
    <xf numFmtId="0" fontId="14" fillId="0" borderId="0" xfId="3" quotePrefix="1" applyFont="1" applyBorder="1"/>
    <xf numFmtId="0" fontId="14" fillId="0" borderId="87" xfId="3" applyFont="1" applyFill="1" applyBorder="1" applyAlignment="1">
      <alignment vertical="center"/>
    </xf>
    <xf numFmtId="0" fontId="14" fillId="0" borderId="156" xfId="3" applyFont="1" applyFill="1" applyBorder="1" applyAlignment="1">
      <alignment vertical="center"/>
    </xf>
    <xf numFmtId="0" fontId="14" fillId="0" borderId="157" xfId="3" applyFont="1" applyFill="1" applyBorder="1" applyAlignment="1">
      <alignment vertical="center"/>
    </xf>
    <xf numFmtId="0" fontId="16" fillId="0" borderId="0" xfId="3" applyFont="1" applyFill="1" applyBorder="1" applyAlignment="1"/>
    <xf numFmtId="0" fontId="17" fillId="0" borderId="0" xfId="3" applyFont="1" applyFill="1" applyBorder="1" applyAlignment="1"/>
    <xf numFmtId="0" fontId="16" fillId="0" borderId="0" xfId="3" applyFont="1" applyFill="1" applyBorder="1"/>
    <xf numFmtId="0" fontId="17" fillId="0" borderId="0" xfId="1" applyFont="1" applyBorder="1" applyAlignment="1">
      <alignment vertical="top"/>
    </xf>
    <xf numFmtId="0" fontId="13" fillId="0" borderId="156" xfId="3" applyFont="1" applyBorder="1" applyAlignment="1"/>
    <xf numFmtId="0" fontId="14" fillId="0" borderId="0" xfId="1" applyFont="1" applyBorder="1" applyAlignment="1">
      <alignment horizontal="left" vertical="top"/>
    </xf>
    <xf numFmtId="0" fontId="13" fillId="0" borderId="0" xfId="3" applyFont="1" applyAlignment="1"/>
    <xf numFmtId="0" fontId="13" fillId="0" borderId="72" xfId="3" applyFont="1" applyBorder="1" applyAlignment="1"/>
    <xf numFmtId="0" fontId="14" fillId="0" borderId="0" xfId="1" quotePrefix="1" applyFont="1" applyBorder="1" applyAlignment="1">
      <alignment horizontal="left" vertical="top"/>
    </xf>
    <xf numFmtId="0" fontId="13" fillId="0" borderId="81" xfId="3" applyFont="1" applyBorder="1" applyAlignment="1"/>
    <xf numFmtId="0" fontId="17" fillId="0" borderId="0" xfId="1" applyFont="1" applyBorder="1" applyAlignment="1">
      <alignment horizontal="left" vertical="top"/>
    </xf>
    <xf numFmtId="0" fontId="14" fillId="0" borderId="0" xfId="1" applyFont="1" applyBorder="1" applyAlignment="1">
      <alignment vertical="top" wrapText="1"/>
    </xf>
    <xf numFmtId="0" fontId="14" fillId="0" borderId="0" xfId="1" applyFont="1" applyBorder="1" applyAlignment="1">
      <alignment horizontal="center" vertical="top"/>
    </xf>
    <xf numFmtId="0" fontId="14" fillId="0" borderId="0" xfId="1" quotePrefix="1" applyFont="1" applyBorder="1" applyAlignment="1">
      <alignment horizontal="center" vertical="top"/>
    </xf>
    <xf numFmtId="0" fontId="14" fillId="0" borderId="0" xfId="1" quotePrefix="1" applyFont="1" applyBorder="1" applyAlignment="1">
      <alignment vertical="top"/>
    </xf>
    <xf numFmtId="0" fontId="14" fillId="0" borderId="0" xfId="1" applyNumberFormat="1" applyFont="1" applyBorder="1" applyAlignment="1">
      <alignment vertical="top"/>
    </xf>
    <xf numFmtId="0" fontId="14" fillId="0" borderId="0" xfId="1" applyFont="1" applyFill="1" applyBorder="1" applyAlignment="1">
      <alignment horizontal="left" vertical="top"/>
    </xf>
    <xf numFmtId="0" fontId="15" fillId="0" borderId="0" xfId="1" applyFont="1" applyFill="1" applyBorder="1" applyAlignment="1">
      <alignment vertical="top"/>
    </xf>
    <xf numFmtId="0" fontId="17" fillId="0" borderId="0" xfId="1" applyFont="1" applyFill="1" applyBorder="1" applyAlignment="1">
      <alignment vertical="top"/>
    </xf>
    <xf numFmtId="0" fontId="14" fillId="0" borderId="0" xfId="1" applyFont="1" applyFill="1" applyBorder="1" applyAlignment="1">
      <alignment horizontal="center" vertical="top"/>
    </xf>
    <xf numFmtId="0" fontId="14" fillId="0" borderId="0" xfId="1" quotePrefix="1" applyFont="1" applyFill="1" applyBorder="1" applyAlignment="1">
      <alignment horizontal="center" vertical="top"/>
    </xf>
    <xf numFmtId="0" fontId="14" fillId="0" borderId="0" xfId="1" quotePrefix="1" applyFont="1" applyBorder="1" applyAlignment="1">
      <alignment horizontal="left" vertical="center"/>
    </xf>
    <xf numFmtId="0" fontId="13" fillId="0" borderId="312" xfId="3" applyFont="1" applyBorder="1" applyAlignment="1"/>
    <xf numFmtId="0" fontId="13" fillId="0" borderId="311" xfId="3" applyFont="1" applyBorder="1" applyAlignment="1"/>
    <xf numFmtId="0" fontId="13" fillId="0" borderId="245" xfId="3" applyFont="1" applyBorder="1" applyAlignment="1"/>
    <xf numFmtId="0" fontId="14" fillId="0" borderId="0" xfId="1" quotePrefix="1" applyFont="1" applyFill="1" applyBorder="1" applyAlignment="1">
      <alignment vertical="top"/>
    </xf>
    <xf numFmtId="0" fontId="17" fillId="0" borderId="312" xfId="3" applyFont="1" applyFill="1" applyBorder="1" applyAlignment="1">
      <alignment vertical="center"/>
    </xf>
    <xf numFmtId="0" fontId="17" fillId="0" borderId="311" xfId="3" applyFont="1" applyFill="1" applyBorder="1" applyAlignment="1">
      <alignment vertical="center"/>
    </xf>
    <xf numFmtId="0" fontId="14" fillId="0" borderId="311" xfId="1" applyFont="1" applyBorder="1" applyAlignment="1">
      <alignment vertical="center"/>
    </xf>
    <xf numFmtId="0" fontId="13" fillId="0" borderId="311" xfId="3" applyFont="1" applyBorder="1" applyAlignment="1">
      <alignment vertical="center"/>
    </xf>
    <xf numFmtId="0" fontId="15" fillId="0" borderId="311" xfId="1" applyFont="1" applyBorder="1" applyAlignment="1">
      <alignment vertical="top"/>
    </xf>
    <xf numFmtId="0" fontId="17" fillId="0" borderId="311" xfId="1" applyFont="1" applyBorder="1" applyAlignment="1">
      <alignment vertical="top"/>
    </xf>
    <xf numFmtId="0" fontId="14" fillId="0" borderId="311" xfId="1" applyFont="1" applyBorder="1" applyAlignment="1">
      <alignment horizontal="center" vertical="top"/>
    </xf>
    <xf numFmtId="0" fontId="17" fillId="0" borderId="245" xfId="3" applyFont="1" applyFill="1" applyBorder="1" applyAlignment="1">
      <alignment vertical="center"/>
    </xf>
    <xf numFmtId="0" fontId="14" fillId="0" borderId="0" xfId="1" applyNumberFormat="1" applyFont="1" applyBorder="1" applyAlignment="1">
      <alignment horizontal="left" vertical="top"/>
    </xf>
    <xf numFmtId="0" fontId="14" fillId="0" borderId="0" xfId="1" quotePrefix="1" applyFont="1" applyFill="1" applyBorder="1" applyAlignment="1">
      <alignment horizontal="left" vertical="top"/>
    </xf>
    <xf numFmtId="0" fontId="9" fillId="0" borderId="305" xfId="1" applyFont="1" applyBorder="1" applyAlignment="1">
      <alignment vertical="center" wrapText="1"/>
    </xf>
    <xf numFmtId="0" fontId="9" fillId="0" borderId="304" xfId="1" applyFont="1" applyBorder="1" applyAlignment="1">
      <alignment vertical="center" wrapText="1"/>
    </xf>
    <xf numFmtId="0" fontId="15" fillId="0" borderId="304" xfId="1" applyFont="1" applyBorder="1" applyAlignment="1">
      <alignment horizontal="center" vertical="center"/>
    </xf>
    <xf numFmtId="0" fontId="15" fillId="0" borderId="304" xfId="1" applyFont="1" applyFill="1" applyBorder="1" applyAlignment="1">
      <alignment horizontal="center" vertical="center"/>
    </xf>
    <xf numFmtId="0" fontId="15" fillId="0" borderId="303" xfId="1" applyFont="1" applyBorder="1" applyAlignment="1">
      <alignment horizontal="center" vertical="center"/>
    </xf>
    <xf numFmtId="0" fontId="59" fillId="0" borderId="313" xfId="52" applyFont="1" applyFill="1" applyBorder="1"/>
    <xf numFmtId="0" fontId="59" fillId="0" borderId="313" xfId="52" applyFont="1" applyFill="1" applyBorder="1" applyAlignment="1">
      <alignment vertical="center"/>
    </xf>
    <xf numFmtId="0" fontId="47" fillId="0" borderId="0" xfId="52" applyFont="1" applyBorder="1"/>
    <xf numFmtId="0" fontId="47" fillId="0" borderId="0" xfId="52" applyFont="1" applyBorder="1" applyAlignment="1">
      <alignment vertical="center"/>
    </xf>
    <xf numFmtId="0" fontId="50" fillId="0" borderId="0" xfId="52" applyFont="1" applyBorder="1"/>
    <xf numFmtId="0" fontId="59" fillId="0" borderId="0" xfId="52" applyFont="1" applyBorder="1"/>
    <xf numFmtId="0" fontId="27" fillId="0" borderId="0" xfId="52" applyFont="1" applyBorder="1" applyAlignment="1">
      <alignment horizontal="center" vertical="top" wrapText="1"/>
    </xf>
    <xf numFmtId="0" fontId="27" fillId="0" borderId="0" xfId="52" applyFont="1" applyBorder="1" applyAlignment="1">
      <alignment vertical="top" wrapText="1"/>
    </xf>
    <xf numFmtId="0" fontId="55" fillId="0" borderId="0" xfId="52" applyFont="1" applyBorder="1"/>
    <xf numFmtId="0" fontId="48" fillId="0" borderId="0" xfId="52" applyFont="1" applyBorder="1" applyAlignment="1">
      <alignment vertical="center"/>
    </xf>
    <xf numFmtId="0" fontId="27" fillId="0" borderId="0" xfId="52" applyFont="1" applyFill="1" applyBorder="1" applyAlignment="1">
      <alignment horizontal="center" vertical="top" wrapText="1"/>
    </xf>
    <xf numFmtId="0" fontId="27" fillId="0" borderId="0" xfId="52" applyFont="1" applyFill="1" applyBorder="1" applyAlignment="1">
      <alignment vertical="top" wrapText="1"/>
    </xf>
    <xf numFmtId="0" fontId="51" fillId="0" borderId="0" xfId="38" applyFont="1" applyFill="1" applyBorder="1" applyAlignment="1">
      <alignment vertical="center"/>
    </xf>
    <xf numFmtId="0" fontId="50" fillId="0" borderId="0" xfId="38" applyFont="1" applyFill="1" applyBorder="1" applyAlignment="1">
      <alignment vertical="center" wrapText="1"/>
    </xf>
    <xf numFmtId="0" fontId="59" fillId="0" borderId="0" xfId="52" applyFont="1" applyFill="1" applyBorder="1"/>
    <xf numFmtId="0" fontId="55" fillId="0" borderId="0" xfId="52" applyFont="1" applyFill="1" applyBorder="1"/>
    <xf numFmtId="0" fontId="47" fillId="0" borderId="0" xfId="38" applyFont="1" applyFill="1" applyBorder="1" applyAlignment="1">
      <alignment vertical="top"/>
    </xf>
    <xf numFmtId="0" fontId="48" fillId="0" borderId="0" xfId="52" applyFont="1" applyFill="1" applyBorder="1" applyAlignment="1">
      <alignment vertical="center"/>
    </xf>
    <xf numFmtId="0" fontId="52" fillId="0" borderId="0" xfId="52" applyFont="1" applyFill="1" applyBorder="1"/>
    <xf numFmtId="0" fontId="56" fillId="0" borderId="0" xfId="52" applyFont="1" applyFill="1" applyBorder="1"/>
    <xf numFmtId="0" fontId="47" fillId="0" borderId="0" xfId="52" applyFont="1" applyFill="1" applyBorder="1" applyAlignment="1">
      <alignment textRotation="180"/>
    </xf>
    <xf numFmtId="0" fontId="56" fillId="0" borderId="0" xfId="52" applyFont="1" applyFill="1" applyBorder="1" applyAlignment="1">
      <alignment vertical="center"/>
    </xf>
    <xf numFmtId="0" fontId="10" fillId="0" borderId="0" xfId="38" applyFill="1" applyBorder="1"/>
    <xf numFmtId="0" fontId="48" fillId="0" borderId="0" xfId="38" applyFont="1" applyFill="1" applyBorder="1"/>
    <xf numFmtId="0" fontId="47" fillId="0" borderId="0" xfId="52" applyFont="1" applyFill="1" applyBorder="1" applyAlignment="1">
      <alignment vertical="center"/>
    </xf>
    <xf numFmtId="0" fontId="48" fillId="0" borderId="0" xfId="52" applyFont="1" applyFill="1" applyBorder="1"/>
    <xf numFmtId="0" fontId="56" fillId="0" borderId="9" xfId="38" applyFont="1" applyFill="1" applyBorder="1" applyAlignment="1">
      <alignment vertical="center" wrapText="1"/>
    </xf>
    <xf numFmtId="0" fontId="55" fillId="0" borderId="0" xfId="52" applyFont="1" applyFill="1" applyBorder="1" applyAlignment="1">
      <alignment vertical="center"/>
    </xf>
    <xf numFmtId="0" fontId="55" fillId="0" borderId="0" xfId="52" applyFont="1" applyFill="1" applyBorder="1" applyAlignment="1">
      <alignment horizontal="center" vertical="center" wrapText="1"/>
    </xf>
    <xf numFmtId="0" fontId="55" fillId="0" borderId="0" xfId="38" applyFont="1" applyFill="1" applyBorder="1" applyAlignment="1">
      <alignment horizontal="left" vertical="center" wrapText="1"/>
    </xf>
    <xf numFmtId="0" fontId="55" fillId="0" borderId="0" xfId="38" applyFont="1" applyFill="1" applyBorder="1" applyAlignment="1">
      <alignment vertical="top"/>
    </xf>
    <xf numFmtId="0" fontId="55" fillId="0" borderId="0" xfId="38" applyFont="1" applyFill="1" applyBorder="1" applyAlignment="1">
      <alignment horizontal="justify" vertical="top"/>
    </xf>
    <xf numFmtId="0" fontId="55" fillId="0" borderId="0" xfId="38" applyFont="1" applyFill="1" applyBorder="1"/>
    <xf numFmtId="0" fontId="59" fillId="0" borderId="0" xfId="38" applyFont="1" applyFill="1" applyBorder="1"/>
    <xf numFmtId="0" fontId="59" fillId="0" borderId="0" xfId="52" applyFont="1" applyFill="1" applyBorder="1" applyAlignment="1">
      <alignment horizontal="justify" vertical="center" wrapText="1"/>
    </xf>
    <xf numFmtId="0" fontId="56" fillId="0" borderId="0" xfId="52" applyFont="1" applyFill="1" applyBorder="1" applyAlignment="1">
      <alignment horizontal="justify" vertical="center" wrapText="1"/>
    </xf>
    <xf numFmtId="0" fontId="59" fillId="0" borderId="0" xfId="52" applyFont="1" applyFill="1" applyBorder="1" applyAlignment="1">
      <alignment horizontal="justify" vertical="center"/>
    </xf>
    <xf numFmtId="0" fontId="56" fillId="0" borderId="0" xfId="52" applyFont="1" applyFill="1" applyBorder="1" applyAlignment="1">
      <alignment horizontal="justify" vertical="center"/>
    </xf>
    <xf numFmtId="0" fontId="56" fillId="0" borderId="0" xfId="52" applyFont="1" applyFill="1" applyBorder="1" applyAlignment="1">
      <alignment horizontal="left" vertical="top"/>
    </xf>
    <xf numFmtId="0" fontId="59" fillId="0" borderId="0" xfId="52" applyFont="1" applyFill="1" applyBorder="1" applyAlignment="1">
      <alignment vertical="center"/>
    </xf>
    <xf numFmtId="0" fontId="56" fillId="0" borderId="0" xfId="52" applyFont="1" applyFill="1" applyBorder="1" applyAlignment="1">
      <alignment horizontal="justify" vertical="top" wrapText="1"/>
    </xf>
    <xf numFmtId="0" fontId="56" fillId="0" borderId="0" xfId="52" applyFont="1" applyFill="1" applyBorder="1" applyAlignment="1">
      <alignment vertical="top"/>
    </xf>
    <xf numFmtId="0" fontId="56" fillId="0" borderId="0" xfId="38" applyFont="1" applyFill="1" applyBorder="1" applyAlignment="1">
      <alignment vertical="center" wrapText="1"/>
    </xf>
    <xf numFmtId="0" fontId="55" fillId="0" borderId="0" xfId="52" applyFont="1" applyFill="1" applyBorder="1" applyAlignment="1">
      <alignment vertical="top"/>
    </xf>
    <xf numFmtId="0" fontId="50" fillId="0" borderId="0" xfId="52" applyFont="1" applyFill="1" applyBorder="1" applyAlignment="1">
      <alignment vertical="top"/>
    </xf>
    <xf numFmtId="0" fontId="47" fillId="0" borderId="0" xfId="52" applyFont="1" applyFill="1" applyBorder="1" applyAlignment="1">
      <alignment vertical="top"/>
    </xf>
    <xf numFmtId="0" fontId="56" fillId="0" borderId="0" xfId="38" applyFont="1" applyFill="1" applyBorder="1" applyAlignment="1">
      <alignment horizontal="center" vertical="top"/>
    </xf>
    <xf numFmtId="0" fontId="56" fillId="0" borderId="0" xfId="38" applyFont="1" applyFill="1" applyBorder="1" applyAlignment="1">
      <alignment horizontal="left" vertical="top"/>
    </xf>
    <xf numFmtId="0" fontId="56" fillId="0" borderId="0" xfId="38" applyFont="1" applyFill="1" applyBorder="1" applyAlignment="1">
      <alignment horizontal="center" vertical="center" wrapText="1"/>
    </xf>
    <xf numFmtId="0" fontId="17" fillId="0" borderId="0" xfId="1" applyFont="1" applyBorder="1" applyAlignment="1">
      <alignment horizontal="center" vertical="center" wrapText="1"/>
    </xf>
    <xf numFmtId="0" fontId="17" fillId="0" borderId="0" xfId="1" applyFont="1" applyBorder="1" applyAlignment="1">
      <alignment horizontal="center" vertical="center"/>
    </xf>
    <xf numFmtId="0" fontId="14" fillId="0" borderId="0" xfId="1" applyFont="1" applyBorder="1" applyAlignment="1">
      <alignment horizontal="center" vertical="center"/>
    </xf>
    <xf numFmtId="0" fontId="15" fillId="0" borderId="0" xfId="3" applyFont="1" applyBorder="1" applyAlignment="1">
      <alignment vertical="center"/>
    </xf>
    <xf numFmtId="0" fontId="14" fillId="0" borderId="0" xfId="3" quotePrefix="1" applyFont="1" applyBorder="1" applyAlignment="1">
      <alignment horizontal="right" vertical="center"/>
    </xf>
    <xf numFmtId="0" fontId="14" fillId="0" borderId="0" xfId="3" applyFont="1" applyBorder="1" applyAlignment="1">
      <alignment horizontal="left" vertical="center"/>
    </xf>
    <xf numFmtId="0" fontId="14" fillId="0" borderId="0" xfId="1" quotePrefix="1" applyFont="1" applyFill="1" applyBorder="1" applyAlignment="1">
      <alignment horizontal="left" vertical="center"/>
    </xf>
    <xf numFmtId="0" fontId="17" fillId="0" borderId="0" xfId="1" quotePrefix="1" applyFont="1" applyBorder="1" applyAlignment="1">
      <alignment horizontal="center" vertical="center"/>
    </xf>
    <xf numFmtId="0" fontId="14" fillId="0" borderId="0" xfId="3" quotePrefix="1" applyFont="1" applyBorder="1" applyAlignment="1">
      <alignment horizontal="left" vertical="center"/>
    </xf>
    <xf numFmtId="0" fontId="17" fillId="0" borderId="0" xfId="3" applyFont="1" applyBorder="1" applyAlignment="1">
      <alignment horizontal="left" vertical="center" wrapText="1"/>
    </xf>
    <xf numFmtId="0" fontId="14" fillId="0" borderId="0" xfId="1" quotePrefix="1" applyFont="1" applyAlignment="1">
      <alignment horizontal="center" vertical="center"/>
    </xf>
    <xf numFmtId="0" fontId="14" fillId="0" borderId="0" xfId="1" applyFont="1" applyBorder="1" applyAlignment="1">
      <alignment horizontal="center" vertical="center" wrapText="1"/>
    </xf>
    <xf numFmtId="0" fontId="102" fillId="0" borderId="0" xfId="38" applyFont="1" applyBorder="1" applyAlignment="1">
      <alignment horizontal="center" vertical="center"/>
    </xf>
    <xf numFmtId="0" fontId="9" fillId="0" borderId="0" xfId="1" applyFont="1" applyBorder="1" applyAlignment="1">
      <alignment horizontal="center" vertical="center" wrapText="1"/>
    </xf>
    <xf numFmtId="0" fontId="15" fillId="0" borderId="0" xfId="1" applyFont="1" applyBorder="1" applyAlignment="1">
      <alignment horizontal="center" vertical="top"/>
    </xf>
    <xf numFmtId="0" fontId="17" fillId="0" borderId="121" xfId="3" applyFont="1" applyFill="1" applyBorder="1" applyAlignment="1">
      <alignment vertical="center"/>
    </xf>
    <xf numFmtId="0" fontId="17" fillId="0" borderId="314" xfId="1" applyFont="1" applyBorder="1" applyAlignment="1">
      <alignment vertical="top"/>
    </xf>
    <xf numFmtId="0" fontId="14" fillId="0" borderId="314" xfId="1" applyFont="1" applyBorder="1" applyAlignment="1">
      <alignment horizontal="center" vertical="top"/>
    </xf>
    <xf numFmtId="0" fontId="15" fillId="0" borderId="314" xfId="1" applyFont="1" applyBorder="1" applyAlignment="1">
      <alignment vertical="top"/>
    </xf>
    <xf numFmtId="0" fontId="17" fillId="0" borderId="314" xfId="3" applyFont="1" applyFill="1" applyBorder="1" applyAlignment="1">
      <alignment vertical="center"/>
    </xf>
    <xf numFmtId="0" fontId="14" fillId="0" borderId="314" xfId="1" applyFont="1" applyBorder="1" applyAlignment="1">
      <alignment vertical="center"/>
    </xf>
    <xf numFmtId="0" fontId="13" fillId="0" borderId="314" xfId="3" applyFont="1" applyBorder="1" applyAlignment="1">
      <alignment vertical="center"/>
    </xf>
    <xf numFmtId="0" fontId="17" fillId="0" borderId="259" xfId="3" applyFont="1" applyFill="1" applyBorder="1" applyAlignment="1">
      <alignment vertical="center"/>
    </xf>
    <xf numFmtId="0" fontId="13" fillId="0" borderId="81" xfId="3" applyFont="1" applyBorder="1" applyAlignment="1">
      <alignment vertical="center"/>
    </xf>
    <xf numFmtId="0" fontId="13" fillId="0" borderId="87" xfId="3" applyFont="1" applyBorder="1" applyAlignment="1">
      <alignment vertical="center"/>
    </xf>
    <xf numFmtId="0" fontId="13" fillId="0" borderId="156" xfId="3" applyFont="1" applyBorder="1" applyAlignment="1">
      <alignment vertical="center"/>
    </xf>
    <xf numFmtId="0" fontId="13" fillId="0" borderId="157" xfId="3" applyFont="1" applyBorder="1" applyAlignment="1">
      <alignment vertical="center"/>
    </xf>
    <xf numFmtId="0" fontId="9" fillId="0" borderId="121" xfId="1" applyFont="1" applyBorder="1" applyAlignment="1">
      <alignment vertical="center" wrapText="1"/>
    </xf>
    <xf numFmtId="0" fontId="9" fillId="0" borderId="314" xfId="1" applyFont="1" applyBorder="1" applyAlignment="1">
      <alignment vertical="center" wrapText="1"/>
    </xf>
    <xf numFmtId="0" fontId="9" fillId="0" borderId="259" xfId="1" applyFont="1" applyBorder="1" applyAlignment="1">
      <alignment vertical="center" wrapText="1"/>
    </xf>
    <xf numFmtId="0" fontId="14" fillId="0" borderId="314" xfId="1" applyFont="1" applyBorder="1" applyAlignment="1">
      <alignment vertical="top"/>
    </xf>
    <xf numFmtId="0" fontId="14" fillId="0" borderId="314" xfId="1" applyFont="1" applyBorder="1" applyAlignment="1">
      <alignment horizontal="left" vertical="top"/>
    </xf>
    <xf numFmtId="0" fontId="14" fillId="0" borderId="314" xfId="1" applyFont="1" applyBorder="1" applyAlignment="1">
      <alignment horizontal="center" vertical="center" wrapText="1"/>
    </xf>
    <xf numFmtId="0" fontId="9" fillId="0" borderId="314" xfId="1" applyFont="1" applyBorder="1" applyAlignment="1">
      <alignment horizontal="center" vertical="center" wrapText="1"/>
    </xf>
    <xf numFmtId="0" fontId="17" fillId="0" borderId="121" xfId="3" applyFont="1" applyBorder="1" applyAlignment="1">
      <alignment vertical="center"/>
    </xf>
    <xf numFmtId="0" fontId="17" fillId="0" borderId="314" xfId="3" applyFont="1" applyBorder="1" applyAlignment="1">
      <alignment vertical="center"/>
    </xf>
    <xf numFmtId="0" fontId="17" fillId="0" borderId="259" xfId="3" applyFont="1" applyBorder="1" applyAlignment="1">
      <alignment vertical="center"/>
    </xf>
    <xf numFmtId="0" fontId="14" fillId="0" borderId="0" xfId="3" quotePrefix="1" applyFont="1" applyBorder="1" applyAlignment="1">
      <alignment horizontal="right"/>
    </xf>
    <xf numFmtId="0" fontId="17" fillId="0" borderId="156" xfId="3" applyFont="1" applyBorder="1" applyAlignment="1"/>
    <xf numFmtId="0" fontId="13" fillId="0" borderId="259" xfId="3" applyFont="1" applyBorder="1" applyAlignment="1">
      <alignment vertical="center"/>
    </xf>
    <xf numFmtId="0" fontId="13" fillId="0" borderId="121" xfId="3" applyFont="1" applyBorder="1" applyAlignment="1">
      <alignment vertical="center"/>
    </xf>
    <xf numFmtId="0" fontId="13" fillId="8" borderId="297" xfId="3" applyFont="1" applyFill="1" applyBorder="1" applyAlignment="1">
      <alignment vertical="center"/>
    </xf>
    <xf numFmtId="0" fontId="13" fillId="8" borderId="300" xfId="3" applyFont="1" applyFill="1" applyBorder="1" applyAlignment="1">
      <alignment vertical="center"/>
    </xf>
    <xf numFmtId="0" fontId="17" fillId="8" borderId="300" xfId="3" applyFont="1" applyFill="1" applyBorder="1" applyAlignment="1">
      <alignment vertical="center"/>
    </xf>
    <xf numFmtId="0" fontId="17" fillId="8" borderId="310" xfId="3" applyFont="1" applyFill="1" applyBorder="1" applyAlignment="1">
      <alignment vertical="center"/>
    </xf>
    <xf numFmtId="0" fontId="13" fillId="8" borderId="50" xfId="3" applyFont="1" applyFill="1" applyBorder="1" applyAlignment="1">
      <alignment vertical="center"/>
    </xf>
    <xf numFmtId="0" fontId="13" fillId="8" borderId="0" xfId="3" applyFont="1" applyFill="1" applyBorder="1" applyAlignment="1">
      <alignment vertical="center"/>
    </xf>
    <xf numFmtId="0" fontId="17" fillId="8" borderId="0" xfId="3" applyFont="1" applyFill="1" applyBorder="1" applyAlignment="1">
      <alignment vertical="center"/>
    </xf>
    <xf numFmtId="0" fontId="17" fillId="8" borderId="313" xfId="3" applyFont="1" applyFill="1" applyBorder="1" applyAlignment="1">
      <alignment vertical="center"/>
    </xf>
    <xf numFmtId="0" fontId="13" fillId="8" borderId="0" xfId="3" applyFont="1" applyFill="1" applyBorder="1"/>
    <xf numFmtId="0" fontId="14" fillId="8" borderId="0" xfId="3" quotePrefix="1" applyFont="1" applyFill="1" applyBorder="1"/>
    <xf numFmtId="0" fontId="17" fillId="8" borderId="50" xfId="3" applyFont="1" applyFill="1" applyBorder="1" applyAlignment="1">
      <alignment vertical="center"/>
    </xf>
    <xf numFmtId="0" fontId="13" fillId="8" borderId="313" xfId="3" applyFont="1" applyFill="1" applyBorder="1" applyAlignment="1">
      <alignment vertical="center"/>
    </xf>
    <xf numFmtId="0" fontId="17" fillId="0" borderId="0" xfId="3" applyFont="1" applyAlignment="1">
      <alignment horizontal="center" vertical="center"/>
    </xf>
    <xf numFmtId="0" fontId="17" fillId="0" borderId="0" xfId="3" applyFont="1" applyBorder="1" applyAlignment="1">
      <alignment horizontal="center" vertical="center"/>
    </xf>
    <xf numFmtId="0" fontId="14" fillId="0" borderId="0" xfId="3" applyFont="1" applyFill="1" applyBorder="1" applyAlignment="1">
      <alignment horizontal="center" vertical="center"/>
    </xf>
    <xf numFmtId="0" fontId="14" fillId="0" borderId="0" xfId="3" quotePrefix="1" applyFont="1"/>
    <xf numFmtId="0" fontId="14" fillId="0" borderId="314" xfId="1" applyFont="1" applyBorder="1" applyAlignment="1">
      <alignment vertical="center" wrapText="1"/>
    </xf>
    <xf numFmtId="0" fontId="14" fillId="0" borderId="0" xfId="1" applyFont="1" applyBorder="1" applyAlignment="1">
      <alignment vertical="center" wrapText="1"/>
    </xf>
    <xf numFmtId="0" fontId="14" fillId="0" borderId="0" xfId="1" applyFont="1" applyAlignment="1"/>
    <xf numFmtId="0" fontId="17" fillId="0" borderId="157" xfId="1" applyFont="1" applyBorder="1"/>
    <xf numFmtId="0" fontId="17" fillId="0" borderId="156" xfId="1" applyFont="1" applyBorder="1"/>
    <xf numFmtId="0" fontId="14" fillId="0" borderId="156" xfId="1" applyFont="1" applyBorder="1" applyAlignment="1">
      <alignment horizontal="left" vertical="center"/>
    </xf>
    <xf numFmtId="0" fontId="17" fillId="0" borderId="87" xfId="1" applyFont="1" applyBorder="1" applyAlignment="1">
      <alignment horizontal="left"/>
    </xf>
    <xf numFmtId="0" fontId="17" fillId="0" borderId="0" xfId="1" applyFont="1" applyFill="1" applyAlignment="1">
      <alignment vertical="top"/>
    </xf>
    <xf numFmtId="0" fontId="17" fillId="0" borderId="72" xfId="1" applyFont="1" applyFill="1" applyBorder="1" applyAlignment="1">
      <alignment vertical="top"/>
    </xf>
    <xf numFmtId="0" fontId="17" fillId="0" borderId="81" xfId="1" applyFont="1" applyFill="1" applyBorder="1" applyAlignment="1">
      <alignment horizontal="left" vertical="top"/>
    </xf>
    <xf numFmtId="0" fontId="9" fillId="0" borderId="0" xfId="1" applyFont="1" applyBorder="1" applyAlignment="1">
      <alignment horizontal="center" vertical="center"/>
    </xf>
    <xf numFmtId="0" fontId="127" fillId="0" borderId="0" xfId="1" applyFont="1" applyBorder="1"/>
    <xf numFmtId="0" fontId="23" fillId="0" borderId="0" xfId="1" applyFont="1" applyBorder="1" applyAlignment="1">
      <alignment horizontal="center" vertical="center"/>
    </xf>
    <xf numFmtId="0" fontId="17" fillId="0" borderId="259" xfId="1" applyFont="1" applyBorder="1"/>
    <xf numFmtId="0" fontId="17" fillId="0" borderId="314" xfId="1" applyFont="1" applyBorder="1"/>
    <xf numFmtId="0" fontId="13" fillId="0" borderId="314" xfId="1" applyFont="1" applyBorder="1" applyAlignment="1"/>
    <xf numFmtId="0" fontId="14" fillId="0" borderId="314" xfId="1" applyFont="1" applyBorder="1" applyAlignment="1">
      <alignment horizontal="left" vertical="center"/>
    </xf>
    <xf numFmtId="0" fontId="17" fillId="0" borderId="314" xfId="1" applyFont="1" applyBorder="1" applyAlignment="1">
      <alignment horizontal="left"/>
    </xf>
    <xf numFmtId="0" fontId="17" fillId="0" borderId="121" xfId="1" applyFont="1" applyBorder="1" applyAlignment="1">
      <alignment horizontal="left"/>
    </xf>
    <xf numFmtId="0" fontId="13" fillId="0" borderId="259" xfId="1" applyFont="1" applyBorder="1"/>
    <xf numFmtId="0" fontId="13" fillId="0" borderId="314" xfId="1" applyFont="1" applyBorder="1"/>
    <xf numFmtId="0" fontId="17" fillId="0" borderId="314" xfId="1" applyFont="1" applyBorder="1" applyAlignment="1"/>
    <xf numFmtId="0" fontId="9" fillId="0" borderId="314" xfId="1" applyFont="1" applyBorder="1" applyAlignment="1">
      <alignment horizontal="left" vertical="center"/>
    </xf>
    <xf numFmtId="0" fontId="17" fillId="0" borderId="314" xfId="3" applyFont="1" applyBorder="1" applyAlignment="1">
      <alignment horizontal="left" vertical="center" wrapText="1"/>
    </xf>
    <xf numFmtId="0" fontId="15" fillId="0" borderId="314" xfId="3" applyFont="1" applyBorder="1" applyAlignment="1">
      <alignment horizontal="center" vertical="top" wrapText="1"/>
    </xf>
    <xf numFmtId="0" fontId="14" fillId="0" borderId="314" xfId="3" applyFont="1" applyBorder="1" applyAlignment="1">
      <alignment horizontal="left" vertical="center"/>
    </xf>
    <xf numFmtId="0" fontId="13" fillId="0" borderId="121" xfId="1" applyFont="1" applyBorder="1" applyAlignment="1">
      <alignment horizontal="left"/>
    </xf>
    <xf numFmtId="0" fontId="14" fillId="0" borderId="300" xfId="3" quotePrefix="1" applyFont="1" applyBorder="1" applyAlignment="1">
      <alignment vertical="center"/>
    </xf>
    <xf numFmtId="0" fontId="127" fillId="0" borderId="314" xfId="1" applyFont="1" applyBorder="1"/>
    <xf numFmtId="0" fontId="16" fillId="0" borderId="314" xfId="1" applyFont="1" applyBorder="1"/>
    <xf numFmtId="0" fontId="16" fillId="0" borderId="0" xfId="1" applyFont="1" applyBorder="1" applyAlignment="1"/>
    <xf numFmtId="0" fontId="13" fillId="0" borderId="305" xfId="1" applyFont="1" applyBorder="1"/>
    <xf numFmtId="0" fontId="13" fillId="0" borderId="304" xfId="1" applyFont="1" applyBorder="1"/>
    <xf numFmtId="0" fontId="14" fillId="0" borderId="46" xfId="1" applyFont="1" applyBorder="1" applyAlignment="1">
      <alignment horizontal="left" vertical="center"/>
    </xf>
    <xf numFmtId="0" fontId="14" fillId="0" borderId="314" xfId="1" quotePrefix="1" applyFont="1" applyFill="1" applyBorder="1" applyAlignment="1">
      <alignment vertical="top"/>
    </xf>
    <xf numFmtId="0" fontId="14" fillId="0" borderId="314" xfId="1" applyFont="1" applyBorder="1"/>
    <xf numFmtId="0" fontId="15" fillId="0" borderId="314" xfId="1" applyFont="1" applyBorder="1" applyAlignment="1">
      <alignment horizontal="left"/>
    </xf>
    <xf numFmtId="0" fontId="15" fillId="0" borderId="0" xfId="1" applyFont="1" applyBorder="1" applyAlignment="1"/>
    <xf numFmtId="0" fontId="15" fillId="0" borderId="314" xfId="1" applyFont="1" applyBorder="1" applyAlignment="1">
      <alignment horizontal="left" vertical="center"/>
    </xf>
    <xf numFmtId="0" fontId="14" fillId="0" borderId="0" xfId="1" applyFont="1" applyBorder="1" applyAlignment="1">
      <alignment horizontal="left" vertical="center"/>
    </xf>
    <xf numFmtId="0" fontId="17" fillId="0" borderId="46" xfId="1" applyFont="1" applyBorder="1" applyAlignment="1"/>
    <xf numFmtId="0" fontId="17" fillId="0" borderId="46" xfId="1" applyFont="1" applyBorder="1"/>
    <xf numFmtId="0" fontId="15" fillId="0" borderId="46" xfId="1" applyFont="1" applyBorder="1" applyAlignment="1">
      <alignment horizontal="left" vertical="center"/>
    </xf>
    <xf numFmtId="0" fontId="14" fillId="0" borderId="156" xfId="1" applyFont="1" applyBorder="1" applyAlignment="1"/>
    <xf numFmtId="0" fontId="8" fillId="0" borderId="0" xfId="1" applyFont="1" applyBorder="1" applyAlignment="1">
      <alignment vertical="center"/>
    </xf>
    <xf numFmtId="0" fontId="6" fillId="0" borderId="0" xfId="1" applyFont="1" applyBorder="1" applyAlignment="1">
      <alignment vertical="center"/>
    </xf>
    <xf numFmtId="0" fontId="17" fillId="0" borderId="305" xfId="1" applyFont="1" applyBorder="1"/>
    <xf numFmtId="0" fontId="17" fillId="0" borderId="304" xfId="1" applyFont="1" applyBorder="1"/>
    <xf numFmtId="0" fontId="13" fillId="0" borderId="304" xfId="1" applyFont="1" applyBorder="1" applyAlignment="1"/>
    <xf numFmtId="0" fontId="14" fillId="0" borderId="304" xfId="1" applyFont="1" applyBorder="1" applyAlignment="1">
      <alignment horizontal="left" vertical="center"/>
    </xf>
    <xf numFmtId="0" fontId="14" fillId="0" borderId="304" xfId="1" quotePrefix="1" applyFont="1" applyFill="1" applyBorder="1" applyAlignment="1">
      <alignment vertical="top"/>
    </xf>
    <xf numFmtId="0" fontId="14" fillId="0" borderId="304" xfId="1" applyFont="1" applyBorder="1"/>
    <xf numFmtId="0" fontId="17" fillId="0" borderId="303" xfId="1" applyFont="1" applyBorder="1" applyAlignment="1">
      <alignment horizontal="left"/>
    </xf>
    <xf numFmtId="0" fontId="9" fillId="0" borderId="156" xfId="1" applyFont="1" applyBorder="1" applyAlignment="1">
      <alignment horizontal="center" vertical="center" wrapText="1"/>
    </xf>
    <xf numFmtId="0" fontId="14" fillId="0" borderId="156" xfId="1" applyFont="1" applyBorder="1" applyAlignment="1">
      <alignment horizontal="center" vertical="center" wrapText="1"/>
    </xf>
    <xf numFmtId="0" fontId="13" fillId="0" borderId="156" xfId="1" applyFont="1" applyBorder="1" applyAlignment="1"/>
    <xf numFmtId="0" fontId="15" fillId="0" borderId="156" xfId="1" applyFont="1" applyBorder="1" applyAlignment="1">
      <alignment horizontal="left" vertical="center"/>
    </xf>
    <xf numFmtId="0" fontId="14" fillId="0" borderId="156" xfId="1" quotePrefix="1" applyFont="1" applyFill="1" applyBorder="1" applyAlignment="1">
      <alignment vertical="top"/>
    </xf>
    <xf numFmtId="0" fontId="14" fillId="0" borderId="156" xfId="1" applyFont="1" applyBorder="1"/>
    <xf numFmtId="0" fontId="18" fillId="0" borderId="0" xfId="1" applyFont="1" applyBorder="1" applyAlignment="1"/>
    <xf numFmtId="0" fontId="18" fillId="0" borderId="157" xfId="1" applyFont="1" applyBorder="1" applyAlignment="1"/>
    <xf numFmtId="0" fontId="18" fillId="0" borderId="156" xfId="1" applyFont="1" applyBorder="1" applyAlignment="1"/>
    <xf numFmtId="0" fontId="18" fillId="0" borderId="87" xfId="1" applyFont="1" applyBorder="1" applyAlignment="1"/>
    <xf numFmtId="0" fontId="18" fillId="0" borderId="72" xfId="1" applyFont="1" applyBorder="1" applyAlignment="1"/>
    <xf numFmtId="0" fontId="18" fillId="0" borderId="81" xfId="1" applyFont="1" applyBorder="1" applyAlignment="1"/>
    <xf numFmtId="0" fontId="14" fillId="0" borderId="0" xfId="1" quotePrefix="1" applyFont="1" applyBorder="1" applyAlignment="1">
      <alignment horizontal="center"/>
    </xf>
    <xf numFmtId="0" fontId="18" fillId="0" borderId="309" xfId="1" applyFont="1" applyBorder="1" applyAlignment="1"/>
    <xf numFmtId="0" fontId="18" fillId="0" borderId="300" xfId="1" applyFont="1" applyBorder="1" applyAlignment="1"/>
    <xf numFmtId="0" fontId="18" fillId="0" borderId="308" xfId="1" applyFont="1" applyBorder="1" applyAlignment="1"/>
    <xf numFmtId="0" fontId="16" fillId="0" borderId="72" xfId="3" applyFont="1" applyFill="1" applyBorder="1" applyAlignment="1"/>
    <xf numFmtId="0" fontId="16" fillId="0" borderId="81" xfId="3" applyFont="1" applyFill="1" applyBorder="1" applyAlignment="1"/>
    <xf numFmtId="0" fontId="13" fillId="0" borderId="81" xfId="1" applyFont="1" applyBorder="1" applyAlignment="1">
      <alignment horizontal="left" vertical="center"/>
    </xf>
    <xf numFmtId="0" fontId="28" fillId="0" borderId="314" xfId="1" applyFont="1" applyBorder="1"/>
    <xf numFmtId="0" fontId="23" fillId="0" borderId="314" xfId="1" applyFont="1" applyBorder="1" applyAlignment="1">
      <alignment horizontal="left" vertical="center"/>
    </xf>
    <xf numFmtId="0" fontId="14" fillId="0" borderId="314" xfId="1" quotePrefix="1" applyFont="1" applyBorder="1" applyAlignment="1">
      <alignment horizontal="left" vertical="top"/>
    </xf>
    <xf numFmtId="0" fontId="28" fillId="0" borderId="0" xfId="1" applyFont="1" applyBorder="1"/>
    <xf numFmtId="0" fontId="23" fillId="0" borderId="0" xfId="1" applyFont="1" applyFill="1" applyBorder="1" applyAlignment="1">
      <alignment vertical="center"/>
    </xf>
    <xf numFmtId="0" fontId="23" fillId="0" borderId="0" xfId="1" quotePrefix="1" applyFont="1" applyFill="1" applyBorder="1" applyAlignment="1">
      <alignment vertical="center"/>
    </xf>
    <xf numFmtId="0" fontId="28" fillId="0" borderId="0" xfId="1" applyFont="1" applyBorder="1" applyAlignment="1">
      <alignment vertical="center"/>
    </xf>
    <xf numFmtId="0" fontId="23" fillId="0" borderId="0" xfId="1" applyFont="1" applyBorder="1" applyAlignment="1">
      <alignment vertical="center"/>
    </xf>
    <xf numFmtId="0" fontId="13" fillId="0" borderId="303" xfId="1" applyFont="1" applyBorder="1"/>
    <xf numFmtId="0" fontId="9" fillId="0" borderId="314" xfId="1" applyFont="1" applyBorder="1" applyAlignment="1">
      <alignment vertical="center"/>
    </xf>
    <xf numFmtId="0" fontId="23" fillId="0" borderId="314" xfId="1" applyFont="1" applyBorder="1" applyAlignment="1">
      <alignment horizontal="center" vertical="center"/>
    </xf>
    <xf numFmtId="0" fontId="9" fillId="0" borderId="314" xfId="1" applyFont="1" applyBorder="1" applyAlignment="1">
      <alignment horizontal="center" vertical="center"/>
    </xf>
    <xf numFmtId="0" fontId="9" fillId="0" borderId="0" xfId="1" quotePrefix="1" applyFont="1" applyBorder="1" applyAlignment="1">
      <alignment horizontal="right" vertical="center"/>
    </xf>
    <xf numFmtId="0" fontId="14" fillId="0" borderId="50" xfId="1" applyFont="1" applyBorder="1" applyAlignment="1">
      <alignment vertical="center"/>
    </xf>
    <xf numFmtId="0" fontId="15" fillId="0" borderId="0" xfId="1" quotePrefix="1" applyFont="1" applyBorder="1" applyAlignment="1">
      <alignment vertical="center"/>
    </xf>
    <xf numFmtId="0" fontId="14" fillId="0" borderId="0" xfId="1" quotePrefix="1" applyFont="1" applyBorder="1" applyAlignment="1"/>
    <xf numFmtId="0" fontId="14" fillId="0" borderId="0" xfId="1" quotePrefix="1" applyFont="1" applyBorder="1"/>
    <xf numFmtId="0" fontId="14" fillId="0" borderId="0" xfId="1" quotePrefix="1" applyFont="1" applyBorder="1" applyAlignment="1">
      <alignment vertical="center" wrapText="1"/>
    </xf>
    <xf numFmtId="0" fontId="17" fillId="0" borderId="0" xfId="1" quotePrefix="1" applyFont="1" applyBorder="1" applyAlignment="1">
      <alignment vertical="center"/>
    </xf>
    <xf numFmtId="0" fontId="15" fillId="0" borderId="0" xfId="1" quotePrefix="1" applyFont="1" applyFill="1" applyBorder="1" applyAlignment="1">
      <alignment horizontal="left" vertical="center"/>
    </xf>
    <xf numFmtId="0" fontId="14" fillId="0" borderId="0" xfId="1" applyFont="1" applyAlignment="1">
      <alignment horizontal="left"/>
    </xf>
    <xf numFmtId="0" fontId="17" fillId="0" borderId="157" xfId="1" applyFont="1" applyBorder="1" applyAlignment="1">
      <alignment vertical="center"/>
    </xf>
    <xf numFmtId="0" fontId="17" fillId="0" borderId="156" xfId="1" applyFont="1" applyBorder="1" applyAlignment="1">
      <alignment vertical="center"/>
    </xf>
    <xf numFmtId="0" fontId="14" fillId="0" borderId="156" xfId="1" applyFont="1" applyBorder="1" applyAlignment="1">
      <alignment vertical="center"/>
    </xf>
    <xf numFmtId="0" fontId="17" fillId="0" borderId="87" xfId="1" applyFont="1" applyBorder="1" applyAlignment="1">
      <alignment horizontal="left" vertical="center"/>
    </xf>
    <xf numFmtId="0" fontId="17" fillId="0" borderId="46" xfId="1" applyFont="1" applyBorder="1" applyAlignment="1">
      <alignment vertical="center"/>
    </xf>
    <xf numFmtId="0" fontId="17" fillId="0" borderId="72" xfId="1" applyFont="1" applyBorder="1" applyAlignment="1">
      <alignment vertical="center"/>
    </xf>
    <xf numFmtId="0" fontId="17" fillId="0" borderId="81" xfId="1" applyFont="1" applyBorder="1" applyAlignment="1">
      <alignment vertical="center"/>
    </xf>
    <xf numFmtId="0" fontId="17" fillId="0" borderId="259" xfId="1" applyFont="1" applyBorder="1" applyAlignment="1">
      <alignment vertical="center"/>
    </xf>
    <xf numFmtId="0" fontId="17" fillId="0" borderId="314" xfId="1" applyFont="1" applyBorder="1" applyAlignment="1">
      <alignment vertical="center"/>
    </xf>
    <xf numFmtId="0" fontId="17" fillId="0" borderId="314" xfId="1" applyFont="1" applyBorder="1" applyAlignment="1">
      <alignment horizontal="left" vertical="center"/>
    </xf>
    <xf numFmtId="0" fontId="17" fillId="0" borderId="121" xfId="1" applyFont="1" applyBorder="1" applyAlignment="1">
      <alignment vertical="center"/>
    </xf>
    <xf numFmtId="0" fontId="15" fillId="0" borderId="314" xfId="1" applyFont="1" applyBorder="1" applyAlignment="1">
      <alignment vertical="center"/>
    </xf>
    <xf numFmtId="0" fontId="17" fillId="0" borderId="81" xfId="1" applyFont="1" applyBorder="1" applyAlignment="1">
      <alignment horizontal="left" vertical="center"/>
    </xf>
    <xf numFmtId="0" fontId="17" fillId="0" borderId="0" xfId="1" applyFont="1" applyBorder="1" applyAlignment="1">
      <alignment horizontal="left" vertical="center" wrapText="1"/>
    </xf>
    <xf numFmtId="0" fontId="17" fillId="0" borderId="0" xfId="1" applyFont="1" applyFill="1" applyBorder="1" applyAlignment="1">
      <alignment horizontal="left" vertical="center"/>
    </xf>
    <xf numFmtId="0" fontId="15" fillId="0" borderId="0" xfId="1" applyFont="1" applyFill="1" applyBorder="1" applyAlignment="1">
      <alignment horizontal="left" vertical="center"/>
    </xf>
    <xf numFmtId="0" fontId="124" fillId="0" borderId="0" xfId="1" applyFont="1" applyBorder="1" applyAlignment="1">
      <alignment horizontal="center" vertical="center" wrapText="1"/>
    </xf>
    <xf numFmtId="0" fontId="123" fillId="0" borderId="0" xfId="1" applyFont="1" applyFill="1" applyBorder="1" applyAlignment="1">
      <alignment horizontal="center" vertical="center"/>
    </xf>
    <xf numFmtId="0" fontId="123" fillId="0" borderId="0" xfId="1" applyFont="1" applyFill="1" applyBorder="1" applyAlignment="1">
      <alignment horizontal="left" vertical="center"/>
    </xf>
    <xf numFmtId="0" fontId="13" fillId="0" borderId="157" xfId="1" applyFont="1" applyBorder="1" applyAlignment="1">
      <alignment vertical="center"/>
    </xf>
    <xf numFmtId="0" fontId="14" fillId="0" borderId="156" xfId="3" quotePrefix="1" applyFont="1" applyBorder="1" applyAlignment="1">
      <alignment vertical="center"/>
    </xf>
    <xf numFmtId="0" fontId="13" fillId="0" borderId="87" xfId="1" applyFont="1" applyBorder="1" applyAlignment="1">
      <alignment vertical="center"/>
    </xf>
    <xf numFmtId="0" fontId="14" fillId="0" borderId="314" xfId="1" quotePrefix="1" applyFont="1" applyBorder="1" applyAlignment="1">
      <alignment vertical="center"/>
    </xf>
    <xf numFmtId="0" fontId="14" fillId="0" borderId="314" xfId="3" quotePrefix="1" applyFont="1" applyBorder="1" applyAlignment="1">
      <alignment vertical="center"/>
    </xf>
    <xf numFmtId="0" fontId="14" fillId="0" borderId="314" xfId="3" quotePrefix="1" applyFont="1" applyBorder="1" applyAlignment="1">
      <alignment horizontal="right" vertical="center"/>
    </xf>
    <xf numFmtId="0" fontId="17" fillId="0" borderId="314" xfId="1" applyFont="1" applyBorder="1" applyAlignment="1">
      <alignment horizontal="left" vertical="top"/>
    </xf>
    <xf numFmtId="0" fontId="19" fillId="0" borderId="313" xfId="11" applyFont="1" applyFill="1" applyBorder="1"/>
    <xf numFmtId="0" fontId="14" fillId="0" borderId="0" xfId="11" applyFont="1" applyFill="1" applyAlignment="1"/>
    <xf numFmtId="0" fontId="17" fillId="0" borderId="157" xfId="11" applyFont="1" applyFill="1" applyBorder="1"/>
    <xf numFmtId="0" fontId="17" fillId="0" borderId="156" xfId="11" applyFont="1" applyFill="1" applyBorder="1" applyAlignment="1">
      <alignment vertical="center" wrapText="1"/>
    </xf>
    <xf numFmtId="0" fontId="14" fillId="0" borderId="156" xfId="11" quotePrefix="1" applyFont="1" applyFill="1" applyBorder="1" applyAlignment="1">
      <alignment vertical="center" wrapText="1"/>
    </xf>
    <xf numFmtId="0" fontId="17" fillId="0" borderId="156" xfId="11" applyFont="1" applyFill="1" applyBorder="1"/>
    <xf numFmtId="0" fontId="15" fillId="0" borderId="156" xfId="11" applyFont="1" applyFill="1" applyBorder="1"/>
    <xf numFmtId="0" fontId="14" fillId="0" borderId="156" xfId="11" quotePrefix="1" applyFont="1" applyFill="1" applyBorder="1" applyAlignment="1">
      <alignment horizontal="left"/>
    </xf>
    <xf numFmtId="0" fontId="17" fillId="0" borderId="87" xfId="11" applyFont="1" applyFill="1" applyBorder="1"/>
    <xf numFmtId="0" fontId="19" fillId="0" borderId="0" xfId="9" applyFont="1" applyFill="1" applyBorder="1"/>
    <xf numFmtId="0" fontId="17" fillId="0" borderId="72" xfId="11" applyFont="1" applyFill="1" applyBorder="1"/>
    <xf numFmtId="0" fontId="17" fillId="0" borderId="0" xfId="11" applyFont="1" applyFill="1" applyBorder="1" applyAlignment="1">
      <alignment vertical="center" wrapText="1"/>
    </xf>
    <xf numFmtId="0" fontId="14" fillId="0" borderId="0" xfId="11" quotePrefix="1" applyFont="1" applyFill="1" applyBorder="1" applyAlignment="1">
      <alignment vertical="top"/>
    </xf>
    <xf numFmtId="0" fontId="17" fillId="0" borderId="81" xfId="11" applyFont="1" applyFill="1" applyBorder="1"/>
    <xf numFmtId="0" fontId="17" fillId="0" borderId="0" xfId="11" applyFont="1" applyFill="1" applyBorder="1" applyAlignment="1">
      <alignment horizontal="center" vertical="center" wrapText="1"/>
    </xf>
    <xf numFmtId="0" fontId="17" fillId="0" borderId="0" xfId="11" applyFont="1" applyFill="1" applyBorder="1" applyAlignment="1">
      <alignment vertical="center"/>
    </xf>
    <xf numFmtId="0" fontId="17" fillId="0" borderId="72" xfId="11" applyFont="1" applyFill="1" applyBorder="1" applyAlignment="1">
      <alignment vertical="top"/>
    </xf>
    <xf numFmtId="0" fontId="17" fillId="0" borderId="81" xfId="11" applyFont="1" applyFill="1" applyBorder="1" applyAlignment="1">
      <alignment vertical="top"/>
    </xf>
    <xf numFmtId="0" fontId="19" fillId="0" borderId="0" xfId="9" applyFont="1" applyFill="1" applyBorder="1" applyAlignment="1">
      <alignment vertical="top"/>
    </xf>
    <xf numFmtId="0" fontId="22" fillId="8" borderId="87" xfId="11" quotePrefix="1" applyFont="1" applyFill="1" applyBorder="1" applyAlignment="1">
      <alignment vertical="center"/>
    </xf>
    <xf numFmtId="0" fontId="22" fillId="8" borderId="81" xfId="11" quotePrefix="1" applyFont="1" applyFill="1" applyBorder="1" applyAlignment="1">
      <alignment vertical="center"/>
    </xf>
    <xf numFmtId="0" fontId="22" fillId="0" borderId="131" xfId="11" quotePrefix="1" applyFont="1" applyFill="1" applyBorder="1" applyAlignment="1"/>
    <xf numFmtId="0" fontId="22" fillId="0" borderId="306" xfId="11" quotePrefix="1" applyFont="1" applyFill="1" applyBorder="1" applyAlignment="1"/>
    <xf numFmtId="0" fontId="19" fillId="8" borderId="81" xfId="11" applyFont="1" applyFill="1" applyBorder="1"/>
    <xf numFmtId="0" fontId="15" fillId="0" borderId="81" xfId="11" applyFont="1" applyFill="1" applyBorder="1" applyAlignment="1">
      <alignment horizontal="center"/>
    </xf>
    <xf numFmtId="0" fontId="14" fillId="5" borderId="0" xfId="11" applyFont="1" applyBorder="1" applyAlignment="1"/>
    <xf numFmtId="0" fontId="19" fillId="0" borderId="72" xfId="11" applyFont="1" applyFill="1" applyBorder="1"/>
    <xf numFmtId="0" fontId="19" fillId="0" borderId="0" xfId="11" applyFont="1" applyFill="1" applyBorder="1" applyAlignment="1"/>
    <xf numFmtId="0" fontId="19" fillId="0" borderId="81" xfId="11" applyFont="1" applyFill="1" applyBorder="1" applyAlignment="1"/>
    <xf numFmtId="0" fontId="12" fillId="0" borderId="0" xfId="11" applyFont="1" applyFill="1" applyBorder="1" applyAlignment="1">
      <alignment horizontal="left" vertical="center" indent="2"/>
    </xf>
    <xf numFmtId="0" fontId="9" fillId="0" borderId="0" xfId="11" applyFont="1" applyFill="1" applyBorder="1" applyAlignment="1">
      <alignment horizontal="left" vertical="center" indent="2"/>
    </xf>
    <xf numFmtId="0" fontId="19" fillId="0" borderId="305" xfId="11" applyFont="1" applyFill="1" applyBorder="1"/>
    <xf numFmtId="0" fontId="19" fillId="0" borderId="304" xfId="11" applyFont="1" applyFill="1" applyBorder="1" applyAlignment="1"/>
    <xf numFmtId="0" fontId="19" fillId="0" borderId="303" xfId="11" applyFont="1" applyFill="1" applyBorder="1" applyAlignment="1"/>
    <xf numFmtId="0" fontId="22" fillId="0" borderId="0" xfId="11" quotePrefix="1" applyFont="1" applyFill="1" applyBorder="1" applyAlignment="1">
      <alignment vertical="center"/>
    </xf>
    <xf numFmtId="0" fontId="22" fillId="0" borderId="157" xfId="11" quotePrefix="1" applyFont="1" applyFill="1" applyBorder="1" applyAlignment="1">
      <alignment vertical="center"/>
    </xf>
    <xf numFmtId="0" fontId="22" fillId="0" borderId="156" xfId="11" quotePrefix="1" applyFont="1" applyFill="1" applyBorder="1" applyAlignment="1">
      <alignment vertical="center"/>
    </xf>
    <xf numFmtId="0" fontId="22" fillId="0" borderId="13" xfId="11" quotePrefix="1" applyFont="1" applyFill="1" applyBorder="1" applyAlignment="1">
      <alignment vertical="center"/>
    </xf>
    <xf numFmtId="0" fontId="22" fillId="0" borderId="72" xfId="11" quotePrefix="1" applyFont="1" applyFill="1" applyBorder="1" applyAlignment="1">
      <alignment vertical="center"/>
    </xf>
    <xf numFmtId="0" fontId="22" fillId="0" borderId="313" xfId="11" quotePrefix="1" applyFont="1" applyFill="1" applyBorder="1" applyAlignment="1">
      <alignment vertical="center"/>
    </xf>
    <xf numFmtId="0" fontId="22" fillId="0" borderId="259" xfId="11" quotePrefix="1" applyFont="1" applyFill="1" applyBorder="1" applyAlignment="1">
      <alignment vertical="center"/>
    </xf>
    <xf numFmtId="0" fontId="22" fillId="0" borderId="314" xfId="11" quotePrefix="1" applyFont="1" applyFill="1" applyBorder="1" applyAlignment="1">
      <alignment vertical="center"/>
    </xf>
    <xf numFmtId="0" fontId="22" fillId="0" borderId="282" xfId="11" quotePrefix="1" applyFont="1" applyFill="1" applyBorder="1" applyAlignment="1">
      <alignment vertical="center"/>
    </xf>
    <xf numFmtId="0" fontId="22" fillId="0" borderId="309" xfId="11" quotePrefix="1" applyFont="1" applyFill="1" applyBorder="1" applyAlignment="1">
      <alignment vertical="center"/>
    </xf>
    <xf numFmtId="0" fontId="22" fillId="0" borderId="300" xfId="11" quotePrefix="1" applyFont="1" applyFill="1" applyBorder="1" applyAlignment="1">
      <alignment vertical="center"/>
    </xf>
    <xf numFmtId="0" fontId="22" fillId="0" borderId="310" xfId="11" quotePrefix="1" applyFont="1" applyFill="1" applyBorder="1" applyAlignment="1">
      <alignment vertical="center"/>
    </xf>
    <xf numFmtId="0" fontId="15" fillId="0" borderId="0" xfId="3" quotePrefix="1" applyFont="1" applyBorder="1" applyAlignment="1">
      <alignment vertical="center"/>
    </xf>
    <xf numFmtId="0" fontId="22" fillId="5" borderId="102" xfId="11" applyFont="1" applyBorder="1" applyAlignment="1">
      <alignment horizontal="center" vertical="center" wrapText="1"/>
    </xf>
    <xf numFmtId="0" fontId="22" fillId="8" borderId="0" xfId="11" quotePrefix="1" applyFont="1" applyFill="1" applyBorder="1" applyAlignment="1">
      <alignment horizontal="left" vertical="center"/>
    </xf>
    <xf numFmtId="0" fontId="9" fillId="0" borderId="282" xfId="1" applyFont="1" applyBorder="1" applyAlignment="1">
      <alignment vertical="center" wrapText="1"/>
    </xf>
    <xf numFmtId="0" fontId="9" fillId="0" borderId="315" xfId="1" applyFont="1" applyBorder="1" applyAlignment="1">
      <alignment vertical="center" wrapText="1"/>
    </xf>
    <xf numFmtId="0" fontId="9" fillId="0" borderId="283" xfId="1" applyFont="1" applyBorder="1" applyAlignment="1">
      <alignment vertical="center" wrapText="1"/>
    </xf>
    <xf numFmtId="0" fontId="9" fillId="0" borderId="310" xfId="1" applyFont="1" applyBorder="1" applyAlignment="1">
      <alignment vertical="center" wrapText="1"/>
    </xf>
    <xf numFmtId="0" fontId="9" fillId="0" borderId="300" xfId="1" applyFont="1" applyBorder="1" applyAlignment="1">
      <alignment vertical="center" wrapText="1"/>
    </xf>
    <xf numFmtId="0" fontId="9" fillId="0" borderId="297" xfId="1" applyFont="1" applyBorder="1" applyAlignment="1">
      <alignment vertical="center" wrapText="1"/>
    </xf>
    <xf numFmtId="0" fontId="47" fillId="10" borderId="308" xfId="38" applyFont="1" applyFill="1" applyBorder="1" applyAlignment="1">
      <alignment vertical="center"/>
    </xf>
    <xf numFmtId="0" fontId="50" fillId="10" borderId="300" xfId="38" applyFont="1" applyFill="1" applyBorder="1" applyAlignment="1">
      <alignment horizontal="left" vertical="center"/>
    </xf>
    <xf numFmtId="0" fontId="47" fillId="0" borderId="300" xfId="38" applyFont="1" applyBorder="1" applyAlignment="1">
      <alignment horizontal="left" vertical="center"/>
    </xf>
    <xf numFmtId="0" fontId="47" fillId="0" borderId="300" xfId="38" applyFont="1" applyBorder="1" applyAlignment="1">
      <alignment vertical="center"/>
    </xf>
    <xf numFmtId="0" fontId="48" fillId="10" borderId="300" xfId="38" applyFont="1" applyFill="1" applyBorder="1" applyAlignment="1">
      <alignment vertical="center"/>
    </xf>
    <xf numFmtId="0" fontId="47" fillId="10" borderId="300" xfId="38" applyFont="1" applyFill="1" applyBorder="1" applyAlignment="1">
      <alignment vertical="center"/>
    </xf>
    <xf numFmtId="0" fontId="47" fillId="0" borderId="300" xfId="38" applyFont="1" applyFill="1" applyBorder="1" applyAlignment="1">
      <alignment vertical="center"/>
    </xf>
    <xf numFmtId="0" fontId="50" fillId="10" borderId="300" xfId="38" applyFont="1" applyFill="1" applyBorder="1" applyAlignment="1">
      <alignment horizontal="center" vertical="center"/>
    </xf>
    <xf numFmtId="0" fontId="47" fillId="10" borderId="300" xfId="38" applyFont="1" applyFill="1" applyBorder="1" applyAlignment="1">
      <alignment horizontal="right" vertical="center"/>
    </xf>
    <xf numFmtId="0" fontId="92" fillId="10" borderId="300" xfId="38" applyFont="1" applyFill="1" applyBorder="1" applyAlignment="1">
      <alignment horizontal="right" vertical="center"/>
    </xf>
    <xf numFmtId="0" fontId="47" fillId="10" borderId="309" xfId="38" applyFont="1" applyFill="1" applyBorder="1" applyAlignment="1">
      <alignment vertical="center"/>
    </xf>
    <xf numFmtId="0" fontId="17" fillId="8" borderId="59" xfId="3" applyFont="1" applyFill="1" applyBorder="1"/>
    <xf numFmtId="0" fontId="17" fillId="8" borderId="0" xfId="3" applyFont="1" applyFill="1" applyBorder="1"/>
    <xf numFmtId="0" fontId="42" fillId="8" borderId="0" xfId="0" applyFont="1" applyFill="1" applyBorder="1" applyAlignment="1">
      <alignment horizontal="left"/>
    </xf>
    <xf numFmtId="0" fontId="15" fillId="8" borderId="0" xfId="3" applyFont="1" applyFill="1" applyBorder="1" applyAlignment="1">
      <alignment vertical="top" wrapText="1"/>
    </xf>
    <xf numFmtId="0" fontId="14" fillId="8" borderId="0" xfId="3" quotePrefix="1" applyFont="1" applyFill="1" applyBorder="1" applyAlignment="1">
      <alignment vertical="center"/>
    </xf>
    <xf numFmtId="0" fontId="14" fillId="8" borderId="0" xfId="3" applyFont="1" applyFill="1" applyBorder="1"/>
    <xf numFmtId="0" fontId="13" fillId="8" borderId="12" xfId="3" applyFont="1" applyFill="1" applyBorder="1"/>
    <xf numFmtId="0" fontId="14" fillId="8" borderId="0" xfId="3" applyFont="1" applyFill="1" applyBorder="1" applyAlignment="1">
      <alignment vertical="top"/>
    </xf>
    <xf numFmtId="0" fontId="15" fillId="8" borderId="0" xfId="3" applyFont="1" applyFill="1" applyBorder="1" applyAlignment="1">
      <alignment vertical="top"/>
    </xf>
    <xf numFmtId="0" fontId="13" fillId="8" borderId="0" xfId="3" applyFont="1" applyFill="1" applyBorder="1" applyAlignment="1"/>
    <xf numFmtId="0" fontId="17" fillId="8" borderId="0" xfId="3" applyFont="1" applyFill="1" applyBorder="1" applyAlignment="1"/>
    <xf numFmtId="0" fontId="14" fillId="8" borderId="0" xfId="3" applyFont="1" applyFill="1" applyBorder="1" applyAlignment="1"/>
    <xf numFmtId="0" fontId="13" fillId="8" borderId="12" xfId="3" applyFont="1" applyFill="1" applyBorder="1" applyAlignment="1"/>
    <xf numFmtId="0" fontId="15" fillId="8" borderId="0" xfId="3" applyFont="1" applyFill="1" applyBorder="1" applyAlignment="1"/>
    <xf numFmtId="0" fontId="17" fillId="8" borderId="0" xfId="3" applyFont="1" applyFill="1" applyBorder="1" applyAlignment="1">
      <alignment vertical="center" wrapText="1"/>
    </xf>
    <xf numFmtId="0" fontId="23" fillId="8" borderId="0" xfId="3" applyFont="1" applyFill="1" applyBorder="1" applyAlignment="1">
      <alignment horizontal="left"/>
    </xf>
    <xf numFmtId="0" fontId="14" fillId="8" borderId="0" xfId="3" applyFont="1" applyFill="1" applyBorder="1" applyAlignment="1">
      <alignment vertical="center"/>
    </xf>
    <xf numFmtId="0" fontId="5" fillId="8" borderId="0" xfId="7" applyFont="1" applyFill="1" applyBorder="1" applyAlignment="1">
      <alignment vertical="center" wrapText="1"/>
    </xf>
    <xf numFmtId="0" fontId="17" fillId="8" borderId="59" xfId="1" applyFont="1" applyFill="1" applyBorder="1"/>
    <xf numFmtId="0" fontId="17" fillId="8" borderId="0" xfId="1" applyFont="1" applyFill="1" applyBorder="1"/>
    <xf numFmtId="0" fontId="14" fillId="8" borderId="0" xfId="1" applyFont="1" applyFill="1" applyBorder="1"/>
    <xf numFmtId="0" fontId="15" fillId="8" borderId="0" xfId="3" applyFont="1" applyFill="1" applyBorder="1" applyAlignment="1">
      <alignment horizontal="left"/>
    </xf>
    <xf numFmtId="0" fontId="17" fillId="8" borderId="12" xfId="3" applyFont="1" applyFill="1" applyBorder="1"/>
    <xf numFmtId="0" fontId="15" fillId="8" borderId="0" xfId="1" applyFont="1" applyFill="1" applyBorder="1"/>
    <xf numFmtId="0" fontId="13" fillId="8" borderId="27" xfId="1" applyFont="1" applyFill="1" applyBorder="1" applyAlignment="1">
      <alignment vertical="center"/>
    </xf>
    <xf numFmtId="0" fontId="14" fillId="8" borderId="14" xfId="1" quotePrefix="1" applyFont="1" applyFill="1" applyBorder="1" applyAlignment="1">
      <alignment vertical="center"/>
    </xf>
    <xf numFmtId="0" fontId="14" fillId="8" borderId="14" xfId="1" applyFont="1" applyFill="1" applyBorder="1" applyAlignment="1">
      <alignment vertical="center"/>
    </xf>
    <xf numFmtId="0" fontId="13" fillId="8" borderId="14" xfId="1" applyFont="1" applyFill="1" applyBorder="1" applyAlignment="1">
      <alignment vertical="center"/>
    </xf>
    <xf numFmtId="0" fontId="13" fillId="8" borderId="14" xfId="3" applyFont="1" applyFill="1" applyBorder="1" applyAlignment="1">
      <alignment vertical="center"/>
    </xf>
    <xf numFmtId="0" fontId="5" fillId="8" borderId="14" xfId="7" applyFont="1" applyFill="1" applyBorder="1" applyAlignment="1">
      <alignment horizontal="center" vertical="center" wrapText="1"/>
    </xf>
    <xf numFmtId="0" fontId="15" fillId="8" borderId="14" xfId="3" applyFont="1" applyFill="1" applyBorder="1" applyAlignment="1">
      <alignment horizontal="left" vertical="center"/>
    </xf>
    <xf numFmtId="0" fontId="17" fillId="8" borderId="14" xfId="3" applyFont="1" applyFill="1" applyBorder="1" applyAlignment="1">
      <alignment vertical="center"/>
    </xf>
    <xf numFmtId="0" fontId="5" fillId="8" borderId="14" xfId="7" applyFont="1" applyFill="1" applyBorder="1" applyAlignment="1">
      <alignment vertical="center" wrapText="1"/>
    </xf>
    <xf numFmtId="0" fontId="13" fillId="8" borderId="15" xfId="3" applyFont="1" applyFill="1" applyBorder="1" applyAlignment="1">
      <alignment vertical="center"/>
    </xf>
    <xf numFmtId="0" fontId="13" fillId="8" borderId="0" xfId="1" applyFont="1" applyFill="1" applyBorder="1"/>
    <xf numFmtId="0" fontId="13" fillId="8" borderId="12" xfId="1" applyFont="1" applyFill="1" applyBorder="1"/>
    <xf numFmtId="0" fontId="17" fillId="8" borderId="0" xfId="1" applyFont="1" applyFill="1" applyAlignment="1">
      <alignment vertical="center"/>
    </xf>
    <xf numFmtId="0" fontId="33" fillId="8" borderId="0" xfId="0" applyFont="1" applyFill="1" applyBorder="1" applyAlignment="1">
      <alignment horizontal="left" vertical="center"/>
    </xf>
    <xf numFmtId="0" fontId="17" fillId="8" borderId="0" xfId="1" applyFont="1" applyFill="1" applyBorder="1" applyAlignment="1">
      <alignment vertical="center"/>
    </xf>
    <xf numFmtId="0" fontId="33" fillId="8" borderId="0" xfId="0" applyFont="1" applyFill="1" applyBorder="1" applyAlignment="1">
      <alignment vertical="center"/>
    </xf>
    <xf numFmtId="0" fontId="33" fillId="8" borderId="0" xfId="0" quotePrefix="1" applyFont="1" applyFill="1" applyBorder="1" applyAlignment="1">
      <alignment vertical="center"/>
    </xf>
    <xf numFmtId="0" fontId="17" fillId="8" borderId="12" xfId="1" applyFont="1" applyFill="1" applyBorder="1" applyAlignment="1">
      <alignment vertical="center"/>
    </xf>
    <xf numFmtId="0" fontId="17" fillId="8" borderId="0" xfId="1" applyFont="1" applyFill="1" applyBorder="1" applyAlignment="1"/>
    <xf numFmtId="0" fontId="17" fillId="8" borderId="12" xfId="1" applyFont="1" applyFill="1" applyBorder="1"/>
    <xf numFmtId="0" fontId="13" fillId="8" borderId="81" xfId="1" applyFont="1" applyFill="1" applyBorder="1"/>
    <xf numFmtId="0" fontId="13" fillId="8" borderId="72" xfId="1" applyFont="1" applyFill="1" applyBorder="1"/>
    <xf numFmtId="0" fontId="14" fillId="8" borderId="0" xfId="2" applyFont="1" applyFill="1" applyBorder="1" applyAlignment="1">
      <alignment vertical="center"/>
    </xf>
    <xf numFmtId="0" fontId="13" fillId="8" borderId="0" xfId="1" applyFont="1" applyFill="1" applyBorder="1" applyAlignment="1"/>
    <xf numFmtId="0" fontId="22" fillId="8" borderId="0" xfId="12" applyFont="1" applyFill="1" applyBorder="1"/>
    <xf numFmtId="0" fontId="14" fillId="8" borderId="0" xfId="3" applyFont="1" applyFill="1" applyBorder="1" applyAlignment="1">
      <alignment horizontal="center" vertical="top" wrapText="1"/>
    </xf>
    <xf numFmtId="0" fontId="13" fillId="8" borderId="221" xfId="1" applyFont="1" applyFill="1" applyBorder="1" applyAlignment="1">
      <alignment vertical="center"/>
    </xf>
    <xf numFmtId="0" fontId="14" fillId="8" borderId="249" xfId="1" quotePrefix="1" applyFont="1" applyFill="1" applyBorder="1" applyAlignment="1">
      <alignment vertical="center"/>
    </xf>
    <xf numFmtId="0" fontId="14" fillId="8" borderId="249" xfId="1" applyFont="1" applyFill="1" applyBorder="1" applyAlignment="1">
      <alignment vertical="center"/>
    </xf>
    <xf numFmtId="0" fontId="13" fillId="8" borderId="249" xfId="1" applyFont="1" applyFill="1" applyBorder="1" applyAlignment="1">
      <alignment vertical="center"/>
    </xf>
    <xf numFmtId="0" fontId="13" fillId="8" borderId="249" xfId="3" applyFont="1" applyFill="1" applyBorder="1" applyAlignment="1">
      <alignment vertical="center"/>
    </xf>
    <xf numFmtId="0" fontId="5" fillId="8" borderId="249" xfId="7" applyFont="1" applyFill="1" applyBorder="1" applyAlignment="1">
      <alignment horizontal="center" vertical="center" wrapText="1"/>
    </xf>
    <xf numFmtId="0" fontId="15" fillId="8" borderId="249" xfId="3" applyFont="1" applyFill="1" applyBorder="1" applyAlignment="1">
      <alignment horizontal="left" vertical="center"/>
    </xf>
    <xf numFmtId="0" fontId="17" fillId="8" borderId="249" xfId="3" applyFont="1" applyFill="1" applyBorder="1" applyAlignment="1">
      <alignment vertical="center"/>
    </xf>
    <xf numFmtId="0" fontId="5" fillId="8" borderId="249" xfId="7" applyFont="1" applyFill="1" applyBorder="1" applyAlignment="1">
      <alignment vertical="center" wrapText="1"/>
    </xf>
    <xf numFmtId="0" fontId="13" fillId="8" borderId="222" xfId="3" applyFont="1" applyFill="1" applyBorder="1" applyAlignment="1">
      <alignment vertical="center"/>
    </xf>
    <xf numFmtId="0" fontId="55" fillId="16" borderId="81" xfId="38" applyFont="1" applyFill="1" applyBorder="1" applyAlignment="1">
      <alignment horizontal="left" vertical="center"/>
    </xf>
    <xf numFmtId="0" fontId="55" fillId="16" borderId="0" xfId="38" applyFont="1" applyFill="1" applyBorder="1" applyAlignment="1">
      <alignment vertical="center"/>
    </xf>
    <xf numFmtId="0" fontId="59" fillId="16" borderId="0" xfId="38" applyFont="1" applyFill="1" applyBorder="1" applyAlignment="1">
      <alignment vertical="center"/>
    </xf>
    <xf numFmtId="0" fontId="55" fillId="16" borderId="81" xfId="38" applyFont="1" applyFill="1" applyBorder="1" applyAlignment="1">
      <alignment horizontal="center" vertical="center"/>
    </xf>
    <xf numFmtId="0" fontId="56" fillId="16" borderId="0" xfId="38" applyFont="1" applyFill="1" applyBorder="1" applyAlignment="1">
      <alignment vertical="center"/>
    </xf>
    <xf numFmtId="0" fontId="59" fillId="16" borderId="48" xfId="38" applyFont="1" applyFill="1" applyBorder="1" applyAlignment="1">
      <alignment vertical="center"/>
    </xf>
    <xf numFmtId="0" fontId="59" fillId="16" borderId="81" xfId="38" applyFont="1" applyFill="1" applyBorder="1" applyAlignment="1">
      <alignment vertical="center"/>
    </xf>
    <xf numFmtId="0" fontId="59" fillId="8" borderId="0" xfId="38" applyFont="1" applyFill="1" applyBorder="1" applyAlignment="1">
      <alignment vertical="center"/>
    </xf>
    <xf numFmtId="0" fontId="55" fillId="16" borderId="48" xfId="38" applyFont="1" applyFill="1" applyBorder="1" applyAlignment="1">
      <alignment vertical="center"/>
    </xf>
    <xf numFmtId="0" fontId="56" fillId="16" borderId="48" xfId="38" applyFont="1" applyFill="1" applyBorder="1" applyAlignment="1">
      <alignment vertical="center"/>
    </xf>
    <xf numFmtId="0" fontId="55" fillId="16" borderId="81" xfId="38" applyFont="1" applyFill="1" applyBorder="1" applyAlignment="1">
      <alignment horizontal="center"/>
    </xf>
    <xf numFmtId="0" fontId="55" fillId="16" borderId="0" xfId="38" applyFont="1" applyFill="1" applyBorder="1" applyAlignment="1"/>
    <xf numFmtId="0" fontId="55" fillId="16" borderId="81" xfId="38" applyFont="1" applyFill="1" applyBorder="1" applyAlignment="1">
      <alignment vertical="center"/>
    </xf>
    <xf numFmtId="0" fontId="56" fillId="16" borderId="0" xfId="38" applyFont="1" applyFill="1" applyBorder="1" applyAlignment="1">
      <alignment vertical="top"/>
    </xf>
    <xf numFmtId="0" fontId="59" fillId="8" borderId="0" xfId="38" applyFont="1" applyFill="1" applyAlignment="1">
      <alignment vertical="center"/>
    </xf>
    <xf numFmtId="0" fontId="56" fillId="16" borderId="0" xfId="38" applyFont="1" applyFill="1" applyBorder="1" applyAlignment="1"/>
    <xf numFmtId="0" fontId="55" fillId="8" borderId="0" xfId="38" applyFont="1" applyFill="1" applyBorder="1" applyAlignment="1">
      <alignment vertical="center"/>
    </xf>
    <xf numFmtId="0" fontId="55" fillId="16" borderId="0" xfId="38" applyFont="1" applyFill="1" applyBorder="1" applyAlignment="1">
      <alignment horizontal="left"/>
    </xf>
    <xf numFmtId="0" fontId="55" fillId="16" borderId="0" xfId="38" applyFont="1" applyFill="1" applyBorder="1" applyAlignment="1">
      <alignment horizontal="left" vertical="center" wrapText="1"/>
    </xf>
    <xf numFmtId="0" fontId="56" fillId="16" borderId="0" xfId="38" applyFont="1" applyFill="1" applyBorder="1" applyAlignment="1">
      <alignment horizontal="left" vertical="top"/>
    </xf>
    <xf numFmtId="0" fontId="55" fillId="16" borderId="0" xfId="38" applyFont="1" applyFill="1" applyBorder="1" applyAlignment="1">
      <alignment horizontal="left" vertical="center"/>
    </xf>
    <xf numFmtId="2" fontId="55" fillId="16" borderId="81" xfId="38" applyNumberFormat="1" applyFont="1" applyFill="1" applyBorder="1" applyAlignment="1">
      <alignment horizontal="center" vertical="center"/>
    </xf>
    <xf numFmtId="0" fontId="56" fillId="16" borderId="0" xfId="38" applyFont="1" applyFill="1" applyBorder="1" applyAlignment="1">
      <alignment horizontal="left" vertical="center"/>
    </xf>
    <xf numFmtId="0" fontId="59" fillId="8" borderId="0" xfId="38" applyFont="1" applyFill="1" applyBorder="1" applyAlignment="1">
      <alignment horizontal="center" vertical="center"/>
    </xf>
    <xf numFmtId="0" fontId="59" fillId="16" borderId="0" xfId="38" applyFont="1" applyFill="1" applyBorder="1" applyAlignment="1">
      <alignment horizontal="center" vertical="center"/>
    </xf>
    <xf numFmtId="0" fontId="59" fillId="16" borderId="48" xfId="38" applyFont="1" applyFill="1" applyBorder="1" applyAlignment="1">
      <alignment horizontal="center" vertical="center"/>
    </xf>
    <xf numFmtId="0" fontId="59" fillId="16" borderId="46" xfId="38" applyFont="1" applyFill="1" applyBorder="1" applyAlignment="1">
      <alignment vertical="center"/>
    </xf>
    <xf numFmtId="0" fontId="55" fillId="16" borderId="111" xfId="38" applyFont="1" applyFill="1" applyBorder="1" applyAlignment="1">
      <alignment horizontal="center" vertical="center"/>
    </xf>
    <xf numFmtId="0" fontId="59" fillId="16" borderId="112" xfId="38" applyFont="1" applyFill="1" applyBorder="1" applyAlignment="1">
      <alignment vertical="center"/>
    </xf>
    <xf numFmtId="0" fontId="59" fillId="16" borderId="120" xfId="38" applyFont="1" applyFill="1" applyBorder="1" applyAlignment="1">
      <alignment vertical="center"/>
    </xf>
    <xf numFmtId="0" fontId="55" fillId="16" borderId="87" xfId="38" applyFont="1" applyFill="1" applyBorder="1" applyAlignment="1">
      <alignment horizontal="center" vertical="center"/>
    </xf>
    <xf numFmtId="0" fontId="55" fillId="17" borderId="130" xfId="38" applyFont="1" applyFill="1" applyBorder="1" applyAlignment="1">
      <alignment vertical="center"/>
    </xf>
    <xf numFmtId="0" fontId="55" fillId="17" borderId="128" xfId="38" applyFont="1" applyFill="1" applyBorder="1" applyAlignment="1">
      <alignment vertical="center"/>
    </xf>
    <xf numFmtId="0" fontId="22" fillId="8" borderId="81" xfId="11" applyFont="1" applyFill="1" applyBorder="1" applyAlignment="1"/>
    <xf numFmtId="0" fontId="19" fillId="8" borderId="0" xfId="11" applyFont="1" applyFill="1" applyBorder="1"/>
    <xf numFmtId="0" fontId="22" fillId="8" borderId="0" xfId="11" applyFont="1" applyFill="1" applyBorder="1" applyAlignment="1"/>
    <xf numFmtId="0" fontId="22" fillId="8" borderId="85" xfId="11" applyFont="1" applyFill="1" applyBorder="1" applyAlignment="1">
      <alignment vertical="center" wrapText="1"/>
    </xf>
    <xf numFmtId="0" fontId="22" fillId="8" borderId="86" xfId="11" applyFont="1" applyFill="1" applyBorder="1" applyAlignment="1">
      <alignment vertical="center" wrapText="1"/>
    </xf>
    <xf numFmtId="0" fontId="22" fillId="8" borderId="0" xfId="11" quotePrefix="1" applyFont="1" applyFill="1" applyBorder="1" applyAlignment="1">
      <alignment vertical="center"/>
    </xf>
    <xf numFmtId="0" fontId="19" fillId="8" borderId="0" xfId="11" applyFont="1" applyFill="1" applyBorder="1" applyAlignment="1"/>
    <xf numFmtId="0" fontId="22" fillId="8" borderId="0" xfId="11" quotePrefix="1" applyFont="1" applyFill="1" applyBorder="1" applyAlignment="1"/>
    <xf numFmtId="0" fontId="22" fillId="8" borderId="0" xfId="11" applyFont="1" applyFill="1" applyBorder="1"/>
    <xf numFmtId="0" fontId="22" fillId="8" borderId="0" xfId="11" quotePrefix="1" applyFont="1" applyFill="1" applyBorder="1" applyAlignment="1">
      <alignment horizontal="left"/>
    </xf>
    <xf numFmtId="0" fontId="24" fillId="8" borderId="0" xfId="11" applyFont="1" applyFill="1" applyBorder="1" applyAlignment="1">
      <alignment vertical="center"/>
    </xf>
    <xf numFmtId="0" fontId="22" fillId="8" borderId="0" xfId="11" applyFont="1" applyFill="1" applyBorder="1" applyAlignment="1">
      <alignment horizontal="left"/>
    </xf>
    <xf numFmtId="0" fontId="24" fillId="8" borderId="0" xfId="11" applyFont="1" applyFill="1" applyBorder="1" applyAlignment="1">
      <alignment horizontal="left"/>
    </xf>
    <xf numFmtId="0" fontId="19" fillId="8" borderId="0" xfId="11" applyFont="1" applyFill="1"/>
    <xf numFmtId="0" fontId="24" fillId="8" borderId="0" xfId="11" applyFont="1" applyFill="1" applyBorder="1" applyAlignment="1">
      <alignment horizontal="left" vertical="top"/>
    </xf>
    <xf numFmtId="0" fontId="19" fillId="8" borderId="0" xfId="11" applyFont="1" applyFill="1" applyBorder="1" applyAlignment="1">
      <alignment horizontal="right"/>
    </xf>
    <xf numFmtId="0" fontId="24" fillId="8" borderId="50" xfId="11" applyFont="1" applyFill="1" applyBorder="1" applyAlignment="1">
      <alignment vertical="center"/>
    </xf>
    <xf numFmtId="0" fontId="22" fillId="8" borderId="0" xfId="11" applyFont="1" applyFill="1" applyBorder="1" applyAlignment="1">
      <alignment horizontal="right"/>
    </xf>
    <xf numFmtId="0" fontId="22" fillId="8" borderId="0" xfId="11" applyFont="1" applyFill="1" applyBorder="1" applyAlignment="1">
      <alignment horizontal="left" vertical="top"/>
    </xf>
    <xf numFmtId="0" fontId="22" fillId="8" borderId="0" xfId="11" applyFont="1" applyFill="1" applyBorder="1" applyAlignment="1">
      <alignment vertical="center"/>
    </xf>
    <xf numFmtId="0" fontId="22" fillId="8" borderId="0" xfId="11" applyFont="1" applyFill="1" applyBorder="1" applyAlignment="1">
      <alignment vertical="top"/>
    </xf>
    <xf numFmtId="0" fontId="19" fillId="8" borderId="81" xfId="11" applyFont="1" applyFill="1" applyBorder="1" applyAlignment="1">
      <alignment vertical="top"/>
    </xf>
    <xf numFmtId="0" fontId="19" fillId="8" borderId="0" xfId="11" applyFont="1" applyFill="1" applyBorder="1" applyAlignment="1">
      <alignment vertical="top"/>
    </xf>
    <xf numFmtId="0" fontId="24" fillId="8" borderId="0" xfId="11" applyFont="1" applyFill="1" applyBorder="1" applyAlignment="1">
      <alignment horizontal="left" vertical="center"/>
    </xf>
    <xf numFmtId="0" fontId="24" fillId="8" borderId="0" xfId="11" applyFont="1" applyFill="1" applyBorder="1" applyAlignment="1">
      <alignment vertical="top"/>
    </xf>
    <xf numFmtId="0" fontId="22" fillId="8" borderId="0" xfId="11" applyFont="1" applyFill="1" applyBorder="1" applyAlignment="1">
      <alignment vertical="center" wrapText="1"/>
    </xf>
    <xf numFmtId="0" fontId="22" fillId="8" borderId="50" xfId="11" applyFont="1" applyFill="1" applyBorder="1" applyAlignment="1">
      <alignment vertical="center" wrapText="1"/>
    </xf>
    <xf numFmtId="0" fontId="24" fillId="8" borderId="0" xfId="11" applyFont="1" applyFill="1" applyBorder="1"/>
    <xf numFmtId="0" fontId="19" fillId="8" borderId="88" xfId="11" applyFont="1" applyFill="1" applyBorder="1"/>
    <xf numFmtId="0" fontId="19" fillId="8" borderId="87" xfId="11" applyFont="1" applyFill="1" applyBorder="1"/>
    <xf numFmtId="0" fontId="22" fillId="8" borderId="88" xfId="11" quotePrefix="1" applyFont="1" applyFill="1" applyBorder="1" applyAlignment="1">
      <alignment horizontal="left"/>
    </xf>
    <xf numFmtId="0" fontId="24" fillId="8" borderId="88" xfId="11" applyFont="1" applyFill="1" applyBorder="1"/>
    <xf numFmtId="0" fontId="21" fillId="8" borderId="0" xfId="11" applyFont="1" applyFill="1" applyAlignment="1">
      <alignment horizontal="left" vertical="top" wrapText="1"/>
    </xf>
    <xf numFmtId="0" fontId="19" fillId="8" borderId="156" xfId="11" applyFont="1" applyFill="1" applyBorder="1"/>
    <xf numFmtId="0" fontId="19" fillId="8" borderId="34" xfId="11" applyFont="1" applyFill="1" applyBorder="1"/>
    <xf numFmtId="0" fontId="11" fillId="8" borderId="133" xfId="11" applyFont="1" applyFill="1" applyBorder="1" applyAlignment="1">
      <alignment vertical="center" wrapText="1"/>
    </xf>
    <xf numFmtId="0" fontId="11" fillId="8" borderId="135" xfId="11" applyFont="1" applyFill="1" applyBorder="1" applyAlignment="1">
      <alignment vertical="center" wrapText="1"/>
    </xf>
    <xf numFmtId="0" fontId="11" fillId="8" borderId="63" xfId="11" applyFont="1" applyFill="1" applyBorder="1" applyAlignment="1">
      <alignment vertical="center" wrapText="1"/>
    </xf>
    <xf numFmtId="0" fontId="11" fillId="8" borderId="31" xfId="11" applyFont="1" applyFill="1" applyBorder="1" applyAlignment="1">
      <alignment vertical="center" wrapText="1"/>
    </xf>
    <xf numFmtId="0" fontId="11" fillId="8" borderId="137" xfId="11" applyFont="1" applyFill="1" applyBorder="1" applyAlignment="1">
      <alignment vertical="center" wrapText="1"/>
    </xf>
    <xf numFmtId="0" fontId="11" fillId="8" borderId="136" xfId="11" applyFont="1" applyFill="1" applyBorder="1" applyAlignment="1">
      <alignment vertical="center" wrapText="1"/>
    </xf>
    <xf numFmtId="0" fontId="28" fillId="8" borderId="0" xfId="11" applyFont="1" applyFill="1" applyBorder="1"/>
    <xf numFmtId="0" fontId="19" fillId="8" borderId="0" xfId="40" applyFont="1" applyFill="1" applyBorder="1" applyAlignment="1">
      <alignment horizontal="center" vertical="center" wrapText="1"/>
    </xf>
    <xf numFmtId="0" fontId="28" fillId="8" borderId="0" xfId="11" applyFont="1" applyFill="1"/>
    <xf numFmtId="0" fontId="22" fillId="8" borderId="121" xfId="11" applyFont="1" applyFill="1" applyBorder="1" applyAlignment="1"/>
    <xf numFmtId="0" fontId="19" fillId="8" borderId="85" xfId="11" applyFont="1" applyFill="1" applyBorder="1"/>
    <xf numFmtId="0" fontId="22" fillId="8" borderId="85" xfId="11" applyFont="1" applyFill="1" applyBorder="1" applyAlignment="1"/>
    <xf numFmtId="0" fontId="22" fillId="8" borderId="85" xfId="11" applyFont="1" applyFill="1" applyBorder="1" applyAlignment="1">
      <alignment vertical="top" wrapText="1"/>
    </xf>
    <xf numFmtId="0" fontId="22" fillId="8" borderId="86" xfId="11" applyFont="1" applyFill="1" applyBorder="1" applyAlignment="1">
      <alignment vertical="top" wrapText="1"/>
    </xf>
    <xf numFmtId="0" fontId="19" fillId="8" borderId="21" xfId="11" applyFont="1" applyFill="1" applyBorder="1"/>
    <xf numFmtId="0" fontId="19" fillId="8" borderId="0" xfId="11" applyFont="1" applyFill="1" applyBorder="1" applyAlignment="1">
      <alignment vertical="center"/>
    </xf>
    <xf numFmtId="0" fontId="24" fillId="8" borderId="0" xfId="11" applyFont="1" applyFill="1" applyBorder="1" applyAlignment="1">
      <alignment horizontal="left" vertical="top" wrapText="1"/>
    </xf>
    <xf numFmtId="0" fontId="19" fillId="8" borderId="21" xfId="11" applyFont="1" applyFill="1" applyBorder="1" applyAlignment="1">
      <alignment vertical="top"/>
    </xf>
    <xf numFmtId="0" fontId="22" fillId="8" borderId="245" xfId="11" applyFont="1" applyFill="1" applyBorder="1" applyAlignment="1"/>
    <xf numFmtId="0" fontId="19" fillId="8" borderId="241" xfId="11" applyFont="1" applyFill="1" applyBorder="1"/>
    <xf numFmtId="0" fontId="22" fillId="8" borderId="241" xfId="11" applyFont="1" applyFill="1" applyBorder="1" applyAlignment="1"/>
    <xf numFmtId="0" fontId="22" fillId="8" borderId="241" xfId="11" applyFont="1" applyFill="1" applyBorder="1" applyAlignment="1">
      <alignment vertical="top" wrapText="1"/>
    </xf>
    <xf numFmtId="0" fontId="22" fillId="8" borderId="246" xfId="11" applyFont="1" applyFill="1" applyBorder="1" applyAlignment="1">
      <alignment vertical="top" wrapText="1"/>
    </xf>
    <xf numFmtId="0" fontId="1" fillId="16" borderId="81" xfId="38" applyFont="1" applyFill="1" applyBorder="1" applyAlignment="1" applyProtection="1">
      <alignment vertical="center"/>
    </xf>
    <xf numFmtId="165" fontId="50" fillId="16" borderId="0" xfId="38" applyNumberFormat="1" applyFont="1" applyFill="1" applyBorder="1" applyAlignment="1" applyProtection="1">
      <alignment horizontal="left"/>
    </xf>
    <xf numFmtId="0" fontId="50" fillId="16" borderId="0" xfId="38" applyFont="1" applyFill="1" applyBorder="1" applyAlignment="1" applyProtection="1"/>
    <xf numFmtId="0" fontId="50" fillId="16" borderId="0" xfId="38" applyFont="1" applyFill="1" applyBorder="1" applyAlignment="1" applyProtection="1">
      <alignment horizontal="justify" vertical="top"/>
    </xf>
    <xf numFmtId="0" fontId="50" fillId="16" borderId="0" xfId="38" applyFont="1" applyFill="1" applyBorder="1" applyAlignment="1" applyProtection="1">
      <alignment vertical="center"/>
    </xf>
    <xf numFmtId="0" fontId="50" fillId="16" borderId="0" xfId="38" applyFont="1" applyFill="1" applyBorder="1" applyAlignment="1" applyProtection="1">
      <alignment horizontal="justify" vertical="center"/>
    </xf>
    <xf numFmtId="0" fontId="49" fillId="16" borderId="81" xfId="38" applyFont="1" applyFill="1" applyBorder="1" applyAlignment="1" applyProtection="1">
      <alignment vertical="center"/>
    </xf>
    <xf numFmtId="0" fontId="50" fillId="16" borderId="0" xfId="38" applyFont="1" applyFill="1" applyBorder="1" applyAlignment="1" applyProtection="1">
      <alignment horizontal="left"/>
    </xf>
    <xf numFmtId="0" fontId="47" fillId="16" borderId="0" xfId="38" applyFont="1" applyFill="1" applyBorder="1" applyAlignment="1" applyProtection="1">
      <alignment horizontal="left"/>
    </xf>
    <xf numFmtId="165" fontId="50" fillId="16" borderId="0" xfId="38" applyNumberFormat="1" applyFont="1" applyFill="1" applyBorder="1" applyAlignment="1" applyProtection="1">
      <alignment horizontal="left" vertical="center"/>
    </xf>
    <xf numFmtId="0" fontId="47" fillId="16" borderId="0" xfId="38" applyFont="1" applyFill="1" applyBorder="1" applyProtection="1"/>
    <xf numFmtId="0" fontId="47" fillId="16" borderId="0" xfId="38" applyFont="1" applyFill="1" applyBorder="1" applyAlignment="1" applyProtection="1">
      <alignment vertical="center"/>
    </xf>
    <xf numFmtId="0" fontId="48" fillId="16" borderId="0" xfId="38" applyFont="1" applyFill="1" applyBorder="1" applyAlignment="1" applyProtection="1">
      <alignment vertical="center"/>
    </xf>
    <xf numFmtId="0" fontId="50" fillId="16" borderId="0" xfId="38" applyFont="1" applyFill="1" applyBorder="1" applyProtection="1"/>
    <xf numFmtId="0" fontId="48" fillId="16" borderId="0" xfId="38" applyFont="1" applyFill="1" applyBorder="1" applyProtection="1"/>
    <xf numFmtId="0" fontId="47" fillId="8" borderId="0" xfId="38" applyFont="1" applyFill="1" applyBorder="1" applyProtection="1"/>
    <xf numFmtId="0" fontId="50" fillId="16" borderId="0" xfId="38" applyFont="1" applyFill="1" applyBorder="1" applyAlignment="1" applyProtection="1">
      <alignment horizontal="justify"/>
    </xf>
    <xf numFmtId="0" fontId="47" fillId="16" borderId="0" xfId="38" applyFont="1" applyFill="1" applyBorder="1" applyAlignment="1" applyProtection="1"/>
    <xf numFmtId="0" fontId="47" fillId="16" borderId="0" xfId="38" applyFont="1" applyFill="1" applyBorder="1" applyAlignment="1" applyProtection="1">
      <alignment vertical="center" wrapText="1"/>
    </xf>
    <xf numFmtId="0" fontId="47" fillId="8" borderId="81" xfId="38" applyFont="1" applyFill="1" applyBorder="1" applyAlignment="1">
      <alignment vertical="center"/>
    </xf>
    <xf numFmtId="0" fontId="47" fillId="8" borderId="0" xfId="38" applyFont="1" applyFill="1" applyBorder="1" applyAlignment="1">
      <alignment horizontal="left" vertical="center"/>
    </xf>
    <xf numFmtId="0" fontId="48" fillId="8" borderId="0" xfId="38" applyFont="1" applyFill="1" applyBorder="1" applyAlignment="1">
      <alignment horizontal="left" vertical="center"/>
    </xf>
    <xf numFmtId="0" fontId="48" fillId="8" borderId="0" xfId="38" applyFont="1" applyFill="1" applyBorder="1" applyAlignment="1">
      <alignment vertical="center"/>
    </xf>
    <xf numFmtId="0" fontId="47" fillId="8" borderId="0" xfId="38" applyFont="1" applyFill="1" applyBorder="1" applyAlignment="1">
      <alignment vertical="center"/>
    </xf>
    <xf numFmtId="0" fontId="50" fillId="8" borderId="0" xfId="38" applyFont="1" applyFill="1" applyBorder="1" applyAlignment="1">
      <alignment vertical="center"/>
    </xf>
    <xf numFmtId="0" fontId="50" fillId="8" borderId="0" xfId="38" applyFont="1" applyFill="1" applyBorder="1" applyAlignment="1">
      <alignment horizontal="center" vertical="center"/>
    </xf>
    <xf numFmtId="3" fontId="47" fillId="8" borderId="0" xfId="38" applyNumberFormat="1" applyFont="1" applyFill="1" applyBorder="1" applyAlignment="1" applyProtection="1">
      <alignment horizontal="right" vertical="center"/>
      <protection locked="0"/>
    </xf>
    <xf numFmtId="0" fontId="49" fillId="8" borderId="0" xfId="38" applyFont="1" applyFill="1" applyBorder="1" applyAlignment="1">
      <alignment vertical="center"/>
    </xf>
    <xf numFmtId="0" fontId="27" fillId="8" borderId="0" xfId="38" applyFont="1" applyFill="1" applyBorder="1" applyAlignment="1">
      <alignment horizontal="left" vertical="center"/>
    </xf>
    <xf numFmtId="0" fontId="27" fillId="8" borderId="0" xfId="38" applyFont="1" applyFill="1" applyBorder="1" applyAlignment="1">
      <alignment vertical="center"/>
    </xf>
    <xf numFmtId="0" fontId="10" fillId="8" borderId="0" xfId="38" applyFont="1" applyFill="1" applyBorder="1" applyAlignment="1">
      <alignment vertical="center"/>
    </xf>
    <xf numFmtId="0" fontId="50" fillId="8" borderId="0" xfId="38" applyFont="1" applyFill="1" applyBorder="1" applyAlignment="1">
      <alignment horizontal="left" vertical="center"/>
    </xf>
    <xf numFmtId="0" fontId="47" fillId="8" borderId="87" xfId="38" applyFont="1" applyFill="1" applyBorder="1" applyAlignment="1">
      <alignment vertical="center"/>
    </xf>
    <xf numFmtId="0" fontId="47" fillId="8" borderId="157" xfId="38" applyFont="1" applyFill="1" applyBorder="1" applyAlignment="1">
      <alignment vertical="center"/>
    </xf>
    <xf numFmtId="0" fontId="50" fillId="8" borderId="81" xfId="70" applyFont="1" applyFill="1" applyBorder="1" applyProtection="1"/>
    <xf numFmtId="0" fontId="50" fillId="8" borderId="0" xfId="70" applyFont="1" applyFill="1" applyBorder="1" applyAlignment="1" applyProtection="1"/>
    <xf numFmtId="0" fontId="47" fillId="8" borderId="0" xfId="70" applyFont="1" applyFill="1" applyBorder="1" applyAlignment="1" applyProtection="1"/>
    <xf numFmtId="0" fontId="47" fillId="8" borderId="0" xfId="70" applyFont="1" applyFill="1" applyBorder="1" applyAlignment="1"/>
    <xf numFmtId="0" fontId="48" fillId="8" borderId="0" xfId="70" applyFont="1" applyFill="1" applyBorder="1" applyAlignment="1" applyProtection="1">
      <alignment vertical="center"/>
      <protection locked="0"/>
    </xf>
    <xf numFmtId="0" fontId="47" fillId="8" borderId="0" xfId="70" applyFont="1" applyFill="1" applyBorder="1" applyAlignment="1" applyProtection="1">
      <alignment horizontal="center"/>
    </xf>
    <xf numFmtId="0" fontId="47" fillId="8" borderId="72" xfId="70" applyFont="1" applyFill="1" applyBorder="1" applyAlignment="1" applyProtection="1">
      <alignment horizontal="center"/>
    </xf>
    <xf numFmtId="0" fontId="50" fillId="8" borderId="0" xfId="70" quotePrefix="1" applyFont="1" applyFill="1" applyBorder="1" applyAlignment="1" applyProtection="1">
      <alignment horizontal="center"/>
    </xf>
    <xf numFmtId="0" fontId="50" fillId="8" borderId="0" xfId="70" applyFont="1" applyFill="1" applyBorder="1" applyAlignment="1" applyProtection="1">
      <alignment vertical="center"/>
    </xf>
    <xf numFmtId="0" fontId="50" fillId="8" borderId="87" xfId="70" applyFont="1" applyFill="1" applyBorder="1" applyProtection="1"/>
    <xf numFmtId="0" fontId="50" fillId="8" borderId="88" xfId="70" applyFont="1" applyFill="1" applyBorder="1" applyAlignment="1" applyProtection="1"/>
    <xf numFmtId="0" fontId="47" fillId="8" borderId="88" xfId="70" applyFont="1" applyFill="1" applyBorder="1" applyAlignment="1" applyProtection="1"/>
    <xf numFmtId="0" fontId="47" fillId="8" borderId="88" xfId="70" applyFont="1" applyFill="1" applyBorder="1" applyAlignment="1"/>
    <xf numFmtId="0" fontId="48" fillId="8" borderId="88" xfId="70" applyFont="1" applyFill="1" applyBorder="1" applyAlignment="1" applyProtection="1">
      <alignment vertical="center"/>
      <protection locked="0"/>
    </xf>
    <xf numFmtId="0" fontId="48" fillId="8" borderId="88" xfId="70" applyFont="1" applyFill="1" applyBorder="1" applyAlignment="1" applyProtection="1">
      <alignment horizontal="center" vertical="center"/>
      <protection locked="0"/>
    </xf>
    <xf numFmtId="0" fontId="47" fillId="8" borderId="145" xfId="70" applyFont="1" applyFill="1" applyBorder="1" applyAlignment="1" applyProtection="1">
      <alignment horizontal="center"/>
    </xf>
    <xf numFmtId="0" fontId="0" fillId="8" borderId="81" xfId="0" applyFill="1" applyBorder="1"/>
    <xf numFmtId="0" fontId="0" fillId="8" borderId="0" xfId="0" applyFill="1" applyBorder="1"/>
    <xf numFmtId="0" fontId="0" fillId="8" borderId="72" xfId="0" applyFill="1" applyBorder="1"/>
    <xf numFmtId="0" fontId="47" fillId="8" borderId="0" xfId="0" applyFont="1" applyFill="1" applyBorder="1"/>
    <xf numFmtId="0" fontId="98" fillId="8" borderId="0" xfId="0" applyFont="1" applyFill="1" applyBorder="1"/>
    <xf numFmtId="0" fontId="49" fillId="8" borderId="302" xfId="38" applyFont="1" applyFill="1" applyBorder="1" applyAlignment="1" applyProtection="1">
      <alignment wrapText="1"/>
    </xf>
    <xf numFmtId="0" fontId="49" fillId="8" borderId="0" xfId="38" applyFont="1" applyFill="1" applyBorder="1" applyAlignment="1" applyProtection="1">
      <alignment vertical="center"/>
    </xf>
    <xf numFmtId="0" fontId="49" fillId="8" borderId="0" xfId="38" applyFont="1" applyFill="1" applyBorder="1" applyAlignment="1" applyProtection="1">
      <alignment wrapText="1"/>
    </xf>
    <xf numFmtId="0" fontId="49" fillId="0" borderId="156" xfId="38" applyFont="1" applyFill="1" applyBorder="1" applyAlignment="1" applyProtection="1"/>
    <xf numFmtId="0" fontId="49" fillId="0" borderId="156" xfId="38" applyFont="1" applyFill="1" applyBorder="1" applyAlignment="1" applyProtection="1">
      <alignment wrapText="1"/>
    </xf>
    <xf numFmtId="0" fontId="49" fillId="8" borderId="0" xfId="38" applyFont="1" applyFill="1" applyBorder="1" applyAlignment="1" applyProtection="1">
      <alignment horizontal="left" vertical="center"/>
    </xf>
    <xf numFmtId="0" fontId="49" fillId="0" borderId="97" xfId="38" applyFont="1" applyFill="1" applyBorder="1" applyAlignment="1" applyProtection="1"/>
    <xf numFmtId="0" fontId="56" fillId="16" borderId="0" xfId="38" applyFont="1" applyFill="1" applyBorder="1" applyAlignment="1">
      <alignment vertical="top"/>
    </xf>
    <xf numFmtId="0" fontId="24" fillId="8" borderId="0" xfId="11" applyFont="1" applyFill="1" applyBorder="1" applyAlignment="1">
      <alignment horizontal="left" vertical="center"/>
    </xf>
    <xf numFmtId="0" fontId="22" fillId="8" borderId="0" xfId="11" applyFont="1" applyFill="1" applyBorder="1" applyAlignment="1">
      <alignment horizontal="left" vertical="top"/>
    </xf>
    <xf numFmtId="0" fontId="102" fillId="0" borderId="0" xfId="38" applyFont="1" applyBorder="1" applyAlignment="1">
      <alignment horizontal="center" vertical="center"/>
    </xf>
    <xf numFmtId="0" fontId="50" fillId="0" borderId="0" xfId="38" applyFont="1" applyFill="1" applyBorder="1" applyAlignment="1" applyProtection="1">
      <alignment horizontal="center" vertical="center"/>
    </xf>
    <xf numFmtId="0" fontId="17" fillId="0" borderId="0" xfId="1" applyFont="1" applyBorder="1" applyAlignment="1">
      <alignment horizontal="center" vertical="center"/>
    </xf>
    <xf numFmtId="0" fontId="14" fillId="0" borderId="0" xfId="1" applyFont="1" applyBorder="1" applyAlignment="1">
      <alignment horizontal="center" vertical="center"/>
    </xf>
    <xf numFmtId="0" fontId="17" fillId="0" borderId="0" xfId="1" applyFont="1" applyBorder="1" applyAlignment="1">
      <alignment horizontal="center"/>
    </xf>
    <xf numFmtId="0" fontId="50" fillId="0" borderId="0" xfId="38" applyFont="1" applyFill="1" applyBorder="1" applyAlignment="1">
      <alignment horizontal="center" vertical="center"/>
    </xf>
    <xf numFmtId="0" fontId="22" fillId="8" borderId="0" xfId="11" applyFont="1" applyFill="1" applyBorder="1" applyAlignment="1">
      <alignment horizontal="left" vertical="top"/>
    </xf>
    <xf numFmtId="0" fontId="24" fillId="8" borderId="0" xfId="11" applyFont="1" applyFill="1" applyBorder="1" applyAlignment="1">
      <alignment horizontal="left" vertical="center"/>
    </xf>
    <xf numFmtId="0" fontId="50" fillId="16" borderId="0" xfId="38" applyFont="1" applyFill="1" applyBorder="1" applyAlignment="1" applyProtection="1">
      <alignment horizontal="left" vertical="center"/>
    </xf>
    <xf numFmtId="0" fontId="49" fillId="0" borderId="0" xfId="38" applyFont="1" applyFill="1" applyBorder="1" applyAlignment="1" applyProtection="1">
      <alignment horizontal="center" vertical="center"/>
    </xf>
    <xf numFmtId="0" fontId="49" fillId="3" borderId="0" xfId="38" applyFont="1" applyFill="1" applyBorder="1" applyAlignment="1" applyProtection="1">
      <alignment horizontal="center" vertical="center"/>
    </xf>
    <xf numFmtId="0" fontId="48" fillId="10" borderId="0" xfId="38" applyFont="1" applyFill="1" applyBorder="1" applyAlignment="1" applyProtection="1">
      <alignment horizontal="center" vertical="center"/>
    </xf>
    <xf numFmtId="0" fontId="48" fillId="10" borderId="0" xfId="38" applyFont="1" applyFill="1" applyBorder="1" applyAlignment="1" applyProtection="1">
      <alignment horizontal="center"/>
    </xf>
    <xf numFmtId="0" fontId="50" fillId="10" borderId="81" xfId="38" applyFont="1" applyFill="1" applyBorder="1" applyAlignment="1" applyProtection="1">
      <alignment horizontal="center" vertical="center"/>
    </xf>
    <xf numFmtId="0" fontId="50" fillId="10" borderId="48" xfId="38" applyFont="1" applyFill="1" applyBorder="1" applyAlignment="1" applyProtection="1">
      <alignment horizontal="center" vertical="center"/>
    </xf>
    <xf numFmtId="0" fontId="50" fillId="10" borderId="0" xfId="38" applyFont="1" applyFill="1" applyBorder="1" applyAlignment="1" applyProtection="1">
      <alignment horizontal="center" vertical="center"/>
    </xf>
    <xf numFmtId="0" fontId="98" fillId="10" borderId="0" xfId="38" applyFont="1" applyFill="1" applyBorder="1" applyAlignment="1" applyProtection="1">
      <alignment horizontal="center" vertical="center"/>
    </xf>
    <xf numFmtId="0" fontId="98" fillId="10" borderId="48" xfId="38" applyFont="1" applyFill="1" applyBorder="1" applyAlignment="1" applyProtection="1">
      <alignment horizontal="center" vertical="center"/>
    </xf>
    <xf numFmtId="0" fontId="47" fillId="0" borderId="0" xfId="38" applyFont="1" applyBorder="1" applyAlignment="1" applyProtection="1">
      <alignment horizontal="center" vertical="center"/>
    </xf>
    <xf numFmtId="0" fontId="47" fillId="10" borderId="0" xfId="38" applyFont="1" applyFill="1" applyBorder="1" applyAlignment="1" applyProtection="1">
      <alignment horizontal="center" vertical="center"/>
    </xf>
    <xf numFmtId="0" fontId="47" fillId="0" borderId="0" xfId="54" applyFont="1" applyFill="1" applyBorder="1" applyAlignment="1" applyProtection="1">
      <alignment horizontal="center" vertical="center"/>
    </xf>
    <xf numFmtId="0" fontId="50" fillId="10" borderId="317" xfId="38" applyFont="1" applyFill="1" applyBorder="1" applyAlignment="1" applyProtection="1">
      <alignment horizontal="center" vertical="center"/>
    </xf>
    <xf numFmtId="0" fontId="50" fillId="10" borderId="295" xfId="38" applyFont="1" applyFill="1" applyBorder="1" applyAlignment="1" applyProtection="1">
      <alignment horizontal="center" vertical="center"/>
    </xf>
    <xf numFmtId="0" fontId="50" fillId="10" borderId="316" xfId="38" applyFont="1" applyFill="1" applyBorder="1" applyAlignment="1" applyProtection="1">
      <alignment horizontal="center" vertical="center"/>
    </xf>
    <xf numFmtId="0" fontId="50" fillId="10" borderId="299" xfId="38" applyFont="1" applyFill="1" applyBorder="1" applyAlignment="1" applyProtection="1">
      <alignment horizontal="center" vertical="center"/>
    </xf>
    <xf numFmtId="3" fontId="47" fillId="10" borderId="0" xfId="38" applyNumberFormat="1" applyFont="1" applyFill="1" applyBorder="1" applyAlignment="1" applyProtection="1">
      <alignment horizontal="center" vertical="center"/>
      <protection locked="0"/>
    </xf>
    <xf numFmtId="0" fontId="50" fillId="0" borderId="0" xfId="38" applyFont="1" applyBorder="1" applyAlignment="1">
      <alignment horizontal="center" vertical="center"/>
    </xf>
    <xf numFmtId="0" fontId="50" fillId="0" borderId="0" xfId="67" applyFont="1" applyFill="1" applyBorder="1" applyAlignment="1" applyProtection="1">
      <alignment horizontal="center"/>
    </xf>
    <xf numFmtId="3" fontId="49" fillId="10" borderId="0" xfId="38" applyNumberFormat="1" applyFont="1" applyFill="1" applyBorder="1" applyAlignment="1" applyProtection="1">
      <alignment horizontal="center" vertical="center"/>
      <protection locked="0"/>
    </xf>
    <xf numFmtId="0" fontId="50" fillId="10" borderId="0" xfId="38" applyFont="1" applyFill="1" applyBorder="1" applyAlignment="1">
      <alignment horizontal="center" vertical="center"/>
    </xf>
    <xf numFmtId="0" fontId="50" fillId="0" borderId="0" xfId="69" applyFont="1" applyBorder="1" applyAlignment="1" applyProtection="1">
      <alignment horizontal="center"/>
    </xf>
    <xf numFmtId="0" fontId="47" fillId="0" borderId="0" xfId="70" applyFont="1" applyBorder="1"/>
    <xf numFmtId="0" fontId="48" fillId="0" borderId="0" xfId="69" applyFont="1" applyFill="1" applyBorder="1" applyAlignment="1" applyProtection="1">
      <alignment horizontal="center"/>
    </xf>
    <xf numFmtId="0" fontId="47" fillId="0" borderId="0" xfId="69" applyFont="1" applyFill="1" applyBorder="1" applyAlignment="1" applyProtection="1">
      <alignment horizontal="left"/>
    </xf>
    <xf numFmtId="0" fontId="14" fillId="0" borderId="0" xfId="12" applyFont="1" applyBorder="1" applyAlignment="1">
      <alignment horizontal="center" vertical="center"/>
    </xf>
    <xf numFmtId="0" fontId="17" fillId="0" borderId="0" xfId="12" applyFont="1" applyBorder="1" applyAlignment="1">
      <alignment horizontal="center" vertical="center"/>
    </xf>
    <xf numFmtId="0" fontId="15" fillId="0" borderId="0" xfId="12" applyFont="1" applyBorder="1" applyAlignment="1">
      <alignment horizontal="center" vertical="center"/>
    </xf>
    <xf numFmtId="0" fontId="9" fillId="0" borderId="0" xfId="11" applyFont="1" applyFill="1" applyBorder="1" applyAlignment="1">
      <alignment horizontal="left" vertical="center" wrapText="1"/>
    </xf>
    <xf numFmtId="0" fontId="14" fillId="0" borderId="0" xfId="1" applyFont="1" applyBorder="1" applyAlignment="1">
      <alignment horizontal="left" vertical="center"/>
    </xf>
    <xf numFmtId="0" fontId="14" fillId="0" borderId="0" xfId="1" quotePrefix="1" applyFont="1" applyBorder="1" applyAlignment="1">
      <alignment horizontal="left" vertical="center"/>
    </xf>
    <xf numFmtId="0" fontId="59" fillId="10" borderId="72" xfId="38" applyFont="1" applyFill="1" applyBorder="1" applyAlignment="1">
      <alignment horizontal="left" vertical="center" textRotation="180" wrapText="1"/>
    </xf>
    <xf numFmtId="0" fontId="55" fillId="16" borderId="0" xfId="38" applyFont="1" applyFill="1" applyBorder="1" applyAlignment="1">
      <alignment vertical="center" wrapText="1"/>
    </xf>
    <xf numFmtId="0" fontId="55" fillId="16" borderId="320" xfId="38" applyFont="1" applyFill="1" applyBorder="1" applyAlignment="1">
      <alignment horizontal="left"/>
    </xf>
    <xf numFmtId="0" fontId="56" fillId="16" borderId="253" xfId="38" applyFont="1" applyFill="1" applyBorder="1" applyAlignment="1">
      <alignment vertical="top"/>
    </xf>
    <xf numFmtId="0" fontId="59" fillId="16" borderId="253" xfId="38" applyFont="1" applyFill="1" applyBorder="1" applyAlignment="1">
      <alignment vertical="center" wrapText="1"/>
    </xf>
    <xf numFmtId="0" fontId="55" fillId="16" borderId="0" xfId="38" applyFont="1" applyFill="1" applyBorder="1" applyAlignment="1">
      <alignment vertical="top"/>
    </xf>
    <xf numFmtId="0" fontId="59" fillId="16" borderId="50" xfId="38" applyFont="1" applyFill="1" applyBorder="1" applyAlignment="1">
      <alignment vertical="center" wrapText="1"/>
    </xf>
    <xf numFmtId="0" fontId="59" fillId="16" borderId="254" xfId="38" applyFont="1" applyFill="1" applyBorder="1" applyAlignment="1">
      <alignment vertical="center"/>
    </xf>
    <xf numFmtId="0" fontId="55" fillId="10" borderId="321" xfId="38" applyFont="1" applyFill="1" applyBorder="1" applyAlignment="1">
      <alignment vertical="center"/>
    </xf>
    <xf numFmtId="0" fontId="55" fillId="10" borderId="35" xfId="38" quotePrefix="1" applyFont="1" applyFill="1" applyBorder="1" applyAlignment="1">
      <alignment horizontal="center" vertical="center"/>
    </xf>
    <xf numFmtId="0" fontId="19" fillId="8" borderId="0" xfId="11" applyFont="1" applyFill="1" applyAlignment="1">
      <alignment vertical="top"/>
    </xf>
    <xf numFmtId="0" fontId="22" fillId="5" borderId="0" xfId="11" applyFont="1" applyBorder="1" applyAlignment="1">
      <alignment vertical="top"/>
    </xf>
    <xf numFmtId="0" fontId="17" fillId="0" borderId="72" xfId="1" applyFont="1" applyBorder="1" applyAlignment="1">
      <alignment horizontal="left"/>
    </xf>
    <xf numFmtId="0" fontId="16" fillId="0" borderId="87" xfId="71" applyFont="1" applyFill="1" applyBorder="1" applyAlignment="1">
      <alignment vertical="center"/>
    </xf>
    <xf numFmtId="0" fontId="16" fillId="0" borderId="156" xfId="71" applyFont="1" applyFill="1" applyBorder="1" applyAlignment="1">
      <alignment vertical="center"/>
    </xf>
    <xf numFmtId="0" fontId="13" fillId="0" borderId="156" xfId="1" applyFont="1" applyFill="1" applyBorder="1" applyAlignment="1">
      <alignment vertical="center"/>
    </xf>
    <xf numFmtId="0" fontId="16" fillId="0" borderId="157" xfId="71" applyFont="1" applyFill="1" applyBorder="1" applyAlignment="1">
      <alignment vertical="center"/>
    </xf>
    <xf numFmtId="0" fontId="59" fillId="10" borderId="303" xfId="38" applyFont="1" applyFill="1" applyBorder="1" applyAlignment="1" applyProtection="1">
      <alignment horizontal="center"/>
    </xf>
    <xf numFmtId="0" fontId="59" fillId="10" borderId="304" xfId="38" applyFont="1" applyFill="1" applyBorder="1" applyAlignment="1" applyProtection="1">
      <alignment horizontal="center"/>
    </xf>
    <xf numFmtId="0" fontId="59" fillId="10" borderId="304" xfId="38" applyFont="1" applyFill="1" applyBorder="1" applyAlignment="1" applyProtection="1">
      <alignment horizontal="center" vertical="center"/>
    </xf>
    <xf numFmtId="0" fontId="10" fillId="0" borderId="304" xfId="38" applyBorder="1" applyAlignment="1" applyProtection="1">
      <alignment horizontal="center" vertical="center"/>
    </xf>
    <xf numFmtId="0" fontId="1" fillId="10" borderId="304" xfId="38" applyFont="1" applyFill="1" applyBorder="1" applyAlignment="1" applyProtection="1">
      <alignment vertical="center"/>
    </xf>
    <xf numFmtId="0" fontId="1" fillId="10" borderId="107" xfId="38" applyFont="1" applyFill="1" applyBorder="1" applyAlignment="1" applyProtection="1">
      <alignment vertical="center"/>
    </xf>
    <xf numFmtId="0" fontId="1" fillId="10" borderId="308" xfId="38" applyFont="1" applyFill="1" applyBorder="1" applyAlignment="1" applyProtection="1">
      <alignment vertical="center"/>
    </xf>
    <xf numFmtId="0" fontId="1" fillId="10" borderId="300" xfId="38" applyFont="1" applyFill="1" applyBorder="1" applyAlignment="1" applyProtection="1">
      <alignment vertical="center"/>
    </xf>
    <xf numFmtId="0" fontId="10" fillId="0" borderId="300" xfId="38" applyBorder="1" applyProtection="1"/>
    <xf numFmtId="0" fontId="1" fillId="10" borderId="297" xfId="38" applyFont="1" applyFill="1" applyBorder="1" applyAlignment="1" applyProtection="1">
      <alignment vertical="center"/>
    </xf>
    <xf numFmtId="0" fontId="1" fillId="0" borderId="131" xfId="38" applyFont="1" applyBorder="1" applyProtection="1"/>
    <xf numFmtId="0" fontId="50" fillId="10" borderId="328" xfId="38" quotePrefix="1" applyFont="1" applyFill="1" applyBorder="1" applyAlignment="1" applyProtection="1">
      <alignment wrapText="1"/>
    </xf>
    <xf numFmtId="0" fontId="50" fillId="10" borderId="328" xfId="38" quotePrefix="1" applyFont="1" applyFill="1" applyBorder="1" applyAlignment="1" applyProtection="1"/>
    <xf numFmtId="0" fontId="50" fillId="10" borderId="329" xfId="38" quotePrefix="1" applyFont="1" applyFill="1" applyBorder="1" applyAlignment="1" applyProtection="1"/>
    <xf numFmtId="0" fontId="50" fillId="10" borderId="298" xfId="38" quotePrefix="1" applyFont="1" applyFill="1" applyBorder="1" applyAlignment="1" applyProtection="1">
      <alignment wrapText="1"/>
    </xf>
    <xf numFmtId="0" fontId="49" fillId="16" borderId="87" xfId="38" applyFont="1" applyFill="1" applyBorder="1" applyAlignment="1" applyProtection="1">
      <alignment vertical="center"/>
    </xf>
    <xf numFmtId="0" fontId="50" fillId="16" borderId="156" xfId="38" applyFont="1" applyFill="1" applyBorder="1" applyAlignment="1" applyProtection="1">
      <alignment vertical="center"/>
    </xf>
    <xf numFmtId="0" fontId="48" fillId="16" borderId="156" xfId="38" applyFont="1" applyFill="1" applyBorder="1" applyAlignment="1" applyProtection="1">
      <alignment vertical="top"/>
    </xf>
    <xf numFmtId="0" fontId="47" fillId="16" borderId="156" xfId="38" applyFont="1" applyFill="1" applyBorder="1" applyProtection="1"/>
    <xf numFmtId="0" fontId="47" fillId="16" borderId="156" xfId="38" applyFont="1" applyFill="1" applyBorder="1" applyAlignment="1" applyProtection="1">
      <alignment vertical="center"/>
    </xf>
    <xf numFmtId="0" fontId="49" fillId="16" borderId="308" xfId="38" applyFont="1" applyFill="1" applyBorder="1" applyAlignment="1" applyProtection="1">
      <alignment vertical="center"/>
    </xf>
    <xf numFmtId="0" fontId="48" fillId="16" borderId="300" xfId="38" applyFont="1" applyFill="1" applyBorder="1" applyAlignment="1" applyProtection="1">
      <alignment vertical="center"/>
    </xf>
    <xf numFmtId="0" fontId="50" fillId="16" borderId="300" xfId="38" applyFont="1" applyFill="1" applyBorder="1" applyProtection="1"/>
    <xf numFmtId="0" fontId="47" fillId="16" borderId="300" xfId="38" applyFont="1" applyFill="1" applyBorder="1" applyProtection="1"/>
    <xf numFmtId="0" fontId="59" fillId="10" borderId="81" xfId="38" applyFont="1" applyFill="1" applyBorder="1" applyAlignment="1" applyProtection="1">
      <alignment horizontal="center" vertical="center"/>
    </xf>
    <xf numFmtId="0" fontId="59" fillId="10" borderId="0" xfId="38" applyFont="1" applyFill="1" applyBorder="1" applyAlignment="1" applyProtection="1">
      <alignment horizontal="center" vertical="center"/>
    </xf>
    <xf numFmtId="0" fontId="10" fillId="0" borderId="0" xfId="38" applyBorder="1" applyAlignment="1" applyProtection="1">
      <alignment horizontal="center" vertical="center"/>
    </xf>
    <xf numFmtId="0" fontId="47" fillId="10" borderId="303" xfId="38" applyFont="1" applyFill="1" applyBorder="1" applyAlignment="1" applyProtection="1"/>
    <xf numFmtId="0" fontId="59" fillId="10" borderId="304" xfId="38" applyFont="1" applyFill="1" applyBorder="1" applyAlignment="1" applyProtection="1"/>
    <xf numFmtId="0" fontId="59" fillId="10" borderId="330" xfId="38" applyFont="1" applyFill="1" applyBorder="1" applyAlignment="1" applyProtection="1"/>
    <xf numFmtId="0" fontId="10" fillId="0" borderId="331" xfId="38" applyBorder="1" applyAlignment="1" applyProtection="1"/>
    <xf numFmtId="0" fontId="10" fillId="0" borderId="304" xfId="38" applyBorder="1" applyAlignment="1" applyProtection="1"/>
    <xf numFmtId="0" fontId="55" fillId="10" borderId="304" xfId="38" applyFont="1" applyFill="1" applyBorder="1" applyAlignment="1" applyProtection="1">
      <alignment wrapText="1"/>
    </xf>
    <xf numFmtId="0" fontId="55" fillId="10" borderId="304" xfId="38" applyFont="1" applyFill="1" applyBorder="1" applyAlignment="1" applyProtection="1"/>
    <xf numFmtId="0" fontId="55" fillId="10" borderId="305" xfId="38" applyFont="1" applyFill="1" applyBorder="1" applyAlignment="1" applyProtection="1"/>
    <xf numFmtId="0" fontId="47" fillId="0" borderId="313" xfId="38" applyFont="1" applyBorder="1" applyAlignment="1" applyProtection="1">
      <alignment vertical="top"/>
    </xf>
    <xf numFmtId="0" fontId="55" fillId="10" borderId="72" xfId="38" applyFont="1" applyFill="1" applyBorder="1" applyAlignment="1" applyProtection="1">
      <alignment vertical="top" wrapText="1"/>
    </xf>
    <xf numFmtId="0" fontId="48" fillId="10" borderId="299" xfId="38" applyFont="1" applyFill="1" applyBorder="1" applyAlignment="1" applyProtection="1">
      <alignment horizontal="center" vertical="center"/>
    </xf>
    <xf numFmtId="0" fontId="48" fillId="10" borderId="72" xfId="38" applyFont="1" applyFill="1" applyBorder="1" applyAlignment="1" applyProtection="1">
      <alignment horizontal="center" vertical="center"/>
    </xf>
    <xf numFmtId="0" fontId="48" fillId="10" borderId="299" xfId="38" applyFont="1" applyFill="1" applyBorder="1" applyAlignment="1" applyProtection="1">
      <alignment horizontal="center" vertical="center" wrapText="1"/>
    </xf>
    <xf numFmtId="0" fontId="48" fillId="10" borderId="299" xfId="38" applyFont="1" applyFill="1" applyBorder="1" applyAlignment="1" applyProtection="1">
      <alignment vertical="center"/>
    </xf>
    <xf numFmtId="0" fontId="98" fillId="10" borderId="299" xfId="38" applyFont="1" applyFill="1" applyBorder="1" applyAlignment="1" applyProtection="1">
      <alignment horizontal="center" vertical="center"/>
    </xf>
    <xf numFmtId="0" fontId="50" fillId="10" borderId="299" xfId="38" applyFont="1" applyFill="1" applyBorder="1" applyAlignment="1" applyProtection="1">
      <alignment vertical="center"/>
    </xf>
    <xf numFmtId="0" fontId="47" fillId="10" borderId="263" xfId="38" applyFont="1" applyFill="1" applyBorder="1" applyAlignment="1" applyProtection="1">
      <alignment vertical="center"/>
    </xf>
    <xf numFmtId="0" fontId="47" fillId="0" borderId="210" xfId="38" applyFont="1" applyBorder="1" applyAlignment="1" applyProtection="1">
      <alignment vertical="center"/>
    </xf>
    <xf numFmtId="0" fontId="48" fillId="0" borderId="295" xfId="38" applyFont="1" applyBorder="1" applyAlignment="1" applyProtection="1">
      <alignment vertical="center"/>
    </xf>
    <xf numFmtId="0" fontId="47" fillId="10" borderId="295" xfId="38" applyFont="1" applyFill="1" applyBorder="1" applyAlignment="1" applyProtection="1">
      <alignment vertical="center"/>
    </xf>
    <xf numFmtId="0" fontId="50" fillId="10" borderId="316" xfId="38" applyFont="1" applyFill="1" applyBorder="1" applyAlignment="1" applyProtection="1">
      <alignment vertical="center"/>
    </xf>
    <xf numFmtId="0" fontId="98" fillId="10" borderId="299" xfId="38" applyFont="1" applyFill="1" applyBorder="1" applyAlignment="1" applyProtection="1">
      <alignment vertical="center"/>
    </xf>
    <xf numFmtId="0" fontId="98" fillId="10" borderId="72" xfId="38" applyFont="1" applyFill="1" applyBorder="1" applyAlignment="1" applyProtection="1">
      <alignment vertical="center"/>
    </xf>
    <xf numFmtId="0" fontId="50" fillId="10" borderId="295" xfId="38" applyFont="1" applyFill="1" applyBorder="1" applyAlignment="1" applyProtection="1">
      <alignment horizontal="left" vertical="center"/>
    </xf>
    <xf numFmtId="0" fontId="47" fillId="0" borderId="295" xfId="38" applyFont="1" applyBorder="1" applyAlignment="1" applyProtection="1">
      <alignment vertical="center"/>
    </xf>
    <xf numFmtId="0" fontId="48" fillId="10" borderId="316" xfId="38" applyFont="1" applyFill="1" applyBorder="1" applyAlignment="1" applyProtection="1">
      <alignment vertical="center"/>
    </xf>
    <xf numFmtId="0" fontId="48" fillId="10" borderId="295" xfId="38" applyFont="1" applyFill="1" applyBorder="1" applyAlignment="1" applyProtection="1">
      <alignment horizontal="center" vertical="center"/>
    </xf>
    <xf numFmtId="0" fontId="48" fillId="10" borderId="316" xfId="38" applyFont="1" applyFill="1" applyBorder="1" applyAlignment="1" applyProtection="1">
      <alignment horizontal="center" vertical="center"/>
    </xf>
    <xf numFmtId="0" fontId="98" fillId="10" borderId="317" xfId="38" applyFont="1" applyFill="1" applyBorder="1" applyAlignment="1" applyProtection="1">
      <alignment vertical="center"/>
    </xf>
    <xf numFmtId="0" fontId="98" fillId="10" borderId="295" xfId="38" applyFont="1" applyFill="1" applyBorder="1" applyAlignment="1" applyProtection="1">
      <alignment vertical="center"/>
    </xf>
    <xf numFmtId="0" fontId="98" fillId="10" borderId="265" xfId="38" applyFont="1" applyFill="1" applyBorder="1" applyAlignment="1" applyProtection="1">
      <alignment vertical="center"/>
    </xf>
    <xf numFmtId="0" fontId="50" fillId="10" borderId="337" xfId="38" applyFont="1" applyFill="1" applyBorder="1" applyAlignment="1" applyProtection="1">
      <alignment horizontal="center" vertical="center"/>
    </xf>
    <xf numFmtId="0" fontId="47" fillId="10" borderId="295" xfId="38" applyFont="1" applyFill="1" applyBorder="1" applyAlignment="1" applyProtection="1">
      <alignment horizontal="left" vertical="center"/>
    </xf>
    <xf numFmtId="0" fontId="47" fillId="10" borderId="356" xfId="38" applyFont="1" applyFill="1" applyBorder="1" applyAlignment="1" applyProtection="1">
      <alignment vertical="center"/>
    </xf>
    <xf numFmtId="0" fontId="47" fillId="0" borderId="354" xfId="38" applyFont="1" applyBorder="1" applyAlignment="1" applyProtection="1">
      <alignment horizontal="left" vertical="center"/>
    </xf>
    <xf numFmtId="0" fontId="47" fillId="0" borderId="354" xfId="38" applyFont="1" applyBorder="1" applyAlignment="1" applyProtection="1">
      <alignment vertical="center"/>
    </xf>
    <xf numFmtId="0" fontId="47" fillId="10" borderId="354" xfId="38" applyFont="1" applyFill="1" applyBorder="1" applyAlignment="1" applyProtection="1">
      <alignment vertical="center"/>
    </xf>
    <xf numFmtId="0" fontId="47" fillId="10" borderId="357" xfId="38" applyFont="1" applyFill="1" applyBorder="1" applyAlignment="1" applyProtection="1">
      <alignment vertical="center"/>
    </xf>
    <xf numFmtId="0" fontId="48" fillId="10" borderId="156" xfId="38" quotePrefix="1" applyFont="1" applyFill="1" applyBorder="1" applyAlignment="1" applyProtection="1">
      <alignment vertical="center"/>
    </xf>
    <xf numFmtId="0" fontId="47" fillId="10" borderId="361" xfId="38" applyFont="1" applyFill="1" applyBorder="1" applyAlignment="1" applyProtection="1">
      <alignment vertical="center"/>
    </xf>
    <xf numFmtId="0" fontId="47" fillId="10" borderId="303" xfId="38" applyFont="1" applyFill="1" applyBorder="1" applyProtection="1"/>
    <xf numFmtId="0" fontId="47" fillId="10" borderId="304" xfId="38" applyFont="1" applyFill="1" applyBorder="1" applyProtection="1"/>
    <xf numFmtId="0" fontId="47" fillId="10" borderId="305" xfId="38" applyFont="1" applyFill="1" applyBorder="1" applyProtection="1"/>
    <xf numFmtId="0" fontId="27" fillId="10" borderId="72" xfId="38" applyFont="1" applyFill="1" applyBorder="1" applyAlignment="1" applyProtection="1">
      <alignment vertical="center"/>
    </xf>
    <xf numFmtId="0" fontId="27" fillId="10" borderId="72" xfId="38" applyFont="1" applyFill="1" applyBorder="1" applyAlignment="1" applyProtection="1">
      <alignment horizontal="left" vertical="center"/>
    </xf>
    <xf numFmtId="0" fontId="47" fillId="10" borderId="340" xfId="38" applyFont="1" applyFill="1" applyBorder="1" applyAlignment="1" applyProtection="1">
      <alignment vertical="center"/>
    </xf>
    <xf numFmtId="0" fontId="48" fillId="10" borderId="340" xfId="38" applyFont="1" applyFill="1" applyBorder="1" applyAlignment="1" applyProtection="1">
      <alignment vertical="center"/>
    </xf>
    <xf numFmtId="0" fontId="48" fillId="10" borderId="341" xfId="38" applyFont="1" applyFill="1" applyBorder="1" applyAlignment="1" applyProtection="1">
      <alignment vertical="center"/>
    </xf>
    <xf numFmtId="0" fontId="47" fillId="10" borderId="341" xfId="38" applyFont="1" applyFill="1" applyBorder="1" applyAlignment="1" applyProtection="1">
      <alignment vertical="center"/>
    </xf>
    <xf numFmtId="0" fontId="50" fillId="10" borderId="342" xfId="38" applyFont="1" applyFill="1" applyBorder="1" applyAlignment="1" applyProtection="1">
      <alignment horizontal="center" vertical="center"/>
    </xf>
    <xf numFmtId="0" fontId="50" fillId="10" borderId="340" xfId="38" applyFont="1" applyFill="1" applyBorder="1" applyAlignment="1" applyProtection="1">
      <alignment horizontal="center" vertical="center"/>
    </xf>
    <xf numFmtId="0" fontId="50" fillId="10" borderId="341" xfId="38" applyFont="1" applyFill="1" applyBorder="1" applyAlignment="1" applyProtection="1">
      <alignment horizontal="center" vertical="center"/>
    </xf>
    <xf numFmtId="0" fontId="50" fillId="10" borderId="342" xfId="38" applyFont="1" applyFill="1" applyBorder="1" applyAlignment="1" applyProtection="1">
      <alignment vertical="center"/>
    </xf>
    <xf numFmtId="0" fontId="50" fillId="10" borderId="340" xfId="38" applyFont="1" applyFill="1" applyBorder="1" applyAlignment="1" applyProtection="1">
      <alignment vertical="center"/>
    </xf>
    <xf numFmtId="0" fontId="50" fillId="10" borderId="368" xfId="38" applyFont="1" applyFill="1" applyBorder="1" applyAlignment="1" applyProtection="1">
      <alignment vertical="center"/>
    </xf>
    <xf numFmtId="0" fontId="98" fillId="10" borderId="340" xfId="38" applyFont="1" applyFill="1" applyBorder="1" applyAlignment="1" applyProtection="1">
      <alignment horizontal="center" vertical="center"/>
    </xf>
    <xf numFmtId="0" fontId="98" fillId="10" borderId="341" xfId="38" applyFont="1" applyFill="1" applyBorder="1" applyAlignment="1" applyProtection="1">
      <alignment horizontal="center" vertical="center"/>
    </xf>
    <xf numFmtId="0" fontId="98" fillId="10" borderId="342" xfId="38" applyFont="1" applyFill="1" applyBorder="1" applyAlignment="1" applyProtection="1">
      <alignment vertical="center"/>
    </xf>
    <xf numFmtId="0" fontId="98" fillId="10" borderId="340" xfId="38" applyFont="1" applyFill="1" applyBorder="1" applyAlignment="1" applyProtection="1">
      <alignment vertical="center"/>
    </xf>
    <xf numFmtId="0" fontId="98" fillId="10" borderId="368" xfId="38" applyFont="1" applyFill="1" applyBorder="1" applyAlignment="1" applyProtection="1">
      <alignment vertical="center"/>
    </xf>
    <xf numFmtId="0" fontId="47" fillId="10" borderId="371" xfId="38" applyFont="1" applyFill="1" applyBorder="1" applyAlignment="1" applyProtection="1">
      <alignment vertical="center"/>
    </xf>
    <xf numFmtId="0" fontId="98" fillId="0" borderId="72" xfId="38" applyFont="1" applyFill="1" applyBorder="1" applyAlignment="1" applyProtection="1">
      <alignment vertical="center"/>
    </xf>
    <xf numFmtId="0" fontId="47" fillId="0" borderId="303" xfId="38" applyFont="1" applyBorder="1"/>
    <xf numFmtId="0" fontId="50" fillId="10" borderId="304" xfId="38" applyFont="1" applyFill="1" applyBorder="1"/>
    <xf numFmtId="0" fontId="50" fillId="10" borderId="304" xfId="38" applyFont="1" applyFill="1" applyBorder="1" applyAlignment="1">
      <alignment horizontal="left" vertical="center"/>
    </xf>
    <xf numFmtId="0" fontId="50" fillId="10" borderId="304" xfId="38" applyFont="1" applyFill="1" applyBorder="1" applyAlignment="1">
      <alignment horizontal="center"/>
    </xf>
    <xf numFmtId="0" fontId="50" fillId="10" borderId="304" xfId="38" applyFont="1" applyFill="1" applyBorder="1" applyAlignment="1">
      <alignment vertical="center" wrapText="1"/>
    </xf>
    <xf numFmtId="0" fontId="47" fillId="0" borderId="304" xfId="38" applyFont="1" applyBorder="1"/>
    <xf numFmtId="0" fontId="50" fillId="0" borderId="304" xfId="38" applyFont="1" applyBorder="1" applyAlignment="1">
      <alignment horizontal="center"/>
    </xf>
    <xf numFmtId="0" fontId="47" fillId="0" borderId="304" xfId="38" applyFont="1" applyBorder="1" applyAlignment="1">
      <alignment horizontal="right"/>
    </xf>
    <xf numFmtId="0" fontId="47" fillId="0" borderId="305" xfId="38" applyFont="1" applyBorder="1" applyAlignment="1">
      <alignment horizontal="right"/>
    </xf>
    <xf numFmtId="3" fontId="47" fillId="10" borderId="72" xfId="38" applyNumberFormat="1" applyFont="1" applyFill="1" applyBorder="1" applyAlignment="1" applyProtection="1">
      <alignment vertical="center"/>
      <protection locked="0"/>
    </xf>
    <xf numFmtId="0" fontId="47" fillId="10" borderId="308" xfId="38" applyFont="1" applyFill="1" applyBorder="1" applyAlignment="1" applyProtection="1">
      <alignment vertical="center"/>
    </xf>
    <xf numFmtId="0" fontId="47" fillId="10" borderId="210" xfId="38" applyFont="1" applyFill="1" applyBorder="1" applyAlignment="1" applyProtection="1">
      <alignment horizontal="left" vertical="center"/>
    </xf>
    <xf numFmtId="0" fontId="48" fillId="10" borderId="210" xfId="38" applyFont="1" applyFill="1" applyBorder="1" applyAlignment="1" applyProtection="1">
      <alignment horizontal="left" vertical="center"/>
    </xf>
    <xf numFmtId="0" fontId="48" fillId="10" borderId="185" xfId="38" applyFont="1" applyFill="1" applyBorder="1" applyAlignment="1" applyProtection="1">
      <alignment vertical="center"/>
    </xf>
    <xf numFmtId="0" fontId="47" fillId="0" borderId="72" xfId="38" applyFont="1" applyFill="1" applyBorder="1" applyAlignment="1">
      <alignment vertical="center"/>
    </xf>
    <xf numFmtId="0" fontId="47" fillId="8" borderId="72" xfId="38" applyFont="1" applyFill="1" applyBorder="1" applyAlignment="1">
      <alignment vertical="center"/>
    </xf>
    <xf numFmtId="0" fontId="47" fillId="8" borderId="156" xfId="38" applyFont="1" applyFill="1" applyBorder="1" applyAlignment="1">
      <alignment horizontal="left" vertical="center"/>
    </xf>
    <xf numFmtId="0" fontId="48" fillId="8" borderId="156" xfId="38" applyFont="1" applyFill="1" applyBorder="1" applyAlignment="1">
      <alignment horizontal="left" vertical="center"/>
    </xf>
    <xf numFmtId="0" fontId="48" fillId="8" borderId="156" xfId="38" applyFont="1" applyFill="1" applyBorder="1" applyAlignment="1">
      <alignment vertical="center"/>
    </xf>
    <xf numFmtId="0" fontId="47" fillId="8" borderId="156" xfId="38" applyFont="1" applyFill="1" applyBorder="1" applyAlignment="1">
      <alignment vertical="center"/>
    </xf>
    <xf numFmtId="0" fontId="50" fillId="8" borderId="156" xfId="38" applyFont="1" applyFill="1" applyBorder="1" applyAlignment="1">
      <alignment horizontal="center" vertical="center"/>
    </xf>
    <xf numFmtId="3" fontId="47" fillId="8" borderId="156" xfId="38" applyNumberFormat="1" applyFont="1" applyFill="1" applyBorder="1" applyAlignment="1" applyProtection="1">
      <alignment horizontal="right" vertical="center"/>
      <protection locked="0"/>
    </xf>
    <xf numFmtId="0" fontId="47" fillId="0" borderId="0" xfId="70" applyFont="1" applyFill="1" applyBorder="1" applyAlignment="1" applyProtection="1">
      <alignment horizontal="center"/>
    </xf>
    <xf numFmtId="0" fontId="13" fillId="0" borderId="0" xfId="0" applyFont="1" applyAlignment="1"/>
    <xf numFmtId="0" fontId="13" fillId="0" borderId="87" xfId="12" applyFont="1" applyBorder="1"/>
    <xf numFmtId="0" fontId="31" fillId="0" borderId="156" xfId="12" applyFont="1" applyBorder="1" applyAlignment="1">
      <alignment horizontal="center"/>
    </xf>
    <xf numFmtId="0" fontId="17" fillId="0" borderId="156" xfId="12" applyFont="1" applyBorder="1"/>
    <xf numFmtId="0" fontId="17" fillId="0" borderId="156" xfId="12" applyFont="1" applyBorder="1" applyAlignment="1">
      <alignment horizontal="center" vertical="center"/>
    </xf>
    <xf numFmtId="0" fontId="28" fillId="0" borderId="156" xfId="12" applyFont="1" applyBorder="1"/>
    <xf numFmtId="0" fontId="24" fillId="8" borderId="0" xfId="11" applyFont="1" applyFill="1" applyBorder="1" applyAlignment="1">
      <alignment horizontal="left" vertical="center"/>
    </xf>
    <xf numFmtId="0" fontId="56" fillId="8" borderId="0" xfId="38" applyFont="1" applyFill="1" applyBorder="1" applyAlignment="1">
      <alignment vertical="top"/>
    </xf>
    <xf numFmtId="0" fontId="56" fillId="8" borderId="46" xfId="38" applyFont="1" applyFill="1" applyBorder="1" applyAlignment="1">
      <alignment vertical="top"/>
    </xf>
    <xf numFmtId="0" fontId="56" fillId="8" borderId="112" xfId="38" applyFont="1" applyFill="1" applyBorder="1" applyAlignment="1">
      <alignment vertical="top"/>
    </xf>
    <xf numFmtId="0" fontId="55" fillId="0" borderId="0" xfId="38" applyFont="1" applyFill="1" applyBorder="1" applyAlignment="1">
      <alignment horizontal="left" vertical="top" wrapText="1"/>
    </xf>
    <xf numFmtId="0" fontId="55" fillId="0" borderId="0" xfId="0" applyFont="1" applyFill="1" applyBorder="1" applyAlignment="1" applyProtection="1">
      <alignment horizontal="justify" vertical="top" wrapText="1"/>
    </xf>
    <xf numFmtId="0" fontId="47" fillId="0" borderId="0" xfId="52" applyFont="1" applyFill="1" applyBorder="1" applyAlignment="1">
      <alignment horizontal="center"/>
    </xf>
    <xf numFmtId="0" fontId="56" fillId="0" borderId="0" xfId="38" applyFont="1" applyFill="1" applyBorder="1" applyAlignment="1">
      <alignment horizontal="center" vertical="top"/>
    </xf>
    <xf numFmtId="0" fontId="56" fillId="0" borderId="0" xfId="52" applyFont="1" applyFill="1" applyBorder="1" applyAlignment="1">
      <alignment horizontal="center" vertical="center" wrapText="1"/>
    </xf>
    <xf numFmtId="0" fontId="55" fillId="0" borderId="0" xfId="52" applyFont="1" applyFill="1" applyBorder="1" applyAlignment="1">
      <alignment horizontal="center" vertical="center" wrapText="1"/>
    </xf>
    <xf numFmtId="0" fontId="106" fillId="0" borderId="0" xfId="52" applyFont="1" applyFill="1" applyBorder="1" applyAlignment="1">
      <alignment horizontal="center" vertical="center" wrapText="1"/>
    </xf>
    <xf numFmtId="0" fontId="55" fillId="0" borderId="0" xfId="38" applyFont="1" applyFill="1" applyBorder="1" applyAlignment="1">
      <alignment horizontal="left" vertical="center" wrapText="1"/>
    </xf>
    <xf numFmtId="0" fontId="47" fillId="0" borderId="0" xfId="52" applyFont="1" applyAlignment="1">
      <alignment horizontal="center"/>
    </xf>
    <xf numFmtId="0" fontId="90" fillId="11" borderId="0" xfId="52" applyFont="1" applyFill="1" applyBorder="1" applyAlignment="1">
      <alignment horizontal="center" vertical="center" wrapText="1"/>
    </xf>
    <xf numFmtId="0" fontId="91" fillId="11" borderId="0" xfId="52" applyFont="1" applyFill="1" applyBorder="1" applyAlignment="1">
      <alignment horizontal="center" vertical="center" wrapText="1"/>
    </xf>
    <xf numFmtId="0" fontId="55" fillId="0" borderId="0" xfId="38" applyFont="1" applyFill="1" applyBorder="1" applyAlignment="1">
      <alignment horizontal="justify" vertical="top"/>
    </xf>
    <xf numFmtId="0" fontId="56" fillId="0" borderId="0" xfId="0" applyFont="1" applyFill="1" applyBorder="1" applyAlignment="1" applyProtection="1">
      <alignment horizontal="justify" vertical="top"/>
    </xf>
    <xf numFmtId="0" fontId="56" fillId="0" borderId="0" xfId="38" applyFont="1" applyFill="1" applyBorder="1" applyAlignment="1">
      <alignment horizontal="left" vertical="top" wrapText="1"/>
    </xf>
    <xf numFmtId="0" fontId="56" fillId="0" borderId="0" xfId="38" applyFont="1" applyFill="1" applyBorder="1" applyAlignment="1">
      <alignment horizontal="justify" vertical="top" wrapText="1"/>
    </xf>
    <xf numFmtId="0" fontId="56" fillId="0" borderId="0" xfId="38" applyFont="1" applyFill="1" applyBorder="1" applyAlignment="1">
      <alignment horizontal="left" vertical="center" wrapText="1"/>
    </xf>
    <xf numFmtId="0" fontId="56" fillId="0" borderId="0" xfId="38" applyFont="1" applyFill="1" applyBorder="1" applyAlignment="1">
      <alignment horizontal="justify" wrapText="1"/>
    </xf>
    <xf numFmtId="0" fontId="50" fillId="0" borderId="0" xfId="52" applyFont="1" applyFill="1" applyBorder="1" applyAlignment="1">
      <alignment horizontal="center" vertical="center" wrapText="1"/>
    </xf>
    <xf numFmtId="0" fontId="55" fillId="0" borderId="0" xfId="52" applyFont="1" applyAlignment="1">
      <alignment horizontal="center"/>
    </xf>
    <xf numFmtId="0" fontId="27" fillId="0" borderId="0" xfId="52" applyFont="1" applyAlignment="1">
      <alignment horizontal="center" vertical="top" wrapText="1"/>
    </xf>
    <xf numFmtId="0" fontId="129" fillId="0" borderId="0" xfId="74" applyFont="1" applyFill="1" applyBorder="1" applyAlignment="1" applyProtection="1">
      <alignment horizontal="center" vertical="center" wrapText="1"/>
    </xf>
    <xf numFmtId="0" fontId="129" fillId="0" borderId="0" xfId="53" applyFont="1" applyFill="1" applyBorder="1" applyAlignment="1" applyProtection="1">
      <alignment horizontal="center" vertical="center" wrapText="1"/>
    </xf>
    <xf numFmtId="0" fontId="105" fillId="0" borderId="0" xfId="52" applyFont="1" applyAlignment="1">
      <alignment horizontal="center" wrapText="1"/>
    </xf>
    <xf numFmtId="0" fontId="49" fillId="0" borderId="0" xfId="52" applyFont="1" applyBorder="1" applyAlignment="1">
      <alignment horizontal="center"/>
    </xf>
    <xf numFmtId="0" fontId="27" fillId="0" borderId="0" xfId="52" applyFont="1" applyFill="1" applyBorder="1" applyAlignment="1">
      <alignment horizontal="center" vertical="top" wrapText="1"/>
    </xf>
    <xf numFmtId="0" fontId="130" fillId="0" borderId="0" xfId="52" applyFont="1" applyAlignment="1">
      <alignment horizontal="center" vertical="top" wrapText="1"/>
    </xf>
    <xf numFmtId="0" fontId="104" fillId="0" borderId="0" xfId="52" applyFont="1" applyAlignment="1">
      <alignment horizontal="right" vertical="center"/>
    </xf>
    <xf numFmtId="0" fontId="50" fillId="0" borderId="0" xfId="52" applyFont="1" applyFill="1" applyBorder="1" applyAlignment="1">
      <alignment horizontal="center"/>
    </xf>
    <xf numFmtId="0" fontId="85" fillId="0" borderId="0" xfId="52" applyFont="1" applyFill="1" applyBorder="1" applyAlignment="1">
      <alignment horizontal="center" vertical="center" wrapText="1"/>
    </xf>
    <xf numFmtId="0" fontId="86" fillId="0" borderId="0" xfId="38" applyFont="1" applyFill="1" applyBorder="1" applyAlignment="1">
      <alignment horizontal="center" vertical="center" wrapText="1"/>
    </xf>
    <xf numFmtId="0" fontId="48" fillId="0" borderId="0" xfId="52" applyFont="1" applyFill="1" applyBorder="1" applyAlignment="1">
      <alignment horizontal="center" vertical="top"/>
    </xf>
    <xf numFmtId="0" fontId="49" fillId="0" borderId="0" xfId="52" applyFont="1" applyAlignment="1">
      <alignment horizontal="center" vertical="center" wrapText="1"/>
    </xf>
    <xf numFmtId="0" fontId="50" fillId="0" borderId="0" xfId="52" applyFont="1" applyAlignment="1">
      <alignment horizontal="center" vertical="center" wrapText="1"/>
    </xf>
    <xf numFmtId="0" fontId="50" fillId="0" borderId="0" xfId="38" applyFont="1" applyFill="1" applyBorder="1" applyAlignment="1" applyProtection="1">
      <alignment horizontal="center" vertical="center" wrapText="1"/>
    </xf>
    <xf numFmtId="0" fontId="50" fillId="0" borderId="0" xfId="38" applyFont="1" applyFill="1" applyBorder="1" applyAlignment="1" applyProtection="1">
      <alignment horizontal="center" vertical="center"/>
    </xf>
    <xf numFmtId="0" fontId="47" fillId="0" borderId="0" xfId="38" applyFont="1" applyFill="1" applyBorder="1" applyAlignment="1" applyProtection="1">
      <alignment horizontal="center" vertical="center"/>
    </xf>
    <xf numFmtId="0" fontId="92" fillId="0" borderId="0" xfId="38" applyFont="1" applyFill="1" applyBorder="1" applyAlignment="1" applyProtection="1">
      <alignment horizontal="center" vertical="center" wrapText="1"/>
    </xf>
    <xf numFmtId="0" fontId="9" fillId="0" borderId="147" xfId="7" applyFont="1" applyBorder="1" applyAlignment="1">
      <alignment horizontal="center" vertical="center"/>
    </xf>
    <xf numFmtId="0" fontId="14" fillId="0" borderId="0" xfId="7" applyFont="1" applyAlignment="1">
      <alignment horizontal="center" vertical="center"/>
    </xf>
    <xf numFmtId="0" fontId="14" fillId="0" borderId="0" xfId="7" applyFont="1" applyBorder="1" applyAlignment="1">
      <alignment horizontal="center" vertical="center"/>
    </xf>
    <xf numFmtId="0" fontId="14" fillId="0" borderId="147" xfId="7" applyFont="1" applyBorder="1" applyAlignment="1">
      <alignment horizontal="center" vertical="center"/>
    </xf>
    <xf numFmtId="0" fontId="14" fillId="0" borderId="147" xfId="7" quotePrefix="1" applyFont="1" applyBorder="1" applyAlignment="1">
      <alignment horizontal="center" vertical="center"/>
    </xf>
    <xf numFmtId="0" fontId="17" fillId="0" borderId="0" xfId="7" applyFont="1" applyBorder="1" applyAlignment="1">
      <alignment horizontal="center" vertical="center"/>
    </xf>
    <xf numFmtId="0" fontId="15" fillId="0" borderId="105" xfId="7" applyFont="1" applyBorder="1" applyAlignment="1">
      <alignment horizontal="center" vertical="center"/>
    </xf>
    <xf numFmtId="0" fontId="15" fillId="0" borderId="0" xfId="7" applyFont="1" applyBorder="1" applyAlignment="1">
      <alignment horizontal="center" vertical="center"/>
    </xf>
    <xf numFmtId="0" fontId="17" fillId="0" borderId="161" xfId="7" applyFont="1" applyBorder="1" applyAlignment="1">
      <alignment horizontal="center" vertical="center"/>
    </xf>
    <xf numFmtId="0" fontId="17" fillId="0" borderId="284" xfId="7" applyFont="1" applyBorder="1" applyAlignment="1">
      <alignment horizontal="center" vertical="center"/>
    </xf>
    <xf numFmtId="0" fontId="17" fillId="0" borderId="105" xfId="7" applyFont="1" applyBorder="1" applyAlignment="1">
      <alignment horizontal="left" vertical="center"/>
    </xf>
    <xf numFmtId="0" fontId="17" fillId="0" borderId="0" xfId="7" applyFont="1" applyBorder="1" applyAlignment="1">
      <alignment horizontal="left" vertical="center"/>
    </xf>
    <xf numFmtId="0" fontId="9" fillId="0" borderId="161" xfId="7" applyFont="1" applyBorder="1" applyAlignment="1">
      <alignment horizontal="center" vertical="center"/>
    </xf>
    <xf numFmtId="0" fontId="9" fillId="0" borderId="284" xfId="7" applyFont="1" applyBorder="1" applyAlignment="1">
      <alignment horizontal="center" vertical="center"/>
    </xf>
    <xf numFmtId="0" fontId="17" fillId="0" borderId="105" xfId="7" applyFont="1" applyBorder="1" applyAlignment="1">
      <alignment horizontal="center" vertical="center"/>
    </xf>
    <xf numFmtId="0" fontId="17" fillId="0" borderId="0" xfId="7" quotePrefix="1" applyFont="1" applyBorder="1" applyAlignment="1">
      <alignment horizontal="center" vertical="center"/>
    </xf>
    <xf numFmtId="0" fontId="9" fillId="8" borderId="303" xfId="7" applyFont="1" applyFill="1" applyBorder="1" applyAlignment="1">
      <alignment horizontal="center" vertical="center" wrapText="1"/>
    </xf>
    <xf numFmtId="0" fontId="9" fillId="8" borderId="304" xfId="7" applyFont="1" applyFill="1" applyBorder="1" applyAlignment="1">
      <alignment horizontal="center" vertical="center"/>
    </xf>
    <xf numFmtId="0" fontId="9" fillId="8" borderId="305" xfId="7" applyFont="1" applyFill="1" applyBorder="1" applyAlignment="1">
      <alignment horizontal="center" vertical="center"/>
    </xf>
    <xf numFmtId="0" fontId="9" fillId="8" borderId="308" xfId="7" applyFont="1" applyFill="1" applyBorder="1" applyAlignment="1">
      <alignment horizontal="center" vertical="center"/>
    </xf>
    <xf numFmtId="0" fontId="9" fillId="8" borderId="300" xfId="7" applyFont="1" applyFill="1" applyBorder="1" applyAlignment="1">
      <alignment horizontal="center" vertical="center"/>
    </xf>
    <xf numFmtId="0" fontId="9" fillId="8" borderId="309" xfId="7" applyFont="1" applyFill="1" applyBorder="1" applyAlignment="1">
      <alignment horizontal="center" vertical="center"/>
    </xf>
    <xf numFmtId="0" fontId="19" fillId="0" borderId="300" xfId="7" applyFont="1" applyBorder="1" applyAlignment="1">
      <alignment horizontal="left" vertical="center"/>
    </xf>
    <xf numFmtId="0" fontId="17" fillId="3" borderId="2" xfId="7" applyFont="1" applyFill="1" applyBorder="1" applyAlignment="1">
      <alignment horizontal="center" vertical="center" wrapText="1"/>
    </xf>
    <xf numFmtId="0" fontId="17" fillId="3" borderId="3" xfId="7" applyFont="1" applyFill="1" applyBorder="1" applyAlignment="1">
      <alignment horizontal="center" vertical="center" wrapText="1"/>
    </xf>
    <xf numFmtId="0" fontId="17" fillId="3" borderId="4" xfId="7" applyFont="1" applyFill="1" applyBorder="1" applyAlignment="1">
      <alignment horizontal="center" vertical="center" wrapText="1"/>
    </xf>
    <xf numFmtId="0" fontId="17" fillId="3" borderId="54" xfId="7" applyFont="1" applyFill="1" applyBorder="1" applyAlignment="1">
      <alignment horizontal="center" vertical="center" wrapText="1"/>
    </xf>
    <xf numFmtId="0" fontId="17" fillId="3" borderId="52" xfId="7" applyFont="1" applyFill="1" applyBorder="1" applyAlignment="1">
      <alignment horizontal="center" vertical="center" wrapText="1"/>
    </xf>
    <xf numFmtId="0" fontId="17" fillId="3" borderId="55" xfId="7" applyFont="1" applyFill="1" applyBorder="1" applyAlignment="1">
      <alignment horizontal="center" vertical="center" wrapText="1"/>
    </xf>
    <xf numFmtId="0" fontId="17" fillId="3" borderId="66" xfId="1" applyFont="1" applyFill="1" applyBorder="1" applyAlignment="1">
      <alignment horizontal="center" vertical="center"/>
    </xf>
    <xf numFmtId="0" fontId="17" fillId="3" borderId="65" xfId="1" applyFont="1" applyFill="1" applyBorder="1" applyAlignment="1">
      <alignment horizontal="center" vertical="center"/>
    </xf>
    <xf numFmtId="0" fontId="17" fillId="3" borderId="69" xfId="1" applyFont="1" applyFill="1" applyBorder="1" applyAlignment="1">
      <alignment horizontal="center" vertical="center"/>
    </xf>
    <xf numFmtId="0" fontId="17" fillId="3" borderId="68" xfId="1" applyFont="1" applyFill="1" applyBorder="1" applyAlignment="1">
      <alignment horizontal="center" vertical="center"/>
    </xf>
    <xf numFmtId="0" fontId="17" fillId="0" borderId="98" xfId="1" quotePrefix="1" applyFont="1" applyBorder="1" applyAlignment="1">
      <alignment horizontal="center"/>
    </xf>
    <xf numFmtId="0" fontId="17" fillId="0" borderId="0" xfId="1" quotePrefix="1" applyFont="1" applyBorder="1" applyAlignment="1">
      <alignment horizontal="center"/>
    </xf>
    <xf numFmtId="0" fontId="17" fillId="0" borderId="8" xfId="1" applyFont="1" applyBorder="1" applyAlignment="1">
      <alignment horizontal="center" vertical="center" wrapText="1"/>
    </xf>
    <xf numFmtId="0" fontId="17" fillId="0" borderId="0" xfId="1" applyFont="1" applyBorder="1" applyAlignment="1">
      <alignment horizontal="center" vertical="center" wrapText="1"/>
    </xf>
    <xf numFmtId="0" fontId="17" fillId="0" borderId="0" xfId="1" applyFont="1" applyBorder="1" applyAlignment="1">
      <alignment horizontal="center" vertical="center"/>
    </xf>
    <xf numFmtId="0" fontId="17" fillId="0" borderId="9" xfId="1" applyFont="1" applyBorder="1" applyAlignment="1">
      <alignment horizontal="center" vertical="center"/>
    </xf>
    <xf numFmtId="0" fontId="17" fillId="0" borderId="2" xfId="1" applyFont="1" applyBorder="1" applyAlignment="1">
      <alignment horizontal="center" vertical="center"/>
    </xf>
    <xf numFmtId="0" fontId="17" fillId="0" borderId="3" xfId="1" applyFont="1" applyBorder="1" applyAlignment="1">
      <alignment horizontal="center" vertical="center"/>
    </xf>
    <xf numFmtId="0" fontId="17" fillId="0" borderId="4" xfId="1" applyFont="1" applyBorder="1" applyAlignment="1">
      <alignment horizontal="center" vertical="center"/>
    </xf>
    <xf numFmtId="0" fontId="17" fillId="0" borderId="54" xfId="1" applyFont="1" applyBorder="1" applyAlignment="1">
      <alignment horizontal="center" vertical="center"/>
    </xf>
    <xf numFmtId="0" fontId="17" fillId="0" borderId="52" xfId="1" applyFont="1" applyBorder="1" applyAlignment="1">
      <alignment horizontal="center" vertical="center"/>
    </xf>
    <xf numFmtId="0" fontId="17" fillId="0" borderId="55" xfId="1" applyFont="1" applyBorder="1" applyAlignment="1">
      <alignment horizontal="center" vertical="center"/>
    </xf>
    <xf numFmtId="0" fontId="14" fillId="0" borderId="2" xfId="1" applyFont="1" applyBorder="1" applyAlignment="1">
      <alignment horizontal="center" vertical="center"/>
    </xf>
    <xf numFmtId="0" fontId="14" fillId="0" borderId="3" xfId="1" applyFont="1" applyBorder="1" applyAlignment="1">
      <alignment horizontal="center" vertical="center"/>
    </xf>
    <xf numFmtId="0" fontId="14" fillId="0" borderId="4" xfId="1" applyFont="1" applyBorder="1" applyAlignment="1">
      <alignment horizontal="center" vertical="center"/>
    </xf>
    <xf numFmtId="0" fontId="14" fillId="0" borderId="54" xfId="1" applyFont="1" applyBorder="1" applyAlignment="1">
      <alignment horizontal="center" vertical="center"/>
    </xf>
    <xf numFmtId="0" fontId="14" fillId="0" borderId="52" xfId="1" applyFont="1" applyBorder="1" applyAlignment="1">
      <alignment horizontal="center" vertical="center"/>
    </xf>
    <xf numFmtId="0" fontId="14" fillId="0" borderId="55" xfId="1" applyFont="1" applyBorder="1" applyAlignment="1">
      <alignment horizontal="center" vertical="center"/>
    </xf>
    <xf numFmtId="0" fontId="14" fillId="0" borderId="0" xfId="1" applyFont="1" applyBorder="1" applyAlignment="1">
      <alignment horizontal="center"/>
    </xf>
    <xf numFmtId="0" fontId="15" fillId="0" borderId="0" xfId="1" applyFont="1" applyBorder="1" applyAlignment="1">
      <alignment horizontal="center"/>
    </xf>
    <xf numFmtId="0" fontId="13" fillId="0" borderId="2" xfId="1" applyFont="1" applyBorder="1" applyAlignment="1">
      <alignment horizontal="center"/>
    </xf>
    <xf numFmtId="0" fontId="13" fillId="0" borderId="3" xfId="1" applyFont="1" applyBorder="1" applyAlignment="1">
      <alignment horizontal="center"/>
    </xf>
    <xf numFmtId="0" fontId="13" fillId="0" borderId="4" xfId="1" applyFont="1" applyBorder="1" applyAlignment="1">
      <alignment horizontal="center"/>
    </xf>
    <xf numFmtId="0" fontId="13" fillId="0" borderId="54" xfId="1" applyFont="1" applyBorder="1" applyAlignment="1">
      <alignment horizontal="center"/>
    </xf>
    <xf numFmtId="0" fontId="13" fillId="0" borderId="52" xfId="1" applyFont="1" applyBorder="1" applyAlignment="1">
      <alignment horizontal="center"/>
    </xf>
    <xf numFmtId="0" fontId="13" fillId="0" borderId="55" xfId="1" applyFont="1" applyBorder="1" applyAlignment="1">
      <alignment horizontal="center"/>
    </xf>
    <xf numFmtId="0" fontId="17" fillId="0" borderId="8" xfId="1" applyFont="1" applyBorder="1" applyAlignment="1">
      <alignment horizontal="center" vertical="center"/>
    </xf>
    <xf numFmtId="0" fontId="14" fillId="0" borderId="2" xfId="1" applyFont="1" applyBorder="1" applyAlignment="1">
      <alignment horizontal="center" vertical="center" wrapText="1"/>
    </xf>
    <xf numFmtId="0" fontId="14" fillId="0" borderId="3" xfId="1" applyFont="1" applyBorder="1" applyAlignment="1">
      <alignment horizontal="center" vertical="center" wrapText="1"/>
    </xf>
    <xf numFmtId="0" fontId="14" fillId="0" borderId="4" xfId="1" applyFont="1" applyBorder="1" applyAlignment="1">
      <alignment horizontal="center" vertical="center" wrapText="1"/>
    </xf>
    <xf numFmtId="0" fontId="14" fillId="0" borderId="54" xfId="1" applyFont="1" applyBorder="1" applyAlignment="1">
      <alignment horizontal="center" vertical="center" wrapText="1"/>
    </xf>
    <xf numFmtId="0" fontId="14" fillId="0" borderId="52" xfId="1" applyFont="1" applyBorder="1" applyAlignment="1">
      <alignment horizontal="center" vertical="center" wrapText="1"/>
    </xf>
    <xf numFmtId="0" fontId="14" fillId="0" borderId="55" xfId="1" applyFont="1" applyBorder="1" applyAlignment="1">
      <alignment horizontal="center" vertical="center" wrapText="1"/>
    </xf>
    <xf numFmtId="0" fontId="14" fillId="0" borderId="0" xfId="1" quotePrefix="1" applyFont="1" applyBorder="1" applyAlignment="1">
      <alignment horizontal="right" vertical="center"/>
    </xf>
    <xf numFmtId="0" fontId="17" fillId="0" borderId="9" xfId="1" applyFont="1" applyBorder="1" applyAlignment="1">
      <alignment horizontal="center" vertical="center" wrapText="1"/>
    </xf>
    <xf numFmtId="0" fontId="14" fillId="0" borderId="2" xfId="3" applyFont="1" applyBorder="1" applyAlignment="1">
      <alignment horizontal="left" vertical="top" wrapText="1"/>
    </xf>
    <xf numFmtId="0" fontId="14" fillId="0" borderId="3" xfId="3" applyFont="1" applyBorder="1" applyAlignment="1">
      <alignment horizontal="left" vertical="top"/>
    </xf>
    <xf numFmtId="0" fontId="14" fillId="0" borderId="4" xfId="3" applyFont="1" applyBorder="1" applyAlignment="1">
      <alignment horizontal="left" vertical="top"/>
    </xf>
    <xf numFmtId="0" fontId="14" fillId="0" borderId="8" xfId="3" applyFont="1" applyBorder="1" applyAlignment="1">
      <alignment horizontal="left" vertical="top"/>
    </xf>
    <xf numFmtId="0" fontId="14" fillId="0" borderId="0" xfId="3" applyFont="1" applyBorder="1" applyAlignment="1">
      <alignment horizontal="left" vertical="top"/>
    </xf>
    <xf numFmtId="0" fontId="14" fillId="0" borderId="9" xfId="3" applyFont="1" applyBorder="1" applyAlignment="1">
      <alignment horizontal="left" vertical="top"/>
    </xf>
    <xf numFmtId="0" fontId="14" fillId="0" borderId="54" xfId="3" applyFont="1" applyBorder="1" applyAlignment="1">
      <alignment horizontal="left" vertical="top"/>
    </xf>
    <xf numFmtId="0" fontId="14" fillId="0" borderId="52" xfId="3" applyFont="1" applyBorder="1" applyAlignment="1">
      <alignment horizontal="left" vertical="top"/>
    </xf>
    <xf numFmtId="0" fontId="14" fillId="0" borderId="55" xfId="3" applyFont="1" applyBorder="1" applyAlignment="1">
      <alignment horizontal="left" vertical="top"/>
    </xf>
    <xf numFmtId="0" fontId="14" fillId="8" borderId="0" xfId="3" quotePrefix="1" applyFont="1" applyFill="1" applyBorder="1" applyAlignment="1">
      <alignment horizontal="right" vertical="center"/>
    </xf>
    <xf numFmtId="0" fontId="11" fillId="8" borderId="24" xfId="1" applyFont="1" applyFill="1" applyBorder="1" applyAlignment="1">
      <alignment horizontal="center" vertical="center"/>
    </xf>
    <xf numFmtId="0" fontId="11" fillId="8" borderId="25" xfId="1" applyFont="1" applyFill="1" applyBorder="1" applyAlignment="1">
      <alignment horizontal="center" vertical="center"/>
    </xf>
    <xf numFmtId="0" fontId="11" fillId="8" borderId="58" xfId="1" applyFont="1" applyFill="1" applyBorder="1" applyAlignment="1">
      <alignment horizontal="center" vertical="center"/>
    </xf>
    <xf numFmtId="0" fontId="11" fillId="8" borderId="59" xfId="1" applyFont="1" applyFill="1" applyBorder="1" applyAlignment="1">
      <alignment horizontal="center" vertical="center"/>
    </xf>
    <xf numFmtId="0" fontId="11" fillId="8" borderId="0" xfId="1" applyFont="1" applyFill="1" applyBorder="1" applyAlignment="1">
      <alignment horizontal="center" vertical="center"/>
    </xf>
    <xf numFmtId="0" fontId="11" fillId="8" borderId="12" xfId="1" applyFont="1" applyFill="1" applyBorder="1" applyAlignment="1">
      <alignment horizontal="center" vertical="center"/>
    </xf>
    <xf numFmtId="0" fontId="14" fillId="8" borderId="59" xfId="1" applyFont="1" applyFill="1" applyBorder="1" applyAlignment="1">
      <alignment horizontal="center" vertical="center"/>
    </xf>
    <xf numFmtId="0" fontId="14" fillId="8" borderId="0" xfId="1" applyFont="1" applyFill="1" applyBorder="1" applyAlignment="1">
      <alignment horizontal="center" vertical="center"/>
    </xf>
    <xf numFmtId="0" fontId="14" fillId="8" borderId="12" xfId="1" applyFont="1" applyFill="1" applyBorder="1" applyAlignment="1">
      <alignment horizontal="center" vertical="center"/>
    </xf>
    <xf numFmtId="0" fontId="15" fillId="8" borderId="59" xfId="1" applyFont="1" applyFill="1" applyBorder="1" applyAlignment="1">
      <alignment horizontal="center" vertical="center"/>
    </xf>
    <xf numFmtId="0" fontId="15" fillId="8" borderId="0" xfId="1" applyFont="1" applyFill="1" applyBorder="1" applyAlignment="1">
      <alignment horizontal="center" vertical="center"/>
    </xf>
    <xf numFmtId="0" fontId="15" fillId="8" borderId="12" xfId="1" applyFont="1" applyFill="1" applyBorder="1" applyAlignment="1">
      <alignment horizontal="center" vertical="center"/>
    </xf>
    <xf numFmtId="0" fontId="20" fillId="0" borderId="2" xfId="1" applyFont="1" applyBorder="1" applyAlignment="1">
      <alignment horizontal="center" vertical="center"/>
    </xf>
    <xf numFmtId="0" fontId="20" fillId="0" borderId="3" xfId="1" applyFont="1" applyBorder="1" applyAlignment="1">
      <alignment horizontal="center" vertical="center"/>
    </xf>
    <xf numFmtId="0" fontId="20" fillId="0" borderId="4" xfId="1" applyFont="1" applyBorder="1" applyAlignment="1">
      <alignment horizontal="center" vertical="center"/>
    </xf>
    <xf numFmtId="0" fontId="20" fillId="0" borderId="54" xfId="1" applyFont="1" applyBorder="1" applyAlignment="1">
      <alignment horizontal="center" vertical="center"/>
    </xf>
    <xf numFmtId="0" fontId="20" fillId="0" borderId="52" xfId="1" applyFont="1" applyBorder="1" applyAlignment="1">
      <alignment horizontal="center" vertical="center"/>
    </xf>
    <xf numFmtId="0" fontId="20" fillId="0" borderId="55" xfId="1" applyFont="1" applyBorder="1" applyAlignment="1">
      <alignment horizontal="center" vertical="center"/>
    </xf>
    <xf numFmtId="0" fontId="14" fillId="0" borderId="52" xfId="1" quotePrefix="1" applyFont="1" applyBorder="1" applyAlignment="1">
      <alignment horizontal="right" vertical="center"/>
    </xf>
    <xf numFmtId="0" fontId="17" fillId="0" borderId="2" xfId="1" applyFont="1" applyFill="1" applyBorder="1" applyAlignment="1">
      <alignment horizontal="center" vertical="center"/>
    </xf>
    <xf numFmtId="0" fontId="17" fillId="0" borderId="3" xfId="1" applyFont="1" applyFill="1" applyBorder="1" applyAlignment="1">
      <alignment horizontal="center" vertical="center"/>
    </xf>
    <xf numFmtId="0" fontId="17" fillId="0" borderId="4" xfId="1" applyFont="1" applyFill="1" applyBorder="1" applyAlignment="1">
      <alignment horizontal="center" vertical="center"/>
    </xf>
    <xf numFmtId="0" fontId="17" fillId="0" borderId="54" xfId="1" applyFont="1" applyFill="1" applyBorder="1" applyAlignment="1">
      <alignment horizontal="center" vertical="center"/>
    </xf>
    <xf numFmtId="0" fontId="17" fillId="0" borderId="52" xfId="1" applyFont="1" applyFill="1" applyBorder="1" applyAlignment="1">
      <alignment horizontal="center" vertical="center"/>
    </xf>
    <xf numFmtId="0" fontId="17" fillId="0" borderId="55" xfId="1" applyFont="1" applyFill="1" applyBorder="1" applyAlignment="1">
      <alignment horizontal="center" vertical="center"/>
    </xf>
    <xf numFmtId="0" fontId="17" fillId="8" borderId="0" xfId="1" applyFont="1" applyFill="1" applyBorder="1" applyAlignment="1">
      <alignment horizontal="center" vertical="center"/>
    </xf>
    <xf numFmtId="0" fontId="17" fillId="3" borderId="64" xfId="1" applyFont="1" applyFill="1" applyBorder="1" applyAlignment="1">
      <alignment horizontal="center" vertical="center"/>
    </xf>
    <xf numFmtId="0" fontId="17" fillId="3" borderId="61" xfId="1" applyFont="1" applyFill="1" applyBorder="1" applyAlignment="1">
      <alignment horizontal="center" vertical="center"/>
    </xf>
    <xf numFmtId="0" fontId="17" fillId="3" borderId="67" xfId="1" applyFont="1" applyFill="1" applyBorder="1" applyAlignment="1">
      <alignment horizontal="center" vertical="center"/>
    </xf>
    <xf numFmtId="0" fontId="17" fillId="3" borderId="62" xfId="1" applyFont="1" applyFill="1" applyBorder="1" applyAlignment="1">
      <alignment horizontal="center" vertical="center"/>
    </xf>
    <xf numFmtId="1" fontId="14" fillId="0" borderId="0" xfId="1" applyNumberFormat="1" applyFont="1" applyBorder="1" applyAlignment="1">
      <alignment horizontal="center" vertical="center"/>
    </xf>
    <xf numFmtId="1" fontId="14" fillId="0" borderId="9" xfId="1" applyNumberFormat="1" applyFont="1" applyBorder="1" applyAlignment="1">
      <alignment horizontal="center" vertical="center"/>
    </xf>
    <xf numFmtId="0" fontId="14" fillId="0" borderId="0" xfId="1" quotePrefix="1" applyFont="1" applyBorder="1" applyAlignment="1">
      <alignment horizontal="center" vertical="center"/>
    </xf>
    <xf numFmtId="0" fontId="14" fillId="0" borderId="9" xfId="1" applyFont="1" applyBorder="1" applyAlignment="1">
      <alignment horizontal="center" vertical="center"/>
    </xf>
    <xf numFmtId="0" fontId="14" fillId="0" borderId="0" xfId="1" applyFont="1" applyBorder="1" applyAlignment="1">
      <alignment horizontal="center" vertical="center"/>
    </xf>
    <xf numFmtId="0" fontId="14" fillId="0" borderId="0" xfId="3" quotePrefix="1" applyFont="1" applyBorder="1" applyAlignment="1">
      <alignment horizontal="center" vertical="center"/>
    </xf>
    <xf numFmtId="0" fontId="14" fillId="0" borderId="9" xfId="3" applyFont="1" applyBorder="1" applyAlignment="1">
      <alignment horizontal="center" vertical="center"/>
    </xf>
    <xf numFmtId="0" fontId="14" fillId="0" borderId="0" xfId="3" applyFont="1" applyBorder="1" applyAlignment="1">
      <alignment horizontal="center" vertical="center"/>
    </xf>
    <xf numFmtId="0" fontId="29" fillId="8" borderId="17" xfId="3" applyFont="1" applyFill="1" applyBorder="1" applyAlignment="1">
      <alignment horizontal="center" vertical="center"/>
    </xf>
    <xf numFmtId="0" fontId="17" fillId="0" borderId="2" xfId="1" applyFont="1" applyBorder="1" applyAlignment="1">
      <alignment horizontal="center"/>
    </xf>
    <xf numFmtId="0" fontId="17" fillId="0" borderId="3" xfId="1" applyFont="1" applyBorder="1" applyAlignment="1">
      <alignment horizontal="center"/>
    </xf>
    <xf numFmtId="0" fontId="17" fillId="0" borderId="4" xfId="1" applyFont="1" applyBorder="1" applyAlignment="1">
      <alignment horizontal="center"/>
    </xf>
    <xf numFmtId="0" fontId="17" fillId="0" borderId="8" xfId="1" applyFont="1" applyBorder="1" applyAlignment="1">
      <alignment horizontal="center"/>
    </xf>
    <xf numFmtId="0" fontId="17" fillId="0" borderId="0" xfId="1" applyFont="1" applyBorder="1" applyAlignment="1">
      <alignment horizontal="center"/>
    </xf>
    <xf numFmtId="0" fontId="17" fillId="0" borderId="9" xfId="1" applyFont="1" applyBorder="1" applyAlignment="1">
      <alignment horizontal="center"/>
    </xf>
    <xf numFmtId="0" fontId="17" fillId="0" borderId="54" xfId="1" applyFont="1" applyBorder="1" applyAlignment="1">
      <alignment horizontal="center"/>
    </xf>
    <xf numFmtId="0" fontId="17" fillId="0" borderId="52" xfId="1" applyFont="1" applyBorder="1" applyAlignment="1">
      <alignment horizontal="center"/>
    </xf>
    <xf numFmtId="0" fontId="17" fillId="0" borderId="55" xfId="1" applyFont="1" applyBorder="1" applyAlignment="1">
      <alignment horizontal="center"/>
    </xf>
    <xf numFmtId="0" fontId="14" fillId="0" borderId="300" xfId="1" quotePrefix="1" applyFont="1" applyBorder="1" applyAlignment="1">
      <alignment horizontal="right" vertical="center"/>
    </xf>
    <xf numFmtId="0" fontId="14" fillId="0" borderId="0" xfId="1" quotePrefix="1" applyFont="1" applyBorder="1" applyAlignment="1">
      <alignment horizontal="right"/>
    </xf>
    <xf numFmtId="0" fontId="14" fillId="0" borderId="2" xfId="3" applyFont="1" applyBorder="1" applyAlignment="1">
      <alignment horizontal="center" vertical="top" wrapText="1"/>
    </xf>
    <xf numFmtId="0" fontId="14" fillId="0" borderId="3" xfId="3" applyFont="1" applyBorder="1" applyAlignment="1">
      <alignment horizontal="center" vertical="top" wrapText="1"/>
    </xf>
    <xf numFmtId="0" fontId="14" fillId="0" borderId="4" xfId="3" applyFont="1" applyBorder="1" applyAlignment="1">
      <alignment horizontal="center" vertical="top" wrapText="1"/>
    </xf>
    <xf numFmtId="0" fontId="14" fillId="0" borderId="54" xfId="3" applyFont="1" applyBorder="1" applyAlignment="1">
      <alignment horizontal="center" vertical="top" wrapText="1"/>
    </xf>
    <xf numFmtId="0" fontId="14" fillId="0" borderId="52" xfId="3" applyFont="1" applyBorder="1" applyAlignment="1">
      <alignment horizontal="center" vertical="top" wrapText="1"/>
    </xf>
    <xf numFmtId="0" fontId="14" fillId="0" borderId="55" xfId="3" applyFont="1" applyBorder="1" applyAlignment="1">
      <alignment horizontal="center" vertical="top" wrapText="1"/>
    </xf>
    <xf numFmtId="0" fontId="14" fillId="8" borderId="0" xfId="3" applyFont="1" applyFill="1" applyBorder="1" applyAlignment="1">
      <alignment horizontal="center"/>
    </xf>
    <xf numFmtId="0" fontId="15" fillId="8" borderId="0" xfId="3" applyFont="1" applyFill="1" applyBorder="1" applyAlignment="1">
      <alignment horizontal="center" vertical="center"/>
    </xf>
    <xf numFmtId="0" fontId="14" fillId="3" borderId="0" xfId="1" quotePrefix="1" applyFont="1" applyFill="1" applyBorder="1" applyAlignment="1">
      <alignment horizontal="center" vertical="center"/>
    </xf>
    <xf numFmtId="0" fontId="17" fillId="0" borderId="0" xfId="1" applyFont="1" applyAlignment="1">
      <alignment horizontal="center"/>
    </xf>
    <xf numFmtId="0" fontId="118" fillId="3" borderId="70" xfId="73" applyFont="1" applyFill="1" applyBorder="1" applyAlignment="1">
      <alignment horizontal="center" vertical="center" wrapText="1"/>
    </xf>
    <xf numFmtId="0" fontId="118" fillId="3" borderId="154" xfId="73" applyFont="1" applyFill="1" applyBorder="1" applyAlignment="1">
      <alignment horizontal="center" vertical="center" wrapText="1"/>
    </xf>
    <xf numFmtId="0" fontId="118" fillId="3" borderId="155" xfId="73" applyFont="1" applyFill="1" applyBorder="1" applyAlignment="1">
      <alignment horizontal="center" vertical="center" wrapText="1"/>
    </xf>
    <xf numFmtId="0" fontId="118" fillId="3" borderId="87" xfId="73" applyFont="1" applyFill="1" applyBorder="1" applyAlignment="1">
      <alignment horizontal="center" vertical="center" wrapText="1"/>
    </xf>
    <xf numFmtId="0" fontId="118" fillId="3" borderId="88" xfId="73" applyFont="1" applyFill="1" applyBorder="1" applyAlignment="1">
      <alignment horizontal="center" vertical="center" wrapText="1"/>
    </xf>
    <xf numFmtId="0" fontId="118" fillId="3" borderId="145" xfId="73" applyFont="1" applyFill="1" applyBorder="1" applyAlignment="1">
      <alignment horizontal="center" vertical="center" wrapText="1"/>
    </xf>
    <xf numFmtId="0" fontId="118" fillId="3" borderId="276" xfId="73" applyFont="1" applyFill="1" applyBorder="1" applyAlignment="1">
      <alignment horizontal="center" vertical="center" wrapText="1"/>
    </xf>
    <xf numFmtId="0" fontId="118" fillId="3" borderId="277" xfId="73" applyFont="1" applyFill="1" applyBorder="1" applyAlignment="1">
      <alignment horizontal="center" vertical="center" wrapText="1"/>
    </xf>
    <xf numFmtId="0" fontId="118" fillId="3" borderId="278" xfId="73" applyFont="1" applyFill="1" applyBorder="1" applyAlignment="1">
      <alignment horizontal="center" vertical="center" wrapText="1"/>
    </xf>
    <xf numFmtId="0" fontId="118" fillId="3" borderId="279" xfId="73" applyFont="1" applyFill="1" applyBorder="1" applyAlignment="1">
      <alignment horizontal="center" vertical="center" wrapText="1"/>
    </xf>
    <xf numFmtId="0" fontId="118" fillId="3" borderId="122" xfId="73" applyFont="1" applyFill="1" applyBorder="1" applyAlignment="1">
      <alignment horizontal="center" vertical="center" wrapText="1"/>
    </xf>
    <xf numFmtId="0" fontId="118" fillId="3" borderId="123" xfId="73" applyFont="1" applyFill="1" applyBorder="1" applyAlignment="1">
      <alignment horizontal="center" vertical="center" wrapText="1"/>
    </xf>
    <xf numFmtId="0" fontId="118" fillId="3" borderId="273" xfId="73" applyFont="1" applyFill="1" applyBorder="1" applyAlignment="1">
      <alignment horizontal="center" vertical="center" wrapText="1"/>
    </xf>
    <xf numFmtId="0" fontId="118" fillId="3" borderId="274" xfId="73" applyFont="1" applyFill="1" applyBorder="1" applyAlignment="1">
      <alignment horizontal="center" vertical="center" wrapText="1"/>
    </xf>
    <xf numFmtId="0" fontId="118" fillId="3" borderId="275" xfId="73" applyFont="1" applyFill="1" applyBorder="1" applyAlignment="1">
      <alignment horizontal="center" vertical="center" wrapText="1"/>
    </xf>
    <xf numFmtId="0" fontId="118" fillId="3" borderId="253" xfId="73" applyFont="1" applyFill="1" applyBorder="1" applyAlignment="1">
      <alignment horizontal="center" vertical="center" wrapText="1"/>
    </xf>
    <xf numFmtId="0" fontId="118" fillId="3" borderId="255" xfId="73" applyFont="1" applyFill="1" applyBorder="1" applyAlignment="1">
      <alignment horizontal="center" vertical="center" wrapText="1"/>
    </xf>
    <xf numFmtId="0" fontId="15" fillId="0" borderId="0" xfId="3" applyFont="1" applyBorder="1" applyAlignment="1">
      <alignment vertical="center"/>
    </xf>
    <xf numFmtId="0" fontId="14" fillId="0" borderId="0" xfId="3" quotePrefix="1" applyFont="1" applyBorder="1" applyAlignment="1">
      <alignment horizontal="right" vertical="center"/>
    </xf>
    <xf numFmtId="0" fontId="17" fillId="3" borderId="236" xfId="7" applyFont="1" applyFill="1" applyBorder="1" applyAlignment="1">
      <alignment horizontal="center" vertical="center" wrapText="1"/>
    </xf>
    <xf numFmtId="0" fontId="17" fillId="3" borderId="218" xfId="7" applyFont="1" applyFill="1" applyBorder="1" applyAlignment="1">
      <alignment horizontal="center" vertical="center" wrapText="1"/>
    </xf>
    <xf numFmtId="0" fontId="17" fillId="3" borderId="237" xfId="7" applyFont="1" applyFill="1" applyBorder="1" applyAlignment="1">
      <alignment horizontal="center" vertical="center" wrapText="1"/>
    </xf>
    <xf numFmtId="0" fontId="17" fillId="3" borderId="146" xfId="7" applyFont="1" applyFill="1" applyBorder="1" applyAlignment="1">
      <alignment horizontal="center" vertical="center" wrapText="1"/>
    </xf>
    <xf numFmtId="0" fontId="17" fillId="3" borderId="210" xfId="7" applyFont="1" applyFill="1" applyBorder="1" applyAlignment="1">
      <alignment horizontal="center" vertical="center" wrapText="1"/>
    </xf>
    <xf numFmtId="0" fontId="17" fillId="3" borderId="165" xfId="7" applyFont="1" applyFill="1" applyBorder="1" applyAlignment="1">
      <alignment horizontal="center" vertical="center" wrapText="1"/>
    </xf>
    <xf numFmtId="0" fontId="14" fillId="0" borderId="0" xfId="3" applyFont="1" applyBorder="1" applyAlignment="1">
      <alignment horizontal="left" vertical="center"/>
    </xf>
    <xf numFmtId="0" fontId="17" fillId="0" borderId="236" xfId="7" applyFont="1" applyBorder="1" applyAlignment="1">
      <alignment horizontal="center" vertical="center" wrapText="1"/>
    </xf>
    <xf numFmtId="0" fontId="17" fillId="0" borderId="218" xfId="7" applyFont="1" applyBorder="1" applyAlignment="1">
      <alignment horizontal="center" vertical="center" wrapText="1"/>
    </xf>
    <xf numFmtId="0" fontId="17" fillId="0" borderId="237" xfId="7" applyFont="1" applyBorder="1" applyAlignment="1">
      <alignment horizontal="center" vertical="center" wrapText="1"/>
    </xf>
    <xf numFmtId="0" fontId="17" fillId="0" borderId="146" xfId="7" applyFont="1" applyBorder="1" applyAlignment="1">
      <alignment horizontal="center" vertical="center" wrapText="1"/>
    </xf>
    <xf numFmtId="0" fontId="17" fillId="0" borderId="210" xfId="7" applyFont="1" applyBorder="1" applyAlignment="1">
      <alignment horizontal="center" vertical="center" wrapText="1"/>
    </xf>
    <xf numFmtId="0" fontId="17" fillId="0" borderId="165" xfId="7" applyFont="1" applyBorder="1" applyAlignment="1">
      <alignment horizontal="center" vertical="center" wrapText="1"/>
    </xf>
    <xf numFmtId="0" fontId="14" fillId="0" borderId="0" xfId="1" applyFont="1" applyFill="1" applyBorder="1" applyAlignment="1">
      <alignment horizontal="center" vertical="center"/>
    </xf>
    <xf numFmtId="0" fontId="14" fillId="3" borderId="0" xfId="1" applyFont="1" applyFill="1" applyBorder="1" applyAlignment="1">
      <alignment horizontal="center" vertical="center"/>
    </xf>
    <xf numFmtId="0" fontId="14" fillId="0" borderId="0" xfId="10" applyFont="1" applyAlignment="1">
      <alignment horizontal="center"/>
    </xf>
    <xf numFmtId="0" fontId="19" fillId="0" borderId="0" xfId="10" applyFont="1" applyAlignment="1">
      <alignment horizontal="left"/>
    </xf>
    <xf numFmtId="0" fontId="14" fillId="0" borderId="17" xfId="10" quotePrefix="1" applyFont="1" applyBorder="1" applyAlignment="1">
      <alignment horizontal="center" vertical="center"/>
    </xf>
    <xf numFmtId="0" fontId="14" fillId="0" borderId="35" xfId="10" applyFont="1" applyBorder="1" applyAlignment="1">
      <alignment horizontal="center" vertical="center"/>
    </xf>
    <xf numFmtId="164" fontId="19" fillId="0" borderId="16" xfId="4" applyNumberFormat="1" applyFont="1" applyBorder="1" applyAlignment="1">
      <alignment horizontal="center" vertical="center" wrapText="1"/>
    </xf>
    <xf numFmtId="164" fontId="19" fillId="0" borderId="35" xfId="4" applyNumberFormat="1" applyFont="1" applyBorder="1" applyAlignment="1">
      <alignment horizontal="center" vertical="center" wrapText="1"/>
    </xf>
    <xf numFmtId="164" fontId="19" fillId="0" borderId="30" xfId="4" applyNumberFormat="1" applyFont="1" applyBorder="1" applyAlignment="1">
      <alignment horizontal="center" vertical="center" wrapText="1"/>
    </xf>
    <xf numFmtId="164" fontId="19" fillId="0" borderId="36" xfId="4" applyNumberFormat="1" applyFont="1" applyBorder="1" applyAlignment="1">
      <alignment horizontal="center" vertical="center" wrapText="1"/>
    </xf>
    <xf numFmtId="0" fontId="14" fillId="0" borderId="17" xfId="10" quotePrefix="1" applyFont="1" applyBorder="1" applyAlignment="1">
      <alignment horizontal="center" vertical="center" wrapText="1"/>
    </xf>
    <xf numFmtId="0" fontId="14" fillId="0" borderId="17" xfId="10" applyFont="1" applyBorder="1" applyAlignment="1">
      <alignment horizontal="center" vertical="center" wrapText="1"/>
    </xf>
    <xf numFmtId="0" fontId="14" fillId="0" borderId="18" xfId="10" applyFont="1" applyBorder="1" applyAlignment="1">
      <alignment horizontal="center" vertical="center" wrapText="1"/>
    </xf>
    <xf numFmtId="164" fontId="19" fillId="0" borderId="17" xfId="4" applyNumberFormat="1" applyFont="1" applyBorder="1" applyAlignment="1">
      <alignment horizontal="center" vertical="center" wrapText="1"/>
    </xf>
    <xf numFmtId="164" fontId="19" fillId="0" borderId="18" xfId="4" applyNumberFormat="1" applyFont="1" applyBorder="1" applyAlignment="1">
      <alignment horizontal="center" vertical="center" wrapText="1"/>
    </xf>
    <xf numFmtId="164" fontId="19" fillId="0" borderId="31" xfId="4" applyNumberFormat="1" applyFont="1" applyBorder="1" applyAlignment="1">
      <alignment horizontal="center" vertical="center" wrapText="1"/>
    </xf>
    <xf numFmtId="164" fontId="19" fillId="0" borderId="32" xfId="4" applyNumberFormat="1" applyFont="1" applyBorder="1" applyAlignment="1">
      <alignment horizontal="center" vertical="center" wrapText="1"/>
    </xf>
    <xf numFmtId="0" fontId="14" fillId="0" borderId="18" xfId="10" applyFont="1" applyBorder="1" applyAlignment="1">
      <alignment horizontal="center" vertical="center"/>
    </xf>
    <xf numFmtId="164" fontId="19" fillId="0" borderId="16" xfId="4" applyNumberFormat="1" applyFont="1" applyFill="1" applyBorder="1" applyAlignment="1">
      <alignment horizontal="center" vertical="center" wrapText="1"/>
    </xf>
    <xf numFmtId="164" fontId="19" fillId="0" borderId="18" xfId="4" applyNumberFormat="1" applyFont="1" applyFill="1" applyBorder="1" applyAlignment="1">
      <alignment horizontal="center" vertical="center" wrapText="1"/>
    </xf>
    <xf numFmtId="164" fontId="19" fillId="0" borderId="30" xfId="4" applyNumberFormat="1" applyFont="1" applyFill="1" applyBorder="1" applyAlignment="1">
      <alignment horizontal="center" vertical="center" wrapText="1"/>
    </xf>
    <xf numFmtId="164" fontId="19" fillId="0" borderId="32" xfId="4" applyNumberFormat="1" applyFont="1" applyFill="1" applyBorder="1" applyAlignment="1">
      <alignment horizontal="center" vertical="center" wrapText="1"/>
    </xf>
    <xf numFmtId="164" fontId="19" fillId="8" borderId="16" xfId="4" applyNumberFormat="1" applyFont="1" applyFill="1" applyBorder="1" applyAlignment="1">
      <alignment horizontal="center" vertical="center" wrapText="1"/>
    </xf>
    <xf numFmtId="164" fontId="19" fillId="8" borderId="18" xfId="4" applyNumberFormat="1" applyFont="1" applyFill="1" applyBorder="1" applyAlignment="1">
      <alignment horizontal="center" vertical="center" wrapText="1"/>
    </xf>
    <xf numFmtId="164" fontId="19" fillId="0" borderId="29" xfId="4" applyNumberFormat="1" applyFont="1" applyFill="1" applyBorder="1" applyAlignment="1">
      <alignment horizontal="center" vertical="center" wrapText="1"/>
    </xf>
    <xf numFmtId="164" fontId="19" fillId="0" borderId="23" xfId="4" applyNumberFormat="1" applyFont="1" applyFill="1" applyBorder="1" applyAlignment="1">
      <alignment horizontal="center" vertical="center" wrapText="1"/>
    </xf>
    <xf numFmtId="164" fontId="19" fillId="0" borderId="4" xfId="4" applyNumberFormat="1" applyFont="1" applyFill="1" applyBorder="1" applyAlignment="1">
      <alignment horizontal="center" vertical="center" wrapText="1"/>
    </xf>
    <xf numFmtId="164" fontId="19" fillId="0" borderId="7" xfId="4" applyNumberFormat="1" applyFont="1" applyFill="1" applyBorder="1" applyAlignment="1">
      <alignment horizontal="center" vertical="center" wrapText="1"/>
    </xf>
    <xf numFmtId="0" fontId="14" fillId="0" borderId="18" xfId="10" quotePrefix="1" applyFont="1" applyBorder="1" applyAlignment="1">
      <alignment horizontal="center" vertical="center"/>
    </xf>
    <xf numFmtId="166" fontId="19" fillId="0" borderId="16" xfId="4" applyNumberFormat="1" applyFont="1" applyFill="1" applyBorder="1" applyAlignment="1">
      <alignment horizontal="center" vertical="center"/>
    </xf>
    <xf numFmtId="166" fontId="19" fillId="0" borderId="18" xfId="4" applyNumberFormat="1" applyFont="1" applyFill="1" applyBorder="1" applyAlignment="1">
      <alignment horizontal="center" vertical="center"/>
    </xf>
    <xf numFmtId="164" fontId="19" fillId="0" borderId="16" xfId="4" applyNumberFormat="1" applyFont="1" applyFill="1" applyBorder="1" applyAlignment="1">
      <alignment horizontal="center" vertical="center"/>
    </xf>
    <xf numFmtId="164" fontId="19" fillId="0" borderId="18" xfId="4" applyNumberFormat="1" applyFont="1" applyFill="1" applyBorder="1" applyAlignment="1">
      <alignment horizontal="center" vertical="center"/>
    </xf>
    <xf numFmtId="164" fontId="19" fillId="0" borderId="30" xfId="4" applyNumberFormat="1" applyFont="1" applyFill="1" applyBorder="1" applyAlignment="1">
      <alignment horizontal="center" vertical="center"/>
    </xf>
    <xf numFmtId="164" fontId="19" fillId="0" borderId="32" xfId="4" applyNumberFormat="1" applyFont="1" applyFill="1" applyBorder="1" applyAlignment="1">
      <alignment horizontal="center" vertical="center"/>
    </xf>
    <xf numFmtId="0" fontId="0" fillId="0" borderId="17" xfId="0" applyBorder="1"/>
    <xf numFmtId="0" fontId="0" fillId="0" borderId="18" xfId="0" applyBorder="1"/>
    <xf numFmtId="0" fontId="0" fillId="0" borderId="31" xfId="0" applyBorder="1"/>
    <xf numFmtId="0" fontId="0" fillId="0" borderId="32" xfId="0" applyBorder="1"/>
    <xf numFmtId="164" fontId="19" fillId="0" borderId="16" xfId="4" applyNumberFormat="1" applyFont="1" applyFill="1" applyBorder="1" applyAlignment="1">
      <alignment horizontal="center" vertical="top" wrapText="1"/>
    </xf>
    <xf numFmtId="164" fontId="19" fillId="0" borderId="18" xfId="4" applyNumberFormat="1" applyFont="1" applyFill="1" applyBorder="1" applyAlignment="1">
      <alignment horizontal="center" vertical="top" wrapText="1"/>
    </xf>
    <xf numFmtId="164" fontId="19" fillId="0" borderId="4" xfId="4" applyNumberFormat="1" applyFont="1" applyFill="1" applyBorder="1" applyAlignment="1">
      <alignment horizontal="center" vertical="top" wrapText="1"/>
    </xf>
    <xf numFmtId="164" fontId="19" fillId="0" borderId="7" xfId="4" applyNumberFormat="1" applyFont="1" applyFill="1" applyBorder="1" applyAlignment="1">
      <alignment horizontal="center" vertical="top" wrapText="1"/>
    </xf>
    <xf numFmtId="164" fontId="19" fillId="8" borderId="16" xfId="4" applyNumberFormat="1" applyFont="1" applyFill="1" applyBorder="1" applyAlignment="1">
      <alignment horizontal="center" vertical="top" wrapText="1"/>
    </xf>
    <xf numFmtId="164" fontId="19" fillId="8" borderId="18" xfId="4" applyNumberFormat="1" applyFont="1" applyFill="1" applyBorder="1" applyAlignment="1">
      <alignment horizontal="center" vertical="top" wrapText="1"/>
    </xf>
    <xf numFmtId="164" fontId="19" fillId="0" borderId="30" xfId="4" applyNumberFormat="1" applyFont="1" applyFill="1" applyBorder="1" applyAlignment="1">
      <alignment horizontal="center" vertical="top" wrapText="1"/>
    </xf>
    <xf numFmtId="164" fontId="19" fillId="0" borderId="32" xfId="4" applyNumberFormat="1" applyFont="1" applyFill="1" applyBorder="1" applyAlignment="1">
      <alignment horizontal="center" vertical="top" wrapText="1"/>
    </xf>
    <xf numFmtId="164" fontId="19" fillId="8" borderId="30" xfId="4" applyNumberFormat="1" applyFont="1" applyFill="1" applyBorder="1" applyAlignment="1">
      <alignment horizontal="center" vertical="center" wrapText="1"/>
    </xf>
    <xf numFmtId="164" fontId="19" fillId="8" borderId="32" xfId="4" applyNumberFormat="1" applyFont="1" applyFill="1" applyBorder="1" applyAlignment="1">
      <alignment horizontal="center" vertical="center" wrapText="1"/>
    </xf>
    <xf numFmtId="0" fontId="22" fillId="8" borderId="0" xfId="10" applyFont="1" applyFill="1" applyBorder="1" applyAlignment="1">
      <alignment horizontal="left" wrapText="1"/>
    </xf>
    <xf numFmtId="0" fontId="24" fillId="8" borderId="0" xfId="10" applyFont="1" applyFill="1" applyBorder="1" applyAlignment="1">
      <alignment horizontal="left" wrapText="1"/>
    </xf>
    <xf numFmtId="0" fontId="14" fillId="0" borderId="40" xfId="10" applyFont="1" applyBorder="1" applyAlignment="1">
      <alignment horizontal="center" vertical="center" wrapText="1"/>
    </xf>
    <xf numFmtId="0" fontId="14" fillId="0" borderId="41" xfId="10" applyFont="1" applyBorder="1" applyAlignment="1">
      <alignment horizontal="center" vertical="center" wrapText="1"/>
    </xf>
    <xf numFmtId="0" fontId="14" fillId="0" borderId="42" xfId="10" applyFont="1" applyBorder="1" applyAlignment="1">
      <alignment horizontal="center" vertical="center" wrapText="1"/>
    </xf>
    <xf numFmtId="0" fontId="22" fillId="0" borderId="2" xfId="10" applyFont="1" applyBorder="1" applyAlignment="1">
      <alignment horizontal="center"/>
    </xf>
    <xf numFmtId="0" fontId="37" fillId="0" borderId="3" xfId="14" applyFont="1" applyBorder="1" applyAlignment="1"/>
    <xf numFmtId="0" fontId="37" fillId="0" borderId="29" xfId="14" applyFont="1" applyBorder="1" applyAlignment="1"/>
    <xf numFmtId="0" fontId="24" fillId="0" borderId="5" xfId="10" applyFont="1" applyBorder="1" applyAlignment="1">
      <alignment horizontal="center" vertical="center"/>
    </xf>
    <xf numFmtId="0" fontId="37" fillId="0" borderId="6" xfId="14" applyFont="1" applyBorder="1" applyAlignment="1">
      <alignment vertical="center"/>
    </xf>
    <xf numFmtId="0" fontId="37" fillId="0" borderId="23" xfId="14" applyFont="1" applyBorder="1" applyAlignment="1">
      <alignment vertical="center"/>
    </xf>
    <xf numFmtId="0" fontId="22" fillId="0" borderId="2" xfId="10" applyFont="1" applyBorder="1" applyAlignment="1">
      <alignment horizontal="center" vertical="center" wrapText="1"/>
    </xf>
    <xf numFmtId="0" fontId="22" fillId="0" borderId="4" xfId="10" applyFont="1" applyBorder="1" applyAlignment="1">
      <alignment horizontal="center" vertical="center" wrapText="1"/>
    </xf>
    <xf numFmtId="0" fontId="22" fillId="0" borderId="5" xfId="10" applyFont="1" applyBorder="1" applyAlignment="1">
      <alignment horizontal="center" vertical="center" wrapText="1"/>
    </xf>
    <xf numFmtId="0" fontId="22" fillId="0" borderId="7" xfId="10" applyFont="1" applyBorder="1" applyAlignment="1">
      <alignment horizontal="center" vertical="center" wrapText="1"/>
    </xf>
    <xf numFmtId="0" fontId="22" fillId="0" borderId="30" xfId="10" applyFont="1" applyBorder="1" applyAlignment="1">
      <alignment horizontal="center" vertical="center" wrapText="1"/>
    </xf>
    <xf numFmtId="0" fontId="22" fillId="0" borderId="31" xfId="10" applyFont="1" applyBorder="1" applyAlignment="1">
      <alignment horizontal="center" vertical="center" wrapText="1"/>
    </xf>
    <xf numFmtId="0" fontId="22" fillId="0" borderId="32" xfId="10" applyFont="1" applyBorder="1" applyAlignment="1">
      <alignment horizontal="center" vertical="center" wrapText="1"/>
    </xf>
    <xf numFmtId="0" fontId="14" fillId="0" borderId="0" xfId="10" applyFont="1" applyBorder="1" applyAlignment="1">
      <alignment horizontal="center"/>
    </xf>
    <xf numFmtId="0" fontId="14" fillId="0" borderId="9" xfId="10" applyFont="1" applyBorder="1" applyAlignment="1">
      <alignment horizontal="center"/>
    </xf>
    <xf numFmtId="0" fontId="15" fillId="0" borderId="0" xfId="10" applyFont="1" applyBorder="1" applyAlignment="1">
      <alignment horizontal="center" vertical="top"/>
    </xf>
    <xf numFmtId="0" fontId="15" fillId="0" borderId="9" xfId="10" applyFont="1" applyBorder="1" applyAlignment="1">
      <alignment horizontal="center" vertical="top"/>
    </xf>
    <xf numFmtId="0" fontId="22" fillId="0" borderId="16" xfId="10" applyFont="1" applyBorder="1" applyAlignment="1">
      <alignment horizontal="center" vertical="center" wrapText="1"/>
    </xf>
    <xf numFmtId="0" fontId="22" fillId="0" borderId="17" xfId="10" applyFont="1" applyBorder="1" applyAlignment="1">
      <alignment horizontal="center" vertical="center" wrapText="1"/>
    </xf>
    <xf numFmtId="0" fontId="22" fillId="0" borderId="18" xfId="10" applyFont="1" applyBorder="1" applyAlignment="1">
      <alignment horizontal="center" vertical="center" wrapText="1"/>
    </xf>
    <xf numFmtId="0" fontId="14" fillId="0" borderId="20" xfId="10" quotePrefix="1" applyFont="1" applyBorder="1" applyAlignment="1">
      <alignment horizontal="center" vertical="center" wrapText="1"/>
    </xf>
    <xf numFmtId="0" fontId="14" fillId="0" borderId="20" xfId="10" applyFont="1" applyBorder="1" applyAlignment="1">
      <alignment horizontal="center" vertical="center" wrapText="1"/>
    </xf>
    <xf numFmtId="0" fontId="14" fillId="0" borderId="38" xfId="10" applyFont="1" applyBorder="1" applyAlignment="1">
      <alignment horizontal="center" vertical="center" wrapText="1"/>
    </xf>
    <xf numFmtId="164" fontId="19" fillId="0" borderId="29" xfId="4" applyNumberFormat="1" applyFont="1" applyBorder="1" applyAlignment="1">
      <alignment horizontal="center" vertical="center" wrapText="1"/>
    </xf>
    <xf numFmtId="0" fontId="14" fillId="0" borderId="20" xfId="10" quotePrefix="1" applyFont="1" applyBorder="1" applyAlignment="1">
      <alignment horizontal="center" vertical="center"/>
    </xf>
    <xf numFmtId="0" fontId="14" fillId="0" borderId="39" xfId="10" applyFont="1" applyBorder="1" applyAlignment="1">
      <alignment horizontal="center" vertical="center"/>
    </xf>
    <xf numFmtId="164" fontId="19" fillId="8" borderId="35" xfId="4" applyNumberFormat="1" applyFont="1" applyFill="1" applyBorder="1" applyAlignment="1">
      <alignment horizontal="center" vertical="center" wrapText="1"/>
    </xf>
    <xf numFmtId="164" fontId="19" fillId="8" borderId="36" xfId="4" applyNumberFormat="1" applyFont="1" applyFill="1" applyBorder="1" applyAlignment="1">
      <alignment horizontal="center" vertical="center" wrapText="1"/>
    </xf>
    <xf numFmtId="0" fontId="14" fillId="0" borderId="38" xfId="10" applyFont="1" applyBorder="1" applyAlignment="1">
      <alignment horizontal="center" vertical="center"/>
    </xf>
    <xf numFmtId="164" fontId="19" fillId="8" borderId="29" xfId="4" applyNumberFormat="1" applyFont="1" applyFill="1" applyBorder="1" applyAlignment="1">
      <alignment horizontal="center" vertical="center" wrapText="1"/>
    </xf>
    <xf numFmtId="164" fontId="19" fillId="8" borderId="23" xfId="4" applyNumberFormat="1" applyFont="1" applyFill="1" applyBorder="1" applyAlignment="1">
      <alignment horizontal="center" vertical="center" wrapText="1"/>
    </xf>
    <xf numFmtId="0" fontId="14" fillId="0" borderId="38" xfId="10" quotePrefix="1" applyFont="1" applyBorder="1" applyAlignment="1">
      <alignment horizontal="center" vertical="center"/>
    </xf>
    <xf numFmtId="164" fontId="19" fillId="0" borderId="29" xfId="4" applyNumberFormat="1" applyFont="1" applyFill="1" applyBorder="1" applyAlignment="1">
      <alignment horizontal="center" vertical="center"/>
    </xf>
    <xf numFmtId="164" fontId="19" fillId="0" borderId="23" xfId="4" applyNumberFormat="1" applyFont="1" applyFill="1" applyBorder="1" applyAlignment="1">
      <alignment horizontal="center" vertical="center"/>
    </xf>
    <xf numFmtId="0" fontId="14" fillId="0" borderId="44" xfId="10" applyFont="1" applyBorder="1" applyAlignment="1">
      <alignment horizontal="center" vertical="center" wrapText="1"/>
    </xf>
    <xf numFmtId="0" fontId="14" fillId="0" borderId="25" xfId="10" applyFont="1" applyBorder="1" applyAlignment="1">
      <alignment horizontal="center" vertical="center" wrapText="1"/>
    </xf>
    <xf numFmtId="0" fontId="14" fillId="0" borderId="26" xfId="10" applyFont="1" applyBorder="1" applyAlignment="1">
      <alignment horizontal="center" vertical="center" wrapText="1"/>
    </xf>
    <xf numFmtId="0" fontId="17" fillId="0" borderId="0" xfId="1" applyFont="1" applyAlignment="1">
      <alignment horizontal="center" vertical="center"/>
    </xf>
    <xf numFmtId="0" fontId="17" fillId="0" borderId="0" xfId="3" applyFont="1" applyFill="1" applyBorder="1" applyAlignment="1">
      <alignment horizontal="center" vertical="center"/>
    </xf>
    <xf numFmtId="0" fontId="14" fillId="0" borderId="210" xfId="3" quotePrefix="1" applyFont="1" applyBorder="1" applyAlignment="1">
      <alignment horizontal="right" vertical="center"/>
    </xf>
    <xf numFmtId="0" fontId="17" fillId="0" borderId="236" xfId="2" applyFont="1" applyBorder="1" applyAlignment="1">
      <alignment horizontal="center" vertical="center"/>
    </xf>
    <xf numFmtId="0" fontId="17" fillId="0" borderId="218" xfId="2" applyFont="1" applyBorder="1" applyAlignment="1">
      <alignment horizontal="center" vertical="center"/>
    </xf>
    <xf numFmtId="0" fontId="17" fillId="0" borderId="237" xfId="2" applyFont="1" applyBorder="1" applyAlignment="1">
      <alignment horizontal="center" vertical="center"/>
    </xf>
    <xf numFmtId="0" fontId="17" fillId="0" borderId="49" xfId="2" applyFont="1" applyBorder="1" applyAlignment="1">
      <alignment horizontal="center" vertical="center"/>
    </xf>
    <xf numFmtId="0" fontId="17" fillId="0" borderId="0" xfId="2" applyFont="1" applyBorder="1" applyAlignment="1">
      <alignment horizontal="center" vertical="center"/>
    </xf>
    <xf numFmtId="0" fontId="17" fillId="0" borderId="9" xfId="2" applyFont="1" applyBorder="1" applyAlignment="1">
      <alignment horizontal="center" vertical="center"/>
    </xf>
    <xf numFmtId="0" fontId="17" fillId="0" borderId="146" xfId="2" applyFont="1" applyBorder="1" applyAlignment="1">
      <alignment horizontal="center" vertical="center"/>
    </xf>
    <xf numFmtId="0" fontId="17" fillId="0" borderId="210" xfId="2" applyFont="1" applyBorder="1" applyAlignment="1">
      <alignment horizontal="center" vertical="center"/>
    </xf>
    <xf numFmtId="0" fontId="17" fillId="0" borderId="165" xfId="2" applyFont="1" applyBorder="1" applyAlignment="1">
      <alignment horizontal="center" vertical="center"/>
    </xf>
    <xf numFmtId="0" fontId="14" fillId="8" borderId="0" xfId="2" applyFont="1" applyFill="1" applyBorder="1" applyAlignment="1">
      <alignment horizontal="center" vertical="center"/>
    </xf>
    <xf numFmtId="0" fontId="17" fillId="3" borderId="236" xfId="1" applyFont="1" applyFill="1" applyBorder="1" applyAlignment="1">
      <alignment horizontal="center"/>
    </xf>
    <xf numFmtId="0" fontId="17" fillId="3" borderId="218" xfId="1" applyFont="1" applyFill="1" applyBorder="1" applyAlignment="1">
      <alignment horizontal="center"/>
    </xf>
    <xf numFmtId="0" fontId="17" fillId="3" borderId="237" xfId="1" applyFont="1" applyFill="1" applyBorder="1" applyAlignment="1">
      <alignment horizontal="center"/>
    </xf>
    <xf numFmtId="0" fontId="17" fillId="3" borderId="146" xfId="1" applyFont="1" applyFill="1" applyBorder="1" applyAlignment="1">
      <alignment horizontal="center"/>
    </xf>
    <xf numFmtId="0" fontId="17" fillId="3" borderId="210" xfId="1" applyFont="1" applyFill="1" applyBorder="1" applyAlignment="1">
      <alignment horizontal="center"/>
    </xf>
    <xf numFmtId="0" fontId="17" fillId="3" borderId="165" xfId="1" applyFont="1" applyFill="1" applyBorder="1" applyAlignment="1">
      <alignment horizontal="center"/>
    </xf>
    <xf numFmtId="0" fontId="22" fillId="0" borderId="0" xfId="12" applyFont="1" applyBorder="1" applyAlignment="1">
      <alignment horizontal="left" vertical="center" wrapText="1"/>
    </xf>
    <xf numFmtId="0" fontId="14" fillId="0" borderId="0" xfId="1" quotePrefix="1" applyFont="1" applyFill="1" applyBorder="1" applyAlignment="1">
      <alignment horizontal="center" vertical="center"/>
    </xf>
    <xf numFmtId="0" fontId="17" fillId="0" borderId="0" xfId="1" quotePrefix="1" applyFont="1" applyBorder="1" applyAlignment="1">
      <alignment horizontal="center" vertical="center"/>
    </xf>
    <xf numFmtId="0" fontId="13" fillId="0" borderId="236" xfId="1" applyFont="1" applyBorder="1" applyAlignment="1">
      <alignment horizontal="center" vertical="center"/>
    </xf>
    <xf numFmtId="0" fontId="13" fillId="0" borderId="218" xfId="1" applyFont="1" applyBorder="1" applyAlignment="1">
      <alignment horizontal="center" vertical="center"/>
    </xf>
    <xf numFmtId="0" fontId="13" fillId="0" borderId="237" xfId="1" applyFont="1" applyBorder="1" applyAlignment="1">
      <alignment horizontal="center" vertical="center"/>
    </xf>
    <xf numFmtId="0" fontId="13" fillId="0" borderId="146" xfId="1" applyFont="1" applyBorder="1" applyAlignment="1">
      <alignment horizontal="center" vertical="center"/>
    </xf>
    <xf numFmtId="0" fontId="13" fillId="0" borderId="210" xfId="1" applyFont="1" applyBorder="1" applyAlignment="1">
      <alignment horizontal="center" vertical="center"/>
    </xf>
    <xf numFmtId="0" fontId="13" fillId="0" borderId="165" xfId="1" applyFont="1" applyBorder="1" applyAlignment="1">
      <alignment horizontal="center" vertical="center"/>
    </xf>
    <xf numFmtId="0" fontId="14" fillId="0" borderId="236" xfId="3" applyFont="1" applyFill="1" applyBorder="1" applyAlignment="1">
      <alignment horizontal="center" vertical="top" wrapText="1"/>
    </xf>
    <xf numFmtId="0" fontId="14" fillId="0" borderId="218" xfId="3" applyFont="1" applyFill="1" applyBorder="1" applyAlignment="1">
      <alignment horizontal="center" vertical="top" wrapText="1"/>
    </xf>
    <xf numFmtId="0" fontId="14" fillId="0" borderId="237" xfId="3" applyFont="1" applyFill="1" applyBorder="1" applyAlignment="1">
      <alignment horizontal="center" vertical="top" wrapText="1"/>
    </xf>
    <xf numFmtId="0" fontId="14" fillId="0" borderId="49" xfId="3" applyFont="1" applyFill="1" applyBorder="1" applyAlignment="1">
      <alignment horizontal="center" vertical="top" wrapText="1"/>
    </xf>
    <xf numFmtId="0" fontId="14" fillId="0" borderId="0" xfId="3" applyFont="1" applyFill="1" applyBorder="1" applyAlignment="1">
      <alignment horizontal="center" vertical="top" wrapText="1"/>
    </xf>
    <xf numFmtId="0" fontId="14" fillId="0" borderId="9" xfId="3" applyFont="1" applyFill="1" applyBorder="1" applyAlignment="1">
      <alignment horizontal="center" vertical="top" wrapText="1"/>
    </xf>
    <xf numFmtId="0" fontId="14" fillId="0" borderId="146" xfId="3" applyFont="1" applyFill="1" applyBorder="1" applyAlignment="1">
      <alignment horizontal="center" vertical="top" wrapText="1"/>
    </xf>
    <xf numFmtId="0" fontId="14" fillId="0" borderId="210" xfId="3" applyFont="1" applyFill="1" applyBorder="1" applyAlignment="1">
      <alignment horizontal="center" vertical="top" wrapText="1"/>
    </xf>
    <xf numFmtId="0" fontId="14" fillId="0" borderId="165" xfId="3" applyFont="1" applyFill="1" applyBorder="1" applyAlignment="1">
      <alignment horizontal="center" vertical="top" wrapText="1"/>
    </xf>
    <xf numFmtId="0" fontId="13" fillId="0" borderId="322" xfId="1" applyFont="1" applyBorder="1" applyAlignment="1">
      <alignment horizontal="center" vertical="center"/>
    </xf>
    <xf numFmtId="0" fontId="13" fillId="0" borderId="323" xfId="1" applyFont="1" applyBorder="1" applyAlignment="1">
      <alignment horizontal="center" vertical="center"/>
    </xf>
    <xf numFmtId="0" fontId="14" fillId="0" borderId="0" xfId="2" quotePrefix="1" applyFont="1" applyFill="1" applyBorder="1" applyAlignment="1">
      <alignment horizontal="center" vertical="center"/>
    </xf>
    <xf numFmtId="0" fontId="14" fillId="0" borderId="9" xfId="2" quotePrefix="1" applyFont="1" applyFill="1" applyBorder="1" applyAlignment="1">
      <alignment horizontal="center" vertical="center"/>
    </xf>
    <xf numFmtId="0" fontId="17" fillId="0" borderId="11" xfId="2" applyFont="1" applyBorder="1" applyAlignment="1">
      <alignment horizontal="center" vertical="center"/>
    </xf>
    <xf numFmtId="0" fontId="14" fillId="0" borderId="0" xfId="24" applyFont="1" applyFill="1" applyBorder="1" applyAlignment="1">
      <alignment horizontal="center" vertical="center"/>
    </xf>
    <xf numFmtId="0" fontId="14" fillId="0" borderId="0" xfId="3" applyFont="1" applyFill="1" applyBorder="1" applyAlignment="1">
      <alignment horizontal="center" vertical="center" wrapText="1"/>
    </xf>
    <xf numFmtId="0" fontId="14" fillId="0" borderId="9" xfId="3" applyFont="1" applyFill="1" applyBorder="1" applyAlignment="1">
      <alignment horizontal="center" vertical="center" wrapText="1"/>
    </xf>
    <xf numFmtId="0" fontId="14" fillId="0" borderId="0" xfId="3" quotePrefix="1" applyFont="1" applyAlignment="1">
      <alignment horizontal="center" vertical="center"/>
    </xf>
    <xf numFmtId="0" fontId="14" fillId="0" borderId="0" xfId="3" applyFont="1" applyAlignment="1">
      <alignment horizontal="center" vertical="center"/>
    </xf>
    <xf numFmtId="0" fontId="14" fillId="0" borderId="0" xfId="2" applyFont="1" applyAlignment="1">
      <alignment horizontal="center" vertical="center"/>
    </xf>
    <xf numFmtId="0" fontId="14" fillId="0" borderId="0" xfId="1" applyFont="1" applyAlignment="1">
      <alignment horizontal="center"/>
    </xf>
    <xf numFmtId="0" fontId="14" fillId="0" borderId="52" xfId="1" quotePrefix="1" applyFont="1" applyBorder="1" applyAlignment="1">
      <alignment horizontal="right"/>
    </xf>
    <xf numFmtId="0" fontId="14" fillId="0" borderId="2" xfId="3" applyFont="1" applyBorder="1" applyAlignment="1">
      <alignment horizontal="center" vertical="center"/>
    </xf>
    <xf numFmtId="0" fontId="14" fillId="0" borderId="3" xfId="3" applyFont="1" applyBorder="1" applyAlignment="1">
      <alignment horizontal="center" vertical="center"/>
    </xf>
    <xf numFmtId="0" fontId="14" fillId="0" borderId="4" xfId="3" applyFont="1" applyBorder="1" applyAlignment="1">
      <alignment horizontal="center" vertical="center"/>
    </xf>
    <xf numFmtId="0" fontId="14" fillId="0" borderId="54" xfId="3" applyFont="1" applyBorder="1" applyAlignment="1">
      <alignment horizontal="center" vertical="center"/>
    </xf>
    <xf numFmtId="0" fontId="14" fillId="0" borderId="52" xfId="3" applyFont="1" applyBorder="1" applyAlignment="1">
      <alignment horizontal="center" vertical="center"/>
    </xf>
    <xf numFmtId="0" fontId="14" fillId="0" borderId="55" xfId="3" applyFont="1" applyBorder="1" applyAlignment="1">
      <alignment horizontal="center" vertical="center"/>
    </xf>
    <xf numFmtId="0" fontId="15" fillId="0" borderId="0" xfId="2" applyFont="1" applyAlignment="1">
      <alignment horizontal="center" vertical="center"/>
    </xf>
    <xf numFmtId="0" fontId="17" fillId="0" borderId="0" xfId="2" applyFont="1" applyAlignment="1">
      <alignment horizontal="center" vertical="center"/>
    </xf>
    <xf numFmtId="0" fontId="14" fillId="0" borderId="0" xfId="3" quotePrefix="1" applyFont="1" applyAlignment="1">
      <alignment horizontal="center" vertical="center" wrapText="1"/>
    </xf>
    <xf numFmtId="0" fontId="14" fillId="0" borderId="50" xfId="3" applyFont="1" applyBorder="1" applyAlignment="1">
      <alignment horizontal="center" vertical="center" wrapText="1"/>
    </xf>
    <xf numFmtId="0" fontId="14" fillId="0" borderId="0" xfId="3" applyFont="1" applyAlignment="1">
      <alignment horizontal="center" vertical="center" wrapText="1"/>
    </xf>
    <xf numFmtId="0" fontId="14" fillId="0" borderId="2" xfId="3" applyFont="1" applyBorder="1" applyAlignment="1">
      <alignment horizontal="center" vertical="center" wrapText="1"/>
    </xf>
    <xf numFmtId="0" fontId="14" fillId="0" borderId="3" xfId="3" applyFont="1" applyBorder="1" applyAlignment="1">
      <alignment horizontal="center" vertical="center" wrapText="1"/>
    </xf>
    <xf numFmtId="0" fontId="14" fillId="0" borderId="4" xfId="3" applyFont="1" applyBorder="1" applyAlignment="1">
      <alignment horizontal="center" vertical="center" wrapText="1"/>
    </xf>
    <xf numFmtId="0" fontId="14" fillId="0" borderId="54" xfId="3" applyFont="1" applyBorder="1" applyAlignment="1">
      <alignment horizontal="center" vertical="center" wrapText="1"/>
    </xf>
    <xf numFmtId="0" fontId="14" fillId="0" borderId="52" xfId="3" applyFont="1" applyBorder="1" applyAlignment="1">
      <alignment horizontal="center" vertical="center" wrapText="1"/>
    </xf>
    <xf numFmtId="0" fontId="14" fillId="0" borderId="55" xfId="3" applyFont="1" applyBorder="1" applyAlignment="1">
      <alignment horizontal="center" vertical="center" wrapText="1"/>
    </xf>
    <xf numFmtId="0" fontId="15" fillId="0" borderId="0" xfId="24" applyFont="1" applyAlignment="1">
      <alignment horizontal="left" vertical="center" wrapText="1"/>
    </xf>
    <xf numFmtId="0" fontId="14" fillId="0" borderId="0" xfId="24" applyFont="1" applyAlignment="1">
      <alignment horizontal="left" vertical="center" wrapText="1"/>
    </xf>
    <xf numFmtId="0" fontId="17" fillId="0" borderId="0" xfId="1" quotePrefix="1" applyFont="1" applyAlignment="1">
      <alignment horizontal="center" vertical="center"/>
    </xf>
    <xf numFmtId="0" fontId="14" fillId="0" borderId="0" xfId="1" quotePrefix="1" applyFont="1" applyAlignment="1">
      <alignment horizontal="right" vertical="center"/>
    </xf>
    <xf numFmtId="0" fontId="7" fillId="0" borderId="2" xfId="3"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7" fillId="0" borderId="54" xfId="3" applyFont="1" applyBorder="1" applyAlignment="1">
      <alignment horizontal="center" vertical="center" wrapText="1"/>
    </xf>
    <xf numFmtId="0" fontId="7" fillId="0" borderId="52" xfId="3" applyFont="1" applyBorder="1" applyAlignment="1">
      <alignment horizontal="center" vertical="center" wrapText="1"/>
    </xf>
    <xf numFmtId="0" fontId="7" fillId="0" borderId="55" xfId="3" applyFont="1" applyBorder="1" applyAlignment="1">
      <alignment horizontal="center" vertical="center" wrapText="1"/>
    </xf>
    <xf numFmtId="0" fontId="15" fillId="0" borderId="2" xfId="24" applyFont="1" applyBorder="1" applyAlignment="1">
      <alignment horizontal="center" vertical="center"/>
    </xf>
    <xf numFmtId="0" fontId="15" fillId="0" borderId="3" xfId="24" applyFont="1" applyBorder="1" applyAlignment="1">
      <alignment horizontal="center" vertical="center"/>
    </xf>
    <xf numFmtId="0" fontId="15" fillId="0" borderId="4" xfId="24" applyFont="1" applyBorder="1" applyAlignment="1">
      <alignment horizontal="center" vertical="center"/>
    </xf>
    <xf numFmtId="0" fontId="15" fillId="0" borderId="54" xfId="24" applyFont="1" applyBorder="1" applyAlignment="1">
      <alignment horizontal="center" vertical="center"/>
    </xf>
    <xf numFmtId="0" fontId="15" fillId="0" borderId="52" xfId="24" applyFont="1" applyBorder="1" applyAlignment="1">
      <alignment horizontal="center" vertical="center"/>
    </xf>
    <xf numFmtId="0" fontId="15" fillId="0" borderId="55" xfId="24" applyFont="1" applyBorder="1" applyAlignment="1">
      <alignment horizontal="center" vertical="center"/>
    </xf>
    <xf numFmtId="3" fontId="55" fillId="10" borderId="161" xfId="38" applyNumberFormat="1" applyFont="1" applyFill="1" applyBorder="1" applyAlignment="1" applyProtection="1">
      <alignment horizontal="right" vertical="center" wrapText="1"/>
      <protection locked="0"/>
    </xf>
    <xf numFmtId="3" fontId="55" fillId="10" borderId="280" xfId="38" applyNumberFormat="1" applyFont="1" applyFill="1" applyBorder="1" applyAlignment="1" applyProtection="1">
      <alignment horizontal="right" vertical="center" wrapText="1"/>
      <protection locked="0"/>
    </xf>
    <xf numFmtId="3" fontId="55" fillId="10" borderId="284" xfId="38" applyNumberFormat="1" applyFont="1" applyFill="1" applyBorder="1" applyAlignment="1" applyProtection="1">
      <alignment horizontal="right" vertical="center" wrapText="1"/>
      <protection locked="0"/>
    </xf>
    <xf numFmtId="3" fontId="55" fillId="17" borderId="161" xfId="38" applyNumberFormat="1" applyFont="1" applyFill="1" applyBorder="1" applyAlignment="1" applyProtection="1">
      <alignment horizontal="right" vertical="center" wrapText="1"/>
      <protection locked="0"/>
    </xf>
    <xf numFmtId="3" fontId="55" fillId="17" borderId="280" xfId="38" applyNumberFormat="1" applyFont="1" applyFill="1" applyBorder="1" applyAlignment="1" applyProtection="1">
      <alignment horizontal="right" vertical="center" wrapText="1"/>
      <protection locked="0"/>
    </xf>
    <xf numFmtId="3" fontId="55" fillId="17" borderId="284" xfId="38" applyNumberFormat="1" applyFont="1" applyFill="1" applyBorder="1" applyAlignment="1" applyProtection="1">
      <alignment horizontal="right" vertical="center" wrapText="1"/>
      <protection locked="0"/>
    </xf>
    <xf numFmtId="0" fontId="56" fillId="10" borderId="105" xfId="38" applyFont="1" applyFill="1" applyBorder="1" applyAlignment="1">
      <alignment horizontal="center" vertical="center" wrapText="1"/>
    </xf>
    <xf numFmtId="0" fontId="56" fillId="10" borderId="0" xfId="38" applyFont="1" applyFill="1" applyBorder="1" applyAlignment="1">
      <alignment horizontal="center" vertical="center" wrapText="1"/>
    </xf>
    <xf numFmtId="0" fontId="55" fillId="10" borderId="282" xfId="38" applyFont="1" applyFill="1" applyBorder="1" applyAlignment="1">
      <alignment horizontal="center" vertical="center" wrapText="1"/>
    </xf>
    <xf numFmtId="0" fontId="55" fillId="10" borderId="293" xfId="38" applyFont="1" applyFill="1" applyBorder="1" applyAlignment="1">
      <alignment horizontal="center" vertical="center" wrapText="1"/>
    </xf>
    <xf numFmtId="0" fontId="55" fillId="10" borderId="283" xfId="38" applyFont="1" applyFill="1" applyBorder="1" applyAlignment="1">
      <alignment horizontal="center" vertical="center" wrapText="1"/>
    </xf>
    <xf numFmtId="0" fontId="55" fillId="10" borderId="105" xfId="38" applyFont="1" applyFill="1" applyBorder="1" applyAlignment="1">
      <alignment horizontal="center" vertical="center" wrapText="1"/>
    </xf>
    <xf numFmtId="0" fontId="55" fillId="10" borderId="0" xfId="38" applyFont="1" applyFill="1" applyBorder="1" applyAlignment="1">
      <alignment horizontal="center" vertical="center" wrapText="1"/>
    </xf>
    <xf numFmtId="0" fontId="55" fillId="10" borderId="9" xfId="38" applyFont="1" applyFill="1" applyBorder="1" applyAlignment="1">
      <alignment horizontal="center" vertical="center" wrapText="1"/>
    </xf>
    <xf numFmtId="0" fontId="55" fillId="10" borderId="266" xfId="38" applyFont="1" applyFill="1" applyBorder="1" applyAlignment="1">
      <alignment horizontal="center" vertical="center" wrapText="1"/>
    </xf>
    <xf numFmtId="0" fontId="55" fillId="10" borderId="249" xfId="38" applyFont="1" applyFill="1" applyBorder="1" applyAlignment="1">
      <alignment horizontal="center" vertical="center" wrapText="1"/>
    </xf>
    <xf numFmtId="0" fontId="55" fillId="10" borderId="219" xfId="38" applyFont="1" applyFill="1" applyBorder="1" applyAlignment="1">
      <alignment horizontal="center" vertical="center" wrapText="1"/>
    </xf>
    <xf numFmtId="0" fontId="47" fillId="0" borderId="0" xfId="38" applyFont="1" applyBorder="1" applyAlignment="1">
      <alignment horizontal="center" vertical="center" textRotation="180" wrapText="1"/>
    </xf>
    <xf numFmtId="0" fontId="48" fillId="0" borderId="0" xfId="38" applyFont="1" applyBorder="1" applyAlignment="1">
      <alignment horizontal="center" vertical="center" textRotation="180" wrapText="1"/>
    </xf>
    <xf numFmtId="0" fontId="49" fillId="10" borderId="106" xfId="38" applyFont="1" applyFill="1" applyBorder="1" applyAlignment="1">
      <alignment horizontal="center" vertical="center" wrapText="1"/>
    </xf>
    <xf numFmtId="0" fontId="49" fillId="10" borderId="108" xfId="38" applyFont="1" applyFill="1" applyBorder="1" applyAlignment="1">
      <alignment horizontal="center" vertical="center" wrapText="1"/>
    </xf>
    <xf numFmtId="0" fontId="49" fillId="10" borderId="0" xfId="38" applyFont="1" applyFill="1" applyBorder="1" applyAlignment="1">
      <alignment horizontal="center" vertical="center" wrapText="1"/>
    </xf>
    <xf numFmtId="0" fontId="49" fillId="10" borderId="101" xfId="38" applyFont="1" applyFill="1" applyBorder="1" applyAlignment="1">
      <alignment horizontal="center" vertical="center" wrapText="1"/>
    </xf>
    <xf numFmtId="0" fontId="49" fillId="10" borderId="100" xfId="38" applyFont="1" applyFill="1" applyBorder="1" applyAlignment="1">
      <alignment horizontal="center" vertical="center" wrapText="1"/>
    </xf>
    <xf numFmtId="0" fontId="50" fillId="0" borderId="0" xfId="38" applyFont="1" applyFill="1" applyBorder="1" applyAlignment="1">
      <alignment horizontal="center" vertical="center"/>
    </xf>
    <xf numFmtId="0" fontId="48" fillId="0" borderId="0" xfId="38" applyFont="1" applyFill="1" applyBorder="1" applyAlignment="1">
      <alignment horizontal="center" vertical="center"/>
    </xf>
    <xf numFmtId="0" fontId="55" fillId="10" borderId="218" xfId="38" applyFont="1" applyFill="1" applyBorder="1" applyAlignment="1">
      <alignment horizontal="center"/>
    </xf>
    <xf numFmtId="0" fontId="55" fillId="10" borderId="95" xfId="38" applyFont="1" applyFill="1" applyBorder="1" applyAlignment="1">
      <alignment horizontal="center"/>
    </xf>
    <xf numFmtId="0" fontId="55" fillId="10" borderId="96" xfId="38" applyFont="1" applyFill="1" applyBorder="1" applyAlignment="1">
      <alignment horizontal="center"/>
    </xf>
    <xf numFmtId="0" fontId="50" fillId="0" borderId="82" xfId="38" quotePrefix="1" applyFont="1" applyBorder="1" applyAlignment="1">
      <alignment horizontal="center" vertical="center" wrapText="1"/>
    </xf>
    <xf numFmtId="0" fontId="50" fillId="0" borderId="82" xfId="38" applyFont="1" applyBorder="1" applyAlignment="1">
      <alignment horizontal="center" vertical="center" wrapText="1"/>
    </xf>
    <xf numFmtId="0" fontId="50" fillId="10" borderId="290" xfId="38" applyFont="1" applyFill="1" applyBorder="1" applyAlignment="1">
      <alignment horizontal="center" vertical="center" wrapText="1"/>
    </xf>
    <xf numFmtId="0" fontId="50" fillId="10" borderId="291" xfId="38" applyFont="1" applyFill="1" applyBorder="1" applyAlignment="1">
      <alignment horizontal="center" vertical="center" wrapText="1"/>
    </xf>
    <xf numFmtId="0" fontId="50" fillId="10" borderId="292" xfId="38" applyFont="1" applyFill="1" applyBorder="1" applyAlignment="1">
      <alignment horizontal="center" vertical="center" wrapText="1"/>
    </xf>
    <xf numFmtId="0" fontId="50" fillId="10" borderId="84" xfId="38" quotePrefix="1" applyFont="1" applyFill="1" applyBorder="1" applyAlignment="1">
      <alignment horizontal="center" vertical="center"/>
    </xf>
    <xf numFmtId="0" fontId="50" fillId="10" borderId="84" xfId="38" applyFont="1" applyFill="1" applyBorder="1" applyAlignment="1">
      <alignment horizontal="center" vertical="center"/>
    </xf>
    <xf numFmtId="0" fontId="48" fillId="10" borderId="0" xfId="38" applyFont="1" applyFill="1" applyBorder="1" applyAlignment="1">
      <alignment horizontal="center" vertical="top" wrapText="1"/>
    </xf>
    <xf numFmtId="3" fontId="55" fillId="16" borderId="85" xfId="38" applyNumberFormat="1" applyFont="1" applyFill="1" applyBorder="1" applyAlignment="1">
      <alignment horizontal="center"/>
    </xf>
    <xf numFmtId="3" fontId="55" fillId="16" borderId="119" xfId="38" quotePrefix="1" applyNumberFormat="1" applyFont="1" applyFill="1" applyBorder="1" applyAlignment="1">
      <alignment horizontal="center" vertical="center"/>
    </xf>
    <xf numFmtId="3" fontId="55" fillId="16" borderId="99" xfId="38" applyNumberFormat="1" applyFont="1" applyFill="1" applyBorder="1" applyAlignment="1">
      <alignment horizontal="center" vertical="center"/>
    </xf>
    <xf numFmtId="3" fontId="55" fillId="16" borderId="218" xfId="38" applyNumberFormat="1" applyFont="1" applyFill="1" applyBorder="1" applyAlignment="1">
      <alignment horizontal="center" vertical="center" wrapText="1"/>
    </xf>
    <xf numFmtId="3" fontId="55" fillId="16" borderId="283" xfId="38" applyNumberFormat="1" applyFont="1" applyFill="1" applyBorder="1" applyAlignment="1">
      <alignment horizontal="center" vertical="center" wrapText="1"/>
    </xf>
    <xf numFmtId="3" fontId="55" fillId="16" borderId="119" xfId="38" quotePrefix="1" applyNumberFormat="1" applyFont="1" applyFill="1" applyBorder="1" applyAlignment="1">
      <alignment horizontal="left" vertical="center"/>
    </xf>
    <xf numFmtId="3" fontId="55" fillId="16" borderId="99" xfId="38" applyNumberFormat="1" applyFont="1" applyFill="1" applyBorder="1" applyAlignment="1">
      <alignment horizontal="left" vertical="center"/>
    </xf>
    <xf numFmtId="3" fontId="59" fillId="16" borderId="282" xfId="38" applyNumberFormat="1" applyFont="1" applyFill="1" applyBorder="1" applyAlignment="1">
      <alignment horizontal="center" vertical="center"/>
    </xf>
    <xf numFmtId="3" fontId="59" fillId="16" borderId="315" xfId="38" applyNumberFormat="1" applyFont="1" applyFill="1" applyBorder="1" applyAlignment="1">
      <alignment horizontal="center" vertical="center"/>
    </xf>
    <xf numFmtId="3" fontId="59" fillId="16" borderId="312" xfId="38" applyNumberFormat="1" applyFont="1" applyFill="1" applyBorder="1" applyAlignment="1">
      <alignment horizontal="center" vertical="center"/>
    </xf>
    <xf numFmtId="3" fontId="59" fillId="16" borderId="313" xfId="38" applyNumberFormat="1" applyFont="1" applyFill="1" applyBorder="1" applyAlignment="1">
      <alignment horizontal="center" vertical="center"/>
    </xf>
    <xf numFmtId="3" fontId="59" fillId="16" borderId="0" xfId="38" applyNumberFormat="1" applyFont="1" applyFill="1" applyBorder="1" applyAlignment="1">
      <alignment horizontal="center" vertical="center"/>
    </xf>
    <xf numFmtId="3" fontId="59" fillId="16" borderId="72" xfId="38" applyNumberFormat="1" applyFont="1" applyFill="1" applyBorder="1" applyAlignment="1">
      <alignment horizontal="center" vertical="center"/>
    </xf>
    <xf numFmtId="3" fontId="59" fillId="16" borderId="13" xfId="38" applyNumberFormat="1" applyFont="1" applyFill="1" applyBorder="1" applyAlignment="1">
      <alignment horizontal="center" vertical="center"/>
    </xf>
    <xf numFmtId="3" fontId="59" fillId="16" borderId="156" xfId="38" applyNumberFormat="1" applyFont="1" applyFill="1" applyBorder="1" applyAlignment="1">
      <alignment horizontal="center" vertical="center"/>
    </xf>
    <xf numFmtId="3" fontId="59" fillId="16" borderId="157" xfId="38" applyNumberFormat="1" applyFont="1" applyFill="1" applyBorder="1" applyAlignment="1">
      <alignment horizontal="center" vertical="center"/>
    </xf>
    <xf numFmtId="3" fontId="59" fillId="10" borderId="91" xfId="38" applyNumberFormat="1" applyFont="1" applyFill="1" applyBorder="1" applyAlignment="1">
      <alignment horizontal="center" vertical="center" wrapText="1"/>
    </xf>
    <xf numFmtId="3" fontId="59" fillId="10" borderId="161" xfId="38" applyNumberFormat="1" applyFont="1" applyFill="1" applyBorder="1" applyAlignment="1">
      <alignment horizontal="center" vertical="center" wrapText="1"/>
    </xf>
    <xf numFmtId="3" fontId="59" fillId="10" borderId="280" xfId="38" applyNumberFormat="1" applyFont="1" applyFill="1" applyBorder="1" applyAlignment="1">
      <alignment horizontal="center" vertical="center" wrapText="1"/>
    </xf>
    <xf numFmtId="3" fontId="59" fillId="10" borderId="284" xfId="38" applyNumberFormat="1" applyFont="1" applyFill="1" applyBorder="1" applyAlignment="1">
      <alignment horizontal="center" vertical="center" wrapText="1"/>
    </xf>
    <xf numFmtId="3" fontId="59" fillId="0" borderId="91" xfId="38" applyNumberFormat="1" applyFont="1" applyFill="1" applyBorder="1" applyAlignment="1">
      <alignment horizontal="center" vertical="center" wrapText="1"/>
    </xf>
    <xf numFmtId="3" fontId="59" fillId="10" borderId="102" xfId="38" applyNumberFormat="1" applyFont="1" applyFill="1" applyBorder="1" applyAlignment="1">
      <alignment horizontal="center" vertical="center" wrapText="1"/>
    </xf>
    <xf numFmtId="3" fontId="59" fillId="10" borderId="114" xfId="38" applyNumberFormat="1" applyFont="1" applyFill="1" applyBorder="1" applyAlignment="1">
      <alignment horizontal="center" vertical="center" wrapText="1"/>
    </xf>
    <xf numFmtId="3" fontId="59" fillId="16" borderId="103" xfId="38" applyNumberFormat="1" applyFont="1" applyFill="1" applyBorder="1" applyAlignment="1">
      <alignment horizontal="center" vertical="center"/>
    </xf>
    <xf numFmtId="3" fontId="59" fillId="16" borderId="104" xfId="38" applyNumberFormat="1" applyFont="1" applyFill="1" applyBorder="1" applyAlignment="1">
      <alignment horizontal="center" vertical="center"/>
    </xf>
    <xf numFmtId="3" fontId="59" fillId="16" borderId="92" xfId="38" applyNumberFormat="1" applyFont="1" applyFill="1" applyBorder="1" applyAlignment="1">
      <alignment horizontal="center" vertical="center"/>
    </xf>
    <xf numFmtId="3" fontId="59" fillId="10" borderId="103" xfId="38" applyNumberFormat="1" applyFont="1" applyFill="1" applyBorder="1" applyAlignment="1">
      <alignment horizontal="center" vertical="center" wrapText="1"/>
    </xf>
    <xf numFmtId="3" fontId="59" fillId="10" borderId="104" xfId="38" applyNumberFormat="1" applyFont="1" applyFill="1" applyBorder="1" applyAlignment="1">
      <alignment horizontal="center" vertical="center" wrapText="1"/>
    </xf>
    <xf numFmtId="3" fontId="59" fillId="10" borderId="92" xfId="38" applyNumberFormat="1" applyFont="1" applyFill="1" applyBorder="1" applyAlignment="1">
      <alignment horizontal="center" vertical="center" wrapText="1"/>
    </xf>
    <xf numFmtId="3" fontId="59" fillId="16" borderId="102" xfId="38" applyNumberFormat="1" applyFont="1" applyFill="1" applyBorder="1" applyAlignment="1">
      <alignment horizontal="right" vertical="center"/>
    </xf>
    <xf numFmtId="3" fontId="59" fillId="16" borderId="102" xfId="38" applyNumberFormat="1" applyFont="1" applyFill="1" applyBorder="1" applyAlignment="1">
      <alignment horizontal="center" vertical="center"/>
    </xf>
    <xf numFmtId="3" fontId="59" fillId="16" borderId="161" xfId="38" applyNumberFormat="1" applyFont="1" applyFill="1" applyBorder="1" applyAlignment="1">
      <alignment horizontal="right" vertical="center"/>
    </xf>
    <xf numFmtId="3" fontId="59" fillId="16" borderId="280" xfId="38" applyNumberFormat="1" applyFont="1" applyFill="1" applyBorder="1" applyAlignment="1">
      <alignment horizontal="right" vertical="center"/>
    </xf>
    <xf numFmtId="3" fontId="59" fillId="16" borderId="284" xfId="38" applyNumberFormat="1" applyFont="1" applyFill="1" applyBorder="1" applyAlignment="1">
      <alignment horizontal="right" vertical="center"/>
    </xf>
    <xf numFmtId="3" fontId="59" fillId="16" borderId="114" xfId="38" applyNumberFormat="1" applyFont="1" applyFill="1" applyBorder="1" applyAlignment="1">
      <alignment horizontal="right" vertical="center"/>
    </xf>
    <xf numFmtId="0" fontId="47" fillId="0" borderId="0" xfId="38" applyFont="1" applyBorder="1" applyAlignment="1">
      <alignment horizontal="center"/>
    </xf>
    <xf numFmtId="3" fontId="55" fillId="10" borderId="35" xfId="38" applyNumberFormat="1" applyFont="1" applyFill="1" applyBorder="1" applyAlignment="1" applyProtection="1">
      <alignment horizontal="right" vertical="center" wrapText="1"/>
      <protection locked="0"/>
    </xf>
    <xf numFmtId="3" fontId="59" fillId="0" borderId="35" xfId="38" applyNumberFormat="1" applyFont="1" applyFill="1" applyBorder="1" applyAlignment="1">
      <alignment horizontal="center" vertical="center"/>
    </xf>
    <xf numFmtId="3" fontId="59" fillId="0" borderId="124" xfId="38" applyNumberFormat="1" applyFont="1" applyFill="1" applyBorder="1" applyAlignment="1">
      <alignment horizontal="center" vertical="center"/>
    </xf>
    <xf numFmtId="3" fontId="59" fillId="0" borderId="125" xfId="38" applyNumberFormat="1" applyFont="1" applyFill="1" applyBorder="1" applyAlignment="1">
      <alignment horizontal="center" vertical="center"/>
    </xf>
    <xf numFmtId="3" fontId="59" fillId="0" borderId="126" xfId="38" applyNumberFormat="1" applyFont="1" applyFill="1" applyBorder="1" applyAlignment="1">
      <alignment horizontal="center" vertical="center"/>
    </xf>
    <xf numFmtId="0" fontId="47" fillId="0" borderId="0" xfId="38" applyFont="1" applyFill="1" applyBorder="1" applyAlignment="1">
      <alignment horizontal="center" vertical="center"/>
    </xf>
    <xf numFmtId="3" fontId="59" fillId="12" borderId="0" xfId="38" applyNumberFormat="1" applyFont="1" applyFill="1" applyBorder="1" applyAlignment="1">
      <alignment horizontal="center" vertical="center"/>
    </xf>
    <xf numFmtId="3" fontId="56" fillId="17" borderId="112" xfId="38" applyNumberFormat="1" applyFont="1" applyFill="1" applyBorder="1" applyAlignment="1" applyProtection="1">
      <alignment horizontal="center" vertical="top"/>
      <protection locked="0"/>
    </xf>
    <xf numFmtId="3" fontId="56" fillId="16" borderId="249" xfId="38" applyNumberFormat="1" applyFont="1" applyFill="1" applyBorder="1" applyAlignment="1">
      <alignment horizontal="center" vertical="center" wrapText="1"/>
    </xf>
    <xf numFmtId="3" fontId="56" fillId="16" borderId="267" xfId="38" applyNumberFormat="1" applyFont="1" applyFill="1" applyBorder="1" applyAlignment="1">
      <alignment horizontal="center" vertical="center" wrapText="1"/>
    </xf>
    <xf numFmtId="3" fontId="56" fillId="16" borderId="112" xfId="38" applyNumberFormat="1" applyFont="1" applyFill="1" applyBorder="1" applyAlignment="1">
      <alignment horizontal="center" vertical="top" wrapText="1"/>
    </xf>
    <xf numFmtId="3" fontId="56" fillId="16" borderId="113" xfId="38" applyNumberFormat="1" applyFont="1" applyFill="1" applyBorder="1" applyAlignment="1">
      <alignment horizontal="center" vertical="top" wrapText="1"/>
    </xf>
    <xf numFmtId="3" fontId="55" fillId="16" borderId="85" xfId="38" applyNumberFormat="1" applyFont="1" applyFill="1" applyBorder="1" applyAlignment="1">
      <alignment horizontal="center" wrapText="1"/>
    </xf>
    <xf numFmtId="3" fontId="55" fillId="16" borderId="86" xfId="38" applyNumberFormat="1" applyFont="1" applyFill="1" applyBorder="1" applyAlignment="1">
      <alignment horizontal="center" wrapText="1"/>
    </xf>
    <xf numFmtId="3" fontId="55" fillId="16" borderId="96" xfId="38" applyNumberFormat="1" applyFont="1" applyFill="1" applyBorder="1" applyAlignment="1">
      <alignment horizontal="center"/>
    </xf>
    <xf numFmtId="0" fontId="59" fillId="8" borderId="85" xfId="38" applyFont="1" applyFill="1" applyBorder="1" applyAlignment="1"/>
    <xf numFmtId="3" fontId="55" fillId="10" borderId="102" xfId="38" applyNumberFormat="1" applyFont="1" applyFill="1" applyBorder="1" applyAlignment="1" applyProtection="1">
      <alignment horizontal="right" vertical="center" wrapText="1"/>
      <protection locked="0"/>
    </xf>
    <xf numFmtId="3" fontId="55" fillId="10" borderId="102" xfId="38" applyNumberFormat="1" applyFont="1" applyFill="1" applyBorder="1" applyAlignment="1" applyProtection="1">
      <alignment horizontal="right" vertical="center"/>
      <protection locked="0"/>
    </xf>
    <xf numFmtId="3" fontId="55" fillId="10" borderId="114" xfId="38" applyNumberFormat="1" applyFont="1" applyFill="1" applyBorder="1" applyAlignment="1" applyProtection="1">
      <alignment horizontal="right" vertical="center"/>
      <protection locked="0"/>
    </xf>
    <xf numFmtId="3" fontId="55" fillId="17" borderId="102" xfId="38" applyNumberFormat="1" applyFont="1" applyFill="1" applyBorder="1" applyAlignment="1" applyProtection="1">
      <alignment horizontal="right" vertical="center" wrapText="1"/>
      <protection locked="0"/>
    </xf>
    <xf numFmtId="3" fontId="55" fillId="17" borderId="102" xfId="38" applyNumberFormat="1" applyFont="1" applyFill="1" applyBorder="1" applyAlignment="1" applyProtection="1">
      <alignment horizontal="right" vertical="center"/>
      <protection locked="0"/>
    </xf>
    <xf numFmtId="3" fontId="55" fillId="17" borderId="114" xfId="38" applyNumberFormat="1" applyFont="1" applyFill="1" applyBorder="1" applyAlignment="1" applyProtection="1">
      <alignment horizontal="right" vertical="center"/>
      <protection locked="0"/>
    </xf>
    <xf numFmtId="3" fontId="55" fillId="17" borderId="282" xfId="38" applyNumberFormat="1" applyFont="1" applyFill="1" applyBorder="1" applyAlignment="1" applyProtection="1">
      <alignment horizontal="right" vertical="center"/>
      <protection locked="0"/>
    </xf>
    <xf numFmtId="3" fontId="55" fillId="17" borderId="218" xfId="38" applyNumberFormat="1" applyFont="1" applyFill="1" applyBorder="1" applyAlignment="1" applyProtection="1">
      <alignment horizontal="right" vertical="center"/>
      <protection locked="0"/>
    </xf>
    <xf numFmtId="3" fontId="55" fillId="17" borderId="283" xfId="38" applyNumberFormat="1" applyFont="1" applyFill="1" applyBorder="1" applyAlignment="1" applyProtection="1">
      <alignment horizontal="right" vertical="center"/>
      <protection locked="0"/>
    </xf>
    <xf numFmtId="3" fontId="55" fillId="17" borderId="266" xfId="38" applyNumberFormat="1" applyFont="1" applyFill="1" applyBorder="1" applyAlignment="1" applyProtection="1">
      <alignment horizontal="right" vertical="center"/>
      <protection locked="0"/>
    </xf>
    <xf numFmtId="3" fontId="55" fillId="17" borderId="249" xfId="38" applyNumberFormat="1" applyFont="1" applyFill="1" applyBorder="1" applyAlignment="1" applyProtection="1">
      <alignment horizontal="right" vertical="center"/>
      <protection locked="0"/>
    </xf>
    <xf numFmtId="3" fontId="55" fillId="17" borderId="267" xfId="38" applyNumberFormat="1" applyFont="1" applyFill="1" applyBorder="1" applyAlignment="1" applyProtection="1">
      <alignment horizontal="right" vertical="center"/>
      <protection locked="0"/>
    </xf>
    <xf numFmtId="3" fontId="59" fillId="16" borderId="282" xfId="38" applyNumberFormat="1" applyFont="1" applyFill="1" applyBorder="1" applyAlignment="1">
      <alignment horizontal="right" vertical="center"/>
    </xf>
    <xf numFmtId="3" fontId="59" fillId="16" borderId="218" xfId="38" applyNumberFormat="1" applyFont="1" applyFill="1" applyBorder="1" applyAlignment="1">
      <alignment horizontal="right" vertical="center"/>
    </xf>
    <xf numFmtId="3" fontId="59" fillId="16" borderId="283" xfId="38" applyNumberFormat="1" applyFont="1" applyFill="1" applyBorder="1" applyAlignment="1">
      <alignment horizontal="right" vertical="center"/>
    </xf>
    <xf numFmtId="3" fontId="59" fillId="16" borderId="266" xfId="38" applyNumberFormat="1" applyFont="1" applyFill="1" applyBorder="1" applyAlignment="1">
      <alignment horizontal="right" vertical="center"/>
    </xf>
    <xf numFmtId="3" fontId="59" fillId="16" borderId="249" xfId="38" applyNumberFormat="1" applyFont="1" applyFill="1" applyBorder="1" applyAlignment="1">
      <alignment horizontal="right" vertical="center"/>
    </xf>
    <xf numFmtId="3" fontId="59" fillId="16" borderId="267" xfId="38" applyNumberFormat="1" applyFont="1" applyFill="1" applyBorder="1" applyAlignment="1">
      <alignment horizontal="right" vertical="center"/>
    </xf>
    <xf numFmtId="3" fontId="59" fillId="16" borderId="102" xfId="38" applyNumberFormat="1" applyFont="1" applyFill="1" applyBorder="1" applyAlignment="1">
      <alignment horizontal="right" vertical="center" wrapText="1"/>
    </xf>
    <xf numFmtId="3" fontId="59" fillId="16" borderId="114" xfId="38" applyNumberFormat="1" applyFont="1" applyFill="1" applyBorder="1" applyAlignment="1">
      <alignment horizontal="center" vertical="center"/>
    </xf>
    <xf numFmtId="3" fontId="59" fillId="16" borderId="218" xfId="38" applyNumberFormat="1" applyFont="1" applyFill="1" applyBorder="1" applyAlignment="1">
      <alignment horizontal="center" vertical="center"/>
    </xf>
    <xf numFmtId="3" fontId="59" fillId="16" borderId="283" xfId="38" applyNumberFormat="1" applyFont="1" applyFill="1" applyBorder="1" applyAlignment="1">
      <alignment horizontal="center" vertical="center"/>
    </xf>
    <xf numFmtId="3" fontId="59" fillId="16" borderId="266" xfId="38" applyNumberFormat="1" applyFont="1" applyFill="1" applyBorder="1" applyAlignment="1">
      <alignment horizontal="center" vertical="center"/>
    </xf>
    <xf numFmtId="3" fontId="59" fillId="16" borderId="249" xfId="38" applyNumberFormat="1" applyFont="1" applyFill="1" applyBorder="1" applyAlignment="1">
      <alignment horizontal="center" vertical="center"/>
    </xf>
    <xf numFmtId="3" fontId="59" fillId="16" borderId="267" xfId="38" applyNumberFormat="1" applyFont="1" applyFill="1" applyBorder="1" applyAlignment="1">
      <alignment horizontal="center" vertical="center"/>
    </xf>
    <xf numFmtId="3" fontId="59" fillId="10" borderId="102" xfId="38" applyNumberFormat="1" applyFont="1" applyFill="1" applyBorder="1" applyAlignment="1" applyProtection="1">
      <alignment horizontal="center" vertical="center" wrapText="1"/>
      <protection locked="0"/>
    </xf>
    <xf numFmtId="3" fontId="55" fillId="10" borderId="102" xfId="38" applyNumberFormat="1" applyFont="1" applyFill="1" applyBorder="1" applyAlignment="1" applyProtection="1">
      <alignment horizontal="center" vertical="center"/>
      <protection locked="0"/>
    </xf>
    <xf numFmtId="3" fontId="55" fillId="17" borderId="93" xfId="38" applyNumberFormat="1" applyFont="1" applyFill="1" applyBorder="1" applyAlignment="1" applyProtection="1">
      <alignment horizontal="center" vertical="center"/>
      <protection locked="0"/>
    </xf>
    <xf numFmtId="3" fontId="55" fillId="17" borderId="115" xfId="38" applyNumberFormat="1" applyFont="1" applyFill="1" applyBorder="1" applyAlignment="1" applyProtection="1">
      <alignment horizontal="center" vertical="center"/>
      <protection locked="0"/>
    </xf>
    <xf numFmtId="3" fontId="55" fillId="17" borderId="117" xfId="38" applyNumberFormat="1" applyFont="1" applyFill="1" applyBorder="1" applyAlignment="1" applyProtection="1">
      <alignment horizontal="center" vertical="center"/>
      <protection locked="0"/>
    </xf>
    <xf numFmtId="3" fontId="55" fillId="17" borderId="99" xfId="38" applyNumberFormat="1" applyFont="1" applyFill="1" applyBorder="1" applyAlignment="1" applyProtection="1">
      <alignment horizontal="center" vertical="center"/>
      <protection locked="0"/>
    </xf>
    <xf numFmtId="3" fontId="55" fillId="17" borderId="112" xfId="38" applyNumberFormat="1" applyFont="1" applyFill="1" applyBorder="1" applyAlignment="1" applyProtection="1">
      <alignment horizontal="center" vertical="center"/>
      <protection locked="0"/>
    </xf>
    <xf numFmtId="3" fontId="55" fillId="17" borderId="118" xfId="38" applyNumberFormat="1" applyFont="1" applyFill="1" applyBorder="1" applyAlignment="1" applyProtection="1">
      <alignment horizontal="center" vertical="center"/>
      <protection locked="0"/>
    </xf>
    <xf numFmtId="3" fontId="55" fillId="10" borderId="93" xfId="38" applyNumberFormat="1" applyFont="1" applyFill="1" applyBorder="1" applyAlignment="1" applyProtection="1">
      <alignment horizontal="center" vertical="center"/>
      <protection locked="0"/>
    </xf>
    <xf numFmtId="3" fontId="55" fillId="10" borderId="115" xfId="38" applyNumberFormat="1" applyFont="1" applyFill="1" applyBorder="1" applyAlignment="1" applyProtection="1">
      <alignment horizontal="center" vertical="center"/>
      <protection locked="0"/>
    </xf>
    <xf numFmtId="3" fontId="55" fillId="10" borderId="117" xfId="38" applyNumberFormat="1" applyFont="1" applyFill="1" applyBorder="1" applyAlignment="1" applyProtection="1">
      <alignment horizontal="center" vertical="center"/>
      <protection locked="0"/>
    </xf>
    <xf numFmtId="3" fontId="55" fillId="10" borderId="99" xfId="38" applyNumberFormat="1" applyFont="1" applyFill="1" applyBorder="1" applyAlignment="1" applyProtection="1">
      <alignment horizontal="center" vertical="center"/>
      <protection locked="0"/>
    </xf>
    <xf numFmtId="3" fontId="55" fillId="10" borderId="112" xfId="38" applyNumberFormat="1" applyFont="1" applyFill="1" applyBorder="1" applyAlignment="1" applyProtection="1">
      <alignment horizontal="center" vertical="center"/>
      <protection locked="0"/>
    </xf>
    <xf numFmtId="3" fontId="55" fillId="10" borderId="118" xfId="38" applyNumberFormat="1" applyFont="1" applyFill="1" applyBorder="1" applyAlignment="1" applyProtection="1">
      <alignment horizontal="center" vertical="center"/>
      <protection locked="0"/>
    </xf>
    <xf numFmtId="3" fontId="55" fillId="17" borderId="85" xfId="38" applyNumberFormat="1" applyFont="1" applyFill="1" applyBorder="1" applyAlignment="1" applyProtection="1">
      <alignment horizontal="center" vertical="center"/>
      <protection locked="0"/>
    </xf>
    <xf numFmtId="3" fontId="55" fillId="17" borderId="96" xfId="38" applyNumberFormat="1" applyFont="1" applyFill="1" applyBorder="1" applyAlignment="1" applyProtection="1">
      <alignment horizontal="center" vertical="center"/>
      <protection locked="0"/>
    </xf>
    <xf numFmtId="3" fontId="55" fillId="17" borderId="113" xfId="38" applyNumberFormat="1" applyFont="1" applyFill="1" applyBorder="1" applyAlignment="1" applyProtection="1">
      <alignment horizontal="center" vertical="center"/>
      <protection locked="0"/>
    </xf>
    <xf numFmtId="3" fontId="55" fillId="17" borderId="102" xfId="38" applyNumberFormat="1" applyFont="1" applyFill="1" applyBorder="1" applyAlignment="1" applyProtection="1">
      <alignment horizontal="center" vertical="center"/>
      <protection locked="0"/>
    </xf>
    <xf numFmtId="3" fontId="55" fillId="17" borderId="114" xfId="38" applyNumberFormat="1" applyFont="1" applyFill="1" applyBorder="1" applyAlignment="1" applyProtection="1">
      <alignment horizontal="center" vertical="center"/>
      <protection locked="0"/>
    </xf>
    <xf numFmtId="3" fontId="55" fillId="17" borderId="103" xfId="38" applyNumberFormat="1" applyFont="1" applyFill="1" applyBorder="1" applyAlignment="1" applyProtection="1">
      <alignment horizontal="center" vertical="center"/>
      <protection locked="0"/>
    </xf>
    <xf numFmtId="3" fontId="55" fillId="17" borderId="104" xfId="38" applyNumberFormat="1" applyFont="1" applyFill="1" applyBorder="1" applyAlignment="1" applyProtection="1">
      <alignment horizontal="center" vertical="center"/>
      <protection locked="0"/>
    </xf>
    <xf numFmtId="3" fontId="55" fillId="17" borderId="92" xfId="38" applyNumberFormat="1" applyFont="1" applyFill="1" applyBorder="1" applyAlignment="1" applyProtection="1">
      <alignment horizontal="center" vertical="center"/>
      <protection locked="0"/>
    </xf>
    <xf numFmtId="3" fontId="59" fillId="10" borderId="102" xfId="38" applyNumberFormat="1" applyFont="1" applyFill="1" applyBorder="1" applyAlignment="1" applyProtection="1">
      <alignment horizontal="right" vertical="center" wrapText="1"/>
      <protection locked="0"/>
    </xf>
    <xf numFmtId="3" fontId="59" fillId="17" borderId="93" xfId="38" applyNumberFormat="1" applyFont="1" applyFill="1" applyBorder="1" applyAlignment="1" applyProtection="1">
      <alignment horizontal="center" vertical="center" wrapText="1"/>
      <protection locked="0"/>
    </xf>
    <xf numFmtId="3" fontId="59" fillId="17" borderId="115" xfId="38" applyNumberFormat="1" applyFont="1" applyFill="1" applyBorder="1" applyAlignment="1" applyProtection="1">
      <alignment horizontal="center" vertical="center" wrapText="1"/>
      <protection locked="0"/>
    </xf>
    <xf numFmtId="3" fontId="59" fillId="17" borderId="116" xfId="38" applyNumberFormat="1" applyFont="1" applyFill="1" applyBorder="1" applyAlignment="1" applyProtection="1">
      <alignment horizontal="center" vertical="center" wrapText="1"/>
      <protection locked="0"/>
    </xf>
    <xf numFmtId="3" fontId="59" fillId="17" borderId="99" xfId="38" applyNumberFormat="1" applyFont="1" applyFill="1" applyBorder="1" applyAlignment="1" applyProtection="1">
      <alignment horizontal="center" vertical="center" wrapText="1"/>
      <protection locked="0"/>
    </xf>
    <xf numFmtId="3" fontId="59" fillId="17" borderId="112" xfId="38" applyNumberFormat="1" applyFont="1" applyFill="1" applyBorder="1" applyAlignment="1" applyProtection="1">
      <alignment horizontal="center" vertical="center" wrapText="1"/>
      <protection locked="0"/>
    </xf>
    <xf numFmtId="3" fontId="59" fillId="17" borderId="113" xfId="38" applyNumberFormat="1" applyFont="1" applyFill="1" applyBorder="1" applyAlignment="1" applyProtection="1">
      <alignment horizontal="center" vertical="center" wrapText="1"/>
      <protection locked="0"/>
    </xf>
    <xf numFmtId="3" fontId="55" fillId="10" borderId="102" xfId="38" applyNumberFormat="1" applyFont="1" applyFill="1" applyBorder="1" applyAlignment="1" applyProtection="1">
      <alignment horizontal="center" vertical="center" wrapText="1"/>
      <protection locked="0"/>
    </xf>
    <xf numFmtId="3" fontId="55" fillId="0" borderId="282" xfId="38" applyNumberFormat="1" applyFont="1" applyFill="1" applyBorder="1" applyAlignment="1" applyProtection="1">
      <alignment horizontal="center" vertical="center" wrapText="1"/>
      <protection locked="0"/>
    </xf>
    <xf numFmtId="3" fontId="55" fillId="0" borderId="218" xfId="38" applyNumberFormat="1" applyFont="1" applyFill="1" applyBorder="1" applyAlignment="1" applyProtection="1">
      <alignment horizontal="center" vertical="center" wrapText="1"/>
      <protection locked="0"/>
    </xf>
    <xf numFmtId="3" fontId="55" fillId="0" borderId="283" xfId="38" applyNumberFormat="1" applyFont="1" applyFill="1" applyBorder="1" applyAlignment="1" applyProtection="1">
      <alignment horizontal="center" vertical="center" wrapText="1"/>
      <protection locked="0"/>
    </xf>
    <xf numFmtId="3" fontId="55" fillId="0" borderId="266" xfId="38" applyNumberFormat="1" applyFont="1" applyFill="1" applyBorder="1" applyAlignment="1" applyProtection="1">
      <alignment horizontal="center" vertical="center" wrapText="1"/>
      <protection locked="0"/>
    </xf>
    <xf numFmtId="3" fontId="55" fillId="0" borderId="249" xfId="38" applyNumberFormat="1" applyFont="1" applyFill="1" applyBorder="1" applyAlignment="1" applyProtection="1">
      <alignment horizontal="center" vertical="center" wrapText="1"/>
      <protection locked="0"/>
    </xf>
    <xf numFmtId="3" fontId="55" fillId="0" borderId="267" xfId="38" applyNumberFormat="1" applyFont="1" applyFill="1" applyBorder="1" applyAlignment="1" applyProtection="1">
      <alignment horizontal="center" vertical="center" wrapText="1"/>
      <protection locked="0"/>
    </xf>
    <xf numFmtId="3" fontId="55" fillId="0" borderId="161" xfId="38" applyNumberFormat="1" applyFont="1" applyFill="1" applyBorder="1" applyAlignment="1" applyProtection="1">
      <alignment horizontal="center" vertical="center" wrapText="1"/>
      <protection locked="0"/>
    </xf>
    <xf numFmtId="3" fontId="55" fillId="0" borderId="280" xfId="38" applyNumberFormat="1" applyFont="1" applyFill="1" applyBorder="1" applyAlignment="1" applyProtection="1">
      <alignment horizontal="center" vertical="center" wrapText="1"/>
      <protection locked="0"/>
    </xf>
    <xf numFmtId="3" fontId="55" fillId="0" borderId="284" xfId="38" applyNumberFormat="1" applyFont="1" applyFill="1" applyBorder="1" applyAlignment="1" applyProtection="1">
      <alignment horizontal="center" vertical="center" wrapText="1"/>
      <protection locked="0"/>
    </xf>
    <xf numFmtId="3" fontId="55" fillId="17" borderId="93" xfId="38" applyNumberFormat="1" applyFont="1" applyFill="1" applyBorder="1" applyAlignment="1" applyProtection="1">
      <alignment horizontal="center" vertical="center" wrapText="1"/>
      <protection locked="0"/>
    </xf>
    <xf numFmtId="3" fontId="55" fillId="17" borderId="115" xfId="38" applyNumberFormat="1" applyFont="1" applyFill="1" applyBorder="1" applyAlignment="1" applyProtection="1">
      <alignment horizontal="center" vertical="center" wrapText="1"/>
      <protection locked="0"/>
    </xf>
    <xf numFmtId="3" fontId="55" fillId="17" borderId="116" xfId="38" applyNumberFormat="1" applyFont="1" applyFill="1" applyBorder="1" applyAlignment="1" applyProtection="1">
      <alignment horizontal="center" vertical="center" wrapText="1"/>
      <protection locked="0"/>
    </xf>
    <xf numFmtId="3" fontId="55" fillId="17" borderId="99" xfId="38" applyNumberFormat="1" applyFont="1" applyFill="1" applyBorder="1" applyAlignment="1" applyProtection="1">
      <alignment horizontal="center" vertical="center" wrapText="1"/>
      <protection locked="0"/>
    </xf>
    <xf numFmtId="3" fontId="55" fillId="17" borderId="112" xfId="38" applyNumberFormat="1" applyFont="1" applyFill="1" applyBorder="1" applyAlignment="1" applyProtection="1">
      <alignment horizontal="center" vertical="center" wrapText="1"/>
      <protection locked="0"/>
    </xf>
    <xf numFmtId="3" fontId="55" fillId="17" borderId="113" xfId="38" applyNumberFormat="1" applyFont="1" applyFill="1" applyBorder="1" applyAlignment="1" applyProtection="1">
      <alignment horizontal="center" vertical="center" wrapText="1"/>
      <protection locked="0"/>
    </xf>
    <xf numFmtId="3" fontId="55" fillId="17" borderId="282" xfId="38" applyNumberFormat="1" applyFont="1" applyFill="1" applyBorder="1" applyAlignment="1" applyProtection="1">
      <alignment horizontal="center" vertical="center" wrapText="1"/>
      <protection locked="0"/>
    </xf>
    <xf numFmtId="3" fontId="55" fillId="17" borderId="218" xfId="38" applyNumberFormat="1" applyFont="1" applyFill="1" applyBorder="1" applyAlignment="1" applyProtection="1">
      <alignment horizontal="center" vertical="center" wrapText="1"/>
      <protection locked="0"/>
    </xf>
    <xf numFmtId="3" fontId="55" fillId="17" borderId="283" xfId="38" applyNumberFormat="1" applyFont="1" applyFill="1" applyBorder="1" applyAlignment="1" applyProtection="1">
      <alignment horizontal="center" vertical="center" wrapText="1"/>
      <protection locked="0"/>
    </xf>
    <xf numFmtId="3" fontId="55" fillId="17" borderId="266" xfId="38" applyNumberFormat="1" applyFont="1" applyFill="1" applyBorder="1" applyAlignment="1" applyProtection="1">
      <alignment horizontal="center" vertical="center" wrapText="1"/>
      <protection locked="0"/>
    </xf>
    <xf numFmtId="3" fontId="55" fillId="17" borderId="249" xfId="38" applyNumberFormat="1" applyFont="1" applyFill="1" applyBorder="1" applyAlignment="1" applyProtection="1">
      <alignment horizontal="center" vertical="center" wrapText="1"/>
      <protection locked="0"/>
    </xf>
    <xf numFmtId="3" fontId="55" fillId="17" borderId="267" xfId="38" applyNumberFormat="1" applyFont="1" applyFill="1" applyBorder="1" applyAlignment="1" applyProtection="1">
      <alignment horizontal="center" vertical="center" wrapText="1"/>
      <protection locked="0"/>
    </xf>
    <xf numFmtId="3" fontId="55" fillId="17" borderId="102" xfId="38" applyNumberFormat="1" applyFont="1" applyFill="1" applyBorder="1" applyAlignment="1" applyProtection="1">
      <alignment horizontal="center" vertical="center" wrapText="1"/>
      <protection locked="0"/>
    </xf>
    <xf numFmtId="3" fontId="59" fillId="17" borderId="102" xfId="38" applyNumberFormat="1" applyFont="1" applyFill="1" applyBorder="1" applyAlignment="1" applyProtection="1">
      <alignment horizontal="center" vertical="center" wrapText="1"/>
      <protection locked="0"/>
    </xf>
    <xf numFmtId="3" fontId="55" fillId="17" borderId="161" xfId="38" applyNumberFormat="1" applyFont="1" applyFill="1" applyBorder="1" applyAlignment="1" applyProtection="1">
      <alignment horizontal="center" vertical="center" wrapText="1"/>
      <protection locked="0"/>
    </xf>
    <xf numFmtId="3" fontId="55" fillId="17" borderId="280" xfId="38" applyNumberFormat="1" applyFont="1" applyFill="1" applyBorder="1" applyAlignment="1" applyProtection="1">
      <alignment horizontal="center" vertical="center" wrapText="1"/>
      <protection locked="0"/>
    </xf>
    <xf numFmtId="3" fontId="55" fillId="17" borderId="284" xfId="38" applyNumberFormat="1" applyFont="1" applyFill="1" applyBorder="1" applyAlignment="1" applyProtection="1">
      <alignment horizontal="center" vertical="center" wrapText="1"/>
      <protection locked="0"/>
    </xf>
    <xf numFmtId="3" fontId="55" fillId="10" borderId="161" xfId="38" applyNumberFormat="1" applyFont="1" applyFill="1" applyBorder="1" applyAlignment="1" applyProtection="1">
      <alignment horizontal="center" vertical="center" wrapText="1"/>
      <protection locked="0"/>
    </xf>
    <xf numFmtId="3" fontId="55" fillId="10" borderId="233" xfId="38" applyNumberFormat="1" applyFont="1" applyFill="1" applyBorder="1" applyAlignment="1" applyProtection="1">
      <alignment horizontal="center" vertical="center" wrapText="1"/>
      <protection locked="0"/>
    </xf>
    <xf numFmtId="3" fontId="55" fillId="10" borderId="234" xfId="38" applyNumberFormat="1" applyFont="1" applyFill="1" applyBorder="1" applyAlignment="1" applyProtection="1">
      <alignment horizontal="center" vertical="center" wrapText="1"/>
      <protection locked="0"/>
    </xf>
    <xf numFmtId="3" fontId="55" fillId="10" borderId="280" xfId="38" applyNumberFormat="1" applyFont="1" applyFill="1" applyBorder="1" applyAlignment="1" applyProtection="1">
      <alignment horizontal="center" vertical="center" wrapText="1"/>
      <protection locked="0"/>
    </xf>
    <xf numFmtId="3" fontId="55" fillId="10" borderId="284" xfId="38" applyNumberFormat="1" applyFont="1" applyFill="1" applyBorder="1" applyAlignment="1" applyProtection="1">
      <alignment horizontal="center" vertical="center" wrapText="1"/>
      <protection locked="0"/>
    </xf>
    <xf numFmtId="3" fontId="55" fillId="17" borderId="161" xfId="38" applyNumberFormat="1" applyFont="1" applyFill="1" applyBorder="1" applyAlignment="1" applyProtection="1">
      <alignment horizontal="center" vertical="center"/>
      <protection locked="0"/>
    </xf>
    <xf numFmtId="3" fontId="55" fillId="17" borderId="233" xfId="38" applyNumberFormat="1" applyFont="1" applyFill="1" applyBorder="1" applyAlignment="1" applyProtection="1">
      <alignment horizontal="center" vertical="center"/>
      <protection locked="0"/>
    </xf>
    <xf numFmtId="3" fontId="55" fillId="17" borderId="234" xfId="38" applyNumberFormat="1" applyFont="1" applyFill="1" applyBorder="1" applyAlignment="1" applyProtection="1">
      <alignment horizontal="center" vertical="center"/>
      <protection locked="0"/>
    </xf>
    <xf numFmtId="3" fontId="55" fillId="17" borderId="236" xfId="38" applyNumberFormat="1" applyFont="1" applyFill="1" applyBorder="1" applyAlignment="1" applyProtection="1">
      <alignment horizontal="center" vertical="center" wrapText="1"/>
      <protection locked="0"/>
    </xf>
    <xf numFmtId="3" fontId="55" fillId="17" borderId="237" xfId="38" applyNumberFormat="1" applyFont="1" applyFill="1" applyBorder="1" applyAlignment="1" applyProtection="1">
      <alignment horizontal="center" vertical="center" wrapText="1"/>
      <protection locked="0"/>
    </xf>
    <xf numFmtId="3" fontId="55" fillId="17" borderId="61" xfId="38" applyNumberFormat="1" applyFont="1" applyFill="1" applyBorder="1" applyAlignment="1" applyProtection="1">
      <alignment horizontal="center" vertical="center" wrapText="1"/>
      <protection locked="0"/>
    </xf>
    <xf numFmtId="3" fontId="55" fillId="17" borderId="220" xfId="38" applyNumberFormat="1" applyFont="1" applyFill="1" applyBorder="1" applyAlignment="1" applyProtection="1">
      <alignment horizontal="center" vertical="center" wrapText="1"/>
      <protection locked="0"/>
    </xf>
    <xf numFmtId="3" fontId="55" fillId="17" borderId="219" xfId="38" applyNumberFormat="1" applyFont="1" applyFill="1" applyBorder="1" applyAlignment="1" applyProtection="1">
      <alignment horizontal="center" vertical="center" wrapText="1"/>
      <protection locked="0"/>
    </xf>
    <xf numFmtId="3" fontId="55" fillId="17" borderId="236" xfId="38" applyNumberFormat="1" applyFont="1" applyFill="1" applyBorder="1" applyAlignment="1" applyProtection="1">
      <alignment horizontal="center" vertical="center"/>
      <protection locked="0"/>
    </xf>
    <xf numFmtId="3" fontId="55" fillId="17" borderId="218" xfId="38" applyNumberFormat="1" applyFont="1" applyFill="1" applyBorder="1" applyAlignment="1" applyProtection="1">
      <alignment horizontal="center" vertical="center"/>
      <protection locked="0"/>
    </xf>
    <xf numFmtId="3" fontId="55" fillId="17" borderId="237" xfId="38" applyNumberFormat="1" applyFont="1" applyFill="1" applyBorder="1" applyAlignment="1" applyProtection="1">
      <alignment horizontal="center" vertical="center"/>
      <protection locked="0"/>
    </xf>
    <xf numFmtId="3" fontId="55" fillId="17" borderId="61" xfId="38" applyNumberFormat="1" applyFont="1" applyFill="1" applyBorder="1" applyAlignment="1" applyProtection="1">
      <alignment horizontal="center" vertical="center"/>
      <protection locked="0"/>
    </xf>
    <xf numFmtId="3" fontId="55" fillId="17" borderId="220" xfId="38" applyNumberFormat="1" applyFont="1" applyFill="1" applyBorder="1" applyAlignment="1" applyProtection="1">
      <alignment horizontal="center" vertical="center"/>
      <protection locked="0"/>
    </xf>
    <xf numFmtId="3" fontId="55" fillId="17" borderId="219" xfId="38" applyNumberFormat="1" applyFont="1" applyFill="1" applyBorder="1" applyAlignment="1" applyProtection="1">
      <alignment horizontal="center" vertical="center"/>
      <protection locked="0"/>
    </xf>
    <xf numFmtId="3" fontId="59" fillId="16" borderId="93" xfId="38" applyNumberFormat="1" applyFont="1" applyFill="1" applyBorder="1" applyAlignment="1">
      <alignment horizontal="center" vertical="center"/>
    </xf>
    <xf numFmtId="3" fontId="59" fillId="16" borderId="115" xfId="38" applyNumberFormat="1" applyFont="1" applyFill="1" applyBorder="1" applyAlignment="1">
      <alignment horizontal="center" vertical="center"/>
    </xf>
    <xf numFmtId="3" fontId="59" fillId="16" borderId="116" xfId="38" applyNumberFormat="1" applyFont="1" applyFill="1" applyBorder="1" applyAlignment="1">
      <alignment horizontal="center" vertical="center"/>
    </xf>
    <xf numFmtId="3" fontId="59" fillId="16" borderId="99" xfId="38" applyNumberFormat="1" applyFont="1" applyFill="1" applyBorder="1" applyAlignment="1">
      <alignment horizontal="center" vertical="center"/>
    </xf>
    <xf numFmtId="3" fontId="59" fillId="16" borderId="112" xfId="38" applyNumberFormat="1" applyFont="1" applyFill="1" applyBorder="1" applyAlignment="1">
      <alignment horizontal="center" vertical="center"/>
    </xf>
    <xf numFmtId="3" fontId="59" fillId="16" borderId="113" xfId="38" applyNumberFormat="1" applyFont="1" applyFill="1" applyBorder="1" applyAlignment="1">
      <alignment horizontal="center" vertical="center"/>
    </xf>
    <xf numFmtId="3" fontId="59" fillId="16" borderId="282" xfId="38" applyNumberFormat="1" applyFont="1" applyFill="1" applyBorder="1" applyAlignment="1">
      <alignment horizontal="center" vertical="center" wrapText="1"/>
    </xf>
    <xf numFmtId="3" fontId="59" fillId="16" borderId="218" xfId="38" applyNumberFormat="1" applyFont="1" applyFill="1" applyBorder="1" applyAlignment="1">
      <alignment horizontal="center" vertical="center" wrapText="1"/>
    </xf>
    <xf numFmtId="3" fontId="59" fillId="16" borderId="283" xfId="38" applyNumberFormat="1" applyFont="1" applyFill="1" applyBorder="1" applyAlignment="1">
      <alignment horizontal="center" vertical="center" wrapText="1"/>
    </xf>
    <xf numFmtId="3" fontId="59" fillId="16" borderId="266" xfId="38" applyNumberFormat="1" applyFont="1" applyFill="1" applyBorder="1" applyAlignment="1">
      <alignment horizontal="center" vertical="center" wrapText="1"/>
    </xf>
    <xf numFmtId="3" fontId="59" fillId="16" borderId="249" xfId="38" applyNumberFormat="1" applyFont="1" applyFill="1" applyBorder="1" applyAlignment="1">
      <alignment horizontal="center" vertical="center" wrapText="1"/>
    </xf>
    <xf numFmtId="3" fontId="59" fillId="16" borderId="267" xfId="38" applyNumberFormat="1" applyFont="1" applyFill="1" applyBorder="1" applyAlignment="1">
      <alignment horizontal="center" vertical="center" wrapText="1"/>
    </xf>
    <xf numFmtId="3" fontId="59" fillId="16" borderId="102" xfId="38" applyNumberFormat="1" applyFont="1" applyFill="1" applyBorder="1" applyAlignment="1">
      <alignment horizontal="center" vertical="center" wrapText="1"/>
    </xf>
    <xf numFmtId="3" fontId="59" fillId="16" borderId="95" xfId="38" applyNumberFormat="1" applyFont="1" applyFill="1" applyBorder="1" applyAlignment="1">
      <alignment horizontal="center" vertical="center"/>
    </xf>
    <xf numFmtId="3" fontId="59" fillId="16" borderId="110" xfId="38" applyNumberFormat="1" applyFont="1" applyFill="1" applyBorder="1" applyAlignment="1">
      <alignment horizontal="center" vertical="center"/>
    </xf>
    <xf numFmtId="3" fontId="55" fillId="10" borderId="282" xfId="38" applyNumberFormat="1" applyFont="1" applyFill="1" applyBorder="1" applyAlignment="1" applyProtection="1">
      <alignment horizontal="right" vertical="center" wrapText="1"/>
      <protection locked="0"/>
    </xf>
    <xf numFmtId="3" fontId="55" fillId="10" borderId="218" xfId="38" applyNumberFormat="1" applyFont="1" applyFill="1" applyBorder="1" applyAlignment="1" applyProtection="1">
      <alignment horizontal="right" vertical="center" wrapText="1"/>
      <protection locked="0"/>
    </xf>
    <xf numFmtId="3" fontId="55" fillId="10" borderId="283" xfId="38" applyNumberFormat="1" applyFont="1" applyFill="1" applyBorder="1" applyAlignment="1" applyProtection="1">
      <alignment horizontal="right" vertical="center" wrapText="1"/>
      <protection locked="0"/>
    </xf>
    <xf numFmtId="3" fontId="55" fillId="10" borderId="266" xfId="38" applyNumberFormat="1" applyFont="1" applyFill="1" applyBorder="1" applyAlignment="1" applyProtection="1">
      <alignment horizontal="right" vertical="center" wrapText="1"/>
      <protection locked="0"/>
    </xf>
    <xf numFmtId="3" fontId="55" fillId="10" borderId="249" xfId="38" applyNumberFormat="1" applyFont="1" applyFill="1" applyBorder="1" applyAlignment="1" applyProtection="1">
      <alignment horizontal="right" vertical="center" wrapText="1"/>
      <protection locked="0"/>
    </xf>
    <xf numFmtId="3" fontId="55" fillId="10" borderId="267" xfId="38" applyNumberFormat="1" applyFont="1" applyFill="1" applyBorder="1" applyAlignment="1" applyProtection="1">
      <alignment horizontal="right" vertical="center" wrapText="1"/>
      <protection locked="0"/>
    </xf>
    <xf numFmtId="3" fontId="59" fillId="17" borderId="102" xfId="38" applyNumberFormat="1" applyFont="1" applyFill="1" applyBorder="1" applyAlignment="1" applyProtection="1">
      <alignment horizontal="right" vertical="center" wrapText="1"/>
      <protection locked="0"/>
    </xf>
    <xf numFmtId="3" fontId="59" fillId="16" borderId="282" xfId="38" applyNumberFormat="1" applyFont="1" applyFill="1" applyBorder="1" applyAlignment="1">
      <alignment horizontal="right" vertical="center" wrapText="1"/>
    </xf>
    <xf numFmtId="3" fontId="59" fillId="16" borderId="218" xfId="38" applyNumberFormat="1" applyFont="1" applyFill="1" applyBorder="1" applyAlignment="1">
      <alignment horizontal="right" vertical="center" wrapText="1"/>
    </xf>
    <xf numFmtId="3" fontId="59" fillId="16" borderId="283" xfId="38" applyNumberFormat="1" applyFont="1" applyFill="1" applyBorder="1" applyAlignment="1">
      <alignment horizontal="right" vertical="center" wrapText="1"/>
    </xf>
    <xf numFmtId="3" fontId="59" fillId="16" borderId="266" xfId="38" applyNumberFormat="1" applyFont="1" applyFill="1" applyBorder="1" applyAlignment="1">
      <alignment horizontal="right" vertical="center" wrapText="1"/>
    </xf>
    <xf numFmtId="3" fontId="59" fillId="16" borderId="249" xfId="38" applyNumberFormat="1" applyFont="1" applyFill="1" applyBorder="1" applyAlignment="1">
      <alignment horizontal="right" vertical="center" wrapText="1"/>
    </xf>
    <xf numFmtId="3" fontId="59" fillId="16" borderId="267" xfId="38" applyNumberFormat="1" applyFont="1" applyFill="1" applyBorder="1" applyAlignment="1">
      <alignment horizontal="right" vertical="center" wrapText="1"/>
    </xf>
    <xf numFmtId="3" fontId="55" fillId="10" borderId="282" xfId="38" applyNumberFormat="1" applyFont="1" applyFill="1" applyBorder="1" applyAlignment="1" applyProtection="1">
      <alignment horizontal="center" vertical="center" wrapText="1"/>
      <protection locked="0"/>
    </xf>
    <xf numFmtId="3" fontId="55" fillId="10" borderId="218" xfId="38" applyNumberFormat="1" applyFont="1" applyFill="1" applyBorder="1" applyAlignment="1" applyProtection="1">
      <alignment horizontal="center" vertical="center" wrapText="1"/>
      <protection locked="0"/>
    </xf>
    <xf numFmtId="3" fontId="55" fillId="10" borderId="283" xfId="38" applyNumberFormat="1" applyFont="1" applyFill="1" applyBorder="1" applyAlignment="1" applyProtection="1">
      <alignment horizontal="center" vertical="center" wrapText="1"/>
      <protection locked="0"/>
    </xf>
    <xf numFmtId="3" fontId="55" fillId="10" borderId="266" xfId="38" applyNumberFormat="1" applyFont="1" applyFill="1" applyBorder="1" applyAlignment="1" applyProtection="1">
      <alignment horizontal="center" vertical="center" wrapText="1"/>
      <protection locked="0"/>
    </xf>
    <xf numFmtId="3" fontId="55" fillId="10" borderId="249" xfId="38" applyNumberFormat="1" applyFont="1" applyFill="1" applyBorder="1" applyAlignment="1" applyProtection="1">
      <alignment horizontal="center" vertical="center" wrapText="1"/>
      <protection locked="0"/>
    </xf>
    <xf numFmtId="3" fontId="55" fillId="10" borderId="267" xfId="38" applyNumberFormat="1" applyFont="1" applyFill="1" applyBorder="1" applyAlignment="1" applyProtection="1">
      <alignment horizontal="center" vertical="center" wrapText="1"/>
      <protection locked="0"/>
    </xf>
    <xf numFmtId="0" fontId="55" fillId="10" borderId="102" xfId="38" applyNumberFormat="1" applyFont="1" applyFill="1" applyBorder="1" applyAlignment="1" applyProtection="1">
      <alignment horizontal="right" vertical="center"/>
      <protection locked="0"/>
    </xf>
    <xf numFmtId="0" fontId="50" fillId="10" borderId="83" xfId="38" quotePrefix="1" applyFont="1" applyFill="1" applyBorder="1" applyAlignment="1">
      <alignment horizontal="center" vertical="center" wrapText="1"/>
    </xf>
    <xf numFmtId="0" fontId="50" fillId="10" borderId="83" xfId="38" applyFont="1" applyFill="1" applyBorder="1" applyAlignment="1">
      <alignment horizontal="center" vertical="center" wrapText="1"/>
    </xf>
    <xf numFmtId="0" fontId="50" fillId="10" borderId="285" xfId="38" quotePrefix="1" applyFont="1" applyFill="1" applyBorder="1" applyAlignment="1">
      <alignment horizontal="center" vertical="center" wrapText="1"/>
    </xf>
    <xf numFmtId="0" fontId="50" fillId="10" borderId="249" xfId="38" quotePrefix="1" applyFont="1" applyFill="1" applyBorder="1" applyAlignment="1">
      <alignment horizontal="center" vertical="center" wrapText="1"/>
    </xf>
    <xf numFmtId="0" fontId="50" fillId="10" borderId="286" xfId="38" quotePrefix="1" applyFont="1" applyFill="1" applyBorder="1" applyAlignment="1">
      <alignment horizontal="center" vertical="center" wrapText="1"/>
    </xf>
    <xf numFmtId="0" fontId="55" fillId="10" borderId="218" xfId="38" applyFont="1" applyFill="1" applyBorder="1" applyAlignment="1">
      <alignment horizontal="center" vertical="center" wrapText="1"/>
    </xf>
    <xf numFmtId="0" fontId="56" fillId="10" borderId="105" xfId="38" applyFont="1" applyFill="1" applyBorder="1" applyAlignment="1">
      <alignment horizontal="center" vertical="center"/>
    </xf>
    <xf numFmtId="0" fontId="56" fillId="10" borderId="0" xfId="38" applyFont="1" applyFill="1" applyBorder="1" applyAlignment="1">
      <alignment horizontal="center" vertical="center"/>
    </xf>
    <xf numFmtId="0" fontId="56" fillId="10" borderId="9" xfId="38" applyFont="1" applyFill="1" applyBorder="1" applyAlignment="1">
      <alignment horizontal="center" vertical="center"/>
    </xf>
    <xf numFmtId="0" fontId="55" fillId="10" borderId="266" xfId="38" applyFont="1" applyFill="1" applyBorder="1" applyAlignment="1">
      <alignment vertical="center" wrapText="1"/>
    </xf>
    <xf numFmtId="0" fontId="55" fillId="10" borderId="249" xfId="38" applyFont="1" applyFill="1" applyBorder="1" applyAlignment="1">
      <alignment vertical="center" wrapText="1"/>
    </xf>
    <xf numFmtId="0" fontId="55" fillId="10" borderId="219" xfId="38" applyFont="1" applyFill="1" applyBorder="1" applyAlignment="1">
      <alignment vertical="center" wrapText="1"/>
    </xf>
    <xf numFmtId="0" fontId="55" fillId="10" borderId="287" xfId="38" applyFont="1" applyFill="1" applyBorder="1" applyAlignment="1">
      <alignment horizontal="center" vertical="center" wrapText="1"/>
    </xf>
    <xf numFmtId="0" fontId="55" fillId="10" borderId="214" xfId="38" applyFont="1" applyFill="1" applyBorder="1" applyAlignment="1">
      <alignment horizontal="center" vertical="center" wrapText="1"/>
    </xf>
    <xf numFmtId="0" fontId="55" fillId="10" borderId="288" xfId="38" applyFont="1" applyFill="1" applyBorder="1" applyAlignment="1">
      <alignment horizontal="center" vertical="center" wrapText="1"/>
    </xf>
    <xf numFmtId="0" fontId="55" fillId="10" borderId="293" xfId="38" applyFont="1" applyFill="1" applyBorder="1" applyAlignment="1">
      <alignment horizontal="center" vertical="center"/>
    </xf>
    <xf numFmtId="0" fontId="55" fillId="10" borderId="294" xfId="38" applyFont="1" applyFill="1" applyBorder="1" applyAlignment="1">
      <alignment horizontal="center" vertical="center"/>
    </xf>
    <xf numFmtId="0" fontId="55" fillId="10" borderId="105" xfId="38" applyFont="1" applyFill="1" applyBorder="1" applyAlignment="1">
      <alignment horizontal="center" vertical="center"/>
    </xf>
    <xf numFmtId="0" fontId="55" fillId="10" borderId="0" xfId="38" applyFont="1" applyFill="1" applyBorder="1" applyAlignment="1">
      <alignment horizontal="center" vertical="center"/>
    </xf>
    <xf numFmtId="0" fontId="55" fillId="10" borderId="48" xfId="38" applyFont="1" applyFill="1" applyBorder="1" applyAlignment="1">
      <alignment horizontal="center" vertical="center"/>
    </xf>
    <xf numFmtId="0" fontId="55" fillId="10" borderId="287" xfId="38" applyFont="1" applyFill="1" applyBorder="1" applyAlignment="1">
      <alignment horizontal="center" vertical="center"/>
    </xf>
    <xf numFmtId="0" fontId="55" fillId="10" borderId="214" xfId="38" applyFont="1" applyFill="1" applyBorder="1" applyAlignment="1">
      <alignment horizontal="center" vertical="center"/>
    </xf>
    <xf numFmtId="0" fontId="55" fillId="10" borderId="209" xfId="38" applyFont="1" applyFill="1" applyBorder="1" applyAlignment="1">
      <alignment horizontal="center" vertical="center"/>
    </xf>
    <xf numFmtId="0" fontId="55" fillId="10" borderId="289" xfId="38" applyFont="1" applyFill="1" applyBorder="1" applyAlignment="1">
      <alignment horizontal="center" vertical="center" wrapText="1"/>
    </xf>
    <xf numFmtId="0" fontId="55" fillId="10" borderId="176" xfId="38" applyFont="1" applyFill="1" applyBorder="1" applyAlignment="1">
      <alignment horizontal="center" vertical="center" wrapText="1"/>
    </xf>
    <xf numFmtId="0" fontId="55" fillId="10" borderId="90" xfId="38" applyFont="1" applyFill="1" applyBorder="1" applyAlignment="1">
      <alignment horizontal="center" vertical="center" wrapText="1"/>
    </xf>
    <xf numFmtId="0" fontId="55" fillId="10" borderId="72" xfId="38" applyFont="1" applyFill="1" applyBorder="1" applyAlignment="1">
      <alignment horizontal="center" vertical="center" wrapText="1"/>
    </xf>
    <xf numFmtId="0" fontId="55" fillId="10" borderId="208" xfId="38" applyFont="1" applyFill="1" applyBorder="1" applyAlignment="1">
      <alignment horizontal="center" vertical="center" wrapText="1"/>
    </xf>
    <xf numFmtId="0" fontId="55" fillId="10" borderId="215" xfId="38" applyFont="1" applyFill="1" applyBorder="1" applyAlignment="1">
      <alignment horizontal="center" vertical="center" wrapText="1"/>
    </xf>
    <xf numFmtId="0" fontId="55" fillId="10" borderId="281" xfId="38" applyFont="1" applyFill="1" applyBorder="1" applyAlignment="1">
      <alignment horizontal="center" vertical="center"/>
    </xf>
    <xf numFmtId="0" fontId="55" fillId="10" borderId="109" xfId="38" applyFont="1" applyFill="1" applyBorder="1" applyAlignment="1">
      <alignment horizontal="center" vertical="center"/>
    </xf>
    <xf numFmtId="0" fontId="55" fillId="10" borderId="289" xfId="38" applyFont="1" applyFill="1" applyBorder="1" applyAlignment="1">
      <alignment horizontal="center" vertical="center"/>
    </xf>
    <xf numFmtId="0" fontId="56" fillId="10" borderId="287" xfId="38" applyFont="1" applyFill="1" applyBorder="1" applyAlignment="1">
      <alignment horizontal="center" vertical="top" wrapText="1"/>
    </xf>
    <xf numFmtId="0" fontId="56" fillId="10" borderId="214" xfId="38" applyFont="1" applyFill="1" applyBorder="1" applyAlignment="1">
      <alignment horizontal="center" vertical="top" wrapText="1"/>
    </xf>
    <xf numFmtId="0" fontId="56" fillId="0" borderId="105" xfId="38" applyFont="1" applyFill="1" applyBorder="1" applyAlignment="1">
      <alignment horizontal="center" vertical="top"/>
    </xf>
    <xf numFmtId="0" fontId="59" fillId="0" borderId="0" xfId="38" applyFont="1" applyFill="1" applyBorder="1" applyAlignment="1">
      <alignment vertical="top"/>
    </xf>
    <xf numFmtId="0" fontId="47" fillId="0" borderId="282" xfId="38" applyFont="1" applyBorder="1"/>
    <xf numFmtId="0" fontId="47" fillId="0" borderId="218" xfId="38" applyFont="1" applyBorder="1"/>
    <xf numFmtId="0" fontId="47" fillId="0" borderId="283" xfId="38" applyFont="1" applyBorder="1"/>
    <xf numFmtId="0" fontId="56" fillId="10" borderId="249" xfId="38" applyFont="1" applyFill="1" applyBorder="1" applyAlignment="1">
      <alignment horizontal="center" vertical="top"/>
    </xf>
    <xf numFmtId="0" fontId="56" fillId="10" borderId="101" xfId="38" applyFont="1" applyFill="1" applyBorder="1" applyAlignment="1">
      <alignment horizontal="center" vertical="top"/>
    </xf>
    <xf numFmtId="0" fontId="56" fillId="10" borderId="0" xfId="38" applyFont="1" applyFill="1" applyBorder="1" applyAlignment="1">
      <alignment horizontal="center" vertical="top"/>
    </xf>
    <xf numFmtId="0" fontId="55" fillId="0" borderId="105" xfId="38" applyFont="1" applyBorder="1" applyAlignment="1">
      <alignment horizontal="center" vertical="center"/>
    </xf>
    <xf numFmtId="0" fontId="55" fillId="0" borderId="0" xfId="38" applyFont="1" applyBorder="1" applyAlignment="1">
      <alignment horizontal="center" vertical="center"/>
    </xf>
    <xf numFmtId="0" fontId="55" fillId="0" borderId="9" xfId="38" applyFont="1" applyBorder="1" applyAlignment="1">
      <alignment horizontal="center" vertical="center"/>
    </xf>
    <xf numFmtId="0" fontId="50" fillId="10" borderId="73" xfId="38" quotePrefix="1" applyFont="1" applyFill="1" applyBorder="1" applyAlignment="1">
      <alignment horizontal="center" vertical="center" wrapText="1"/>
    </xf>
    <xf numFmtId="0" fontId="50" fillId="10" borderId="73" xfId="38" applyFont="1" applyFill="1" applyBorder="1" applyAlignment="1">
      <alignment horizontal="center" vertical="center" wrapText="1"/>
    </xf>
    <xf numFmtId="0" fontId="55" fillId="10" borderId="128" xfId="38" quotePrefix="1" applyFont="1" applyFill="1" applyBorder="1" applyAlignment="1">
      <alignment horizontal="center" vertical="center" wrapText="1"/>
    </xf>
    <xf numFmtId="0" fontId="55" fillId="10" borderId="129" xfId="38" applyFont="1" applyFill="1" applyBorder="1" applyAlignment="1">
      <alignment horizontal="center" vertical="center" wrapText="1"/>
    </xf>
    <xf numFmtId="0" fontId="55" fillId="10" borderId="128" xfId="38" quotePrefix="1" applyFont="1" applyFill="1" applyBorder="1" applyAlignment="1">
      <alignment horizontal="center" vertical="center"/>
    </xf>
    <xf numFmtId="0" fontId="55" fillId="10" borderId="129" xfId="38" applyFont="1" applyFill="1" applyBorder="1" applyAlignment="1">
      <alignment horizontal="center" vertical="center"/>
    </xf>
    <xf numFmtId="0" fontId="55" fillId="0" borderId="128" xfId="38" quotePrefix="1" applyFont="1" applyBorder="1" applyAlignment="1">
      <alignment horizontal="center" vertical="center" wrapText="1"/>
    </xf>
    <xf numFmtId="0" fontId="55" fillId="0" borderId="129" xfId="38" applyFont="1" applyBorder="1" applyAlignment="1">
      <alignment horizontal="center" vertical="center" wrapText="1"/>
    </xf>
    <xf numFmtId="0" fontId="55" fillId="0" borderId="128" xfId="38" quotePrefix="1" applyFont="1" applyBorder="1" applyAlignment="1">
      <alignment horizontal="center" vertical="center"/>
    </xf>
    <xf numFmtId="0" fontId="55" fillId="0" borderId="134" xfId="38" applyFont="1" applyBorder="1" applyAlignment="1">
      <alignment horizontal="center" vertical="center"/>
    </xf>
    <xf numFmtId="0" fontId="50" fillId="10" borderId="160" xfId="38" quotePrefix="1" applyFont="1" applyFill="1" applyBorder="1" applyAlignment="1">
      <alignment horizontal="center" vertical="center" wrapText="1"/>
    </xf>
    <xf numFmtId="0" fontId="50" fillId="10" borderId="160" xfId="38" applyFont="1" applyFill="1" applyBorder="1" applyAlignment="1">
      <alignment horizontal="center" vertical="center" wrapText="1"/>
    </xf>
    <xf numFmtId="0" fontId="49" fillId="10" borderId="81" xfId="38" applyFont="1" applyFill="1" applyBorder="1" applyAlignment="1">
      <alignment horizontal="center" wrapText="1"/>
    </xf>
    <xf numFmtId="0" fontId="49" fillId="10" borderId="0" xfId="38" applyFont="1" applyFill="1" applyBorder="1" applyAlignment="1">
      <alignment horizontal="center" wrapText="1"/>
    </xf>
    <xf numFmtId="3" fontId="55" fillId="10" borderId="161" xfId="38" applyNumberFormat="1" applyFont="1" applyFill="1" applyBorder="1" applyAlignment="1" applyProtection="1">
      <alignment horizontal="center" vertical="center"/>
      <protection locked="0"/>
    </xf>
    <xf numFmtId="3" fontId="55" fillId="10" borderId="233" xfId="38" applyNumberFormat="1" applyFont="1" applyFill="1" applyBorder="1" applyAlignment="1" applyProtection="1">
      <alignment horizontal="center" vertical="center"/>
      <protection locked="0"/>
    </xf>
    <xf numFmtId="3" fontId="55" fillId="10" borderId="239" xfId="38" applyNumberFormat="1" applyFont="1" applyFill="1" applyBorder="1" applyAlignment="1" applyProtection="1">
      <alignment horizontal="center" vertical="center"/>
      <protection locked="0"/>
    </xf>
    <xf numFmtId="3" fontId="55" fillId="17" borderId="176" xfId="38" applyNumberFormat="1" applyFont="1" applyFill="1" applyBorder="1" applyAlignment="1" applyProtection="1">
      <alignment horizontal="center" vertical="center"/>
      <protection locked="0"/>
    </xf>
    <xf numFmtId="3" fontId="55" fillId="17" borderId="222" xfId="38" applyNumberFormat="1" applyFont="1" applyFill="1" applyBorder="1" applyAlignment="1" applyProtection="1">
      <alignment horizontal="center" vertical="center"/>
      <protection locked="0"/>
    </xf>
    <xf numFmtId="3" fontId="59" fillId="16" borderId="117" xfId="38" applyNumberFormat="1" applyFont="1" applyFill="1" applyBorder="1" applyAlignment="1">
      <alignment horizontal="center" vertical="center"/>
    </xf>
    <xf numFmtId="3" fontId="59" fillId="16" borderId="118" xfId="38" applyNumberFormat="1" applyFont="1" applyFill="1" applyBorder="1" applyAlignment="1">
      <alignment horizontal="center" vertical="center"/>
    </xf>
    <xf numFmtId="3" fontId="55" fillId="10" borderId="234" xfId="38" applyNumberFormat="1" applyFont="1" applyFill="1" applyBorder="1" applyAlignment="1" applyProtection="1">
      <alignment horizontal="center" vertical="center"/>
      <protection locked="0"/>
    </xf>
    <xf numFmtId="0" fontId="55" fillId="16" borderId="315" xfId="38" applyFont="1" applyFill="1" applyBorder="1" applyAlignment="1">
      <alignment horizontal="left" wrapText="1"/>
    </xf>
    <xf numFmtId="0" fontId="55" fillId="16" borderId="164" xfId="38" applyFont="1" applyFill="1" applyBorder="1" applyAlignment="1">
      <alignment horizontal="left" wrapText="1"/>
    </xf>
    <xf numFmtId="0" fontId="56" fillId="16" borderId="0" xfId="38" applyFont="1" applyFill="1" applyBorder="1" applyAlignment="1">
      <alignment horizontal="left" vertical="top" wrapText="1"/>
    </xf>
    <xf numFmtId="3" fontId="55" fillId="8" borderId="161" xfId="38" applyNumberFormat="1" applyFont="1" applyFill="1" applyBorder="1" applyAlignment="1" applyProtection="1">
      <alignment horizontal="right" vertical="center" wrapText="1"/>
      <protection locked="0"/>
    </xf>
    <xf numFmtId="3" fontId="55" fillId="8" borderId="280" xfId="38" applyNumberFormat="1" applyFont="1" applyFill="1" applyBorder="1" applyAlignment="1" applyProtection="1">
      <alignment horizontal="right" vertical="center" wrapText="1"/>
      <protection locked="0"/>
    </xf>
    <xf numFmtId="3" fontId="55" fillId="8" borderId="284" xfId="38" applyNumberFormat="1" applyFont="1" applyFill="1" applyBorder="1" applyAlignment="1" applyProtection="1">
      <alignment horizontal="right" vertical="center" wrapText="1"/>
      <protection locked="0"/>
    </xf>
    <xf numFmtId="3" fontId="59" fillId="16" borderId="161" xfId="38" applyNumberFormat="1" applyFont="1" applyFill="1" applyBorder="1" applyAlignment="1">
      <alignment horizontal="center" vertical="center"/>
    </xf>
    <xf numFmtId="3" fontId="59" fillId="16" borderId="280" xfId="38" applyNumberFormat="1" applyFont="1" applyFill="1" applyBorder="1" applyAlignment="1">
      <alignment horizontal="center" vertical="center"/>
    </xf>
    <xf numFmtId="3" fontId="59" fillId="16" borderId="284" xfId="38" applyNumberFormat="1" applyFont="1" applyFill="1" applyBorder="1" applyAlignment="1">
      <alignment horizontal="center" vertical="center"/>
    </xf>
    <xf numFmtId="3" fontId="59" fillId="10" borderId="102" xfId="38" applyNumberFormat="1" applyFont="1" applyFill="1" applyBorder="1" applyAlignment="1" applyProtection="1">
      <alignment horizontal="right" vertical="center"/>
      <protection locked="0"/>
    </xf>
    <xf numFmtId="0" fontId="17" fillId="5" borderId="0" xfId="11" applyFont="1" applyAlignment="1">
      <alignment horizontal="center" vertical="center"/>
    </xf>
    <xf numFmtId="0" fontId="11" fillId="8" borderId="86" xfId="11" applyFont="1" applyFill="1" applyBorder="1" applyAlignment="1">
      <alignment horizontal="center" vertical="center" wrapText="1"/>
    </xf>
    <xf numFmtId="0" fontId="11" fillId="8" borderId="50" xfId="11" applyFont="1" applyFill="1" applyBorder="1" applyAlignment="1">
      <alignment horizontal="center" vertical="center" wrapText="1"/>
    </xf>
    <xf numFmtId="0" fontId="11" fillId="8" borderId="142" xfId="11" applyFont="1" applyFill="1" applyBorder="1" applyAlignment="1">
      <alignment horizontal="center" vertical="center" wrapText="1"/>
    </xf>
    <xf numFmtId="0" fontId="11" fillId="5" borderId="50" xfId="11" applyFont="1" applyBorder="1" applyAlignment="1">
      <alignment horizontal="center" vertical="center" wrapText="1"/>
    </xf>
    <xf numFmtId="0" fontId="11" fillId="5" borderId="34" xfId="11" applyFont="1" applyBorder="1" applyAlignment="1">
      <alignment horizontal="center" vertical="center" wrapText="1"/>
    </xf>
    <xf numFmtId="0" fontId="11" fillId="5" borderId="133" xfId="11" applyFont="1" applyBorder="1" applyAlignment="1">
      <alignment horizontal="center" vertical="center" wrapText="1"/>
    </xf>
    <xf numFmtId="0" fontId="11" fillId="5" borderId="137" xfId="11" applyFont="1" applyBorder="1" applyAlignment="1">
      <alignment horizontal="center" vertical="center" wrapText="1"/>
    </xf>
    <xf numFmtId="0" fontId="11" fillId="8" borderId="133" xfId="11" applyFont="1" applyFill="1" applyBorder="1" applyAlignment="1">
      <alignment horizontal="center" vertical="center" wrapText="1"/>
    </xf>
    <xf numFmtId="0" fontId="11" fillId="8" borderId="63" xfId="11" applyFont="1" applyFill="1" applyBorder="1" applyAlignment="1">
      <alignment horizontal="center" vertical="center" wrapText="1"/>
    </xf>
    <xf numFmtId="0" fontId="11" fillId="8" borderId="137" xfId="11" applyFont="1" applyFill="1" applyBorder="1" applyAlignment="1">
      <alignment horizontal="center" vertical="center" wrapText="1"/>
    </xf>
    <xf numFmtId="0" fontId="11" fillId="5" borderId="63" xfId="11" applyFont="1" applyBorder="1" applyAlignment="1">
      <alignment horizontal="center" vertical="center" wrapText="1"/>
    </xf>
    <xf numFmtId="0" fontId="11" fillId="8" borderId="135" xfId="11" applyFont="1" applyFill="1" applyBorder="1" applyAlignment="1">
      <alignment horizontal="center" vertical="center" wrapText="1"/>
    </xf>
    <xf numFmtId="0" fontId="11" fillId="8" borderId="31" xfId="11" applyFont="1" applyFill="1" applyBorder="1" applyAlignment="1">
      <alignment horizontal="center" vertical="center" wrapText="1"/>
    </xf>
    <xf numFmtId="0" fontId="11" fillId="8" borderId="136" xfId="11" applyFont="1" applyFill="1" applyBorder="1" applyAlignment="1">
      <alignment horizontal="center" vertical="center" wrapText="1"/>
    </xf>
    <xf numFmtId="0" fontId="14" fillId="5" borderId="63" xfId="11" applyFont="1" applyBorder="1" applyAlignment="1">
      <alignment horizontal="center" vertical="center" wrapText="1"/>
    </xf>
    <xf numFmtId="0" fontId="14" fillId="5" borderId="34" xfId="11" applyFont="1" applyBorder="1" applyAlignment="1">
      <alignment horizontal="center" vertical="center" wrapText="1"/>
    </xf>
    <xf numFmtId="0" fontId="14" fillId="5" borderId="63" xfId="11" quotePrefix="1" applyFont="1" applyBorder="1" applyAlignment="1">
      <alignment horizontal="center" vertical="center"/>
    </xf>
    <xf numFmtId="0" fontId="14" fillId="5" borderId="137" xfId="11" quotePrefix="1" applyFont="1" applyBorder="1" applyAlignment="1">
      <alignment horizontal="center" vertical="center"/>
    </xf>
    <xf numFmtId="0" fontId="14" fillId="0" borderId="63" xfId="11" quotePrefix="1" applyFont="1" applyFill="1" applyBorder="1" applyAlignment="1">
      <alignment horizontal="center" vertical="center"/>
    </xf>
    <xf numFmtId="0" fontId="14" fillId="0" borderId="137" xfId="11" quotePrefix="1" applyFont="1" applyFill="1" applyBorder="1" applyAlignment="1">
      <alignment horizontal="center" vertical="center"/>
    </xf>
    <xf numFmtId="0" fontId="11" fillId="5" borderId="133" xfId="11" applyFont="1" applyBorder="1" applyAlignment="1">
      <alignment horizontal="center" vertical="center"/>
    </xf>
    <xf numFmtId="0" fontId="11" fillId="5" borderId="35" xfId="11" applyFont="1" applyBorder="1" applyAlignment="1">
      <alignment horizontal="center" vertical="center"/>
    </xf>
    <xf numFmtId="0" fontId="11" fillId="5" borderId="137" xfId="11" applyFont="1" applyBorder="1" applyAlignment="1">
      <alignment horizontal="center" vertical="center"/>
    </xf>
    <xf numFmtId="0" fontId="22" fillId="8" borderId="0" xfId="11" applyFont="1" applyFill="1" applyBorder="1" applyAlignment="1">
      <alignment horizontal="left" vertical="top" wrapText="1"/>
    </xf>
    <xf numFmtId="0" fontId="22" fillId="8" borderId="50" xfId="11" applyFont="1" applyFill="1" applyBorder="1" applyAlignment="1">
      <alignment horizontal="left" vertical="top"/>
    </xf>
    <xf numFmtId="0" fontId="22" fillId="8" borderId="0" xfId="11" applyFont="1" applyFill="1" applyBorder="1" applyAlignment="1">
      <alignment horizontal="left" vertical="top"/>
    </xf>
    <xf numFmtId="0" fontId="24" fillId="8" borderId="0" xfId="11" applyFont="1" applyFill="1" applyBorder="1" applyAlignment="1">
      <alignment horizontal="left" vertical="top" wrapText="1"/>
    </xf>
    <xf numFmtId="0" fontId="24" fillId="8" borderId="50" xfId="11" applyFont="1" applyFill="1" applyBorder="1" applyAlignment="1">
      <alignment horizontal="left" vertical="top" wrapText="1"/>
    </xf>
    <xf numFmtId="0" fontId="22" fillId="8" borderId="50" xfId="11" applyFont="1" applyFill="1" applyBorder="1" applyAlignment="1">
      <alignment horizontal="left" vertical="top" wrapText="1"/>
    </xf>
    <xf numFmtId="0" fontId="22" fillId="8" borderId="0" xfId="11" applyFont="1" applyFill="1" applyBorder="1" applyAlignment="1">
      <alignment horizontal="left" vertical="center" wrapText="1"/>
    </xf>
    <xf numFmtId="0" fontId="22" fillId="8" borderId="50" xfId="11" applyFont="1" applyFill="1" applyBorder="1" applyAlignment="1">
      <alignment horizontal="left" vertical="center" wrapText="1"/>
    </xf>
    <xf numFmtId="0" fontId="11" fillId="5" borderId="135" xfId="11" applyFont="1" applyBorder="1" applyAlignment="1">
      <alignment horizontal="center" vertical="center" wrapText="1"/>
    </xf>
    <xf numFmtId="0" fontId="11" fillId="5" borderId="136" xfId="11" applyFont="1" applyBorder="1" applyAlignment="1">
      <alignment horizontal="center" vertical="center" wrapText="1"/>
    </xf>
    <xf numFmtId="0" fontId="11" fillId="8" borderId="133" xfId="11" applyFont="1" applyFill="1" applyBorder="1" applyAlignment="1">
      <alignment horizontal="center" vertical="center"/>
    </xf>
    <xf numFmtId="0" fontId="11" fillId="8" borderId="63" xfId="11" applyFont="1" applyFill="1" applyBorder="1" applyAlignment="1">
      <alignment horizontal="center" vertical="center"/>
    </xf>
    <xf numFmtId="0" fontId="11" fillId="8" borderId="137" xfId="11" applyFont="1" applyFill="1" applyBorder="1" applyAlignment="1">
      <alignment horizontal="center" vertical="center"/>
    </xf>
    <xf numFmtId="0" fontId="11" fillId="5" borderId="102" xfId="11" applyFont="1" applyBorder="1" applyAlignment="1">
      <alignment horizontal="center" vertical="center" wrapText="1"/>
    </xf>
    <xf numFmtId="0" fontId="11" fillId="5" borderId="114" xfId="11" applyFont="1" applyBorder="1" applyAlignment="1">
      <alignment horizontal="center" vertical="center" wrapText="1"/>
    </xf>
    <xf numFmtId="0" fontId="22" fillId="5" borderId="141" xfId="11" applyFont="1" applyBorder="1" applyAlignment="1">
      <alignment horizontal="center" vertical="center" wrapText="1"/>
    </xf>
    <xf numFmtId="0" fontId="22" fillId="5" borderId="12" xfId="11" applyFont="1" applyBorder="1" applyAlignment="1">
      <alignment horizontal="center" vertical="center" wrapText="1"/>
    </xf>
    <xf numFmtId="0" fontId="22" fillId="5" borderId="143" xfId="11" applyFont="1" applyBorder="1" applyAlignment="1">
      <alignment horizontal="center" vertical="center" wrapText="1"/>
    </xf>
    <xf numFmtId="0" fontId="22" fillId="5" borderId="102" xfId="11" applyFont="1" applyBorder="1" applyAlignment="1">
      <alignment horizontal="center" vertical="center" wrapText="1"/>
    </xf>
    <xf numFmtId="0" fontId="11" fillId="5" borderId="141" xfId="11" applyFont="1" applyBorder="1" applyAlignment="1">
      <alignment horizontal="center" vertical="center" wrapText="1"/>
    </xf>
    <xf numFmtId="0" fontId="11" fillId="5" borderId="143" xfId="11" applyFont="1" applyBorder="1" applyAlignment="1">
      <alignment horizontal="center" vertical="center" wrapText="1"/>
    </xf>
    <xf numFmtId="0" fontId="22" fillId="8" borderId="0" xfId="11" applyFont="1" applyFill="1" applyBorder="1" applyAlignment="1">
      <alignment horizontal="left" vertical="center"/>
    </xf>
    <xf numFmtId="0" fontId="22" fillId="8" borderId="50" xfId="11" applyFont="1" applyFill="1" applyBorder="1" applyAlignment="1">
      <alignment horizontal="left" vertical="center"/>
    </xf>
    <xf numFmtId="0" fontId="24" fillId="8" borderId="0" xfId="11" applyFont="1" applyFill="1" applyBorder="1" applyAlignment="1">
      <alignment horizontal="left" vertical="center" wrapText="1"/>
    </xf>
    <xf numFmtId="0" fontId="24" fillId="8" borderId="0" xfId="11" applyFont="1" applyFill="1" applyBorder="1" applyAlignment="1">
      <alignment horizontal="left" vertical="center"/>
    </xf>
    <xf numFmtId="0" fontId="24" fillId="8" borderId="50" xfId="11" applyFont="1" applyFill="1" applyBorder="1" applyAlignment="1">
      <alignment horizontal="left" vertical="center"/>
    </xf>
    <xf numFmtId="0" fontId="11" fillId="5" borderId="138" xfId="11" applyFont="1" applyBorder="1" applyAlignment="1">
      <alignment horizontal="center" vertical="center" wrapText="1"/>
    </xf>
    <xf numFmtId="0" fontId="11" fillId="5" borderId="139" xfId="11" applyFont="1" applyBorder="1" applyAlignment="1">
      <alignment horizontal="center" vertical="center" wrapText="1"/>
    </xf>
    <xf numFmtId="0" fontId="14" fillId="5" borderId="140" xfId="11" applyFont="1" applyBorder="1" applyAlignment="1">
      <alignment horizontal="center" vertical="center" wrapText="1"/>
    </xf>
    <xf numFmtId="0" fontId="14" fillId="5" borderId="102" xfId="11" applyFont="1" applyBorder="1" applyAlignment="1">
      <alignment horizontal="center" vertical="center" wrapText="1"/>
    </xf>
    <xf numFmtId="0" fontId="22" fillId="5" borderId="138" xfId="11" applyFont="1" applyBorder="1" applyAlignment="1">
      <alignment horizontal="center" vertical="center" wrapText="1"/>
    </xf>
    <xf numFmtId="0" fontId="22" fillId="5" borderId="85" xfId="11" applyFont="1" applyBorder="1" applyAlignment="1">
      <alignment horizontal="center" vertical="center" wrapText="1"/>
    </xf>
    <xf numFmtId="0" fontId="22" fillId="5" borderId="86" xfId="11" applyFont="1" applyBorder="1" applyAlignment="1">
      <alignment horizontal="center" vertical="center" wrapText="1"/>
    </xf>
    <xf numFmtId="0" fontId="22" fillId="5" borderId="139" xfId="11" applyFont="1" applyBorder="1" applyAlignment="1">
      <alignment horizontal="center" vertical="center" wrapText="1"/>
    </xf>
    <xf numFmtId="0" fontId="22" fillId="5" borderId="60" xfId="11" applyFont="1" applyBorder="1" applyAlignment="1">
      <alignment horizontal="center" vertical="center" wrapText="1"/>
    </xf>
    <xf numFmtId="0" fontId="22" fillId="5" borderId="142" xfId="11" applyFont="1" applyBorder="1" applyAlignment="1">
      <alignment horizontal="center" vertical="center" wrapText="1"/>
    </xf>
    <xf numFmtId="0" fontId="11" fillId="8" borderId="102" xfId="11" applyFont="1" applyFill="1" applyBorder="1" applyAlignment="1">
      <alignment horizontal="center" vertical="center" wrapText="1"/>
    </xf>
    <xf numFmtId="0" fontId="11" fillId="5" borderId="86" xfId="11" applyFont="1" applyBorder="1" applyAlignment="1">
      <alignment horizontal="center" vertical="center" wrapText="1"/>
    </xf>
    <xf numFmtId="0" fontId="11" fillId="5" borderId="142" xfId="11" applyFont="1" applyBorder="1" applyAlignment="1">
      <alignment horizontal="center" vertical="center" wrapText="1"/>
    </xf>
    <xf numFmtId="0" fontId="11" fillId="5" borderId="92" xfId="11" applyFont="1" applyBorder="1" applyAlignment="1">
      <alignment horizontal="center" vertical="center" wrapText="1"/>
    </xf>
    <xf numFmtId="0" fontId="11" fillId="8" borderId="135" xfId="11" applyFont="1" applyFill="1" applyBorder="1" applyAlignment="1">
      <alignment horizontal="center" vertical="center"/>
    </xf>
    <xf numFmtId="0" fontId="11" fillId="8" borderId="31" xfId="11" applyFont="1" applyFill="1" applyBorder="1" applyAlignment="1">
      <alignment horizontal="center" vertical="center"/>
    </xf>
    <xf numFmtId="0" fontId="11" fillId="5" borderId="372" xfId="11" applyFont="1" applyBorder="1" applyAlignment="1">
      <alignment horizontal="center" vertical="center"/>
    </xf>
    <xf numFmtId="0" fontId="11" fillId="5" borderId="373" xfId="11" applyFont="1" applyBorder="1" applyAlignment="1">
      <alignment horizontal="center" vertical="center"/>
    </xf>
    <xf numFmtId="0" fontId="11" fillId="5" borderId="16" xfId="11" applyFont="1" applyBorder="1" applyAlignment="1">
      <alignment horizontal="center" vertical="center" wrapText="1"/>
    </xf>
    <xf numFmtId="0" fontId="11" fillId="5" borderId="57" xfId="11" applyFont="1" applyBorder="1" applyAlignment="1">
      <alignment horizontal="center" vertical="center" wrapText="1"/>
    </xf>
    <xf numFmtId="0" fontId="11" fillId="5" borderId="30" xfId="11" applyFont="1" applyBorder="1" applyAlignment="1">
      <alignment horizontal="center" vertical="center" wrapText="1"/>
    </xf>
    <xf numFmtId="0" fontId="11" fillId="5" borderId="56" xfId="11" applyFont="1" applyBorder="1" applyAlignment="1">
      <alignment horizontal="center" vertical="center" wrapText="1"/>
    </xf>
    <xf numFmtId="0" fontId="17" fillId="5" borderId="0" xfId="11" applyFont="1" applyAlignment="1">
      <alignment horizontal="center"/>
    </xf>
    <xf numFmtId="0" fontId="14" fillId="5" borderId="47" xfId="11" applyFont="1" applyBorder="1" applyAlignment="1">
      <alignment horizontal="center" vertical="center" wrapText="1"/>
    </xf>
    <xf numFmtId="0" fontId="14" fillId="5" borderId="11" xfId="11" applyFont="1" applyBorder="1" applyAlignment="1">
      <alignment horizontal="center" vertical="center" wrapText="1"/>
    </xf>
    <xf numFmtId="0" fontId="14" fillId="5" borderId="144" xfId="11" applyFont="1" applyBorder="1" applyAlignment="1">
      <alignment horizontal="center" vertical="center" wrapText="1"/>
    </xf>
    <xf numFmtId="0" fontId="14" fillId="5" borderId="133" xfId="11" applyFont="1" applyBorder="1" applyAlignment="1">
      <alignment horizontal="center" vertical="center" wrapText="1"/>
    </xf>
    <xf numFmtId="0" fontId="22" fillId="5" borderId="2" xfId="11" applyFont="1" applyBorder="1" applyAlignment="1">
      <alignment horizontal="center" vertical="center" wrapText="1"/>
    </xf>
    <xf numFmtId="0" fontId="22" fillId="5" borderId="3" xfId="11" applyFont="1" applyBorder="1" applyAlignment="1">
      <alignment horizontal="center" vertical="center" wrapText="1"/>
    </xf>
    <xf numFmtId="0" fontId="22" fillId="5" borderId="29" xfId="11" applyFont="1" applyBorder="1" applyAlignment="1">
      <alignment horizontal="center" vertical="center" wrapText="1"/>
    </xf>
    <xf numFmtId="0" fontId="11" fillId="8" borderId="16" xfId="11" applyFont="1" applyFill="1" applyBorder="1" applyAlignment="1">
      <alignment horizontal="center" vertical="center" wrapText="1"/>
    </xf>
    <xf numFmtId="0" fontId="11" fillId="8" borderId="17" xfId="11" applyFont="1" applyFill="1" applyBorder="1" applyAlignment="1">
      <alignment horizontal="center" vertical="center" wrapText="1"/>
    </xf>
    <xf numFmtId="0" fontId="11" fillId="8" borderId="57" xfId="11" applyFont="1" applyFill="1" applyBorder="1" applyAlignment="1">
      <alignment horizontal="center" vertical="center" wrapText="1"/>
    </xf>
    <xf numFmtId="0" fontId="11" fillId="8" borderId="30" xfId="11" applyFont="1" applyFill="1" applyBorder="1" applyAlignment="1">
      <alignment horizontal="center" vertical="center" wrapText="1"/>
    </xf>
    <xf numFmtId="0" fontId="11" fillId="8" borderId="56" xfId="11" applyFont="1" applyFill="1" applyBorder="1" applyAlignment="1">
      <alignment horizontal="center" vertical="center" wrapText="1"/>
    </xf>
    <xf numFmtId="0" fontId="14" fillId="5" borderId="17" xfId="11" quotePrefix="1" applyFont="1" applyBorder="1" applyAlignment="1">
      <alignment horizontal="center" vertical="center"/>
    </xf>
    <xf numFmtId="0" fontId="14" fillId="5" borderId="57" xfId="11" quotePrefix="1" applyFont="1" applyBorder="1" applyAlignment="1">
      <alignment horizontal="center" vertical="center"/>
    </xf>
    <xf numFmtId="0" fontId="11" fillId="5" borderId="31" xfId="11" applyFont="1" applyBorder="1" applyAlignment="1">
      <alignment horizontal="center" vertical="center" wrapText="1"/>
    </xf>
    <xf numFmtId="0" fontId="11" fillId="5" borderId="17" xfId="11" applyFont="1" applyBorder="1" applyAlignment="1">
      <alignment horizontal="center" vertical="center" wrapText="1"/>
    </xf>
    <xf numFmtId="0" fontId="11" fillId="5" borderId="11" xfId="11" applyFont="1" applyBorder="1" applyAlignment="1">
      <alignment horizontal="center" vertical="center" wrapText="1"/>
    </xf>
    <xf numFmtId="0" fontId="11" fillId="5" borderId="33" xfId="11" applyFont="1" applyBorder="1" applyAlignment="1">
      <alignment horizontal="center" vertical="center" wrapText="1"/>
    </xf>
    <xf numFmtId="0" fontId="11" fillId="8" borderId="2" xfId="11" applyFont="1" applyFill="1" applyBorder="1" applyAlignment="1">
      <alignment horizontal="center" vertical="center" wrapText="1"/>
    </xf>
    <xf numFmtId="0" fontId="11" fillId="8" borderId="49" xfId="11" applyFont="1" applyFill="1" applyBorder="1" applyAlignment="1">
      <alignment horizontal="center" vertical="center" wrapText="1"/>
    </xf>
    <xf numFmtId="0" fontId="7" fillId="5" borderId="0" xfId="11" applyFont="1" applyBorder="1" applyAlignment="1">
      <alignment horizontal="center" vertical="top"/>
    </xf>
    <xf numFmtId="0" fontId="40" fillId="5" borderId="0" xfId="11" applyNumberFormat="1" applyFont="1" applyAlignment="1">
      <alignment horizontal="left" wrapText="1"/>
    </xf>
    <xf numFmtId="0" fontId="11" fillId="8" borderId="16" xfId="11" applyFont="1" applyFill="1" applyBorder="1" applyAlignment="1">
      <alignment horizontal="center" vertical="center"/>
    </xf>
    <xf numFmtId="0" fontId="11" fillId="8" borderId="17" xfId="11" applyFont="1" applyFill="1" applyBorder="1" applyAlignment="1">
      <alignment horizontal="center" vertical="center"/>
    </xf>
    <xf numFmtId="0" fontId="11" fillId="8" borderId="57" xfId="11" applyFont="1" applyFill="1" applyBorder="1" applyAlignment="1">
      <alignment horizontal="center" vertical="center"/>
    </xf>
    <xf numFmtId="0" fontId="19" fillId="8" borderId="16" xfId="11" applyFont="1" applyFill="1" applyBorder="1" applyAlignment="1">
      <alignment horizontal="center"/>
    </xf>
    <xf numFmtId="0" fontId="19" fillId="8" borderId="63" xfId="11" applyFont="1" applyFill="1" applyBorder="1" applyAlignment="1">
      <alignment horizontal="center"/>
    </xf>
    <xf numFmtId="0" fontId="19" fillId="8" borderId="17" xfId="11" applyFont="1" applyFill="1" applyBorder="1" applyAlignment="1">
      <alignment horizontal="center"/>
    </xf>
    <xf numFmtId="0" fontId="19" fillId="8" borderId="57" xfId="11" applyFont="1" applyFill="1" applyBorder="1" applyAlignment="1">
      <alignment horizontal="center"/>
    </xf>
    <xf numFmtId="0" fontId="11" fillId="8" borderId="30" xfId="11" applyFont="1" applyFill="1" applyBorder="1" applyAlignment="1">
      <alignment horizontal="center" vertical="center"/>
    </xf>
    <xf numFmtId="0" fontId="11" fillId="8" borderId="56" xfId="11" applyFont="1" applyFill="1" applyBorder="1" applyAlignment="1">
      <alignment horizontal="center" vertical="center"/>
    </xf>
    <xf numFmtId="0" fontId="11" fillId="5" borderId="35" xfId="11" applyFont="1" applyBorder="1" applyAlignment="1">
      <alignment horizontal="center" vertical="center" wrapText="1"/>
    </xf>
    <xf numFmtId="0" fontId="11" fillId="5" borderId="36" xfId="11" applyFont="1" applyBorder="1" applyAlignment="1">
      <alignment horizontal="center" vertical="center" wrapText="1"/>
    </xf>
    <xf numFmtId="0" fontId="11" fillId="8" borderId="114" xfId="11" applyFont="1" applyFill="1" applyBorder="1" applyAlignment="1">
      <alignment horizontal="center" vertical="center" wrapText="1"/>
    </xf>
    <xf numFmtId="0" fontId="6" fillId="0" borderId="106" xfId="11" applyFont="1" applyFill="1" applyBorder="1" applyAlignment="1">
      <alignment horizontal="left" vertical="center" wrapText="1"/>
    </xf>
    <xf numFmtId="0" fontId="6" fillId="0" borderId="0" xfId="11" applyFont="1" applyFill="1" applyBorder="1" applyAlignment="1">
      <alignment horizontal="left" vertical="center" wrapText="1"/>
    </xf>
    <xf numFmtId="0" fontId="6" fillId="0" borderId="60" xfId="11" applyFont="1" applyFill="1" applyBorder="1" applyAlignment="1">
      <alignment horizontal="left" vertical="center" wrapText="1"/>
    </xf>
    <xf numFmtId="0" fontId="24" fillId="8" borderId="50" xfId="11" applyFont="1" applyFill="1" applyBorder="1" applyAlignment="1">
      <alignment horizontal="left" vertical="center" wrapText="1"/>
    </xf>
    <xf numFmtId="0" fontId="21" fillId="5" borderId="0" xfId="11" applyFont="1" applyAlignment="1">
      <alignment horizontal="left" vertical="center" wrapText="1"/>
    </xf>
    <xf numFmtId="0" fontId="14" fillId="5" borderId="35" xfId="11" applyFont="1" applyBorder="1" applyAlignment="1">
      <alignment horizontal="center" vertical="center" wrapText="1"/>
    </xf>
    <xf numFmtId="0" fontId="6" fillId="0" borderId="154" xfId="11" applyFont="1" applyFill="1" applyBorder="1" applyAlignment="1">
      <alignment horizontal="left" vertical="center" wrapText="1"/>
    </xf>
    <xf numFmtId="0" fontId="6" fillId="0" borderId="220" xfId="11" applyFont="1" applyFill="1" applyBorder="1" applyAlignment="1">
      <alignment horizontal="left" vertical="center" wrapText="1"/>
    </xf>
    <xf numFmtId="0" fontId="14" fillId="5" borderId="147" xfId="11" applyFont="1" applyBorder="1" applyAlignment="1">
      <alignment horizontal="center" vertical="center" wrapText="1"/>
    </xf>
    <xf numFmtId="0" fontId="14" fillId="5" borderId="243" xfId="11" applyFont="1" applyBorder="1" applyAlignment="1">
      <alignment horizontal="center" vertical="center" wrapText="1"/>
    </xf>
    <xf numFmtId="0" fontId="14" fillId="5" borderId="244" xfId="11" applyFont="1" applyBorder="1" applyAlignment="1">
      <alignment horizontal="center" vertical="center" wrapText="1"/>
    </xf>
    <xf numFmtId="0" fontId="22" fillId="5" borderId="240" xfId="11" applyFont="1" applyBorder="1" applyAlignment="1">
      <alignment horizontal="center" vertical="center" wrapText="1"/>
    </xf>
    <xf numFmtId="0" fontId="22" fillId="5" borderId="241" xfId="11" applyFont="1" applyBorder="1" applyAlignment="1">
      <alignment horizontal="center" vertical="center" wrapText="1"/>
    </xf>
    <xf numFmtId="0" fontId="22" fillId="5" borderId="242" xfId="11" applyFont="1" applyBorder="1" applyAlignment="1">
      <alignment horizontal="center" vertical="center" wrapText="1"/>
    </xf>
    <xf numFmtId="0" fontId="14" fillId="5" borderId="131" xfId="11" quotePrefix="1" applyFont="1" applyBorder="1" applyAlignment="1">
      <alignment horizontal="center" vertical="center"/>
    </xf>
    <xf numFmtId="0" fontId="11" fillId="8" borderId="244" xfId="11" applyFont="1" applyFill="1" applyBorder="1" applyAlignment="1">
      <alignment horizontal="center" vertical="center"/>
    </xf>
    <xf numFmtId="0" fontId="11" fillId="8" borderId="131" xfId="11" applyFont="1" applyFill="1" applyBorder="1" applyAlignment="1">
      <alignment horizontal="center" vertical="center"/>
    </xf>
    <xf numFmtId="0" fontId="19" fillId="8" borderId="244" xfId="11" applyFont="1" applyFill="1" applyBorder="1" applyAlignment="1">
      <alignment horizontal="center"/>
    </xf>
    <xf numFmtId="0" fontId="19" fillId="8" borderId="131" xfId="11" applyFont="1" applyFill="1" applyBorder="1" applyAlignment="1">
      <alignment horizontal="center"/>
    </xf>
    <xf numFmtId="0" fontId="11" fillId="8" borderId="247" xfId="11" applyFont="1" applyFill="1" applyBorder="1" applyAlignment="1">
      <alignment horizontal="center" vertical="center"/>
    </xf>
    <xf numFmtId="0" fontId="11" fillId="8" borderId="244" xfId="11" applyFont="1" applyFill="1" applyBorder="1" applyAlignment="1">
      <alignment horizontal="center" vertical="center" wrapText="1"/>
    </xf>
    <xf numFmtId="0" fontId="11" fillId="8" borderId="247" xfId="11" applyFont="1" applyFill="1" applyBorder="1" applyAlignment="1">
      <alignment horizontal="center" vertical="center" wrapText="1"/>
    </xf>
    <xf numFmtId="0" fontId="11" fillId="5" borderId="131" xfId="11" applyFont="1" applyBorder="1" applyAlignment="1">
      <alignment horizontal="center" vertical="center" wrapText="1"/>
    </xf>
    <xf numFmtId="0" fontId="11" fillId="8" borderId="131" xfId="11" applyFont="1" applyFill="1" applyBorder="1" applyAlignment="1">
      <alignment horizontal="center" vertical="center" wrapText="1"/>
    </xf>
    <xf numFmtId="0" fontId="11" fillId="5" borderId="244" xfId="11" applyFont="1" applyBorder="1" applyAlignment="1">
      <alignment horizontal="center" vertical="center" wrapText="1"/>
    </xf>
    <xf numFmtId="0" fontId="11" fillId="5" borderId="247" xfId="11" applyFont="1" applyBorder="1" applyAlignment="1">
      <alignment horizontal="center" vertical="center" wrapText="1"/>
    </xf>
    <xf numFmtId="0" fontId="11" fillId="8" borderId="240" xfId="11" applyFont="1" applyFill="1" applyBorder="1" applyAlignment="1">
      <alignment horizontal="center" vertical="center" wrapText="1"/>
    </xf>
    <xf numFmtId="0" fontId="11" fillId="5" borderId="147" xfId="11" applyFont="1" applyBorder="1" applyAlignment="1">
      <alignment horizontal="center" vertical="center" wrapText="1"/>
    </xf>
    <xf numFmtId="0" fontId="11" fillId="5" borderId="151" xfId="11" applyFont="1" applyBorder="1" applyAlignment="1">
      <alignment horizontal="center" vertical="center" wrapText="1"/>
    </xf>
    <xf numFmtId="0" fontId="14" fillId="0" borderId="131" xfId="11" quotePrefix="1" applyFont="1" applyFill="1" applyBorder="1" applyAlignment="1">
      <alignment horizontal="center" vertical="center"/>
    </xf>
    <xf numFmtId="0" fontId="14" fillId="0" borderId="57" xfId="11" quotePrefix="1" applyFont="1" applyFill="1" applyBorder="1" applyAlignment="1">
      <alignment horizontal="center" vertical="center"/>
    </xf>
    <xf numFmtId="0" fontId="11" fillId="8" borderId="147" xfId="11" applyFont="1" applyFill="1" applyBorder="1" applyAlignment="1">
      <alignment horizontal="center" vertical="center" wrapText="1"/>
    </xf>
    <xf numFmtId="0" fontId="11" fillId="8" borderId="151" xfId="11" applyFont="1" applyFill="1" applyBorder="1" applyAlignment="1">
      <alignment horizontal="center" vertical="center" wrapText="1"/>
    </xf>
    <xf numFmtId="0" fontId="14" fillId="5" borderId="131" xfId="11" applyFont="1" applyBorder="1" applyAlignment="1">
      <alignment horizontal="center" vertical="center" wrapText="1"/>
    </xf>
    <xf numFmtId="0" fontId="47" fillId="0" borderId="0" xfId="38" applyFont="1" applyAlignment="1" applyProtection="1">
      <alignment horizontal="center" vertical="center"/>
    </xf>
    <xf numFmtId="0" fontId="49" fillId="10" borderId="294" xfId="38" quotePrefix="1" applyFont="1" applyFill="1" applyBorder="1" applyAlignment="1" applyProtection="1">
      <alignment horizontal="center" vertical="center"/>
    </xf>
    <xf numFmtId="0" fontId="49" fillId="10" borderId="325" xfId="38" applyFont="1" applyFill="1" applyBorder="1" applyAlignment="1" applyProtection="1">
      <alignment horizontal="center" vertical="center"/>
    </xf>
    <xf numFmtId="0" fontId="49" fillId="10" borderId="326" xfId="38" quotePrefix="1" applyFont="1" applyFill="1" applyBorder="1" applyAlignment="1" applyProtection="1">
      <alignment horizontal="center" vertical="center"/>
    </xf>
    <xf numFmtId="0" fontId="49" fillId="10" borderId="326" xfId="38" applyFont="1" applyFill="1" applyBorder="1" applyAlignment="1" applyProtection="1">
      <alignment horizontal="center" vertical="center"/>
    </xf>
    <xf numFmtId="0" fontId="49" fillId="10" borderId="327" xfId="38" applyFont="1" applyFill="1" applyBorder="1" applyAlignment="1" applyProtection="1">
      <alignment horizontal="center" vertical="center"/>
    </xf>
    <xf numFmtId="3" fontId="5" fillId="16" borderId="147" xfId="38" applyNumberFormat="1" applyFont="1" applyFill="1" applyBorder="1" applyAlignment="1" applyProtection="1">
      <alignment horizontal="center" vertical="center" wrapText="1"/>
    </xf>
    <xf numFmtId="3" fontId="5" fillId="16" borderId="151" xfId="38" applyNumberFormat="1" applyFont="1" applyFill="1" applyBorder="1" applyAlignment="1" applyProtection="1">
      <alignment horizontal="center" vertical="center" wrapText="1"/>
    </xf>
    <xf numFmtId="0" fontId="18" fillId="10" borderId="0" xfId="38" applyFont="1" applyFill="1" applyBorder="1" applyAlignment="1" applyProtection="1">
      <alignment horizontal="left" wrapText="1"/>
    </xf>
    <xf numFmtId="0" fontId="50" fillId="10" borderId="44" xfId="38" applyFont="1" applyFill="1" applyBorder="1" applyAlignment="1" applyProtection="1">
      <alignment horizontal="center"/>
    </xf>
    <xf numFmtId="0" fontId="0" fillId="0" borderId="304" xfId="0" applyBorder="1"/>
    <xf numFmtId="0" fontId="0" fillId="0" borderId="305" xfId="0" applyBorder="1"/>
    <xf numFmtId="0" fontId="48" fillId="10" borderId="313" xfId="38" applyFont="1" applyFill="1" applyBorder="1" applyAlignment="1" applyProtection="1">
      <alignment horizontal="center" vertical="center"/>
    </xf>
    <xf numFmtId="0" fontId="0" fillId="0" borderId="0" xfId="0" applyBorder="1" applyAlignment="1">
      <alignment vertical="center"/>
    </xf>
    <xf numFmtId="0" fontId="0" fillId="0" borderId="72" xfId="0" applyBorder="1" applyAlignment="1">
      <alignment vertical="center"/>
    </xf>
    <xf numFmtId="0" fontId="49" fillId="10" borderId="0" xfId="38" applyFont="1" applyFill="1" applyBorder="1" applyAlignment="1" applyProtection="1">
      <alignment horizontal="center" wrapText="1"/>
    </xf>
    <xf numFmtId="0" fontId="50" fillId="10" borderId="310" xfId="38" applyFont="1" applyFill="1" applyBorder="1" applyAlignment="1" applyProtection="1">
      <alignment horizontal="center" vertical="top"/>
    </xf>
    <xf numFmtId="0" fontId="0" fillId="0" borderId="300" xfId="0" applyBorder="1"/>
    <xf numFmtId="0" fontId="0" fillId="0" borderId="309" xfId="0" applyBorder="1"/>
    <xf numFmtId="0" fontId="27" fillId="10" borderId="0" xfId="38" applyFont="1" applyFill="1" applyBorder="1" applyAlignment="1" applyProtection="1">
      <alignment horizontal="center" vertical="center"/>
    </xf>
    <xf numFmtId="0" fontId="50" fillId="16" borderId="0" xfId="38" applyFont="1" applyFill="1" applyBorder="1" applyAlignment="1" applyProtection="1">
      <alignment horizontal="center" vertical="center"/>
    </xf>
    <xf numFmtId="0" fontId="50" fillId="16" borderId="300" xfId="38" applyFont="1" applyFill="1" applyBorder="1" applyAlignment="1" applyProtection="1">
      <alignment horizontal="center" vertical="center"/>
    </xf>
    <xf numFmtId="0" fontId="50" fillId="16" borderId="0" xfId="38" applyFont="1" applyFill="1" applyBorder="1" applyAlignment="1" applyProtection="1">
      <alignment horizontal="left" vertical="center"/>
    </xf>
    <xf numFmtId="0" fontId="50" fillId="16" borderId="50" xfId="38" applyFont="1" applyFill="1" applyBorder="1" applyAlignment="1" applyProtection="1">
      <alignment horizontal="left" vertical="center"/>
    </xf>
    <xf numFmtId="0" fontId="50" fillId="16" borderId="300" xfId="38" applyFont="1" applyFill="1" applyBorder="1" applyAlignment="1" applyProtection="1">
      <alignment horizontal="left" vertical="center"/>
    </xf>
    <xf numFmtId="0" fontId="50" fillId="16" borderId="297" xfId="38" applyFont="1" applyFill="1" applyBorder="1" applyAlignment="1" applyProtection="1">
      <alignment horizontal="left" vertical="center"/>
    </xf>
    <xf numFmtId="3" fontId="5" fillId="0" borderId="147" xfId="38" applyNumberFormat="1" applyFont="1" applyBorder="1" applyAlignment="1" applyProtection="1">
      <alignment vertical="center" wrapText="1"/>
      <protection locked="0"/>
    </xf>
    <xf numFmtId="3" fontId="5" fillId="0" borderId="76" xfId="38" applyNumberFormat="1" applyFont="1" applyBorder="1" applyAlignment="1" applyProtection="1">
      <alignment vertical="center" wrapText="1"/>
      <protection locked="0"/>
    </xf>
    <xf numFmtId="3" fontId="5" fillId="0" borderId="74" xfId="38" applyNumberFormat="1" applyFont="1" applyBorder="1" applyAlignment="1" applyProtection="1">
      <alignment vertical="center" wrapText="1"/>
      <protection locked="0"/>
    </xf>
    <xf numFmtId="3" fontId="5" fillId="0" borderId="149" xfId="38" applyNumberFormat="1" applyFont="1" applyBorder="1" applyAlignment="1" applyProtection="1">
      <alignment vertical="center" wrapText="1"/>
      <protection locked="0"/>
    </xf>
    <xf numFmtId="3" fontId="5" fillId="0" borderId="77" xfId="38" applyNumberFormat="1" applyFont="1" applyBorder="1" applyAlignment="1" applyProtection="1">
      <alignment vertical="center" wrapText="1"/>
      <protection locked="0"/>
    </xf>
    <xf numFmtId="3" fontId="5" fillId="0" borderId="75" xfId="38" applyNumberFormat="1" applyFont="1" applyBorder="1" applyAlignment="1" applyProtection="1">
      <alignment vertical="center" wrapText="1"/>
      <protection locked="0"/>
    </xf>
    <xf numFmtId="3" fontId="5" fillId="0" borderId="150" xfId="38" applyNumberFormat="1" applyFont="1" applyBorder="1" applyAlignment="1" applyProtection="1">
      <alignment vertical="center" wrapText="1"/>
      <protection locked="0"/>
    </xf>
    <xf numFmtId="0" fontId="50" fillId="10" borderId="131" xfId="38" quotePrefix="1" applyFont="1" applyFill="1" applyBorder="1" applyAlignment="1" applyProtection="1">
      <alignment horizontal="center" vertical="center" wrapText="1"/>
    </xf>
    <xf numFmtId="0" fontId="50" fillId="10" borderId="307" xfId="38" quotePrefix="1" applyFont="1" applyFill="1" applyBorder="1" applyAlignment="1" applyProtection="1">
      <alignment horizontal="center" vertical="center" wrapText="1"/>
    </xf>
    <xf numFmtId="3" fontId="5" fillId="0" borderId="151" xfId="38" applyNumberFormat="1" applyFont="1" applyBorder="1" applyAlignment="1" applyProtection="1">
      <alignment vertical="center" wrapText="1"/>
      <protection locked="0"/>
    </xf>
    <xf numFmtId="3" fontId="5" fillId="8" borderId="147" xfId="38" applyNumberFormat="1" applyFont="1" applyFill="1" applyBorder="1" applyAlignment="1" applyProtection="1">
      <alignment horizontal="center" vertical="center" wrapText="1"/>
      <protection locked="0"/>
    </xf>
    <xf numFmtId="3" fontId="5" fillId="8" borderId="151" xfId="38" applyNumberFormat="1" applyFont="1" applyFill="1" applyBorder="1" applyAlignment="1" applyProtection="1">
      <alignment horizontal="center" vertical="center" wrapText="1"/>
      <protection locked="0"/>
    </xf>
    <xf numFmtId="0" fontId="50" fillId="16" borderId="0" xfId="38" applyFont="1" applyFill="1" applyBorder="1" applyAlignment="1" applyProtection="1">
      <alignment horizontal="center" vertical="top"/>
    </xf>
    <xf numFmtId="3" fontId="40" fillId="0" borderId="49" xfId="38" applyNumberFormat="1" applyFont="1" applyBorder="1" applyAlignment="1" applyProtection="1">
      <alignment horizontal="center" wrapText="1"/>
    </xf>
    <xf numFmtId="3" fontId="40" fillId="0" borderId="0" xfId="38" applyNumberFormat="1" applyFont="1" applyBorder="1" applyAlignment="1" applyProtection="1">
      <alignment horizontal="center" wrapText="1"/>
    </xf>
    <xf numFmtId="3" fontId="40" fillId="0" borderId="50" xfId="38" applyNumberFormat="1" applyFont="1" applyBorder="1" applyAlignment="1" applyProtection="1">
      <alignment horizontal="center" wrapText="1"/>
    </xf>
    <xf numFmtId="3" fontId="40" fillId="0" borderId="13" xfId="38" applyNumberFormat="1" applyFont="1" applyBorder="1" applyAlignment="1" applyProtection="1">
      <alignment horizontal="center" wrapText="1"/>
    </xf>
    <xf numFmtId="3" fontId="40" fillId="0" borderId="156" xfId="38" applyNumberFormat="1" applyFont="1" applyBorder="1" applyAlignment="1" applyProtection="1">
      <alignment horizontal="center" wrapText="1"/>
    </xf>
    <xf numFmtId="3" fontId="40" fillId="0" borderId="34" xfId="38" applyNumberFormat="1" applyFont="1" applyBorder="1" applyAlignment="1" applyProtection="1">
      <alignment horizontal="center" wrapText="1"/>
    </xf>
    <xf numFmtId="3" fontId="40" fillId="0" borderId="72" xfId="38" applyNumberFormat="1" applyFont="1" applyBorder="1" applyAlignment="1" applyProtection="1">
      <alignment horizontal="center" wrapText="1"/>
    </xf>
    <xf numFmtId="3" fontId="40" fillId="0" borderId="157" xfId="38" applyNumberFormat="1" applyFont="1" applyBorder="1" applyAlignment="1" applyProtection="1">
      <alignment horizontal="center" wrapText="1"/>
    </xf>
    <xf numFmtId="0" fontId="50" fillId="10" borderId="35" xfId="38" quotePrefix="1" applyFont="1" applyFill="1" applyBorder="1" applyAlignment="1" applyProtection="1">
      <alignment horizontal="center" vertical="center" wrapText="1"/>
    </xf>
    <xf numFmtId="0" fontId="50" fillId="10" borderId="282" xfId="38" applyFont="1" applyFill="1" applyBorder="1" applyAlignment="1" applyProtection="1">
      <alignment horizontal="center" vertical="center" wrapText="1"/>
    </xf>
    <xf numFmtId="0" fontId="50" fillId="10" borderId="315" xfId="38" applyFont="1" applyFill="1" applyBorder="1" applyAlignment="1" applyProtection="1">
      <alignment horizontal="center" vertical="center" wrapText="1"/>
    </xf>
    <xf numFmtId="0" fontId="50" fillId="10" borderId="324" xfId="38" applyFont="1" applyFill="1" applyBorder="1" applyAlignment="1" applyProtection="1">
      <alignment horizontal="center" vertical="center" wrapText="1"/>
    </xf>
    <xf numFmtId="0" fontId="50" fillId="10" borderId="313" xfId="38" applyFont="1" applyFill="1" applyBorder="1" applyAlignment="1" applyProtection="1">
      <alignment horizontal="center" vertical="center" wrapText="1"/>
    </xf>
    <xf numFmtId="0" fontId="50" fillId="10" borderId="0" xfId="38" applyFont="1" applyFill="1" applyBorder="1" applyAlignment="1" applyProtection="1">
      <alignment horizontal="center" vertical="center" wrapText="1"/>
    </xf>
    <xf numFmtId="0" fontId="50" fillId="10" borderId="50" xfId="38" applyFont="1" applyFill="1" applyBorder="1" applyAlignment="1" applyProtection="1">
      <alignment horizontal="center" vertical="center" wrapText="1"/>
    </xf>
    <xf numFmtId="0" fontId="50" fillId="10" borderId="310" xfId="38" applyFont="1" applyFill="1" applyBorder="1" applyAlignment="1" applyProtection="1">
      <alignment horizontal="center" vertical="center" wrapText="1"/>
    </xf>
    <xf numFmtId="0" fontId="50" fillId="10" borderId="300" xfId="38" applyFont="1" applyFill="1" applyBorder="1" applyAlignment="1" applyProtection="1">
      <alignment horizontal="center" vertical="center" wrapText="1"/>
    </xf>
    <xf numFmtId="0" fontId="50" fillId="10" borderId="297" xfId="38" applyFont="1" applyFill="1" applyBorder="1" applyAlignment="1" applyProtection="1">
      <alignment horizontal="center" vertical="center" wrapText="1"/>
    </xf>
    <xf numFmtId="0" fontId="50" fillId="10" borderId="312" xfId="38" applyFont="1" applyFill="1" applyBorder="1" applyAlignment="1" applyProtection="1">
      <alignment horizontal="center" vertical="center" wrapText="1"/>
    </xf>
    <xf numFmtId="0" fontId="50" fillId="10" borderId="72" xfId="38" applyFont="1" applyFill="1" applyBorder="1" applyAlignment="1" applyProtection="1">
      <alignment horizontal="center" vertical="center" wrapText="1"/>
    </xf>
    <xf numFmtId="0" fontId="50" fillId="10" borderId="309" xfId="38" applyFont="1" applyFill="1" applyBorder="1" applyAlignment="1" applyProtection="1">
      <alignment horizontal="center" vertical="center" wrapText="1"/>
    </xf>
    <xf numFmtId="0" fontId="55" fillId="3" borderId="0" xfId="38" applyFont="1" applyFill="1" applyBorder="1" applyAlignment="1" applyProtection="1">
      <alignment horizontal="center" vertical="center"/>
    </xf>
    <xf numFmtId="0" fontId="50" fillId="16" borderId="300" xfId="38" applyFont="1" applyFill="1" applyBorder="1" applyAlignment="1" applyProtection="1">
      <alignment horizontal="center" vertical="top"/>
    </xf>
    <xf numFmtId="0" fontId="22" fillId="5" borderId="0" xfId="11" applyFont="1" applyBorder="1" applyAlignment="1">
      <alignment horizontal="center" vertical="top" wrapText="1"/>
    </xf>
    <xf numFmtId="0" fontId="22" fillId="5" borderId="0" xfId="11" applyFont="1" applyBorder="1" applyAlignment="1">
      <alignment horizontal="center" vertical="top"/>
    </xf>
    <xf numFmtId="0" fontId="24" fillId="5" borderId="0" xfId="11" applyFont="1" applyBorder="1" applyAlignment="1">
      <alignment horizontal="center" vertical="top"/>
    </xf>
    <xf numFmtId="0" fontId="22" fillId="5" borderId="152" xfId="11" applyFont="1" applyBorder="1" applyAlignment="1">
      <alignment horizontal="center" vertical="center" wrapText="1"/>
    </xf>
    <xf numFmtId="0" fontId="22" fillId="5" borderId="153" xfId="11" applyFont="1" applyBorder="1" applyAlignment="1">
      <alignment horizontal="center" vertical="center" wrapText="1"/>
    </xf>
    <xf numFmtId="0" fontId="22" fillId="5" borderId="0" xfId="11" applyFont="1" applyBorder="1" applyAlignment="1">
      <alignment horizontal="left" vertical="top" wrapText="1"/>
    </xf>
    <xf numFmtId="0" fontId="22" fillId="5" borderId="0" xfId="11" applyFont="1" applyBorder="1" applyAlignment="1">
      <alignment horizontal="left" vertical="top"/>
    </xf>
    <xf numFmtId="0" fontId="22" fillId="5" borderId="72" xfId="11" applyFont="1" applyBorder="1" applyAlignment="1">
      <alignment horizontal="left" vertical="top"/>
    </xf>
    <xf numFmtId="0" fontId="22" fillId="5" borderId="0" xfId="11" applyFont="1" applyBorder="1" applyAlignment="1">
      <alignment horizontal="left" vertical="center" wrapText="1"/>
    </xf>
    <xf numFmtId="0" fontId="19" fillId="5" borderId="0" xfId="11" applyFont="1" applyAlignment="1">
      <alignment horizontal="center" vertical="center"/>
    </xf>
    <xf numFmtId="0" fontId="14" fillId="5" borderId="106" xfId="11" applyFont="1" applyBorder="1" applyAlignment="1">
      <alignment horizontal="center"/>
    </xf>
    <xf numFmtId="0" fontId="14" fillId="5" borderId="154" xfId="11" applyFont="1" applyBorder="1" applyAlignment="1">
      <alignment horizontal="center"/>
    </xf>
    <xf numFmtId="0" fontId="50" fillId="10" borderId="360" xfId="38" quotePrefix="1" applyFont="1" applyFill="1" applyBorder="1" applyAlignment="1" applyProtection="1">
      <alignment horizontal="center" vertical="center" wrapText="1"/>
    </xf>
    <xf numFmtId="0" fontId="50" fillId="10" borderId="365" xfId="38" applyFont="1" applyFill="1" applyBorder="1" applyAlignment="1" applyProtection="1">
      <alignment horizontal="center" vertical="center" wrapText="1"/>
    </xf>
    <xf numFmtId="0" fontId="50" fillId="10" borderId="367" xfId="38" applyFont="1" applyFill="1" applyBorder="1" applyAlignment="1" applyProtection="1">
      <alignment horizontal="center" vertical="center" wrapText="1"/>
    </xf>
    <xf numFmtId="0" fontId="50" fillId="8" borderId="343" xfId="38" applyFont="1" applyFill="1" applyBorder="1" applyAlignment="1" applyProtection="1">
      <alignment horizontal="center" vertical="center"/>
    </xf>
    <xf numFmtId="0" fontId="50" fillId="8" borderId="350" xfId="38" applyFont="1" applyFill="1" applyBorder="1" applyAlignment="1" applyProtection="1">
      <alignment horizontal="center" vertical="center"/>
    </xf>
    <xf numFmtId="0" fontId="50" fillId="8" borderId="352" xfId="38" applyFont="1" applyFill="1" applyBorder="1" applyAlignment="1" applyProtection="1">
      <alignment horizontal="center" vertical="center"/>
    </xf>
    <xf numFmtId="0" fontId="50" fillId="8" borderId="342" xfId="38" applyFont="1" applyFill="1" applyBorder="1" applyAlignment="1" applyProtection="1">
      <alignment horizontal="center" vertical="center"/>
    </xf>
    <xf numFmtId="0" fontId="50" fillId="8" borderId="340" xfId="38" applyFont="1" applyFill="1" applyBorder="1" applyAlignment="1" applyProtection="1">
      <alignment horizontal="center" vertical="center"/>
    </xf>
    <xf numFmtId="0" fontId="50" fillId="8" borderId="299" xfId="38" applyFont="1" applyFill="1" applyBorder="1" applyAlignment="1" applyProtection="1">
      <alignment horizontal="center" vertical="center"/>
    </xf>
    <xf numFmtId="0" fontId="50" fillId="8" borderId="0" xfId="38" applyFont="1" applyFill="1" applyBorder="1" applyAlignment="1" applyProtection="1">
      <alignment horizontal="center" vertical="center"/>
    </xf>
    <xf numFmtId="0" fontId="50" fillId="8" borderId="203" xfId="38" applyFont="1" applyFill="1" applyBorder="1" applyAlignment="1" applyProtection="1">
      <alignment horizontal="center" vertical="center"/>
    </xf>
    <xf numFmtId="0" fontId="50" fillId="8" borderId="210" xfId="38" applyFont="1" applyFill="1" applyBorder="1" applyAlignment="1" applyProtection="1">
      <alignment horizontal="center" vertical="center"/>
    </xf>
    <xf numFmtId="0" fontId="50" fillId="0" borderId="147" xfId="38" applyFont="1" applyBorder="1" applyAlignment="1" applyProtection="1">
      <alignment horizontal="center" vertical="center"/>
      <protection locked="0"/>
    </xf>
    <xf numFmtId="0" fontId="50" fillId="0" borderId="151" xfId="38" applyFont="1" applyBorder="1" applyAlignment="1" applyProtection="1">
      <alignment horizontal="center" vertical="center"/>
      <protection locked="0"/>
    </xf>
    <xf numFmtId="0" fontId="47" fillId="8" borderId="369" xfId="38" applyFont="1" applyFill="1" applyBorder="1" applyAlignment="1" applyProtection="1">
      <alignment horizontal="center" vertical="center"/>
    </xf>
    <xf numFmtId="0" fontId="47" fillId="8" borderId="370" xfId="38" applyFont="1" applyFill="1" applyBorder="1" applyAlignment="1" applyProtection="1">
      <alignment horizontal="center" vertical="center"/>
    </xf>
    <xf numFmtId="0" fontId="98" fillId="10" borderId="335" xfId="38" applyFont="1" applyFill="1" applyBorder="1" applyAlignment="1" applyProtection="1">
      <alignment horizontal="center" vertical="center"/>
    </xf>
    <xf numFmtId="0" fontId="47" fillId="0" borderId="369" xfId="38" applyFont="1" applyBorder="1" applyAlignment="1" applyProtection="1">
      <alignment horizontal="center" vertical="center"/>
    </xf>
    <xf numFmtId="0" fontId="47" fillId="0" borderId="370" xfId="38" applyFont="1" applyBorder="1" applyAlignment="1" applyProtection="1">
      <alignment horizontal="center" vertical="center"/>
    </xf>
    <xf numFmtId="0" fontId="98" fillId="8" borderId="369" xfId="38" applyFont="1" applyFill="1" applyBorder="1" applyAlignment="1" applyProtection="1">
      <alignment horizontal="center" vertical="center"/>
    </xf>
    <xf numFmtId="0" fontId="98" fillId="8" borderId="370" xfId="38" applyFont="1" applyFill="1" applyBorder="1" applyAlignment="1" applyProtection="1">
      <alignment horizontal="center" vertical="center"/>
    </xf>
    <xf numFmtId="0" fontId="50" fillId="10" borderId="147" xfId="38" applyFont="1" applyFill="1" applyBorder="1" applyAlignment="1" applyProtection="1">
      <alignment horizontal="center" vertical="center"/>
    </xf>
    <xf numFmtId="0" fontId="50" fillId="10" borderId="151" xfId="38" applyFont="1" applyFill="1" applyBorder="1" applyAlignment="1" applyProtection="1">
      <alignment horizontal="center" vertical="center"/>
    </xf>
    <xf numFmtId="0" fontId="98" fillId="0" borderId="344" xfId="38" applyFont="1" applyFill="1" applyBorder="1" applyAlignment="1" applyProtection="1">
      <alignment horizontal="center" vertical="center"/>
    </xf>
    <xf numFmtId="0" fontId="98" fillId="0" borderId="345" xfId="38" applyFont="1" applyFill="1" applyBorder="1" applyAlignment="1" applyProtection="1">
      <alignment horizontal="center" vertical="center"/>
    </xf>
    <xf numFmtId="0" fontId="50" fillId="8" borderId="369" xfId="38" applyFont="1" applyFill="1" applyBorder="1" applyAlignment="1" applyProtection="1">
      <alignment horizontal="center" vertical="center"/>
    </xf>
    <xf numFmtId="0" fontId="50" fillId="8" borderId="370" xfId="38" applyFont="1" applyFill="1" applyBorder="1" applyAlignment="1" applyProtection="1">
      <alignment horizontal="center" vertical="center"/>
    </xf>
    <xf numFmtId="0" fontId="50" fillId="10" borderId="343" xfId="38" quotePrefix="1" applyFont="1" applyFill="1" applyBorder="1" applyAlignment="1" applyProtection="1">
      <alignment horizontal="center" vertical="center"/>
    </xf>
    <xf numFmtId="0" fontId="50" fillId="10" borderId="343" xfId="38" applyFont="1" applyFill="1" applyBorder="1" applyAlignment="1" applyProtection="1">
      <alignment horizontal="center" vertical="center"/>
    </xf>
    <xf numFmtId="0" fontId="98" fillId="10" borderId="342" xfId="38" applyFont="1" applyFill="1" applyBorder="1" applyAlignment="1" applyProtection="1">
      <alignment horizontal="center" vertical="center"/>
    </xf>
    <xf numFmtId="0" fontId="50" fillId="10" borderId="353" xfId="38" applyFont="1" applyFill="1" applyBorder="1" applyAlignment="1" applyProtection="1">
      <alignment horizontal="right" vertical="center"/>
      <protection locked="0"/>
    </xf>
    <xf numFmtId="0" fontId="50" fillId="10" borderId="333" xfId="38" applyFont="1" applyFill="1" applyBorder="1" applyAlignment="1" applyProtection="1">
      <alignment horizontal="right" vertical="center"/>
      <protection locked="0"/>
    </xf>
    <xf numFmtId="0" fontId="50" fillId="10" borderId="337" xfId="38" applyFont="1" applyFill="1" applyBorder="1" applyAlignment="1" applyProtection="1">
      <alignment horizontal="right" vertical="center"/>
      <protection locked="0"/>
    </xf>
    <xf numFmtId="0" fontId="50" fillId="10" borderId="184" xfId="38" applyFont="1" applyFill="1" applyBorder="1" applyAlignment="1" applyProtection="1">
      <alignment horizontal="right" vertical="center"/>
      <protection locked="0"/>
    </xf>
    <xf numFmtId="0" fontId="50" fillId="10" borderId="210" xfId="38" applyFont="1" applyFill="1" applyBorder="1" applyAlignment="1" applyProtection="1">
      <alignment horizontal="right" vertical="center"/>
      <protection locked="0"/>
    </xf>
    <xf numFmtId="0" fontId="50" fillId="10" borderId="80" xfId="38" applyFont="1" applyFill="1" applyBorder="1" applyAlignment="1" applyProtection="1">
      <alignment horizontal="right" vertical="center"/>
      <protection locked="0"/>
    </xf>
    <xf numFmtId="0" fontId="48" fillId="10" borderId="313" xfId="38" applyFont="1" applyFill="1" applyBorder="1" applyAlignment="1" applyProtection="1">
      <alignment horizontal="center" vertical="top"/>
    </xf>
    <xf numFmtId="0" fontId="48" fillId="10" borderId="0" xfId="38" applyFont="1" applyFill="1" applyBorder="1" applyAlignment="1" applyProtection="1">
      <alignment horizontal="center" vertical="top"/>
    </xf>
    <xf numFmtId="0" fontId="48" fillId="10" borderId="48" xfId="38" applyFont="1" applyFill="1" applyBorder="1" applyAlignment="1" applyProtection="1">
      <alignment horizontal="center" vertical="top"/>
    </xf>
    <xf numFmtId="0" fontId="48" fillId="10" borderId="299" xfId="38" applyFont="1" applyFill="1" applyBorder="1" applyAlignment="1" applyProtection="1">
      <alignment horizontal="center" vertical="top" wrapText="1"/>
    </xf>
    <xf numFmtId="0" fontId="48" fillId="10" borderId="0" xfId="38" applyFont="1" applyFill="1" applyBorder="1" applyAlignment="1" applyProtection="1">
      <alignment horizontal="center" vertical="top" wrapText="1"/>
    </xf>
    <xf numFmtId="0" fontId="48" fillId="10" borderId="48" xfId="38" applyFont="1" applyFill="1" applyBorder="1" applyAlignment="1" applyProtection="1">
      <alignment horizontal="center" vertical="top" wrapText="1"/>
    </xf>
    <xf numFmtId="0" fontId="98" fillId="10" borderId="301" xfId="38" applyFont="1" applyFill="1" applyBorder="1" applyAlignment="1" applyProtection="1">
      <alignment horizontal="center" vertical="center"/>
    </xf>
    <xf numFmtId="0" fontId="50" fillId="10" borderId="299" xfId="38" applyFont="1" applyFill="1" applyBorder="1" applyAlignment="1" applyProtection="1">
      <alignment horizontal="center" vertical="center" wrapText="1"/>
    </xf>
    <xf numFmtId="0" fontId="50" fillId="10" borderId="313" xfId="38" applyFont="1" applyFill="1" applyBorder="1" applyAlignment="1" applyProtection="1">
      <alignment horizontal="center"/>
    </xf>
    <xf numFmtId="0" fontId="50" fillId="10" borderId="0" xfId="38" applyFont="1" applyFill="1" applyBorder="1" applyAlignment="1" applyProtection="1">
      <alignment horizontal="center"/>
    </xf>
    <xf numFmtId="0" fontId="50" fillId="10" borderId="48" xfId="38" applyFont="1" applyFill="1" applyBorder="1" applyAlignment="1" applyProtection="1">
      <alignment horizontal="center"/>
    </xf>
    <xf numFmtId="0" fontId="50" fillId="10" borderId="299" xfId="38" applyFont="1" applyFill="1" applyBorder="1" applyAlignment="1" applyProtection="1">
      <alignment horizontal="center" wrapText="1"/>
    </xf>
    <xf numFmtId="0" fontId="50" fillId="10" borderId="0" xfId="38" applyFont="1" applyFill="1" applyBorder="1" applyAlignment="1" applyProtection="1">
      <alignment horizontal="center" wrapText="1"/>
    </xf>
    <xf numFmtId="0" fontId="50" fillId="10" borderId="48" xfId="38" applyFont="1" applyFill="1" applyBorder="1" applyAlignment="1" applyProtection="1">
      <alignment horizontal="center" wrapText="1"/>
    </xf>
    <xf numFmtId="0" fontId="48" fillId="10" borderId="299" xfId="38" applyFont="1" applyFill="1" applyBorder="1" applyAlignment="1" applyProtection="1">
      <alignment horizontal="center" vertical="center"/>
    </xf>
    <xf numFmtId="0" fontId="48" fillId="10" borderId="0" xfId="38" applyFont="1" applyFill="1" applyBorder="1" applyAlignment="1" applyProtection="1">
      <alignment horizontal="center" vertical="center"/>
    </xf>
    <xf numFmtId="0" fontId="48" fillId="10" borderId="72" xfId="38" applyFont="1" applyFill="1" applyBorder="1" applyAlignment="1" applyProtection="1">
      <alignment horizontal="center" vertical="center"/>
    </xf>
    <xf numFmtId="0" fontId="50" fillId="10" borderId="331" xfId="38" applyFont="1" applyFill="1" applyBorder="1" applyAlignment="1" applyProtection="1">
      <alignment horizontal="center" wrapText="1"/>
    </xf>
    <xf numFmtId="0" fontId="48" fillId="10" borderId="317" xfId="38" applyFont="1" applyFill="1" applyBorder="1" applyAlignment="1" applyProtection="1">
      <alignment horizontal="center" vertical="top" wrapText="1"/>
    </xf>
    <xf numFmtId="0" fontId="50" fillId="10" borderId="81" xfId="38" applyFont="1" applyFill="1" applyBorder="1" applyAlignment="1" applyProtection="1">
      <alignment horizontal="center" vertical="center"/>
    </xf>
    <xf numFmtId="0" fontId="50" fillId="10" borderId="71" xfId="38" applyFont="1" applyFill="1" applyBorder="1" applyAlignment="1" applyProtection="1">
      <alignment horizontal="center" vertical="center"/>
    </xf>
    <xf numFmtId="0" fontId="50" fillId="10" borderId="341" xfId="38" applyFont="1" applyFill="1" applyBorder="1" applyAlignment="1" applyProtection="1">
      <alignment horizontal="center" vertical="center"/>
    </xf>
    <xf numFmtId="0" fontId="50" fillId="10" borderId="350" xfId="38" applyFont="1" applyFill="1" applyBorder="1" applyAlignment="1" applyProtection="1">
      <alignment horizontal="center" vertical="center"/>
    </xf>
    <xf numFmtId="0" fontId="50" fillId="10" borderId="350" xfId="38" applyFont="1" applyFill="1" applyBorder="1" applyAlignment="1" applyProtection="1">
      <alignment horizontal="center" vertical="center" wrapText="1"/>
    </xf>
    <xf numFmtId="0" fontId="50" fillId="10" borderId="343" xfId="38" applyFont="1" applyFill="1" applyBorder="1" applyAlignment="1" applyProtection="1">
      <alignment horizontal="center" vertical="center" wrapText="1"/>
    </xf>
    <xf numFmtId="0" fontId="47" fillId="0" borderId="350" xfId="38" applyFont="1" applyBorder="1" applyAlignment="1" applyProtection="1">
      <alignment horizontal="center" vertical="center"/>
    </xf>
    <xf numFmtId="0" fontId="50" fillId="10" borderId="353" xfId="38" applyFont="1" applyFill="1" applyBorder="1" applyAlignment="1" applyProtection="1">
      <alignment horizontal="right" vertical="center" wrapText="1"/>
    </xf>
    <xf numFmtId="0" fontId="50" fillId="10" borderId="337" xfId="38" applyFont="1" applyFill="1" applyBorder="1" applyAlignment="1" applyProtection="1">
      <alignment horizontal="right" vertical="center" wrapText="1"/>
    </xf>
    <xf numFmtId="0" fontId="50" fillId="10" borderId="184" xfId="38" applyFont="1" applyFill="1" applyBorder="1" applyAlignment="1" applyProtection="1">
      <alignment horizontal="right" vertical="center" wrapText="1"/>
    </xf>
    <xf numFmtId="0" fontId="50" fillId="10" borderId="80" xfId="38" applyFont="1" applyFill="1" applyBorder="1" applyAlignment="1" applyProtection="1">
      <alignment horizontal="right" vertical="center" wrapText="1"/>
    </xf>
    <xf numFmtId="0" fontId="50" fillId="0" borderId="360" xfId="38" quotePrefix="1" applyFont="1" applyBorder="1" applyAlignment="1" applyProtection="1">
      <alignment horizontal="center" vertical="center"/>
    </xf>
    <xf numFmtId="0" fontId="50" fillId="0" borderId="365" xfId="38" applyFont="1" applyBorder="1" applyAlignment="1" applyProtection="1">
      <alignment horizontal="center" vertical="center"/>
    </xf>
    <xf numFmtId="0" fontId="50" fillId="0" borderId="366" xfId="38" applyFont="1" applyBorder="1" applyAlignment="1" applyProtection="1">
      <alignment horizontal="center" vertical="center"/>
    </xf>
    <xf numFmtId="0" fontId="50" fillId="10" borderId="350" xfId="38" quotePrefix="1" applyFont="1" applyFill="1" applyBorder="1" applyAlignment="1" applyProtection="1">
      <alignment horizontal="center" vertical="center"/>
    </xf>
    <xf numFmtId="0" fontId="50" fillId="10" borderId="48" xfId="38" applyFont="1" applyFill="1" applyBorder="1" applyAlignment="1" applyProtection="1">
      <alignment horizontal="center" vertical="center"/>
    </xf>
    <xf numFmtId="0" fontId="50" fillId="0" borderId="161" xfId="38" quotePrefix="1" applyFont="1" applyBorder="1" applyAlignment="1" applyProtection="1">
      <alignment horizontal="center" vertical="center"/>
    </xf>
    <xf numFmtId="0" fontId="50" fillId="0" borderId="364" xfId="38" applyFont="1" applyBorder="1" applyAlignment="1" applyProtection="1">
      <alignment horizontal="center" vertical="center"/>
    </xf>
    <xf numFmtId="0" fontId="50" fillId="0" borderId="284" xfId="38" applyFont="1" applyBorder="1" applyAlignment="1" applyProtection="1">
      <alignment horizontal="center" vertical="center"/>
    </xf>
    <xf numFmtId="0" fontId="50" fillId="0" borderId="365" xfId="38" quotePrefix="1" applyFont="1" applyBorder="1" applyAlignment="1" applyProtection="1">
      <alignment horizontal="center" vertical="center"/>
    </xf>
    <xf numFmtId="0" fontId="50" fillId="10" borderId="0" xfId="38" applyFont="1" applyFill="1" applyBorder="1" applyAlignment="1" applyProtection="1">
      <alignment horizontal="center" vertical="center"/>
    </xf>
    <xf numFmtId="0" fontId="50" fillId="10" borderId="9" xfId="38" applyFont="1" applyFill="1" applyBorder="1" applyAlignment="1" applyProtection="1">
      <alignment horizontal="center" vertical="center"/>
    </xf>
    <xf numFmtId="0" fontId="48" fillId="10" borderId="81" xfId="38" applyFont="1" applyFill="1" applyBorder="1" applyAlignment="1" applyProtection="1">
      <alignment horizontal="center" vertical="center"/>
    </xf>
    <xf numFmtId="0" fontId="48" fillId="10" borderId="9" xfId="38" applyFont="1" applyFill="1" applyBorder="1" applyAlignment="1" applyProtection="1">
      <alignment horizontal="center" vertical="center"/>
    </xf>
    <xf numFmtId="0" fontId="50" fillId="10" borderId="252" xfId="38" quotePrefix="1" applyFont="1" applyFill="1" applyBorder="1" applyAlignment="1" applyProtection="1">
      <alignment horizontal="center" vertical="center"/>
    </xf>
    <xf numFmtId="0" fontId="50" fillId="10" borderId="346" xfId="38" applyFont="1" applyFill="1" applyBorder="1" applyAlignment="1" applyProtection="1">
      <alignment horizontal="center" vertical="center"/>
    </xf>
    <xf numFmtId="0" fontId="50" fillId="10" borderId="252" xfId="38" applyFont="1" applyFill="1" applyBorder="1" applyAlignment="1" applyProtection="1">
      <alignment horizontal="center" vertical="center"/>
    </xf>
    <xf numFmtId="0" fontId="47" fillId="10" borderId="339" xfId="38" applyFont="1" applyFill="1" applyBorder="1" applyAlignment="1" applyProtection="1">
      <alignment horizontal="center" vertical="center"/>
    </xf>
    <xf numFmtId="0" fontId="47" fillId="10" borderId="340" xfId="38" applyFont="1" applyFill="1" applyBorder="1" applyAlignment="1" applyProtection="1">
      <alignment horizontal="center" vertical="center"/>
    </xf>
    <xf numFmtId="0" fontId="47" fillId="10" borderId="341" xfId="38" applyFont="1" applyFill="1" applyBorder="1" applyAlignment="1" applyProtection="1">
      <alignment horizontal="center" vertical="center"/>
    </xf>
    <xf numFmtId="0" fontId="47" fillId="10" borderId="347" xfId="38" applyFont="1" applyFill="1" applyBorder="1" applyAlignment="1" applyProtection="1">
      <alignment horizontal="center" vertical="center"/>
    </xf>
    <xf numFmtId="0" fontId="47" fillId="10" borderId="295" xfId="38" applyFont="1" applyFill="1" applyBorder="1" applyAlignment="1" applyProtection="1">
      <alignment horizontal="center" vertical="center"/>
    </xf>
    <xf numFmtId="0" fontId="47" fillId="10" borderId="316" xfId="38" applyFont="1" applyFill="1" applyBorder="1" applyAlignment="1" applyProtection="1">
      <alignment horizontal="center" vertical="center"/>
    </xf>
    <xf numFmtId="0" fontId="50" fillId="10" borderId="342" xfId="38" applyFont="1" applyFill="1" applyBorder="1" applyAlignment="1" applyProtection="1">
      <alignment horizontal="center" vertical="center"/>
    </xf>
    <xf numFmtId="0" fontId="50" fillId="10" borderId="340" xfId="38" applyFont="1" applyFill="1" applyBorder="1" applyAlignment="1" applyProtection="1">
      <alignment horizontal="center" vertical="center"/>
    </xf>
    <xf numFmtId="0" fontId="50" fillId="10" borderId="317" xfId="38" applyFont="1" applyFill="1" applyBorder="1" applyAlignment="1" applyProtection="1">
      <alignment horizontal="center" vertical="center"/>
    </xf>
    <xf numFmtId="0" fontId="50" fillId="10" borderId="295" xfId="38" applyFont="1" applyFill="1" applyBorder="1" applyAlignment="1" applyProtection="1">
      <alignment horizontal="center" vertical="center"/>
    </xf>
    <xf numFmtId="0" fontId="50" fillId="10" borderId="316" xfId="38" applyFont="1" applyFill="1" applyBorder="1" applyAlignment="1" applyProtection="1">
      <alignment horizontal="center" vertical="center"/>
    </xf>
    <xf numFmtId="0" fontId="50" fillId="0" borderId="343" xfId="38" applyFont="1" applyFill="1" applyBorder="1" applyAlignment="1" applyProtection="1">
      <alignment horizontal="center" vertical="center"/>
    </xf>
    <xf numFmtId="0" fontId="47" fillId="8" borderId="348" xfId="38" applyFont="1" applyFill="1" applyBorder="1" applyAlignment="1" applyProtection="1">
      <alignment horizontal="center" vertical="center"/>
    </xf>
    <xf numFmtId="0" fontId="47" fillId="8" borderId="343" xfId="38" applyFont="1" applyFill="1" applyBorder="1" applyAlignment="1" applyProtection="1">
      <alignment horizontal="center" vertical="center"/>
    </xf>
    <xf numFmtId="0" fontId="47" fillId="8" borderId="349" xfId="38" applyFont="1" applyFill="1" applyBorder="1" applyAlignment="1" applyProtection="1">
      <alignment horizontal="center" vertical="center"/>
    </xf>
    <xf numFmtId="0" fontId="47" fillId="8" borderId="350" xfId="38" applyFont="1" applyFill="1" applyBorder="1" applyAlignment="1" applyProtection="1">
      <alignment horizontal="center" vertical="center"/>
    </xf>
    <xf numFmtId="0" fontId="47" fillId="8" borderId="351" xfId="38" applyFont="1" applyFill="1" applyBorder="1" applyAlignment="1" applyProtection="1">
      <alignment horizontal="center" vertical="center"/>
    </xf>
    <xf numFmtId="0" fontId="47" fillId="8" borderId="352" xfId="38" applyFont="1" applyFill="1" applyBorder="1" applyAlignment="1" applyProtection="1">
      <alignment horizontal="center" vertical="center"/>
    </xf>
    <xf numFmtId="0" fontId="50" fillId="10" borderId="296" xfId="38" quotePrefix="1" applyFont="1" applyFill="1" applyBorder="1" applyAlignment="1" applyProtection="1">
      <alignment horizontal="center" vertical="center"/>
    </xf>
    <xf numFmtId="0" fontId="50" fillId="10" borderId="336" xfId="38" applyFont="1" applyFill="1" applyBorder="1" applyAlignment="1" applyProtection="1">
      <alignment horizontal="center" vertical="center"/>
    </xf>
    <xf numFmtId="0" fontId="50" fillId="10" borderId="338" xfId="38" applyFont="1" applyFill="1" applyBorder="1" applyAlignment="1" applyProtection="1">
      <alignment horizontal="center" vertical="center"/>
    </xf>
    <xf numFmtId="0" fontId="50" fillId="10" borderId="299" xfId="38" applyFont="1" applyFill="1" applyBorder="1" applyAlignment="1" applyProtection="1">
      <alignment horizontal="center" vertical="center"/>
    </xf>
    <xf numFmtId="0" fontId="98" fillId="10" borderId="340" xfId="38" applyFont="1" applyFill="1" applyBorder="1" applyAlignment="1" applyProtection="1">
      <alignment horizontal="center" vertical="center"/>
    </xf>
    <xf numFmtId="0" fontId="98" fillId="10" borderId="341" xfId="38" applyFont="1" applyFill="1" applyBorder="1" applyAlignment="1" applyProtection="1">
      <alignment horizontal="center" vertical="center"/>
    </xf>
    <xf numFmtId="0" fontId="98" fillId="10" borderId="299" xfId="38" applyFont="1" applyFill="1" applyBorder="1" applyAlignment="1" applyProtection="1">
      <alignment horizontal="center" vertical="center"/>
    </xf>
    <xf numFmtId="0" fontId="98" fillId="10" borderId="0" xfId="38" applyFont="1" applyFill="1" applyBorder="1" applyAlignment="1" applyProtection="1">
      <alignment horizontal="center" vertical="center"/>
    </xf>
    <xf numFmtId="0" fontId="98" fillId="10" borderId="48" xfId="38" applyFont="1" applyFill="1" applyBorder="1" applyAlignment="1" applyProtection="1">
      <alignment horizontal="center" vertical="center"/>
    </xf>
    <xf numFmtId="0" fontId="47" fillId="3" borderId="353" xfId="38" applyFont="1" applyFill="1" applyBorder="1" applyAlignment="1" applyProtection="1">
      <alignment horizontal="center" vertical="center"/>
    </xf>
    <xf numFmtId="0" fontId="47" fillId="3" borderId="354" xfId="38" applyFont="1" applyFill="1" applyBorder="1" applyAlignment="1" applyProtection="1">
      <alignment horizontal="center" vertical="center"/>
    </xf>
    <xf numFmtId="0" fontId="47" fillId="3" borderId="337" xfId="38" applyFont="1" applyFill="1" applyBorder="1" applyAlignment="1" applyProtection="1">
      <alignment horizontal="center" vertical="center"/>
    </xf>
    <xf numFmtId="0" fontId="47" fillId="3" borderId="49" xfId="38" applyFont="1" applyFill="1" applyBorder="1" applyAlignment="1" applyProtection="1">
      <alignment horizontal="center" vertical="center"/>
    </xf>
    <xf numFmtId="0" fontId="47" fillId="3" borderId="0" xfId="38" applyFont="1" applyFill="1" applyBorder="1" applyAlignment="1" applyProtection="1">
      <alignment horizontal="center" vertical="center"/>
    </xf>
    <xf numFmtId="0" fontId="47" fillId="3" borderId="9" xfId="38" applyFont="1" applyFill="1" applyBorder="1" applyAlignment="1" applyProtection="1">
      <alignment horizontal="center" vertical="center"/>
    </xf>
    <xf numFmtId="0" fontId="50" fillId="3" borderId="353" xfId="38" applyFont="1" applyFill="1" applyBorder="1" applyAlignment="1" applyProtection="1">
      <alignment horizontal="center" vertical="center"/>
    </xf>
    <xf numFmtId="0" fontId="50" fillId="3" borderId="354" xfId="38" applyFont="1" applyFill="1" applyBorder="1" applyAlignment="1" applyProtection="1">
      <alignment horizontal="center" vertical="center"/>
    </xf>
    <xf numFmtId="0" fontId="50" fillId="3" borderId="337" xfId="38" applyFont="1" applyFill="1" applyBorder="1" applyAlignment="1" applyProtection="1">
      <alignment horizontal="center" vertical="center"/>
    </xf>
    <xf numFmtId="0" fontId="50" fillId="3" borderId="49" xfId="38" applyFont="1" applyFill="1" applyBorder="1" applyAlignment="1" applyProtection="1">
      <alignment horizontal="center" vertical="center"/>
    </xf>
    <xf numFmtId="0" fontId="50" fillId="3" borderId="0" xfId="38" applyFont="1" applyFill="1" applyBorder="1" applyAlignment="1" applyProtection="1">
      <alignment horizontal="center" vertical="center"/>
    </xf>
    <xf numFmtId="0" fontId="50" fillId="3" borderId="9" xfId="38" applyFont="1" applyFill="1" applyBorder="1" applyAlignment="1" applyProtection="1">
      <alignment horizontal="center" vertical="center"/>
    </xf>
    <xf numFmtId="0" fontId="50" fillId="0" borderId="353" xfId="38" applyFont="1" applyBorder="1" applyAlignment="1" applyProtection="1">
      <alignment horizontal="center" vertical="center"/>
      <protection locked="0"/>
    </xf>
    <xf numFmtId="0" fontId="50" fillId="0" borderId="354" xfId="38" applyFont="1" applyBorder="1" applyAlignment="1" applyProtection="1">
      <alignment horizontal="center" vertical="center"/>
      <protection locked="0"/>
    </xf>
    <xf numFmtId="0" fontId="50" fillId="0" borderId="355" xfId="38" applyFont="1" applyBorder="1" applyAlignment="1" applyProtection="1">
      <alignment horizontal="center" vertical="center"/>
      <protection locked="0"/>
    </xf>
    <xf numFmtId="0" fontId="50" fillId="0" borderId="49" xfId="38" applyFont="1" applyBorder="1" applyAlignment="1" applyProtection="1">
      <alignment horizontal="center" vertical="center"/>
      <protection locked="0"/>
    </xf>
    <xf numFmtId="0" fontId="50" fillId="0" borderId="0" xfId="38" applyFont="1" applyBorder="1" applyAlignment="1" applyProtection="1">
      <alignment horizontal="center" vertical="center"/>
      <protection locked="0"/>
    </xf>
    <xf numFmtId="0" fontId="50" fillId="0" borderId="72" xfId="38" applyFont="1" applyBorder="1" applyAlignment="1" applyProtection="1">
      <alignment horizontal="center" vertical="center"/>
      <protection locked="0"/>
    </xf>
    <xf numFmtId="0" fontId="98" fillId="10" borderId="368" xfId="38" applyFont="1" applyFill="1" applyBorder="1" applyAlignment="1" applyProtection="1">
      <alignment horizontal="center" vertical="center"/>
    </xf>
    <xf numFmtId="0" fontId="98" fillId="10" borderId="72" xfId="38" applyFont="1" applyFill="1" applyBorder="1" applyAlignment="1" applyProtection="1">
      <alignment horizontal="center" vertical="center"/>
    </xf>
    <xf numFmtId="0" fontId="50" fillId="10" borderId="284" xfId="38" applyFont="1" applyFill="1" applyBorder="1" applyAlignment="1" applyProtection="1">
      <alignment horizontal="center" vertical="center"/>
    </xf>
    <xf numFmtId="0" fontId="47" fillId="0" borderId="0" xfId="38" applyFont="1" applyBorder="1" applyAlignment="1" applyProtection="1">
      <alignment horizontal="center" vertical="center"/>
    </xf>
    <xf numFmtId="0" fontId="47" fillId="0" borderId="48" xfId="38" applyFont="1" applyBorder="1" applyAlignment="1" applyProtection="1">
      <alignment horizontal="center" vertical="center"/>
    </xf>
    <xf numFmtId="0" fontId="47" fillId="0" borderId="295" xfId="38" applyFont="1" applyBorder="1" applyAlignment="1" applyProtection="1">
      <alignment horizontal="center" vertical="center"/>
    </xf>
    <xf numFmtId="0" fontId="47" fillId="0" borderId="316" xfId="38" applyFont="1" applyBorder="1" applyAlignment="1" applyProtection="1">
      <alignment horizontal="center" vertical="center"/>
    </xf>
    <xf numFmtId="0" fontId="98" fillId="10" borderId="317" xfId="38" applyFont="1" applyFill="1" applyBorder="1" applyAlignment="1" applyProtection="1">
      <alignment horizontal="center" vertical="center"/>
    </xf>
    <xf numFmtId="0" fontId="98" fillId="10" borderId="295" xfId="38" applyFont="1" applyFill="1" applyBorder="1" applyAlignment="1" applyProtection="1">
      <alignment horizontal="center" vertical="center"/>
    </xf>
    <xf numFmtId="0" fontId="98" fillId="10" borderId="316" xfId="38" applyFont="1" applyFill="1" applyBorder="1" applyAlignment="1" applyProtection="1">
      <alignment horizontal="center" vertical="center"/>
    </xf>
    <xf numFmtId="0" fontId="47" fillId="0" borderId="299" xfId="38" applyFont="1" applyBorder="1" applyAlignment="1" applyProtection="1">
      <alignment horizontal="center" vertical="center"/>
    </xf>
    <xf numFmtId="0" fontId="47" fillId="0" borderId="72" xfId="38" applyFont="1" applyBorder="1" applyAlignment="1" applyProtection="1">
      <alignment horizontal="center" vertical="center"/>
    </xf>
    <xf numFmtId="0" fontId="47" fillId="0" borderId="317" xfId="38" applyFont="1" applyBorder="1" applyAlignment="1" applyProtection="1">
      <alignment horizontal="center" vertical="center"/>
    </xf>
    <xf numFmtId="0" fontId="47" fillId="0" borderId="265" xfId="38" applyFont="1" applyBorder="1" applyAlignment="1" applyProtection="1">
      <alignment horizontal="center" vertical="center"/>
    </xf>
    <xf numFmtId="0" fontId="47" fillId="10" borderId="0" xfId="38" applyFont="1" applyFill="1" applyBorder="1" applyAlignment="1" applyProtection="1">
      <alignment horizontal="center" vertical="center"/>
    </xf>
    <xf numFmtId="0" fontId="48" fillId="0" borderId="0" xfId="38" applyFont="1" applyBorder="1" applyAlignment="1" applyProtection="1">
      <alignment horizontal="left" vertical="center"/>
    </xf>
    <xf numFmtId="0" fontId="47" fillId="0" borderId="0" xfId="54" applyFont="1" applyFill="1" applyBorder="1" applyAlignment="1" applyProtection="1">
      <alignment horizontal="center" vertical="center"/>
    </xf>
    <xf numFmtId="0" fontId="50" fillId="10" borderId="0" xfId="38" quotePrefix="1" applyFont="1" applyFill="1" applyBorder="1" applyAlignment="1" applyProtection="1">
      <alignment horizontal="center" vertical="center"/>
    </xf>
    <xf numFmtId="0" fontId="50" fillId="0" borderId="0" xfId="38" applyFont="1" applyBorder="1" applyAlignment="1" applyProtection="1">
      <alignment horizontal="left" vertical="center"/>
    </xf>
    <xf numFmtId="0" fontId="55" fillId="0" borderId="0" xfId="38" applyFont="1" applyFill="1" applyBorder="1" applyAlignment="1" applyProtection="1">
      <alignment horizontal="center" vertical="center" wrapText="1"/>
    </xf>
    <xf numFmtId="0" fontId="55" fillId="0" borderId="72" xfId="38" applyFont="1" applyFill="1" applyBorder="1" applyAlignment="1" applyProtection="1">
      <alignment horizontal="center" vertical="center" wrapText="1"/>
    </xf>
    <xf numFmtId="0" fontId="50" fillId="0" borderId="318" xfId="38" applyFont="1" applyFill="1" applyBorder="1" applyAlignment="1" applyProtection="1">
      <alignment horizontal="center" vertical="center"/>
    </xf>
    <xf numFmtId="0" fontId="50" fillId="0" borderId="319" xfId="38" applyFont="1" applyFill="1" applyBorder="1" applyAlignment="1" applyProtection="1">
      <alignment horizontal="center" vertical="center"/>
    </xf>
    <xf numFmtId="0" fontId="50" fillId="0" borderId="360" xfId="38" applyFont="1" applyFill="1" applyBorder="1" applyAlignment="1" applyProtection="1">
      <alignment horizontal="center" vertical="center"/>
    </xf>
    <xf numFmtId="0" fontId="98" fillId="0" borderId="147" xfId="38" applyFont="1" applyFill="1" applyBorder="1" applyAlignment="1" applyProtection="1">
      <alignment horizontal="center" vertical="center"/>
    </xf>
    <xf numFmtId="0" fontId="98" fillId="0" borderId="151" xfId="38" applyFont="1" applyFill="1" applyBorder="1" applyAlignment="1" applyProtection="1">
      <alignment horizontal="center" vertical="center"/>
    </xf>
    <xf numFmtId="0" fontId="47" fillId="8" borderId="342" xfId="38" applyFont="1" applyFill="1" applyBorder="1" applyAlignment="1" applyProtection="1">
      <alignment horizontal="center" vertical="center"/>
    </xf>
    <xf numFmtId="0" fontId="47" fillId="8" borderId="340" xfId="38" applyFont="1" applyFill="1" applyBorder="1" applyAlignment="1" applyProtection="1">
      <alignment horizontal="center" vertical="center"/>
    </xf>
    <xf numFmtId="0" fontId="47" fillId="8" borderId="341" xfId="38" applyFont="1" applyFill="1" applyBorder="1" applyAlignment="1" applyProtection="1">
      <alignment horizontal="center" vertical="center"/>
    </xf>
    <xf numFmtId="0" fontId="47" fillId="8" borderId="299" xfId="38" applyFont="1" applyFill="1" applyBorder="1" applyAlignment="1" applyProtection="1">
      <alignment horizontal="center" vertical="center"/>
    </xf>
    <xf numFmtId="0" fontId="47" fillId="8" borderId="0" xfId="38" applyFont="1" applyFill="1" applyBorder="1" applyAlignment="1" applyProtection="1">
      <alignment horizontal="center" vertical="center"/>
    </xf>
    <xf numFmtId="0" fontId="47" fillId="8" borderId="48" xfId="38" applyFont="1" applyFill="1" applyBorder="1" applyAlignment="1" applyProtection="1">
      <alignment horizontal="center" vertical="center"/>
    </xf>
    <xf numFmtId="0" fontId="47" fillId="8" borderId="317" xfId="38" applyFont="1" applyFill="1" applyBorder="1" applyAlignment="1" applyProtection="1">
      <alignment horizontal="center" vertical="center"/>
    </xf>
    <xf numFmtId="0" fontId="47" fillId="8" borderId="295" xfId="38" applyFont="1" applyFill="1" applyBorder="1" applyAlignment="1" applyProtection="1">
      <alignment horizontal="center" vertical="center"/>
    </xf>
    <xf numFmtId="0" fontId="47" fillId="8" borderId="316" xfId="38" applyFont="1" applyFill="1" applyBorder="1" applyAlignment="1" applyProtection="1">
      <alignment horizontal="center" vertical="center"/>
    </xf>
    <xf numFmtId="0" fontId="50" fillId="8" borderId="360" xfId="38" applyFont="1" applyFill="1" applyBorder="1" applyAlignment="1" applyProtection="1">
      <alignment horizontal="center" vertical="center"/>
    </xf>
    <xf numFmtId="0" fontId="50" fillId="10" borderId="358" xfId="38" quotePrefix="1" applyFont="1" applyFill="1" applyBorder="1" applyAlignment="1" applyProtection="1">
      <alignment horizontal="center" vertical="center"/>
    </xf>
    <xf numFmtId="0" fontId="50" fillId="10" borderId="301" xfId="38" applyFont="1" applyFill="1" applyBorder="1" applyAlignment="1" applyProtection="1">
      <alignment horizontal="center" vertical="center"/>
    </xf>
    <xf numFmtId="0" fontId="50" fillId="10" borderId="362" xfId="38" applyFont="1" applyFill="1" applyBorder="1" applyAlignment="1" applyProtection="1">
      <alignment horizontal="center" vertical="center"/>
    </xf>
    <xf numFmtId="0" fontId="47" fillId="10" borderId="359" xfId="38" applyFont="1" applyFill="1" applyBorder="1" applyAlignment="1" applyProtection="1">
      <alignment horizontal="center" vertical="center"/>
    </xf>
    <xf numFmtId="0" fontId="47" fillId="10" borderId="354" xfId="38" applyFont="1" applyFill="1" applyBorder="1" applyAlignment="1" applyProtection="1">
      <alignment horizontal="center" vertical="center"/>
    </xf>
    <xf numFmtId="0" fontId="47" fillId="10" borderId="357" xfId="38" applyFont="1" applyFill="1" applyBorder="1" applyAlignment="1" applyProtection="1">
      <alignment horizontal="center" vertical="center"/>
    </xf>
    <xf numFmtId="0" fontId="47" fillId="10" borderId="317" xfId="38" applyFont="1" applyFill="1" applyBorder="1" applyAlignment="1" applyProtection="1">
      <alignment horizontal="center" vertical="center"/>
    </xf>
    <xf numFmtId="0" fontId="50" fillId="10" borderId="359" xfId="38" applyFont="1" applyFill="1" applyBorder="1" applyAlignment="1" applyProtection="1">
      <alignment horizontal="center" vertical="center"/>
    </xf>
    <xf numFmtId="0" fontId="50" fillId="10" borderId="354" xfId="38" applyFont="1" applyFill="1" applyBorder="1" applyAlignment="1" applyProtection="1">
      <alignment horizontal="center" vertical="center"/>
    </xf>
    <xf numFmtId="0" fontId="50" fillId="10" borderId="357" xfId="38" applyFont="1" applyFill="1" applyBorder="1" applyAlignment="1" applyProtection="1">
      <alignment horizontal="center" vertical="center"/>
    </xf>
    <xf numFmtId="0" fontId="47" fillId="10" borderId="342" xfId="38" applyFont="1" applyFill="1" applyBorder="1" applyAlignment="1" applyProtection="1">
      <alignment horizontal="center" vertical="center"/>
    </xf>
    <xf numFmtId="0" fontId="47" fillId="10" borderId="299" xfId="38" applyFont="1" applyFill="1" applyBorder="1" applyAlignment="1" applyProtection="1">
      <alignment horizontal="center" vertical="center"/>
    </xf>
    <xf numFmtId="0" fontId="47" fillId="10" borderId="48" xfId="38" applyFont="1" applyFill="1" applyBorder="1" applyAlignment="1" applyProtection="1">
      <alignment horizontal="center" vertical="center"/>
    </xf>
    <xf numFmtId="0" fontId="47" fillId="10" borderId="363" xfId="38" applyFont="1" applyFill="1" applyBorder="1" applyAlignment="1" applyProtection="1">
      <alignment horizontal="center" vertical="center"/>
    </xf>
    <xf numFmtId="0" fontId="47" fillId="10" borderId="156" xfId="38" applyFont="1" applyFill="1" applyBorder="1" applyAlignment="1" applyProtection="1">
      <alignment horizontal="center" vertical="center"/>
    </xf>
    <xf numFmtId="0" fontId="47" fillId="10" borderId="361" xfId="38" applyFont="1" applyFill="1" applyBorder="1" applyAlignment="1" applyProtection="1">
      <alignment horizontal="center" vertical="center"/>
    </xf>
    <xf numFmtId="0" fontId="50" fillId="10" borderId="363" xfId="38" applyFont="1" applyFill="1" applyBorder="1" applyAlignment="1" applyProtection="1">
      <alignment horizontal="center" vertical="center"/>
    </xf>
    <xf numFmtId="0" fontId="50" fillId="10" borderId="156" xfId="38" applyFont="1" applyFill="1" applyBorder="1" applyAlignment="1" applyProtection="1">
      <alignment horizontal="center" vertical="center"/>
    </xf>
    <xf numFmtId="0" fontId="50" fillId="10" borderId="361" xfId="38" applyFont="1" applyFill="1" applyBorder="1" applyAlignment="1" applyProtection="1">
      <alignment horizontal="center" vertical="center"/>
    </xf>
    <xf numFmtId="0" fontId="49" fillId="0" borderId="0" xfId="38" applyFont="1" applyFill="1" applyBorder="1" applyAlignment="1" applyProtection="1">
      <alignment horizontal="center" vertical="center"/>
    </xf>
    <xf numFmtId="0" fontId="50" fillId="0" borderId="210" xfId="38" quotePrefix="1" applyFont="1" applyFill="1" applyBorder="1" applyAlignment="1" applyProtection="1">
      <alignment horizontal="right" vertical="center"/>
    </xf>
    <xf numFmtId="0" fontId="50" fillId="0" borderId="210" xfId="38" applyFont="1" applyFill="1" applyBorder="1" applyAlignment="1" applyProtection="1">
      <alignment horizontal="right" vertical="center"/>
    </xf>
    <xf numFmtId="0" fontId="50" fillId="10" borderId="50" xfId="38" quotePrefix="1" applyFont="1" applyFill="1" applyBorder="1" applyAlignment="1" applyProtection="1">
      <alignment horizontal="center" vertical="center"/>
    </xf>
    <xf numFmtId="0" fontId="50" fillId="10" borderId="50" xfId="38" applyFont="1" applyFill="1" applyBorder="1" applyAlignment="1" applyProtection="1">
      <alignment horizontal="center" vertical="center"/>
    </xf>
    <xf numFmtId="0" fontId="50" fillId="0" borderId="332" xfId="38" applyFont="1" applyFill="1" applyBorder="1" applyAlignment="1" applyProtection="1">
      <alignment horizontal="center" vertical="center"/>
    </xf>
    <xf numFmtId="0" fontId="50" fillId="0" borderId="333" xfId="38" applyFont="1" applyFill="1" applyBorder="1" applyAlignment="1" applyProtection="1">
      <alignment horizontal="center" vertical="center"/>
    </xf>
    <xf numFmtId="0" fontId="50" fillId="0" borderId="334" xfId="38" applyFont="1" applyFill="1" applyBorder="1" applyAlignment="1" applyProtection="1">
      <alignment horizontal="center" vertical="center"/>
    </xf>
    <xf numFmtId="0" fontId="50" fillId="0" borderId="184" xfId="38" applyFont="1" applyFill="1" applyBorder="1" applyAlignment="1" applyProtection="1">
      <alignment horizontal="center" vertical="center"/>
    </xf>
    <xf numFmtId="0" fontId="50" fillId="0" borderId="210" xfId="38" applyFont="1" applyFill="1" applyBorder="1" applyAlignment="1" applyProtection="1">
      <alignment horizontal="center" vertical="center"/>
    </xf>
    <xf numFmtId="0" fontId="50" fillId="0" borderId="80" xfId="38" applyFont="1" applyFill="1" applyBorder="1" applyAlignment="1" applyProtection="1">
      <alignment horizontal="center" vertical="center"/>
    </xf>
    <xf numFmtId="0" fontId="50" fillId="0" borderId="342" xfId="38" applyFont="1" applyFill="1" applyBorder="1" applyAlignment="1" applyProtection="1">
      <alignment horizontal="center" vertical="center"/>
    </xf>
    <xf numFmtId="0" fontId="50" fillId="0" borderId="340" xfId="38" applyFont="1" applyFill="1" applyBorder="1" applyAlignment="1" applyProtection="1">
      <alignment horizontal="center" vertical="center"/>
    </xf>
    <xf numFmtId="0" fontId="50" fillId="0" borderId="299" xfId="38" applyFont="1" applyFill="1" applyBorder="1" applyAlignment="1" applyProtection="1">
      <alignment horizontal="center" vertical="center"/>
    </xf>
    <xf numFmtId="0" fontId="50" fillId="0" borderId="363" xfId="38" applyFont="1" applyFill="1" applyBorder="1" applyAlignment="1" applyProtection="1">
      <alignment horizontal="center" vertical="center"/>
    </xf>
    <xf numFmtId="0" fontId="50" fillId="0" borderId="156" xfId="38" applyFont="1" applyFill="1" applyBorder="1" applyAlignment="1" applyProtection="1">
      <alignment horizontal="center" vertical="center"/>
    </xf>
    <xf numFmtId="0" fontId="98" fillId="0" borderId="122" xfId="38" applyFont="1" applyFill="1" applyBorder="1" applyAlignment="1" applyProtection="1">
      <alignment horizontal="center" vertical="center"/>
    </xf>
    <xf numFmtId="0" fontId="98" fillId="0" borderId="123" xfId="38" applyFont="1" applyFill="1" applyBorder="1" applyAlignment="1" applyProtection="1">
      <alignment horizontal="center" vertical="center"/>
    </xf>
    <xf numFmtId="0" fontId="48" fillId="0" borderId="158" xfId="38" applyFont="1" applyFill="1" applyBorder="1" applyAlignment="1" applyProtection="1">
      <alignment horizontal="center" vertical="center"/>
    </xf>
    <xf numFmtId="0" fontId="48" fillId="0" borderId="166" xfId="38" applyFont="1" applyFill="1" applyBorder="1" applyAlignment="1" applyProtection="1">
      <alignment horizontal="center" vertical="center"/>
    </xf>
    <xf numFmtId="0" fontId="48" fillId="0" borderId="162" xfId="38" applyFont="1" applyFill="1" applyBorder="1" applyAlignment="1" applyProtection="1">
      <alignment horizontal="center" vertical="center"/>
    </xf>
    <xf numFmtId="0" fontId="48" fillId="0" borderId="167" xfId="38" applyFont="1" applyFill="1" applyBorder="1" applyAlignment="1" applyProtection="1">
      <alignment horizontal="center" vertical="center"/>
    </xf>
    <xf numFmtId="0" fontId="48" fillId="0" borderId="60" xfId="38" applyFont="1" applyFill="1" applyBorder="1" applyAlignment="1" applyProtection="1">
      <alignment horizontal="center" vertical="center"/>
    </xf>
    <xf numFmtId="0" fontId="48" fillId="0" borderId="165" xfId="38" applyFont="1" applyFill="1" applyBorder="1" applyAlignment="1" applyProtection="1">
      <alignment horizontal="center" vertical="center"/>
    </xf>
    <xf numFmtId="0" fontId="47" fillId="10" borderId="158" xfId="38" applyFont="1" applyFill="1" applyBorder="1" applyAlignment="1" applyProtection="1">
      <alignment horizontal="center" vertical="center"/>
    </xf>
    <xf numFmtId="0" fontId="47" fillId="10" borderId="166" xfId="38" applyFont="1" applyFill="1" applyBorder="1" applyAlignment="1" applyProtection="1">
      <alignment horizontal="center" vertical="center"/>
    </xf>
    <xf numFmtId="0" fontId="47" fillId="10" borderId="162" xfId="38" applyFont="1" applyFill="1" applyBorder="1" applyAlignment="1" applyProtection="1">
      <alignment horizontal="center" vertical="center"/>
    </xf>
    <xf numFmtId="0" fontId="47" fillId="10" borderId="167" xfId="38" applyFont="1" applyFill="1" applyBorder="1" applyAlignment="1" applyProtection="1">
      <alignment horizontal="center" vertical="center"/>
    </xf>
    <xf numFmtId="0" fontId="47" fillId="10" borderId="60" xfId="38" applyFont="1" applyFill="1" applyBorder="1" applyAlignment="1" applyProtection="1">
      <alignment horizontal="center" vertical="center"/>
    </xf>
    <xf numFmtId="0" fontId="47" fillId="10" borderId="165" xfId="38" applyFont="1" applyFill="1" applyBorder="1" applyAlignment="1" applyProtection="1">
      <alignment horizontal="center" vertical="center"/>
    </xf>
    <xf numFmtId="3" fontId="50" fillId="10" borderId="158" xfId="38" applyNumberFormat="1" applyFont="1" applyFill="1" applyBorder="1" applyAlignment="1" applyProtection="1">
      <alignment horizontal="center" vertical="center"/>
      <protection locked="0"/>
    </xf>
    <xf numFmtId="3" fontId="50" fillId="10" borderId="166" xfId="38" applyNumberFormat="1" applyFont="1" applyFill="1" applyBorder="1" applyAlignment="1" applyProtection="1">
      <alignment horizontal="center" vertical="center"/>
      <protection locked="0"/>
    </xf>
    <xf numFmtId="3" fontId="50" fillId="10" borderId="162" xfId="38" applyNumberFormat="1" applyFont="1" applyFill="1" applyBorder="1" applyAlignment="1" applyProtection="1">
      <alignment horizontal="center" vertical="center"/>
      <protection locked="0"/>
    </xf>
    <xf numFmtId="3" fontId="50" fillId="10" borderId="167" xfId="38" applyNumberFormat="1" applyFont="1" applyFill="1" applyBorder="1" applyAlignment="1" applyProtection="1">
      <alignment horizontal="center" vertical="center"/>
      <protection locked="0"/>
    </xf>
    <xf numFmtId="3" fontId="50" fillId="10" borderId="60" xfId="38" applyNumberFormat="1" applyFont="1" applyFill="1" applyBorder="1" applyAlignment="1" applyProtection="1">
      <alignment horizontal="center" vertical="center"/>
      <protection locked="0"/>
    </xf>
    <xf numFmtId="3" fontId="50" fillId="10" borderId="165" xfId="38" applyNumberFormat="1" applyFont="1" applyFill="1" applyBorder="1" applyAlignment="1" applyProtection="1">
      <alignment horizontal="center" vertical="center"/>
      <protection locked="0"/>
    </xf>
    <xf numFmtId="0" fontId="49" fillId="10" borderId="0" xfId="38" applyFont="1" applyFill="1" applyBorder="1" applyAlignment="1" applyProtection="1">
      <alignment horizontal="center" vertical="center" wrapText="1"/>
    </xf>
    <xf numFmtId="0" fontId="49" fillId="10" borderId="0" xfId="38" applyFont="1" applyFill="1" applyBorder="1" applyAlignment="1" applyProtection="1">
      <alignment horizontal="center" vertical="center"/>
    </xf>
    <xf numFmtId="0" fontId="50" fillId="0" borderId="0" xfId="38" applyFont="1" applyBorder="1" applyAlignment="1" applyProtection="1">
      <alignment horizontal="right" vertical="center"/>
    </xf>
    <xf numFmtId="0" fontId="47" fillId="10" borderId="0" xfId="38" applyFont="1" applyFill="1" applyBorder="1" applyAlignment="1" applyProtection="1">
      <alignment horizontal="right" vertical="center"/>
    </xf>
    <xf numFmtId="0" fontId="50" fillId="0" borderId="60" xfId="38" quotePrefix="1" applyFont="1" applyFill="1" applyBorder="1" applyAlignment="1" applyProtection="1">
      <alignment horizontal="right" vertical="center"/>
    </xf>
    <xf numFmtId="0" fontId="48" fillId="0" borderId="173" xfId="38" applyFont="1" applyFill="1" applyBorder="1" applyAlignment="1" applyProtection="1">
      <alignment horizontal="center" vertical="center"/>
    </xf>
    <xf numFmtId="3" fontId="47" fillId="10" borderId="163" xfId="38" applyNumberFormat="1" applyFont="1" applyFill="1" applyBorder="1" applyAlignment="1" applyProtection="1">
      <alignment horizontal="right" vertical="center"/>
      <protection locked="0"/>
    </xf>
    <xf numFmtId="3" fontId="47" fillId="10" borderId="148" xfId="38" applyNumberFormat="1" applyFont="1" applyFill="1" applyBorder="1" applyAlignment="1" applyProtection="1">
      <alignment horizontal="right" vertical="center"/>
      <protection locked="0"/>
    </xf>
    <xf numFmtId="3" fontId="47" fillId="10" borderId="193" xfId="38" applyNumberFormat="1" applyFont="1" applyFill="1" applyBorder="1" applyAlignment="1" applyProtection="1">
      <alignment horizontal="right" vertical="center"/>
      <protection locked="0"/>
    </xf>
    <xf numFmtId="3" fontId="47" fillId="10" borderId="194" xfId="38" applyNumberFormat="1" applyFont="1" applyFill="1" applyBorder="1" applyAlignment="1" applyProtection="1">
      <alignment horizontal="right" vertical="center"/>
      <protection locked="0"/>
    </xf>
    <xf numFmtId="3" fontId="47" fillId="10" borderId="195" xfId="38" applyNumberFormat="1" applyFont="1" applyFill="1" applyBorder="1" applyAlignment="1" applyProtection="1">
      <alignment horizontal="right" vertical="center"/>
      <protection locked="0"/>
    </xf>
    <xf numFmtId="3" fontId="47" fillId="10" borderId="189" xfId="38" applyNumberFormat="1" applyFont="1" applyFill="1" applyBorder="1" applyAlignment="1" applyProtection="1">
      <alignment horizontal="right" vertical="center"/>
      <protection locked="0"/>
    </xf>
    <xf numFmtId="3" fontId="47" fillId="10" borderId="78" xfId="38" applyNumberFormat="1" applyFont="1" applyFill="1" applyBorder="1" applyAlignment="1" applyProtection="1">
      <alignment horizontal="right" vertical="center"/>
      <protection locked="0"/>
    </xf>
    <xf numFmtId="3" fontId="47" fillId="10" borderId="190" xfId="38" applyNumberFormat="1" applyFont="1" applyFill="1" applyBorder="1" applyAlignment="1" applyProtection="1">
      <alignment horizontal="right" vertical="center"/>
      <protection locked="0"/>
    </xf>
    <xf numFmtId="3" fontId="47" fillId="10" borderId="196" xfId="38" applyNumberFormat="1" applyFont="1" applyFill="1" applyBorder="1" applyAlignment="1" applyProtection="1">
      <alignment horizontal="right" vertical="center"/>
      <protection locked="0"/>
    </xf>
    <xf numFmtId="3" fontId="47" fillId="10" borderId="197" xfId="38" applyNumberFormat="1" applyFont="1" applyFill="1" applyBorder="1" applyAlignment="1" applyProtection="1">
      <alignment horizontal="right" vertical="center"/>
      <protection locked="0"/>
    </xf>
    <xf numFmtId="3" fontId="47" fillId="10" borderId="181" xfId="38" applyNumberFormat="1" applyFont="1" applyFill="1" applyBorder="1" applyAlignment="1" applyProtection="1">
      <alignment horizontal="center" vertical="center"/>
      <protection locked="0"/>
    </xf>
    <xf numFmtId="3" fontId="47" fillId="10" borderId="182" xfId="38" applyNumberFormat="1" applyFont="1" applyFill="1" applyBorder="1" applyAlignment="1" applyProtection="1">
      <alignment horizontal="center" vertical="center"/>
      <protection locked="0"/>
    </xf>
    <xf numFmtId="3" fontId="47" fillId="10" borderId="183" xfId="38" applyNumberFormat="1" applyFont="1" applyFill="1" applyBorder="1" applyAlignment="1" applyProtection="1">
      <alignment horizontal="center" vertical="center"/>
      <protection locked="0"/>
    </xf>
    <xf numFmtId="3" fontId="47" fillId="10" borderId="184" xfId="38" applyNumberFormat="1" applyFont="1" applyFill="1" applyBorder="1" applyAlignment="1" applyProtection="1">
      <alignment horizontal="center" vertical="center"/>
      <protection locked="0"/>
    </xf>
    <xf numFmtId="3" fontId="47" fillId="10" borderId="60" xfId="38" applyNumberFormat="1" applyFont="1" applyFill="1" applyBorder="1" applyAlignment="1" applyProtection="1">
      <alignment horizontal="center" vertical="center"/>
      <protection locked="0"/>
    </xf>
    <xf numFmtId="3" fontId="47" fillId="10" borderId="165" xfId="38" applyNumberFormat="1" applyFont="1" applyFill="1" applyBorder="1" applyAlignment="1" applyProtection="1">
      <alignment horizontal="center" vertical="center"/>
      <protection locked="0"/>
    </xf>
    <xf numFmtId="3" fontId="47" fillId="10" borderId="181" xfId="38" applyNumberFormat="1" applyFont="1" applyFill="1" applyBorder="1" applyAlignment="1" applyProtection="1">
      <alignment horizontal="right" vertical="center"/>
      <protection locked="0"/>
    </xf>
    <xf numFmtId="3" fontId="47" fillId="10" borderId="182" xfId="38" applyNumberFormat="1" applyFont="1" applyFill="1" applyBorder="1" applyAlignment="1" applyProtection="1">
      <alignment horizontal="right" vertical="center"/>
      <protection locked="0"/>
    </xf>
    <xf numFmtId="3" fontId="47" fillId="10" borderId="186" xfId="38" applyNumberFormat="1" applyFont="1" applyFill="1" applyBorder="1" applyAlignment="1" applyProtection="1">
      <alignment horizontal="right" vertical="center"/>
      <protection locked="0"/>
    </xf>
    <xf numFmtId="3" fontId="47" fillId="10" borderId="187" xfId="38" applyNumberFormat="1" applyFont="1" applyFill="1" applyBorder="1" applyAlignment="1" applyProtection="1">
      <alignment horizontal="right" vertical="center"/>
      <protection locked="0"/>
    </xf>
    <xf numFmtId="3" fontId="47" fillId="10" borderId="188" xfId="38" applyNumberFormat="1" applyFont="1" applyFill="1" applyBorder="1" applyAlignment="1" applyProtection="1">
      <alignment horizontal="right" vertical="center"/>
      <protection locked="0"/>
    </xf>
    <xf numFmtId="3" fontId="47" fillId="10" borderId="191" xfId="38" applyNumberFormat="1" applyFont="1" applyFill="1" applyBorder="1" applyAlignment="1" applyProtection="1">
      <alignment horizontal="right" vertical="center"/>
      <protection locked="0"/>
    </xf>
    <xf numFmtId="3" fontId="47" fillId="10" borderId="192" xfId="38" applyNumberFormat="1" applyFont="1" applyFill="1" applyBorder="1" applyAlignment="1" applyProtection="1">
      <alignment horizontal="right" vertical="center"/>
      <protection locked="0"/>
    </xf>
    <xf numFmtId="3" fontId="47" fillId="10" borderId="174" xfId="38" applyNumberFormat="1" applyFont="1" applyFill="1" applyBorder="1" applyAlignment="1" applyProtection="1">
      <alignment horizontal="right" vertical="center"/>
      <protection locked="0"/>
    </xf>
    <xf numFmtId="3" fontId="47" fillId="10" borderId="175" xfId="38" applyNumberFormat="1" applyFont="1" applyFill="1" applyBorder="1" applyAlignment="1" applyProtection="1">
      <alignment horizontal="right" vertical="center"/>
      <protection locked="0"/>
    </xf>
    <xf numFmtId="0" fontId="104" fillId="10" borderId="50" xfId="38" quotePrefix="1" applyFont="1" applyFill="1" applyBorder="1" applyAlignment="1" applyProtection="1">
      <alignment horizontal="center" vertical="center"/>
    </xf>
    <xf numFmtId="0" fontId="104" fillId="10" borderId="50" xfId="38" applyFont="1" applyFill="1" applyBorder="1" applyAlignment="1" applyProtection="1">
      <alignment horizontal="center" vertical="center"/>
    </xf>
    <xf numFmtId="0" fontId="48" fillId="0" borderId="181" xfId="38" applyFont="1" applyFill="1" applyBorder="1" applyAlignment="1" applyProtection="1">
      <alignment horizontal="center" vertical="center"/>
    </xf>
    <xf numFmtId="0" fontId="48" fillId="0" borderId="182" xfId="38" applyFont="1" applyFill="1" applyBorder="1" applyAlignment="1" applyProtection="1">
      <alignment horizontal="center" vertical="center"/>
    </xf>
    <xf numFmtId="0" fontId="48" fillId="0" borderId="183" xfId="38" applyFont="1" applyFill="1" applyBorder="1" applyAlignment="1" applyProtection="1">
      <alignment horizontal="center" vertical="center"/>
    </xf>
    <xf numFmtId="0" fontId="48" fillId="0" borderId="184" xfId="38" applyFont="1" applyFill="1" applyBorder="1" applyAlignment="1" applyProtection="1">
      <alignment horizontal="center" vertical="center"/>
    </xf>
    <xf numFmtId="0" fontId="50" fillId="0" borderId="0" xfId="38" quotePrefix="1" applyFont="1" applyFill="1" applyBorder="1" applyAlignment="1" applyProtection="1">
      <alignment horizontal="right" vertical="center"/>
    </xf>
    <xf numFmtId="3" fontId="50" fillId="10" borderId="201" xfId="38" applyNumberFormat="1" applyFont="1" applyFill="1" applyBorder="1" applyAlignment="1" applyProtection="1">
      <alignment horizontal="center" vertical="center"/>
      <protection locked="0"/>
    </xf>
    <xf numFmtId="3" fontId="50" fillId="10" borderId="200" xfId="38" applyNumberFormat="1" applyFont="1" applyFill="1" applyBorder="1" applyAlignment="1" applyProtection="1">
      <alignment horizontal="center" vertical="center"/>
      <protection locked="0"/>
    </xf>
    <xf numFmtId="3" fontId="50" fillId="10" borderId="202" xfId="38" applyNumberFormat="1" applyFont="1" applyFill="1" applyBorder="1" applyAlignment="1" applyProtection="1">
      <alignment horizontal="center" vertical="center"/>
      <protection locked="0"/>
    </xf>
    <xf numFmtId="3" fontId="50" fillId="10" borderId="208" xfId="38" applyNumberFormat="1" applyFont="1" applyFill="1" applyBorder="1" applyAlignment="1" applyProtection="1">
      <alignment horizontal="center" vertical="center"/>
      <protection locked="0"/>
    </xf>
    <xf numFmtId="3" fontId="50" fillId="10" borderId="206" xfId="38" applyNumberFormat="1" applyFont="1" applyFill="1" applyBorder="1" applyAlignment="1" applyProtection="1">
      <alignment horizontal="center" vertical="center"/>
      <protection locked="0"/>
    </xf>
    <xf numFmtId="3" fontId="50" fillId="10" borderId="209" xfId="38" applyNumberFormat="1" applyFont="1" applyFill="1" applyBorder="1" applyAlignment="1" applyProtection="1">
      <alignment horizontal="center" vertical="center"/>
      <protection locked="0"/>
    </xf>
    <xf numFmtId="0" fontId="104" fillId="0" borderId="0" xfId="38" applyFont="1" applyAlignment="1">
      <alignment horizontal="center" vertical="center"/>
    </xf>
    <xf numFmtId="3" fontId="50" fillId="10" borderId="201" xfId="38" applyNumberFormat="1" applyFont="1" applyFill="1" applyBorder="1" applyAlignment="1" applyProtection="1">
      <alignment horizontal="center" vertical="center" wrapText="1"/>
      <protection locked="0"/>
    </xf>
    <xf numFmtId="3" fontId="50" fillId="10" borderId="200" xfId="38" applyNumberFormat="1" applyFont="1" applyFill="1" applyBorder="1" applyAlignment="1" applyProtection="1">
      <alignment horizontal="center" vertical="center" wrapText="1"/>
      <protection locked="0"/>
    </xf>
    <xf numFmtId="3" fontId="50" fillId="10" borderId="202" xfId="38" applyNumberFormat="1" applyFont="1" applyFill="1" applyBorder="1" applyAlignment="1" applyProtection="1">
      <alignment horizontal="center" vertical="center" wrapText="1"/>
      <protection locked="0"/>
    </xf>
    <xf numFmtId="3" fontId="50" fillId="10" borderId="203" xfId="38" applyNumberFormat="1" applyFont="1" applyFill="1" applyBorder="1" applyAlignment="1" applyProtection="1">
      <alignment horizontal="center" vertical="center" wrapText="1"/>
      <protection locked="0"/>
    </xf>
    <xf numFmtId="3" fontId="50" fillId="10" borderId="60" xfId="38" applyNumberFormat="1" applyFont="1" applyFill="1" applyBorder="1" applyAlignment="1" applyProtection="1">
      <alignment horizontal="center" vertical="center" wrapText="1"/>
      <protection locked="0"/>
    </xf>
    <xf numFmtId="3" fontId="50" fillId="10" borderId="78" xfId="38" applyNumberFormat="1" applyFont="1" applyFill="1" applyBorder="1" applyAlignment="1" applyProtection="1">
      <alignment horizontal="center" vertical="center" wrapText="1"/>
      <protection locked="0"/>
    </xf>
    <xf numFmtId="3" fontId="47" fillId="10" borderId="0" xfId="68" applyNumberFormat="1" applyFont="1" applyFill="1" applyBorder="1" applyAlignment="1" applyProtection="1">
      <alignment horizontal="right" vertical="center"/>
    </xf>
    <xf numFmtId="3" fontId="47" fillId="10" borderId="199" xfId="38" applyNumberFormat="1" applyFont="1" applyFill="1" applyBorder="1" applyAlignment="1" applyProtection="1">
      <alignment horizontal="right" vertical="center"/>
      <protection locked="0"/>
    </xf>
    <xf numFmtId="3" fontId="47" fillId="10" borderId="223" xfId="38" applyNumberFormat="1" applyFont="1" applyFill="1" applyBorder="1" applyAlignment="1" applyProtection="1">
      <alignment horizontal="right" vertical="center"/>
      <protection locked="0"/>
    </xf>
    <xf numFmtId="3" fontId="47" fillId="10" borderId="224" xfId="38" applyNumberFormat="1" applyFont="1" applyFill="1" applyBorder="1" applyAlignment="1" applyProtection="1">
      <alignment horizontal="right" vertical="center"/>
      <protection locked="0"/>
    </xf>
    <xf numFmtId="3" fontId="47" fillId="10" borderId="225" xfId="38" applyNumberFormat="1" applyFont="1" applyFill="1" applyBorder="1" applyAlignment="1" applyProtection="1">
      <alignment horizontal="right" vertical="center"/>
      <protection locked="0"/>
    </xf>
    <xf numFmtId="3" fontId="47" fillId="10" borderId="270" xfId="38" applyNumberFormat="1" applyFont="1" applyFill="1" applyBorder="1" applyAlignment="1" applyProtection="1">
      <alignment horizontal="right" vertical="center"/>
      <protection locked="0"/>
    </xf>
    <xf numFmtId="3" fontId="47" fillId="10" borderId="271" xfId="38" applyNumberFormat="1" applyFont="1" applyFill="1" applyBorder="1" applyAlignment="1" applyProtection="1">
      <alignment horizontal="right" vertical="center"/>
      <protection locked="0"/>
    </xf>
    <xf numFmtId="3" fontId="47" fillId="10" borderId="272" xfId="38" applyNumberFormat="1" applyFont="1" applyFill="1" applyBorder="1" applyAlignment="1" applyProtection="1">
      <alignment horizontal="right" vertical="center"/>
      <protection locked="0"/>
    </xf>
    <xf numFmtId="2" fontId="50" fillId="10" borderId="0" xfId="38" quotePrefix="1" applyNumberFormat="1" applyFont="1" applyFill="1" applyBorder="1" applyAlignment="1" applyProtection="1">
      <alignment horizontal="center" vertical="center"/>
    </xf>
    <xf numFmtId="0" fontId="48" fillId="10" borderId="198" xfId="38" applyFont="1" applyFill="1" applyBorder="1" applyAlignment="1" applyProtection="1">
      <alignment horizontal="center" vertical="center"/>
    </xf>
    <xf numFmtId="0" fontId="48" fillId="10" borderId="180" xfId="38" applyFont="1" applyFill="1" applyBorder="1" applyAlignment="1" applyProtection="1">
      <alignment horizontal="center" vertical="center"/>
    </xf>
    <xf numFmtId="3" fontId="47" fillId="10" borderId="0" xfId="38" applyNumberFormat="1" applyFont="1" applyFill="1" applyBorder="1" applyAlignment="1" applyProtection="1">
      <alignment horizontal="center" vertical="center"/>
      <protection locked="0"/>
    </xf>
    <xf numFmtId="0" fontId="50" fillId="0" borderId="158" xfId="38" applyFont="1" applyBorder="1" applyAlignment="1">
      <alignment horizontal="center" vertical="center"/>
    </xf>
    <xf numFmtId="0" fontId="50" fillId="0" borderId="218" xfId="38" applyFont="1" applyBorder="1" applyAlignment="1">
      <alignment horizontal="center" vertical="center"/>
    </xf>
    <xf numFmtId="0" fontId="50" fillId="0" borderId="162" xfId="38" applyFont="1" applyBorder="1" applyAlignment="1">
      <alignment horizontal="center" vertical="center"/>
    </xf>
    <xf numFmtId="0" fontId="50" fillId="0" borderId="266" xfId="38" applyFont="1" applyBorder="1" applyAlignment="1">
      <alignment horizontal="center" vertical="center"/>
    </xf>
    <xf numFmtId="0" fontId="50" fillId="0" borderId="210" xfId="38" applyFont="1" applyBorder="1" applyAlignment="1">
      <alignment horizontal="center" vertical="center"/>
    </xf>
    <xf numFmtId="0" fontId="50" fillId="0" borderId="267" xfId="38" applyFont="1" applyBorder="1" applyAlignment="1">
      <alignment horizontal="center" vertical="center"/>
    </xf>
    <xf numFmtId="3" fontId="18" fillId="10" borderId="158" xfId="38" applyNumberFormat="1" applyFont="1" applyFill="1" applyBorder="1" applyAlignment="1" applyProtection="1">
      <alignment horizontal="center" vertical="center"/>
      <protection locked="0"/>
    </xf>
    <xf numFmtId="3" fontId="18" fillId="10" borderId="218" xfId="38" applyNumberFormat="1" applyFont="1" applyFill="1" applyBorder="1" applyAlignment="1" applyProtection="1">
      <alignment horizontal="center" vertical="center"/>
      <protection locked="0"/>
    </xf>
    <xf numFmtId="3" fontId="18" fillId="10" borderId="162" xfId="38" applyNumberFormat="1" applyFont="1" applyFill="1" applyBorder="1" applyAlignment="1" applyProtection="1">
      <alignment horizontal="center" vertical="center"/>
      <protection locked="0"/>
    </xf>
    <xf numFmtId="3" fontId="18" fillId="10" borderId="266" xfId="38" applyNumberFormat="1" applyFont="1" applyFill="1" applyBorder="1" applyAlignment="1" applyProtection="1">
      <alignment horizontal="center" vertical="center"/>
      <protection locked="0"/>
    </xf>
    <xf numFmtId="3" fontId="18" fillId="10" borderId="210" xfId="38" applyNumberFormat="1" applyFont="1" applyFill="1" applyBorder="1" applyAlignment="1" applyProtection="1">
      <alignment horizontal="center" vertical="center"/>
      <protection locked="0"/>
    </xf>
    <xf numFmtId="3" fontId="18" fillId="10" borderId="267" xfId="38" applyNumberFormat="1" applyFont="1" applyFill="1" applyBorder="1" applyAlignment="1" applyProtection="1">
      <alignment horizontal="center" vertical="center"/>
      <protection locked="0"/>
    </xf>
    <xf numFmtId="3" fontId="47" fillId="10" borderId="158" xfId="38" applyNumberFormat="1" applyFont="1" applyFill="1" applyBorder="1" applyAlignment="1" applyProtection="1">
      <alignment horizontal="center" vertical="center"/>
      <protection locked="0"/>
    </xf>
    <xf numFmtId="3" fontId="47" fillId="10" borderId="258" xfId="38" applyNumberFormat="1" applyFont="1" applyFill="1" applyBorder="1" applyAlignment="1" applyProtection="1">
      <alignment horizontal="center" vertical="center"/>
      <protection locked="0"/>
    </xf>
    <xf numFmtId="3" fontId="47" fillId="10" borderId="162" xfId="38" applyNumberFormat="1" applyFont="1" applyFill="1" applyBorder="1" applyAlignment="1" applyProtection="1">
      <alignment horizontal="center" vertical="center"/>
      <protection locked="0"/>
    </xf>
    <xf numFmtId="3" fontId="47" fillId="10" borderId="256" xfId="38" applyNumberFormat="1" applyFont="1" applyFill="1" applyBorder="1" applyAlignment="1" applyProtection="1">
      <alignment horizontal="center" vertical="center"/>
      <protection locked="0"/>
    </xf>
    <xf numFmtId="3" fontId="47" fillId="10" borderId="257" xfId="38" applyNumberFormat="1" applyFont="1" applyFill="1" applyBorder="1" applyAlignment="1" applyProtection="1">
      <alignment horizontal="center" vertical="center"/>
      <protection locked="0"/>
    </xf>
    <xf numFmtId="0" fontId="104" fillId="10" borderId="0" xfId="38" applyFont="1" applyFill="1" applyBorder="1" applyAlignment="1">
      <alignment horizontal="center" vertical="center"/>
    </xf>
    <xf numFmtId="0" fontId="50" fillId="0" borderId="0" xfId="38" quotePrefix="1" applyFont="1" applyBorder="1" applyAlignment="1">
      <alignment horizontal="center" vertical="center"/>
    </xf>
    <xf numFmtId="0" fontId="50" fillId="0" borderId="0" xfId="38" applyFont="1" applyBorder="1" applyAlignment="1">
      <alignment horizontal="center" vertical="center"/>
    </xf>
    <xf numFmtId="3" fontId="47" fillId="10" borderId="218" xfId="38" applyNumberFormat="1" applyFont="1" applyFill="1" applyBorder="1" applyAlignment="1" applyProtection="1">
      <alignment horizontal="center" vertical="center"/>
      <protection locked="0"/>
    </xf>
    <xf numFmtId="3" fontId="47" fillId="10" borderId="266" xfId="38" applyNumberFormat="1" applyFont="1" applyFill="1" applyBorder="1" applyAlignment="1" applyProtection="1">
      <alignment horizontal="center" vertical="center"/>
      <protection locked="0"/>
    </xf>
    <xf numFmtId="3" fontId="47" fillId="10" borderId="210" xfId="38" applyNumberFormat="1" applyFont="1" applyFill="1" applyBorder="1" applyAlignment="1" applyProtection="1">
      <alignment horizontal="center" vertical="center"/>
      <protection locked="0"/>
    </xf>
    <xf numFmtId="3" fontId="47" fillId="10" borderId="267" xfId="38" applyNumberFormat="1" applyFont="1" applyFill="1" applyBorder="1" applyAlignment="1" applyProtection="1">
      <alignment horizontal="center" vertical="center"/>
      <protection locked="0"/>
    </xf>
    <xf numFmtId="0" fontId="50" fillId="10" borderId="48" xfId="38" quotePrefix="1" applyFont="1" applyFill="1" applyBorder="1" applyAlignment="1">
      <alignment horizontal="center" vertical="center"/>
    </xf>
    <xf numFmtId="0" fontId="50" fillId="10" borderId="48" xfId="38" applyFont="1" applyFill="1" applyBorder="1" applyAlignment="1">
      <alignment horizontal="center" vertical="center"/>
    </xf>
    <xf numFmtId="0" fontId="50" fillId="0" borderId="0" xfId="67" applyFont="1" applyFill="1" applyBorder="1" applyAlignment="1" applyProtection="1">
      <alignment horizontal="left" vertical="center"/>
    </xf>
    <xf numFmtId="0" fontId="50" fillId="0" borderId="48" xfId="38" quotePrefix="1" applyFont="1" applyBorder="1" applyAlignment="1">
      <alignment horizontal="center" vertical="center"/>
    </xf>
    <xf numFmtId="0" fontId="50" fillId="0" borderId="48" xfId="38" applyFont="1" applyBorder="1" applyAlignment="1">
      <alignment horizontal="center" vertical="center"/>
    </xf>
    <xf numFmtId="0" fontId="50" fillId="0" borderId="0" xfId="38" quotePrefix="1" applyFont="1" applyBorder="1" applyAlignment="1" applyProtection="1">
      <alignment horizontal="right" vertical="center"/>
    </xf>
    <xf numFmtId="0" fontId="50" fillId="0" borderId="0" xfId="67" applyFont="1" applyFill="1" applyBorder="1" applyAlignment="1" applyProtection="1">
      <alignment horizontal="center"/>
    </xf>
    <xf numFmtId="3" fontId="49" fillId="10" borderId="0" xfId="38" applyNumberFormat="1" applyFont="1" applyFill="1" applyBorder="1" applyAlignment="1" applyProtection="1">
      <alignment horizontal="center" vertical="center"/>
      <protection locked="0"/>
    </xf>
    <xf numFmtId="0" fontId="50" fillId="10" borderId="0" xfId="38" applyFont="1" applyFill="1" applyBorder="1" applyAlignment="1">
      <alignment horizontal="center" vertical="center"/>
    </xf>
    <xf numFmtId="3" fontId="50" fillId="10" borderId="0" xfId="38" applyNumberFormat="1" applyFont="1" applyFill="1" applyBorder="1" applyAlignment="1" applyProtection="1">
      <alignment horizontal="center" vertical="center"/>
      <protection locked="0"/>
    </xf>
    <xf numFmtId="0" fontId="50" fillId="10" borderId="0" xfId="38" quotePrefix="1" applyFont="1" applyFill="1" applyBorder="1" applyAlignment="1">
      <alignment horizontal="right" vertical="center"/>
    </xf>
    <xf numFmtId="0" fontId="50" fillId="10" borderId="0" xfId="38" applyFont="1" applyFill="1" applyBorder="1" applyAlignment="1">
      <alignment horizontal="right" vertical="center"/>
    </xf>
    <xf numFmtId="0" fontId="50" fillId="10" borderId="256" xfId="38" applyFont="1" applyFill="1" applyBorder="1" applyAlignment="1">
      <alignment horizontal="right" vertical="center"/>
    </xf>
    <xf numFmtId="0" fontId="50" fillId="10" borderId="0" xfId="38" quotePrefix="1" applyFont="1" applyFill="1" applyBorder="1" applyAlignment="1">
      <alignment horizontal="center" vertical="center"/>
    </xf>
    <xf numFmtId="0" fontId="50" fillId="10" borderId="210" xfId="38" quotePrefix="1" applyFont="1" applyFill="1" applyBorder="1" applyAlignment="1">
      <alignment horizontal="right" vertical="center"/>
    </xf>
    <xf numFmtId="0" fontId="50" fillId="10" borderId="210" xfId="38" applyFont="1" applyFill="1" applyBorder="1" applyAlignment="1">
      <alignment horizontal="right" vertical="center"/>
    </xf>
    <xf numFmtId="0" fontId="47" fillId="10" borderId="0" xfId="38" applyFont="1" applyFill="1" applyBorder="1" applyAlignment="1">
      <alignment horizontal="center" vertical="center"/>
    </xf>
    <xf numFmtId="0" fontId="50" fillId="10" borderId="9" xfId="38" quotePrefix="1" applyFont="1" applyFill="1" applyBorder="1" applyAlignment="1">
      <alignment horizontal="center" vertical="center"/>
    </xf>
    <xf numFmtId="0" fontId="50" fillId="10" borderId="9" xfId="38" applyFont="1" applyFill="1" applyBorder="1" applyAlignment="1">
      <alignment horizontal="center" vertical="center"/>
    </xf>
    <xf numFmtId="0" fontId="89" fillId="10" borderId="218" xfId="38" quotePrefix="1" applyFont="1" applyFill="1" applyBorder="1" applyAlignment="1">
      <alignment horizontal="right" vertical="center"/>
    </xf>
    <xf numFmtId="0" fontId="89" fillId="10" borderId="218" xfId="38" applyFont="1" applyFill="1" applyBorder="1" applyAlignment="1">
      <alignment horizontal="right" vertical="center"/>
    </xf>
    <xf numFmtId="3" fontId="47" fillId="10" borderId="211" xfId="38" applyNumberFormat="1" applyFont="1" applyFill="1" applyBorder="1" applyAlignment="1" applyProtection="1">
      <alignment horizontal="center" vertical="center"/>
      <protection locked="0"/>
    </xf>
    <xf numFmtId="3" fontId="47" fillId="10" borderId="212" xfId="38" applyNumberFormat="1" applyFont="1" applyFill="1" applyBorder="1" applyAlignment="1" applyProtection="1">
      <alignment horizontal="center" vertical="center"/>
      <protection locked="0"/>
    </xf>
    <xf numFmtId="3" fontId="47" fillId="10" borderId="139" xfId="38" applyNumberFormat="1" applyFont="1" applyFill="1" applyBorder="1" applyAlignment="1" applyProtection="1">
      <alignment horizontal="center" vertical="center"/>
      <protection locked="0"/>
    </xf>
    <xf numFmtId="3" fontId="47" fillId="10" borderId="219" xfId="38" applyNumberFormat="1" applyFont="1" applyFill="1" applyBorder="1" applyAlignment="1" applyProtection="1">
      <alignment horizontal="center" vertical="center"/>
      <protection locked="0"/>
    </xf>
    <xf numFmtId="0" fontId="102" fillId="0" borderId="0" xfId="38" applyFont="1" applyBorder="1" applyAlignment="1">
      <alignment horizontal="center" vertical="center"/>
    </xf>
    <xf numFmtId="0" fontId="50" fillId="10" borderId="249" xfId="38" applyFont="1" applyFill="1" applyBorder="1" applyAlignment="1">
      <alignment horizontal="right" vertical="center"/>
    </xf>
    <xf numFmtId="3" fontId="47" fillId="10" borderId="236" xfId="38" applyNumberFormat="1" applyFont="1" applyFill="1" applyBorder="1" applyAlignment="1" applyProtection="1">
      <alignment horizontal="center" vertical="center"/>
      <protection locked="0"/>
    </xf>
    <xf numFmtId="3" fontId="47" fillId="10" borderId="237" xfId="38" applyNumberFormat="1" applyFont="1" applyFill="1" applyBorder="1" applyAlignment="1" applyProtection="1">
      <alignment horizontal="center" vertical="center"/>
      <protection locked="0"/>
    </xf>
    <xf numFmtId="3" fontId="47" fillId="10" borderId="249" xfId="38" applyNumberFormat="1" applyFont="1" applyFill="1" applyBorder="1" applyAlignment="1" applyProtection="1">
      <alignment horizontal="center" vertical="center"/>
      <protection locked="0"/>
    </xf>
    <xf numFmtId="3" fontId="47" fillId="10" borderId="142" xfId="38" applyNumberFormat="1" applyFont="1" applyFill="1" applyBorder="1" applyAlignment="1" applyProtection="1">
      <alignment horizontal="center" vertical="center"/>
      <protection locked="0"/>
    </xf>
    <xf numFmtId="3" fontId="50" fillId="10" borderId="220" xfId="38" quotePrefix="1" applyNumberFormat="1" applyFont="1" applyFill="1" applyBorder="1" applyAlignment="1" applyProtection="1">
      <alignment horizontal="right" vertical="center"/>
      <protection locked="0"/>
    </xf>
    <xf numFmtId="3" fontId="50" fillId="10" borderId="220" xfId="38" applyNumberFormat="1" applyFont="1" applyFill="1" applyBorder="1" applyAlignment="1" applyProtection="1">
      <alignment horizontal="right" vertical="center"/>
      <protection locked="0"/>
    </xf>
    <xf numFmtId="2" fontId="50" fillId="10" borderId="0" xfId="38" quotePrefix="1" applyNumberFormat="1" applyFont="1" applyFill="1" applyBorder="1" applyAlignment="1" applyProtection="1">
      <alignment horizontal="center" vertical="top"/>
    </xf>
    <xf numFmtId="3" fontId="47" fillId="10" borderId="353" xfId="38" applyNumberFormat="1" applyFont="1" applyFill="1" applyBorder="1" applyAlignment="1" applyProtection="1">
      <alignment horizontal="center" vertical="center"/>
      <protection locked="0"/>
    </xf>
    <xf numFmtId="3" fontId="47" fillId="10" borderId="333" xfId="38" applyNumberFormat="1" applyFont="1" applyFill="1" applyBorder="1" applyAlignment="1" applyProtection="1">
      <alignment horizontal="center" vertical="center"/>
      <protection locked="0"/>
    </xf>
    <xf numFmtId="3" fontId="47" fillId="10" borderId="334" xfId="38" applyNumberFormat="1" applyFont="1" applyFill="1" applyBorder="1" applyAlignment="1" applyProtection="1">
      <alignment horizontal="center" vertical="center"/>
      <protection locked="0"/>
    </xf>
    <xf numFmtId="3" fontId="47" fillId="10" borderId="80" xfId="38" applyNumberFormat="1" applyFont="1" applyFill="1" applyBorder="1" applyAlignment="1" applyProtection="1">
      <alignment horizontal="center" vertical="center"/>
      <protection locked="0"/>
    </xf>
    <xf numFmtId="3" fontId="47" fillId="10" borderId="332" xfId="38" applyNumberFormat="1" applyFont="1" applyFill="1" applyBorder="1" applyAlignment="1" applyProtection="1">
      <alignment horizontal="center" vertical="center"/>
      <protection locked="0"/>
    </xf>
    <xf numFmtId="0" fontId="48" fillId="10" borderId="372" xfId="38" applyFont="1" applyFill="1" applyBorder="1" applyAlignment="1" applyProtection="1">
      <alignment horizontal="center" vertical="center"/>
    </xf>
    <xf numFmtId="0" fontId="48" fillId="10" borderId="307" xfId="38" applyFont="1" applyFill="1" applyBorder="1" applyAlignment="1" applyProtection="1">
      <alignment horizontal="center" vertical="center"/>
    </xf>
    <xf numFmtId="0" fontId="47" fillId="10" borderId="49" xfId="38" applyFont="1" applyFill="1" applyBorder="1" applyAlignment="1" applyProtection="1">
      <alignment horizontal="center" vertical="center"/>
    </xf>
    <xf numFmtId="0" fontId="50" fillId="0" borderId="210" xfId="38" quotePrefix="1" applyFont="1" applyBorder="1" applyAlignment="1">
      <alignment horizontal="right" vertical="center"/>
    </xf>
    <xf numFmtId="0" fontId="47" fillId="0" borderId="0" xfId="38" applyFont="1" applyBorder="1" applyAlignment="1">
      <alignment horizontal="center" vertical="center"/>
    </xf>
    <xf numFmtId="0" fontId="50" fillId="10" borderId="9" xfId="38" applyFont="1" applyFill="1" applyBorder="1" applyAlignment="1" applyProtection="1">
      <alignment horizontal="center" vertical="center" wrapText="1"/>
    </xf>
    <xf numFmtId="3" fontId="50" fillId="0" borderId="210" xfId="38" quotePrefix="1" applyNumberFormat="1" applyFont="1" applyFill="1" applyBorder="1" applyAlignment="1" applyProtection="1">
      <alignment horizontal="right" vertical="center"/>
      <protection locked="0"/>
    </xf>
    <xf numFmtId="0" fontId="47" fillId="10" borderId="211" xfId="38" applyFont="1" applyFill="1" applyBorder="1" applyAlignment="1">
      <alignment horizontal="center" vertical="center"/>
    </xf>
    <xf numFmtId="0" fontId="47" fillId="10" borderId="218" xfId="38" applyFont="1" applyFill="1" applyBorder="1" applyAlignment="1">
      <alignment horizontal="center" vertical="center"/>
    </xf>
    <xf numFmtId="0" fontId="47" fillId="10" borderId="212" xfId="38" applyFont="1" applyFill="1" applyBorder="1" applyAlignment="1">
      <alignment horizontal="center" vertical="center"/>
    </xf>
    <xf numFmtId="0" fontId="47" fillId="10" borderId="139" xfId="38" applyFont="1" applyFill="1" applyBorder="1" applyAlignment="1">
      <alignment horizontal="center" vertical="center"/>
    </xf>
    <xf numFmtId="0" fontId="47" fillId="10" borderId="210" xfId="38" applyFont="1" applyFill="1" applyBorder="1" applyAlignment="1">
      <alignment horizontal="center" vertical="center"/>
    </xf>
    <xf numFmtId="0" fontId="47" fillId="10" borderId="165" xfId="38" applyFont="1" applyFill="1" applyBorder="1" applyAlignment="1">
      <alignment horizontal="center" vertical="center"/>
    </xf>
    <xf numFmtId="0" fontId="50" fillId="10" borderId="211" xfId="38" applyFont="1" applyFill="1" applyBorder="1" applyAlignment="1">
      <alignment horizontal="center" vertical="center" wrapText="1"/>
    </xf>
    <xf numFmtId="0" fontId="50" fillId="10" borderId="218" xfId="38" applyFont="1" applyFill="1" applyBorder="1" applyAlignment="1">
      <alignment horizontal="center" vertical="center" wrapText="1"/>
    </xf>
    <xf numFmtId="0" fontId="50" fillId="10" borderId="212" xfId="38" applyFont="1" applyFill="1" applyBorder="1" applyAlignment="1">
      <alignment horizontal="center" vertical="center" wrapText="1"/>
    </xf>
    <xf numFmtId="0" fontId="50" fillId="10" borderId="139" xfId="38" applyFont="1" applyFill="1" applyBorder="1" applyAlignment="1">
      <alignment horizontal="center" vertical="center" wrapText="1"/>
    </xf>
    <xf numFmtId="0" fontId="50" fillId="10" borderId="210" xfId="38" applyFont="1" applyFill="1" applyBorder="1" applyAlignment="1">
      <alignment horizontal="center" vertical="center" wrapText="1"/>
    </xf>
    <xf numFmtId="0" fontId="50" fillId="10" borderId="165" xfId="38" applyFont="1" applyFill="1" applyBorder="1" applyAlignment="1">
      <alignment horizontal="center" vertical="center" wrapText="1"/>
    </xf>
    <xf numFmtId="0" fontId="50" fillId="10" borderId="220" xfId="38" applyFont="1" applyFill="1" applyBorder="1" applyAlignment="1">
      <alignment horizontal="center" vertical="center" wrapText="1"/>
    </xf>
    <xf numFmtId="0" fontId="50" fillId="10" borderId="219" xfId="38" applyFont="1" applyFill="1" applyBorder="1" applyAlignment="1">
      <alignment horizontal="center" vertical="center" wrapText="1"/>
    </xf>
    <xf numFmtId="0" fontId="47" fillId="0" borderId="0" xfId="38" applyFont="1" applyAlignment="1">
      <alignment horizontal="center" vertical="center"/>
    </xf>
    <xf numFmtId="0" fontId="50" fillId="0" borderId="210" xfId="38" applyFont="1" applyBorder="1" applyAlignment="1">
      <alignment horizontal="right" vertical="center"/>
    </xf>
    <xf numFmtId="0" fontId="50" fillId="10" borderId="9" xfId="38" quotePrefix="1" applyFont="1" applyFill="1" applyBorder="1" applyAlignment="1" applyProtection="1">
      <alignment horizontal="center" vertical="center"/>
    </xf>
    <xf numFmtId="0" fontId="47" fillId="0" borderId="211" xfId="38" applyFont="1" applyFill="1" applyBorder="1" applyAlignment="1" applyProtection="1">
      <alignment horizontal="center" vertical="center"/>
    </xf>
    <xf numFmtId="0" fontId="47" fillId="0" borderId="218" xfId="38" applyFont="1" applyFill="1" applyBorder="1" applyAlignment="1" applyProtection="1">
      <alignment horizontal="center" vertical="center"/>
    </xf>
    <xf numFmtId="0" fontId="47" fillId="0" borderId="212" xfId="38" applyFont="1" applyFill="1" applyBorder="1" applyAlignment="1" applyProtection="1">
      <alignment horizontal="center" vertical="center"/>
    </xf>
    <xf numFmtId="0" fontId="47" fillId="0" borderId="139" xfId="38" applyFont="1" applyFill="1" applyBorder="1" applyAlignment="1" applyProtection="1">
      <alignment horizontal="center" vertical="center"/>
    </xf>
    <xf numFmtId="0" fontId="47" fillId="0" borderId="210" xfId="38" applyFont="1" applyFill="1" applyBorder="1" applyAlignment="1" applyProtection="1">
      <alignment horizontal="center" vertical="center"/>
    </xf>
    <xf numFmtId="0" fontId="47" fillId="0" borderId="165" xfId="38" applyFont="1" applyFill="1" applyBorder="1" applyAlignment="1" applyProtection="1">
      <alignment horizontal="center" vertical="center"/>
    </xf>
    <xf numFmtId="0" fontId="50" fillId="0" borderId="9" xfId="38" quotePrefix="1" applyFont="1" applyBorder="1" applyAlignment="1" applyProtection="1">
      <alignment horizontal="center" vertical="center"/>
    </xf>
    <xf numFmtId="0" fontId="50" fillId="0" borderId="9" xfId="38" applyFont="1" applyBorder="1" applyAlignment="1" applyProtection="1">
      <alignment horizontal="center" vertical="center"/>
    </xf>
    <xf numFmtId="0" fontId="103" fillId="0" borderId="198" xfId="38" applyFont="1" applyFill="1" applyBorder="1" applyAlignment="1" applyProtection="1">
      <alignment horizontal="center" vertical="center"/>
      <protection locked="0"/>
    </xf>
    <xf numFmtId="0" fontId="103" fillId="0" borderId="180" xfId="38" applyFont="1" applyFill="1" applyBorder="1" applyAlignment="1" applyProtection="1">
      <alignment horizontal="center" vertical="center"/>
      <protection locked="0"/>
    </xf>
    <xf numFmtId="0" fontId="50" fillId="0" borderId="0" xfId="38" applyFont="1" applyBorder="1" applyAlignment="1" applyProtection="1">
      <alignment horizontal="center" vertical="center"/>
    </xf>
    <xf numFmtId="0" fontId="47" fillId="10" borderId="211" xfId="38" applyFont="1" applyFill="1" applyBorder="1" applyAlignment="1" applyProtection="1">
      <alignment horizontal="center" vertical="center"/>
    </xf>
    <xf numFmtId="0" fontId="47" fillId="10" borderId="218" xfId="38" applyFont="1" applyFill="1" applyBorder="1" applyAlignment="1" applyProtection="1">
      <alignment horizontal="center" vertical="center"/>
    </xf>
    <xf numFmtId="0" fontId="47" fillId="10" borderId="212" xfId="38" applyFont="1" applyFill="1" applyBorder="1" applyAlignment="1" applyProtection="1">
      <alignment horizontal="center" vertical="center"/>
    </xf>
    <xf numFmtId="0" fontId="47" fillId="10" borderId="105" xfId="38" applyFont="1" applyFill="1" applyBorder="1" applyAlignment="1" applyProtection="1">
      <alignment horizontal="center" vertical="center"/>
    </xf>
    <xf numFmtId="0" fontId="47" fillId="10" borderId="9" xfId="38" applyFont="1" applyFill="1" applyBorder="1" applyAlignment="1" applyProtection="1">
      <alignment horizontal="center" vertical="center"/>
    </xf>
    <xf numFmtId="0" fontId="47" fillId="10" borderId="139" xfId="38" applyFont="1" applyFill="1" applyBorder="1" applyAlignment="1" applyProtection="1">
      <alignment horizontal="center" vertical="center"/>
    </xf>
    <xf numFmtId="0" fontId="47" fillId="10" borderId="210" xfId="38" applyFont="1" applyFill="1" applyBorder="1" applyAlignment="1" applyProtection="1">
      <alignment horizontal="center" vertical="center"/>
    </xf>
    <xf numFmtId="0" fontId="50" fillId="0" borderId="0" xfId="69" applyFont="1" applyAlignment="1" applyProtection="1">
      <alignment horizontal="center" vertical="center"/>
    </xf>
    <xf numFmtId="0" fontId="50" fillId="0" borderId="0" xfId="69" applyFont="1" applyBorder="1" applyAlignment="1" applyProtection="1">
      <alignment horizontal="center" vertical="center"/>
    </xf>
    <xf numFmtId="0" fontId="50" fillId="0" borderId="72" xfId="69" applyFont="1" applyBorder="1" applyAlignment="1" applyProtection="1">
      <alignment horizontal="center" vertical="center"/>
    </xf>
    <xf numFmtId="0" fontId="48" fillId="0" borderId="0" xfId="69" applyFont="1" applyBorder="1" applyAlignment="1" applyProtection="1">
      <alignment horizontal="center" vertical="center"/>
    </xf>
    <xf numFmtId="0" fontId="48" fillId="0" borderId="72" xfId="69" applyFont="1" applyBorder="1" applyAlignment="1" applyProtection="1">
      <alignment horizontal="center" vertical="center"/>
    </xf>
    <xf numFmtId="0" fontId="47" fillId="0" borderId="70" xfId="69" applyFont="1" applyBorder="1" applyAlignment="1" applyProtection="1">
      <alignment horizontal="center" vertical="center" wrapText="1"/>
    </xf>
    <xf numFmtId="0" fontId="47" fillId="0" borderId="154" xfId="69" applyFont="1" applyBorder="1" applyAlignment="1" applyProtection="1">
      <alignment horizontal="center" vertical="center" wrapText="1"/>
    </xf>
    <xf numFmtId="0" fontId="47" fillId="0" borderId="155" xfId="69" applyFont="1" applyBorder="1" applyAlignment="1" applyProtection="1">
      <alignment horizontal="center" vertical="center" wrapText="1"/>
    </xf>
    <xf numFmtId="0" fontId="47" fillId="0" borderId="81" xfId="69" applyFont="1" applyBorder="1" applyAlignment="1" applyProtection="1">
      <alignment horizontal="center" vertical="center" wrapText="1"/>
    </xf>
    <xf numFmtId="0" fontId="47" fillId="0" borderId="0" xfId="69" applyFont="1" applyBorder="1" applyAlignment="1" applyProtection="1">
      <alignment horizontal="center" vertical="center" wrapText="1"/>
    </xf>
    <xf numFmtId="0" fontId="47" fillId="0" borderId="72" xfId="69" applyFont="1" applyBorder="1" applyAlignment="1" applyProtection="1">
      <alignment horizontal="center" vertical="center" wrapText="1"/>
    </xf>
    <xf numFmtId="0" fontId="47" fillId="0" borderId="87" xfId="69" applyFont="1" applyBorder="1" applyAlignment="1" applyProtection="1">
      <alignment horizontal="center" vertical="center" wrapText="1"/>
    </xf>
    <xf numFmtId="0" fontId="47" fillId="0" borderId="88" xfId="69" applyFont="1" applyBorder="1" applyAlignment="1" applyProtection="1">
      <alignment horizontal="center" vertical="center" wrapText="1"/>
    </xf>
    <xf numFmtId="0" fontId="47" fillId="0" borderId="145" xfId="69" applyFont="1" applyBorder="1" applyAlignment="1" applyProtection="1">
      <alignment horizontal="center" vertical="center" wrapText="1"/>
    </xf>
    <xf numFmtId="0" fontId="50" fillId="0" borderId="70" xfId="69" quotePrefix="1" applyFont="1" applyBorder="1" applyAlignment="1" applyProtection="1">
      <alignment horizontal="center" vertical="center"/>
    </xf>
    <xf numFmtId="0" fontId="50" fillId="0" borderId="155" xfId="69" quotePrefix="1" applyFont="1" applyBorder="1" applyAlignment="1" applyProtection="1">
      <alignment horizontal="center" vertical="center"/>
    </xf>
    <xf numFmtId="0" fontId="50" fillId="0" borderId="81" xfId="69" quotePrefix="1" applyFont="1" applyBorder="1" applyAlignment="1" applyProtection="1">
      <alignment horizontal="center" vertical="center"/>
    </xf>
    <xf numFmtId="0" fontId="50" fillId="0" borderId="72" xfId="69" quotePrefix="1" applyFont="1" applyBorder="1" applyAlignment="1" applyProtection="1">
      <alignment horizontal="center" vertical="center"/>
    </xf>
    <xf numFmtId="0" fontId="47" fillId="0" borderId="161" xfId="69" applyFont="1" applyBorder="1" applyAlignment="1" applyProtection="1">
      <alignment horizontal="center" vertical="center"/>
    </xf>
    <xf numFmtId="0" fontId="47" fillId="0" borderId="233" xfId="69" applyFont="1" applyBorder="1" applyAlignment="1" applyProtection="1">
      <alignment horizontal="center" vertical="center"/>
    </xf>
    <xf numFmtId="0" fontId="47" fillId="0" borderId="234" xfId="69" applyFont="1" applyBorder="1" applyAlignment="1" applyProtection="1">
      <alignment horizontal="center" vertical="center"/>
    </xf>
    <xf numFmtId="0" fontId="50" fillId="0" borderId="87" xfId="69" quotePrefix="1" applyFont="1" applyBorder="1" applyAlignment="1" applyProtection="1">
      <alignment horizontal="center" vertical="center"/>
    </xf>
    <xf numFmtId="0" fontId="50" fillId="0" borderId="145" xfId="69" quotePrefix="1" applyFont="1" applyBorder="1" applyAlignment="1" applyProtection="1">
      <alignment horizontal="center" vertical="center"/>
    </xf>
    <xf numFmtId="0" fontId="50" fillId="0" borderId="154" xfId="69" applyFont="1" applyBorder="1" applyAlignment="1" applyProtection="1">
      <alignment horizontal="center" vertical="center"/>
    </xf>
    <xf numFmtId="0" fontId="50" fillId="0" borderId="155" xfId="69" applyFont="1" applyBorder="1" applyAlignment="1" applyProtection="1">
      <alignment horizontal="center" vertical="center"/>
    </xf>
    <xf numFmtId="0" fontId="50" fillId="0" borderId="88" xfId="69" applyFont="1" applyBorder="1" applyAlignment="1" applyProtection="1">
      <alignment horizontal="center" vertical="center"/>
    </xf>
    <xf numFmtId="0" fontId="50" fillId="0" borderId="145" xfId="69" applyFont="1" applyBorder="1" applyAlignment="1" applyProtection="1">
      <alignment horizontal="center" vertical="center"/>
    </xf>
    <xf numFmtId="0" fontId="50" fillId="0" borderId="70" xfId="69" applyFont="1" applyBorder="1" applyAlignment="1" applyProtection="1">
      <alignment horizontal="center" vertical="center"/>
    </xf>
    <xf numFmtId="0" fontId="50" fillId="0" borderId="81" xfId="69" applyFont="1" applyBorder="1" applyAlignment="1" applyProtection="1">
      <alignment horizontal="center" vertical="center"/>
    </xf>
    <xf numFmtId="0" fontId="50" fillId="0" borderId="0" xfId="69" quotePrefix="1" applyFont="1" applyBorder="1" applyAlignment="1" applyProtection="1">
      <alignment horizontal="center" vertical="center"/>
    </xf>
    <xf numFmtId="0" fontId="50" fillId="0" borderId="88" xfId="69" quotePrefix="1" applyFont="1" applyBorder="1" applyAlignment="1" applyProtection="1">
      <alignment horizontal="center" vertical="center"/>
    </xf>
    <xf numFmtId="0" fontId="50" fillId="0" borderId="0" xfId="69" applyFont="1" applyBorder="1" applyAlignment="1" applyProtection="1">
      <alignment horizontal="left" vertical="center" wrapText="1"/>
    </xf>
    <xf numFmtId="0" fontId="50" fillId="0" borderId="0" xfId="69" applyFont="1" applyBorder="1" applyAlignment="1" applyProtection="1">
      <alignment horizontal="left" vertical="center"/>
    </xf>
    <xf numFmtId="0" fontId="47" fillId="0" borderId="0" xfId="69" applyFont="1" applyBorder="1" applyAlignment="1" applyProtection="1">
      <alignment horizontal="center" vertical="center"/>
    </xf>
    <xf numFmtId="0" fontId="48" fillId="0" borderId="0" xfId="70" applyFont="1" applyFill="1" applyBorder="1" applyAlignment="1" applyProtection="1">
      <alignment horizontal="center" vertical="center" wrapText="1"/>
    </xf>
    <xf numFmtId="0" fontId="48" fillId="0" borderId="0" xfId="70" applyFont="1" applyFill="1" applyBorder="1"/>
    <xf numFmtId="0" fontId="50" fillId="0" borderId="0" xfId="69" applyFont="1" applyBorder="1" applyAlignment="1" applyProtection="1">
      <alignment horizontal="center"/>
    </xf>
    <xf numFmtId="0" fontId="47" fillId="0" borderId="0" xfId="70" applyFont="1" applyBorder="1"/>
    <xf numFmtId="0" fontId="50" fillId="0" borderId="0" xfId="70" applyFont="1" applyFill="1" applyBorder="1" applyAlignment="1" applyProtection="1">
      <alignment horizontal="center"/>
    </xf>
    <xf numFmtId="0" fontId="48" fillId="0" borderId="70" xfId="69" applyFont="1" applyFill="1" applyBorder="1" applyAlignment="1" applyProtection="1">
      <alignment horizontal="center"/>
    </xf>
    <xf numFmtId="0" fontId="48" fillId="0" borderId="154" xfId="69" applyFont="1" applyFill="1" applyBorder="1" applyAlignment="1" applyProtection="1">
      <alignment horizontal="center"/>
    </xf>
    <xf numFmtId="0" fontId="48" fillId="0" borderId="155" xfId="69" applyFont="1" applyFill="1" applyBorder="1" applyAlignment="1" applyProtection="1">
      <alignment horizontal="center"/>
    </xf>
    <xf numFmtId="0" fontId="48" fillId="0" borderId="81" xfId="69" applyFont="1" applyFill="1" applyBorder="1" applyAlignment="1" applyProtection="1">
      <alignment horizontal="center"/>
    </xf>
    <xf numFmtId="0" fontId="48" fillId="0" borderId="0" xfId="69" applyFont="1" applyFill="1" applyBorder="1" applyAlignment="1" applyProtection="1">
      <alignment horizontal="center"/>
    </xf>
    <xf numFmtId="0" fontId="48" fillId="0" borderId="72" xfId="69" applyFont="1" applyFill="1" applyBorder="1" applyAlignment="1" applyProtection="1">
      <alignment horizontal="center"/>
    </xf>
    <xf numFmtId="0" fontId="48" fillId="0" borderId="87" xfId="69" applyFont="1" applyFill="1" applyBorder="1" applyAlignment="1" applyProtection="1">
      <alignment horizontal="center"/>
    </xf>
    <xf numFmtId="0" fontId="48" fillId="0" borderId="88" xfId="69" applyFont="1" applyFill="1" applyBorder="1" applyAlignment="1" applyProtection="1">
      <alignment horizontal="center"/>
    </xf>
    <xf numFmtId="0" fontId="48" fillId="0" borderId="145" xfId="69" applyFont="1" applyFill="1" applyBorder="1" applyAlignment="1" applyProtection="1">
      <alignment horizontal="center"/>
    </xf>
    <xf numFmtId="0" fontId="48" fillId="0" borderId="0" xfId="70" applyFont="1" applyFill="1" applyBorder="1" applyAlignment="1" applyProtection="1">
      <alignment horizontal="center"/>
    </xf>
    <xf numFmtId="0" fontId="50" fillId="0" borderId="0" xfId="69" applyFont="1" applyFill="1" applyBorder="1" applyAlignment="1" applyProtection="1">
      <alignment horizontal="center"/>
    </xf>
    <xf numFmtId="0" fontId="50" fillId="0" borderId="156" xfId="69" quotePrefix="1" applyFont="1" applyBorder="1" applyAlignment="1" applyProtection="1">
      <alignment horizontal="right" vertical="center"/>
    </xf>
    <xf numFmtId="0" fontId="50" fillId="0" borderId="156" xfId="69" applyFont="1" applyBorder="1" applyAlignment="1" applyProtection="1">
      <alignment horizontal="right" vertical="center"/>
    </xf>
    <xf numFmtId="0" fontId="50" fillId="3" borderId="0" xfId="69" applyFont="1" applyFill="1" applyBorder="1" applyAlignment="1" applyProtection="1">
      <alignment horizontal="center"/>
    </xf>
    <xf numFmtId="0" fontId="50" fillId="0" borderId="220" xfId="69" quotePrefix="1" applyFont="1" applyBorder="1" applyAlignment="1" applyProtection="1">
      <alignment horizontal="right"/>
    </xf>
    <xf numFmtId="0" fontId="50" fillId="0" borderId="220" xfId="69" applyFont="1" applyBorder="1" applyAlignment="1" applyProtection="1">
      <alignment horizontal="right"/>
    </xf>
    <xf numFmtId="0" fontId="47" fillId="0" borderId="0" xfId="69" applyFont="1" applyFill="1" applyBorder="1" applyAlignment="1" applyProtection="1">
      <alignment horizontal="left" wrapText="1"/>
    </xf>
    <xf numFmtId="0" fontId="47" fillId="0" borderId="9" xfId="69" applyFont="1" applyFill="1" applyBorder="1" applyAlignment="1" applyProtection="1">
      <alignment horizontal="left"/>
    </xf>
    <xf numFmtId="0" fontId="47" fillId="0" borderId="0" xfId="69" applyFont="1" applyFill="1" applyBorder="1" applyAlignment="1" applyProtection="1">
      <alignment horizontal="left"/>
    </xf>
    <xf numFmtId="0" fontId="47" fillId="0" borderId="229" xfId="70" applyFont="1" applyFill="1" applyBorder="1" applyAlignment="1" applyProtection="1">
      <alignment horizontal="center"/>
    </xf>
    <xf numFmtId="0" fontId="47" fillId="0" borderId="218" xfId="70" applyFont="1" applyFill="1" applyBorder="1" applyAlignment="1" applyProtection="1">
      <alignment horizontal="center"/>
    </xf>
    <xf numFmtId="0" fontId="47" fillId="0" borderId="231" xfId="70" applyFont="1" applyFill="1" applyBorder="1" applyAlignment="1" applyProtection="1">
      <alignment horizontal="center"/>
    </xf>
    <xf numFmtId="0" fontId="47" fillId="0" borderId="61" xfId="70" applyFont="1" applyFill="1" applyBorder="1" applyAlignment="1" applyProtection="1">
      <alignment horizontal="center"/>
    </xf>
    <xf numFmtId="0" fontId="47" fillId="0" borderId="220" xfId="70" applyFont="1" applyFill="1" applyBorder="1" applyAlignment="1" applyProtection="1">
      <alignment horizontal="center"/>
    </xf>
    <xf numFmtId="0" fontId="47" fillId="0" borderId="219" xfId="70" applyFont="1" applyFill="1" applyBorder="1" applyAlignment="1" applyProtection="1">
      <alignment horizontal="center"/>
    </xf>
    <xf numFmtId="0" fontId="50" fillId="0" borderId="0" xfId="69" quotePrefix="1" applyFont="1" applyBorder="1" applyAlignment="1" applyProtection="1">
      <alignment horizontal="center" vertical="top"/>
    </xf>
    <xf numFmtId="0" fontId="47" fillId="0" borderId="70" xfId="69" applyFont="1" applyBorder="1" applyAlignment="1" applyProtection="1">
      <alignment horizontal="center" vertical="top" wrapText="1"/>
    </xf>
    <xf numFmtId="0" fontId="47" fillId="0" borderId="154" xfId="69" applyFont="1" applyBorder="1" applyAlignment="1" applyProtection="1">
      <alignment horizontal="center" vertical="top" wrapText="1"/>
    </xf>
    <xf numFmtId="0" fontId="47" fillId="0" borderId="155" xfId="69" applyFont="1" applyBorder="1" applyAlignment="1" applyProtection="1">
      <alignment horizontal="center" vertical="top" wrapText="1"/>
    </xf>
    <xf numFmtId="0" fontId="47" fillId="0" borderId="81" xfId="69" applyFont="1" applyBorder="1" applyAlignment="1" applyProtection="1">
      <alignment horizontal="center" vertical="top" wrapText="1"/>
    </xf>
    <xf numFmtId="0" fontId="47" fillId="0" borderId="0" xfId="69" applyFont="1" applyBorder="1" applyAlignment="1" applyProtection="1">
      <alignment horizontal="center" vertical="top" wrapText="1"/>
    </xf>
    <xf numFmtId="0" fontId="47" fillId="0" borderId="72" xfId="69" applyFont="1" applyBorder="1" applyAlignment="1" applyProtection="1">
      <alignment horizontal="center" vertical="top" wrapText="1"/>
    </xf>
    <xf numFmtId="0" fontId="47" fillId="0" borderId="87" xfId="69" applyFont="1" applyBorder="1" applyAlignment="1" applyProtection="1">
      <alignment horizontal="center" vertical="top" wrapText="1"/>
    </xf>
    <xf numFmtId="0" fontId="47" fillId="0" borderId="253" xfId="69" applyFont="1" applyBorder="1" applyAlignment="1" applyProtection="1">
      <alignment horizontal="center" vertical="top" wrapText="1"/>
    </xf>
    <xf numFmtId="0" fontId="47" fillId="0" borderId="255" xfId="69" applyFont="1" applyBorder="1" applyAlignment="1" applyProtection="1">
      <alignment horizontal="center" vertical="top" wrapText="1"/>
    </xf>
    <xf numFmtId="0" fontId="50" fillId="10" borderId="48" xfId="70" quotePrefix="1" applyFont="1" applyFill="1" applyBorder="1" applyAlignment="1">
      <alignment horizontal="center" vertical="center"/>
    </xf>
    <xf numFmtId="0" fontId="50" fillId="10" borderId="48" xfId="70" applyFont="1" applyFill="1" applyBorder="1" applyAlignment="1">
      <alignment horizontal="center" vertical="center"/>
    </xf>
    <xf numFmtId="3" fontId="47" fillId="10" borderId="235" xfId="70" applyNumberFormat="1" applyFont="1" applyFill="1" applyBorder="1" applyAlignment="1" applyProtection="1">
      <alignment horizontal="right" vertical="center"/>
      <protection locked="0"/>
    </xf>
    <xf numFmtId="0" fontId="50" fillId="0" borderId="0" xfId="70" quotePrefix="1" applyFont="1" applyBorder="1" applyAlignment="1">
      <alignment horizontal="center" vertical="center"/>
    </xf>
    <xf numFmtId="0" fontId="50" fillId="0" borderId="0" xfId="70" applyFont="1" applyBorder="1" applyAlignment="1">
      <alignment horizontal="center" vertical="center"/>
    </xf>
    <xf numFmtId="3" fontId="47" fillId="10" borderId="229" xfId="70" applyNumberFormat="1" applyFont="1" applyFill="1" applyBorder="1" applyAlignment="1" applyProtection="1">
      <alignment horizontal="center" vertical="center"/>
      <protection locked="0"/>
    </xf>
    <xf numFmtId="3" fontId="47" fillId="10" borderId="230" xfId="70" applyNumberFormat="1" applyFont="1" applyFill="1" applyBorder="1" applyAlignment="1" applyProtection="1">
      <alignment horizontal="center" vertical="center"/>
      <protection locked="0"/>
    </xf>
    <xf numFmtId="3" fontId="47" fillId="10" borderId="147" xfId="70" applyNumberFormat="1" applyFont="1" applyFill="1" applyBorder="1" applyAlignment="1" applyProtection="1">
      <alignment horizontal="center" vertical="center"/>
      <protection locked="0"/>
    </xf>
    <xf numFmtId="3" fontId="47" fillId="10" borderId="139" xfId="70" applyNumberFormat="1" applyFont="1" applyFill="1" applyBorder="1" applyAlignment="1" applyProtection="1">
      <alignment horizontal="center" vertical="center"/>
      <protection locked="0"/>
    </xf>
    <xf numFmtId="3" fontId="47" fillId="10" borderId="220" xfId="70" applyNumberFormat="1" applyFont="1" applyFill="1" applyBorder="1" applyAlignment="1" applyProtection="1">
      <alignment horizontal="center" vertical="center"/>
      <protection locked="0"/>
    </xf>
    <xf numFmtId="3" fontId="47" fillId="10" borderId="219" xfId="70" applyNumberFormat="1" applyFont="1" applyFill="1" applyBorder="1" applyAlignment="1" applyProtection="1">
      <alignment horizontal="center" vertical="center"/>
      <protection locked="0"/>
    </xf>
    <xf numFmtId="0" fontId="50" fillId="10" borderId="0" xfId="70" applyFont="1" applyFill="1" applyBorder="1" applyAlignment="1">
      <alignment horizontal="center"/>
    </xf>
    <xf numFmtId="0" fontId="50" fillId="0" borderId="0" xfId="67" applyFont="1" applyFill="1" applyBorder="1" applyAlignment="1" applyProtection="1">
      <alignment horizontal="center" vertical="center"/>
    </xf>
    <xf numFmtId="0" fontId="50" fillId="10" borderId="0" xfId="70" quotePrefix="1" applyFont="1" applyFill="1" applyBorder="1" applyAlignment="1">
      <alignment horizontal="center" vertical="center"/>
    </xf>
    <xf numFmtId="0" fontId="50" fillId="10" borderId="0" xfId="70" applyFont="1" applyFill="1" applyBorder="1" applyAlignment="1">
      <alignment horizontal="center" vertical="center"/>
    </xf>
    <xf numFmtId="3" fontId="47" fillId="10" borderId="223" xfId="70" applyNumberFormat="1" applyFont="1" applyFill="1" applyBorder="1" applyAlignment="1" applyProtection="1">
      <alignment horizontal="right" vertical="center"/>
      <protection locked="0"/>
    </xf>
    <xf numFmtId="3" fontId="47" fillId="10" borderId="224" xfId="70" applyNumberFormat="1" applyFont="1" applyFill="1" applyBorder="1" applyAlignment="1" applyProtection="1">
      <alignment horizontal="right" vertical="center"/>
      <protection locked="0"/>
    </xf>
    <xf numFmtId="3" fontId="47" fillId="10" borderId="225" xfId="70" applyNumberFormat="1" applyFont="1" applyFill="1" applyBorder="1" applyAlignment="1" applyProtection="1">
      <alignment horizontal="right" vertical="center"/>
      <protection locked="0"/>
    </xf>
    <xf numFmtId="3" fontId="47" fillId="10" borderId="226" xfId="70" applyNumberFormat="1" applyFont="1" applyFill="1" applyBorder="1" applyAlignment="1" applyProtection="1">
      <alignment horizontal="right" vertical="center"/>
      <protection locked="0"/>
    </xf>
    <xf numFmtId="3" fontId="47" fillId="10" borderId="227" xfId="70" applyNumberFormat="1" applyFont="1" applyFill="1" applyBorder="1" applyAlignment="1" applyProtection="1">
      <alignment horizontal="right" vertical="center"/>
      <protection locked="0"/>
    </xf>
    <xf numFmtId="3" fontId="47" fillId="10" borderId="228" xfId="70" applyNumberFormat="1" applyFont="1" applyFill="1" applyBorder="1" applyAlignment="1" applyProtection="1">
      <alignment horizontal="right" vertical="center"/>
      <protection locked="0"/>
    </xf>
    <xf numFmtId="3" fontId="47" fillId="10" borderId="231" xfId="70" applyNumberFormat="1" applyFont="1" applyFill="1" applyBorder="1" applyAlignment="1" applyProtection="1">
      <alignment horizontal="center" vertical="center"/>
      <protection locked="0"/>
    </xf>
    <xf numFmtId="3" fontId="47" fillId="10" borderId="61" xfId="70" applyNumberFormat="1" applyFont="1" applyFill="1" applyBorder="1" applyAlignment="1" applyProtection="1">
      <alignment horizontal="center" vertical="center"/>
      <protection locked="0"/>
    </xf>
    <xf numFmtId="3" fontId="49" fillId="10" borderId="0" xfId="70" applyNumberFormat="1" applyFont="1" applyFill="1" applyBorder="1" applyAlignment="1" applyProtection="1">
      <alignment horizontal="center" vertical="center"/>
      <protection locked="0"/>
    </xf>
    <xf numFmtId="0" fontId="55" fillId="0" borderId="0" xfId="67" applyFont="1" applyFill="1" applyBorder="1" applyAlignment="1" applyProtection="1">
      <alignment horizontal="center" vertical="center"/>
    </xf>
    <xf numFmtId="0" fontId="50" fillId="0" borderId="48" xfId="70" quotePrefix="1" applyFont="1" applyBorder="1" applyAlignment="1">
      <alignment horizontal="center" vertical="center"/>
    </xf>
    <xf numFmtId="0" fontId="50" fillId="0" borderId="48" xfId="70" applyFont="1" applyBorder="1" applyAlignment="1">
      <alignment horizontal="center" vertical="center"/>
    </xf>
    <xf numFmtId="0" fontId="50" fillId="0" borderId="0" xfId="70" quotePrefix="1" applyFont="1" applyBorder="1" applyAlignment="1" applyProtection="1">
      <alignment horizontal="right" vertical="center"/>
    </xf>
    <xf numFmtId="0" fontId="50" fillId="0" borderId="0" xfId="70" applyFont="1" applyBorder="1" applyAlignment="1" applyProtection="1">
      <alignment horizontal="right" vertical="center"/>
    </xf>
    <xf numFmtId="3" fontId="50" fillId="10" borderId="0" xfId="70" applyNumberFormat="1" applyFont="1" applyFill="1" applyBorder="1" applyAlignment="1" applyProtection="1">
      <alignment horizontal="center" vertical="top"/>
      <protection locked="0"/>
    </xf>
    <xf numFmtId="0" fontId="48" fillId="3" borderId="236" xfId="70" applyFont="1" applyFill="1" applyBorder="1" applyAlignment="1" applyProtection="1">
      <alignment horizontal="center" vertical="center"/>
      <protection locked="0"/>
    </xf>
    <xf numFmtId="0" fontId="48" fillId="3" borderId="218" xfId="70" applyFont="1" applyFill="1" applyBorder="1" applyAlignment="1" applyProtection="1">
      <alignment horizontal="center" vertical="center"/>
      <protection locked="0"/>
    </xf>
    <xf numFmtId="0" fontId="48" fillId="3" borderId="237" xfId="70" applyFont="1" applyFill="1" applyBorder="1" applyAlignment="1" applyProtection="1">
      <alignment horizontal="center" vertical="center"/>
      <protection locked="0"/>
    </xf>
    <xf numFmtId="0" fontId="48" fillId="3" borderId="61" xfId="70" applyFont="1" applyFill="1" applyBorder="1" applyAlignment="1" applyProtection="1">
      <alignment horizontal="center" vertical="center"/>
      <protection locked="0"/>
    </xf>
    <xf numFmtId="0" fontId="48" fillId="3" borderId="220" xfId="70" applyFont="1" applyFill="1" applyBorder="1" applyAlignment="1" applyProtection="1">
      <alignment horizontal="center" vertical="center"/>
      <protection locked="0"/>
    </xf>
    <xf numFmtId="0" fontId="48" fillId="3" borderId="219" xfId="70" applyFont="1" applyFill="1" applyBorder="1" applyAlignment="1" applyProtection="1">
      <alignment horizontal="center" vertical="center"/>
      <protection locked="0"/>
    </xf>
    <xf numFmtId="0" fontId="50" fillId="8" borderId="9" xfId="70" quotePrefix="1" applyFont="1" applyFill="1" applyBorder="1" applyAlignment="1" applyProtection="1">
      <alignment horizontal="center" vertical="center"/>
      <protection locked="0"/>
    </xf>
    <xf numFmtId="0" fontId="50" fillId="8" borderId="9" xfId="70" applyFont="1" applyFill="1" applyBorder="1" applyAlignment="1" applyProtection="1">
      <alignment horizontal="center" vertical="center"/>
      <protection locked="0"/>
    </xf>
    <xf numFmtId="3" fontId="47" fillId="10" borderId="229" xfId="70" applyNumberFormat="1" applyFont="1" applyFill="1" applyBorder="1" applyAlignment="1" applyProtection="1">
      <alignment horizontal="right" vertical="center"/>
      <protection locked="0"/>
    </xf>
    <xf numFmtId="3" fontId="47" fillId="10" borderId="230" xfId="70" applyNumberFormat="1" applyFont="1" applyFill="1" applyBorder="1" applyAlignment="1" applyProtection="1">
      <alignment horizontal="right" vertical="center"/>
      <protection locked="0"/>
    </xf>
    <xf numFmtId="3" fontId="47" fillId="10" borderId="231" xfId="70" applyNumberFormat="1" applyFont="1" applyFill="1" applyBorder="1" applyAlignment="1" applyProtection="1">
      <alignment horizontal="right" vertical="center"/>
      <protection locked="0"/>
    </xf>
    <xf numFmtId="3" fontId="47" fillId="10" borderId="61" xfId="70" applyNumberFormat="1" applyFont="1" applyFill="1" applyBorder="1" applyAlignment="1" applyProtection="1">
      <alignment horizontal="right" vertical="center"/>
      <protection locked="0"/>
    </xf>
    <xf numFmtId="3" fontId="47" fillId="10" borderId="220" xfId="70" applyNumberFormat="1" applyFont="1" applyFill="1" applyBorder="1" applyAlignment="1" applyProtection="1">
      <alignment horizontal="right" vertical="center"/>
      <protection locked="0"/>
    </xf>
    <xf numFmtId="3" fontId="47" fillId="10" borderId="219" xfId="70" applyNumberFormat="1" applyFont="1" applyFill="1" applyBorder="1" applyAlignment="1" applyProtection="1">
      <alignment horizontal="right" vertical="center"/>
      <protection locked="0"/>
    </xf>
    <xf numFmtId="3" fontId="47" fillId="10" borderId="0" xfId="70" applyNumberFormat="1" applyFont="1" applyFill="1" applyBorder="1" applyAlignment="1" applyProtection="1">
      <alignment horizontal="right" vertical="center"/>
      <protection locked="0"/>
    </xf>
    <xf numFmtId="0" fontId="13" fillId="0" borderId="0" xfId="0" applyFont="1" applyAlignment="1">
      <alignment horizontal="center" vertical="center"/>
    </xf>
    <xf numFmtId="0" fontId="14" fillId="0" borderId="0" xfId="12" applyFont="1" applyAlignment="1">
      <alignment horizontal="center" vertical="center"/>
    </xf>
    <xf numFmtId="0" fontId="14" fillId="0" borderId="50" xfId="12" quotePrefix="1" applyFont="1" applyBorder="1" applyAlignment="1">
      <alignment horizontal="center" vertical="center"/>
    </xf>
    <xf numFmtId="0" fontId="14" fillId="0" borderId="50" xfId="12" applyFont="1" applyBorder="1" applyAlignment="1">
      <alignment horizontal="center" vertical="center"/>
    </xf>
    <xf numFmtId="0" fontId="28" fillId="0" borderId="282" xfId="12" applyFont="1" applyBorder="1" applyAlignment="1">
      <alignment horizontal="center"/>
    </xf>
    <xf numFmtId="0" fontId="28" fillId="0" borderId="311" xfId="12" applyFont="1" applyBorder="1" applyAlignment="1">
      <alignment horizontal="center"/>
    </xf>
    <xf numFmtId="0" fontId="28" fillId="0" borderId="164" xfId="12" applyFont="1" applyBorder="1" applyAlignment="1">
      <alignment horizontal="center"/>
    </xf>
    <xf numFmtId="0" fontId="28" fillId="0" borderId="310" xfId="12" applyFont="1" applyBorder="1" applyAlignment="1">
      <alignment horizontal="center"/>
    </xf>
    <xf numFmtId="0" fontId="28" fillId="0" borderId="300" xfId="12" applyFont="1" applyBorder="1" applyAlignment="1">
      <alignment horizontal="center"/>
    </xf>
    <xf numFmtId="0" fontId="28" fillId="0" borderId="297" xfId="12" applyFont="1" applyBorder="1" applyAlignment="1">
      <alignment horizontal="center"/>
    </xf>
    <xf numFmtId="0" fontId="14" fillId="0" borderId="282" xfId="12" applyFont="1" applyBorder="1" applyAlignment="1">
      <alignment horizontal="center"/>
    </xf>
    <xf numFmtId="0" fontId="14" fillId="0" borderId="311" xfId="12" applyFont="1" applyBorder="1" applyAlignment="1">
      <alignment horizontal="center"/>
    </xf>
    <xf numFmtId="0" fontId="14" fillId="0" borderId="164" xfId="12" applyFont="1" applyBorder="1" applyAlignment="1">
      <alignment horizontal="center"/>
    </xf>
    <xf numFmtId="0" fontId="14" fillId="0" borderId="310" xfId="12" applyFont="1" applyBorder="1" applyAlignment="1">
      <alignment horizontal="center"/>
    </xf>
    <xf numFmtId="0" fontId="14" fillId="0" borderId="300" xfId="12" applyFont="1" applyBorder="1" applyAlignment="1">
      <alignment horizontal="center"/>
    </xf>
    <xf numFmtId="0" fontId="14" fillId="0" borderId="297" xfId="12" applyFont="1" applyBorder="1" applyAlignment="1">
      <alignment horizontal="center"/>
    </xf>
    <xf numFmtId="0" fontId="17" fillId="0" borderId="300" xfId="12" applyFont="1" applyBorder="1" applyAlignment="1">
      <alignment horizontal="center"/>
    </xf>
    <xf numFmtId="0" fontId="7" fillId="0" borderId="282" xfId="12" applyFont="1" applyBorder="1" applyAlignment="1">
      <alignment horizontal="center" vertical="center"/>
    </xf>
    <xf numFmtId="0" fontId="7" fillId="0" borderId="311" xfId="12" applyFont="1" applyBorder="1" applyAlignment="1">
      <alignment horizontal="center" vertical="center"/>
    </xf>
    <xf numFmtId="0" fontId="7" fillId="0" borderId="164" xfId="12" applyFont="1" applyBorder="1" applyAlignment="1">
      <alignment horizontal="center" vertical="center"/>
    </xf>
    <xf numFmtId="0" fontId="7" fillId="0" borderId="310" xfId="12" applyFont="1" applyBorder="1" applyAlignment="1">
      <alignment horizontal="center" vertical="center"/>
    </xf>
    <xf numFmtId="0" fontId="7" fillId="0" borderId="300" xfId="12" applyFont="1" applyBorder="1" applyAlignment="1">
      <alignment horizontal="center" vertical="center"/>
    </xf>
    <xf numFmtId="0" fontId="7" fillId="0" borderId="297" xfId="12" applyFont="1" applyBorder="1" applyAlignment="1">
      <alignment horizontal="center" vertical="center"/>
    </xf>
    <xf numFmtId="0" fontId="17" fillId="8" borderId="81" xfId="12" applyFont="1" applyFill="1" applyBorder="1" applyAlignment="1">
      <alignment horizontal="left" vertical="center" wrapText="1" indent="1"/>
    </xf>
    <xf numFmtId="0" fontId="17" fillId="8" borderId="0" xfId="12" applyFont="1" applyFill="1" applyBorder="1" applyAlignment="1">
      <alignment horizontal="left" vertical="center" wrapText="1" indent="1"/>
    </xf>
    <xf numFmtId="0" fontId="17" fillId="8" borderId="72" xfId="12" applyFont="1" applyFill="1" applyBorder="1" applyAlignment="1">
      <alignment horizontal="left" vertical="center" wrapText="1" indent="1"/>
    </xf>
    <xf numFmtId="0" fontId="17" fillId="8" borderId="81" xfId="12" applyFont="1" applyFill="1" applyBorder="1" applyAlignment="1">
      <alignment horizontal="left" vertical="center" wrapText="1" indent="3"/>
    </xf>
    <xf numFmtId="0" fontId="17" fillId="8" borderId="0" xfId="12" applyFont="1" applyFill="1" applyBorder="1" applyAlignment="1">
      <alignment horizontal="left" vertical="center" wrapText="1" indent="3"/>
    </xf>
    <xf numFmtId="0" fontId="17" fillId="8" borderId="72" xfId="12" applyFont="1" applyFill="1" applyBorder="1" applyAlignment="1">
      <alignment horizontal="left" vertical="center" wrapText="1" indent="3"/>
    </xf>
    <xf numFmtId="0" fontId="14" fillId="0" borderId="0" xfId="12" quotePrefix="1" applyFont="1" applyBorder="1" applyAlignment="1">
      <alignment horizontal="right"/>
    </xf>
    <xf numFmtId="0" fontId="14" fillId="0" borderId="300" xfId="12" quotePrefix="1" applyFont="1" applyBorder="1" applyAlignment="1">
      <alignment horizontal="right"/>
    </xf>
    <xf numFmtId="0" fontId="9" fillId="0" borderId="0" xfId="12" applyFont="1" applyBorder="1" applyAlignment="1">
      <alignment horizontal="left" vertical="center" wrapText="1"/>
    </xf>
    <xf numFmtId="0" fontId="14" fillId="0" borderId="0" xfId="12" applyFont="1" applyBorder="1" applyAlignment="1">
      <alignment horizontal="center" vertical="center"/>
    </xf>
    <xf numFmtId="0" fontId="17" fillId="0" borderId="0" xfId="12" applyFont="1" applyBorder="1" applyAlignment="1">
      <alignment horizontal="center" vertical="center"/>
    </xf>
    <xf numFmtId="0" fontId="15" fillId="0" borderId="0" xfId="12" applyFont="1" applyBorder="1" applyAlignment="1">
      <alignment horizontal="center" vertical="center"/>
    </xf>
    <xf numFmtId="0" fontId="17" fillId="0" borderId="282" xfId="12" applyFont="1" applyBorder="1" applyAlignment="1">
      <alignment horizontal="center"/>
    </xf>
    <xf numFmtId="0" fontId="17" fillId="0" borderId="311" xfId="12" applyFont="1" applyBorder="1" applyAlignment="1">
      <alignment horizontal="center"/>
    </xf>
    <xf numFmtId="0" fontId="17" fillId="0" borderId="164" xfId="12" applyFont="1" applyBorder="1" applyAlignment="1">
      <alignment horizontal="center"/>
    </xf>
    <xf numFmtId="0" fontId="17" fillId="0" borderId="310" xfId="12" applyFont="1" applyBorder="1" applyAlignment="1">
      <alignment horizontal="center"/>
    </xf>
    <xf numFmtId="0" fontId="17" fillId="0" borderId="297" xfId="12" applyFont="1" applyBorder="1" applyAlignment="1">
      <alignment horizontal="center"/>
    </xf>
    <xf numFmtId="0" fontId="17" fillId="0" borderId="300" xfId="12" quotePrefix="1" applyFont="1" applyBorder="1" applyAlignment="1">
      <alignment horizontal="right"/>
    </xf>
    <xf numFmtId="0" fontId="17" fillId="0" borderId="0" xfId="12" quotePrefix="1" applyFont="1" applyBorder="1" applyAlignment="1">
      <alignment horizontal="right"/>
    </xf>
    <xf numFmtId="0" fontId="14" fillId="0" borderId="210" xfId="12" quotePrefix="1" applyFont="1" applyBorder="1" applyAlignment="1">
      <alignment horizontal="right"/>
    </xf>
    <xf numFmtId="0" fontId="14" fillId="0" borderId="210" xfId="12" applyFont="1" applyBorder="1" applyAlignment="1">
      <alignment horizontal="right"/>
    </xf>
    <xf numFmtId="0" fontId="17" fillId="0" borderId="353" xfId="12" applyFont="1" applyBorder="1" applyAlignment="1">
      <alignment horizontal="center"/>
    </xf>
    <xf numFmtId="0" fontId="17" fillId="0" borderId="333" xfId="12" applyFont="1" applyBorder="1" applyAlignment="1">
      <alignment horizontal="center"/>
    </xf>
    <xf numFmtId="0" fontId="17" fillId="0" borderId="334" xfId="12" applyFont="1" applyBorder="1" applyAlignment="1">
      <alignment horizontal="center"/>
    </xf>
    <xf numFmtId="0" fontId="17" fillId="0" borderId="184" xfId="12" applyFont="1" applyBorder="1" applyAlignment="1">
      <alignment horizontal="center"/>
    </xf>
    <xf numFmtId="0" fontId="17" fillId="0" borderId="210" xfId="12" applyFont="1" applyBorder="1" applyAlignment="1">
      <alignment horizontal="center"/>
    </xf>
    <xf numFmtId="0" fontId="17" fillId="0" borderId="80" xfId="12" applyFont="1" applyBorder="1" applyAlignment="1">
      <alignment horizontal="center"/>
    </xf>
    <xf numFmtId="0" fontId="7" fillId="0" borderId="353" xfId="12" applyFont="1" applyBorder="1" applyAlignment="1">
      <alignment horizontal="center" vertical="center"/>
    </xf>
    <xf numFmtId="0" fontId="7" fillId="0" borderId="333" xfId="12" applyFont="1" applyBorder="1" applyAlignment="1">
      <alignment horizontal="center" vertical="center"/>
    </xf>
    <xf numFmtId="0" fontId="7" fillId="0" borderId="334" xfId="12" applyFont="1" applyBorder="1" applyAlignment="1">
      <alignment horizontal="center" vertical="center"/>
    </xf>
    <xf numFmtId="0" fontId="7" fillId="0" borderId="184" xfId="12" applyFont="1" applyBorder="1" applyAlignment="1">
      <alignment horizontal="center" vertical="center"/>
    </xf>
    <xf numFmtId="0" fontId="7" fillId="0" borderId="210" xfId="12" applyFont="1" applyBorder="1" applyAlignment="1">
      <alignment horizontal="center" vertical="center"/>
    </xf>
    <xf numFmtId="0" fontId="7" fillId="0" borderId="80" xfId="12" applyFont="1" applyBorder="1" applyAlignment="1">
      <alignment horizontal="center" vertical="center"/>
    </xf>
    <xf numFmtId="0" fontId="28" fillId="0" borderId="353" xfId="12" applyFont="1" applyBorder="1" applyAlignment="1">
      <alignment horizontal="center"/>
    </xf>
    <xf numFmtId="0" fontId="28" fillId="0" borderId="333" xfId="12" applyFont="1" applyBorder="1" applyAlignment="1">
      <alignment horizontal="center"/>
    </xf>
    <xf numFmtId="0" fontId="28" fillId="0" borderId="334" xfId="12" applyFont="1" applyBorder="1" applyAlignment="1">
      <alignment horizontal="center"/>
    </xf>
    <xf numFmtId="0" fontId="28" fillId="0" borderId="184" xfId="12" applyFont="1" applyBorder="1" applyAlignment="1">
      <alignment horizontal="center"/>
    </xf>
    <xf numFmtId="0" fontId="28" fillId="0" borderId="210" xfId="12" applyFont="1" applyBorder="1" applyAlignment="1">
      <alignment horizontal="center"/>
    </xf>
    <xf numFmtId="0" fontId="28" fillId="0" borderId="80" xfId="12" applyFont="1" applyBorder="1" applyAlignment="1">
      <alignment horizontal="center"/>
    </xf>
    <xf numFmtId="0" fontId="17" fillId="0" borderId="49" xfId="12" applyFont="1" applyBorder="1" applyAlignment="1">
      <alignment horizontal="center" vertical="center"/>
    </xf>
    <xf numFmtId="0" fontId="17" fillId="0" borderId="210" xfId="12" quotePrefix="1" applyFont="1" applyBorder="1" applyAlignment="1">
      <alignment horizontal="right"/>
    </xf>
    <xf numFmtId="0" fontId="6" fillId="0" borderId="0" xfId="12" applyFont="1" applyBorder="1" applyAlignment="1">
      <alignment horizontal="left" vertical="center" wrapText="1"/>
    </xf>
    <xf numFmtId="0" fontId="14" fillId="0" borderId="282" xfId="11" quotePrefix="1" applyFont="1" applyFill="1" applyBorder="1" applyAlignment="1">
      <alignment horizontal="center" vertical="center" wrapText="1"/>
    </xf>
    <xf numFmtId="0" fontId="14" fillId="0" borderId="311" xfId="11" quotePrefix="1" applyFont="1" applyFill="1" applyBorder="1" applyAlignment="1">
      <alignment horizontal="center" vertical="center"/>
    </xf>
    <xf numFmtId="0" fontId="14" fillId="0" borderId="164" xfId="11" quotePrefix="1" applyFont="1" applyFill="1" applyBorder="1" applyAlignment="1">
      <alignment horizontal="center" vertical="center"/>
    </xf>
    <xf numFmtId="0" fontId="14" fillId="0" borderId="310" xfId="11" quotePrefix="1" applyFont="1" applyFill="1" applyBorder="1" applyAlignment="1">
      <alignment horizontal="center" vertical="center"/>
    </xf>
    <xf numFmtId="0" fontId="14" fillId="0" borderId="300" xfId="11" quotePrefix="1" applyFont="1" applyFill="1" applyBorder="1" applyAlignment="1">
      <alignment horizontal="center" vertical="center"/>
    </xf>
    <xf numFmtId="0" fontId="14" fillId="0" borderId="297" xfId="11" quotePrefix="1" applyFont="1" applyFill="1" applyBorder="1" applyAlignment="1">
      <alignment horizontal="center" vertical="center"/>
    </xf>
    <xf numFmtId="0" fontId="14" fillId="0" borderId="306" xfId="11" quotePrefix="1" applyFont="1" applyFill="1" applyBorder="1" applyAlignment="1">
      <alignment horizontal="center" vertical="center"/>
    </xf>
    <xf numFmtId="0" fontId="14" fillId="0" borderId="307" xfId="11" quotePrefix="1" applyFont="1" applyFill="1" applyBorder="1" applyAlignment="1">
      <alignment horizontal="center" vertical="center"/>
    </xf>
    <xf numFmtId="0" fontId="7" fillId="0" borderId="282" xfId="11" quotePrefix="1" applyFont="1" applyFill="1" applyBorder="1" applyAlignment="1">
      <alignment horizontal="center" vertical="center"/>
    </xf>
    <xf numFmtId="0" fontId="7" fillId="0" borderId="311" xfId="11" quotePrefix="1" applyFont="1" applyFill="1" applyBorder="1" applyAlignment="1">
      <alignment horizontal="center" vertical="center"/>
    </xf>
    <xf numFmtId="0" fontId="7" fillId="0" borderId="164" xfId="11" quotePrefix="1" applyFont="1" applyFill="1" applyBorder="1" applyAlignment="1">
      <alignment horizontal="center" vertical="center"/>
    </xf>
    <xf numFmtId="0" fontId="7" fillId="0" borderId="310" xfId="11" quotePrefix="1" applyFont="1" applyFill="1" applyBorder="1" applyAlignment="1">
      <alignment horizontal="center" vertical="center"/>
    </xf>
    <xf numFmtId="0" fontId="7" fillId="0" borderId="300" xfId="11" quotePrefix="1" applyFont="1" applyFill="1" applyBorder="1" applyAlignment="1">
      <alignment horizontal="center" vertical="center"/>
    </xf>
    <xf numFmtId="0" fontId="7" fillId="0" borderId="297" xfId="11" quotePrefix="1" applyFont="1" applyFill="1" applyBorder="1" applyAlignment="1">
      <alignment horizontal="center" vertical="center"/>
    </xf>
    <xf numFmtId="0" fontId="14" fillId="5" borderId="0" xfId="11" applyFont="1" applyAlignment="1">
      <alignment horizontal="center"/>
    </xf>
    <xf numFmtId="0" fontId="14" fillId="0" borderId="282" xfId="11" quotePrefix="1" applyFont="1" applyFill="1" applyBorder="1" applyAlignment="1">
      <alignment horizontal="center" vertical="center"/>
    </xf>
    <xf numFmtId="0" fontId="14" fillId="0" borderId="311" xfId="11" quotePrefix="1" applyFont="1" applyFill="1" applyBorder="1" applyAlignment="1">
      <alignment horizontal="left" vertical="center" indent="2"/>
    </xf>
    <xf numFmtId="0" fontId="14" fillId="0" borderId="164" xfId="11" quotePrefix="1" applyFont="1" applyFill="1" applyBorder="1" applyAlignment="1">
      <alignment horizontal="left" vertical="center" indent="2"/>
    </xf>
    <xf numFmtId="0" fontId="14" fillId="0" borderId="300" xfId="11" quotePrefix="1" applyFont="1" applyFill="1" applyBorder="1" applyAlignment="1">
      <alignment horizontal="left" vertical="center" indent="2"/>
    </xf>
    <xf numFmtId="0" fontId="14" fillId="0" borderId="297" xfId="11" quotePrefix="1" applyFont="1" applyFill="1" applyBorder="1" applyAlignment="1">
      <alignment horizontal="left" vertical="center" indent="2"/>
    </xf>
    <xf numFmtId="0" fontId="9" fillId="0" borderId="0" xfId="11" applyFont="1" applyFill="1" applyBorder="1" applyAlignment="1">
      <alignment horizontal="left" vertical="center" wrapText="1"/>
    </xf>
    <xf numFmtId="0" fontId="14" fillId="0" borderId="0" xfId="11" applyFont="1" applyFill="1" applyBorder="1" applyAlignment="1">
      <alignment horizontal="center"/>
    </xf>
    <xf numFmtId="0" fontId="14" fillId="0" borderId="282" xfId="11" applyFont="1" applyFill="1" applyBorder="1" applyAlignment="1">
      <alignment horizontal="center" vertical="center" wrapText="1"/>
    </xf>
    <xf numFmtId="0" fontId="14" fillId="0" borderId="311" xfId="11" applyFont="1" applyFill="1" applyBorder="1" applyAlignment="1">
      <alignment horizontal="center" vertical="center" wrapText="1"/>
    </xf>
    <xf numFmtId="0" fontId="14" fillId="0" borderId="164" xfId="11" applyFont="1" applyFill="1" applyBorder="1" applyAlignment="1">
      <alignment horizontal="center" vertical="center" wrapText="1"/>
    </xf>
    <xf numFmtId="0" fontId="14" fillId="0" borderId="105" xfId="11" applyFont="1" applyFill="1" applyBorder="1" applyAlignment="1">
      <alignment horizontal="center" vertical="center" wrapText="1"/>
    </xf>
    <xf numFmtId="0" fontId="14" fillId="0" borderId="0" xfId="11" applyFont="1" applyFill="1" applyBorder="1" applyAlignment="1">
      <alignment horizontal="center" vertical="center" wrapText="1"/>
    </xf>
    <xf numFmtId="0" fontId="14" fillId="0" borderId="50" xfId="11" applyFont="1" applyFill="1" applyBorder="1" applyAlignment="1">
      <alignment horizontal="center" vertical="center" wrapText="1"/>
    </xf>
    <xf numFmtId="0" fontId="14" fillId="0" borderId="311" xfId="11" quotePrefix="1" applyFont="1" applyFill="1" applyBorder="1" applyAlignment="1">
      <alignment horizontal="center" vertical="center" wrapText="1"/>
    </xf>
    <xf numFmtId="0" fontId="14" fillId="0" borderId="164" xfId="11" quotePrefix="1" applyFont="1" applyFill="1" applyBorder="1" applyAlignment="1">
      <alignment horizontal="center" vertical="center" wrapText="1"/>
    </xf>
    <xf numFmtId="0" fontId="14" fillId="0" borderId="105" xfId="11" quotePrefix="1" applyFont="1" applyFill="1" applyBorder="1" applyAlignment="1">
      <alignment horizontal="center" vertical="center" wrapText="1"/>
    </xf>
    <xf numFmtId="0" fontId="14" fillId="0" borderId="0" xfId="11" quotePrefix="1" applyFont="1" applyFill="1" applyBorder="1" applyAlignment="1">
      <alignment horizontal="center" vertical="center" wrapText="1"/>
    </xf>
    <xf numFmtId="0" fontId="14" fillId="0" borderId="50" xfId="11" quotePrefix="1" applyFont="1" applyFill="1" applyBorder="1" applyAlignment="1">
      <alignment horizontal="center" vertical="center" wrapText="1"/>
    </xf>
    <xf numFmtId="0" fontId="14" fillId="0" borderId="310" xfId="11" quotePrefix="1" applyFont="1" applyFill="1" applyBorder="1" applyAlignment="1">
      <alignment horizontal="center" vertical="center" wrapText="1"/>
    </xf>
    <xf numFmtId="0" fontId="14" fillId="0" borderId="300" xfId="11" quotePrefix="1" applyFont="1" applyFill="1" applyBorder="1" applyAlignment="1">
      <alignment horizontal="center" vertical="center" wrapText="1"/>
    </xf>
    <xf numFmtId="0" fontId="14" fillId="0" borderId="297" xfId="11" quotePrefix="1" applyFont="1" applyFill="1" applyBorder="1" applyAlignment="1">
      <alignment horizontal="center" vertical="center" wrapText="1"/>
    </xf>
    <xf numFmtId="0" fontId="38" fillId="0" borderId="0" xfId="0" applyFont="1" applyBorder="1" applyAlignment="1">
      <alignment horizontal="center"/>
    </xf>
    <xf numFmtId="0" fontId="39" fillId="0" borderId="0" xfId="0" applyFont="1" applyBorder="1" applyAlignment="1">
      <alignment horizontal="center"/>
    </xf>
    <xf numFmtId="0" fontId="9" fillId="8" borderId="0" xfId="1" applyFont="1" applyFill="1" applyBorder="1" applyAlignment="1">
      <alignment horizontal="center" vertical="center"/>
    </xf>
    <xf numFmtId="0" fontId="16" fillId="8" borderId="303" xfId="1" applyFont="1" applyFill="1" applyBorder="1" applyAlignment="1">
      <alignment horizontal="center" vertical="center"/>
    </xf>
    <xf numFmtId="0" fontId="16" fillId="8" borderId="304" xfId="1" applyFont="1" applyFill="1" applyBorder="1" applyAlignment="1">
      <alignment horizontal="center" vertical="center"/>
    </xf>
    <xf numFmtId="0" fontId="16" fillId="8" borderId="305" xfId="1" applyFont="1" applyFill="1" applyBorder="1" applyAlignment="1">
      <alignment horizontal="center" vertical="center"/>
    </xf>
    <xf numFmtId="0" fontId="16" fillId="8" borderId="81" xfId="1" applyFont="1" applyFill="1" applyBorder="1" applyAlignment="1">
      <alignment horizontal="center" vertical="center"/>
    </xf>
    <xf numFmtId="0" fontId="16" fillId="8" borderId="0" xfId="1" applyFont="1" applyFill="1" applyBorder="1" applyAlignment="1">
      <alignment horizontal="center" vertical="center"/>
    </xf>
    <xf numFmtId="0" fontId="16" fillId="8" borderId="72" xfId="1" applyFont="1" applyFill="1" applyBorder="1" applyAlignment="1">
      <alignment horizontal="center" vertical="center"/>
    </xf>
    <xf numFmtId="0" fontId="14" fillId="8" borderId="81" xfId="1" applyFont="1" applyFill="1" applyBorder="1" applyAlignment="1">
      <alignment horizontal="center" vertical="center"/>
    </xf>
    <xf numFmtId="0" fontId="14" fillId="8" borderId="72" xfId="1" applyFont="1" applyFill="1" applyBorder="1" applyAlignment="1">
      <alignment horizontal="center" vertical="center"/>
    </xf>
    <xf numFmtId="0" fontId="15" fillId="8" borderId="81" xfId="1" applyFont="1" applyFill="1" applyBorder="1" applyAlignment="1">
      <alignment horizontal="center" vertical="center"/>
    </xf>
    <xf numFmtId="0" fontId="15" fillId="8" borderId="72" xfId="1" applyFont="1" applyFill="1" applyBorder="1" applyAlignment="1">
      <alignment horizontal="center" vertical="center"/>
    </xf>
    <xf numFmtId="0" fontId="123" fillId="8" borderId="282" xfId="1" applyFont="1" applyFill="1" applyBorder="1" applyAlignment="1">
      <alignment horizontal="center" vertical="center"/>
    </xf>
    <xf numFmtId="0" fontId="123" fillId="8" borderId="311" xfId="1" applyFont="1" applyFill="1" applyBorder="1" applyAlignment="1">
      <alignment horizontal="center" vertical="center"/>
    </xf>
    <xf numFmtId="0" fontId="123" fillId="8" borderId="283" xfId="1" applyFont="1" applyFill="1" applyBorder="1" applyAlignment="1">
      <alignment horizontal="center" vertical="center"/>
    </xf>
    <xf numFmtId="0" fontId="123" fillId="8" borderId="310" xfId="1" applyFont="1" applyFill="1" applyBorder="1" applyAlignment="1">
      <alignment horizontal="center" vertical="center"/>
    </xf>
    <xf numFmtId="0" fontId="123" fillId="8" borderId="300" xfId="1" applyFont="1" applyFill="1" applyBorder="1" applyAlignment="1">
      <alignment horizontal="center" vertical="center"/>
    </xf>
    <xf numFmtId="0" fontId="123" fillId="8" borderId="297" xfId="1" applyFont="1" applyFill="1" applyBorder="1" applyAlignment="1">
      <alignment horizontal="center" vertical="center"/>
    </xf>
    <xf numFmtId="0" fontId="124" fillId="0" borderId="282" xfId="1" applyFont="1" applyBorder="1" applyAlignment="1">
      <alignment horizontal="center" vertical="center" wrapText="1"/>
    </xf>
    <xf numFmtId="0" fontId="124" fillId="0" borderId="311" xfId="1" applyFont="1" applyBorder="1" applyAlignment="1">
      <alignment horizontal="center" vertical="center" wrapText="1"/>
    </xf>
    <xf numFmtId="0" fontId="124" fillId="0" borderId="283" xfId="1" applyFont="1" applyBorder="1" applyAlignment="1">
      <alignment horizontal="center" vertical="center" wrapText="1"/>
    </xf>
    <xf numFmtId="0" fontId="124" fillId="0" borderId="310" xfId="1" applyFont="1" applyBorder="1" applyAlignment="1">
      <alignment horizontal="center" vertical="center" wrapText="1"/>
    </xf>
    <xf numFmtId="0" fontId="124" fillId="0" borderId="300" xfId="1" applyFont="1" applyBorder="1" applyAlignment="1">
      <alignment horizontal="center" vertical="center" wrapText="1"/>
    </xf>
    <xf numFmtId="0" fontId="124" fillId="0" borderId="297" xfId="1" applyFont="1" applyBorder="1" applyAlignment="1">
      <alignment horizontal="center" vertical="center" wrapText="1"/>
    </xf>
    <xf numFmtId="0" fontId="14" fillId="0" borderId="0" xfId="3" quotePrefix="1" applyFont="1" applyBorder="1" applyAlignment="1">
      <alignment horizontal="left" vertical="center"/>
    </xf>
    <xf numFmtId="0" fontId="14" fillId="0" borderId="50" xfId="3" applyFont="1" applyBorder="1" applyAlignment="1">
      <alignment horizontal="left" vertical="center"/>
    </xf>
    <xf numFmtId="0" fontId="15" fillId="0" borderId="282" xfId="3" applyFont="1" applyBorder="1" applyAlignment="1">
      <alignment horizontal="center" vertical="top" wrapText="1"/>
    </xf>
    <xf numFmtId="0" fontId="15" fillId="0" borderId="311" xfId="3" applyFont="1" applyBorder="1" applyAlignment="1">
      <alignment horizontal="center" vertical="top" wrapText="1"/>
    </xf>
    <xf numFmtId="0" fontId="15" fillId="0" borderId="283" xfId="3" applyFont="1" applyBorder="1" applyAlignment="1">
      <alignment horizontal="center" vertical="top" wrapText="1"/>
    </xf>
    <xf numFmtId="0" fontId="15" fillId="0" borderId="310" xfId="3" applyFont="1" applyBorder="1" applyAlignment="1">
      <alignment horizontal="center" vertical="top" wrapText="1"/>
    </xf>
    <xf numFmtId="0" fontId="15" fillId="0" borderId="300" xfId="3" applyFont="1" applyBorder="1" applyAlignment="1">
      <alignment horizontal="center" vertical="top" wrapText="1"/>
    </xf>
    <xf numFmtId="0" fontId="15" fillId="0" borderId="297" xfId="3" applyFont="1" applyBorder="1" applyAlignment="1">
      <alignment horizontal="center" vertical="top" wrapText="1"/>
    </xf>
    <xf numFmtId="0" fontId="17" fillId="0" borderId="0" xfId="3" applyFont="1" applyBorder="1" applyAlignment="1">
      <alignment horizontal="left" vertical="center" wrapText="1"/>
    </xf>
    <xf numFmtId="0" fontId="17" fillId="0" borderId="313" xfId="3" applyFont="1" applyBorder="1" applyAlignment="1">
      <alignment horizontal="center"/>
    </xf>
    <xf numFmtId="0" fontId="17" fillId="0" borderId="0" xfId="3" applyFont="1" applyBorder="1" applyAlignment="1">
      <alignment horizontal="center"/>
    </xf>
    <xf numFmtId="0" fontId="14" fillId="0" borderId="282" xfId="3" applyFont="1" applyFill="1" applyBorder="1" applyAlignment="1">
      <alignment horizontal="center" vertical="center"/>
    </xf>
    <xf numFmtId="0" fontId="14" fillId="0" borderId="311" xfId="3" applyFont="1" applyFill="1" applyBorder="1" applyAlignment="1">
      <alignment horizontal="center" vertical="center"/>
    </xf>
    <xf numFmtId="0" fontId="14" fillId="0" borderId="283" xfId="3" applyFont="1" applyFill="1" applyBorder="1" applyAlignment="1">
      <alignment horizontal="center" vertical="center"/>
    </xf>
    <xf numFmtId="0" fontId="14" fillId="0" borderId="310" xfId="3" applyFont="1" applyFill="1" applyBorder="1" applyAlignment="1">
      <alignment horizontal="center" vertical="center"/>
    </xf>
    <xf numFmtId="0" fontId="14" fillId="0" borderId="300" xfId="3" applyFont="1" applyFill="1" applyBorder="1" applyAlignment="1">
      <alignment horizontal="center" vertical="center"/>
    </xf>
    <xf numFmtId="0" fontId="14" fillId="0" borderId="297" xfId="3" applyFont="1" applyFill="1" applyBorder="1" applyAlignment="1">
      <alignment horizontal="center" vertical="center"/>
    </xf>
    <xf numFmtId="0" fontId="14" fillId="0" borderId="0" xfId="1" quotePrefix="1" applyFont="1" applyAlignment="1">
      <alignment horizontal="center" vertical="center"/>
    </xf>
    <xf numFmtId="0" fontId="14" fillId="0" borderId="0" xfId="1" quotePrefix="1" applyFont="1" applyBorder="1" applyAlignment="1">
      <alignment horizontal="center" vertical="center" wrapText="1"/>
    </xf>
    <xf numFmtId="0" fontId="14" fillId="0" borderId="0" xfId="1" applyFont="1" applyBorder="1" applyAlignment="1">
      <alignment horizontal="center" vertical="center" wrapText="1"/>
    </xf>
    <xf numFmtId="0" fontId="9" fillId="0" borderId="282" xfId="1" applyFont="1" applyBorder="1" applyAlignment="1">
      <alignment horizontal="center" vertical="center" wrapText="1"/>
    </xf>
    <xf numFmtId="0" fontId="9" fillId="0" borderId="311" xfId="1" applyFont="1" applyBorder="1" applyAlignment="1">
      <alignment horizontal="center" vertical="center" wrapText="1"/>
    </xf>
    <xf numFmtId="0" fontId="9" fillId="0" borderId="283" xfId="1" applyFont="1" applyBorder="1" applyAlignment="1">
      <alignment horizontal="center" vertical="center" wrapText="1"/>
    </xf>
    <xf numFmtId="0" fontId="9" fillId="0" borderId="310" xfId="1" applyFont="1" applyBorder="1" applyAlignment="1">
      <alignment horizontal="center" vertical="center" wrapText="1"/>
    </xf>
    <xf numFmtId="0" fontId="9" fillId="0" borderId="300" xfId="1" applyFont="1" applyBorder="1" applyAlignment="1">
      <alignment horizontal="center" vertical="center" wrapText="1"/>
    </xf>
    <xf numFmtId="0" fontId="9" fillId="0" borderId="297" xfId="1" applyFont="1" applyBorder="1" applyAlignment="1">
      <alignment horizontal="center" vertical="center" wrapText="1"/>
    </xf>
    <xf numFmtId="0" fontId="9" fillId="0" borderId="314" xfId="1" applyFont="1" applyBorder="1" applyAlignment="1">
      <alignment horizontal="center" vertical="center" wrapText="1"/>
    </xf>
    <xf numFmtId="0" fontId="15" fillId="0" borderId="282" xfId="1" applyFont="1" applyBorder="1" applyAlignment="1">
      <alignment horizontal="center" vertical="top"/>
    </xf>
    <xf numFmtId="0" fontId="15" fillId="0" borderId="314" xfId="1" applyFont="1" applyBorder="1" applyAlignment="1">
      <alignment horizontal="center" vertical="top"/>
    </xf>
    <xf numFmtId="0" fontId="15" fillId="0" borderId="283" xfId="1" applyFont="1" applyBorder="1" applyAlignment="1">
      <alignment horizontal="center" vertical="top"/>
    </xf>
    <xf numFmtId="0" fontId="15" fillId="0" borderId="313" xfId="1" applyFont="1" applyBorder="1" applyAlignment="1">
      <alignment horizontal="center" vertical="top"/>
    </xf>
    <xf numFmtId="0" fontId="15" fillId="0" borderId="0" xfId="1" applyFont="1" applyBorder="1" applyAlignment="1">
      <alignment horizontal="center" vertical="top"/>
    </xf>
    <xf numFmtId="0" fontId="15" fillId="0" borderId="50" xfId="1" applyFont="1" applyBorder="1" applyAlignment="1">
      <alignment horizontal="center" vertical="top"/>
    </xf>
    <xf numFmtId="0" fontId="15" fillId="0" borderId="310" xfId="1" applyFont="1" applyBorder="1" applyAlignment="1">
      <alignment horizontal="center" vertical="top"/>
    </xf>
    <xf numFmtId="0" fontId="15" fillId="0" borderId="300" xfId="1" applyFont="1" applyBorder="1" applyAlignment="1">
      <alignment horizontal="center" vertical="top"/>
    </xf>
    <xf numFmtId="0" fontId="15" fillId="0" borderId="297" xfId="1" applyFont="1" applyBorder="1" applyAlignment="1">
      <alignment horizontal="center" vertical="top"/>
    </xf>
    <xf numFmtId="0" fontId="15" fillId="0" borderId="314" xfId="3" applyFont="1" applyBorder="1" applyAlignment="1">
      <alignment horizontal="center" vertical="top" wrapText="1"/>
    </xf>
    <xf numFmtId="0" fontId="123" fillId="8" borderId="314" xfId="1" applyFont="1" applyFill="1" applyBorder="1" applyAlignment="1">
      <alignment horizontal="center" vertical="center"/>
    </xf>
    <xf numFmtId="0" fontId="124" fillId="0" borderId="314" xfId="1" applyFont="1" applyBorder="1" applyAlignment="1">
      <alignment horizontal="center" vertical="center" wrapText="1"/>
    </xf>
    <xf numFmtId="0" fontId="14" fillId="0" borderId="50" xfId="3" applyFont="1" applyBorder="1" applyAlignment="1">
      <alignment horizontal="center" vertical="center"/>
    </xf>
    <xf numFmtId="0" fontId="14" fillId="0" borderId="314" xfId="3" applyFont="1" applyFill="1" applyBorder="1" applyAlignment="1">
      <alignment horizontal="center" vertical="center"/>
    </xf>
    <xf numFmtId="0" fontId="17" fillId="0" borderId="72" xfId="3" applyFont="1" applyBorder="1" applyAlignment="1">
      <alignment horizontal="center"/>
    </xf>
    <xf numFmtId="0" fontId="9" fillId="0" borderId="0" xfId="1" quotePrefix="1" applyFont="1" applyBorder="1" applyAlignment="1">
      <alignment horizontal="center" vertical="center" wrapText="1"/>
    </xf>
    <xf numFmtId="0" fontId="9" fillId="0" borderId="50" xfId="1" applyFont="1" applyBorder="1" applyAlignment="1">
      <alignment horizontal="center" vertical="center" wrapText="1"/>
    </xf>
    <xf numFmtId="0" fontId="9" fillId="0" borderId="0" xfId="1" applyFont="1" applyBorder="1" applyAlignment="1">
      <alignment horizontal="center" vertical="center" wrapText="1"/>
    </xf>
    <xf numFmtId="0" fontId="17" fillId="0" borderId="313" xfId="3" applyFont="1" applyBorder="1" applyAlignment="1">
      <alignment horizontal="center" vertical="center"/>
    </xf>
    <xf numFmtId="0" fontId="17" fillId="0" borderId="0" xfId="3" applyFont="1" applyAlignment="1">
      <alignment horizontal="center" vertical="center"/>
    </xf>
    <xf numFmtId="0" fontId="14" fillId="8" borderId="282" xfId="3" applyFont="1" applyFill="1" applyBorder="1" applyAlignment="1">
      <alignment horizontal="center" vertical="center"/>
    </xf>
    <xf numFmtId="0" fontId="14" fillId="8" borderId="314" xfId="3" applyFont="1" applyFill="1" applyBorder="1" applyAlignment="1">
      <alignment horizontal="center" vertical="center"/>
    </xf>
    <xf numFmtId="0" fontId="14" fillId="8" borderId="283" xfId="3" applyFont="1" applyFill="1" applyBorder="1" applyAlignment="1">
      <alignment horizontal="center" vertical="center"/>
    </xf>
    <xf numFmtId="0" fontId="126" fillId="0" borderId="282" xfId="3" applyFont="1" applyFill="1" applyBorder="1" applyAlignment="1">
      <alignment horizontal="center" vertical="center"/>
    </xf>
    <xf numFmtId="0" fontId="126" fillId="0" borderId="314" xfId="3" applyFont="1" applyFill="1" applyBorder="1" applyAlignment="1">
      <alignment horizontal="center" vertical="center"/>
    </xf>
    <xf numFmtId="0" fontId="126" fillId="0" borderId="283" xfId="3" applyFont="1" applyFill="1" applyBorder="1" applyAlignment="1">
      <alignment horizontal="center" vertical="center"/>
    </xf>
    <xf numFmtId="0" fontId="126" fillId="0" borderId="310" xfId="3" applyFont="1" applyFill="1" applyBorder="1" applyAlignment="1">
      <alignment horizontal="center" vertical="center"/>
    </xf>
    <xf numFmtId="0" fontId="126" fillId="0" borderId="300" xfId="3" applyFont="1" applyFill="1" applyBorder="1" applyAlignment="1">
      <alignment horizontal="center" vertical="center"/>
    </xf>
    <xf numFmtId="0" fontId="126" fillId="0" borderId="297" xfId="3" applyFont="1" applyFill="1" applyBorder="1" applyAlignment="1">
      <alignment horizontal="center" vertical="center"/>
    </xf>
    <xf numFmtId="0" fontId="17" fillId="0" borderId="282" xfId="3" applyFont="1" applyBorder="1" applyAlignment="1">
      <alignment horizontal="center" vertical="center"/>
    </xf>
    <xf numFmtId="0" fontId="17" fillId="0" borderId="314" xfId="3" applyFont="1" applyBorder="1" applyAlignment="1">
      <alignment horizontal="center" vertical="center"/>
    </xf>
    <xf numFmtId="0" fontId="17" fillId="0" borderId="283" xfId="3" applyFont="1" applyBorder="1" applyAlignment="1">
      <alignment horizontal="center" vertical="center"/>
    </xf>
    <xf numFmtId="0" fontId="17" fillId="0" borderId="310" xfId="3" applyFont="1" applyBorder="1" applyAlignment="1">
      <alignment horizontal="center" vertical="center"/>
    </xf>
    <xf numFmtId="0" fontId="17" fillId="0" borderId="300" xfId="3" applyFont="1" applyBorder="1" applyAlignment="1">
      <alignment horizontal="center" vertical="center"/>
    </xf>
    <xf numFmtId="0" fontId="17" fillId="0" borderId="297" xfId="3" applyFont="1" applyBorder="1" applyAlignment="1">
      <alignment horizontal="center" vertical="center"/>
    </xf>
    <xf numFmtId="0" fontId="6" fillId="8" borderId="0" xfId="1" applyFont="1" applyFill="1" applyBorder="1" applyAlignment="1">
      <alignment horizontal="center" vertical="center"/>
    </xf>
    <xf numFmtId="0" fontId="14" fillId="0" borderId="0" xfId="3" applyFont="1" applyBorder="1" applyAlignment="1">
      <alignment horizontal="left" vertical="center" wrapText="1"/>
    </xf>
    <xf numFmtId="0" fontId="14" fillId="0" borderId="50" xfId="1" quotePrefix="1" applyFont="1" applyBorder="1" applyAlignment="1">
      <alignment horizontal="center" vertical="center" wrapText="1"/>
    </xf>
    <xf numFmtId="0" fontId="14" fillId="0" borderId="0" xfId="1" applyFont="1" applyBorder="1" applyAlignment="1">
      <alignment horizontal="left" vertical="center"/>
    </xf>
    <xf numFmtId="0" fontId="14" fillId="0" borderId="0" xfId="1" quotePrefix="1" applyFont="1" applyBorder="1" applyAlignment="1">
      <alignment horizontal="left" vertical="center"/>
    </xf>
    <xf numFmtId="0" fontId="17" fillId="0" borderId="282" xfId="1" applyFont="1" applyFill="1" applyBorder="1" applyAlignment="1">
      <alignment horizontal="center" vertical="top"/>
    </xf>
    <xf numFmtId="0" fontId="17" fillId="0" borderId="314" xfId="1" applyFont="1" applyFill="1" applyBorder="1" applyAlignment="1">
      <alignment horizontal="center" vertical="top"/>
    </xf>
    <xf numFmtId="0" fontId="17" fillId="0" borderId="283" xfId="1" applyFont="1" applyFill="1" applyBorder="1" applyAlignment="1">
      <alignment horizontal="center" vertical="top"/>
    </xf>
    <xf numFmtId="0" fontId="17" fillId="0" borderId="310" xfId="1" applyFont="1" applyFill="1" applyBorder="1" applyAlignment="1">
      <alignment horizontal="center" vertical="top"/>
    </xf>
    <xf numFmtId="0" fontId="17" fillId="0" borderId="300" xfId="1" applyFont="1" applyFill="1" applyBorder="1" applyAlignment="1">
      <alignment horizontal="center" vertical="top"/>
    </xf>
    <xf numFmtId="0" fontId="17" fillId="0" borderId="297" xfId="1" applyFont="1" applyFill="1" applyBorder="1" applyAlignment="1">
      <alignment horizontal="center" vertical="top"/>
    </xf>
    <xf numFmtId="0" fontId="14" fillId="0" borderId="50" xfId="1" applyFont="1" applyFill="1" applyBorder="1" applyAlignment="1">
      <alignment horizontal="center" vertical="center"/>
    </xf>
    <xf numFmtId="0" fontId="126" fillId="0" borderId="282" xfId="1" quotePrefix="1" applyFont="1" applyFill="1" applyBorder="1" applyAlignment="1">
      <alignment horizontal="center" vertical="center"/>
    </xf>
    <xf numFmtId="0" fontId="126" fillId="0" borderId="314" xfId="1" quotePrefix="1" applyFont="1" applyFill="1" applyBorder="1" applyAlignment="1">
      <alignment horizontal="center" vertical="center"/>
    </xf>
    <xf numFmtId="0" fontId="126" fillId="0" borderId="283" xfId="1" quotePrefix="1" applyFont="1" applyFill="1" applyBorder="1" applyAlignment="1">
      <alignment horizontal="center" vertical="center"/>
    </xf>
    <xf numFmtId="0" fontId="126" fillId="0" borderId="310" xfId="1" quotePrefix="1" applyFont="1" applyFill="1" applyBorder="1" applyAlignment="1">
      <alignment horizontal="center" vertical="center"/>
    </xf>
    <xf numFmtId="0" fontId="126" fillId="0" borderId="300" xfId="1" quotePrefix="1" applyFont="1" applyFill="1" applyBorder="1" applyAlignment="1">
      <alignment horizontal="center" vertical="center"/>
    </xf>
    <xf numFmtId="0" fontId="126" fillId="0" borderId="297" xfId="1" quotePrefix="1" applyFont="1" applyFill="1" applyBorder="1" applyAlignment="1">
      <alignment horizontal="center" vertical="center"/>
    </xf>
    <xf numFmtId="0" fontId="14" fillId="0" borderId="282" xfId="1" quotePrefix="1" applyFont="1" applyFill="1" applyBorder="1" applyAlignment="1">
      <alignment horizontal="center" vertical="center"/>
    </xf>
    <xf numFmtId="0" fontId="14" fillId="0" borderId="314" xfId="1" quotePrefix="1" applyFont="1" applyFill="1" applyBorder="1" applyAlignment="1">
      <alignment horizontal="center" vertical="center"/>
    </xf>
    <xf numFmtId="0" fontId="14" fillId="0" borderId="283" xfId="1" quotePrefix="1" applyFont="1" applyFill="1" applyBorder="1" applyAlignment="1">
      <alignment horizontal="center" vertical="center"/>
    </xf>
    <xf numFmtId="0" fontId="14" fillId="0" borderId="310" xfId="1" quotePrefix="1" applyFont="1" applyFill="1" applyBorder="1" applyAlignment="1">
      <alignment horizontal="center" vertical="center"/>
    </xf>
    <xf numFmtId="0" fontId="14" fillId="0" borderId="300" xfId="1" quotePrefix="1" applyFont="1" applyFill="1" applyBorder="1" applyAlignment="1">
      <alignment horizontal="center" vertical="center"/>
    </xf>
    <xf numFmtId="0" fontId="14" fillId="0" borderId="297" xfId="1" quotePrefix="1" applyFont="1" applyFill="1" applyBorder="1" applyAlignment="1">
      <alignment horizontal="center" vertical="center"/>
    </xf>
    <xf numFmtId="0" fontId="17" fillId="0" borderId="0" xfId="1" applyFont="1" applyFill="1" applyBorder="1" applyAlignment="1">
      <alignment horizontal="center" vertical="center"/>
    </xf>
    <xf numFmtId="0" fontId="15" fillId="0" borderId="0" xfId="1" applyFont="1" applyBorder="1" applyAlignment="1">
      <alignment horizontal="center" vertical="center"/>
    </xf>
    <xf numFmtId="0" fontId="14" fillId="0" borderId="282" xfId="1" applyFont="1" applyFill="1" applyBorder="1" applyAlignment="1">
      <alignment horizontal="center" vertical="center"/>
    </xf>
    <xf numFmtId="0" fontId="14" fillId="0" borderId="314" xfId="1" applyFont="1" applyFill="1" applyBorder="1" applyAlignment="1">
      <alignment horizontal="center" vertical="center"/>
    </xf>
    <xf numFmtId="0" fontId="14" fillId="0" borderId="283" xfId="1" applyFont="1" applyFill="1" applyBorder="1" applyAlignment="1">
      <alignment horizontal="center" vertical="center"/>
    </xf>
    <xf numFmtId="0" fontId="14" fillId="0" borderId="310" xfId="1" applyFont="1" applyFill="1" applyBorder="1" applyAlignment="1">
      <alignment horizontal="center" vertical="center"/>
    </xf>
    <xf numFmtId="0" fontId="14" fillId="0" borderId="300" xfId="1" applyFont="1" applyFill="1" applyBorder="1" applyAlignment="1">
      <alignment horizontal="center" vertical="center"/>
    </xf>
    <xf numFmtId="0" fontId="14" fillId="0" borderId="297" xfId="1" applyFont="1" applyFill="1" applyBorder="1" applyAlignment="1">
      <alignment horizontal="center" vertical="center"/>
    </xf>
    <xf numFmtId="0" fontId="14" fillId="0" borderId="0" xfId="1" quotePrefix="1" applyFont="1" applyBorder="1" applyAlignment="1">
      <alignment horizontal="center"/>
    </xf>
    <xf numFmtId="0" fontId="14" fillId="0" borderId="46" xfId="1" applyFont="1" applyBorder="1" applyAlignment="1">
      <alignment horizontal="center" vertical="center"/>
    </xf>
    <xf numFmtId="0" fontId="123" fillId="8" borderId="282" xfId="1" applyFont="1" applyFill="1" applyBorder="1" applyAlignment="1">
      <alignment horizontal="left" vertical="center" wrapText="1"/>
    </xf>
    <xf numFmtId="0" fontId="123" fillId="8" borderId="314" xfId="1" applyFont="1" applyFill="1" applyBorder="1" applyAlignment="1">
      <alignment horizontal="left" vertical="center" wrapText="1"/>
    </xf>
    <xf numFmtId="0" fontId="123" fillId="8" borderId="283" xfId="1" applyFont="1" applyFill="1" applyBorder="1" applyAlignment="1">
      <alignment horizontal="left" vertical="center" wrapText="1"/>
    </xf>
    <xf numFmtId="0" fontId="123" fillId="8" borderId="310" xfId="1" applyFont="1" applyFill="1" applyBorder="1" applyAlignment="1">
      <alignment horizontal="left" vertical="center" wrapText="1"/>
    </xf>
    <xf numFmtId="0" fontId="123" fillId="8" borderId="300" xfId="1" applyFont="1" applyFill="1" applyBorder="1" applyAlignment="1">
      <alignment horizontal="left" vertical="center" wrapText="1"/>
    </xf>
    <xf numFmtId="0" fontId="123" fillId="8" borderId="297" xfId="1" applyFont="1" applyFill="1" applyBorder="1" applyAlignment="1">
      <alignment horizontal="left" vertical="center" wrapText="1"/>
    </xf>
    <xf numFmtId="0" fontId="124" fillId="0" borderId="147" xfId="1" applyFont="1" applyFill="1" applyBorder="1" applyAlignment="1">
      <alignment horizontal="center" vertical="center" wrapText="1"/>
    </xf>
    <xf numFmtId="0" fontId="14" fillId="0" borderId="0" xfId="1" applyFont="1" applyBorder="1" applyAlignment="1">
      <alignment horizontal="left" vertical="center" wrapText="1"/>
    </xf>
    <xf numFmtId="0" fontId="14" fillId="8" borderId="282" xfId="1" applyFont="1" applyFill="1" applyBorder="1" applyAlignment="1">
      <alignment horizontal="left" vertical="center" wrapText="1" indent="1"/>
    </xf>
    <xf numFmtId="0" fontId="17" fillId="8" borderId="314" xfId="1" applyFont="1" applyFill="1" applyBorder="1" applyAlignment="1">
      <alignment horizontal="left" vertical="center" wrapText="1" indent="1"/>
    </xf>
    <xf numFmtId="0" fontId="17" fillId="8" borderId="283" xfId="1" applyFont="1" applyFill="1" applyBorder="1" applyAlignment="1">
      <alignment horizontal="left" vertical="center" wrapText="1" indent="1"/>
    </xf>
    <xf numFmtId="0" fontId="17" fillId="8" borderId="313" xfId="1" applyFont="1" applyFill="1" applyBorder="1" applyAlignment="1">
      <alignment horizontal="left" vertical="center" wrapText="1" indent="1"/>
    </xf>
    <xf numFmtId="0" fontId="17" fillId="8" borderId="0" xfId="1" applyFont="1" applyFill="1" applyBorder="1" applyAlignment="1">
      <alignment horizontal="left" vertical="center" wrapText="1" indent="1"/>
    </xf>
    <xf numFmtId="0" fontId="17" fillId="8" borderId="50" xfId="1" applyFont="1" applyFill="1" applyBorder="1" applyAlignment="1">
      <alignment horizontal="left" vertical="center" wrapText="1" indent="1"/>
    </xf>
    <xf numFmtId="0" fontId="17" fillId="8" borderId="310" xfId="1" applyFont="1" applyFill="1" applyBorder="1" applyAlignment="1">
      <alignment horizontal="left" vertical="center" wrapText="1" indent="1"/>
    </xf>
    <xf numFmtId="0" fontId="17" fillId="8" borderId="300" xfId="1" applyFont="1" applyFill="1" applyBorder="1" applyAlignment="1">
      <alignment horizontal="left" vertical="center" wrapText="1" indent="1"/>
    </xf>
    <xf numFmtId="0" fontId="17" fillId="8" borderId="297" xfId="1" applyFont="1" applyFill="1" applyBorder="1" applyAlignment="1">
      <alignment horizontal="left" vertical="center" wrapText="1" indent="1"/>
    </xf>
    <xf numFmtId="0" fontId="14" fillId="0" borderId="50" xfId="1" applyFont="1" applyBorder="1" applyAlignment="1">
      <alignment horizontal="center" vertical="center"/>
    </xf>
    <xf numFmtId="0" fontId="14" fillId="0" borderId="282" xfId="1" applyFont="1" applyBorder="1" applyAlignment="1">
      <alignment horizontal="center" vertical="center" wrapText="1"/>
    </xf>
    <xf numFmtId="0" fontId="14" fillId="0" borderId="314" xfId="1" applyFont="1" applyBorder="1" applyAlignment="1">
      <alignment horizontal="center" vertical="center"/>
    </xf>
    <xf numFmtId="0" fontId="14" fillId="0" borderId="283" xfId="1" applyFont="1" applyBorder="1" applyAlignment="1">
      <alignment horizontal="center" vertical="center"/>
    </xf>
    <xf numFmtId="0" fontId="14" fillId="0" borderId="310" xfId="1" applyFont="1" applyBorder="1" applyAlignment="1">
      <alignment horizontal="center" vertical="center"/>
    </xf>
    <xf numFmtId="0" fontId="14" fillId="0" borderId="300" xfId="1" applyFont="1" applyBorder="1" applyAlignment="1">
      <alignment horizontal="center" vertical="center"/>
    </xf>
    <xf numFmtId="0" fontId="14" fillId="0" borderId="297" xfId="1" applyFont="1" applyBorder="1" applyAlignment="1">
      <alignment horizontal="center" vertical="center"/>
    </xf>
    <xf numFmtId="0" fontId="14" fillId="8" borderId="282" xfId="1" applyFont="1" applyFill="1" applyBorder="1" applyAlignment="1">
      <alignment horizontal="center" vertical="center" wrapText="1"/>
    </xf>
    <xf numFmtId="0" fontId="14" fillId="8" borderId="314" xfId="1" applyFont="1" applyFill="1" applyBorder="1" applyAlignment="1">
      <alignment horizontal="center" vertical="center"/>
    </xf>
    <xf numFmtId="0" fontId="14" fillId="8" borderId="283" xfId="1" applyFont="1" applyFill="1" applyBorder="1" applyAlignment="1">
      <alignment horizontal="center" vertical="center"/>
    </xf>
    <xf numFmtId="0" fontId="14" fillId="8" borderId="313" xfId="1" applyFont="1" applyFill="1" applyBorder="1" applyAlignment="1">
      <alignment horizontal="center" vertical="center"/>
    </xf>
    <xf numFmtId="0" fontId="14" fillId="8" borderId="50" xfId="1" applyFont="1" applyFill="1" applyBorder="1" applyAlignment="1">
      <alignment horizontal="center" vertical="center"/>
    </xf>
    <xf numFmtId="0" fontId="14" fillId="8" borderId="310" xfId="1" applyFont="1" applyFill="1" applyBorder="1" applyAlignment="1">
      <alignment horizontal="center" vertical="center"/>
    </xf>
    <xf numFmtId="0" fontId="14" fillId="8" borderId="300" xfId="1" applyFont="1" applyFill="1" applyBorder="1" applyAlignment="1">
      <alignment horizontal="center" vertical="center"/>
    </xf>
    <xf numFmtId="0" fontId="14" fillId="8" borderId="297" xfId="1" applyFont="1" applyFill="1" applyBorder="1" applyAlignment="1">
      <alignment horizontal="center" vertical="center"/>
    </xf>
    <xf numFmtId="0" fontId="13" fillId="0" borderId="282" xfId="1" applyFont="1" applyBorder="1" applyAlignment="1">
      <alignment horizontal="center"/>
    </xf>
    <xf numFmtId="0" fontId="13" fillId="0" borderId="314" xfId="1" applyFont="1" applyBorder="1" applyAlignment="1">
      <alignment horizontal="center"/>
    </xf>
    <xf numFmtId="0" fontId="13" fillId="0" borderId="283" xfId="1" applyFont="1" applyBorder="1" applyAlignment="1">
      <alignment horizontal="center"/>
    </xf>
    <xf numFmtId="0" fontId="13" fillId="0" borderId="310" xfId="1" applyFont="1" applyBorder="1" applyAlignment="1">
      <alignment horizontal="center"/>
    </xf>
    <xf numFmtId="0" fontId="13" fillId="0" borderId="300" xfId="1" applyFont="1" applyBorder="1" applyAlignment="1">
      <alignment horizontal="center"/>
    </xf>
    <xf numFmtId="0" fontId="13" fillId="0" borderId="297" xfId="1" applyFont="1" applyBorder="1" applyAlignment="1">
      <alignment horizontal="center"/>
    </xf>
    <xf numFmtId="0" fontId="14" fillId="8" borderId="282" xfId="1" applyFont="1" applyFill="1" applyBorder="1" applyAlignment="1">
      <alignment horizontal="center" vertical="center"/>
    </xf>
    <xf numFmtId="0" fontId="14" fillId="0" borderId="0" xfId="1" quotePrefix="1" applyFont="1" applyBorder="1" applyAlignment="1">
      <alignment horizontal="center" vertical="top" wrapText="1"/>
    </xf>
    <xf numFmtId="0" fontId="14" fillId="0" borderId="0" xfId="1" applyFont="1" applyBorder="1" applyAlignment="1">
      <alignment horizontal="center" vertical="top" wrapText="1"/>
    </xf>
    <xf numFmtId="0" fontId="14" fillId="0" borderId="0" xfId="1" applyFont="1" applyBorder="1" applyAlignment="1">
      <alignment horizontal="left" vertical="top"/>
    </xf>
    <xf numFmtId="0" fontId="14" fillId="0" borderId="282" xfId="1" applyFont="1" applyBorder="1" applyAlignment="1">
      <alignment horizontal="center" vertical="center"/>
    </xf>
    <xf numFmtId="0" fontId="14" fillId="0" borderId="313" xfId="1" applyFont="1" applyBorder="1" applyAlignment="1">
      <alignment horizontal="center" vertical="center"/>
    </xf>
    <xf numFmtId="0" fontId="17" fillId="0" borderId="313" xfId="1" applyFont="1" applyBorder="1" applyAlignment="1">
      <alignment horizontal="center" vertical="center"/>
    </xf>
    <xf numFmtId="0" fontId="14" fillId="0" borderId="314" xfId="1" applyFont="1" applyBorder="1" applyAlignment="1">
      <alignment horizontal="center" vertical="center" wrapText="1"/>
    </xf>
    <xf numFmtId="0" fontId="14" fillId="0" borderId="283" xfId="1" applyFont="1" applyBorder="1" applyAlignment="1">
      <alignment horizontal="center" vertical="center" wrapText="1"/>
    </xf>
    <xf numFmtId="0" fontId="14" fillId="0" borderId="310" xfId="1" applyFont="1" applyBorder="1" applyAlignment="1">
      <alignment horizontal="center" vertical="center" wrapText="1"/>
    </xf>
    <xf numFmtId="0" fontId="14" fillId="0" borderId="300" xfId="1" applyFont="1" applyBorder="1" applyAlignment="1">
      <alignment horizontal="center" vertical="center" wrapText="1"/>
    </xf>
    <xf numFmtId="0" fontId="14" fillId="0" borderId="297" xfId="1" applyFont="1" applyBorder="1" applyAlignment="1">
      <alignment horizontal="center" vertical="center" wrapText="1"/>
    </xf>
    <xf numFmtId="0" fontId="7" fillId="0" borderId="282" xfId="1" applyFont="1" applyBorder="1" applyAlignment="1">
      <alignment horizontal="center" vertical="center" wrapText="1"/>
    </xf>
    <xf numFmtId="0" fontId="7" fillId="0" borderId="314" xfId="1" applyFont="1" applyBorder="1" applyAlignment="1">
      <alignment horizontal="center" vertical="center" wrapText="1"/>
    </xf>
    <xf numFmtId="0" fontId="7" fillId="0" borderId="283" xfId="1" applyFont="1" applyBorder="1" applyAlignment="1">
      <alignment horizontal="center" vertical="center" wrapText="1"/>
    </xf>
    <xf numFmtId="0" fontId="7" fillId="0" borderId="310" xfId="1" applyFont="1" applyBorder="1" applyAlignment="1">
      <alignment horizontal="center" vertical="center" wrapText="1"/>
    </xf>
    <xf numFmtId="0" fontId="7" fillId="0" borderId="300" xfId="1" applyFont="1" applyBorder="1" applyAlignment="1">
      <alignment horizontal="center" vertical="center" wrapText="1"/>
    </xf>
    <xf numFmtId="0" fontId="7" fillId="0" borderId="297" xfId="1" applyFont="1" applyBorder="1" applyAlignment="1">
      <alignment horizontal="center" vertical="center" wrapText="1"/>
    </xf>
    <xf numFmtId="0" fontId="9" fillId="0" borderId="315" xfId="1" applyFont="1" applyBorder="1" applyAlignment="1">
      <alignment horizontal="center" vertical="center" wrapText="1"/>
    </xf>
    <xf numFmtId="0" fontId="17" fillId="0" borderId="282" xfId="1" applyFont="1" applyBorder="1" applyAlignment="1">
      <alignment horizontal="center" vertical="center"/>
    </xf>
    <xf numFmtId="0" fontId="17" fillId="0" borderId="314" xfId="1" applyFont="1" applyBorder="1" applyAlignment="1">
      <alignment horizontal="center" vertical="center"/>
    </xf>
    <xf numFmtId="0" fontId="17" fillId="0" borderId="283" xfId="1" applyFont="1" applyBorder="1" applyAlignment="1">
      <alignment horizontal="center" vertical="center"/>
    </xf>
    <xf numFmtId="0" fontId="17" fillId="0" borderId="310" xfId="1" applyFont="1" applyBorder="1" applyAlignment="1">
      <alignment horizontal="center" vertical="center"/>
    </xf>
    <xf numFmtId="0" fontId="17" fillId="0" borderId="300" xfId="1" applyFont="1" applyBorder="1" applyAlignment="1">
      <alignment horizontal="center" vertical="center"/>
    </xf>
    <xf numFmtId="0" fontId="17" fillId="0" borderId="297" xfId="1" applyFont="1" applyBorder="1" applyAlignment="1">
      <alignment horizontal="center" vertical="center"/>
    </xf>
    <xf numFmtId="0" fontId="15" fillId="0" borderId="0" xfId="1" applyFont="1" applyBorder="1" applyAlignment="1">
      <alignment horizontal="left" vertical="center"/>
    </xf>
    <xf numFmtId="0" fontId="14" fillId="0" borderId="50" xfId="1" applyFont="1" applyBorder="1" applyAlignment="1">
      <alignment horizontal="left" vertical="center"/>
    </xf>
    <xf numFmtId="0" fontId="14" fillId="0" borderId="282" xfId="1" quotePrefix="1" applyFont="1" applyBorder="1" applyAlignment="1">
      <alignment horizontal="center" vertical="center"/>
    </xf>
    <xf numFmtId="0" fontId="14" fillId="0" borderId="314" xfId="1" quotePrefix="1" applyFont="1" applyBorder="1" applyAlignment="1">
      <alignment horizontal="center" vertical="center"/>
    </xf>
    <xf numFmtId="0" fontId="14" fillId="0" borderId="283" xfId="1" quotePrefix="1" applyFont="1" applyBorder="1" applyAlignment="1">
      <alignment horizontal="center" vertical="center"/>
    </xf>
    <xf numFmtId="0" fontId="14" fillId="0" borderId="310" xfId="1" quotePrefix="1" applyFont="1" applyBorder="1" applyAlignment="1">
      <alignment horizontal="center" vertical="center"/>
    </xf>
    <xf numFmtId="0" fontId="14" fillId="0" borderId="300" xfId="1" quotePrefix="1" applyFont="1" applyBorder="1" applyAlignment="1">
      <alignment horizontal="center" vertical="center"/>
    </xf>
    <xf numFmtId="0" fontId="14" fillId="0" borderId="297" xfId="1" quotePrefix="1" applyFont="1" applyBorder="1" applyAlignment="1">
      <alignment horizontal="center" vertical="center"/>
    </xf>
    <xf numFmtId="0" fontId="14" fillId="0" borderId="50" xfId="1" quotePrefix="1" applyFont="1" applyBorder="1" applyAlignment="1">
      <alignment horizontal="center" vertical="center"/>
    </xf>
    <xf numFmtId="0" fontId="19" fillId="0" borderId="147" xfId="11" applyFont="1" applyFill="1" applyBorder="1" applyAlignment="1">
      <alignment horizontal="center" vertical="center"/>
    </xf>
    <xf numFmtId="0" fontId="19" fillId="0" borderId="151" xfId="11" applyFont="1" applyFill="1" applyBorder="1" applyAlignment="1">
      <alignment horizontal="center" vertical="center"/>
    </xf>
    <xf numFmtId="0" fontId="14" fillId="0" borderId="0" xfId="11" applyFont="1" applyFill="1" applyAlignment="1">
      <alignment horizontal="center"/>
    </xf>
    <xf numFmtId="0" fontId="124" fillId="0" borderId="147" xfId="11" applyFont="1" applyFill="1" applyBorder="1" applyAlignment="1">
      <alignment horizontal="center" vertical="center"/>
    </xf>
    <xf numFmtId="0" fontId="123" fillId="0" borderId="147" xfId="11" applyFont="1" applyFill="1" applyBorder="1" applyAlignment="1">
      <alignment horizontal="center" vertical="center"/>
    </xf>
    <xf numFmtId="0" fontId="22" fillId="0" borderId="140" xfId="11" applyFont="1" applyFill="1" applyBorder="1" applyAlignment="1">
      <alignment horizontal="center" vertical="center" wrapText="1"/>
    </xf>
    <xf numFmtId="0" fontId="22" fillId="0" borderId="147" xfId="11" applyFont="1" applyFill="1" applyBorder="1" applyAlignment="1">
      <alignment horizontal="center" vertical="center" wrapText="1"/>
    </xf>
    <xf numFmtId="0" fontId="14" fillId="0" borderId="303" xfId="11" applyFont="1" applyFill="1" applyBorder="1" applyAlignment="1">
      <alignment horizontal="left" vertical="center" wrapText="1"/>
    </xf>
    <xf numFmtId="0" fontId="17" fillId="0" borderId="304" xfId="11" applyFont="1" applyFill="1" applyBorder="1" applyAlignment="1">
      <alignment horizontal="left" vertical="center" wrapText="1"/>
    </xf>
    <xf numFmtId="0" fontId="17" fillId="0" borderId="305" xfId="11" applyFont="1" applyFill="1" applyBorder="1" applyAlignment="1">
      <alignment horizontal="left" vertical="center" wrapText="1"/>
    </xf>
    <xf numFmtId="0" fontId="17" fillId="0" borderId="81" xfId="11" applyFont="1" applyFill="1" applyBorder="1" applyAlignment="1">
      <alignment horizontal="left" vertical="center" wrapText="1"/>
    </xf>
    <xf numFmtId="0" fontId="17" fillId="0" borderId="0" xfId="11" applyFont="1" applyFill="1" applyBorder="1" applyAlignment="1">
      <alignment horizontal="left" vertical="center" wrapText="1"/>
    </xf>
    <xf numFmtId="0" fontId="17" fillId="0" borderId="72" xfId="11" applyFont="1" applyFill="1" applyBorder="1" applyAlignment="1">
      <alignment horizontal="left" vertical="center" wrapText="1"/>
    </xf>
    <xf numFmtId="0" fontId="22" fillId="0" borderId="147" xfId="11" quotePrefix="1" applyFont="1" applyFill="1" applyBorder="1" applyAlignment="1">
      <alignment horizontal="center" vertical="center" wrapText="1"/>
    </xf>
    <xf numFmtId="0" fontId="22" fillId="0" borderId="151" xfId="11" applyFont="1" applyFill="1" applyBorder="1" applyAlignment="1">
      <alignment horizontal="center" vertical="center" wrapText="1"/>
    </xf>
    <xf numFmtId="0" fontId="19" fillId="0" borderId="284" xfId="11" applyFont="1" applyFill="1" applyBorder="1" applyAlignment="1">
      <alignment horizontal="center" vertical="center"/>
    </xf>
    <xf numFmtId="0" fontId="22" fillId="0" borderId="282" xfId="11" applyFont="1" applyFill="1" applyBorder="1" applyAlignment="1">
      <alignment horizontal="center" vertical="center" wrapText="1"/>
    </xf>
    <xf numFmtId="0" fontId="22" fillId="0" borderId="315" xfId="11" applyFont="1" applyFill="1" applyBorder="1" applyAlignment="1">
      <alignment horizontal="center" vertical="center" wrapText="1"/>
    </xf>
    <xf numFmtId="0" fontId="22" fillId="0" borderId="283" xfId="11" applyFont="1" applyFill="1" applyBorder="1" applyAlignment="1">
      <alignment horizontal="center" vertical="center" wrapText="1"/>
    </xf>
    <xf numFmtId="0" fontId="22" fillId="0" borderId="313" xfId="11" applyFont="1" applyFill="1" applyBorder="1" applyAlignment="1">
      <alignment horizontal="center" vertical="center" wrapText="1"/>
    </xf>
    <xf numFmtId="0" fontId="22" fillId="0" borderId="0" xfId="11" applyFont="1" applyFill="1" applyBorder="1" applyAlignment="1">
      <alignment horizontal="center" vertical="center" wrapText="1"/>
    </xf>
    <xf numFmtId="0" fontId="22" fillId="0" borderId="50" xfId="11" applyFont="1" applyFill="1" applyBorder="1" applyAlignment="1">
      <alignment horizontal="center" vertical="center" wrapText="1"/>
    </xf>
    <xf numFmtId="0" fontId="22" fillId="0" borderId="310" xfId="11" applyFont="1" applyFill="1" applyBorder="1" applyAlignment="1">
      <alignment horizontal="center" vertical="center" wrapText="1"/>
    </xf>
    <xf numFmtId="0" fontId="22" fillId="0" borderId="300" xfId="11" applyFont="1" applyFill="1" applyBorder="1" applyAlignment="1">
      <alignment horizontal="center" vertical="center" wrapText="1"/>
    </xf>
    <xf numFmtId="0" fontId="22" fillId="0" borderId="297" xfId="11" applyFont="1" applyFill="1" applyBorder="1" applyAlignment="1">
      <alignment horizontal="center" vertical="center" wrapText="1"/>
    </xf>
    <xf numFmtId="0" fontId="22" fillId="0" borderId="147" xfId="11" quotePrefix="1" applyFont="1" applyFill="1" applyBorder="1" applyAlignment="1">
      <alignment horizontal="center" vertical="center"/>
    </xf>
    <xf numFmtId="0" fontId="22" fillId="0" borderId="147" xfId="11" applyFont="1" applyFill="1" applyBorder="1" applyAlignment="1">
      <alignment horizontal="center" vertical="center"/>
    </xf>
    <xf numFmtId="0" fontId="22" fillId="0" borderId="147" xfId="11" applyFont="1" applyFill="1" applyBorder="1" applyAlignment="1">
      <alignment horizontal="left" vertical="center" wrapText="1"/>
    </xf>
    <xf numFmtId="0" fontId="22" fillId="0" borderId="151" xfId="11" applyFont="1" applyFill="1" applyBorder="1" applyAlignment="1">
      <alignment horizontal="left" vertical="center" wrapText="1"/>
    </xf>
    <xf numFmtId="0" fontId="22" fillId="0" borderId="131" xfId="11" quotePrefix="1" applyFont="1" applyFill="1" applyBorder="1" applyAlignment="1">
      <alignment horizontal="center" vertical="top"/>
    </xf>
    <xf numFmtId="0" fontId="22" fillId="0" borderId="307" xfId="11" quotePrefix="1" applyFont="1" applyFill="1" applyBorder="1" applyAlignment="1">
      <alignment horizontal="center" vertical="top"/>
    </xf>
    <xf numFmtId="0" fontId="22" fillId="0" borderId="35" xfId="11" quotePrefix="1" applyFont="1" applyFill="1" applyBorder="1" applyAlignment="1">
      <alignment horizontal="center" vertical="top"/>
    </xf>
    <xf numFmtId="0" fontId="19" fillId="0" borderId="122" xfId="11" applyFont="1" applyFill="1" applyBorder="1" applyAlignment="1">
      <alignment horizontal="center" vertical="center"/>
    </xf>
    <xf numFmtId="0" fontId="19" fillId="0" borderId="123" xfId="11" applyFont="1" applyFill="1" applyBorder="1" applyAlignment="1">
      <alignment horizontal="center" vertical="center"/>
    </xf>
    <xf numFmtId="0" fontId="22" fillId="8" borderId="0" xfId="11" quotePrefix="1" applyFont="1" applyFill="1" applyBorder="1" applyAlignment="1">
      <alignment horizontal="left" vertical="center" wrapText="1"/>
    </xf>
    <xf numFmtId="0" fontId="22" fillId="8" borderId="0" xfId="11" quotePrefix="1" applyFont="1" applyFill="1" applyBorder="1" applyAlignment="1">
      <alignment horizontal="left" vertical="center"/>
    </xf>
    <xf numFmtId="0" fontId="22" fillId="8" borderId="156" xfId="11" quotePrefix="1" applyFont="1" applyFill="1" applyBorder="1" applyAlignment="1">
      <alignment horizontal="left" vertical="center"/>
    </xf>
    <xf numFmtId="0" fontId="123" fillId="8" borderId="282" xfId="11" applyFont="1" applyFill="1" applyBorder="1" applyAlignment="1">
      <alignment horizontal="left" vertical="center"/>
    </xf>
    <xf numFmtId="0" fontId="123" fillId="8" borderId="314" xfId="11" applyFont="1" applyFill="1" applyBorder="1" applyAlignment="1">
      <alignment horizontal="left" vertical="center"/>
    </xf>
    <xf numFmtId="0" fontId="123" fillId="8" borderId="283" xfId="11" applyFont="1" applyFill="1" applyBorder="1" applyAlignment="1">
      <alignment horizontal="left" vertical="center"/>
    </xf>
    <xf numFmtId="0" fontId="123" fillId="8" borderId="310" xfId="11" applyFont="1" applyFill="1" applyBorder="1" applyAlignment="1">
      <alignment horizontal="left" vertical="center"/>
    </xf>
    <xf numFmtId="0" fontId="123" fillId="8" borderId="300" xfId="11" applyFont="1" applyFill="1" applyBorder="1" applyAlignment="1">
      <alignment horizontal="left" vertical="center"/>
    </xf>
    <xf numFmtId="0" fontId="123" fillId="8" borderId="297" xfId="11" applyFont="1" applyFill="1" applyBorder="1" applyAlignment="1">
      <alignment horizontal="left" vertical="center"/>
    </xf>
    <xf numFmtId="0" fontId="22" fillId="8" borderId="81" xfId="11" quotePrefix="1" applyFont="1" applyFill="1" applyBorder="1" applyAlignment="1">
      <alignment horizontal="center" vertical="center"/>
    </xf>
    <xf numFmtId="0" fontId="22" fillId="8" borderId="121" xfId="11" quotePrefix="1" applyFont="1" applyFill="1" applyBorder="1" applyAlignment="1">
      <alignment horizontal="center" vertical="center"/>
    </xf>
    <xf numFmtId="0" fontId="22" fillId="0" borderId="161" xfId="11" applyFont="1" applyFill="1" applyBorder="1" applyAlignment="1">
      <alignment horizontal="center" vertical="center" wrapText="1"/>
    </xf>
    <xf numFmtId="0" fontId="22" fillId="0" borderId="151" xfId="11" quotePrefix="1" applyFont="1" applyFill="1" applyBorder="1" applyAlignment="1">
      <alignment horizontal="center" vertical="center"/>
    </xf>
    <xf numFmtId="0" fontId="17" fillId="8" borderId="81" xfId="1" applyFont="1" applyFill="1" applyBorder="1" applyAlignment="1">
      <alignment horizontal="left" vertical="center" wrapText="1" indent="1"/>
    </xf>
    <xf numFmtId="0" fontId="17" fillId="8" borderId="0" xfId="1" applyFont="1" applyFill="1" applyBorder="1" applyAlignment="1">
      <alignment horizontal="left" vertical="center" indent="1"/>
    </xf>
    <xf numFmtId="0" fontId="17" fillId="8" borderId="72" xfId="1" applyFont="1" applyFill="1" applyBorder="1" applyAlignment="1">
      <alignment horizontal="left" vertical="center" indent="1"/>
    </xf>
    <xf numFmtId="0" fontId="17" fillId="8" borderId="81" xfId="1" applyFont="1" applyFill="1" applyBorder="1" applyAlignment="1">
      <alignment horizontal="left" vertical="center" indent="1"/>
    </xf>
    <xf numFmtId="0" fontId="14" fillId="0" borderId="50" xfId="3" quotePrefix="1" applyFont="1" applyBorder="1" applyAlignment="1">
      <alignment horizontal="center" vertical="center"/>
    </xf>
    <xf numFmtId="0" fontId="14" fillId="0" borderId="282" xfId="3" quotePrefix="1" applyFont="1" applyBorder="1" applyAlignment="1">
      <alignment horizontal="center" vertical="center"/>
    </xf>
    <xf numFmtId="0" fontId="14" fillId="0" borderId="314" xfId="3" quotePrefix="1" applyFont="1" applyBorder="1" applyAlignment="1">
      <alignment horizontal="center" vertical="center"/>
    </xf>
    <xf numFmtId="0" fontId="14" fillId="0" borderId="283" xfId="3" quotePrefix="1" applyFont="1" applyBorder="1" applyAlignment="1">
      <alignment horizontal="center" vertical="center"/>
    </xf>
    <xf numFmtId="0" fontId="14" fillId="0" borderId="310" xfId="3" quotePrefix="1" applyFont="1" applyBorder="1" applyAlignment="1">
      <alignment horizontal="center" vertical="center"/>
    </xf>
    <xf numFmtId="0" fontId="14" fillId="0" borderId="300" xfId="3" quotePrefix="1" applyFont="1" applyBorder="1" applyAlignment="1">
      <alignment horizontal="center" vertical="center"/>
    </xf>
    <xf numFmtId="0" fontId="14" fillId="0" borderId="297" xfId="3" quotePrefix="1" applyFont="1" applyBorder="1" applyAlignment="1">
      <alignment horizontal="center" vertical="center"/>
    </xf>
    <xf numFmtId="0" fontId="15" fillId="0" borderId="0" xfId="3" quotePrefix="1" applyFont="1" applyBorder="1" applyAlignment="1">
      <alignment horizontal="center" vertical="center"/>
    </xf>
    <xf numFmtId="0" fontId="47" fillId="0" borderId="87" xfId="38" applyFont="1" applyFill="1" applyBorder="1" applyAlignment="1" applyProtection="1">
      <alignment horizontal="center"/>
    </xf>
    <xf numFmtId="0" fontId="47" fillId="0" borderId="156" xfId="38" applyFont="1" applyFill="1" applyBorder="1" applyAlignment="1" applyProtection="1">
      <alignment horizontal="center"/>
    </xf>
    <xf numFmtId="0" fontId="50" fillId="0" borderId="0" xfId="38" applyFont="1" applyFill="1" applyBorder="1" applyAlignment="1" applyProtection="1">
      <alignment horizontal="center"/>
    </xf>
    <xf numFmtId="0" fontId="50" fillId="0" borderId="133" xfId="38" applyFont="1" applyFill="1" applyBorder="1" applyAlignment="1" applyProtection="1">
      <alignment horizontal="center" wrapText="1"/>
    </xf>
    <xf numFmtId="0" fontId="50" fillId="0" borderId="248" xfId="38" applyFont="1" applyFill="1" applyBorder="1" applyAlignment="1" applyProtection="1">
      <alignment horizontal="center" wrapText="1"/>
    </xf>
    <xf numFmtId="0" fontId="50" fillId="0" borderId="49" xfId="38" applyFont="1" applyFill="1" applyBorder="1" applyAlignment="1" applyProtection="1">
      <alignment horizontal="center" vertical="center"/>
    </xf>
    <xf numFmtId="0" fontId="50" fillId="0" borderId="49" xfId="38" applyFont="1" applyFill="1" applyBorder="1" applyAlignment="1" applyProtection="1">
      <alignment horizontal="center" vertical="center" wrapText="1"/>
    </xf>
    <xf numFmtId="0" fontId="49" fillId="16" borderId="70" xfId="38" applyFont="1" applyFill="1" applyBorder="1" applyAlignment="1" applyProtection="1">
      <alignment horizontal="left" vertical="center" wrapText="1"/>
    </xf>
    <xf numFmtId="0" fontId="49" fillId="16" borderId="154" xfId="38" applyFont="1" applyFill="1" applyBorder="1" applyAlignment="1" applyProtection="1">
      <alignment horizontal="left" vertical="center" wrapText="1"/>
    </xf>
    <xf numFmtId="0" fontId="49" fillId="16" borderId="155" xfId="38" applyFont="1" applyFill="1" applyBorder="1" applyAlignment="1" applyProtection="1">
      <alignment horizontal="left" vertical="center" wrapText="1"/>
    </xf>
    <xf numFmtId="0" fontId="38" fillId="0" borderId="0" xfId="48" applyFont="1" applyBorder="1" applyAlignment="1">
      <alignment horizontal="center"/>
    </xf>
    <xf numFmtId="0" fontId="39" fillId="0" borderId="0" xfId="48" applyFont="1" applyBorder="1" applyAlignment="1">
      <alignment horizontal="center"/>
    </xf>
    <xf numFmtId="0" fontId="50" fillId="0" borderId="332" xfId="38" applyFont="1" applyFill="1" applyBorder="1" applyAlignment="1" applyProtection="1">
      <alignment horizontal="center"/>
    </xf>
    <xf numFmtId="0" fontId="50" fillId="0" borderId="333" xfId="38" applyFont="1" applyFill="1" applyBorder="1" applyAlignment="1" applyProtection="1">
      <alignment horizontal="center"/>
    </xf>
    <xf numFmtId="0" fontId="50" fillId="0" borderId="334" xfId="38" applyFont="1" applyFill="1" applyBorder="1" applyAlignment="1" applyProtection="1">
      <alignment horizontal="center"/>
    </xf>
    <xf numFmtId="0" fontId="50" fillId="0" borderId="313" xfId="38" applyFont="1" applyFill="1" applyBorder="1" applyAlignment="1" applyProtection="1">
      <alignment horizontal="center" vertical="top"/>
    </xf>
    <xf numFmtId="0" fontId="50" fillId="0" borderId="0" xfId="38" applyFont="1" applyFill="1" applyBorder="1" applyAlignment="1" applyProtection="1">
      <alignment horizontal="center" vertical="top"/>
    </xf>
    <xf numFmtId="0" fontId="50" fillId="0" borderId="9" xfId="38" applyFont="1" applyFill="1" applyBorder="1" applyAlignment="1" applyProtection="1">
      <alignment horizontal="center" vertical="top"/>
    </xf>
    <xf numFmtId="0" fontId="48" fillId="0" borderId="313" xfId="38" applyFont="1" applyFill="1" applyBorder="1" applyAlignment="1" applyProtection="1">
      <alignment horizontal="center" vertical="top"/>
    </xf>
    <xf numFmtId="0" fontId="48" fillId="0" borderId="0" xfId="38" applyFont="1" applyFill="1" applyBorder="1" applyAlignment="1" applyProtection="1">
      <alignment horizontal="center" vertical="top"/>
    </xf>
    <xf numFmtId="0" fontId="48" fillId="0" borderId="50" xfId="38" applyFont="1" applyFill="1" applyBorder="1" applyAlignment="1" applyProtection="1">
      <alignment horizontal="center" vertical="top"/>
    </xf>
    <xf numFmtId="0" fontId="48" fillId="0" borderId="374" xfId="38" applyFont="1" applyFill="1" applyBorder="1" applyAlignment="1" applyProtection="1">
      <alignment horizontal="center" vertical="top"/>
    </xf>
    <xf numFmtId="0" fontId="48" fillId="0" borderId="375" xfId="38" applyFont="1" applyFill="1" applyBorder="1" applyAlignment="1" applyProtection="1">
      <alignment horizontal="center" vertical="top"/>
    </xf>
    <xf numFmtId="0" fontId="48" fillId="0" borderId="376" xfId="38" applyFont="1" applyFill="1" applyBorder="1" applyAlignment="1" applyProtection="1">
      <alignment horizontal="center" vertical="top"/>
    </xf>
    <xf numFmtId="0" fontId="48" fillId="0" borderId="0" xfId="70" applyFont="1" applyFill="1" applyBorder="1" applyAlignment="1">
      <alignment vertical="center"/>
    </xf>
    <xf numFmtId="0" fontId="18" fillId="0" borderId="0" xfId="70" applyFont="1" applyFill="1" applyBorder="1" applyAlignment="1">
      <alignment vertical="center"/>
    </xf>
    <xf numFmtId="0" fontId="18" fillId="0" borderId="0" xfId="70" applyFont="1" applyFill="1" applyBorder="1" applyAlignment="1">
      <alignment vertical="top"/>
    </xf>
    <xf numFmtId="0" fontId="47" fillId="0" borderId="0" xfId="70" applyFont="1" applyFill="1" applyBorder="1" applyAlignment="1"/>
    <xf numFmtId="0" fontId="57" fillId="0" borderId="0" xfId="70" applyFont="1" applyFill="1" applyBorder="1" applyAlignment="1">
      <alignment wrapText="1"/>
    </xf>
    <xf numFmtId="0" fontId="14" fillId="0" borderId="0" xfId="12" applyFont="1" applyFill="1" applyBorder="1" applyAlignment="1"/>
    <xf numFmtId="0" fontId="13" fillId="0" borderId="0" xfId="12" applyFont="1" applyFill="1"/>
    <xf numFmtId="0" fontId="14" fillId="0" borderId="0" xfId="12" applyFont="1" applyFill="1" applyBorder="1"/>
    <xf numFmtId="0" fontId="14" fillId="0" borderId="0" xfId="1" applyFont="1" applyFill="1" applyBorder="1" applyAlignment="1">
      <alignment horizontal="left" vertical="top" wrapText="1"/>
    </xf>
    <xf numFmtId="0" fontId="13" fillId="0" borderId="0" xfId="3" applyFont="1" applyFill="1" applyBorder="1" applyAlignment="1"/>
    <xf numFmtId="0" fontId="15" fillId="0" borderId="0" xfId="2" applyFont="1" applyBorder="1" applyAlignment="1">
      <alignment vertical="top"/>
    </xf>
    <xf numFmtId="0" fontId="22" fillId="3" borderId="141" xfId="11" applyFont="1" applyFill="1" applyBorder="1" applyAlignment="1">
      <alignment horizontal="center" vertical="center" wrapText="1"/>
    </xf>
    <xf numFmtId="0" fontId="22" fillId="3" borderId="12" xfId="11" applyFont="1" applyFill="1" applyBorder="1" applyAlignment="1">
      <alignment horizontal="center" vertical="center" wrapText="1"/>
    </xf>
    <xf numFmtId="0" fontId="22" fillId="3" borderId="143" xfId="11" applyFont="1" applyFill="1" applyBorder="1" applyAlignment="1">
      <alignment horizontal="center" vertical="center" wrapText="1"/>
    </xf>
    <xf numFmtId="0" fontId="25" fillId="0" borderId="0" xfId="38" applyFont="1" applyFill="1" applyBorder="1" applyAlignment="1" applyProtection="1">
      <alignment horizontal="left" vertical="top" wrapText="1"/>
    </xf>
  </cellXfs>
  <cellStyles count="75">
    <cellStyle name="Comma 2" xfId="4"/>
    <cellStyle name="Comma 2 2" xfId="15"/>
    <cellStyle name="Comma 3" xfId="16"/>
    <cellStyle name="Comma 4" xfId="68"/>
    <cellStyle name="Hyperlink" xfId="74" builtinId="8"/>
    <cellStyle name="Hyperlink 2" xfId="17"/>
    <cellStyle name="Hyperlink 3" xfId="53"/>
    <cellStyle name="Normal" xfId="0" builtinId="0"/>
    <cellStyle name="Normal - Style1" xfId="55"/>
    <cellStyle name="Normal - Style2" xfId="56"/>
    <cellStyle name="Normal - Style3" xfId="57"/>
    <cellStyle name="Normal - Style4" xfId="58"/>
    <cellStyle name="Normal - Style5" xfId="59"/>
    <cellStyle name="Normal - Style6" xfId="60"/>
    <cellStyle name="Normal - Style7" xfId="61"/>
    <cellStyle name="Normal - Style8" xfId="62"/>
    <cellStyle name="Normal 10" xfId="18"/>
    <cellStyle name="Normal 11" xfId="19"/>
    <cellStyle name="Normal 12" xfId="20"/>
    <cellStyle name="Normal 13" xfId="21"/>
    <cellStyle name="Normal 13 2" xfId="37"/>
    <cellStyle name="Normal 14" xfId="22"/>
    <cellStyle name="Normal 15" xfId="23"/>
    <cellStyle name="Normal 16" xfId="24"/>
    <cellStyle name="Normal 17" xfId="14"/>
    <cellStyle name="Normal 17 2" xfId="48"/>
    <cellStyle name="Normal 18" xfId="25"/>
    <cellStyle name="Normal 19" xfId="26"/>
    <cellStyle name="Normal 2" xfId="5"/>
    <cellStyle name="Normal 2 2" xfId="38"/>
    <cellStyle name="Normal 2 2 2" xfId="63"/>
    <cellStyle name="Normal 2_Copy of SSE2011-SAND29122010" xfId="64"/>
    <cellStyle name="Normal 20" xfId="27"/>
    <cellStyle name="Normal 21" xfId="28"/>
    <cellStyle name="Normal 22" xfId="29"/>
    <cellStyle name="Normal 23" xfId="36"/>
    <cellStyle name="Normal 24" xfId="44"/>
    <cellStyle name="Normal 25" xfId="45"/>
    <cellStyle name="Normal 25 2" xfId="50"/>
    <cellStyle name="Normal 26" xfId="51"/>
    <cellStyle name="Normal 27" xfId="54"/>
    <cellStyle name="Normal 28" xfId="70"/>
    <cellStyle name="Normal 3" xfId="7"/>
    <cellStyle name="Normal 3 2" xfId="13"/>
    <cellStyle name="Normal 3 2 2" xfId="39"/>
    <cellStyle name="Normal 3 2_Copy of SSE2011-SAND29122010" xfId="65"/>
    <cellStyle name="Normal 3 3" xfId="40"/>
    <cellStyle name="Normal 3 3 2" xfId="73"/>
    <cellStyle name="Normal 3 4" xfId="49"/>
    <cellStyle name="Normal 3_Copy of SSE2011-SAND29122010" xfId="66"/>
    <cellStyle name="Normal 4" xfId="30"/>
    <cellStyle name="Normal 5" xfId="31"/>
    <cellStyle name="Normal 5 2" xfId="41"/>
    <cellStyle name="Normal 6" xfId="32"/>
    <cellStyle name="Normal 7" xfId="33"/>
    <cellStyle name="Normal 8" xfId="34"/>
    <cellStyle name="Normal 9" xfId="35"/>
    <cellStyle name="Normal_A" xfId="1"/>
    <cellStyle name="Normal_A (2)_ajj" xfId="2"/>
    <cellStyle name="Normal_A (2)_ajj 2" xfId="72"/>
    <cellStyle name="Normal_A_1" xfId="3"/>
    <cellStyle name="Normal_A_1 2" xfId="71"/>
    <cellStyle name="Normal_akauntan" xfId="8"/>
    <cellStyle name="Normal_Ark4a" xfId="9"/>
    <cellStyle name="Normal_Law&amp;Acc4a" xfId="11"/>
    <cellStyle name="Normal_PindaanSSE 12Apr06" xfId="47"/>
    <cellStyle name="Normal_RP5KJSSE" xfId="12"/>
    <cellStyle name="Normal_S72" xfId="10"/>
    <cellStyle name="Normal_SSE BARU FRONT PAGE" xfId="67"/>
    <cellStyle name="Normal_SSE BARU FRONT PAGE 2" xfId="52"/>
    <cellStyle name="Normal_sse(2000)BAHAN(malay)" xfId="69"/>
    <cellStyle name="Percent 2" xfId="6"/>
    <cellStyle name="Percent 3" xfId="46"/>
    <cellStyle name="Style 1" xfId="42"/>
    <cellStyle name="Style 2" xfId="43"/>
  </cellStyles>
  <dxfs count="0"/>
  <tableStyles count="0" defaultTableStyle="TableStyleMedium9" defaultPivotStyle="PivotStyleLight16"/>
  <colors>
    <mruColors>
      <color rgb="FFFF0066"/>
      <color rgb="FF66FF66"/>
      <color rgb="FF6600CC"/>
      <color rgb="FF0099FF"/>
      <color rgb="FF9966FF"/>
      <color rgb="FFFF9900"/>
      <color rgb="FFFFFF99"/>
      <color rgb="FFFF99FF"/>
      <color rgb="FF6599D9"/>
      <color rgb="FFD8D8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2.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69850</xdr:colOff>
      <xdr:row>5</xdr:row>
      <xdr:rowOff>114300</xdr:rowOff>
    </xdr:from>
    <xdr:to>
      <xdr:col>13</xdr:col>
      <xdr:colOff>139975</xdr:colOff>
      <xdr:row>11</xdr:row>
      <xdr:rowOff>0</xdr:rowOff>
    </xdr:to>
    <xdr:sp macro="" textlink="">
      <xdr:nvSpPr>
        <xdr:cNvPr id="122" name="Rounded Rectangle 121">
          <a:extLst>
            <a:ext uri="{FF2B5EF4-FFF2-40B4-BE49-F238E27FC236}">
              <a16:creationId xmlns="" xmlns:a16="http://schemas.microsoft.com/office/drawing/2014/main" id="{00000000-0008-0000-0000-00007A000000}"/>
            </a:ext>
          </a:extLst>
        </xdr:cNvPr>
        <xdr:cNvSpPr/>
      </xdr:nvSpPr>
      <xdr:spPr bwMode="auto">
        <a:xfrm>
          <a:off x="69850" y="768350"/>
          <a:ext cx="2813325" cy="450850"/>
        </a:xfrm>
        <a:prstGeom prst="roundRect">
          <a:avLst/>
        </a:prstGeom>
        <a:solidFill>
          <a:schemeClr val="bg1">
            <a:lumMod val="85000"/>
          </a:schemeClr>
        </a:solidFill>
        <a:ln w="9525" cap="flat" cmpd="sng" algn="ctr">
          <a:solidFill>
            <a:srgbClr val="000000"/>
          </a:solidFill>
          <a:prstDash val="solid"/>
          <a:round/>
          <a:headEnd type="none" w="med" len="med"/>
          <a:tailEnd type="none" w="med" len="med"/>
        </a:ln>
      </xdr:spPr>
      <xdr:txBody>
        <a:bodyPr vertOverflow="clip" wrap="square" lIns="18288" tIns="0" rIns="0" bIns="0" rtlCol="0" anchor="ctr" upright="1"/>
        <a:lstStyle/>
        <a:p>
          <a:pPr algn="l"/>
          <a:endParaRPr lang="en-MY" sz="750" i="1">
            <a:latin typeface="Arial" pitchFamily="34" charset="0"/>
            <a:cs typeface="Arial" pitchFamily="34" charset="0"/>
          </a:endParaRPr>
        </a:p>
      </xdr:txBody>
    </xdr:sp>
    <xdr:clientData/>
  </xdr:twoCellAnchor>
  <xdr:twoCellAnchor>
    <xdr:from>
      <xdr:col>0</xdr:col>
      <xdr:colOff>114299</xdr:colOff>
      <xdr:row>20</xdr:row>
      <xdr:rowOff>9524</xdr:rowOff>
    </xdr:from>
    <xdr:to>
      <xdr:col>19</xdr:col>
      <xdr:colOff>19049</xdr:colOff>
      <xdr:row>53</xdr:row>
      <xdr:rowOff>66674</xdr:rowOff>
    </xdr:to>
    <xdr:sp macro="" textlink="">
      <xdr:nvSpPr>
        <xdr:cNvPr id="49" name="Rounded Rectangle 48">
          <a:extLst>
            <a:ext uri="{FF2B5EF4-FFF2-40B4-BE49-F238E27FC236}">
              <a16:creationId xmlns="" xmlns:a16="http://schemas.microsoft.com/office/drawing/2014/main" id="{00000000-0008-0000-0000-000031000000}"/>
            </a:ext>
          </a:extLst>
        </xdr:cNvPr>
        <xdr:cNvSpPr/>
      </xdr:nvSpPr>
      <xdr:spPr>
        <a:xfrm>
          <a:off x="114299" y="2809874"/>
          <a:ext cx="3895725" cy="4238625"/>
        </a:xfrm>
        <a:prstGeom prst="roundRect">
          <a:avLst>
            <a:gd name="adj" fmla="val 2966"/>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20</xdr:col>
      <xdr:colOff>28575</xdr:colOff>
      <xdr:row>27</xdr:row>
      <xdr:rowOff>104775</xdr:rowOff>
    </xdr:from>
    <xdr:to>
      <xdr:col>39</xdr:col>
      <xdr:colOff>409575</xdr:colOff>
      <xdr:row>53</xdr:row>
      <xdr:rowOff>66676</xdr:rowOff>
    </xdr:to>
    <xdr:sp macro="" textlink="">
      <xdr:nvSpPr>
        <xdr:cNvPr id="47" name="Rounded Rectangle 46">
          <a:extLst>
            <a:ext uri="{FF2B5EF4-FFF2-40B4-BE49-F238E27FC236}">
              <a16:creationId xmlns="" xmlns:a16="http://schemas.microsoft.com/office/drawing/2014/main" id="{00000000-0008-0000-0000-00002F000000}"/>
            </a:ext>
          </a:extLst>
        </xdr:cNvPr>
        <xdr:cNvSpPr/>
      </xdr:nvSpPr>
      <xdr:spPr>
        <a:xfrm>
          <a:off x="4105275" y="3571875"/>
          <a:ext cx="4057650" cy="3476626"/>
        </a:xfrm>
        <a:prstGeom prst="roundRect">
          <a:avLst>
            <a:gd name="adj" fmla="val 3153"/>
          </a:avLst>
        </a:prstGeom>
        <a:solidFill>
          <a:schemeClr val="bg1">
            <a:lumMod val="8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0</xdr:col>
      <xdr:colOff>104775</xdr:colOff>
      <xdr:row>15</xdr:row>
      <xdr:rowOff>180975</xdr:rowOff>
    </xdr:from>
    <xdr:to>
      <xdr:col>19</xdr:col>
      <xdr:colOff>9525</xdr:colOff>
      <xdr:row>18</xdr:row>
      <xdr:rowOff>142875</xdr:rowOff>
    </xdr:to>
    <xdr:sp macro="" textlink="">
      <xdr:nvSpPr>
        <xdr:cNvPr id="33" name="Rounded Rectangle 32">
          <a:extLst>
            <a:ext uri="{FF2B5EF4-FFF2-40B4-BE49-F238E27FC236}">
              <a16:creationId xmlns="" xmlns:a16="http://schemas.microsoft.com/office/drawing/2014/main" id="{00000000-0008-0000-0000-000021000000}"/>
            </a:ext>
          </a:extLst>
        </xdr:cNvPr>
        <xdr:cNvSpPr/>
      </xdr:nvSpPr>
      <xdr:spPr>
        <a:xfrm>
          <a:off x="104775" y="2257425"/>
          <a:ext cx="3895725" cy="45720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000" b="1">
              <a:solidFill>
                <a:sysClr val="windowText" lastClr="000000"/>
              </a:solidFill>
              <a:latin typeface="Arial" pitchFamily="34" charset="0"/>
              <a:cs typeface="Arial" pitchFamily="34" charset="0"/>
            </a:rPr>
            <a:t>Sila kembalikan soal selidik dalam</a:t>
          </a:r>
          <a:r>
            <a:rPr lang="en-MY" sz="1000" b="1" baseline="0">
              <a:solidFill>
                <a:sysClr val="windowText" lastClr="000000"/>
              </a:solidFill>
              <a:latin typeface="Arial" pitchFamily="34" charset="0"/>
              <a:cs typeface="Arial" pitchFamily="34" charset="0"/>
            </a:rPr>
            <a:t> masa 30 hari</a:t>
          </a:r>
        </a:p>
        <a:p>
          <a:pPr algn="ctr"/>
          <a:r>
            <a:rPr lang="en-MY" sz="1000" b="0" i="1" baseline="0">
              <a:solidFill>
                <a:sysClr val="windowText" lastClr="000000"/>
              </a:solidFill>
              <a:latin typeface="Arial" pitchFamily="34" charset="0"/>
              <a:cs typeface="Arial" pitchFamily="34" charset="0"/>
            </a:rPr>
            <a:t>Please return the questionnaire within 30 days</a:t>
          </a:r>
          <a:endParaRPr lang="en-MY" sz="1000" b="0" i="1">
            <a:solidFill>
              <a:sysClr val="windowText" lastClr="000000"/>
            </a:solidFill>
            <a:latin typeface="Arial" pitchFamily="34" charset="0"/>
            <a:cs typeface="Arial" pitchFamily="34" charset="0"/>
          </a:endParaRPr>
        </a:p>
      </xdr:txBody>
    </xdr:sp>
    <xdr:clientData/>
  </xdr:twoCellAnchor>
  <xdr:twoCellAnchor>
    <xdr:from>
      <xdr:col>1</xdr:col>
      <xdr:colOff>2</xdr:colOff>
      <xdr:row>20</xdr:row>
      <xdr:rowOff>74084</xdr:rowOff>
    </xdr:from>
    <xdr:to>
      <xdr:col>2</xdr:col>
      <xdr:colOff>137585</xdr:colOff>
      <xdr:row>36</xdr:row>
      <xdr:rowOff>95250</xdr:rowOff>
    </xdr:to>
    <xdr:sp macro="" textlink="">
      <xdr:nvSpPr>
        <xdr:cNvPr id="3" name="Text Box 3">
          <a:extLst>
            <a:ext uri="{FF2B5EF4-FFF2-40B4-BE49-F238E27FC236}">
              <a16:creationId xmlns="" xmlns:a16="http://schemas.microsoft.com/office/drawing/2014/main" id="{00000000-0008-0000-0000-000003000000}"/>
            </a:ext>
          </a:extLst>
        </xdr:cNvPr>
        <xdr:cNvSpPr txBox="1">
          <a:spLocks noChangeArrowheads="1"/>
        </xdr:cNvSpPr>
      </xdr:nvSpPr>
      <xdr:spPr>
        <a:xfrm>
          <a:off x="133352" y="2998259"/>
          <a:ext cx="309033" cy="2107141"/>
        </a:xfrm>
        <a:prstGeom prst="rect">
          <a:avLst/>
        </a:prstGeom>
        <a:noFill/>
        <a:ln w="9525">
          <a:noFill/>
          <a:round/>
        </a:ln>
      </xdr:spPr>
      <xdr:txBody>
        <a:bodyPr vertOverflow="clip" vert="vert270" wrap="square" lIns="27360" tIns="22680" rIns="27360" bIns="22680" anchor="ctr" upright="1"/>
        <a:lstStyle/>
        <a:p>
          <a:pPr algn="ctr" rtl="0">
            <a:defRPr sz="1000"/>
          </a:pPr>
          <a:r>
            <a:rPr lang="en-MY" sz="800" b="1" i="0" u="none" strike="noStrike" baseline="0">
              <a:solidFill>
                <a:srgbClr val="000000"/>
              </a:solidFill>
              <a:latin typeface="Arial" panose="020B0604020202020204"/>
              <a:cs typeface="Arial" panose="020B0604020202020204"/>
            </a:rPr>
            <a:t>Nama pertubuhan dan alamat  pos</a:t>
          </a:r>
        </a:p>
        <a:p>
          <a:pPr algn="ctr" rtl="0">
            <a:defRPr sz="1000"/>
          </a:pPr>
          <a:r>
            <a:rPr lang="en-MY" sz="800" b="0" i="1" u="none" strike="noStrike" baseline="0">
              <a:solidFill>
                <a:srgbClr val="000000"/>
              </a:solidFill>
              <a:latin typeface="Arial" panose="020B0604020202020204"/>
              <a:cs typeface="Arial" panose="020B0604020202020204"/>
            </a:rPr>
            <a:t>Name of establishment and postal address</a:t>
          </a:r>
        </a:p>
      </xdr:txBody>
    </xdr:sp>
    <xdr:clientData/>
  </xdr:twoCellAnchor>
  <xdr:twoCellAnchor>
    <xdr:from>
      <xdr:col>16</xdr:col>
      <xdr:colOff>169328</xdr:colOff>
      <xdr:row>1</xdr:row>
      <xdr:rowOff>31750</xdr:rowOff>
    </xdr:from>
    <xdr:to>
      <xdr:col>22</xdr:col>
      <xdr:colOff>169200</xdr:colOff>
      <xdr:row>8</xdr:row>
      <xdr:rowOff>106680</xdr:rowOff>
    </xdr:to>
    <xdr:pic>
      <xdr:nvPicPr>
        <xdr:cNvPr id="4" name="Picture 2">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l="3937" t="3149" r="3937" b="4724"/>
        <a:stretch>
          <a:fillRect/>
        </a:stretch>
      </xdr:blipFill>
      <xdr:spPr>
        <a:xfrm>
          <a:off x="3491648" y="184150"/>
          <a:ext cx="967612" cy="958850"/>
        </a:xfrm>
        <a:prstGeom prst="rect">
          <a:avLst/>
        </a:prstGeom>
        <a:noFill/>
        <a:ln w="9525">
          <a:noFill/>
          <a:round/>
        </a:ln>
      </xdr:spPr>
    </xdr:pic>
    <xdr:clientData/>
  </xdr:twoCellAnchor>
  <xdr:twoCellAnchor>
    <xdr:from>
      <xdr:col>0</xdr:col>
      <xdr:colOff>123824</xdr:colOff>
      <xdr:row>37</xdr:row>
      <xdr:rowOff>88909</xdr:rowOff>
    </xdr:from>
    <xdr:to>
      <xdr:col>19</xdr:col>
      <xdr:colOff>9524</xdr:colOff>
      <xdr:row>47</xdr:row>
      <xdr:rowOff>123824</xdr:rowOff>
    </xdr:to>
    <xdr:sp macro="" textlink="">
      <xdr:nvSpPr>
        <xdr:cNvPr id="5" name="Rectangle 4">
          <a:extLst>
            <a:ext uri="{FF2B5EF4-FFF2-40B4-BE49-F238E27FC236}">
              <a16:creationId xmlns="" xmlns:a16="http://schemas.microsoft.com/office/drawing/2014/main" id="{00000000-0008-0000-0000-000005000000}"/>
            </a:ext>
          </a:extLst>
        </xdr:cNvPr>
        <xdr:cNvSpPr>
          <a:spLocks noChangeArrowheads="1"/>
        </xdr:cNvSpPr>
      </xdr:nvSpPr>
      <xdr:spPr>
        <a:xfrm>
          <a:off x="123824" y="5089534"/>
          <a:ext cx="3876675" cy="1273165"/>
        </a:xfrm>
        <a:prstGeom prst="rect">
          <a:avLst/>
        </a:prstGeom>
        <a:solidFill>
          <a:srgbClr val="FFFFFF"/>
        </a:solidFill>
        <a:ln w="9360">
          <a:solidFill>
            <a:srgbClr val="FFFFFF"/>
          </a:solidFill>
          <a:miter lim="800000"/>
        </a:ln>
        <a:effectLst/>
      </xdr:spPr>
      <xdr:txBody>
        <a:bodyPr vertOverflow="clip" wrap="square" lIns="27360" tIns="22680" rIns="27360" bIns="22680" anchor="t" upright="1"/>
        <a:lstStyle/>
        <a:p>
          <a:pPr algn="l" rtl="0">
            <a:defRPr sz="1000"/>
          </a:pPr>
          <a:r>
            <a:rPr lang="en-MY" sz="800" b="1" i="0" u="none" strike="noStrike" baseline="0">
              <a:solidFill>
                <a:srgbClr val="000000"/>
              </a:solidFill>
              <a:latin typeface="Arial" panose="020B0604020202020204"/>
              <a:cs typeface="Arial" panose="020B0604020202020204"/>
            </a:rPr>
            <a:t>Sila lengkap dan kembalikan soal selidik ini kepada :</a:t>
          </a:r>
        </a:p>
        <a:p>
          <a:pPr algn="l" rtl="0">
            <a:defRPr sz="1000"/>
          </a:pPr>
          <a:r>
            <a:rPr lang="en-MY" sz="800" b="0" i="1" u="none" strike="noStrike" baseline="0">
              <a:solidFill>
                <a:srgbClr val="000000"/>
              </a:solidFill>
              <a:latin typeface="Arial" panose="020B0604020202020204"/>
              <a:cs typeface="Arial" panose="020B0604020202020204"/>
            </a:rPr>
            <a:t>Please complete and return  this questionnaire to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MY" sz="800" b="0" i="1" u="none" strike="noStrike" baseline="0">
            <a:solidFill>
              <a:srgbClr val="000000"/>
            </a:solidFill>
            <a:effectLst/>
            <a:latin typeface="Arial" panose="020B0604020202020204"/>
            <a:ea typeface="+mn-ea"/>
            <a:cs typeface="Arial" panose="020B0604020202020204"/>
          </a:endParaRPr>
        </a:p>
        <a:p>
          <a:pPr algn="l" rtl="0">
            <a:defRPr sz="1000"/>
          </a:pPr>
          <a:endParaRPr lang="en-MY" sz="800" b="0" i="1" u="none" strike="noStrike" baseline="0">
            <a:solidFill>
              <a:srgbClr val="000000"/>
            </a:solidFill>
            <a:latin typeface="Arial" panose="020B0604020202020204"/>
            <a:cs typeface="Arial" panose="020B0604020202020204"/>
          </a:endParaRPr>
        </a:p>
      </xdr:txBody>
    </xdr:sp>
    <xdr:clientData/>
  </xdr:twoCellAnchor>
  <xdr:twoCellAnchor>
    <xdr:from>
      <xdr:col>0</xdr:col>
      <xdr:colOff>126860</xdr:colOff>
      <xdr:row>44</xdr:row>
      <xdr:rowOff>119674</xdr:rowOff>
    </xdr:from>
    <xdr:to>
      <xdr:col>19</xdr:col>
      <xdr:colOff>2071</xdr:colOff>
      <xdr:row>53</xdr:row>
      <xdr:rowOff>57150</xdr:rowOff>
    </xdr:to>
    <xdr:sp macro="" textlink="">
      <xdr:nvSpPr>
        <xdr:cNvPr id="7" name="TextBox 6">
          <a:extLst>
            <a:ext uri="{FF2B5EF4-FFF2-40B4-BE49-F238E27FC236}">
              <a16:creationId xmlns="" xmlns:a16="http://schemas.microsoft.com/office/drawing/2014/main" id="{00000000-0008-0000-0000-000007000000}"/>
            </a:ext>
          </a:extLst>
        </xdr:cNvPr>
        <xdr:cNvSpPr txBox="1"/>
      </xdr:nvSpPr>
      <xdr:spPr>
        <a:xfrm>
          <a:off x="126860" y="5987074"/>
          <a:ext cx="3866186" cy="1051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Bagi sebarang pertanyaan, sila hubungi :</a:t>
          </a:r>
        </a:p>
        <a:p>
          <a:r>
            <a:rPr lang="en-MY" sz="800" i="1">
              <a:latin typeface="Arial" panose="020B0604020202020204" pitchFamily="7" charset="0"/>
              <a:cs typeface="Arial" panose="020B0604020202020204" pitchFamily="7" charset="0"/>
            </a:rPr>
            <a:t>For enquiries, please contact :</a:t>
          </a:r>
        </a:p>
        <a:p>
          <a:endParaRPr lang="en-MY" sz="800">
            <a:latin typeface="Arial" panose="020B0604020202020204" pitchFamily="7" charset="0"/>
            <a:cs typeface="Arial" panose="020B0604020202020204" pitchFamily="7" charset="0"/>
          </a:endParaRPr>
        </a:p>
        <a:p>
          <a:r>
            <a:rPr lang="en-MY" sz="800" b="1">
              <a:latin typeface="Arial" panose="020B0604020202020204" pitchFamily="7" charset="0"/>
              <a:cs typeface="Arial" panose="020B0604020202020204" pitchFamily="7" charset="0"/>
            </a:rPr>
            <a:t>No. Tel </a:t>
          </a:r>
          <a:r>
            <a:rPr lang="en-MY" sz="800">
              <a:latin typeface="Arial" panose="020B0604020202020204" pitchFamily="7" charset="0"/>
              <a:cs typeface="Arial" panose="020B0604020202020204" pitchFamily="7" charset="0"/>
            </a:rPr>
            <a:t>/ </a:t>
          </a:r>
          <a:r>
            <a:rPr lang="en-MY" sz="800" i="1">
              <a:latin typeface="Arial" panose="020B0604020202020204" pitchFamily="7" charset="0"/>
              <a:cs typeface="Arial" panose="020B0604020202020204" pitchFamily="7" charset="0"/>
            </a:rPr>
            <a:t>Tel. No    : </a:t>
          </a:r>
          <a:endParaRPr lang="en-MY" sz="800">
            <a:latin typeface="Arial" panose="020B0604020202020204" pitchFamily="7" charset="0"/>
            <a:cs typeface="Arial" panose="020B0604020202020204" pitchFamily="7" charset="0"/>
          </a:endParaRPr>
        </a:p>
        <a:p>
          <a:endParaRPr lang="en-MY" sz="800" b="1">
            <a:latin typeface="Arial" panose="020B0604020202020204" pitchFamily="7" charset="0"/>
            <a:cs typeface="Arial" panose="020B0604020202020204" pitchFamily="7" charset="0"/>
          </a:endParaRPr>
        </a:p>
        <a:p>
          <a:r>
            <a:rPr lang="en-MY" sz="800" b="1">
              <a:latin typeface="Arial" panose="020B0604020202020204" pitchFamily="7" charset="0"/>
              <a:cs typeface="Arial" panose="020B0604020202020204" pitchFamily="7" charset="0"/>
            </a:rPr>
            <a:t>No. Faks </a:t>
          </a:r>
          <a:r>
            <a:rPr lang="en-MY" sz="800">
              <a:latin typeface="Arial" panose="020B0604020202020204" pitchFamily="7" charset="0"/>
              <a:cs typeface="Arial" panose="020B0604020202020204" pitchFamily="7" charset="0"/>
            </a:rPr>
            <a:t>/ </a:t>
          </a:r>
          <a:r>
            <a:rPr lang="en-MY" sz="800" i="1">
              <a:latin typeface="Arial" panose="020B0604020202020204" pitchFamily="7" charset="0"/>
              <a:cs typeface="Arial" panose="020B0604020202020204" pitchFamily="7" charset="0"/>
            </a:rPr>
            <a:t>Fax No </a:t>
          </a:r>
          <a:r>
            <a:rPr lang="en-MY" sz="800">
              <a:latin typeface="Arial" panose="020B0604020202020204" pitchFamily="7" charset="0"/>
              <a:cs typeface="Arial" panose="020B0604020202020204" pitchFamily="7" charset="0"/>
            </a:rPr>
            <a:t>:</a:t>
          </a:r>
        </a:p>
        <a:p>
          <a:endParaRPr lang="en-MY" sz="800">
            <a:latin typeface="Arial" panose="020B0604020202020204" pitchFamily="7" charset="0"/>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MY" sz="800" b="1">
              <a:latin typeface="Arial" panose="020B0604020202020204" pitchFamily="7" charset="0"/>
              <a:cs typeface="Arial" panose="020B0604020202020204" pitchFamily="7" charset="0"/>
            </a:rPr>
            <a:t>E-mel </a:t>
          </a:r>
          <a:r>
            <a:rPr lang="en-MY" sz="800">
              <a:latin typeface="Arial" panose="020B0604020202020204" pitchFamily="7" charset="0"/>
              <a:cs typeface="Arial" panose="020B0604020202020204" pitchFamily="7" charset="0"/>
            </a:rPr>
            <a:t>/ </a:t>
          </a:r>
          <a:r>
            <a:rPr lang="en-MY" sz="800" i="1">
              <a:latin typeface="Arial" panose="020B0604020202020204" pitchFamily="7" charset="0"/>
              <a:cs typeface="Arial" panose="020B0604020202020204" pitchFamily="7" charset="0"/>
            </a:rPr>
            <a:t>Email</a:t>
          </a:r>
          <a:r>
            <a:rPr lang="en-MY" sz="800">
              <a:latin typeface="Arial" panose="020B0604020202020204" pitchFamily="7" charset="0"/>
              <a:cs typeface="Arial" panose="020B0604020202020204" pitchFamily="7" charset="0"/>
            </a:rPr>
            <a:t>         : </a:t>
          </a:r>
          <a:endParaRPr lang="en-MY" sz="800">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2</xdr:col>
      <xdr:colOff>169334</xdr:colOff>
      <xdr:row>35</xdr:row>
      <xdr:rowOff>21170</xdr:rowOff>
    </xdr:from>
    <xdr:to>
      <xdr:col>16</xdr:col>
      <xdr:colOff>169334</xdr:colOff>
      <xdr:row>37</xdr:row>
      <xdr:rowOff>105837</xdr:rowOff>
    </xdr:to>
    <xdr:sp macro="" textlink="">
      <xdr:nvSpPr>
        <xdr:cNvPr id="8" name="Rectangle 7">
          <a:extLst>
            <a:ext uri="{FF2B5EF4-FFF2-40B4-BE49-F238E27FC236}">
              <a16:creationId xmlns="" xmlns:a16="http://schemas.microsoft.com/office/drawing/2014/main" id="{00000000-0008-0000-0000-000008000000}"/>
            </a:ext>
          </a:extLst>
        </xdr:cNvPr>
        <xdr:cNvSpPr>
          <a:spLocks noChangeArrowheads="1"/>
        </xdr:cNvSpPr>
      </xdr:nvSpPr>
      <xdr:spPr>
        <a:xfrm>
          <a:off x="474134" y="4907495"/>
          <a:ext cx="3124200" cy="332317"/>
        </a:xfrm>
        <a:prstGeom prst="rect">
          <a:avLst/>
        </a:prstGeom>
        <a:solidFill>
          <a:srgbClr val="FFFFFF"/>
        </a:solidFill>
        <a:ln w="9360">
          <a:solidFill>
            <a:srgbClr val="FFFFFF"/>
          </a:solidFill>
          <a:miter lim="800000"/>
        </a:ln>
        <a:effectLst/>
      </xdr:spPr>
      <xdr:txBody>
        <a:bodyPr vertOverflow="clip" wrap="square" lIns="27360" tIns="22680" rIns="27360" bIns="22680" anchor="ctr" upright="1"/>
        <a:lstStyle/>
        <a:p>
          <a:pPr algn="ctr" rtl="0">
            <a:defRPr sz="1000"/>
          </a:pPr>
          <a:r>
            <a:rPr lang="en-MY" sz="800" b="1" i="0" u="none" strike="noStrike" baseline="0">
              <a:solidFill>
                <a:srgbClr val="000000"/>
              </a:solidFill>
              <a:latin typeface="Arial" panose="020B0604020202020204"/>
              <a:cs typeface="Arial" panose="020B0604020202020204"/>
            </a:rPr>
            <a:t>Sila pinda jika alamat pos di atas tidak tepat</a:t>
          </a:r>
        </a:p>
        <a:p>
          <a:pPr algn="ctr" rtl="0">
            <a:defRPr sz="1000"/>
          </a:pPr>
          <a:r>
            <a:rPr lang="en-MY" sz="800" b="0" i="1" u="none" strike="noStrike" baseline="0">
              <a:solidFill>
                <a:srgbClr val="000000"/>
              </a:solidFill>
              <a:latin typeface="Arial" panose="020B0604020202020204"/>
              <a:cs typeface="Arial" panose="020B0604020202020204"/>
            </a:rPr>
            <a:t>Please amend if the above postal address is incorrect</a:t>
          </a:r>
        </a:p>
      </xdr:txBody>
    </xdr:sp>
    <xdr:clientData/>
  </xdr:twoCellAnchor>
  <xdr:twoCellAnchor>
    <xdr:from>
      <xdr:col>25</xdr:col>
      <xdr:colOff>124380</xdr:colOff>
      <xdr:row>30</xdr:row>
      <xdr:rowOff>10518</xdr:rowOff>
    </xdr:from>
    <xdr:to>
      <xdr:col>39</xdr:col>
      <xdr:colOff>82046</xdr:colOff>
      <xdr:row>32</xdr:row>
      <xdr:rowOff>18840</xdr:rowOff>
    </xdr:to>
    <xdr:sp macro="" textlink="">
      <xdr:nvSpPr>
        <xdr:cNvPr id="9" name="Rounded Rectangle 4">
          <a:extLst>
            <a:ext uri="{FF2B5EF4-FFF2-40B4-BE49-F238E27FC236}">
              <a16:creationId xmlns="" xmlns:a16="http://schemas.microsoft.com/office/drawing/2014/main" id="{00000000-0008-0000-0000-000009000000}"/>
            </a:ext>
          </a:extLst>
        </xdr:cNvPr>
        <xdr:cNvSpPr>
          <a:spLocks noChangeArrowheads="1"/>
        </xdr:cNvSpPr>
      </xdr:nvSpPr>
      <xdr:spPr>
        <a:xfrm>
          <a:off x="5134530" y="3982443"/>
          <a:ext cx="2700866" cy="389322"/>
        </a:xfrm>
        <a:prstGeom prst="roundRect">
          <a:avLst>
            <a:gd name="adj" fmla="val 9847"/>
          </a:avLst>
        </a:prstGeom>
        <a:solidFill>
          <a:sysClr val="window" lastClr="FFFFFF"/>
        </a:solidFill>
        <a:ln w="9360">
          <a:noFill/>
          <a:miter lim="800000"/>
        </a:ln>
      </xdr:spPr>
    </xdr:sp>
    <xdr:clientData/>
  </xdr:twoCellAnchor>
  <xdr:twoCellAnchor>
    <xdr:from>
      <xdr:col>20</xdr:col>
      <xdr:colOff>103717</xdr:colOff>
      <xdr:row>30</xdr:row>
      <xdr:rowOff>28137</xdr:rowOff>
    </xdr:from>
    <xdr:to>
      <xdr:col>25</xdr:col>
      <xdr:colOff>85725</xdr:colOff>
      <xdr:row>32</xdr:row>
      <xdr:rowOff>19209</xdr:rowOff>
    </xdr:to>
    <xdr:sp macro="" textlink="">
      <xdr:nvSpPr>
        <xdr:cNvPr id="10" name="TextBox 9">
          <a:extLst>
            <a:ext uri="{FF2B5EF4-FFF2-40B4-BE49-F238E27FC236}">
              <a16:creationId xmlns="" xmlns:a16="http://schemas.microsoft.com/office/drawing/2014/main" id="{00000000-0008-0000-0000-00000A000000}"/>
            </a:ext>
          </a:extLst>
        </xdr:cNvPr>
        <xdr:cNvSpPr txBox="1"/>
      </xdr:nvSpPr>
      <xdr:spPr>
        <a:xfrm>
          <a:off x="4180417" y="3866712"/>
          <a:ext cx="915458" cy="372072"/>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Nama             </a:t>
          </a:r>
          <a:r>
            <a:rPr lang="en-MY" sz="800">
              <a:latin typeface="Arial" panose="020B0604020202020204" pitchFamily="7" charset="0"/>
              <a:cs typeface="Arial" panose="020B0604020202020204" pitchFamily="7" charset="0"/>
            </a:rPr>
            <a:t>:</a:t>
          </a:r>
        </a:p>
        <a:p>
          <a:r>
            <a:rPr lang="en-MY" sz="800" i="1">
              <a:latin typeface="Arial" panose="020B0604020202020204" pitchFamily="7" charset="0"/>
              <a:cs typeface="Arial" panose="020B0604020202020204" pitchFamily="7" charset="0"/>
            </a:rPr>
            <a:t>Name            </a:t>
          </a:r>
          <a:r>
            <a:rPr lang="en-MY" sz="800" i="0">
              <a:latin typeface="Arial" panose="020B0604020202020204" pitchFamily="7" charset="0"/>
              <a:cs typeface="Arial" panose="020B0604020202020204" pitchFamily="7" charset="0"/>
            </a:rPr>
            <a:t> :</a:t>
          </a:r>
        </a:p>
      </xdr:txBody>
    </xdr:sp>
    <xdr:clientData/>
  </xdr:twoCellAnchor>
  <xdr:twoCellAnchor>
    <xdr:from>
      <xdr:col>20</xdr:col>
      <xdr:colOff>84665</xdr:colOff>
      <xdr:row>32</xdr:row>
      <xdr:rowOff>53067</xdr:rowOff>
    </xdr:from>
    <xdr:to>
      <xdr:col>25</xdr:col>
      <xdr:colOff>137584</xdr:colOff>
      <xdr:row>34</xdr:row>
      <xdr:rowOff>65030</xdr:rowOff>
    </xdr:to>
    <xdr:sp macro="" textlink="">
      <xdr:nvSpPr>
        <xdr:cNvPr id="11" name="TextBox 10">
          <a:extLst>
            <a:ext uri="{FF2B5EF4-FFF2-40B4-BE49-F238E27FC236}">
              <a16:creationId xmlns="" xmlns:a16="http://schemas.microsoft.com/office/drawing/2014/main" id="{00000000-0008-0000-0000-00000B000000}"/>
            </a:ext>
          </a:extLst>
        </xdr:cNvPr>
        <xdr:cNvSpPr txBox="1"/>
      </xdr:nvSpPr>
      <xdr:spPr>
        <a:xfrm>
          <a:off x="4161365" y="4272642"/>
          <a:ext cx="986369" cy="354863"/>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Jawatan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Designation </a:t>
          </a:r>
          <a:r>
            <a:rPr lang="en-MY" sz="800" i="0">
              <a:latin typeface="Arial" panose="020B0604020202020204" pitchFamily="7" charset="0"/>
              <a:cs typeface="Arial" panose="020B0604020202020204" pitchFamily="7" charset="0"/>
            </a:rPr>
            <a:t>   :</a:t>
          </a:r>
        </a:p>
      </xdr:txBody>
    </xdr:sp>
    <xdr:clientData/>
  </xdr:twoCellAnchor>
  <xdr:twoCellAnchor>
    <xdr:from>
      <xdr:col>20</xdr:col>
      <xdr:colOff>84667</xdr:colOff>
      <xdr:row>34</xdr:row>
      <xdr:rowOff>50218</xdr:rowOff>
    </xdr:from>
    <xdr:to>
      <xdr:col>25</xdr:col>
      <xdr:colOff>91440</xdr:colOff>
      <xdr:row>36</xdr:row>
      <xdr:rowOff>86616</xdr:rowOff>
    </xdr:to>
    <xdr:sp macro="" textlink="">
      <xdr:nvSpPr>
        <xdr:cNvPr id="12" name="TextBox 11">
          <a:extLst>
            <a:ext uri="{FF2B5EF4-FFF2-40B4-BE49-F238E27FC236}">
              <a16:creationId xmlns="" xmlns:a16="http://schemas.microsoft.com/office/drawing/2014/main" id="{00000000-0008-0000-0000-00000C000000}"/>
            </a:ext>
          </a:extLst>
        </xdr:cNvPr>
        <xdr:cNvSpPr txBox="1"/>
      </xdr:nvSpPr>
      <xdr:spPr>
        <a:xfrm>
          <a:off x="4161367" y="4612693"/>
          <a:ext cx="940223" cy="350723"/>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Telefon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Telephone </a:t>
          </a:r>
          <a:r>
            <a:rPr lang="en-MY" sz="800" i="0">
              <a:latin typeface="Arial" panose="020B0604020202020204" pitchFamily="7" charset="0"/>
              <a:cs typeface="Arial" panose="020B0604020202020204" pitchFamily="7" charset="0"/>
            </a:rPr>
            <a:t>     : </a:t>
          </a:r>
        </a:p>
      </xdr:txBody>
    </xdr:sp>
    <xdr:clientData/>
  </xdr:twoCellAnchor>
  <xdr:twoCellAnchor>
    <xdr:from>
      <xdr:col>25</xdr:col>
      <xdr:colOff>128060</xdr:colOff>
      <xdr:row>34</xdr:row>
      <xdr:rowOff>84088</xdr:rowOff>
    </xdr:from>
    <xdr:to>
      <xdr:col>39</xdr:col>
      <xdr:colOff>85726</xdr:colOff>
      <xdr:row>36</xdr:row>
      <xdr:rowOff>57400</xdr:rowOff>
    </xdr:to>
    <xdr:sp macro="" textlink="">
      <xdr:nvSpPr>
        <xdr:cNvPr id="13" name="Rounded Rectangle 4">
          <a:extLst>
            <a:ext uri="{FF2B5EF4-FFF2-40B4-BE49-F238E27FC236}">
              <a16:creationId xmlns="" xmlns:a16="http://schemas.microsoft.com/office/drawing/2014/main" id="{00000000-0008-0000-0000-00000D000000}"/>
            </a:ext>
          </a:extLst>
        </xdr:cNvPr>
        <xdr:cNvSpPr>
          <a:spLocks noChangeArrowheads="1"/>
        </xdr:cNvSpPr>
      </xdr:nvSpPr>
      <xdr:spPr>
        <a:xfrm>
          <a:off x="5138210" y="4646563"/>
          <a:ext cx="2700866" cy="287637"/>
        </a:xfrm>
        <a:prstGeom prst="roundRect">
          <a:avLst>
            <a:gd name="adj" fmla="val 9847"/>
          </a:avLst>
        </a:prstGeom>
        <a:solidFill>
          <a:sysClr val="window" lastClr="FFFFFF"/>
        </a:solidFill>
        <a:ln w="9360">
          <a:noFill/>
          <a:miter lim="800000"/>
        </a:ln>
      </xdr:spPr>
    </xdr:sp>
    <xdr:clientData/>
  </xdr:twoCellAnchor>
  <xdr:twoCellAnchor>
    <xdr:from>
      <xdr:col>20</xdr:col>
      <xdr:colOff>84687</xdr:colOff>
      <xdr:row>36</xdr:row>
      <xdr:rowOff>79222</xdr:rowOff>
    </xdr:from>
    <xdr:to>
      <xdr:col>25</xdr:col>
      <xdr:colOff>68580</xdr:colOff>
      <xdr:row>39</xdr:row>
      <xdr:rowOff>58055</xdr:rowOff>
    </xdr:to>
    <xdr:sp macro="" textlink="">
      <xdr:nvSpPr>
        <xdr:cNvPr id="14" name="TextBox 13">
          <a:extLst>
            <a:ext uri="{FF2B5EF4-FFF2-40B4-BE49-F238E27FC236}">
              <a16:creationId xmlns="" xmlns:a16="http://schemas.microsoft.com/office/drawing/2014/main" id="{00000000-0008-0000-0000-00000E000000}"/>
            </a:ext>
          </a:extLst>
        </xdr:cNvPr>
        <xdr:cNvSpPr txBox="1"/>
      </xdr:nvSpPr>
      <xdr:spPr>
        <a:xfrm>
          <a:off x="4161387" y="4956022"/>
          <a:ext cx="917343" cy="350308"/>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No. Faks        </a:t>
          </a:r>
          <a:r>
            <a:rPr lang="en-MY" sz="800">
              <a:latin typeface="Arial" panose="020B0604020202020204" pitchFamily="7" charset="0"/>
              <a:cs typeface="Arial" panose="020B0604020202020204" pitchFamily="7" charset="0"/>
            </a:rPr>
            <a:t>:</a:t>
          </a:r>
          <a:r>
            <a:rPr lang="en-MY" sz="800" baseline="0">
              <a:latin typeface="Arial" panose="020B0604020202020204" pitchFamily="7" charset="0"/>
              <a:cs typeface="Arial" panose="020B0604020202020204" pitchFamily="7" charset="0"/>
            </a:rPr>
            <a:t> </a:t>
          </a:r>
          <a:r>
            <a:rPr lang="en-MY" sz="800" i="1">
              <a:latin typeface="Arial" panose="020B0604020202020204" pitchFamily="7" charset="0"/>
              <a:cs typeface="Arial" panose="020B0604020202020204" pitchFamily="7" charset="0"/>
            </a:rPr>
            <a:t>Fax.</a:t>
          </a:r>
          <a:r>
            <a:rPr lang="en-MY" sz="800" i="1" baseline="0">
              <a:latin typeface="Arial" panose="020B0604020202020204" pitchFamily="7" charset="0"/>
              <a:cs typeface="Arial" panose="020B0604020202020204" pitchFamily="7" charset="0"/>
            </a:rPr>
            <a:t> No         </a:t>
          </a:r>
          <a:r>
            <a:rPr lang="en-MY" sz="800" i="0">
              <a:latin typeface="Arial" panose="020B0604020202020204" pitchFamily="7" charset="0"/>
              <a:cs typeface="Arial" panose="020B0604020202020204" pitchFamily="7" charset="0"/>
            </a:rPr>
            <a:t>  :  </a:t>
          </a:r>
        </a:p>
      </xdr:txBody>
    </xdr:sp>
    <xdr:clientData/>
  </xdr:twoCellAnchor>
  <xdr:twoCellAnchor>
    <xdr:from>
      <xdr:col>25</xdr:col>
      <xdr:colOff>128058</xdr:colOff>
      <xdr:row>36</xdr:row>
      <xdr:rowOff>114130</xdr:rowOff>
    </xdr:from>
    <xdr:to>
      <xdr:col>39</xdr:col>
      <xdr:colOff>85724</xdr:colOff>
      <xdr:row>39</xdr:row>
      <xdr:rowOff>29463</xdr:rowOff>
    </xdr:to>
    <xdr:sp macro="" textlink="">
      <xdr:nvSpPr>
        <xdr:cNvPr id="15" name="Rounded Rectangle 4">
          <a:extLst>
            <a:ext uri="{FF2B5EF4-FFF2-40B4-BE49-F238E27FC236}">
              <a16:creationId xmlns="" xmlns:a16="http://schemas.microsoft.com/office/drawing/2014/main" id="{00000000-0008-0000-0000-00000F000000}"/>
            </a:ext>
          </a:extLst>
        </xdr:cNvPr>
        <xdr:cNvSpPr>
          <a:spLocks noChangeArrowheads="1"/>
        </xdr:cNvSpPr>
      </xdr:nvSpPr>
      <xdr:spPr>
        <a:xfrm>
          <a:off x="5138208" y="4990930"/>
          <a:ext cx="2700866" cy="286808"/>
        </a:xfrm>
        <a:prstGeom prst="roundRect">
          <a:avLst>
            <a:gd name="adj" fmla="val 9847"/>
          </a:avLst>
        </a:prstGeom>
        <a:solidFill>
          <a:sysClr val="window" lastClr="FFFFFF"/>
        </a:solidFill>
        <a:ln w="9360">
          <a:noFill/>
          <a:miter lim="800000"/>
        </a:ln>
      </xdr:spPr>
    </xdr:sp>
    <xdr:clientData/>
  </xdr:twoCellAnchor>
  <xdr:twoCellAnchor>
    <xdr:from>
      <xdr:col>20</xdr:col>
      <xdr:colOff>84669</xdr:colOff>
      <xdr:row>39</xdr:row>
      <xdr:rowOff>43225</xdr:rowOff>
    </xdr:from>
    <xdr:to>
      <xdr:col>25</xdr:col>
      <xdr:colOff>106680</xdr:colOff>
      <xdr:row>42</xdr:row>
      <xdr:rowOff>22057</xdr:rowOff>
    </xdr:to>
    <xdr:sp macro="" textlink="">
      <xdr:nvSpPr>
        <xdr:cNvPr id="16" name="TextBox 15">
          <a:extLst>
            <a:ext uri="{FF2B5EF4-FFF2-40B4-BE49-F238E27FC236}">
              <a16:creationId xmlns="" xmlns:a16="http://schemas.microsoft.com/office/drawing/2014/main" id="{00000000-0008-0000-0000-000010000000}"/>
            </a:ext>
          </a:extLst>
        </xdr:cNvPr>
        <xdr:cNvSpPr txBox="1"/>
      </xdr:nvSpPr>
      <xdr:spPr>
        <a:xfrm>
          <a:off x="4161369" y="5291500"/>
          <a:ext cx="955461" cy="350307"/>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E-mel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Email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128059</xdr:colOff>
      <xdr:row>39</xdr:row>
      <xdr:rowOff>84497</xdr:rowOff>
    </xdr:from>
    <xdr:to>
      <xdr:col>39</xdr:col>
      <xdr:colOff>85725</xdr:colOff>
      <xdr:row>42</xdr:row>
      <xdr:rowOff>243</xdr:rowOff>
    </xdr:to>
    <xdr:sp macro="" textlink="">
      <xdr:nvSpPr>
        <xdr:cNvPr id="17" name="Rounded Rectangle 4">
          <a:extLst>
            <a:ext uri="{FF2B5EF4-FFF2-40B4-BE49-F238E27FC236}">
              <a16:creationId xmlns="" xmlns:a16="http://schemas.microsoft.com/office/drawing/2014/main" id="{00000000-0008-0000-0000-000011000000}"/>
            </a:ext>
          </a:extLst>
        </xdr:cNvPr>
        <xdr:cNvSpPr>
          <a:spLocks noChangeArrowheads="1"/>
        </xdr:cNvSpPr>
      </xdr:nvSpPr>
      <xdr:spPr>
        <a:xfrm>
          <a:off x="5138209" y="5332772"/>
          <a:ext cx="2700866" cy="287221"/>
        </a:xfrm>
        <a:prstGeom prst="roundRect">
          <a:avLst>
            <a:gd name="adj" fmla="val 9847"/>
          </a:avLst>
        </a:prstGeom>
        <a:solidFill>
          <a:sysClr val="window" lastClr="FFFFFF"/>
        </a:solidFill>
        <a:ln w="9360">
          <a:noFill/>
          <a:miter lim="800000"/>
        </a:ln>
      </xdr:spPr>
    </xdr:sp>
    <xdr:clientData/>
  </xdr:twoCellAnchor>
  <xdr:twoCellAnchor>
    <xdr:from>
      <xdr:col>20</xdr:col>
      <xdr:colOff>27517</xdr:colOff>
      <xdr:row>46</xdr:row>
      <xdr:rowOff>79828</xdr:rowOff>
    </xdr:from>
    <xdr:to>
      <xdr:col>25</xdr:col>
      <xdr:colOff>48684</xdr:colOff>
      <xdr:row>49</xdr:row>
      <xdr:rowOff>58660</xdr:rowOff>
    </xdr:to>
    <xdr:sp macro="" textlink="">
      <xdr:nvSpPr>
        <xdr:cNvPr id="18" name="TextBox 17">
          <a:extLst>
            <a:ext uri="{FF2B5EF4-FFF2-40B4-BE49-F238E27FC236}">
              <a16:creationId xmlns="" xmlns:a16="http://schemas.microsoft.com/office/drawing/2014/main" id="{00000000-0008-0000-0000-000012000000}"/>
            </a:ext>
          </a:extLst>
        </xdr:cNvPr>
        <xdr:cNvSpPr txBox="1"/>
      </xdr:nvSpPr>
      <xdr:spPr>
        <a:xfrm>
          <a:off x="4104217" y="6194878"/>
          <a:ext cx="954617" cy="350307"/>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Tandatangan  :      </a:t>
          </a:r>
        </a:p>
        <a:p>
          <a:r>
            <a:rPr lang="en-MY" sz="800" i="1">
              <a:latin typeface="Arial" panose="020B0604020202020204" pitchFamily="7" charset="0"/>
              <a:cs typeface="Arial" panose="020B0604020202020204" pitchFamily="7" charset="0"/>
            </a:rPr>
            <a:t>Signature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137582</xdr:colOff>
      <xdr:row>46</xdr:row>
      <xdr:rowOff>111160</xdr:rowOff>
    </xdr:from>
    <xdr:to>
      <xdr:col>39</xdr:col>
      <xdr:colOff>95248</xdr:colOff>
      <xdr:row>49</xdr:row>
      <xdr:rowOff>26907</xdr:rowOff>
    </xdr:to>
    <xdr:sp macro="" textlink="">
      <xdr:nvSpPr>
        <xdr:cNvPr id="19" name="Rounded Rectangle 4">
          <a:extLst>
            <a:ext uri="{FF2B5EF4-FFF2-40B4-BE49-F238E27FC236}">
              <a16:creationId xmlns="" xmlns:a16="http://schemas.microsoft.com/office/drawing/2014/main" id="{00000000-0008-0000-0000-000013000000}"/>
            </a:ext>
          </a:extLst>
        </xdr:cNvPr>
        <xdr:cNvSpPr>
          <a:spLocks noChangeArrowheads="1"/>
        </xdr:cNvSpPr>
      </xdr:nvSpPr>
      <xdr:spPr>
        <a:xfrm>
          <a:off x="5147732" y="6226210"/>
          <a:ext cx="2700866" cy="287222"/>
        </a:xfrm>
        <a:prstGeom prst="roundRect">
          <a:avLst>
            <a:gd name="adj" fmla="val 9847"/>
          </a:avLst>
        </a:prstGeom>
        <a:solidFill>
          <a:sysClr val="window" lastClr="FFFFFF"/>
        </a:solidFill>
        <a:ln w="9360">
          <a:noFill/>
          <a:miter lim="800000"/>
        </a:ln>
      </xdr:spPr>
    </xdr:sp>
    <xdr:clientData/>
  </xdr:twoCellAnchor>
  <xdr:twoCellAnchor>
    <xdr:from>
      <xdr:col>20</xdr:col>
      <xdr:colOff>46569</xdr:colOff>
      <xdr:row>50</xdr:row>
      <xdr:rowOff>5775</xdr:rowOff>
    </xdr:from>
    <xdr:to>
      <xdr:col>25</xdr:col>
      <xdr:colOff>60960</xdr:colOff>
      <xdr:row>52</xdr:row>
      <xdr:rowOff>90429</xdr:rowOff>
    </xdr:to>
    <xdr:sp macro="" textlink="">
      <xdr:nvSpPr>
        <xdr:cNvPr id="20" name="TextBox 19">
          <a:extLst>
            <a:ext uri="{FF2B5EF4-FFF2-40B4-BE49-F238E27FC236}">
              <a16:creationId xmlns="" xmlns:a16="http://schemas.microsoft.com/office/drawing/2014/main" id="{00000000-0008-0000-0000-000014000000}"/>
            </a:ext>
          </a:extLst>
        </xdr:cNvPr>
        <xdr:cNvSpPr txBox="1"/>
      </xdr:nvSpPr>
      <xdr:spPr>
        <a:xfrm>
          <a:off x="4123269" y="6616125"/>
          <a:ext cx="947841" cy="33230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Tarikh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Date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137584</xdr:colOff>
      <xdr:row>50</xdr:row>
      <xdr:rowOff>16342</xdr:rowOff>
    </xdr:from>
    <xdr:to>
      <xdr:col>39</xdr:col>
      <xdr:colOff>95250</xdr:colOff>
      <xdr:row>52</xdr:row>
      <xdr:rowOff>58676</xdr:rowOff>
    </xdr:to>
    <xdr:sp macro="" textlink="">
      <xdr:nvSpPr>
        <xdr:cNvPr id="21" name="Rounded Rectangle 4">
          <a:extLst>
            <a:ext uri="{FF2B5EF4-FFF2-40B4-BE49-F238E27FC236}">
              <a16:creationId xmlns="" xmlns:a16="http://schemas.microsoft.com/office/drawing/2014/main" id="{00000000-0008-0000-0000-000015000000}"/>
            </a:ext>
          </a:extLst>
        </xdr:cNvPr>
        <xdr:cNvSpPr>
          <a:spLocks noChangeArrowheads="1"/>
        </xdr:cNvSpPr>
      </xdr:nvSpPr>
      <xdr:spPr>
        <a:xfrm>
          <a:off x="5147734" y="6626692"/>
          <a:ext cx="2700866" cy="289984"/>
        </a:xfrm>
        <a:prstGeom prst="roundRect">
          <a:avLst>
            <a:gd name="adj" fmla="val 9847"/>
          </a:avLst>
        </a:prstGeom>
        <a:solidFill>
          <a:sysClr val="window" lastClr="FFFFFF"/>
        </a:solidFill>
        <a:ln w="9360">
          <a:noFill/>
          <a:miter lim="800000"/>
        </a:ln>
      </xdr:spPr>
    </xdr:sp>
    <xdr:clientData/>
  </xdr:twoCellAnchor>
  <xdr:twoCellAnchor>
    <xdr:from>
      <xdr:col>25</xdr:col>
      <xdr:colOff>123825</xdr:colOff>
      <xdr:row>32</xdr:row>
      <xdr:rowOff>77417</xdr:rowOff>
    </xdr:from>
    <xdr:to>
      <xdr:col>39</xdr:col>
      <xdr:colOff>81491</xdr:colOff>
      <xdr:row>34</xdr:row>
      <xdr:rowOff>25880</xdr:rowOff>
    </xdr:to>
    <xdr:sp macro="" textlink="">
      <xdr:nvSpPr>
        <xdr:cNvPr id="22" name="Rounded Rectangle 4">
          <a:extLst>
            <a:ext uri="{FF2B5EF4-FFF2-40B4-BE49-F238E27FC236}">
              <a16:creationId xmlns="" xmlns:a16="http://schemas.microsoft.com/office/drawing/2014/main" id="{00000000-0008-0000-0000-000016000000}"/>
            </a:ext>
          </a:extLst>
        </xdr:cNvPr>
        <xdr:cNvSpPr>
          <a:spLocks noChangeArrowheads="1"/>
        </xdr:cNvSpPr>
      </xdr:nvSpPr>
      <xdr:spPr>
        <a:xfrm>
          <a:off x="5133975" y="4296992"/>
          <a:ext cx="2700866" cy="291363"/>
        </a:xfrm>
        <a:prstGeom prst="roundRect">
          <a:avLst>
            <a:gd name="adj" fmla="val 9847"/>
          </a:avLst>
        </a:prstGeom>
        <a:solidFill>
          <a:sysClr val="window" lastClr="FFFFFF"/>
        </a:solidFill>
        <a:ln w="9360">
          <a:noFill/>
          <a:miter lim="800000"/>
        </a:ln>
      </xdr:spPr>
    </xdr:sp>
    <xdr:clientData/>
  </xdr:twoCellAnchor>
  <xdr:twoCellAnchor>
    <xdr:from>
      <xdr:col>26</xdr:col>
      <xdr:colOff>57149</xdr:colOff>
      <xdr:row>1</xdr:row>
      <xdr:rowOff>2</xdr:rowOff>
    </xdr:from>
    <xdr:to>
      <xdr:col>39</xdr:col>
      <xdr:colOff>384449</xdr:colOff>
      <xdr:row>5</xdr:row>
      <xdr:rowOff>161925</xdr:rowOff>
    </xdr:to>
    <xdr:sp macro="" textlink="">
      <xdr:nvSpPr>
        <xdr:cNvPr id="28" name="Rounded Rectangle 27">
          <a:extLst>
            <a:ext uri="{FF2B5EF4-FFF2-40B4-BE49-F238E27FC236}">
              <a16:creationId xmlns="" xmlns:a16="http://schemas.microsoft.com/office/drawing/2014/main" id="{00000000-0008-0000-0000-00001C000000}"/>
            </a:ext>
          </a:extLst>
        </xdr:cNvPr>
        <xdr:cNvSpPr/>
      </xdr:nvSpPr>
      <xdr:spPr bwMode="auto">
        <a:xfrm>
          <a:off x="5257799" y="152402"/>
          <a:ext cx="2880000" cy="781048"/>
        </a:xfrm>
        <a:prstGeom prst="roundRect">
          <a:avLst/>
        </a:prstGeom>
        <a:noFill/>
        <a:ln w="9525" cap="flat" cmpd="sng" algn="ctr">
          <a:solidFill>
            <a:srgbClr val="000000"/>
          </a:solidFill>
          <a:prstDash val="solid"/>
          <a:round/>
          <a:headEnd type="none" w="med" len="med"/>
          <a:tailEnd type="none" w="med" len="med"/>
        </a:ln>
      </xdr:spPr>
      <xdr:txBody>
        <a:bodyPr vertOverflow="clip" wrap="square" lIns="18288" tIns="0" rIns="0" bIns="0" rtlCol="0" anchor="ctr" upright="1"/>
        <a:lstStyle/>
        <a:p>
          <a:pPr algn="l"/>
          <a:endParaRPr lang="en-MY" sz="750" i="1">
            <a:latin typeface="Arial" pitchFamily="34" charset="0"/>
            <a:cs typeface="Arial" pitchFamily="34" charset="0"/>
          </a:endParaRPr>
        </a:p>
      </xdr:txBody>
    </xdr:sp>
    <xdr:clientData/>
  </xdr:twoCellAnchor>
  <xdr:twoCellAnchor>
    <xdr:from>
      <xdr:col>23</xdr:col>
      <xdr:colOff>126425</xdr:colOff>
      <xdr:row>0</xdr:row>
      <xdr:rowOff>114019</xdr:rowOff>
    </xdr:from>
    <xdr:to>
      <xdr:col>39</xdr:col>
      <xdr:colOff>266700</xdr:colOff>
      <xdr:row>6</xdr:row>
      <xdr:rowOff>0</xdr:rowOff>
    </xdr:to>
    <xdr:sp macro="" textlink="">
      <xdr:nvSpPr>
        <xdr:cNvPr id="29" name="TextBox 28">
          <a:extLst>
            <a:ext uri="{FF2B5EF4-FFF2-40B4-BE49-F238E27FC236}">
              <a16:creationId xmlns="" xmlns:a16="http://schemas.microsoft.com/office/drawing/2014/main" id="{00000000-0008-0000-0000-00001D000000}"/>
            </a:ext>
          </a:extLst>
        </xdr:cNvPr>
        <xdr:cNvSpPr txBox="1"/>
      </xdr:nvSpPr>
      <xdr:spPr>
        <a:xfrm>
          <a:off x="4622225" y="114019"/>
          <a:ext cx="3137475" cy="806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MY" sz="1000" b="1">
              <a:solidFill>
                <a:schemeClr val="dk1"/>
              </a:solidFill>
              <a:latin typeface="Arial" pitchFamily="34" charset="0"/>
              <a:ea typeface="+mn-ea"/>
              <a:cs typeface="Arial" pitchFamily="34" charset="0"/>
            </a:rPr>
            <a:t>PERKHIDMATAN </a:t>
          </a:r>
        </a:p>
        <a:p>
          <a:pPr marL="0" marR="0" indent="0" algn="ctr" defTabSz="914400" eaLnBrk="1" fontAlgn="auto" latinLnBrk="0" hangingPunct="1">
            <a:lnSpc>
              <a:spcPct val="100000"/>
            </a:lnSpc>
            <a:spcBef>
              <a:spcPts val="0"/>
            </a:spcBef>
            <a:spcAft>
              <a:spcPts val="0"/>
            </a:spcAft>
            <a:buClrTx/>
            <a:buSzTx/>
            <a:buFontTx/>
            <a:buNone/>
            <a:tabLst/>
            <a:defRPr/>
          </a:pPr>
          <a:r>
            <a:rPr lang="en-MY" sz="1000" b="1">
              <a:solidFill>
                <a:schemeClr val="dk1"/>
              </a:solidFill>
              <a:latin typeface="Arial" pitchFamily="34" charset="0"/>
              <a:ea typeface="+mn-ea"/>
              <a:cs typeface="Arial" pitchFamily="34" charset="0"/>
            </a:rPr>
            <a:t>PENGANGKUTAN DAN </a:t>
          </a:r>
        </a:p>
        <a:p>
          <a:pPr marL="0" marR="0" indent="0" algn="ctr" defTabSz="914400" eaLnBrk="1" fontAlgn="auto" latinLnBrk="0" hangingPunct="1">
            <a:lnSpc>
              <a:spcPct val="100000"/>
            </a:lnSpc>
            <a:spcBef>
              <a:spcPts val="0"/>
            </a:spcBef>
            <a:spcAft>
              <a:spcPts val="0"/>
            </a:spcAft>
            <a:buClrTx/>
            <a:buSzTx/>
            <a:buFontTx/>
            <a:buNone/>
            <a:tabLst/>
            <a:defRPr/>
          </a:pPr>
          <a:r>
            <a:rPr lang="en-MY" sz="1000" b="1">
              <a:solidFill>
                <a:schemeClr val="dk1"/>
              </a:solidFill>
              <a:latin typeface="Arial" pitchFamily="34" charset="0"/>
              <a:ea typeface="+mn-ea"/>
              <a:cs typeface="Arial" pitchFamily="34" charset="0"/>
            </a:rPr>
            <a:t>PENYIMPANAN</a:t>
          </a:r>
        </a:p>
        <a:p>
          <a:pPr marL="0" marR="0" indent="0" algn="ctr" defTabSz="914400" eaLnBrk="1" fontAlgn="auto" latinLnBrk="0" hangingPunct="1">
            <a:lnSpc>
              <a:spcPct val="100000"/>
            </a:lnSpc>
            <a:spcBef>
              <a:spcPts val="0"/>
            </a:spcBef>
            <a:spcAft>
              <a:spcPts val="0"/>
            </a:spcAft>
            <a:buClrTx/>
            <a:buSzTx/>
            <a:buFontTx/>
            <a:buNone/>
            <a:tabLst/>
            <a:defRPr/>
          </a:pPr>
          <a:r>
            <a:rPr lang="en-MY" sz="1000" b="0" i="1">
              <a:solidFill>
                <a:schemeClr val="dk1"/>
              </a:solidFill>
              <a:latin typeface="Arial" pitchFamily="34" charset="0"/>
              <a:ea typeface="+mn-ea"/>
              <a:cs typeface="Arial" pitchFamily="34" charset="0"/>
            </a:rPr>
            <a:t>TRANSPORTATION AND </a:t>
          </a:r>
        </a:p>
        <a:p>
          <a:pPr marL="0" marR="0" indent="0" algn="ctr" defTabSz="914400" eaLnBrk="1" fontAlgn="auto" latinLnBrk="0" hangingPunct="1">
            <a:lnSpc>
              <a:spcPct val="100000"/>
            </a:lnSpc>
            <a:spcBef>
              <a:spcPts val="0"/>
            </a:spcBef>
            <a:spcAft>
              <a:spcPts val="0"/>
            </a:spcAft>
            <a:buClrTx/>
            <a:buSzTx/>
            <a:buFontTx/>
            <a:buNone/>
            <a:tabLst/>
            <a:defRPr/>
          </a:pPr>
          <a:r>
            <a:rPr lang="en-MY" sz="1000" b="0" i="1">
              <a:solidFill>
                <a:schemeClr val="dk1"/>
              </a:solidFill>
              <a:latin typeface="Arial" pitchFamily="34" charset="0"/>
              <a:ea typeface="+mn-ea"/>
              <a:cs typeface="Arial" pitchFamily="34" charset="0"/>
            </a:rPr>
            <a:t>STORAGE SERVICES</a:t>
          </a:r>
        </a:p>
        <a:p>
          <a:endParaRPr lang="en-MY" sz="1100"/>
        </a:p>
      </xdr:txBody>
    </xdr:sp>
    <xdr:clientData/>
  </xdr:twoCellAnchor>
  <xdr:twoCellAnchor>
    <xdr:from>
      <xdr:col>37</xdr:col>
      <xdr:colOff>46988</xdr:colOff>
      <xdr:row>1</xdr:row>
      <xdr:rowOff>0</xdr:rowOff>
    </xdr:from>
    <xdr:to>
      <xdr:col>37</xdr:col>
      <xdr:colOff>47625</xdr:colOff>
      <xdr:row>5</xdr:row>
      <xdr:rowOff>161925</xdr:rowOff>
    </xdr:to>
    <xdr:cxnSp macro="">
      <xdr:nvCxnSpPr>
        <xdr:cNvPr id="76" name="Straight Connector 75">
          <a:extLst>
            <a:ext uri="{FF2B5EF4-FFF2-40B4-BE49-F238E27FC236}">
              <a16:creationId xmlns="" xmlns:a16="http://schemas.microsoft.com/office/drawing/2014/main" id="{00000000-0008-0000-0000-00004C000000}"/>
            </a:ext>
          </a:extLst>
        </xdr:cNvPr>
        <xdr:cNvCxnSpPr/>
      </xdr:nvCxnSpPr>
      <xdr:spPr>
        <a:xfrm>
          <a:off x="7381238" y="152400"/>
          <a:ext cx="637" cy="7810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47624</xdr:colOff>
      <xdr:row>6</xdr:row>
      <xdr:rowOff>54333</xdr:rowOff>
    </xdr:from>
    <xdr:to>
      <xdr:col>39</xdr:col>
      <xdr:colOff>374924</xdr:colOff>
      <xdr:row>10</xdr:row>
      <xdr:rowOff>19050</xdr:rowOff>
    </xdr:to>
    <xdr:sp macro="" textlink="">
      <xdr:nvSpPr>
        <xdr:cNvPr id="68" name="Rounded Rectangle 67">
          <a:extLst>
            <a:ext uri="{FF2B5EF4-FFF2-40B4-BE49-F238E27FC236}">
              <a16:creationId xmlns="" xmlns:a16="http://schemas.microsoft.com/office/drawing/2014/main" id="{00000000-0008-0000-0000-000044000000}"/>
            </a:ext>
          </a:extLst>
        </xdr:cNvPr>
        <xdr:cNvSpPr/>
      </xdr:nvSpPr>
      <xdr:spPr bwMode="auto">
        <a:xfrm>
          <a:off x="5248274" y="997308"/>
          <a:ext cx="2880000" cy="345717"/>
        </a:xfrm>
        <a:prstGeom prst="roundRect">
          <a:avLst/>
        </a:prstGeom>
        <a:noFill/>
        <a:ln w="9525" cap="flat" cmpd="sng" algn="ctr">
          <a:solidFill>
            <a:srgbClr val="000000"/>
          </a:solidFill>
          <a:prstDash val="solid"/>
          <a:round/>
          <a:headEnd type="none" w="med" len="med"/>
          <a:tailEnd type="none" w="med" len="med"/>
        </a:ln>
      </xdr:spPr>
      <xdr:txBody>
        <a:bodyPr vertOverflow="clip" wrap="square" lIns="18288" tIns="0" rIns="0" bIns="0" rtlCol="0" anchor="ctr" upright="1"/>
        <a:lstStyle/>
        <a:p>
          <a:pPr algn="l"/>
          <a:endParaRPr lang="en-MY" sz="750" i="1">
            <a:latin typeface="Arial" pitchFamily="34" charset="0"/>
            <a:cs typeface="Arial" pitchFamily="34" charset="0"/>
          </a:endParaRPr>
        </a:p>
      </xdr:txBody>
    </xdr:sp>
    <xdr:clientData/>
  </xdr:twoCellAnchor>
  <xdr:twoCellAnchor>
    <xdr:from>
      <xdr:col>27</xdr:col>
      <xdr:colOff>190499</xdr:colOff>
      <xdr:row>5</xdr:row>
      <xdr:rowOff>106124</xdr:rowOff>
    </xdr:from>
    <xdr:to>
      <xdr:col>39</xdr:col>
      <xdr:colOff>63499</xdr:colOff>
      <xdr:row>11</xdr:row>
      <xdr:rowOff>95250</xdr:rowOff>
    </xdr:to>
    <xdr:sp macro="" textlink="">
      <xdr:nvSpPr>
        <xdr:cNvPr id="88" name="TextBox 87">
          <a:extLst>
            <a:ext uri="{FF2B5EF4-FFF2-40B4-BE49-F238E27FC236}">
              <a16:creationId xmlns="" xmlns:a16="http://schemas.microsoft.com/office/drawing/2014/main" id="{00000000-0008-0000-0000-000058000000}"/>
            </a:ext>
          </a:extLst>
        </xdr:cNvPr>
        <xdr:cNvSpPr txBox="1"/>
      </xdr:nvSpPr>
      <xdr:spPr>
        <a:xfrm>
          <a:off x="5581649" y="877649"/>
          <a:ext cx="2235200" cy="589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MY" sz="900" b="1">
              <a:latin typeface="Arial" pitchFamily="34" charset="0"/>
              <a:cs typeface="Arial" pitchFamily="34" charset="0"/>
            </a:rPr>
            <a:t>TAHUN RUJUKAN 2021</a:t>
          </a:r>
        </a:p>
        <a:p>
          <a:pPr algn="ctr"/>
          <a:r>
            <a:rPr lang="en-MY" sz="900" b="0" i="1">
              <a:latin typeface="Arial" pitchFamily="34" charset="0"/>
              <a:cs typeface="Arial" pitchFamily="34" charset="0"/>
            </a:rPr>
            <a:t>REFERENCE YEAR 2021</a:t>
          </a:r>
        </a:p>
      </xdr:txBody>
    </xdr:sp>
    <xdr:clientData/>
  </xdr:twoCellAnchor>
  <xdr:twoCellAnchor>
    <xdr:from>
      <xdr:col>0</xdr:col>
      <xdr:colOff>83820</xdr:colOff>
      <xdr:row>1</xdr:row>
      <xdr:rowOff>28575</xdr:rowOff>
    </xdr:from>
    <xdr:to>
      <xdr:col>13</xdr:col>
      <xdr:colOff>153945</xdr:colOff>
      <xdr:row>2</xdr:row>
      <xdr:rowOff>101600</xdr:rowOff>
    </xdr:to>
    <xdr:sp macro="" textlink="">
      <xdr:nvSpPr>
        <xdr:cNvPr id="89" name="Rounded Rectangle 88">
          <a:extLst>
            <a:ext uri="{FF2B5EF4-FFF2-40B4-BE49-F238E27FC236}">
              <a16:creationId xmlns="" xmlns:a16="http://schemas.microsoft.com/office/drawing/2014/main" id="{00000000-0008-0000-0000-000059000000}"/>
            </a:ext>
          </a:extLst>
        </xdr:cNvPr>
        <xdr:cNvSpPr/>
      </xdr:nvSpPr>
      <xdr:spPr bwMode="auto">
        <a:xfrm>
          <a:off x="83820" y="79375"/>
          <a:ext cx="2813325" cy="276225"/>
        </a:xfrm>
        <a:prstGeom prst="roundRect">
          <a:avLst/>
        </a:prstGeom>
        <a:noFill/>
        <a:ln w="9525" cap="flat" cmpd="sng" algn="ctr">
          <a:solidFill>
            <a:srgbClr val="000000"/>
          </a:solidFill>
          <a:prstDash val="solid"/>
          <a:round/>
          <a:headEnd type="none" w="med" len="med"/>
          <a:tailEnd type="none" w="med" len="med"/>
        </a:ln>
      </xdr:spPr>
      <xdr:txBody>
        <a:bodyPr vertOverflow="clip" wrap="square" lIns="18288" tIns="0" rIns="0" bIns="0" rtlCol="0" anchor="ctr" upright="1"/>
        <a:lstStyle/>
        <a:p>
          <a:pPr algn="l"/>
          <a:endParaRPr lang="en-MY" sz="750" i="1">
            <a:latin typeface="Arial" pitchFamily="34" charset="0"/>
            <a:cs typeface="Arial" pitchFamily="34" charset="0"/>
          </a:endParaRPr>
        </a:p>
      </xdr:txBody>
    </xdr:sp>
    <xdr:clientData/>
  </xdr:twoCellAnchor>
  <xdr:twoCellAnchor>
    <xdr:from>
      <xdr:col>2</xdr:col>
      <xdr:colOff>51491</xdr:colOff>
      <xdr:row>0</xdr:row>
      <xdr:rowOff>15240</xdr:rowOff>
    </xdr:from>
    <xdr:to>
      <xdr:col>12</xdr:col>
      <xdr:colOff>63556</xdr:colOff>
      <xdr:row>2</xdr:row>
      <xdr:rowOff>172729</xdr:rowOff>
    </xdr:to>
    <xdr:sp macro="" textlink="">
      <xdr:nvSpPr>
        <xdr:cNvPr id="90" name="TextBox 89">
          <a:extLst>
            <a:ext uri="{FF2B5EF4-FFF2-40B4-BE49-F238E27FC236}">
              <a16:creationId xmlns="" xmlns:a16="http://schemas.microsoft.com/office/drawing/2014/main" id="{00000000-0008-0000-0000-00005A000000}"/>
            </a:ext>
          </a:extLst>
        </xdr:cNvPr>
        <xdr:cNvSpPr txBox="1"/>
      </xdr:nvSpPr>
      <xdr:spPr>
        <a:xfrm>
          <a:off x="343591" y="15240"/>
          <a:ext cx="2247265" cy="411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MY" sz="800" b="1">
              <a:latin typeface="Arial" pitchFamily="34" charset="0"/>
              <a:cs typeface="Arial" pitchFamily="34" charset="0"/>
            </a:rPr>
            <a:t>Sulit</a:t>
          </a:r>
          <a:r>
            <a:rPr lang="en-MY" sz="800" b="1" baseline="0">
              <a:latin typeface="Arial" pitchFamily="34" charset="0"/>
              <a:cs typeface="Arial" pitchFamily="34" charset="0"/>
            </a:rPr>
            <a:t> selepas data diisi</a:t>
          </a:r>
          <a:endParaRPr lang="en-MY" sz="800" b="1">
            <a:latin typeface="Arial" pitchFamily="34" charset="0"/>
            <a:cs typeface="Arial" pitchFamily="34" charset="0"/>
          </a:endParaRPr>
        </a:p>
        <a:p>
          <a:pPr algn="ctr"/>
          <a:r>
            <a:rPr lang="en-MY" sz="800" b="0" i="1">
              <a:latin typeface="Arial" pitchFamily="34" charset="0"/>
              <a:cs typeface="Arial" pitchFamily="34" charset="0"/>
            </a:rPr>
            <a:t>Confidential when filled with data</a:t>
          </a:r>
        </a:p>
      </xdr:txBody>
    </xdr:sp>
    <xdr:clientData/>
  </xdr:twoCellAnchor>
  <xdr:twoCellAnchor>
    <xdr:from>
      <xdr:col>0</xdr:col>
      <xdr:colOff>76200</xdr:colOff>
      <xdr:row>2</xdr:row>
      <xdr:rowOff>142875</xdr:rowOff>
    </xdr:from>
    <xdr:to>
      <xdr:col>13</xdr:col>
      <xdr:colOff>146325</xdr:colOff>
      <xdr:row>5</xdr:row>
      <xdr:rowOff>66675</xdr:rowOff>
    </xdr:to>
    <xdr:sp macro="" textlink="">
      <xdr:nvSpPr>
        <xdr:cNvPr id="91" name="Rounded Rectangle 90">
          <a:extLst>
            <a:ext uri="{FF2B5EF4-FFF2-40B4-BE49-F238E27FC236}">
              <a16:creationId xmlns="" xmlns:a16="http://schemas.microsoft.com/office/drawing/2014/main" id="{00000000-0008-0000-0000-00005B000000}"/>
            </a:ext>
          </a:extLst>
        </xdr:cNvPr>
        <xdr:cNvSpPr/>
      </xdr:nvSpPr>
      <xdr:spPr bwMode="auto">
        <a:xfrm>
          <a:off x="76200" y="396875"/>
          <a:ext cx="2813325" cy="323850"/>
        </a:xfrm>
        <a:prstGeom prst="roundRect">
          <a:avLst/>
        </a:prstGeom>
        <a:noFill/>
        <a:ln w="9525" cap="flat" cmpd="sng" algn="ctr">
          <a:solidFill>
            <a:srgbClr val="000000"/>
          </a:solidFill>
          <a:prstDash val="solid"/>
          <a:round/>
          <a:headEnd type="none" w="med" len="med"/>
          <a:tailEnd type="none" w="med" len="med"/>
        </a:ln>
      </xdr:spPr>
      <xdr:txBody>
        <a:bodyPr vertOverflow="clip" wrap="square" lIns="18288" tIns="0" rIns="0" bIns="0" rtlCol="0" anchor="ctr" upright="1"/>
        <a:lstStyle/>
        <a:p>
          <a:pPr algn="l"/>
          <a:endParaRPr lang="en-MY" sz="750" i="1">
            <a:latin typeface="Arial" pitchFamily="34" charset="0"/>
            <a:cs typeface="Arial" pitchFamily="34" charset="0"/>
          </a:endParaRPr>
        </a:p>
      </xdr:txBody>
    </xdr:sp>
    <xdr:clientData/>
  </xdr:twoCellAnchor>
  <xdr:twoCellAnchor>
    <xdr:from>
      <xdr:col>0</xdr:col>
      <xdr:colOff>114300</xdr:colOff>
      <xdr:row>2</xdr:row>
      <xdr:rowOff>110490</xdr:rowOff>
    </xdr:from>
    <xdr:to>
      <xdr:col>13</xdr:col>
      <xdr:colOff>47625</xdr:colOff>
      <xdr:row>5</xdr:row>
      <xdr:rowOff>88900</xdr:rowOff>
    </xdr:to>
    <xdr:sp macro="" textlink="">
      <xdr:nvSpPr>
        <xdr:cNvPr id="92" name="TextBox 91">
          <a:extLst>
            <a:ext uri="{FF2B5EF4-FFF2-40B4-BE49-F238E27FC236}">
              <a16:creationId xmlns="" xmlns:a16="http://schemas.microsoft.com/office/drawing/2014/main" id="{00000000-0008-0000-0000-00005C000000}"/>
            </a:ext>
          </a:extLst>
        </xdr:cNvPr>
        <xdr:cNvSpPr txBox="1"/>
      </xdr:nvSpPr>
      <xdr:spPr>
        <a:xfrm>
          <a:off x="114300" y="364490"/>
          <a:ext cx="2676525" cy="378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MY" sz="800" b="1">
              <a:latin typeface="Arial" pitchFamily="34" charset="0"/>
              <a:cs typeface="Arial" pitchFamily="34" charset="0"/>
            </a:rPr>
            <a:t>    Sila buat satu salinan untuk rekod tuan </a:t>
          </a:r>
          <a:r>
            <a:rPr lang="en-MY" sz="800" b="0" i="1">
              <a:latin typeface="Arial" pitchFamily="34" charset="0"/>
              <a:cs typeface="Arial" pitchFamily="34" charset="0"/>
            </a:rPr>
            <a:t>      </a:t>
          </a:r>
        </a:p>
        <a:p>
          <a:pPr algn="ctr"/>
          <a:r>
            <a:rPr lang="en-MY" sz="800" b="0" i="1">
              <a:latin typeface="Arial" pitchFamily="34" charset="0"/>
              <a:cs typeface="Arial" pitchFamily="34" charset="0"/>
            </a:rPr>
            <a:t>Please make a copy for your record</a:t>
          </a:r>
        </a:p>
      </xdr:txBody>
    </xdr:sp>
    <xdr:clientData/>
  </xdr:twoCellAnchor>
  <xdr:twoCellAnchor>
    <xdr:from>
      <xdr:col>2</xdr:col>
      <xdr:colOff>175260</xdr:colOff>
      <xdr:row>21</xdr:row>
      <xdr:rowOff>97155</xdr:rowOff>
    </xdr:from>
    <xdr:to>
      <xdr:col>18</xdr:col>
      <xdr:colOff>53340</xdr:colOff>
      <xdr:row>35</xdr:row>
      <xdr:rowOff>43815</xdr:rowOff>
    </xdr:to>
    <xdr:sp macro="" textlink="">
      <xdr:nvSpPr>
        <xdr:cNvPr id="101" name="Rounded Rectangle 100">
          <a:extLst>
            <a:ext uri="{FF2B5EF4-FFF2-40B4-BE49-F238E27FC236}">
              <a16:creationId xmlns="" xmlns:a16="http://schemas.microsoft.com/office/drawing/2014/main" id="{00000000-0008-0000-0000-000065000000}"/>
            </a:ext>
          </a:extLst>
        </xdr:cNvPr>
        <xdr:cNvSpPr/>
      </xdr:nvSpPr>
      <xdr:spPr>
        <a:xfrm>
          <a:off x="480060" y="2964180"/>
          <a:ext cx="3421380" cy="1832610"/>
        </a:xfrm>
        <a:prstGeom prst="roundRect">
          <a:avLst>
            <a:gd name="adj" fmla="val 10430"/>
          </a:avLst>
        </a:prstGeom>
        <a:solidFill>
          <a:schemeClr val="bg1">
            <a:lumMod val="85000"/>
          </a:scheme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900">
            <a:solidFill>
              <a:srgbClr val="FF0000"/>
            </a:solidFill>
            <a:latin typeface="Arial" pitchFamily="34" charset="0"/>
            <a:cs typeface="Arial" pitchFamily="34" charset="0"/>
          </a:endParaRPr>
        </a:p>
      </xdr:txBody>
    </xdr:sp>
    <xdr:clientData/>
  </xdr:twoCellAnchor>
  <xdr:twoCellAnchor>
    <xdr:from>
      <xdr:col>37</xdr:col>
      <xdr:colOff>133350</xdr:colOff>
      <xdr:row>2</xdr:row>
      <xdr:rowOff>0</xdr:rowOff>
    </xdr:from>
    <xdr:to>
      <xdr:col>39</xdr:col>
      <xdr:colOff>295275</xdr:colOff>
      <xdr:row>4</xdr:row>
      <xdr:rowOff>95250</xdr:rowOff>
    </xdr:to>
    <xdr:sp macro="" textlink="">
      <xdr:nvSpPr>
        <xdr:cNvPr id="23" name="TextBox 22">
          <a:extLst>
            <a:ext uri="{FF2B5EF4-FFF2-40B4-BE49-F238E27FC236}">
              <a16:creationId xmlns="" xmlns:a16="http://schemas.microsoft.com/office/drawing/2014/main" id="{00000000-0008-0000-0000-000017000000}"/>
            </a:ext>
          </a:extLst>
        </xdr:cNvPr>
        <xdr:cNvSpPr txBox="1"/>
      </xdr:nvSpPr>
      <xdr:spPr>
        <a:xfrm>
          <a:off x="7232650" y="355600"/>
          <a:ext cx="555625" cy="33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1200" b="1">
              <a:latin typeface="Arial" pitchFamily="34" charset="0"/>
              <a:cs typeface="Arial" pitchFamily="34" charset="0"/>
            </a:rPr>
            <a:t>300H</a:t>
          </a:r>
        </a:p>
      </xdr:txBody>
    </xdr:sp>
    <xdr:clientData/>
  </xdr:twoCellAnchor>
  <xdr:twoCellAnchor>
    <xdr:from>
      <xdr:col>22</xdr:col>
      <xdr:colOff>104775</xdr:colOff>
      <xdr:row>22</xdr:row>
      <xdr:rowOff>0</xdr:rowOff>
    </xdr:from>
    <xdr:to>
      <xdr:col>23</xdr:col>
      <xdr:colOff>85726</xdr:colOff>
      <xdr:row>24</xdr:row>
      <xdr:rowOff>28575</xdr:rowOff>
    </xdr:to>
    <xdr:sp macro="" textlink="">
      <xdr:nvSpPr>
        <xdr:cNvPr id="44" name="Rectangle 43">
          <a:extLst>
            <a:ext uri="{FF2B5EF4-FFF2-40B4-BE49-F238E27FC236}">
              <a16:creationId xmlns="" xmlns:a16="http://schemas.microsoft.com/office/drawing/2014/main" id="{00000000-0008-0000-0000-00002C000000}"/>
            </a:ext>
          </a:extLst>
        </xdr:cNvPr>
        <xdr:cNvSpPr/>
      </xdr:nvSpPr>
      <xdr:spPr>
        <a:xfrm>
          <a:off x="4543425" y="3095625"/>
          <a:ext cx="171451" cy="1428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25</xdr:col>
      <xdr:colOff>142875</xdr:colOff>
      <xdr:row>30</xdr:row>
      <xdr:rowOff>85725</xdr:rowOff>
    </xdr:from>
    <xdr:to>
      <xdr:col>26</xdr:col>
      <xdr:colOff>123826</xdr:colOff>
      <xdr:row>31</xdr:row>
      <xdr:rowOff>38100</xdr:rowOff>
    </xdr:to>
    <xdr:sp macro="" textlink="">
      <xdr:nvSpPr>
        <xdr:cNvPr id="108" name="Rectangle 107">
          <a:extLst>
            <a:ext uri="{FF2B5EF4-FFF2-40B4-BE49-F238E27FC236}">
              <a16:creationId xmlns="" xmlns:a16="http://schemas.microsoft.com/office/drawing/2014/main" id="{00000000-0008-0000-0000-00006C000000}"/>
            </a:ext>
          </a:extLst>
        </xdr:cNvPr>
        <xdr:cNvSpPr/>
      </xdr:nvSpPr>
      <xdr:spPr>
        <a:xfrm>
          <a:off x="5153025" y="3924300"/>
          <a:ext cx="171451" cy="1428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20</xdr:col>
      <xdr:colOff>28575</xdr:colOff>
      <xdr:row>15</xdr:row>
      <xdr:rowOff>187992</xdr:rowOff>
    </xdr:from>
    <xdr:to>
      <xdr:col>39</xdr:col>
      <xdr:colOff>419100</xdr:colOff>
      <xdr:row>27</xdr:row>
      <xdr:rowOff>57150</xdr:rowOff>
    </xdr:to>
    <xdr:sp macro="" textlink="">
      <xdr:nvSpPr>
        <xdr:cNvPr id="34" name="Rounded Rectangle 33">
          <a:extLst>
            <a:ext uri="{FF2B5EF4-FFF2-40B4-BE49-F238E27FC236}">
              <a16:creationId xmlns="" xmlns:a16="http://schemas.microsoft.com/office/drawing/2014/main" id="{00000000-0008-0000-0000-000022000000}"/>
            </a:ext>
          </a:extLst>
        </xdr:cNvPr>
        <xdr:cNvSpPr/>
      </xdr:nvSpPr>
      <xdr:spPr>
        <a:xfrm>
          <a:off x="4105275" y="2264442"/>
          <a:ext cx="4067175" cy="1259808"/>
        </a:xfrm>
        <a:prstGeom prst="roundRect">
          <a:avLst>
            <a:gd name="adj" fmla="val 10618"/>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21</xdr:col>
      <xdr:colOff>57150</xdr:colOff>
      <xdr:row>15</xdr:row>
      <xdr:rowOff>142875</xdr:rowOff>
    </xdr:from>
    <xdr:to>
      <xdr:col>34</xdr:col>
      <xdr:colOff>80957</xdr:colOff>
      <xdr:row>17</xdr:row>
      <xdr:rowOff>102770</xdr:rowOff>
    </xdr:to>
    <xdr:sp macro="" textlink="">
      <xdr:nvSpPr>
        <xdr:cNvPr id="69" name="Rectangle 68">
          <a:extLst>
            <a:ext uri="{FF2B5EF4-FFF2-40B4-BE49-F238E27FC236}">
              <a16:creationId xmlns="" xmlns:a16="http://schemas.microsoft.com/office/drawing/2014/main" id="{00000000-0008-0000-0000-000045000000}"/>
            </a:ext>
          </a:extLst>
        </xdr:cNvPr>
        <xdr:cNvSpPr/>
      </xdr:nvSpPr>
      <xdr:spPr bwMode="auto">
        <a:xfrm>
          <a:off x="4314825" y="2219325"/>
          <a:ext cx="2490782" cy="264695"/>
        </a:xfrm>
        <a:prstGeom prst="rect">
          <a:avLst/>
        </a:prstGeom>
        <a:noFill/>
        <a:ln w="3175">
          <a:noFill/>
          <a:prstDash val="dashDot"/>
          <a:round/>
          <a:headEnd/>
          <a:tailEnd/>
        </a:ln>
      </xdr:spPr>
      <xdr:txBody>
        <a:bodyPr vertOverflow="clip" wrap="square" lIns="18288" tIns="18288" rIns="18288" bIns="0" rtlCol="0" anchor="ctr" upright="1"/>
        <a:lstStyle/>
        <a:p>
          <a:pPr algn="l" rtl="1"/>
          <a:r>
            <a:rPr lang="en-MY" sz="1000" b="1" i="0">
              <a:latin typeface="Arial" pitchFamily="34" charset="0"/>
              <a:ea typeface="+mn-ea"/>
              <a:cs typeface="Arial" pitchFamily="34" charset="0"/>
            </a:rPr>
            <a:t>KEGUNAAN</a:t>
          </a:r>
          <a:r>
            <a:rPr lang="en-MY" sz="1000" b="1" i="0" baseline="0">
              <a:latin typeface="Arial" pitchFamily="34" charset="0"/>
              <a:ea typeface="+mn-ea"/>
              <a:cs typeface="Arial" pitchFamily="34" charset="0"/>
            </a:rPr>
            <a:t> PE</a:t>
          </a:r>
          <a:r>
            <a:rPr lang="en-MY" sz="1000" b="1" i="0">
              <a:latin typeface="Arial" pitchFamily="34" charset="0"/>
              <a:ea typeface="+mn-ea"/>
              <a:cs typeface="Arial" pitchFamily="34" charset="0"/>
            </a:rPr>
            <a:t>JABAT </a:t>
          </a:r>
          <a:r>
            <a:rPr lang="en-MY" sz="1000" b="0" i="0">
              <a:latin typeface="Arial" pitchFamily="34" charset="0"/>
              <a:ea typeface="+mn-ea"/>
              <a:cs typeface="Arial" pitchFamily="34" charset="0"/>
            </a:rPr>
            <a:t>/ </a:t>
          </a:r>
          <a:r>
            <a:rPr lang="en-MY" sz="1000" b="0" i="1">
              <a:latin typeface="Arial" pitchFamily="34" charset="0"/>
              <a:ea typeface="+mn-ea"/>
              <a:cs typeface="Arial" pitchFamily="34" charset="0"/>
            </a:rPr>
            <a:t>OFFICE USE</a:t>
          </a:r>
          <a:endParaRPr lang="en-MY" sz="1000" b="0" i="0" strike="noStrike">
            <a:solidFill>
              <a:srgbClr val="000000"/>
            </a:solidFill>
            <a:latin typeface="Arial" pitchFamily="34" charset="0"/>
            <a:cs typeface="Arial" pitchFamily="34" charset="0"/>
          </a:endParaRPr>
        </a:p>
      </xdr:txBody>
    </xdr:sp>
    <xdr:clientData/>
  </xdr:twoCellAnchor>
  <xdr:twoCellAnchor>
    <xdr:from>
      <xdr:col>21</xdr:col>
      <xdr:colOff>9525</xdr:colOff>
      <xdr:row>17</xdr:row>
      <xdr:rowOff>54643</xdr:rowOff>
    </xdr:from>
    <xdr:to>
      <xdr:col>39</xdr:col>
      <xdr:colOff>190500</xdr:colOff>
      <xdr:row>26</xdr:row>
      <xdr:rowOff>103772</xdr:rowOff>
    </xdr:to>
    <xdr:sp macro="" textlink="">
      <xdr:nvSpPr>
        <xdr:cNvPr id="36" name="Rounded Rectangle 35">
          <a:extLst>
            <a:ext uri="{FF2B5EF4-FFF2-40B4-BE49-F238E27FC236}">
              <a16:creationId xmlns="" xmlns:a16="http://schemas.microsoft.com/office/drawing/2014/main" id="{00000000-0008-0000-0000-000024000000}"/>
            </a:ext>
          </a:extLst>
        </xdr:cNvPr>
        <xdr:cNvSpPr/>
      </xdr:nvSpPr>
      <xdr:spPr>
        <a:xfrm>
          <a:off x="4267200" y="2435893"/>
          <a:ext cx="3676650" cy="1001629"/>
        </a:xfrm>
        <a:prstGeom prst="roundRect">
          <a:avLst>
            <a:gd name="adj" fmla="val 6207"/>
          </a:avLst>
        </a:prstGeom>
        <a:solidFill>
          <a:schemeClr val="bg1">
            <a:lumMod val="85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21</xdr:col>
      <xdr:colOff>133350</xdr:colOff>
      <xdr:row>17</xdr:row>
      <xdr:rowOff>72691</xdr:rowOff>
    </xdr:from>
    <xdr:to>
      <xdr:col>34</xdr:col>
      <xdr:colOff>47625</xdr:colOff>
      <xdr:row>18</xdr:row>
      <xdr:rowOff>62665</xdr:rowOff>
    </xdr:to>
    <xdr:sp macro="" textlink="">
      <xdr:nvSpPr>
        <xdr:cNvPr id="41" name="TextBox 40">
          <a:extLst>
            <a:ext uri="{FF2B5EF4-FFF2-40B4-BE49-F238E27FC236}">
              <a16:creationId xmlns="" xmlns:a16="http://schemas.microsoft.com/office/drawing/2014/main" id="{00000000-0008-0000-0000-000029000000}"/>
            </a:ext>
          </a:extLst>
        </xdr:cNvPr>
        <xdr:cNvSpPr txBox="1"/>
      </xdr:nvSpPr>
      <xdr:spPr>
        <a:xfrm>
          <a:off x="4391025" y="2453941"/>
          <a:ext cx="2381250" cy="18047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MY" sz="800" b="1">
              <a:latin typeface="Arial" pitchFamily="34" charset="0"/>
              <a:cs typeface="Arial" pitchFamily="34" charset="0"/>
            </a:rPr>
            <a:t>Nombor Siri / </a:t>
          </a:r>
          <a:r>
            <a:rPr lang="en-MY" sz="800" b="0" i="1">
              <a:latin typeface="Arial" pitchFamily="34" charset="0"/>
              <a:cs typeface="Arial" pitchFamily="34" charset="0"/>
            </a:rPr>
            <a:t>Serial Number</a:t>
          </a:r>
          <a:endParaRPr lang="en-MY" sz="800" b="1">
            <a:latin typeface="Arial" pitchFamily="34" charset="0"/>
            <a:cs typeface="Arial" pitchFamily="34" charset="0"/>
          </a:endParaRPr>
        </a:p>
      </xdr:txBody>
    </xdr:sp>
    <xdr:clientData/>
  </xdr:twoCellAnchor>
  <xdr:twoCellAnchor>
    <xdr:from>
      <xdr:col>22</xdr:col>
      <xdr:colOff>66675</xdr:colOff>
      <xdr:row>18</xdr:row>
      <xdr:rowOff>53641</xdr:rowOff>
    </xdr:from>
    <xdr:to>
      <xdr:col>38</xdr:col>
      <xdr:colOff>190500</xdr:colOff>
      <xdr:row>20</xdr:row>
      <xdr:rowOff>59657</xdr:rowOff>
    </xdr:to>
    <xdr:sp macro="" textlink="">
      <xdr:nvSpPr>
        <xdr:cNvPr id="42" name="TextBox 41">
          <a:extLst>
            <a:ext uri="{FF2B5EF4-FFF2-40B4-BE49-F238E27FC236}">
              <a16:creationId xmlns="" xmlns:a16="http://schemas.microsoft.com/office/drawing/2014/main" id="{00000000-0008-0000-0000-00002A000000}"/>
            </a:ext>
          </a:extLst>
        </xdr:cNvPr>
        <xdr:cNvSpPr txBox="1"/>
      </xdr:nvSpPr>
      <xdr:spPr>
        <a:xfrm>
          <a:off x="4505325" y="2625391"/>
          <a:ext cx="3228975" cy="2346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22</xdr:col>
      <xdr:colOff>15688</xdr:colOff>
      <xdr:row>20</xdr:row>
      <xdr:rowOff>58035</xdr:rowOff>
    </xdr:from>
    <xdr:to>
      <xdr:col>25</xdr:col>
      <xdr:colOff>158563</xdr:colOff>
      <xdr:row>21</xdr:row>
      <xdr:rowOff>171272</xdr:rowOff>
    </xdr:to>
    <xdr:sp macro="" textlink="">
      <xdr:nvSpPr>
        <xdr:cNvPr id="43" name="TextBox 42">
          <a:extLst>
            <a:ext uri="{FF2B5EF4-FFF2-40B4-BE49-F238E27FC236}">
              <a16:creationId xmlns="" xmlns:a16="http://schemas.microsoft.com/office/drawing/2014/main" id="{00000000-0008-0000-0000-00002B000000}"/>
            </a:ext>
          </a:extLst>
        </xdr:cNvPr>
        <xdr:cNvSpPr txBox="1"/>
      </xdr:nvSpPr>
      <xdr:spPr>
        <a:xfrm>
          <a:off x="4520453" y="2837094"/>
          <a:ext cx="714375" cy="180472"/>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MY" sz="800" b="1">
              <a:latin typeface="Arial" pitchFamily="34" charset="0"/>
              <a:cs typeface="Arial" pitchFamily="34" charset="0"/>
            </a:rPr>
            <a:t>010051</a:t>
          </a:r>
        </a:p>
      </xdr:txBody>
    </xdr:sp>
    <xdr:clientData/>
  </xdr:twoCellAnchor>
  <xdr:twoCellAnchor>
    <xdr:from>
      <xdr:col>23</xdr:col>
      <xdr:colOff>95250</xdr:colOff>
      <xdr:row>21</xdr:row>
      <xdr:rowOff>164433</xdr:rowOff>
    </xdr:from>
    <xdr:to>
      <xdr:col>25</xdr:col>
      <xdr:colOff>95250</xdr:colOff>
      <xdr:row>24</xdr:row>
      <xdr:rowOff>2006</xdr:rowOff>
    </xdr:to>
    <xdr:sp macro="" textlink="">
      <xdr:nvSpPr>
        <xdr:cNvPr id="83" name="Rectangle 82">
          <a:extLst>
            <a:ext uri="{FF2B5EF4-FFF2-40B4-BE49-F238E27FC236}">
              <a16:creationId xmlns="" xmlns:a16="http://schemas.microsoft.com/office/drawing/2014/main" id="{00000000-0008-0000-0000-000053000000}"/>
            </a:ext>
          </a:extLst>
        </xdr:cNvPr>
        <xdr:cNvSpPr/>
      </xdr:nvSpPr>
      <xdr:spPr>
        <a:xfrm>
          <a:off x="4724400" y="3031458"/>
          <a:ext cx="381000" cy="18047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800" b="1">
              <a:solidFill>
                <a:sysClr val="windowText" lastClr="000000"/>
              </a:solidFill>
              <a:latin typeface="Arial" pitchFamily="34" charset="0"/>
              <a:cs typeface="Arial" pitchFamily="34" charset="0"/>
            </a:rPr>
            <a:t>313</a:t>
          </a:r>
          <a:endParaRPr lang="en-MY" sz="1100" b="1">
            <a:latin typeface="Arial" pitchFamily="34" charset="0"/>
            <a:cs typeface="Arial" pitchFamily="34" charset="0"/>
          </a:endParaRPr>
        </a:p>
      </xdr:txBody>
    </xdr:sp>
    <xdr:clientData/>
  </xdr:twoCellAnchor>
  <xdr:twoCellAnchor>
    <xdr:from>
      <xdr:col>26</xdr:col>
      <xdr:colOff>180975</xdr:colOff>
      <xdr:row>21</xdr:row>
      <xdr:rowOff>182480</xdr:rowOff>
    </xdr:from>
    <xdr:to>
      <xdr:col>28</xdr:col>
      <xdr:colOff>180975</xdr:colOff>
      <xdr:row>24</xdr:row>
      <xdr:rowOff>20053</xdr:rowOff>
    </xdr:to>
    <xdr:sp macro="" textlink="">
      <xdr:nvSpPr>
        <xdr:cNvPr id="84" name="Rectangle 83">
          <a:extLst>
            <a:ext uri="{FF2B5EF4-FFF2-40B4-BE49-F238E27FC236}">
              <a16:creationId xmlns="" xmlns:a16="http://schemas.microsoft.com/office/drawing/2014/main" id="{00000000-0008-0000-0000-000054000000}"/>
            </a:ext>
          </a:extLst>
        </xdr:cNvPr>
        <xdr:cNvSpPr/>
      </xdr:nvSpPr>
      <xdr:spPr>
        <a:xfrm>
          <a:off x="5381625" y="3049505"/>
          <a:ext cx="381000" cy="18047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800" b="1">
              <a:solidFill>
                <a:sysClr val="windowText" lastClr="000000"/>
              </a:solidFill>
              <a:latin typeface="Arial" pitchFamily="34" charset="0"/>
              <a:cs typeface="Arial" pitchFamily="34" charset="0"/>
            </a:rPr>
            <a:t>314</a:t>
          </a:r>
          <a:endParaRPr lang="en-MY" sz="1100" b="1">
            <a:latin typeface="Arial" pitchFamily="34" charset="0"/>
            <a:cs typeface="Arial" pitchFamily="34" charset="0"/>
          </a:endParaRPr>
        </a:p>
      </xdr:txBody>
    </xdr:sp>
    <xdr:clientData/>
  </xdr:twoCellAnchor>
  <xdr:twoCellAnchor>
    <xdr:from>
      <xdr:col>30</xdr:col>
      <xdr:colOff>76200</xdr:colOff>
      <xdr:row>21</xdr:row>
      <xdr:rowOff>163931</xdr:rowOff>
    </xdr:from>
    <xdr:to>
      <xdr:col>32</xdr:col>
      <xdr:colOff>76200</xdr:colOff>
      <xdr:row>24</xdr:row>
      <xdr:rowOff>1504</xdr:rowOff>
    </xdr:to>
    <xdr:sp macro="" textlink="">
      <xdr:nvSpPr>
        <xdr:cNvPr id="85" name="Rectangle 84">
          <a:extLst>
            <a:ext uri="{FF2B5EF4-FFF2-40B4-BE49-F238E27FC236}">
              <a16:creationId xmlns="" xmlns:a16="http://schemas.microsoft.com/office/drawing/2014/main" id="{00000000-0008-0000-0000-000055000000}"/>
            </a:ext>
          </a:extLst>
        </xdr:cNvPr>
        <xdr:cNvSpPr/>
      </xdr:nvSpPr>
      <xdr:spPr>
        <a:xfrm>
          <a:off x="6038850" y="3030956"/>
          <a:ext cx="381000" cy="18047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800" b="1">
              <a:solidFill>
                <a:sysClr val="windowText" lastClr="000000"/>
              </a:solidFill>
              <a:latin typeface="Arial" pitchFamily="34" charset="0"/>
              <a:cs typeface="Arial" pitchFamily="34" charset="0"/>
            </a:rPr>
            <a:t>315</a:t>
          </a:r>
          <a:endParaRPr lang="en-MY" sz="1100" b="1">
            <a:latin typeface="Arial" pitchFamily="34" charset="0"/>
            <a:cs typeface="Arial" pitchFamily="34" charset="0"/>
          </a:endParaRPr>
        </a:p>
      </xdr:txBody>
    </xdr:sp>
    <xdr:clientData/>
  </xdr:twoCellAnchor>
  <xdr:twoCellAnchor>
    <xdr:from>
      <xdr:col>33</xdr:col>
      <xdr:colOff>161925</xdr:colOff>
      <xdr:row>21</xdr:row>
      <xdr:rowOff>163930</xdr:rowOff>
    </xdr:from>
    <xdr:to>
      <xdr:col>35</xdr:col>
      <xdr:colOff>142875</xdr:colOff>
      <xdr:row>24</xdr:row>
      <xdr:rowOff>1503</xdr:rowOff>
    </xdr:to>
    <xdr:sp macro="" textlink="">
      <xdr:nvSpPr>
        <xdr:cNvPr id="86" name="Rectangle 85">
          <a:extLst>
            <a:ext uri="{FF2B5EF4-FFF2-40B4-BE49-F238E27FC236}">
              <a16:creationId xmlns="" xmlns:a16="http://schemas.microsoft.com/office/drawing/2014/main" id="{00000000-0008-0000-0000-000056000000}"/>
            </a:ext>
          </a:extLst>
        </xdr:cNvPr>
        <xdr:cNvSpPr/>
      </xdr:nvSpPr>
      <xdr:spPr>
        <a:xfrm>
          <a:off x="6696075" y="3030955"/>
          <a:ext cx="381000" cy="18047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800" b="1">
              <a:solidFill>
                <a:sysClr val="windowText" lastClr="000000"/>
              </a:solidFill>
              <a:latin typeface="Arial" pitchFamily="34" charset="0"/>
              <a:cs typeface="Arial" pitchFamily="34" charset="0"/>
            </a:rPr>
            <a:t>317</a:t>
          </a:r>
          <a:endParaRPr lang="en-MY" sz="1100" b="1">
            <a:latin typeface="Arial" pitchFamily="34" charset="0"/>
            <a:cs typeface="Arial" pitchFamily="34" charset="0"/>
          </a:endParaRPr>
        </a:p>
      </xdr:txBody>
    </xdr:sp>
    <xdr:clientData/>
  </xdr:twoCellAnchor>
  <xdr:twoCellAnchor>
    <xdr:from>
      <xdr:col>37</xdr:col>
      <xdr:colOff>28575</xdr:colOff>
      <xdr:row>21</xdr:row>
      <xdr:rowOff>163930</xdr:rowOff>
    </xdr:from>
    <xdr:to>
      <xdr:col>38</xdr:col>
      <xdr:colOff>200025</xdr:colOff>
      <xdr:row>24</xdr:row>
      <xdr:rowOff>1503</xdr:rowOff>
    </xdr:to>
    <xdr:sp macro="" textlink="">
      <xdr:nvSpPr>
        <xdr:cNvPr id="87" name="Rectangle 86">
          <a:extLst>
            <a:ext uri="{FF2B5EF4-FFF2-40B4-BE49-F238E27FC236}">
              <a16:creationId xmlns="" xmlns:a16="http://schemas.microsoft.com/office/drawing/2014/main" id="{00000000-0008-0000-0000-000057000000}"/>
            </a:ext>
          </a:extLst>
        </xdr:cNvPr>
        <xdr:cNvSpPr/>
      </xdr:nvSpPr>
      <xdr:spPr>
        <a:xfrm>
          <a:off x="7362825" y="3030955"/>
          <a:ext cx="381000" cy="18047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800" b="1">
              <a:solidFill>
                <a:sysClr val="windowText" lastClr="000000"/>
              </a:solidFill>
              <a:latin typeface="Arial" pitchFamily="34" charset="0"/>
              <a:cs typeface="Arial" pitchFamily="34" charset="0"/>
            </a:rPr>
            <a:t>318</a:t>
          </a:r>
          <a:endParaRPr lang="en-MY" sz="1100" b="1">
            <a:latin typeface="Arial" pitchFamily="34" charset="0"/>
            <a:cs typeface="Arial" pitchFamily="34" charset="0"/>
          </a:endParaRPr>
        </a:p>
      </xdr:txBody>
    </xdr:sp>
    <xdr:clientData/>
  </xdr:twoCellAnchor>
  <xdr:twoCellAnchor>
    <xdr:from>
      <xdr:col>22</xdr:col>
      <xdr:colOff>104775</xdr:colOff>
      <xdr:row>21</xdr:row>
      <xdr:rowOff>173455</xdr:rowOff>
    </xdr:from>
    <xdr:to>
      <xdr:col>23</xdr:col>
      <xdr:colOff>85726</xdr:colOff>
      <xdr:row>23</xdr:row>
      <xdr:rowOff>23060</xdr:rowOff>
    </xdr:to>
    <xdr:sp macro="" textlink="">
      <xdr:nvSpPr>
        <xdr:cNvPr id="97" name="Rectangle 96">
          <a:extLst>
            <a:ext uri="{FF2B5EF4-FFF2-40B4-BE49-F238E27FC236}">
              <a16:creationId xmlns="" xmlns:a16="http://schemas.microsoft.com/office/drawing/2014/main" id="{00000000-0008-0000-0000-000061000000}"/>
            </a:ext>
          </a:extLst>
        </xdr:cNvPr>
        <xdr:cNvSpPr/>
      </xdr:nvSpPr>
      <xdr:spPr>
        <a:xfrm>
          <a:off x="4543425" y="3040480"/>
          <a:ext cx="171451" cy="1353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25</xdr:col>
      <xdr:colOff>180975</xdr:colOff>
      <xdr:row>21</xdr:row>
      <xdr:rowOff>182479</xdr:rowOff>
    </xdr:from>
    <xdr:to>
      <xdr:col>26</xdr:col>
      <xdr:colOff>161926</xdr:colOff>
      <xdr:row>23</xdr:row>
      <xdr:rowOff>32084</xdr:rowOff>
    </xdr:to>
    <xdr:sp macro="" textlink="">
      <xdr:nvSpPr>
        <xdr:cNvPr id="98" name="Rectangle 97">
          <a:extLst>
            <a:ext uri="{FF2B5EF4-FFF2-40B4-BE49-F238E27FC236}">
              <a16:creationId xmlns="" xmlns:a16="http://schemas.microsoft.com/office/drawing/2014/main" id="{00000000-0008-0000-0000-000062000000}"/>
            </a:ext>
          </a:extLst>
        </xdr:cNvPr>
        <xdr:cNvSpPr/>
      </xdr:nvSpPr>
      <xdr:spPr>
        <a:xfrm>
          <a:off x="5191125" y="3049504"/>
          <a:ext cx="171451" cy="1353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29</xdr:col>
      <xdr:colOff>114300</xdr:colOff>
      <xdr:row>21</xdr:row>
      <xdr:rowOff>182479</xdr:rowOff>
    </xdr:from>
    <xdr:to>
      <xdr:col>30</xdr:col>
      <xdr:colOff>95251</xdr:colOff>
      <xdr:row>23</xdr:row>
      <xdr:rowOff>32084</xdr:rowOff>
    </xdr:to>
    <xdr:sp macro="" textlink="">
      <xdr:nvSpPr>
        <xdr:cNvPr id="99" name="Rectangle 98">
          <a:extLst>
            <a:ext uri="{FF2B5EF4-FFF2-40B4-BE49-F238E27FC236}">
              <a16:creationId xmlns="" xmlns:a16="http://schemas.microsoft.com/office/drawing/2014/main" id="{00000000-0008-0000-0000-000063000000}"/>
            </a:ext>
          </a:extLst>
        </xdr:cNvPr>
        <xdr:cNvSpPr/>
      </xdr:nvSpPr>
      <xdr:spPr>
        <a:xfrm>
          <a:off x="5886450" y="3049504"/>
          <a:ext cx="171451" cy="1353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32</xdr:col>
      <xdr:colOff>180975</xdr:colOff>
      <xdr:row>21</xdr:row>
      <xdr:rowOff>191503</xdr:rowOff>
    </xdr:from>
    <xdr:to>
      <xdr:col>33</xdr:col>
      <xdr:colOff>161926</xdr:colOff>
      <xdr:row>23</xdr:row>
      <xdr:rowOff>41108</xdr:rowOff>
    </xdr:to>
    <xdr:sp macro="" textlink="">
      <xdr:nvSpPr>
        <xdr:cNvPr id="100" name="Rectangle 99">
          <a:extLst>
            <a:ext uri="{FF2B5EF4-FFF2-40B4-BE49-F238E27FC236}">
              <a16:creationId xmlns="" xmlns:a16="http://schemas.microsoft.com/office/drawing/2014/main" id="{00000000-0008-0000-0000-000064000000}"/>
            </a:ext>
          </a:extLst>
        </xdr:cNvPr>
        <xdr:cNvSpPr/>
      </xdr:nvSpPr>
      <xdr:spPr>
        <a:xfrm>
          <a:off x="6524625" y="3058528"/>
          <a:ext cx="171451" cy="1353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36</xdr:col>
      <xdr:colOff>66675</xdr:colOff>
      <xdr:row>21</xdr:row>
      <xdr:rowOff>191503</xdr:rowOff>
    </xdr:from>
    <xdr:to>
      <xdr:col>37</xdr:col>
      <xdr:colOff>28576</xdr:colOff>
      <xdr:row>23</xdr:row>
      <xdr:rowOff>41108</xdr:rowOff>
    </xdr:to>
    <xdr:sp macro="" textlink="">
      <xdr:nvSpPr>
        <xdr:cNvPr id="102" name="Rectangle 101">
          <a:extLst>
            <a:ext uri="{FF2B5EF4-FFF2-40B4-BE49-F238E27FC236}">
              <a16:creationId xmlns="" xmlns:a16="http://schemas.microsoft.com/office/drawing/2014/main" id="{00000000-0008-0000-0000-000066000000}"/>
            </a:ext>
          </a:extLst>
        </xdr:cNvPr>
        <xdr:cNvSpPr/>
      </xdr:nvSpPr>
      <xdr:spPr>
        <a:xfrm>
          <a:off x="7191375" y="3058528"/>
          <a:ext cx="171451" cy="1353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104775</xdr:colOff>
      <xdr:row>24</xdr:row>
      <xdr:rowOff>47124</xdr:rowOff>
    </xdr:from>
    <xdr:to>
      <xdr:col>23</xdr:col>
      <xdr:colOff>85726</xdr:colOff>
      <xdr:row>26</xdr:row>
      <xdr:rowOff>58654</xdr:rowOff>
    </xdr:to>
    <xdr:sp macro="" textlink="">
      <xdr:nvSpPr>
        <xdr:cNvPr id="103" name="Rectangle 102">
          <a:extLst>
            <a:ext uri="{FF2B5EF4-FFF2-40B4-BE49-F238E27FC236}">
              <a16:creationId xmlns="" xmlns:a16="http://schemas.microsoft.com/office/drawing/2014/main" id="{00000000-0008-0000-0000-000067000000}"/>
            </a:ext>
          </a:extLst>
        </xdr:cNvPr>
        <xdr:cNvSpPr/>
      </xdr:nvSpPr>
      <xdr:spPr>
        <a:xfrm>
          <a:off x="4543425" y="3257049"/>
          <a:ext cx="171451" cy="1353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25</xdr:col>
      <xdr:colOff>180975</xdr:colOff>
      <xdr:row>24</xdr:row>
      <xdr:rowOff>47124</xdr:rowOff>
    </xdr:from>
    <xdr:to>
      <xdr:col>26</xdr:col>
      <xdr:colOff>161926</xdr:colOff>
      <xdr:row>26</xdr:row>
      <xdr:rowOff>58654</xdr:rowOff>
    </xdr:to>
    <xdr:sp macro="" textlink="">
      <xdr:nvSpPr>
        <xdr:cNvPr id="104" name="Rectangle 103">
          <a:extLst>
            <a:ext uri="{FF2B5EF4-FFF2-40B4-BE49-F238E27FC236}">
              <a16:creationId xmlns="" xmlns:a16="http://schemas.microsoft.com/office/drawing/2014/main" id="{00000000-0008-0000-0000-000068000000}"/>
            </a:ext>
          </a:extLst>
        </xdr:cNvPr>
        <xdr:cNvSpPr/>
      </xdr:nvSpPr>
      <xdr:spPr>
        <a:xfrm>
          <a:off x="5191125" y="3257049"/>
          <a:ext cx="171451" cy="1353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29</xdr:col>
      <xdr:colOff>114300</xdr:colOff>
      <xdr:row>24</xdr:row>
      <xdr:rowOff>47124</xdr:rowOff>
    </xdr:from>
    <xdr:to>
      <xdr:col>30</xdr:col>
      <xdr:colOff>95251</xdr:colOff>
      <xdr:row>26</xdr:row>
      <xdr:rowOff>58654</xdr:rowOff>
    </xdr:to>
    <xdr:sp macro="" textlink="">
      <xdr:nvSpPr>
        <xdr:cNvPr id="106" name="Rectangle 105">
          <a:extLst>
            <a:ext uri="{FF2B5EF4-FFF2-40B4-BE49-F238E27FC236}">
              <a16:creationId xmlns="" xmlns:a16="http://schemas.microsoft.com/office/drawing/2014/main" id="{00000000-0008-0000-0000-00006A000000}"/>
            </a:ext>
          </a:extLst>
        </xdr:cNvPr>
        <xdr:cNvSpPr/>
      </xdr:nvSpPr>
      <xdr:spPr>
        <a:xfrm>
          <a:off x="5886450" y="3257049"/>
          <a:ext cx="171451" cy="1353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32</xdr:col>
      <xdr:colOff>180975</xdr:colOff>
      <xdr:row>24</xdr:row>
      <xdr:rowOff>47124</xdr:rowOff>
    </xdr:from>
    <xdr:to>
      <xdr:col>33</xdr:col>
      <xdr:colOff>161926</xdr:colOff>
      <xdr:row>26</xdr:row>
      <xdr:rowOff>58654</xdr:rowOff>
    </xdr:to>
    <xdr:sp macro="" textlink="">
      <xdr:nvSpPr>
        <xdr:cNvPr id="107" name="Rectangle 106">
          <a:extLst>
            <a:ext uri="{FF2B5EF4-FFF2-40B4-BE49-F238E27FC236}">
              <a16:creationId xmlns="" xmlns:a16="http://schemas.microsoft.com/office/drawing/2014/main" id="{00000000-0008-0000-0000-00006B000000}"/>
            </a:ext>
          </a:extLst>
        </xdr:cNvPr>
        <xdr:cNvSpPr/>
      </xdr:nvSpPr>
      <xdr:spPr>
        <a:xfrm>
          <a:off x="6524625" y="3257049"/>
          <a:ext cx="171451" cy="1353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36</xdr:col>
      <xdr:colOff>66675</xdr:colOff>
      <xdr:row>24</xdr:row>
      <xdr:rowOff>47124</xdr:rowOff>
    </xdr:from>
    <xdr:to>
      <xdr:col>37</xdr:col>
      <xdr:colOff>28576</xdr:colOff>
      <xdr:row>26</xdr:row>
      <xdr:rowOff>58654</xdr:rowOff>
    </xdr:to>
    <xdr:sp macro="" textlink="">
      <xdr:nvSpPr>
        <xdr:cNvPr id="109" name="Rectangle 108">
          <a:extLst>
            <a:ext uri="{FF2B5EF4-FFF2-40B4-BE49-F238E27FC236}">
              <a16:creationId xmlns="" xmlns:a16="http://schemas.microsoft.com/office/drawing/2014/main" id="{00000000-0008-0000-0000-00006D000000}"/>
            </a:ext>
          </a:extLst>
        </xdr:cNvPr>
        <xdr:cNvSpPr/>
      </xdr:nvSpPr>
      <xdr:spPr>
        <a:xfrm>
          <a:off x="7191375" y="3257049"/>
          <a:ext cx="171451" cy="1353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23</xdr:col>
      <xdr:colOff>85725</xdr:colOff>
      <xdr:row>24</xdr:row>
      <xdr:rowOff>29077</xdr:rowOff>
    </xdr:from>
    <xdr:to>
      <xdr:col>25</xdr:col>
      <xdr:colOff>85725</xdr:colOff>
      <xdr:row>26</xdr:row>
      <xdr:rowOff>85725</xdr:rowOff>
    </xdr:to>
    <xdr:sp macro="" textlink="">
      <xdr:nvSpPr>
        <xdr:cNvPr id="110" name="Rectangle 109">
          <a:extLst>
            <a:ext uri="{FF2B5EF4-FFF2-40B4-BE49-F238E27FC236}">
              <a16:creationId xmlns="" xmlns:a16="http://schemas.microsoft.com/office/drawing/2014/main" id="{00000000-0008-0000-0000-00006E000000}"/>
            </a:ext>
          </a:extLst>
        </xdr:cNvPr>
        <xdr:cNvSpPr/>
      </xdr:nvSpPr>
      <xdr:spPr>
        <a:xfrm>
          <a:off x="4714875" y="3239002"/>
          <a:ext cx="381000" cy="18047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800" b="1">
              <a:solidFill>
                <a:sysClr val="windowText" lastClr="000000"/>
              </a:solidFill>
              <a:latin typeface="Arial" pitchFamily="34" charset="0"/>
              <a:cs typeface="Arial" pitchFamily="34" charset="0"/>
            </a:rPr>
            <a:t>321</a:t>
          </a:r>
          <a:endParaRPr lang="en-MY" sz="1100" b="1">
            <a:latin typeface="Arial" pitchFamily="34" charset="0"/>
            <a:cs typeface="Arial" pitchFamily="34" charset="0"/>
          </a:endParaRPr>
        </a:p>
      </xdr:txBody>
    </xdr:sp>
    <xdr:clientData/>
  </xdr:twoCellAnchor>
  <xdr:twoCellAnchor>
    <xdr:from>
      <xdr:col>27</xdr:col>
      <xdr:colOff>0</xdr:colOff>
      <xdr:row>24</xdr:row>
      <xdr:rowOff>29077</xdr:rowOff>
    </xdr:from>
    <xdr:to>
      <xdr:col>29</xdr:col>
      <xdr:colOff>0</xdr:colOff>
      <xdr:row>26</xdr:row>
      <xdr:rowOff>85725</xdr:rowOff>
    </xdr:to>
    <xdr:sp macro="" textlink="">
      <xdr:nvSpPr>
        <xdr:cNvPr id="111" name="Rectangle 110">
          <a:extLst>
            <a:ext uri="{FF2B5EF4-FFF2-40B4-BE49-F238E27FC236}">
              <a16:creationId xmlns="" xmlns:a16="http://schemas.microsoft.com/office/drawing/2014/main" id="{00000000-0008-0000-0000-00006F000000}"/>
            </a:ext>
          </a:extLst>
        </xdr:cNvPr>
        <xdr:cNvSpPr/>
      </xdr:nvSpPr>
      <xdr:spPr>
        <a:xfrm>
          <a:off x="5391150" y="3239002"/>
          <a:ext cx="381000" cy="18047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800" b="1">
              <a:solidFill>
                <a:sysClr val="windowText" lastClr="000000"/>
              </a:solidFill>
              <a:latin typeface="Arial" pitchFamily="34" charset="0"/>
              <a:cs typeface="Arial" pitchFamily="34" charset="0"/>
            </a:rPr>
            <a:t>322</a:t>
          </a:r>
          <a:endParaRPr lang="en-MY" sz="1100" b="1">
            <a:latin typeface="Arial" pitchFamily="34" charset="0"/>
            <a:cs typeface="Arial" pitchFamily="34" charset="0"/>
          </a:endParaRPr>
        </a:p>
      </xdr:txBody>
    </xdr:sp>
    <xdr:clientData/>
  </xdr:twoCellAnchor>
  <xdr:twoCellAnchor>
    <xdr:from>
      <xdr:col>30</xdr:col>
      <xdr:colOff>85725</xdr:colOff>
      <xdr:row>24</xdr:row>
      <xdr:rowOff>29077</xdr:rowOff>
    </xdr:from>
    <xdr:to>
      <xdr:col>32</xdr:col>
      <xdr:colOff>85725</xdr:colOff>
      <xdr:row>26</xdr:row>
      <xdr:rowOff>85725</xdr:rowOff>
    </xdr:to>
    <xdr:sp macro="" textlink="">
      <xdr:nvSpPr>
        <xdr:cNvPr id="112" name="Rectangle 111">
          <a:extLst>
            <a:ext uri="{FF2B5EF4-FFF2-40B4-BE49-F238E27FC236}">
              <a16:creationId xmlns="" xmlns:a16="http://schemas.microsoft.com/office/drawing/2014/main" id="{00000000-0008-0000-0000-000070000000}"/>
            </a:ext>
          </a:extLst>
        </xdr:cNvPr>
        <xdr:cNvSpPr/>
      </xdr:nvSpPr>
      <xdr:spPr>
        <a:xfrm>
          <a:off x="6048375" y="3239002"/>
          <a:ext cx="381000" cy="18047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800" b="1">
              <a:solidFill>
                <a:sysClr val="windowText" lastClr="000000"/>
              </a:solidFill>
              <a:latin typeface="Arial" pitchFamily="34" charset="0"/>
              <a:cs typeface="Arial" pitchFamily="34" charset="0"/>
            </a:rPr>
            <a:t>323</a:t>
          </a:r>
          <a:endParaRPr lang="en-MY" sz="1100" b="1">
            <a:latin typeface="Arial" pitchFamily="34" charset="0"/>
            <a:cs typeface="Arial" pitchFamily="34" charset="0"/>
          </a:endParaRPr>
        </a:p>
      </xdr:txBody>
    </xdr:sp>
    <xdr:clientData/>
  </xdr:twoCellAnchor>
  <xdr:twoCellAnchor>
    <xdr:from>
      <xdr:col>33</xdr:col>
      <xdr:colOff>171450</xdr:colOff>
      <xdr:row>24</xdr:row>
      <xdr:rowOff>20054</xdr:rowOff>
    </xdr:from>
    <xdr:to>
      <xdr:col>35</xdr:col>
      <xdr:colOff>152400</xdr:colOff>
      <xdr:row>26</xdr:row>
      <xdr:rowOff>76702</xdr:rowOff>
    </xdr:to>
    <xdr:sp macro="" textlink="">
      <xdr:nvSpPr>
        <xdr:cNvPr id="113" name="Rectangle 112">
          <a:extLst>
            <a:ext uri="{FF2B5EF4-FFF2-40B4-BE49-F238E27FC236}">
              <a16:creationId xmlns="" xmlns:a16="http://schemas.microsoft.com/office/drawing/2014/main" id="{00000000-0008-0000-0000-000071000000}"/>
            </a:ext>
          </a:extLst>
        </xdr:cNvPr>
        <xdr:cNvSpPr/>
      </xdr:nvSpPr>
      <xdr:spPr>
        <a:xfrm>
          <a:off x="6705600" y="3229979"/>
          <a:ext cx="381000" cy="18047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800" b="1">
              <a:solidFill>
                <a:sysClr val="windowText" lastClr="000000"/>
              </a:solidFill>
              <a:latin typeface="Arial" pitchFamily="34" charset="0"/>
              <a:cs typeface="Arial" pitchFamily="34" charset="0"/>
            </a:rPr>
            <a:t>324</a:t>
          </a:r>
          <a:endParaRPr lang="en-MY" sz="1100" b="1">
            <a:latin typeface="Arial" pitchFamily="34" charset="0"/>
            <a:cs typeface="Arial" pitchFamily="34" charset="0"/>
          </a:endParaRPr>
        </a:p>
      </xdr:txBody>
    </xdr:sp>
    <xdr:clientData/>
  </xdr:twoCellAnchor>
  <xdr:twoCellAnchor>
    <xdr:from>
      <xdr:col>37</xdr:col>
      <xdr:colOff>28575</xdr:colOff>
      <xdr:row>24</xdr:row>
      <xdr:rowOff>20054</xdr:rowOff>
    </xdr:from>
    <xdr:to>
      <xdr:col>38</xdr:col>
      <xdr:colOff>200025</xdr:colOff>
      <xdr:row>26</xdr:row>
      <xdr:rowOff>76702</xdr:rowOff>
    </xdr:to>
    <xdr:sp macro="" textlink="">
      <xdr:nvSpPr>
        <xdr:cNvPr id="114" name="Rectangle 113">
          <a:extLst>
            <a:ext uri="{FF2B5EF4-FFF2-40B4-BE49-F238E27FC236}">
              <a16:creationId xmlns="" xmlns:a16="http://schemas.microsoft.com/office/drawing/2014/main" id="{00000000-0008-0000-0000-000072000000}"/>
            </a:ext>
          </a:extLst>
        </xdr:cNvPr>
        <xdr:cNvSpPr/>
      </xdr:nvSpPr>
      <xdr:spPr>
        <a:xfrm>
          <a:off x="7362825" y="3229979"/>
          <a:ext cx="381000" cy="18047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800" b="1">
              <a:solidFill>
                <a:sysClr val="windowText" lastClr="000000"/>
              </a:solidFill>
              <a:latin typeface="Arial" pitchFamily="34" charset="0"/>
              <a:cs typeface="Arial" pitchFamily="34" charset="0"/>
            </a:rPr>
            <a:t>325</a:t>
          </a:r>
          <a:endParaRPr lang="en-MY" sz="1100" b="1">
            <a:latin typeface="Arial" pitchFamily="34" charset="0"/>
            <a:cs typeface="Arial" pitchFamily="34" charset="0"/>
          </a:endParaRPr>
        </a:p>
      </xdr:txBody>
    </xdr:sp>
    <xdr:clientData/>
  </xdr:twoCellAnchor>
  <xdr:twoCellAnchor>
    <xdr:from>
      <xdr:col>21</xdr:col>
      <xdr:colOff>28575</xdr:colOff>
      <xdr:row>27</xdr:row>
      <xdr:rowOff>133349</xdr:rowOff>
    </xdr:from>
    <xdr:to>
      <xdr:col>32</xdr:col>
      <xdr:colOff>171450</xdr:colOff>
      <xdr:row>29</xdr:row>
      <xdr:rowOff>38099</xdr:rowOff>
    </xdr:to>
    <xdr:sp macro="" textlink="">
      <xdr:nvSpPr>
        <xdr:cNvPr id="48" name="TextBox 47">
          <a:extLst>
            <a:ext uri="{FF2B5EF4-FFF2-40B4-BE49-F238E27FC236}">
              <a16:creationId xmlns="" xmlns:a16="http://schemas.microsoft.com/office/drawing/2014/main" id="{00000000-0008-0000-0000-000030000000}"/>
            </a:ext>
          </a:extLst>
        </xdr:cNvPr>
        <xdr:cNvSpPr txBox="1"/>
      </xdr:nvSpPr>
      <xdr:spPr>
        <a:xfrm>
          <a:off x="4286250" y="3600449"/>
          <a:ext cx="2228850" cy="20002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1000" b="1">
              <a:latin typeface="Arial" pitchFamily="34" charset="0"/>
              <a:cs typeface="Arial" pitchFamily="34" charset="0"/>
            </a:rPr>
            <a:t>PENGAKUAN</a:t>
          </a:r>
          <a:r>
            <a:rPr lang="en-MY" sz="1000" b="1" baseline="0">
              <a:latin typeface="Arial" pitchFamily="34" charset="0"/>
              <a:cs typeface="Arial" pitchFamily="34" charset="0"/>
            </a:rPr>
            <a:t> </a:t>
          </a:r>
          <a:r>
            <a:rPr lang="en-MY" sz="1000" b="0" i="1" baseline="0">
              <a:latin typeface="Arial" pitchFamily="34" charset="0"/>
              <a:cs typeface="Arial" pitchFamily="34" charset="0"/>
            </a:rPr>
            <a:t>/ DECLARATION :</a:t>
          </a:r>
          <a:endParaRPr lang="en-MY" sz="1000" b="1">
            <a:latin typeface="Arial" pitchFamily="34" charset="0"/>
            <a:cs typeface="Arial" pitchFamily="34" charset="0"/>
          </a:endParaRPr>
        </a:p>
      </xdr:txBody>
    </xdr:sp>
    <xdr:clientData/>
  </xdr:twoCellAnchor>
  <xdr:twoCellAnchor>
    <xdr:from>
      <xdr:col>21</xdr:col>
      <xdr:colOff>0</xdr:colOff>
      <xdr:row>42</xdr:row>
      <xdr:rowOff>66675</xdr:rowOff>
    </xdr:from>
    <xdr:to>
      <xdr:col>39</xdr:col>
      <xdr:colOff>38100</xdr:colOff>
      <xdr:row>47</xdr:row>
      <xdr:rowOff>0</xdr:rowOff>
    </xdr:to>
    <xdr:sp macro="" textlink="">
      <xdr:nvSpPr>
        <xdr:cNvPr id="158" name="Rectangle 157">
          <a:extLst>
            <a:ext uri="{FF2B5EF4-FFF2-40B4-BE49-F238E27FC236}">
              <a16:creationId xmlns="" xmlns:a16="http://schemas.microsoft.com/office/drawing/2014/main" id="{00000000-0008-0000-0000-00009E000000}"/>
            </a:ext>
          </a:extLst>
        </xdr:cNvPr>
        <xdr:cNvSpPr/>
      </xdr:nvSpPr>
      <xdr:spPr bwMode="auto">
        <a:xfrm>
          <a:off x="4257675" y="5686425"/>
          <a:ext cx="3533775" cy="55245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t" upright="1"/>
        <a:lstStyle/>
        <a:p>
          <a:pPr algn="l"/>
          <a:r>
            <a:rPr lang="en-MY" sz="800" b="1" baseline="0">
              <a:latin typeface="Arial" pitchFamily="34" charset="0"/>
              <a:cs typeface="Arial" pitchFamily="34" charset="0"/>
            </a:rPr>
            <a:t>Dengan ini saya mengesahkan bahawa maklumat yang diberi adalah lengkap dan betul sepanjang pengetahuan dan kepercayaan saya.</a:t>
          </a:r>
        </a:p>
        <a:p>
          <a:pPr algn="l"/>
          <a:r>
            <a:rPr lang="en-MY" sz="800" b="0" i="1">
              <a:latin typeface="Arial" pitchFamily="34" charset="0"/>
              <a:cs typeface="Arial" pitchFamily="34" charset="0"/>
            </a:rPr>
            <a:t>I hereby declare that the information given in this return is complete and correct to the best of my knowledge and belief.</a:t>
          </a:r>
        </a:p>
      </xdr:txBody>
    </xdr:sp>
    <xdr:clientData/>
  </xdr:twoCellAnchor>
  <xdr:twoCellAnchor>
    <xdr:from>
      <xdr:col>0</xdr:col>
      <xdr:colOff>114300</xdr:colOff>
      <xdr:row>55</xdr:row>
      <xdr:rowOff>114301</xdr:rowOff>
    </xdr:from>
    <xdr:to>
      <xdr:col>39</xdr:col>
      <xdr:colOff>400050</xdr:colOff>
      <xdr:row>86</xdr:row>
      <xdr:rowOff>200025</xdr:rowOff>
    </xdr:to>
    <xdr:sp macro="" textlink="">
      <xdr:nvSpPr>
        <xdr:cNvPr id="50" name="Rounded Rectangle 49">
          <a:extLst>
            <a:ext uri="{FF2B5EF4-FFF2-40B4-BE49-F238E27FC236}">
              <a16:creationId xmlns="" xmlns:a16="http://schemas.microsoft.com/office/drawing/2014/main" id="{00000000-0008-0000-0000-000032000000}"/>
            </a:ext>
          </a:extLst>
        </xdr:cNvPr>
        <xdr:cNvSpPr/>
      </xdr:nvSpPr>
      <xdr:spPr>
        <a:xfrm>
          <a:off x="114300" y="7343776"/>
          <a:ext cx="8039100" cy="3571874"/>
        </a:xfrm>
        <a:prstGeom prst="roundRect">
          <a:avLst>
            <a:gd name="adj" fmla="val 2240"/>
          </a:avLst>
        </a:prstGeom>
        <a:solidFill>
          <a:schemeClr val="bg1">
            <a:lumMod val="85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xdr:col>
      <xdr:colOff>85724</xdr:colOff>
      <xdr:row>56</xdr:row>
      <xdr:rowOff>19050</xdr:rowOff>
    </xdr:from>
    <xdr:to>
      <xdr:col>39</xdr:col>
      <xdr:colOff>209550</xdr:colOff>
      <xdr:row>70</xdr:row>
      <xdr:rowOff>9525</xdr:rowOff>
    </xdr:to>
    <xdr:sp macro="" textlink="">
      <xdr:nvSpPr>
        <xdr:cNvPr id="51" name="TextBox 50">
          <a:extLst>
            <a:ext uri="{FF2B5EF4-FFF2-40B4-BE49-F238E27FC236}">
              <a16:creationId xmlns="" xmlns:a16="http://schemas.microsoft.com/office/drawing/2014/main" id="{00000000-0008-0000-0000-000033000000}"/>
            </a:ext>
          </a:extLst>
        </xdr:cNvPr>
        <xdr:cNvSpPr txBox="1"/>
      </xdr:nvSpPr>
      <xdr:spPr>
        <a:xfrm>
          <a:off x="219074" y="7372350"/>
          <a:ext cx="7743826" cy="145732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MY" sz="800" b="1">
              <a:latin typeface="Arial" pitchFamily="34" charset="0"/>
              <a:cs typeface="Arial" pitchFamily="34" charset="0"/>
            </a:rPr>
            <a:t>a.</a:t>
          </a:r>
          <a:r>
            <a:rPr lang="en-MY" sz="800" b="1" baseline="0">
              <a:latin typeface="Arial" pitchFamily="34" charset="0"/>
              <a:cs typeface="Arial" pitchFamily="34" charset="0"/>
            </a:rPr>
            <a:t>      </a:t>
          </a:r>
          <a:r>
            <a:rPr lang="en-MY" sz="800" b="1" baseline="0">
              <a:solidFill>
                <a:schemeClr val="dk1"/>
              </a:solidFill>
              <a:effectLst/>
              <a:latin typeface="Arial" pitchFamily="34" charset="0"/>
              <a:ea typeface="+mn-ea"/>
              <a:cs typeface="Arial" pitchFamily="34" charset="0"/>
            </a:rPr>
            <a:t>J</a:t>
          </a:r>
          <a:r>
            <a:rPr lang="en-MY" sz="800" b="1">
              <a:solidFill>
                <a:schemeClr val="dk1"/>
              </a:solidFill>
              <a:effectLst/>
              <a:latin typeface="Arial" pitchFamily="34" charset="0"/>
              <a:ea typeface="+mn-ea"/>
              <a:cs typeface="Arial" pitchFamily="34" charset="0"/>
            </a:rPr>
            <a:t>abatan Perangkaan Malaysia sedang melaksanakan Survei Ekonomi Tahunan 2022 (bagi tahun rujukan 2021).</a:t>
          </a:r>
          <a:endParaRPr lang="en-MY" sz="8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MY" sz="800" b="1">
              <a:latin typeface="Arial" pitchFamily="34" charset="0"/>
              <a:cs typeface="Arial" pitchFamily="34" charset="0"/>
            </a:rPr>
            <a:t>b.      </a:t>
          </a:r>
          <a:r>
            <a:rPr lang="en-MY" sz="800" b="1">
              <a:solidFill>
                <a:schemeClr val="dk1"/>
              </a:solidFill>
              <a:effectLst/>
              <a:latin typeface="Arial" pitchFamily="34" charset="0"/>
              <a:ea typeface="+mn-ea"/>
              <a:cs typeface="Arial" pitchFamily="34" charset="0"/>
            </a:rPr>
            <a:t>Tujuan utama ialah untuk menyediakan maklumat agregat dan profil sektor ini yang diperlukan oleh kerajaan bagi membentuk program dan polisi</a:t>
          </a:r>
        </a:p>
        <a:p>
          <a:pPr marL="0" marR="0" indent="0" defTabSz="914400" eaLnBrk="1" fontAlgn="auto" latinLnBrk="0" hangingPunct="1">
            <a:lnSpc>
              <a:spcPct val="100000"/>
            </a:lnSpc>
            <a:spcBef>
              <a:spcPts val="0"/>
            </a:spcBef>
            <a:spcAft>
              <a:spcPts val="0"/>
            </a:spcAft>
            <a:buClrTx/>
            <a:buSzTx/>
            <a:buFontTx/>
            <a:buNone/>
            <a:tabLst/>
            <a:defRPr/>
          </a:pPr>
          <a:r>
            <a:rPr lang="en-MY" sz="800" b="1" baseline="0">
              <a:solidFill>
                <a:schemeClr val="dk1"/>
              </a:solidFill>
              <a:effectLst/>
              <a:latin typeface="Arial" pitchFamily="34" charset="0"/>
              <a:ea typeface="+mn-ea"/>
              <a:cs typeface="Arial" pitchFamily="34" charset="0"/>
            </a:rPr>
            <a:t>         ekonomi di peringkat nasional. </a:t>
          </a:r>
        </a:p>
        <a:p>
          <a:pPr marL="0" marR="0" indent="0" algn="l" defTabSz="914400" eaLnBrk="1" fontAlgn="auto" latinLnBrk="0" hangingPunct="1">
            <a:lnSpc>
              <a:spcPct val="100000"/>
            </a:lnSpc>
            <a:spcBef>
              <a:spcPts val="0"/>
            </a:spcBef>
            <a:spcAft>
              <a:spcPts val="0"/>
            </a:spcAft>
            <a:buClrTx/>
            <a:buSzTx/>
            <a:buFontTx/>
            <a:buNone/>
            <a:tabLst/>
            <a:defRPr/>
          </a:pPr>
          <a:r>
            <a:rPr lang="en-MY" sz="800" b="1" baseline="0">
              <a:solidFill>
                <a:schemeClr val="dk1"/>
              </a:solidFill>
              <a:effectLst/>
              <a:latin typeface="Arial" pitchFamily="34" charset="0"/>
              <a:ea typeface="+mn-ea"/>
              <a:cs typeface="Arial" pitchFamily="34" charset="0"/>
            </a:rPr>
            <a:t>c.      </a:t>
          </a:r>
          <a:r>
            <a:rPr lang="en-MY" sz="800" b="1">
              <a:solidFill>
                <a:schemeClr val="dk1"/>
              </a:solidFill>
              <a:effectLst/>
              <a:latin typeface="Arial" pitchFamily="34" charset="0"/>
              <a:ea typeface="+mn-ea"/>
              <a:cs typeface="Arial" pitchFamily="34" charset="0"/>
            </a:rPr>
            <a:t>Maklumat yang dikumpul adalah mengikut peruntukan di bawah Akta Perangkaan 1965 (Disemak - 1989). Seksyen 5 di bawah Akta ini</a:t>
          </a:r>
          <a:r>
            <a:rPr lang="en-MY" sz="800" b="1" baseline="0">
              <a:solidFill>
                <a:schemeClr val="dk1"/>
              </a:solidFill>
              <a:effectLst/>
              <a:latin typeface="Arial" pitchFamily="34" charset="0"/>
              <a:ea typeface="+mn-ea"/>
              <a:cs typeface="Arial" pitchFamily="34" charset="0"/>
            </a:rPr>
            <a:t> </a:t>
          </a:r>
          <a:r>
            <a:rPr lang="en-MY" sz="800" b="1">
              <a:solidFill>
                <a:schemeClr val="dk1"/>
              </a:solidFill>
              <a:effectLst/>
              <a:latin typeface="Arial" pitchFamily="34" charset="0"/>
              <a:ea typeface="+mn-ea"/>
              <a:cs typeface="Arial" pitchFamily="34" charset="0"/>
            </a:rPr>
            <a:t>menghendaki</a:t>
          </a:r>
          <a:endParaRPr lang="en-MY" sz="800" b="1" baseline="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MY" sz="800" b="1" baseline="0">
              <a:solidFill>
                <a:schemeClr val="dk1"/>
              </a:solidFill>
              <a:effectLst/>
              <a:latin typeface="Arial" pitchFamily="34" charset="0"/>
              <a:ea typeface="+mn-ea"/>
              <a:cs typeface="Arial" pitchFamily="34" charset="0"/>
            </a:rPr>
            <a:t>         m</a:t>
          </a:r>
          <a:r>
            <a:rPr lang="en-MY" sz="800" b="1">
              <a:solidFill>
                <a:schemeClr val="dk1"/>
              </a:solidFill>
              <a:effectLst/>
              <a:latin typeface="Arial" pitchFamily="34" charset="0"/>
              <a:ea typeface="+mn-ea"/>
              <a:cs typeface="Arial" pitchFamily="34" charset="0"/>
            </a:rPr>
            <a:t>ana-mana pertubuhan yang beroperasi di Malaysia untuk memberikan maklumat sebenar atau anggaran terbaik kepada Jabatan.</a:t>
          </a:r>
          <a:r>
            <a:rPr lang="en-MY" sz="800" b="1" baseline="0">
              <a:solidFill>
                <a:schemeClr val="dk1"/>
              </a:solidFill>
              <a:effectLst/>
              <a:latin typeface="Arial" pitchFamily="34" charset="0"/>
              <a:ea typeface="+mn-ea"/>
              <a:cs typeface="Arial" pitchFamily="34" charset="0"/>
            </a:rPr>
            <a:t> Mengikut Akta ini,</a:t>
          </a:r>
        </a:p>
        <a:p>
          <a:pPr marL="0" marR="0" indent="0" algn="l" defTabSz="914400" eaLnBrk="1" fontAlgn="auto" latinLnBrk="0" hangingPunct="1">
            <a:lnSpc>
              <a:spcPct val="100000"/>
            </a:lnSpc>
            <a:spcBef>
              <a:spcPts val="0"/>
            </a:spcBef>
            <a:spcAft>
              <a:spcPts val="0"/>
            </a:spcAft>
            <a:buClrTx/>
            <a:buSzTx/>
            <a:buFontTx/>
            <a:buNone/>
            <a:tabLst/>
            <a:defRPr/>
          </a:pPr>
          <a:r>
            <a:rPr lang="en-MY" sz="800" b="1" baseline="0">
              <a:solidFill>
                <a:schemeClr val="dk1"/>
              </a:solidFill>
              <a:effectLst/>
              <a:latin typeface="Arial" pitchFamily="34" charset="0"/>
              <a:ea typeface="+mn-ea"/>
              <a:cs typeface="Arial" pitchFamily="34" charset="0"/>
            </a:rPr>
            <a:t>         </a:t>
          </a:r>
          <a:r>
            <a:rPr lang="en-MY" sz="800" b="1">
              <a:solidFill>
                <a:schemeClr val="dk1"/>
              </a:solidFill>
              <a:effectLst/>
              <a:latin typeface="Arial" pitchFamily="34" charset="0"/>
              <a:ea typeface="+mn-ea"/>
              <a:cs typeface="Arial" pitchFamily="34" charset="0"/>
            </a:rPr>
            <a:t>kandungan soal selidik pertubuhan / individu yang diterima adalah SULIT dan tidak boleh dihebahkan kepada sesiapa atau</a:t>
          </a:r>
          <a:r>
            <a:rPr lang="en-MY" sz="800" b="1" baseline="0">
              <a:solidFill>
                <a:schemeClr val="dk1"/>
              </a:solidFill>
              <a:effectLst/>
              <a:latin typeface="Arial" pitchFamily="34" charset="0"/>
              <a:ea typeface="+mn-ea"/>
              <a:cs typeface="Arial" pitchFamily="34" charset="0"/>
            </a:rPr>
            <a:t> </a:t>
          </a:r>
          <a:r>
            <a:rPr lang="en-MY" sz="800" b="1">
              <a:solidFill>
                <a:schemeClr val="dk1"/>
              </a:solidFill>
              <a:effectLst/>
              <a:latin typeface="Arial" pitchFamily="34" charset="0"/>
              <a:ea typeface="+mn-ea"/>
              <a:cs typeface="Arial" pitchFamily="34" charset="0"/>
            </a:rPr>
            <a:t>mana-mana institusi</a:t>
          </a:r>
          <a:r>
            <a:rPr lang="en-MY" sz="800" b="1" baseline="0">
              <a:solidFill>
                <a:schemeClr val="dk1"/>
              </a:solidFill>
              <a:effectLst/>
              <a:latin typeface="Arial" pitchFamily="34" charset="0"/>
              <a:ea typeface="+mn-ea"/>
              <a:cs typeface="Arial" pitchFamily="34" charset="0"/>
            </a:rPr>
            <a:t> </a:t>
          </a:r>
          <a:r>
            <a:rPr lang="en-MY" sz="800" b="1">
              <a:solidFill>
                <a:schemeClr val="dk1"/>
              </a:solidFill>
              <a:effectLst/>
              <a:latin typeface="Arial" pitchFamily="34" charset="0"/>
              <a:ea typeface="+mn-ea"/>
              <a:cs typeface="Arial" pitchFamily="34" charset="0"/>
            </a:rPr>
            <a:t>di</a:t>
          </a:r>
        </a:p>
        <a:p>
          <a:pPr marL="0" marR="0" indent="0" algn="l" defTabSz="914400" eaLnBrk="1" fontAlgn="auto" latinLnBrk="0" hangingPunct="1">
            <a:lnSpc>
              <a:spcPct val="100000"/>
            </a:lnSpc>
            <a:spcBef>
              <a:spcPts val="0"/>
            </a:spcBef>
            <a:spcAft>
              <a:spcPts val="0"/>
            </a:spcAft>
            <a:buClrTx/>
            <a:buSzTx/>
            <a:buFontTx/>
            <a:buNone/>
            <a:tabLst/>
            <a:defRPr/>
          </a:pPr>
          <a:r>
            <a:rPr lang="en-MY" sz="800" b="1">
              <a:solidFill>
                <a:schemeClr val="dk1"/>
              </a:solidFill>
              <a:effectLst/>
              <a:latin typeface="Arial" pitchFamily="34" charset="0"/>
              <a:ea typeface="+mn-ea"/>
              <a:cs typeface="Arial" pitchFamily="34" charset="0"/>
            </a:rPr>
            <a:t>         luar Jabatan ini. Sementara itu, Seksyen 7 di bawah Akta yang sama menyatakan bahawa responden boleh dikenakan</a:t>
          </a:r>
          <a:r>
            <a:rPr lang="en-MY" sz="800" b="1" baseline="0">
              <a:solidFill>
                <a:schemeClr val="dk1"/>
              </a:solidFill>
              <a:effectLst/>
              <a:latin typeface="Arial" pitchFamily="34" charset="0"/>
              <a:ea typeface="+mn-ea"/>
              <a:cs typeface="Arial" pitchFamily="34" charset="0"/>
            </a:rPr>
            <a:t> </a:t>
          </a:r>
          <a:r>
            <a:rPr lang="en-MY" sz="800" b="1">
              <a:solidFill>
                <a:schemeClr val="dk1"/>
              </a:solidFill>
              <a:effectLst/>
              <a:latin typeface="Arial" pitchFamily="34" charset="0"/>
              <a:ea typeface="+mn-ea"/>
              <a:cs typeface="Arial" pitchFamily="34" charset="0"/>
            </a:rPr>
            <a:t>denda sekiranya gagal</a:t>
          </a:r>
          <a:r>
            <a:rPr lang="en-MY" sz="800" b="1" baseline="0">
              <a:solidFill>
                <a:schemeClr val="dk1"/>
              </a:solidFill>
              <a:effectLst/>
              <a:latin typeface="Arial" pitchFamily="34" charset="0"/>
              <a:ea typeface="+mn-ea"/>
              <a:cs typeface="Arial" pitchFamily="34" charset="0"/>
            </a:rPr>
            <a:t> </a:t>
          </a:r>
          <a:r>
            <a:rPr lang="en-MY" sz="800" b="1">
              <a:solidFill>
                <a:schemeClr val="dk1"/>
              </a:solidFill>
              <a:effectLst/>
              <a:latin typeface="Arial" pitchFamily="34" charset="0"/>
              <a:ea typeface="+mn-ea"/>
              <a:cs typeface="Arial" pitchFamily="34" charset="0"/>
            </a:rPr>
            <a:t>memberi </a:t>
          </a:r>
        </a:p>
        <a:p>
          <a:pPr marL="0" marR="0" indent="0" algn="l" defTabSz="914400" eaLnBrk="1" fontAlgn="auto" latinLnBrk="0" hangingPunct="1">
            <a:lnSpc>
              <a:spcPct val="100000"/>
            </a:lnSpc>
            <a:spcBef>
              <a:spcPts val="0"/>
            </a:spcBef>
            <a:spcAft>
              <a:spcPts val="0"/>
            </a:spcAft>
            <a:buClrTx/>
            <a:buSzTx/>
            <a:buFontTx/>
            <a:buNone/>
            <a:tabLst/>
            <a:defRPr/>
          </a:pPr>
          <a:r>
            <a:rPr lang="en-MY" sz="800" b="1">
              <a:solidFill>
                <a:schemeClr val="dk1"/>
              </a:solidFill>
              <a:effectLst/>
              <a:latin typeface="Arial" pitchFamily="34" charset="0"/>
              <a:ea typeface="+mn-ea"/>
              <a:cs typeface="Arial" pitchFamily="34" charset="0"/>
            </a:rPr>
            <a:t>         maklumat yang diperlukan.</a:t>
          </a:r>
        </a:p>
        <a:p>
          <a:pPr marL="0" marR="0" indent="0" algn="l" defTabSz="914400" eaLnBrk="1" fontAlgn="auto" latinLnBrk="0" hangingPunct="1">
            <a:lnSpc>
              <a:spcPct val="100000"/>
            </a:lnSpc>
            <a:spcBef>
              <a:spcPts val="0"/>
            </a:spcBef>
            <a:spcAft>
              <a:spcPts val="0"/>
            </a:spcAft>
            <a:buClrTx/>
            <a:buSzTx/>
            <a:buFontTx/>
            <a:buNone/>
            <a:tabLst/>
            <a:defRPr/>
          </a:pPr>
          <a:r>
            <a:rPr lang="en-MY" sz="800" b="1">
              <a:solidFill>
                <a:schemeClr val="dk1"/>
              </a:solidFill>
              <a:effectLst/>
              <a:latin typeface="Arial" pitchFamily="34" charset="0"/>
              <a:ea typeface="+mn-ea"/>
              <a:cs typeface="Arial" pitchFamily="34" charset="0"/>
            </a:rPr>
            <a:t>d.      Tuan</a:t>
          </a:r>
          <a:r>
            <a:rPr lang="en-MY" sz="800" b="1" baseline="0">
              <a:solidFill>
                <a:schemeClr val="dk1"/>
              </a:solidFill>
              <a:effectLst/>
              <a:latin typeface="Arial" pitchFamily="34" charset="0"/>
              <a:ea typeface="+mn-ea"/>
              <a:cs typeface="Arial" pitchFamily="34" charset="0"/>
            </a:rPr>
            <a:t> diminta melaporkan butir-butir yang berkaitan dengan pertubuhan ini seperti tercatat di atas dan mengembalikan soak selidik yang lengkap ke</a:t>
          </a:r>
        </a:p>
        <a:p>
          <a:pPr marL="0" marR="0" indent="0" algn="l" defTabSz="914400" eaLnBrk="1" fontAlgn="auto" latinLnBrk="0" hangingPunct="1">
            <a:lnSpc>
              <a:spcPct val="100000"/>
            </a:lnSpc>
            <a:spcBef>
              <a:spcPts val="0"/>
            </a:spcBef>
            <a:spcAft>
              <a:spcPts val="0"/>
            </a:spcAft>
            <a:buClrTx/>
            <a:buSzTx/>
            <a:buFontTx/>
            <a:buNone/>
            <a:tabLst/>
            <a:defRPr/>
          </a:pPr>
          <a:r>
            <a:rPr lang="en-MY" sz="800" b="1" baseline="0">
              <a:solidFill>
                <a:schemeClr val="dk1"/>
              </a:solidFill>
              <a:effectLst/>
              <a:latin typeface="Arial" pitchFamily="34" charset="0"/>
              <a:ea typeface="+mn-ea"/>
              <a:cs typeface="Arial" pitchFamily="34" charset="0"/>
            </a:rPr>
            <a:t>         Jabatan ini. </a:t>
          </a:r>
        </a:p>
        <a:p>
          <a:pPr marL="0" marR="0" indent="0" algn="l" defTabSz="914400" eaLnBrk="1" fontAlgn="auto" latinLnBrk="0" hangingPunct="1">
            <a:lnSpc>
              <a:spcPct val="100000"/>
            </a:lnSpc>
            <a:spcBef>
              <a:spcPts val="0"/>
            </a:spcBef>
            <a:spcAft>
              <a:spcPts val="0"/>
            </a:spcAft>
            <a:buClrTx/>
            <a:buSzTx/>
            <a:buFontTx/>
            <a:buNone/>
            <a:tabLst/>
            <a:defRPr/>
          </a:pPr>
          <a:r>
            <a:rPr lang="en-MY" sz="800" b="1" baseline="0">
              <a:solidFill>
                <a:schemeClr val="dk1"/>
              </a:solidFill>
              <a:effectLst/>
              <a:latin typeface="Arial" pitchFamily="34" charset="0"/>
              <a:ea typeface="+mn-ea"/>
              <a:cs typeface="Arial" pitchFamily="34" charset="0"/>
            </a:rPr>
            <a:t>e.      Sekiranya pertubuhan ini tidak beroperasi dalam tahunan rujukan 2021, sila kembalikan soal selidik dengan pengisian 1.4.1 sahaja ke Jabatan ini. </a:t>
          </a:r>
          <a:endParaRPr lang="en-MY" sz="8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MY" sz="800">
            <a:effectLst/>
            <a:latin typeface="Arial" pitchFamily="34" charset="0"/>
            <a:cs typeface="Arial" pitchFamily="34" charset="0"/>
          </a:endParaRPr>
        </a:p>
        <a:p>
          <a:endParaRPr lang="en-MY" sz="800" b="1">
            <a:latin typeface="Arial" pitchFamily="34" charset="0"/>
            <a:cs typeface="Arial" pitchFamily="34" charset="0"/>
          </a:endParaRPr>
        </a:p>
      </xdr:txBody>
    </xdr:sp>
    <xdr:clientData/>
  </xdr:twoCellAnchor>
  <xdr:twoCellAnchor>
    <xdr:from>
      <xdr:col>2</xdr:col>
      <xdr:colOff>219075</xdr:colOff>
      <xdr:row>69</xdr:row>
      <xdr:rowOff>76200</xdr:rowOff>
    </xdr:from>
    <xdr:to>
      <xdr:col>38</xdr:col>
      <xdr:colOff>180075</xdr:colOff>
      <xdr:row>69</xdr:row>
      <xdr:rowOff>76200</xdr:rowOff>
    </xdr:to>
    <xdr:cxnSp macro="">
      <xdr:nvCxnSpPr>
        <xdr:cNvPr id="162" name="Straight Connector 161">
          <a:extLst>
            <a:ext uri="{FF2B5EF4-FFF2-40B4-BE49-F238E27FC236}">
              <a16:creationId xmlns="" xmlns:a16="http://schemas.microsoft.com/office/drawing/2014/main" id="{00000000-0008-0000-0000-0000A2000000}"/>
            </a:ext>
          </a:extLst>
        </xdr:cNvPr>
        <xdr:cNvCxnSpPr/>
      </xdr:nvCxnSpPr>
      <xdr:spPr>
        <a:xfrm>
          <a:off x="523875" y="8763000"/>
          <a:ext cx="720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85725</xdr:colOff>
      <xdr:row>70</xdr:row>
      <xdr:rowOff>47625</xdr:rowOff>
    </xdr:from>
    <xdr:to>
      <xdr:col>39</xdr:col>
      <xdr:colOff>447675</xdr:colOff>
      <xdr:row>83</xdr:row>
      <xdr:rowOff>9524</xdr:rowOff>
    </xdr:to>
    <xdr:sp macro="" textlink="">
      <xdr:nvSpPr>
        <xdr:cNvPr id="163" name="TextBox 162">
          <a:extLst>
            <a:ext uri="{FF2B5EF4-FFF2-40B4-BE49-F238E27FC236}">
              <a16:creationId xmlns="" xmlns:a16="http://schemas.microsoft.com/office/drawing/2014/main" id="{00000000-0008-0000-0000-0000A3000000}"/>
            </a:ext>
          </a:extLst>
        </xdr:cNvPr>
        <xdr:cNvSpPr txBox="1"/>
      </xdr:nvSpPr>
      <xdr:spPr>
        <a:xfrm>
          <a:off x="219075" y="8867775"/>
          <a:ext cx="7981950" cy="1523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800" b="0" i="1">
              <a:latin typeface="Arial" panose="020B0604020202020204" pitchFamily="34" charset="0"/>
              <a:cs typeface="Arial" panose="020B0604020202020204" pitchFamily="34" charset="0"/>
            </a:rPr>
            <a:t>a.</a:t>
          </a:r>
          <a:r>
            <a:rPr lang="en-MY" sz="800" b="0" i="1" baseline="0">
              <a:latin typeface="Arial" panose="020B0604020202020204" pitchFamily="34" charset="0"/>
              <a:cs typeface="Arial" panose="020B0604020202020204" pitchFamily="34" charset="0"/>
            </a:rPr>
            <a:t>      </a:t>
          </a:r>
          <a:r>
            <a:rPr lang="en-MY" sz="800" b="0" i="1">
              <a:latin typeface="Arial" panose="020B0604020202020204" pitchFamily="34" charset="0"/>
              <a:cs typeface="Arial" panose="020B0604020202020204" pitchFamily="34" charset="0"/>
            </a:rPr>
            <a:t>The Department of Statistics, Malaysia is conducting the Annual Economic Survey 2022 (for reference year 2012).</a:t>
          </a:r>
        </a:p>
        <a:p>
          <a:r>
            <a:rPr lang="en-MY" sz="800" b="0" i="1">
              <a:latin typeface="Arial" panose="020B0604020202020204" pitchFamily="34" charset="0"/>
              <a:cs typeface="Arial" panose="020B0604020202020204" pitchFamily="34" charset="0"/>
            </a:rPr>
            <a:t>b.      The main objective is to provide aggregated information and profile of the sectors required by the government to formulate national economic programmes  and</a:t>
          </a:r>
        </a:p>
        <a:p>
          <a:r>
            <a:rPr lang="en-MY" sz="800" b="0" i="1">
              <a:latin typeface="Arial" panose="020B0604020202020204" pitchFamily="34" charset="0"/>
              <a:cs typeface="Arial" panose="020B0604020202020204" pitchFamily="34" charset="0"/>
            </a:rPr>
            <a:t>         policies	</a:t>
          </a:r>
        </a:p>
        <a:p>
          <a:r>
            <a:rPr lang="en-MY" sz="800" b="0" i="1">
              <a:latin typeface="Arial" panose="020B0604020202020204" pitchFamily="34" charset="0"/>
              <a:cs typeface="Arial" panose="020B0604020202020204" pitchFamily="34" charset="0"/>
            </a:rPr>
            <a:t>c.      The information is gathered under the provisions of the Statistics Act 1965 (Revised - 1989). Section 5 of this Act requires all establishments operating in</a:t>
          </a:r>
          <a:r>
            <a:rPr lang="en-MY" sz="800" b="0" i="1" baseline="0">
              <a:latin typeface="Arial" panose="020B0604020202020204" pitchFamily="34" charset="0"/>
              <a:cs typeface="Arial" panose="020B0604020202020204" pitchFamily="34" charset="0"/>
            </a:rPr>
            <a:t> </a:t>
          </a:r>
          <a:r>
            <a:rPr lang="en-MY" sz="800" b="0" i="1">
              <a:latin typeface="Arial" panose="020B0604020202020204" pitchFamily="34" charset="0"/>
              <a:cs typeface="Arial" panose="020B0604020202020204" pitchFamily="34" charset="0"/>
            </a:rPr>
            <a:t>Malaysia </a:t>
          </a:r>
          <a:r>
            <a:rPr lang="en-MY" sz="800" b="0" i="1" baseline="0">
              <a:latin typeface="Arial" panose="020B0604020202020204" pitchFamily="34" charset="0"/>
              <a:cs typeface="Arial" panose="020B0604020202020204" pitchFamily="34" charset="0"/>
            </a:rPr>
            <a:t> t</a:t>
          </a:r>
          <a:r>
            <a:rPr lang="en-MY" sz="800" b="0" i="1">
              <a:latin typeface="Arial" panose="020B0604020202020204" pitchFamily="34" charset="0"/>
              <a:cs typeface="Arial" panose="020B0604020202020204" pitchFamily="34" charset="0"/>
            </a:rPr>
            <a:t>o </a:t>
          </a:r>
        </a:p>
        <a:p>
          <a:r>
            <a:rPr lang="en-MY" sz="800" b="0" i="1">
              <a:latin typeface="Arial" panose="020B0604020202020204" pitchFamily="34" charset="0"/>
              <a:cs typeface="Arial" panose="020B0604020202020204" pitchFamily="34" charset="0"/>
            </a:rPr>
            <a:t>         provide actual information or best estimates to the Department. The Act stipulates that the contents of the establishments /  individual returns are</a:t>
          </a:r>
          <a:r>
            <a:rPr lang="en-MY" sz="800" b="0" i="1" baseline="0">
              <a:latin typeface="Arial" panose="020B0604020202020204" pitchFamily="34" charset="0"/>
              <a:cs typeface="Arial" panose="020B0604020202020204" pitchFamily="34" charset="0"/>
            </a:rPr>
            <a:t> </a:t>
          </a:r>
          <a:r>
            <a:rPr lang="en-MY" sz="800" b="0" i="1">
              <a:latin typeface="Arial" panose="020B0604020202020204" pitchFamily="34" charset="0"/>
              <a:cs typeface="Arial" panose="020B0604020202020204" pitchFamily="34" charset="0"/>
            </a:rPr>
            <a:t>CONFIDENTIAL</a:t>
          </a:r>
          <a:r>
            <a:rPr lang="en-MY" sz="800" b="0" i="1" baseline="0">
              <a:latin typeface="Arial" panose="020B0604020202020204" pitchFamily="34" charset="0"/>
              <a:cs typeface="Arial" panose="020B0604020202020204" pitchFamily="34" charset="0"/>
            </a:rPr>
            <a:t> </a:t>
          </a:r>
          <a:r>
            <a:rPr lang="en-MY" sz="800" b="0" i="1">
              <a:latin typeface="Arial" panose="020B0604020202020204" pitchFamily="34" charset="0"/>
              <a:cs typeface="Arial" panose="020B0604020202020204" pitchFamily="34" charset="0"/>
            </a:rPr>
            <a:t>and  </a:t>
          </a:r>
        </a:p>
        <a:p>
          <a:r>
            <a:rPr lang="en-MY" sz="800" b="0" i="1">
              <a:latin typeface="Arial" panose="020B0604020202020204" pitchFamily="34" charset="0"/>
              <a:cs typeface="Arial" panose="020B0604020202020204" pitchFamily="34" charset="0"/>
            </a:rPr>
            <a:t>         will not be divulged to any person or institution outside this Department. Meanwhile, Section 7 under the same Act provides a </a:t>
          </a:r>
          <a:r>
            <a:rPr lang="en-MY" sz="800" b="0" i="1" baseline="0">
              <a:latin typeface="Arial" panose="020B0604020202020204" pitchFamily="34" charset="0"/>
              <a:cs typeface="Arial" panose="020B0604020202020204" pitchFamily="34" charset="0"/>
            </a:rPr>
            <a:t> penalty s</a:t>
          </a:r>
          <a:r>
            <a:rPr lang="en-MY" sz="800" b="0" i="1">
              <a:latin typeface="Arial" panose="020B0604020202020204" pitchFamily="34" charset="0"/>
              <a:cs typeface="Arial" panose="020B0604020202020204" pitchFamily="34" charset="0"/>
            </a:rPr>
            <a:t>hould the respondent</a:t>
          </a:r>
          <a:r>
            <a:rPr lang="en-MY" sz="800" b="0" i="1" baseline="0">
              <a:latin typeface="Arial" panose="020B0604020202020204" pitchFamily="34" charset="0"/>
              <a:cs typeface="Arial" panose="020B0604020202020204" pitchFamily="34" charset="0"/>
            </a:rPr>
            <a:t> </a:t>
          </a:r>
          <a:r>
            <a:rPr lang="en-MY" sz="800" b="0" i="1">
              <a:latin typeface="Arial" panose="020B0604020202020204" pitchFamily="34" charset="0"/>
              <a:cs typeface="Arial" panose="020B0604020202020204" pitchFamily="34" charset="0"/>
            </a:rPr>
            <a:t>failed to </a:t>
          </a:r>
        </a:p>
        <a:p>
          <a:r>
            <a:rPr lang="en-MY" sz="800" b="0" i="1">
              <a:latin typeface="Arial" panose="020B0604020202020204" pitchFamily="34" charset="0"/>
              <a:cs typeface="Arial" panose="020B0604020202020204" pitchFamily="34" charset="0"/>
            </a:rPr>
            <a:t>         furnish the required information.</a:t>
          </a:r>
        </a:p>
        <a:p>
          <a:r>
            <a:rPr lang="en-MY" sz="800" b="0" i="1">
              <a:latin typeface="Arial" panose="020B0604020202020204" pitchFamily="34" charset="0"/>
              <a:cs typeface="Arial" panose="020B0604020202020204" pitchFamily="34" charset="0"/>
            </a:rPr>
            <a:t>d.</a:t>
          </a:r>
          <a:r>
            <a:rPr lang="en-MY" sz="800" b="0" i="1" baseline="0">
              <a:latin typeface="Arial" panose="020B0604020202020204" pitchFamily="34" charset="0"/>
              <a:cs typeface="Arial" panose="020B0604020202020204" pitchFamily="34" charset="0"/>
            </a:rPr>
            <a:t>     </a:t>
          </a:r>
          <a:r>
            <a:rPr lang="en-MY" sz="800" b="0" i="1">
              <a:latin typeface="Arial" panose="020B0604020202020204" pitchFamily="34" charset="0"/>
              <a:cs typeface="Arial" panose="020B0604020202020204" pitchFamily="34" charset="0"/>
            </a:rPr>
            <a:t>You are requested to provide information related to this establishment as stated above and return the completed questionnaire to the Department.</a:t>
          </a:r>
        </a:p>
        <a:p>
          <a:r>
            <a:rPr lang="en-MY" sz="800" b="0" i="1">
              <a:latin typeface="Arial" panose="020B0604020202020204" pitchFamily="34" charset="0"/>
              <a:cs typeface="Arial" panose="020B0604020202020204" pitchFamily="34" charset="0"/>
            </a:rPr>
            <a:t>e.</a:t>
          </a:r>
          <a:r>
            <a:rPr lang="en-MY" sz="800" b="0" i="1" baseline="0">
              <a:latin typeface="Arial" panose="020B0604020202020204" pitchFamily="34" charset="0"/>
              <a:cs typeface="Arial" panose="020B0604020202020204" pitchFamily="34" charset="0"/>
            </a:rPr>
            <a:t>      </a:t>
          </a:r>
          <a:r>
            <a:rPr lang="en-MY" sz="800" b="0" i="1">
              <a:latin typeface="Arial" panose="020B0604020202020204" pitchFamily="34" charset="0"/>
              <a:cs typeface="Arial" panose="020B0604020202020204" pitchFamily="34" charset="0"/>
            </a:rPr>
            <a:t>If this establishment was not in operation during the reference year 2021, please return the questionnaire with 1.4.1 only to the Department.</a:t>
          </a:r>
        </a:p>
      </xdr:txBody>
    </xdr:sp>
    <xdr:clientData/>
  </xdr:twoCellAnchor>
  <xdr:twoCellAnchor>
    <xdr:from>
      <xdr:col>2</xdr:col>
      <xdr:colOff>209551</xdr:colOff>
      <xdr:row>83</xdr:row>
      <xdr:rowOff>19050</xdr:rowOff>
    </xdr:from>
    <xdr:to>
      <xdr:col>13</xdr:col>
      <xdr:colOff>66676</xdr:colOff>
      <xdr:row>86</xdr:row>
      <xdr:rowOff>200024</xdr:rowOff>
    </xdr:to>
    <xdr:sp macro="" textlink="">
      <xdr:nvSpPr>
        <xdr:cNvPr id="59" name="TextBox 58">
          <a:extLst>
            <a:ext uri="{FF2B5EF4-FFF2-40B4-BE49-F238E27FC236}">
              <a16:creationId xmlns="" xmlns:a16="http://schemas.microsoft.com/office/drawing/2014/main" id="{00000000-0008-0000-0000-00003B000000}"/>
            </a:ext>
          </a:extLst>
        </xdr:cNvPr>
        <xdr:cNvSpPr txBox="1"/>
      </xdr:nvSpPr>
      <xdr:spPr>
        <a:xfrm>
          <a:off x="514351" y="10401300"/>
          <a:ext cx="2362200" cy="51434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900" b="1">
              <a:latin typeface="Arial" pitchFamily="34" charset="0"/>
              <a:cs typeface="Arial" pitchFamily="34" charset="0"/>
            </a:rPr>
            <a:t>DATO' SRI DR.</a:t>
          </a:r>
          <a:r>
            <a:rPr lang="en-MY" sz="900" b="1" baseline="0">
              <a:latin typeface="Arial" pitchFamily="34" charset="0"/>
              <a:cs typeface="Arial" pitchFamily="34" charset="0"/>
            </a:rPr>
            <a:t> MOHD UZIR MAHIDIN</a:t>
          </a:r>
        </a:p>
        <a:p>
          <a:r>
            <a:rPr lang="en-MY" sz="900" b="1" baseline="0">
              <a:latin typeface="Arial" pitchFamily="34" charset="0"/>
              <a:cs typeface="Arial" pitchFamily="34" charset="0"/>
            </a:rPr>
            <a:t>KETUA PERANGKAWAN MALAYSIA</a:t>
          </a:r>
        </a:p>
        <a:p>
          <a:r>
            <a:rPr lang="en-MY" sz="900" baseline="0">
              <a:latin typeface="Arial" pitchFamily="34" charset="0"/>
              <a:cs typeface="Arial" pitchFamily="34" charset="0"/>
            </a:rPr>
            <a:t>CHIEF STATISTICIAN, MALAYSIA</a:t>
          </a:r>
          <a:endParaRPr lang="en-MY" sz="900">
            <a:latin typeface="Arial" pitchFamily="34" charset="0"/>
            <a:cs typeface="Arial" pitchFamily="34" charset="0"/>
          </a:endParaRPr>
        </a:p>
      </xdr:txBody>
    </xdr:sp>
    <xdr:clientData/>
  </xdr:twoCellAnchor>
  <xdr:twoCellAnchor editAs="oneCell">
    <xdr:from>
      <xdr:col>6</xdr:col>
      <xdr:colOff>95251</xdr:colOff>
      <xdr:row>80</xdr:row>
      <xdr:rowOff>14081</xdr:rowOff>
    </xdr:from>
    <xdr:to>
      <xdr:col>8</xdr:col>
      <xdr:colOff>56968</xdr:colOff>
      <xdr:row>84</xdr:row>
      <xdr:rowOff>5022</xdr:rowOff>
    </xdr:to>
    <xdr:pic>
      <xdr:nvPicPr>
        <xdr:cNvPr id="24" name="Picture 2">
          <a:extLst>
            <a:ext uri="{FF2B5EF4-FFF2-40B4-BE49-F238E27FC236}">
              <a16:creationId xmlns=""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 cstate="print">
          <a:clrChange>
            <a:clrFrom>
              <a:srgbClr val="EEEEEE"/>
            </a:clrFrom>
            <a:clrTo>
              <a:srgbClr val="EEEEEE">
                <a:alpha val="0"/>
              </a:srgbClr>
            </a:clrTo>
          </a:clrChange>
        </a:blip>
        <a:srcRect/>
        <a:stretch>
          <a:fillRect/>
        </a:stretch>
      </xdr:blipFill>
      <xdr:spPr>
        <a:xfrm>
          <a:off x="1371601" y="10053431"/>
          <a:ext cx="399867" cy="362416"/>
        </a:xfrm>
        <a:prstGeom prst="rect">
          <a:avLst/>
        </a:prstGeom>
        <a:noFill/>
      </xdr:spPr>
    </xdr:pic>
    <xdr:clientData/>
  </xdr:twoCellAnchor>
  <xdr:twoCellAnchor>
    <xdr:from>
      <xdr:col>28</xdr:col>
      <xdr:colOff>76200</xdr:colOff>
      <xdr:row>85</xdr:row>
      <xdr:rowOff>9525</xdr:rowOff>
    </xdr:from>
    <xdr:to>
      <xdr:col>36</xdr:col>
      <xdr:colOff>180975</xdr:colOff>
      <xdr:row>86</xdr:row>
      <xdr:rowOff>152400</xdr:rowOff>
    </xdr:to>
    <xdr:sp macro="" textlink="">
      <xdr:nvSpPr>
        <xdr:cNvPr id="2" name="TextBox 1">
          <a:extLst>
            <a:ext uri="{FF2B5EF4-FFF2-40B4-BE49-F238E27FC236}">
              <a16:creationId xmlns="" xmlns:a16="http://schemas.microsoft.com/office/drawing/2014/main" id="{00000000-0008-0000-0000-000002000000}"/>
            </a:ext>
          </a:extLst>
        </xdr:cNvPr>
        <xdr:cNvSpPr txBox="1"/>
      </xdr:nvSpPr>
      <xdr:spPr>
        <a:xfrm>
          <a:off x="5657850" y="10572750"/>
          <a:ext cx="16478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800" b="1">
              <a:latin typeface="Arial" pitchFamily="34" charset="0"/>
              <a:cs typeface="Arial" pitchFamily="34" charset="0"/>
            </a:rPr>
            <a:t>Tarikh</a:t>
          </a:r>
          <a:r>
            <a:rPr lang="en-MY" sz="800" b="1" baseline="0">
              <a:latin typeface="Arial" pitchFamily="34" charset="0"/>
              <a:cs typeface="Arial" pitchFamily="34" charset="0"/>
            </a:rPr>
            <a:t> </a:t>
          </a:r>
          <a:r>
            <a:rPr lang="en-MY" sz="800" baseline="0">
              <a:latin typeface="Arial" pitchFamily="34" charset="0"/>
              <a:cs typeface="Arial" pitchFamily="34" charset="0"/>
            </a:rPr>
            <a:t>/ Date :</a:t>
          </a:r>
          <a:endParaRPr lang="en-MY" sz="800">
            <a:latin typeface="Arial" pitchFamily="34" charset="0"/>
            <a:cs typeface="Arial" pitchFamily="34" charset="0"/>
          </a:endParaRPr>
        </a:p>
      </xdr:txBody>
    </xdr:sp>
    <xdr:clientData/>
  </xdr:twoCellAnchor>
  <xdr:twoCellAnchor>
    <xdr:from>
      <xdr:col>0</xdr:col>
      <xdr:colOff>95250</xdr:colOff>
      <xdr:row>87</xdr:row>
      <xdr:rowOff>85720</xdr:rowOff>
    </xdr:from>
    <xdr:to>
      <xdr:col>39</xdr:col>
      <xdr:colOff>371475</xdr:colOff>
      <xdr:row>93</xdr:row>
      <xdr:rowOff>52383</xdr:rowOff>
    </xdr:to>
    <xdr:sp macro="" textlink="">
      <xdr:nvSpPr>
        <xdr:cNvPr id="30" name="Rounded Rectangle 29">
          <a:extLst>
            <a:ext uri="{FF2B5EF4-FFF2-40B4-BE49-F238E27FC236}">
              <a16:creationId xmlns="" xmlns:a16="http://schemas.microsoft.com/office/drawing/2014/main" id="{00000000-0008-0000-0000-00001E000000}"/>
            </a:ext>
          </a:extLst>
        </xdr:cNvPr>
        <xdr:cNvSpPr/>
      </xdr:nvSpPr>
      <xdr:spPr>
        <a:xfrm>
          <a:off x="95250" y="11201395"/>
          <a:ext cx="8029575" cy="633413"/>
        </a:xfrm>
        <a:prstGeom prst="roundRect">
          <a:avLst/>
        </a:prstGeom>
        <a:solidFill>
          <a:schemeClr val="bg1">
            <a:lumMod val="8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57150</xdr:colOff>
      <xdr:row>87</xdr:row>
      <xdr:rowOff>113699</xdr:rowOff>
    </xdr:from>
    <xdr:to>
      <xdr:col>39</xdr:col>
      <xdr:colOff>161925</xdr:colOff>
      <xdr:row>93</xdr:row>
      <xdr:rowOff>28575</xdr:rowOff>
    </xdr:to>
    <xdr:sp macro="" textlink="">
      <xdr:nvSpPr>
        <xdr:cNvPr id="31" name="TextBox 30">
          <a:extLst>
            <a:ext uri="{FF2B5EF4-FFF2-40B4-BE49-F238E27FC236}">
              <a16:creationId xmlns="" xmlns:a16="http://schemas.microsoft.com/office/drawing/2014/main" id="{00000000-0008-0000-0000-00001F000000}"/>
            </a:ext>
          </a:extLst>
        </xdr:cNvPr>
        <xdr:cNvSpPr txBox="1"/>
      </xdr:nvSpPr>
      <xdr:spPr>
        <a:xfrm>
          <a:off x="361950" y="11229374"/>
          <a:ext cx="7553325" cy="58162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800" b="1">
              <a:latin typeface="Arial" pitchFamily="34" charset="0"/>
              <a:cs typeface="Arial" pitchFamily="34" charset="0"/>
            </a:rPr>
            <a:t>Soal selidik ini akan diproses menggunakan teknologi ICR (Intelligent Character Recognition).</a:t>
          </a:r>
        </a:p>
        <a:p>
          <a:pPr algn="ctr"/>
          <a:r>
            <a:rPr lang="en-MY" sz="800" b="1">
              <a:latin typeface="Arial" pitchFamily="34" charset="0"/>
              <a:cs typeface="Arial" pitchFamily="34" charset="0"/>
            </a:rPr>
            <a:t>Sila JANGA</a:t>
          </a:r>
          <a:r>
            <a:rPr lang="en-MY" sz="800" b="1" baseline="0">
              <a:latin typeface="Arial" pitchFamily="34" charset="0"/>
              <a:cs typeface="Arial" pitchFamily="34" charset="0"/>
            </a:rPr>
            <a:t>N LIPAT, gunakan </a:t>
          </a:r>
          <a:r>
            <a:rPr lang="en-MY" sz="800" b="1" u="sng" baseline="0">
              <a:latin typeface="Arial" pitchFamily="34" charset="0"/>
              <a:cs typeface="Arial" pitchFamily="34" charset="0"/>
            </a:rPr>
            <a:t>pen bulat HITAM </a:t>
          </a:r>
          <a:r>
            <a:rPr lang="en-MY" sz="800" b="1" baseline="0">
              <a:latin typeface="Arial" pitchFamily="34" charset="0"/>
              <a:cs typeface="Arial" pitchFamily="34" charset="0"/>
            </a:rPr>
            <a:t>untuk melengkapkan soal selidik ini.</a:t>
          </a:r>
        </a:p>
        <a:p>
          <a:pPr algn="ctr"/>
          <a:r>
            <a:rPr lang="en-MY" sz="800" b="0" i="1" baseline="0">
              <a:latin typeface="Arial" pitchFamily="34" charset="0"/>
              <a:cs typeface="Arial" pitchFamily="34" charset="0"/>
            </a:rPr>
            <a:t>This questionnaire will be processed using ICR technology (Intelligent Character Recognition).</a:t>
          </a:r>
        </a:p>
        <a:p>
          <a:pPr algn="ctr"/>
          <a:r>
            <a:rPr lang="en-MY" sz="800" b="0" i="1" baseline="0">
              <a:latin typeface="Arial" pitchFamily="34" charset="0"/>
              <a:cs typeface="Arial" pitchFamily="34" charset="0"/>
            </a:rPr>
            <a:t>Please </a:t>
          </a:r>
          <a:r>
            <a:rPr lang="en-MY" sz="800" b="1" i="1" baseline="0">
              <a:latin typeface="Arial" pitchFamily="34" charset="0"/>
              <a:cs typeface="Arial" pitchFamily="34" charset="0"/>
            </a:rPr>
            <a:t>DO NOT FOLD</a:t>
          </a:r>
          <a:r>
            <a:rPr lang="en-MY" sz="800" b="0" i="1" baseline="0">
              <a:latin typeface="Arial" pitchFamily="34" charset="0"/>
              <a:cs typeface="Arial" pitchFamily="34" charset="0"/>
            </a:rPr>
            <a:t>, use </a:t>
          </a:r>
          <a:r>
            <a:rPr lang="en-MY" sz="800" b="1" i="1" u="sng" baseline="0">
              <a:latin typeface="Arial" pitchFamily="34" charset="0"/>
              <a:cs typeface="Arial" pitchFamily="34" charset="0"/>
            </a:rPr>
            <a:t>BLACK ball pen </a:t>
          </a:r>
          <a:r>
            <a:rPr lang="en-MY" sz="800" b="0" i="1" baseline="0">
              <a:latin typeface="Arial" pitchFamily="34" charset="0"/>
              <a:cs typeface="Arial" pitchFamily="34" charset="0"/>
            </a:rPr>
            <a:t>to complete this questionnaire.</a:t>
          </a:r>
          <a:endParaRPr lang="en-MY" sz="800" b="0" i="1">
            <a:latin typeface="Arial" pitchFamily="34" charset="0"/>
            <a:cs typeface="Arial" pitchFamily="34" charset="0"/>
          </a:endParaRPr>
        </a:p>
      </xdr:txBody>
    </xdr:sp>
    <xdr:clientData/>
  </xdr:twoCellAnchor>
  <xdr:twoCellAnchor>
    <xdr:from>
      <xdr:col>0</xdr:col>
      <xdr:colOff>114300</xdr:colOff>
      <xdr:row>93</xdr:row>
      <xdr:rowOff>85726</xdr:rowOff>
    </xdr:from>
    <xdr:to>
      <xdr:col>39</xdr:col>
      <xdr:colOff>371476</xdr:colOff>
      <xdr:row>98</xdr:row>
      <xdr:rowOff>38100</xdr:rowOff>
    </xdr:to>
    <xdr:sp macro="" textlink="">
      <xdr:nvSpPr>
        <xdr:cNvPr id="32" name="Rounded Rectangle 31">
          <a:extLst>
            <a:ext uri="{FF2B5EF4-FFF2-40B4-BE49-F238E27FC236}">
              <a16:creationId xmlns="" xmlns:a16="http://schemas.microsoft.com/office/drawing/2014/main" id="{00000000-0008-0000-0000-000020000000}"/>
            </a:ext>
          </a:extLst>
        </xdr:cNvPr>
        <xdr:cNvSpPr/>
      </xdr:nvSpPr>
      <xdr:spPr>
        <a:xfrm>
          <a:off x="114300" y="11868151"/>
          <a:ext cx="8010526" cy="523874"/>
        </a:xfrm>
        <a:prstGeom prst="roundRect">
          <a:avLst/>
        </a:prstGeom>
        <a:solidFill>
          <a:schemeClr val="bg1">
            <a:lumMod val="85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xdr:col>
      <xdr:colOff>9525</xdr:colOff>
      <xdr:row>92</xdr:row>
      <xdr:rowOff>47626</xdr:rowOff>
    </xdr:from>
    <xdr:to>
      <xdr:col>39</xdr:col>
      <xdr:colOff>304800</xdr:colOff>
      <xdr:row>99</xdr:row>
      <xdr:rowOff>19050</xdr:rowOff>
    </xdr:to>
    <xdr:sp macro="" textlink="">
      <xdr:nvSpPr>
        <xdr:cNvPr id="35" name="TextBox 34">
          <a:extLst>
            <a:ext uri="{FF2B5EF4-FFF2-40B4-BE49-F238E27FC236}">
              <a16:creationId xmlns="" xmlns:a16="http://schemas.microsoft.com/office/drawing/2014/main" id="{00000000-0008-0000-0000-000023000000}"/>
            </a:ext>
          </a:extLst>
        </xdr:cNvPr>
        <xdr:cNvSpPr txBox="1"/>
      </xdr:nvSpPr>
      <xdr:spPr>
        <a:xfrm>
          <a:off x="136525" y="11445876"/>
          <a:ext cx="7661275" cy="644524"/>
        </a:xfrm>
        <a:prstGeom prst="rect">
          <a:avLst/>
        </a:prstGeom>
        <a:solidFill>
          <a:schemeClr val="bg1">
            <a:lumMod val="85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800" b="1">
              <a:latin typeface="Arial" pitchFamily="34" charset="0"/>
              <a:cs typeface="Arial" pitchFamily="34" charset="0"/>
            </a:rPr>
            <a:t>Muat turun soal selidik boleh dibuat melalui </a:t>
          </a:r>
          <a:r>
            <a:rPr lang="en-MY" sz="800" b="1" u="sng">
              <a:latin typeface="Arial" pitchFamily="34" charset="0"/>
              <a:cs typeface="Arial" pitchFamily="34" charset="0"/>
            </a:rPr>
            <a:t>www.dosm.gov.my</a:t>
          </a:r>
          <a:r>
            <a:rPr lang="en-MY" sz="800" b="1" u="sng" baseline="0">
              <a:latin typeface="Arial" pitchFamily="34" charset="0"/>
              <a:cs typeface="Arial" pitchFamily="34" charset="0"/>
            </a:rPr>
            <a:t> </a:t>
          </a:r>
          <a:r>
            <a:rPr lang="en-MY" sz="800" b="1" baseline="0">
              <a:latin typeface="Arial" pitchFamily="34" charset="0"/>
              <a:cs typeface="Arial" pitchFamily="34" charset="0"/>
            </a:rPr>
            <a:t>.Tulis dengan kemas di dalam kotak menggunakan </a:t>
          </a:r>
          <a:r>
            <a:rPr lang="en-MY" sz="800" b="1" u="sng" baseline="0">
              <a:latin typeface="Arial" pitchFamily="34" charset="0"/>
              <a:cs typeface="Arial" pitchFamily="34" charset="0"/>
            </a:rPr>
            <a:t>HURUF BESAR </a:t>
          </a:r>
          <a:r>
            <a:rPr lang="en-MY" sz="800" b="1" baseline="0">
              <a:latin typeface="Arial" pitchFamily="34" charset="0"/>
              <a:cs typeface="Arial" pitchFamily="34" charset="0"/>
            </a:rPr>
            <a:t>atau tanda (X) pada kotak yang berkenaan.</a:t>
          </a:r>
        </a:p>
        <a:p>
          <a:pPr algn="ctr"/>
          <a:r>
            <a:rPr lang="en-MY" sz="800" b="0" i="1" baseline="0">
              <a:latin typeface="Arial" pitchFamily="34" charset="0"/>
              <a:cs typeface="Arial" pitchFamily="34" charset="0"/>
            </a:rPr>
            <a:t>Downloading of the questionnaire can be made through www.dosm.gov.my . Write neatly within the boxes using </a:t>
          </a:r>
          <a:r>
            <a:rPr lang="en-MY" sz="800" b="0" i="1" u="sng" baseline="0">
              <a:latin typeface="Arial" pitchFamily="34" charset="0"/>
              <a:cs typeface="Arial" pitchFamily="34" charset="0"/>
            </a:rPr>
            <a:t>CAPITAL LETTER </a:t>
          </a:r>
          <a:r>
            <a:rPr lang="en-MY" sz="800" b="0" i="1" baseline="0">
              <a:latin typeface="Arial" pitchFamily="34" charset="0"/>
              <a:cs typeface="Arial" pitchFamily="34" charset="0"/>
            </a:rPr>
            <a:t>or mark (X) in the appropriate box.</a:t>
          </a:r>
          <a:endParaRPr lang="en-MY" sz="800" b="0" i="1">
            <a:latin typeface="Arial" pitchFamily="34" charset="0"/>
            <a:cs typeface="Arial" pitchFamily="34" charset="0"/>
          </a:endParaRPr>
        </a:p>
      </xdr:txBody>
    </xdr:sp>
    <xdr:clientData/>
  </xdr:twoCellAnchor>
  <xdr:twoCellAnchor>
    <xdr:from>
      <xdr:col>0</xdr:col>
      <xdr:colOff>95250</xdr:colOff>
      <xdr:row>53</xdr:row>
      <xdr:rowOff>114301</xdr:rowOff>
    </xdr:from>
    <xdr:to>
      <xdr:col>39</xdr:col>
      <xdr:colOff>400050</xdr:colOff>
      <xdr:row>55</xdr:row>
      <xdr:rowOff>68251</xdr:rowOff>
    </xdr:to>
    <xdr:sp macro="" textlink="">
      <xdr:nvSpPr>
        <xdr:cNvPr id="38" name="Rounded Rectangle 37">
          <a:extLst>
            <a:ext uri="{FF2B5EF4-FFF2-40B4-BE49-F238E27FC236}">
              <a16:creationId xmlns="" xmlns:a16="http://schemas.microsoft.com/office/drawing/2014/main" id="{00000000-0008-0000-0000-000026000000}"/>
            </a:ext>
          </a:extLst>
        </xdr:cNvPr>
        <xdr:cNvSpPr/>
      </xdr:nvSpPr>
      <xdr:spPr>
        <a:xfrm>
          <a:off x="95250" y="7096126"/>
          <a:ext cx="8058150" cy="201600"/>
        </a:xfrm>
        <a:prstGeom prst="roundRect">
          <a:avLst>
            <a:gd name="adj" fmla="val 50000"/>
          </a:avLst>
        </a:prstGeom>
        <a:solidFill>
          <a:schemeClr val="bg1">
            <a:lumMod val="85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10</xdr:col>
      <xdr:colOff>152400</xdr:colOff>
      <xdr:row>54</xdr:row>
      <xdr:rowOff>19051</xdr:rowOff>
    </xdr:from>
    <xdr:to>
      <xdr:col>30</xdr:col>
      <xdr:colOff>19050</xdr:colOff>
      <xdr:row>55</xdr:row>
      <xdr:rowOff>47626</xdr:rowOff>
    </xdr:to>
    <xdr:sp macro="" textlink="">
      <xdr:nvSpPr>
        <xdr:cNvPr id="39" name="TextBox 38">
          <a:extLst>
            <a:ext uri="{FF2B5EF4-FFF2-40B4-BE49-F238E27FC236}">
              <a16:creationId xmlns="" xmlns:a16="http://schemas.microsoft.com/office/drawing/2014/main" id="{00000000-0008-0000-0000-000027000000}"/>
            </a:ext>
          </a:extLst>
        </xdr:cNvPr>
        <xdr:cNvSpPr txBox="1"/>
      </xdr:nvSpPr>
      <xdr:spPr>
        <a:xfrm>
          <a:off x="2305050" y="7124701"/>
          <a:ext cx="3676650" cy="1524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1000" b="1">
              <a:latin typeface="Arial" pitchFamily="34" charset="0"/>
              <a:cs typeface="Arial" pitchFamily="34" charset="0"/>
            </a:rPr>
            <a:t>MAKLUMAN</a:t>
          </a:r>
          <a:r>
            <a:rPr lang="en-MY" sz="1000" b="1" baseline="0">
              <a:latin typeface="Arial" pitchFamily="34" charset="0"/>
              <a:cs typeface="Arial" pitchFamily="34" charset="0"/>
            </a:rPr>
            <a:t> AM </a:t>
          </a:r>
          <a:r>
            <a:rPr lang="en-MY" sz="1000" b="0" baseline="0">
              <a:latin typeface="Arial" pitchFamily="34" charset="0"/>
              <a:cs typeface="Arial" pitchFamily="34" charset="0"/>
            </a:rPr>
            <a:t>/ </a:t>
          </a:r>
          <a:r>
            <a:rPr lang="en-MY" sz="1000" b="0" i="1" baseline="0">
              <a:latin typeface="Arial" pitchFamily="34" charset="0"/>
              <a:cs typeface="Arial" pitchFamily="34" charset="0"/>
            </a:rPr>
            <a:t>GENERAL INFORMATION</a:t>
          </a:r>
          <a:endParaRPr lang="en-MY" sz="1000" b="1">
            <a:latin typeface="Arial" pitchFamily="34" charset="0"/>
            <a:cs typeface="Arial" pitchFamily="34" charset="0"/>
          </a:endParaRPr>
        </a:p>
      </xdr:txBody>
    </xdr:sp>
    <xdr:clientData/>
  </xdr:twoCellAnchor>
  <xdr:twoCellAnchor>
    <xdr:from>
      <xdr:col>0</xdr:col>
      <xdr:colOff>95250</xdr:colOff>
      <xdr:row>86</xdr:row>
      <xdr:rowOff>247651</xdr:rowOff>
    </xdr:from>
    <xdr:to>
      <xdr:col>39</xdr:col>
      <xdr:colOff>400050</xdr:colOff>
      <xdr:row>87</xdr:row>
      <xdr:rowOff>49201</xdr:rowOff>
    </xdr:to>
    <xdr:sp macro="" textlink="">
      <xdr:nvSpPr>
        <xdr:cNvPr id="116" name="Rounded Rectangle 115">
          <a:extLst>
            <a:ext uri="{FF2B5EF4-FFF2-40B4-BE49-F238E27FC236}">
              <a16:creationId xmlns="" xmlns:a16="http://schemas.microsoft.com/office/drawing/2014/main" id="{00000000-0008-0000-0000-000074000000}"/>
            </a:ext>
          </a:extLst>
        </xdr:cNvPr>
        <xdr:cNvSpPr/>
      </xdr:nvSpPr>
      <xdr:spPr>
        <a:xfrm>
          <a:off x="95250" y="10963276"/>
          <a:ext cx="8058150" cy="201600"/>
        </a:xfrm>
        <a:prstGeom prst="roundRect">
          <a:avLst>
            <a:gd name="adj" fmla="val 50000"/>
          </a:avLst>
        </a:prstGeom>
        <a:solidFill>
          <a:schemeClr val="bg1">
            <a:lumMod val="85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219075</xdr:colOff>
      <xdr:row>86</xdr:row>
      <xdr:rowOff>276225</xdr:rowOff>
    </xdr:from>
    <xdr:to>
      <xdr:col>38</xdr:col>
      <xdr:colOff>180975</xdr:colOff>
      <xdr:row>87</xdr:row>
      <xdr:rowOff>38100</xdr:rowOff>
    </xdr:to>
    <xdr:sp macro="" textlink="">
      <xdr:nvSpPr>
        <xdr:cNvPr id="40" name="TextBox 39">
          <a:extLst>
            <a:ext uri="{FF2B5EF4-FFF2-40B4-BE49-F238E27FC236}">
              <a16:creationId xmlns="" xmlns:a16="http://schemas.microsoft.com/office/drawing/2014/main" id="{00000000-0008-0000-0000-000028000000}"/>
            </a:ext>
          </a:extLst>
        </xdr:cNvPr>
        <xdr:cNvSpPr txBox="1"/>
      </xdr:nvSpPr>
      <xdr:spPr>
        <a:xfrm>
          <a:off x="523875" y="10991850"/>
          <a:ext cx="7200900" cy="16192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MY" sz="800" b="1">
              <a:solidFill>
                <a:schemeClr val="dk1"/>
              </a:solidFill>
              <a:effectLst/>
              <a:latin typeface="Arial" pitchFamily="34" charset="0"/>
              <a:ea typeface="+mn-ea"/>
              <a:cs typeface="Arial" pitchFamily="34" charset="0"/>
            </a:rPr>
            <a:t>Kerjasama tuan dalam menjayakan survei ini amatlah dihargai </a:t>
          </a:r>
          <a:r>
            <a:rPr lang="en-MY" sz="800" b="0">
              <a:solidFill>
                <a:schemeClr val="dk1"/>
              </a:solidFill>
              <a:effectLst/>
              <a:latin typeface="Arial" pitchFamily="34" charset="0"/>
              <a:ea typeface="+mn-ea"/>
              <a:cs typeface="Arial" pitchFamily="34" charset="0"/>
            </a:rPr>
            <a:t> / </a:t>
          </a:r>
          <a:r>
            <a:rPr lang="en-MY" sz="800" b="0" i="1">
              <a:solidFill>
                <a:schemeClr val="dk1"/>
              </a:solidFill>
              <a:effectLst/>
              <a:latin typeface="Arial" pitchFamily="34" charset="0"/>
              <a:ea typeface="+mn-ea"/>
              <a:cs typeface="Arial" pitchFamily="34" charset="0"/>
            </a:rPr>
            <a:t> Your cooperation in ensuring</a:t>
          </a:r>
          <a:r>
            <a:rPr lang="en-MY" sz="800" b="0" i="1" baseline="0">
              <a:solidFill>
                <a:schemeClr val="dk1"/>
              </a:solidFill>
              <a:effectLst/>
              <a:latin typeface="Arial" pitchFamily="34" charset="0"/>
              <a:ea typeface="+mn-ea"/>
              <a:cs typeface="Arial" pitchFamily="34" charset="0"/>
            </a:rPr>
            <a:t> the success  of this survey is very much appreciated</a:t>
          </a:r>
          <a:endParaRPr lang="en-MY" sz="800">
            <a:effectLst/>
            <a:latin typeface="Arial" pitchFamily="34" charset="0"/>
            <a:cs typeface="Arial" pitchFamily="34" charset="0"/>
          </a:endParaRPr>
        </a:p>
        <a:p>
          <a:endParaRPr lang="en-MY" sz="800">
            <a:latin typeface="Arial" pitchFamily="34" charset="0"/>
            <a:cs typeface="Arial" pitchFamily="34" charset="0"/>
          </a:endParaRPr>
        </a:p>
      </xdr:txBody>
    </xdr:sp>
    <xdr:clientData/>
  </xdr:twoCellAnchor>
  <xdr:twoCellAnchor>
    <xdr:from>
      <xdr:col>3</xdr:col>
      <xdr:colOff>112643</xdr:colOff>
      <xdr:row>8</xdr:row>
      <xdr:rowOff>32898</xdr:rowOff>
    </xdr:from>
    <xdr:to>
      <xdr:col>4</xdr:col>
      <xdr:colOff>188456</xdr:colOff>
      <xdr:row>10</xdr:row>
      <xdr:rowOff>13</xdr:rowOff>
    </xdr:to>
    <xdr:sp macro="" textlink="">
      <xdr:nvSpPr>
        <xdr:cNvPr id="115" name="TextBox 114">
          <a:extLst>
            <a:ext uri="{FF2B5EF4-FFF2-40B4-BE49-F238E27FC236}">
              <a16:creationId xmlns="" xmlns:a16="http://schemas.microsoft.com/office/drawing/2014/main" id="{00000000-0008-0000-0000-000073000000}"/>
            </a:ext>
          </a:extLst>
        </xdr:cNvPr>
        <xdr:cNvSpPr txBox="1"/>
      </xdr:nvSpPr>
      <xdr:spPr>
        <a:xfrm>
          <a:off x="639693" y="953648"/>
          <a:ext cx="348863" cy="22111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5</xdr:col>
      <xdr:colOff>22252</xdr:colOff>
      <xdr:row>8</xdr:row>
      <xdr:rowOff>40448</xdr:rowOff>
    </xdr:from>
    <xdr:to>
      <xdr:col>9</xdr:col>
      <xdr:colOff>3809</xdr:colOff>
      <xdr:row>10</xdr:row>
      <xdr:rowOff>7563</xdr:rowOff>
    </xdr:to>
    <xdr:sp macro="" textlink="">
      <xdr:nvSpPr>
        <xdr:cNvPr id="117" name="TextBox 116">
          <a:extLst>
            <a:ext uri="{FF2B5EF4-FFF2-40B4-BE49-F238E27FC236}">
              <a16:creationId xmlns="" xmlns:a16="http://schemas.microsoft.com/office/drawing/2014/main" id="{00000000-0008-0000-0000-000075000000}"/>
            </a:ext>
          </a:extLst>
        </xdr:cNvPr>
        <xdr:cNvSpPr txBox="1"/>
      </xdr:nvSpPr>
      <xdr:spPr>
        <a:xfrm>
          <a:off x="1038252" y="961198"/>
          <a:ext cx="845157" cy="22111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9</xdr:col>
      <xdr:colOff>59800</xdr:colOff>
      <xdr:row>8</xdr:row>
      <xdr:rowOff>37730</xdr:rowOff>
    </xdr:from>
    <xdr:to>
      <xdr:col>10</xdr:col>
      <xdr:colOff>206346</xdr:colOff>
      <xdr:row>10</xdr:row>
      <xdr:rowOff>7564</xdr:rowOff>
    </xdr:to>
    <xdr:sp macro="" textlink="">
      <xdr:nvSpPr>
        <xdr:cNvPr id="118" name="TextBox 117">
          <a:extLst>
            <a:ext uri="{FF2B5EF4-FFF2-40B4-BE49-F238E27FC236}">
              <a16:creationId xmlns="" xmlns:a16="http://schemas.microsoft.com/office/drawing/2014/main" id="{00000000-0008-0000-0000-000076000000}"/>
            </a:ext>
          </a:extLst>
        </xdr:cNvPr>
        <xdr:cNvSpPr txBox="1"/>
      </xdr:nvSpPr>
      <xdr:spPr>
        <a:xfrm>
          <a:off x="1939400" y="958480"/>
          <a:ext cx="362446" cy="22383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3</xdr:col>
      <xdr:colOff>114300</xdr:colOff>
      <xdr:row>5</xdr:row>
      <xdr:rowOff>151581</xdr:rowOff>
    </xdr:from>
    <xdr:to>
      <xdr:col>5</xdr:col>
      <xdr:colOff>6350</xdr:colOff>
      <xdr:row>8</xdr:row>
      <xdr:rowOff>44677</xdr:rowOff>
    </xdr:to>
    <xdr:sp macro="" textlink="">
      <xdr:nvSpPr>
        <xdr:cNvPr id="119" name="TextBox 118">
          <a:extLst>
            <a:ext uri="{FF2B5EF4-FFF2-40B4-BE49-F238E27FC236}">
              <a16:creationId xmlns="" xmlns:a16="http://schemas.microsoft.com/office/drawing/2014/main" id="{00000000-0008-0000-0000-000077000000}"/>
            </a:ext>
          </a:extLst>
        </xdr:cNvPr>
        <xdr:cNvSpPr txBox="1"/>
      </xdr:nvSpPr>
      <xdr:spPr>
        <a:xfrm>
          <a:off x="641350" y="805631"/>
          <a:ext cx="381000" cy="159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800" b="1">
              <a:latin typeface="Arial" pitchFamily="34" charset="0"/>
              <a:cs typeface="Arial" pitchFamily="34" charset="0"/>
            </a:rPr>
            <a:t>NG</a:t>
          </a:r>
        </a:p>
      </xdr:txBody>
    </xdr:sp>
    <xdr:clientData/>
  </xdr:twoCellAnchor>
  <xdr:twoCellAnchor>
    <xdr:from>
      <xdr:col>4</xdr:col>
      <xdr:colOff>191770</xdr:colOff>
      <xdr:row>5</xdr:row>
      <xdr:rowOff>137686</xdr:rowOff>
    </xdr:from>
    <xdr:to>
      <xdr:col>9</xdr:col>
      <xdr:colOff>34290</xdr:colOff>
      <xdr:row>8</xdr:row>
      <xdr:rowOff>51625</xdr:rowOff>
    </xdr:to>
    <xdr:sp macro="" textlink="">
      <xdr:nvSpPr>
        <xdr:cNvPr id="120" name="TextBox 119">
          <a:extLst>
            <a:ext uri="{FF2B5EF4-FFF2-40B4-BE49-F238E27FC236}">
              <a16:creationId xmlns="" xmlns:a16="http://schemas.microsoft.com/office/drawing/2014/main" id="{00000000-0008-0000-0000-000078000000}"/>
            </a:ext>
          </a:extLst>
        </xdr:cNvPr>
        <xdr:cNvSpPr txBox="1"/>
      </xdr:nvSpPr>
      <xdr:spPr>
        <a:xfrm>
          <a:off x="991870" y="791736"/>
          <a:ext cx="922020" cy="180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800" b="1">
              <a:latin typeface="Arial" pitchFamily="34" charset="0"/>
              <a:cs typeface="Arial" pitchFamily="34" charset="0"/>
            </a:rPr>
            <a:t>NO.</a:t>
          </a:r>
          <a:r>
            <a:rPr lang="en-MY" sz="800" b="1" baseline="0">
              <a:latin typeface="Arial" pitchFamily="34" charset="0"/>
              <a:cs typeface="Arial" pitchFamily="34" charset="0"/>
            </a:rPr>
            <a:t> BATCH</a:t>
          </a:r>
          <a:endParaRPr lang="en-MY" sz="800" b="1">
            <a:latin typeface="Arial" pitchFamily="34" charset="0"/>
            <a:cs typeface="Arial" pitchFamily="34" charset="0"/>
          </a:endParaRPr>
        </a:p>
      </xdr:txBody>
    </xdr:sp>
    <xdr:clientData/>
  </xdr:twoCellAnchor>
  <xdr:twoCellAnchor>
    <xdr:from>
      <xdr:col>9</xdr:col>
      <xdr:colOff>57150</xdr:colOff>
      <xdr:row>5</xdr:row>
      <xdr:rowOff>158529</xdr:rowOff>
    </xdr:from>
    <xdr:to>
      <xdr:col>11</xdr:col>
      <xdr:colOff>6350</xdr:colOff>
      <xdr:row>8</xdr:row>
      <xdr:rowOff>51625</xdr:rowOff>
    </xdr:to>
    <xdr:sp macro="" textlink="">
      <xdr:nvSpPr>
        <xdr:cNvPr id="121" name="TextBox 120">
          <a:extLst>
            <a:ext uri="{FF2B5EF4-FFF2-40B4-BE49-F238E27FC236}">
              <a16:creationId xmlns="" xmlns:a16="http://schemas.microsoft.com/office/drawing/2014/main" id="{00000000-0008-0000-0000-000079000000}"/>
            </a:ext>
          </a:extLst>
        </xdr:cNvPr>
        <xdr:cNvSpPr txBox="1"/>
      </xdr:nvSpPr>
      <xdr:spPr>
        <a:xfrm>
          <a:off x="1936750" y="812579"/>
          <a:ext cx="381000" cy="159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800" b="1">
              <a:latin typeface="Arial" pitchFamily="34" charset="0"/>
              <a:cs typeface="Arial" pitchFamily="34" charset="0"/>
            </a:rPr>
            <a:t>BIL</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4760</xdr:colOff>
      <xdr:row>40</xdr:row>
      <xdr:rowOff>126682</xdr:rowOff>
    </xdr:from>
    <xdr:to>
      <xdr:col>72</xdr:col>
      <xdr:colOff>152400</xdr:colOff>
      <xdr:row>46</xdr:row>
      <xdr:rowOff>365760</xdr:rowOff>
    </xdr:to>
    <xdr:sp macro="" textlink="">
      <xdr:nvSpPr>
        <xdr:cNvPr id="19" name="Rounded Rectangle 25">
          <a:extLst>
            <a:ext uri="{FF2B5EF4-FFF2-40B4-BE49-F238E27FC236}">
              <a16:creationId xmlns="" xmlns:a16="http://schemas.microsoft.com/office/drawing/2014/main" id="{00000000-0008-0000-0900-000013000000}"/>
            </a:ext>
          </a:extLst>
        </xdr:cNvPr>
        <xdr:cNvSpPr/>
      </xdr:nvSpPr>
      <xdr:spPr>
        <a:xfrm>
          <a:off x="1559240" y="15397162"/>
          <a:ext cx="16454440" cy="3256598"/>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2200" b="1">
              <a:solidFill>
                <a:sysClr val="windowText" lastClr="000000"/>
              </a:solidFill>
              <a:latin typeface="Arial" pitchFamily="34" charset="0"/>
              <a:cs typeface="Arial" pitchFamily="34" charset="0"/>
            </a:rPr>
            <a:t>Nota:</a:t>
          </a:r>
          <a:r>
            <a:rPr lang="en-US" sz="2200" b="1" baseline="0">
              <a:solidFill>
                <a:sysClr val="windowText" lastClr="000000"/>
              </a:solidFill>
              <a:latin typeface="Arial" pitchFamily="34" charset="0"/>
              <a:cs typeface="Arial" pitchFamily="34" charset="0"/>
            </a:rPr>
            <a:t>  Definisi pertubuhan milikan wanita</a:t>
          </a:r>
        </a:p>
        <a:p>
          <a:pPr algn="l"/>
          <a:r>
            <a:rPr lang="en-US" sz="2200" b="0" i="1" baseline="0">
              <a:solidFill>
                <a:sysClr val="windowText" lastClr="000000"/>
              </a:solidFill>
              <a:latin typeface="Arial" pitchFamily="34" charset="0"/>
              <a:cs typeface="Arial" pitchFamily="34" charset="0"/>
            </a:rPr>
            <a:t>Notes: Definition of woman-owned establishment</a:t>
          </a:r>
        </a:p>
        <a:p>
          <a:pPr algn="l"/>
          <a:endParaRPr lang="en-US" sz="2200" b="1" baseline="0">
            <a:solidFill>
              <a:sysClr val="windowText" lastClr="000000"/>
            </a:solidFill>
            <a:latin typeface="Arial" pitchFamily="34" charset="0"/>
            <a:cs typeface="Arial" pitchFamily="34" charset="0"/>
          </a:endParaRPr>
        </a:p>
        <a:p>
          <a:pPr algn="l"/>
          <a:r>
            <a:rPr lang="en-US" sz="2200" b="1" baseline="0">
              <a:solidFill>
                <a:sysClr val="windowText" lastClr="000000"/>
              </a:solidFill>
              <a:latin typeface="Arial" pitchFamily="34" charset="0"/>
              <a:cs typeface="Arial" pitchFamily="34" charset="0"/>
            </a:rPr>
            <a:t>(a)  51 peratus dan ke atas pemilikan ekuiti dipegang oleh wanita ATAU</a:t>
          </a:r>
        </a:p>
        <a:p>
          <a:pPr algn="l"/>
          <a:r>
            <a:rPr lang="en-US" sz="2200" b="1" baseline="0">
              <a:solidFill>
                <a:sysClr val="windowText" lastClr="000000"/>
              </a:solidFill>
              <a:latin typeface="Arial" pitchFamily="34" charset="0"/>
              <a:cs typeface="Arial" pitchFamily="34" charset="0"/>
            </a:rPr>
            <a:t>      </a:t>
          </a:r>
          <a:r>
            <a:rPr lang="en-US" sz="2200" b="0" i="1" baseline="0">
              <a:solidFill>
                <a:sysClr val="windowText" lastClr="000000"/>
              </a:solidFill>
              <a:latin typeface="Arial" pitchFamily="34" charset="0"/>
              <a:cs typeface="Arial" pitchFamily="34" charset="0"/>
            </a:rPr>
            <a:t>51 per cent and above of the equity held by a woman / women OR</a:t>
          </a:r>
        </a:p>
        <a:p>
          <a:pPr algn="l"/>
          <a:endParaRPr lang="en-US" sz="2200" b="1" baseline="0">
            <a:solidFill>
              <a:sysClr val="windowText" lastClr="000000"/>
            </a:solidFill>
            <a:latin typeface="Arial" pitchFamily="34" charset="0"/>
            <a:cs typeface="Arial" pitchFamily="34" charset="0"/>
          </a:endParaRPr>
        </a:p>
        <a:p>
          <a:pPr algn="l"/>
          <a:r>
            <a:rPr lang="en-US" sz="2200" b="1" baseline="0">
              <a:solidFill>
                <a:sysClr val="windowText" lastClr="000000"/>
              </a:solidFill>
              <a:latin typeface="Arial" pitchFamily="34" charset="0"/>
              <a:cs typeface="Arial" pitchFamily="34" charset="0"/>
            </a:rPr>
            <a:t>(b)  Ketua Pegawai Eksekutif atau Pengarah Urusan adalah wanita yang memiliki sekurang-kurangnya 10 peratus ekuiti    </a:t>
          </a:r>
        </a:p>
        <a:p>
          <a:pPr algn="l"/>
          <a:r>
            <a:rPr lang="en-US" sz="2200" b="0" i="1" baseline="0">
              <a:solidFill>
                <a:sysClr val="windowText" lastClr="000000"/>
              </a:solidFill>
              <a:latin typeface="Arial" pitchFamily="34" charset="0"/>
              <a:cs typeface="Arial" pitchFamily="34" charset="0"/>
            </a:rPr>
            <a:t>      Chief Ekecutive Officer or Managing Director is a woman that owns at least 10 per cent of the equity</a:t>
          </a:r>
          <a:endParaRPr lang="en-US" sz="2200" b="0" i="1">
            <a:solidFill>
              <a:sysClr val="windowText" lastClr="000000"/>
            </a:solidFill>
            <a:latin typeface="Arial" pitchFamily="34" charset="0"/>
            <a:cs typeface="Arial" pitchFamily="34" charset="0"/>
          </a:endParaRPr>
        </a:p>
      </xdr:txBody>
    </xdr:sp>
    <xdr:clientData/>
  </xdr:twoCellAnchor>
  <xdr:twoCellAnchor>
    <xdr:from>
      <xdr:col>5</xdr:col>
      <xdr:colOff>201930</xdr:colOff>
      <xdr:row>55</xdr:row>
      <xdr:rowOff>171450</xdr:rowOff>
    </xdr:from>
    <xdr:to>
      <xdr:col>72</xdr:col>
      <xdr:colOff>15240</xdr:colOff>
      <xdr:row>64</xdr:row>
      <xdr:rowOff>396240</xdr:rowOff>
    </xdr:to>
    <xdr:sp macro="" textlink="">
      <xdr:nvSpPr>
        <xdr:cNvPr id="24" name="Rounded Rectangle 25">
          <a:extLst>
            <a:ext uri="{FF2B5EF4-FFF2-40B4-BE49-F238E27FC236}">
              <a16:creationId xmlns="" xmlns:a16="http://schemas.microsoft.com/office/drawing/2014/main" id="{00000000-0008-0000-0900-000018000000}"/>
            </a:ext>
          </a:extLst>
        </xdr:cNvPr>
        <xdr:cNvSpPr/>
      </xdr:nvSpPr>
      <xdr:spPr>
        <a:xfrm>
          <a:off x="1512570" y="23488650"/>
          <a:ext cx="16363950" cy="475107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2200" b="1">
              <a:solidFill>
                <a:sysClr val="windowText" lastClr="000000"/>
              </a:solidFill>
              <a:latin typeface="Arial" pitchFamily="34" charset="0"/>
              <a:cs typeface="Arial" pitchFamily="34" charset="0"/>
            </a:rPr>
            <a:t>Nota:</a:t>
          </a:r>
          <a:r>
            <a:rPr lang="en-US" sz="2200" b="1" baseline="0">
              <a:solidFill>
                <a:sysClr val="windowText" lastClr="000000"/>
              </a:solidFill>
              <a:latin typeface="Arial" pitchFamily="34" charset="0"/>
              <a:cs typeface="Arial" pitchFamily="34" charset="0"/>
            </a:rPr>
            <a:t>  Definisi pertubuhan milikan belia</a:t>
          </a:r>
        </a:p>
        <a:p>
          <a:pPr algn="l"/>
          <a:r>
            <a:rPr lang="en-US" sz="2200" b="0" i="1" baseline="0">
              <a:solidFill>
                <a:sysClr val="windowText" lastClr="000000"/>
              </a:solidFill>
              <a:latin typeface="Arial" pitchFamily="34" charset="0"/>
              <a:cs typeface="Arial" pitchFamily="34" charset="0"/>
            </a:rPr>
            <a:t>Notes: Definition of youth-owned establishment</a:t>
          </a:r>
        </a:p>
        <a:p>
          <a:pPr algn="l"/>
          <a:endParaRPr lang="en-US" sz="2200" b="1" baseline="0">
            <a:solidFill>
              <a:sysClr val="windowText" lastClr="000000"/>
            </a:solidFill>
            <a:latin typeface="Arial" pitchFamily="34" charset="0"/>
            <a:cs typeface="Arial" pitchFamily="34" charset="0"/>
          </a:endParaRPr>
        </a:p>
        <a:p>
          <a:pPr algn="l"/>
          <a:r>
            <a:rPr lang="en-US" sz="2200" b="1" baseline="0">
              <a:solidFill>
                <a:sysClr val="windowText" lastClr="000000"/>
              </a:solidFill>
              <a:latin typeface="Arial" pitchFamily="34" charset="0"/>
              <a:cs typeface="Arial" pitchFamily="34" charset="0"/>
            </a:rPr>
            <a:t>(a)  Had umur pemilik tidak kurang 18 tahun dan tidak lebih 30 tahun pada tahun rujukan </a:t>
          </a:r>
        </a:p>
        <a:p>
          <a:pPr algn="l"/>
          <a:r>
            <a:rPr lang="en-US" sz="2200" b="1" baseline="0">
              <a:solidFill>
                <a:sysClr val="windowText" lastClr="000000"/>
              </a:solidFill>
              <a:latin typeface="Arial" pitchFamily="34" charset="0"/>
              <a:cs typeface="Arial" pitchFamily="34" charset="0"/>
            </a:rPr>
            <a:t>      </a:t>
          </a:r>
          <a:r>
            <a:rPr lang="en-US" sz="2200" b="0" i="1" baseline="0">
              <a:solidFill>
                <a:sysClr val="windowText" lastClr="000000"/>
              </a:solidFill>
              <a:latin typeface="Arial" pitchFamily="34" charset="0"/>
              <a:cs typeface="Arial" pitchFamily="34" charset="0"/>
            </a:rPr>
            <a:t>The owner's age limit is not less than 18 years old and not more than </a:t>
          </a:r>
          <a:r>
            <a:rPr lang="en-US" sz="2200" b="0" i="1" baseline="0">
              <a:solidFill>
                <a:schemeClr val="tx1"/>
              </a:solidFill>
              <a:latin typeface="Arial" pitchFamily="34" charset="0"/>
              <a:cs typeface="Arial" pitchFamily="34" charset="0"/>
            </a:rPr>
            <a:t>30 years old on the reference </a:t>
          </a:r>
          <a:r>
            <a:rPr lang="en-US" sz="2200" b="0" i="1" baseline="0">
              <a:solidFill>
                <a:sysClr val="windowText" lastClr="000000"/>
              </a:solidFill>
              <a:latin typeface="Arial" pitchFamily="34" charset="0"/>
              <a:cs typeface="Arial" pitchFamily="34" charset="0"/>
            </a:rPr>
            <a:t>year</a:t>
          </a:r>
        </a:p>
        <a:p>
          <a:pPr algn="l"/>
          <a:endParaRPr lang="en-US" sz="2200" b="1" baseline="0">
            <a:solidFill>
              <a:sysClr val="windowText" lastClr="000000"/>
            </a:solidFill>
            <a:latin typeface="Arial" pitchFamily="34" charset="0"/>
            <a:cs typeface="Arial" pitchFamily="34" charset="0"/>
          </a:endParaRPr>
        </a:p>
        <a:p>
          <a:pPr algn="l"/>
          <a:r>
            <a:rPr lang="en-US" sz="2200" b="1" baseline="0">
              <a:solidFill>
                <a:sysClr val="windowText" lastClr="000000"/>
              </a:solidFill>
              <a:latin typeface="Arial" pitchFamily="34" charset="0"/>
              <a:cs typeface="Arial" pitchFamily="34" charset="0"/>
            </a:rPr>
            <a:t>(b)  51 paratus dan ke atas pemilikan ekuiti dipegang oleh belia ATAU    </a:t>
          </a:r>
        </a:p>
        <a:p>
          <a:pPr algn="l"/>
          <a:r>
            <a:rPr lang="en-US" sz="2200" b="0" i="1" baseline="0">
              <a:solidFill>
                <a:sysClr val="windowText" lastClr="000000"/>
              </a:solidFill>
              <a:latin typeface="Arial" pitchFamily="34" charset="0"/>
              <a:cs typeface="Arial" pitchFamily="34" charset="0"/>
            </a:rPr>
            <a:t>      51 per cent and above of the equity held by a youth OR</a:t>
          </a:r>
        </a:p>
        <a:p>
          <a:pPr algn="l"/>
          <a:endParaRPr lang="en-US" sz="2200" b="0" i="1" baseline="0">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Ketua Pegawai Eksekutif atau Pengarah Urusan adalah belia yang memiliki sekurang-kurangnya 10 peratus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ekuiti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Chief Ekecutive Officer or Managing Director is a youth that owns at least 10 per cent of the equity</a:t>
          </a:r>
        </a:p>
        <a:p>
          <a:pPr algn="l"/>
          <a:endParaRPr lang="en-US" sz="2200" b="0" i="1" baseline="0">
            <a:solidFill>
              <a:sysClr val="windowText" lastClr="000000"/>
            </a:solidFill>
            <a:latin typeface="Arial" pitchFamily="34" charset="0"/>
            <a:cs typeface="Arial" pitchFamily="34" charset="0"/>
          </a:endParaRPr>
        </a:p>
        <a:p>
          <a:pPr algn="l"/>
          <a:endParaRPr lang="en-US" sz="2200" b="0" i="1">
            <a:solidFill>
              <a:sysClr val="windowText" lastClr="000000"/>
            </a:solidFill>
            <a:latin typeface="Arial" pitchFamily="34" charset="0"/>
            <a:cs typeface="Arial" pitchFamily="34" charset="0"/>
          </a:endParaRPr>
        </a:p>
      </xdr:txBody>
    </xdr:sp>
    <xdr:clientData/>
  </xdr:twoCellAnchor>
  <xdr:twoCellAnchor>
    <xdr:from>
      <xdr:col>4</xdr:col>
      <xdr:colOff>190500</xdr:colOff>
      <xdr:row>2</xdr:row>
      <xdr:rowOff>0</xdr:rowOff>
    </xdr:from>
    <xdr:to>
      <xdr:col>7</xdr:col>
      <xdr:colOff>131233</xdr:colOff>
      <xdr:row>4</xdr:row>
      <xdr:rowOff>133349</xdr:rowOff>
    </xdr:to>
    <xdr:grpSp>
      <xdr:nvGrpSpPr>
        <xdr:cNvPr id="9" name="Group 8">
          <a:extLst>
            <a:ext uri="{FF2B5EF4-FFF2-40B4-BE49-F238E27FC236}">
              <a16:creationId xmlns="" xmlns:a16="http://schemas.microsoft.com/office/drawing/2014/main" id="{00000000-0008-0000-0900-000009000000}"/>
            </a:ext>
          </a:extLst>
        </xdr:cNvPr>
        <xdr:cNvGrpSpPr/>
      </xdr:nvGrpSpPr>
      <xdr:grpSpPr>
        <a:xfrm>
          <a:off x="895350" y="533400"/>
          <a:ext cx="1045633" cy="1200149"/>
          <a:chOff x="542925" y="27174825"/>
          <a:chExt cx="561974" cy="573613"/>
        </a:xfrm>
        <a:solidFill>
          <a:schemeClr val="bg1">
            <a:lumMod val="85000"/>
          </a:schemeClr>
        </a:solidFill>
      </xdr:grpSpPr>
      <xdr:sp macro="" textlink="">
        <xdr:nvSpPr>
          <xdr:cNvPr id="10" name="Flowchart: Connector 9">
            <a:extLst>
              <a:ext uri="{FF2B5EF4-FFF2-40B4-BE49-F238E27FC236}">
                <a16:creationId xmlns="" xmlns:a16="http://schemas.microsoft.com/office/drawing/2014/main" id="{00000000-0008-0000-0900-00000A000000}"/>
              </a:ext>
            </a:extLst>
          </xdr:cNvPr>
          <xdr:cNvSpPr/>
        </xdr:nvSpPr>
        <xdr:spPr>
          <a:xfrm>
            <a:off x="542925" y="27174825"/>
            <a:ext cx="561974"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Freeform 14">
            <a:extLst>
              <a:ext uri="{FF2B5EF4-FFF2-40B4-BE49-F238E27FC236}">
                <a16:creationId xmlns="" xmlns:a16="http://schemas.microsoft.com/office/drawing/2014/main" id="{00000000-0008-0000-0900-00000B000000}"/>
              </a:ext>
            </a:extLst>
          </xdr:cNvPr>
          <xdr:cNvSpPr/>
        </xdr:nvSpPr>
        <xdr:spPr>
          <a:xfrm>
            <a:off x="593951" y="272224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2" name="TextBox 11">
            <a:extLst>
              <a:ext uri="{FF2B5EF4-FFF2-40B4-BE49-F238E27FC236}">
                <a16:creationId xmlns="" xmlns:a16="http://schemas.microsoft.com/office/drawing/2014/main" id="{00000000-0008-0000-0900-00000C000000}"/>
              </a:ext>
            </a:extLst>
          </xdr:cNvPr>
          <xdr:cNvSpPr txBox="1"/>
        </xdr:nvSpPr>
        <xdr:spPr>
          <a:xfrm>
            <a:off x="674576" y="27323255"/>
            <a:ext cx="289997"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3200" b="1">
                <a:latin typeface="Arial" panose="020B0604020202020204" pitchFamily="7" charset="0"/>
                <a:cs typeface="Arial" panose="020B0604020202020204" pitchFamily="7" charset="0"/>
              </a:rPr>
              <a:t>2</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25400</xdr:colOff>
      <xdr:row>14</xdr:row>
      <xdr:rowOff>-1</xdr:rowOff>
    </xdr:from>
    <xdr:to>
      <xdr:col>78</xdr:col>
      <xdr:colOff>0</xdr:colOff>
      <xdr:row>18</xdr:row>
      <xdr:rowOff>0</xdr:rowOff>
    </xdr:to>
    <xdr:sp macro="" textlink="">
      <xdr:nvSpPr>
        <xdr:cNvPr id="4" name="Rounded Rectangle 13">
          <a:extLst>
            <a:ext uri="{FF2B5EF4-FFF2-40B4-BE49-F238E27FC236}">
              <a16:creationId xmlns="" xmlns:a16="http://schemas.microsoft.com/office/drawing/2014/main" id="{00000000-0008-0000-0A00-000004000000}"/>
            </a:ext>
          </a:extLst>
        </xdr:cNvPr>
        <xdr:cNvSpPr/>
      </xdr:nvSpPr>
      <xdr:spPr>
        <a:xfrm>
          <a:off x="1016000" y="5359399"/>
          <a:ext cx="17170400" cy="1644651"/>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2200" b="1">
              <a:solidFill>
                <a:sysClr val="windowText" lastClr="000000"/>
              </a:solidFill>
              <a:latin typeface="Arial" pitchFamily="34" charset="0"/>
              <a:cs typeface="Arial" pitchFamily="34" charset="0"/>
            </a:rPr>
            <a:t>Nota</a:t>
          </a:r>
          <a:r>
            <a:rPr lang="en-US" sz="2200" b="1" baseline="0">
              <a:solidFill>
                <a:sysClr val="windowText" lastClr="000000"/>
              </a:solidFill>
              <a:latin typeface="Arial" pitchFamily="34" charset="0"/>
              <a:cs typeface="Arial" pitchFamily="34" charset="0"/>
            </a:rPr>
            <a:t> / </a:t>
          </a:r>
          <a:r>
            <a:rPr lang="en-US" sz="2200" b="0" i="1" baseline="0">
              <a:solidFill>
                <a:sysClr val="windowText" lastClr="000000"/>
              </a:solidFill>
              <a:latin typeface="Arial" pitchFamily="34" charset="0"/>
              <a:cs typeface="Arial" pitchFamily="34" charset="0"/>
            </a:rPr>
            <a:t>Notes:</a:t>
          </a:r>
          <a:r>
            <a:rPr lang="en-US" sz="2200" b="1" baseline="0">
              <a:solidFill>
                <a:sysClr val="windowText" lastClr="000000"/>
              </a:solidFill>
              <a:latin typeface="Arial" pitchFamily="34" charset="0"/>
              <a:cs typeface="Arial" pitchFamily="34" charset="0"/>
            </a:rPr>
            <a:t> </a:t>
          </a:r>
        </a:p>
        <a:p>
          <a:pPr algn="l"/>
          <a:endParaRPr lang="en-US" sz="2200" b="1" baseline="0">
            <a:solidFill>
              <a:sysClr val="windowText" lastClr="000000"/>
            </a:solidFill>
            <a:latin typeface="Arial" pitchFamily="34" charset="0"/>
            <a:cs typeface="Arial" pitchFamily="34" charset="0"/>
          </a:endParaRPr>
        </a:p>
        <a:p>
          <a:pPr algn="l"/>
          <a:r>
            <a:rPr lang="en-US" sz="2200" b="1" baseline="0">
              <a:solidFill>
                <a:sysClr val="windowText" lastClr="000000"/>
              </a:solidFill>
              <a:latin typeface="Arial" pitchFamily="34" charset="0"/>
              <a:cs typeface="Arial" pitchFamily="34" charset="0"/>
            </a:rPr>
            <a:t>* Jika taraf sah ialah hak milik perseorangan atau perkongsian, ia merujuk kepada modal yang disumbangkan oleh pemilik</a:t>
          </a:r>
        </a:p>
        <a:p>
          <a:pPr algn="l"/>
          <a:r>
            <a:rPr lang="en-US" sz="2200" b="0" i="1" baseline="0">
              <a:solidFill>
                <a:sysClr val="windowText" lastClr="000000"/>
              </a:solidFill>
              <a:latin typeface="Arial" pitchFamily="34" charset="0"/>
              <a:cs typeface="Arial" pitchFamily="34" charset="0"/>
            </a:rPr>
            <a:t>   If the legal status is individual proprietorship or partnership, it refers to capital contributed by the owner(s)</a:t>
          </a:r>
          <a:endParaRPr lang="en-US" sz="2200" b="1" baseline="0">
            <a:solidFill>
              <a:sysClr val="windowText" lastClr="000000"/>
            </a:solidFill>
            <a:latin typeface="Arial" pitchFamily="34" charset="0"/>
            <a:cs typeface="Arial" pitchFamily="34" charset="0"/>
          </a:endParaRPr>
        </a:p>
      </xdr:txBody>
    </xdr:sp>
    <xdr:clientData/>
  </xdr:twoCellAnchor>
  <xdr:twoCellAnchor>
    <xdr:from>
      <xdr:col>2</xdr:col>
      <xdr:colOff>890588</xdr:colOff>
      <xdr:row>24</xdr:row>
      <xdr:rowOff>61914</xdr:rowOff>
    </xdr:from>
    <xdr:to>
      <xdr:col>78</xdr:col>
      <xdr:colOff>280988</xdr:colOff>
      <xdr:row>33</xdr:row>
      <xdr:rowOff>138114</xdr:rowOff>
    </xdr:to>
    <xdr:sp macro="" textlink="">
      <xdr:nvSpPr>
        <xdr:cNvPr id="5" name="Rounded Rectangle 14">
          <a:extLst>
            <a:ext uri="{FF2B5EF4-FFF2-40B4-BE49-F238E27FC236}">
              <a16:creationId xmlns="" xmlns:a16="http://schemas.microsoft.com/office/drawing/2014/main" id="{00000000-0008-0000-0A00-000005000000}"/>
            </a:ext>
          </a:extLst>
        </xdr:cNvPr>
        <xdr:cNvSpPr/>
      </xdr:nvSpPr>
      <xdr:spPr>
        <a:xfrm>
          <a:off x="1366838" y="8062914"/>
          <a:ext cx="18845213" cy="3719513"/>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2200" b="1">
              <a:solidFill>
                <a:sysClr val="windowText" lastClr="000000"/>
              </a:solidFill>
              <a:latin typeface="Arial" pitchFamily="34" charset="0"/>
              <a:cs typeface="Arial" pitchFamily="34" charset="0"/>
            </a:rPr>
            <a:t>Nota:  Definisi residen Malaysia dan bukan residen Malaysia</a:t>
          </a:r>
        </a:p>
        <a:p>
          <a:pPr algn="l"/>
          <a:r>
            <a:rPr lang="en-US" sz="2200" i="1">
              <a:solidFill>
                <a:sysClr val="windowText" lastClr="000000"/>
              </a:solidFill>
              <a:latin typeface="Arial" pitchFamily="34" charset="0"/>
              <a:cs typeface="Arial" pitchFamily="34" charset="0"/>
            </a:rPr>
            <a:t>Notes: Definition of Malaysian resident and non-Malaysian</a:t>
          </a:r>
          <a:r>
            <a:rPr lang="en-US" sz="2200" i="1" baseline="0">
              <a:solidFill>
                <a:sysClr val="windowText" lastClr="000000"/>
              </a:solidFill>
              <a:latin typeface="Arial" pitchFamily="34" charset="0"/>
              <a:cs typeface="Arial" pitchFamily="34" charset="0"/>
            </a:rPr>
            <a:t> resident</a:t>
          </a:r>
        </a:p>
        <a:p>
          <a:pPr algn="l"/>
          <a:endParaRPr lang="en-US" sz="2200" i="1" baseline="0">
            <a:solidFill>
              <a:sysClr val="windowText" lastClr="000000"/>
            </a:solidFill>
            <a:latin typeface="Arial" pitchFamily="34" charset="0"/>
            <a:cs typeface="Arial" pitchFamily="34" charset="0"/>
          </a:endParaRPr>
        </a:p>
        <a:p>
          <a:pPr algn="l"/>
          <a:r>
            <a:rPr lang="en-US" sz="2200" b="1" i="0" baseline="0">
              <a:solidFill>
                <a:sysClr val="windowText" lastClr="000000"/>
              </a:solidFill>
              <a:latin typeface="Arial" pitchFamily="34" charset="0"/>
              <a:cs typeface="Arial" pitchFamily="34" charset="0"/>
            </a:rPr>
            <a:t>(a)   Residen Malaysia ialah merujuk kepada individu yang menetap dan syarikat yang beroperasi di Malaysia bagi tempoh       </a:t>
          </a:r>
        </a:p>
        <a:p>
          <a:pPr algn="l"/>
          <a:r>
            <a:rPr lang="en-US" sz="2200" b="1" i="0" baseline="0">
              <a:solidFill>
                <a:sysClr val="windowText" lastClr="000000"/>
              </a:solidFill>
              <a:latin typeface="Arial" pitchFamily="34" charset="0"/>
              <a:cs typeface="Arial" pitchFamily="34" charset="0"/>
            </a:rPr>
            <a:t>       sekurang-kurangnya satu tahun dan kepentingan ekonominya berpusat di Malaysia</a:t>
          </a:r>
        </a:p>
        <a:p>
          <a:pPr algn="l"/>
          <a:r>
            <a:rPr lang="en-US" sz="2200" b="0" i="1" baseline="0">
              <a:solidFill>
                <a:sysClr val="windowText" lastClr="000000"/>
              </a:solidFill>
              <a:latin typeface="Arial" pitchFamily="34" charset="0"/>
              <a:cs typeface="Arial" pitchFamily="34" charset="0"/>
            </a:rPr>
            <a:t>       A Malaysian resident is referring to individuals who live and companies operating in Malaysia for a period of at least one year and              </a:t>
          </a:r>
        </a:p>
        <a:p>
          <a:pPr algn="l"/>
          <a:r>
            <a:rPr lang="en-US" sz="2200" b="0" i="1" baseline="0">
              <a:solidFill>
                <a:sysClr val="windowText" lastClr="000000"/>
              </a:solidFill>
              <a:latin typeface="Arial" pitchFamily="34" charset="0"/>
              <a:cs typeface="Arial" pitchFamily="34" charset="0"/>
            </a:rPr>
            <a:t>       their economic interests were based in Malaysia</a:t>
          </a:r>
        </a:p>
        <a:p>
          <a:pPr algn="l"/>
          <a:endParaRPr lang="en-US" sz="2200" b="0" i="1" baseline="0">
            <a:solidFill>
              <a:sysClr val="windowText" lastClr="000000"/>
            </a:solidFill>
            <a:latin typeface="Arial" pitchFamily="34" charset="0"/>
            <a:cs typeface="Arial" pitchFamily="34" charset="0"/>
          </a:endParaRPr>
        </a:p>
        <a:p>
          <a:pPr algn="l"/>
          <a:r>
            <a:rPr lang="en-US" sz="2200" b="1" i="0" baseline="0">
              <a:solidFill>
                <a:sysClr val="windowText" lastClr="000000"/>
              </a:solidFill>
              <a:latin typeface="Arial" pitchFamily="34" charset="0"/>
              <a:cs typeface="Arial" pitchFamily="34" charset="0"/>
            </a:rPr>
            <a:t>(b)   Bukan residen Malaysia merujuk kepada individu yang menetap dan syarikat yang beroperasi di luar Malaysia</a:t>
          </a:r>
        </a:p>
        <a:p>
          <a:pPr algn="l"/>
          <a:r>
            <a:rPr lang="en-US" sz="2200" b="0" i="1" baseline="0">
              <a:solidFill>
                <a:sysClr val="windowText" lastClr="000000"/>
              </a:solidFill>
              <a:latin typeface="Arial" pitchFamily="34" charset="0"/>
              <a:cs typeface="Arial" pitchFamily="34" charset="0"/>
            </a:rPr>
            <a:t>        A non-Malaysian resident is referring to individuals who live and  companies operating outside Malaysia  </a:t>
          </a:r>
        </a:p>
        <a:p>
          <a:pPr algn="l"/>
          <a:endParaRPr lang="en-US" sz="2200" i="1">
            <a:solidFill>
              <a:sysClr val="windowText" lastClr="000000"/>
            </a:solidFill>
            <a:latin typeface="Arial" pitchFamily="34" charset="0"/>
            <a:cs typeface="Arial" pitchFamily="34" charset="0"/>
          </a:endParaRPr>
        </a:p>
      </xdr:txBody>
    </xdr:sp>
    <xdr:clientData/>
  </xdr:twoCellAnchor>
  <xdr:twoCellAnchor>
    <xdr:from>
      <xdr:col>66</xdr:col>
      <xdr:colOff>23812</xdr:colOff>
      <xdr:row>86</xdr:row>
      <xdr:rowOff>19048</xdr:rowOff>
    </xdr:from>
    <xdr:to>
      <xdr:col>80</xdr:col>
      <xdr:colOff>7938</xdr:colOff>
      <xdr:row>92</xdr:row>
      <xdr:rowOff>152399</xdr:rowOff>
    </xdr:to>
    <xdr:sp macro="" textlink="">
      <xdr:nvSpPr>
        <xdr:cNvPr id="6" name="Rounded Rectangle 15">
          <a:extLst>
            <a:ext uri="{FF2B5EF4-FFF2-40B4-BE49-F238E27FC236}">
              <a16:creationId xmlns="" xmlns:a16="http://schemas.microsoft.com/office/drawing/2014/main" id="{00000000-0008-0000-0A00-000006000000}"/>
            </a:ext>
          </a:extLst>
        </xdr:cNvPr>
        <xdr:cNvSpPr/>
      </xdr:nvSpPr>
      <xdr:spPr>
        <a:xfrm>
          <a:off x="15835312" y="29032198"/>
          <a:ext cx="3965576" cy="2209801"/>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US" sz="2200" b="1">
              <a:solidFill>
                <a:sysClr val="windowText" lastClr="000000"/>
              </a:solidFill>
              <a:latin typeface="Arial" pitchFamily="34" charset="0"/>
              <a:cs typeface="Arial" pitchFamily="34" charset="0"/>
            </a:rPr>
            <a:t>KEGUNAAN PEJABAT</a:t>
          </a:r>
        </a:p>
        <a:p>
          <a:pPr algn="ctr"/>
          <a:r>
            <a:rPr lang="en-US" sz="2200" i="1">
              <a:solidFill>
                <a:sysClr val="windowText" lastClr="000000"/>
              </a:solidFill>
              <a:latin typeface="Arial" pitchFamily="34" charset="0"/>
              <a:cs typeface="Arial" pitchFamily="34" charset="0"/>
            </a:rPr>
            <a:t>OFFICE USE</a:t>
          </a:r>
          <a:r>
            <a:rPr lang="en-US" sz="800" i="1">
              <a:solidFill>
                <a:sysClr val="windowText" lastClr="000000"/>
              </a:solidFill>
              <a:latin typeface="Arial" pitchFamily="34" charset="0"/>
              <a:cs typeface="Arial" pitchFamily="34" charset="0"/>
            </a:rPr>
            <a:t/>
          </a:r>
          <a:br>
            <a:rPr lang="en-US" sz="800" i="1">
              <a:solidFill>
                <a:sysClr val="windowText" lastClr="000000"/>
              </a:solidFill>
              <a:latin typeface="Arial" pitchFamily="34" charset="0"/>
              <a:cs typeface="Arial" pitchFamily="34" charset="0"/>
            </a:rPr>
          </a:br>
          <a:r>
            <a:rPr lang="en-US" sz="800" i="1">
              <a:solidFill>
                <a:sysClr val="windowText" lastClr="000000"/>
              </a:solidFill>
              <a:latin typeface="Arial" pitchFamily="34" charset="0"/>
              <a:cs typeface="Arial" pitchFamily="34" charset="0"/>
            </a:rPr>
            <a:t/>
          </a:r>
          <a:br>
            <a:rPr lang="en-US" sz="800" i="1">
              <a:solidFill>
                <a:sysClr val="windowText" lastClr="000000"/>
              </a:solidFill>
              <a:latin typeface="Arial" pitchFamily="34" charset="0"/>
              <a:cs typeface="Arial" pitchFamily="34" charset="0"/>
            </a:rPr>
          </a:br>
          <a:r>
            <a:rPr lang="en-US" sz="2200" b="1">
              <a:solidFill>
                <a:sysClr val="windowText" lastClr="000000"/>
              </a:solidFill>
              <a:latin typeface="Arial" pitchFamily="34" charset="0"/>
              <a:cs typeface="Arial" pitchFamily="34" charset="0"/>
            </a:rPr>
            <a:t>        </a:t>
          </a:r>
          <a:r>
            <a:rPr lang="en-US" sz="2200" b="1" baseline="0">
              <a:solidFill>
                <a:sysClr val="windowText" lastClr="000000"/>
              </a:solidFill>
              <a:latin typeface="Arial" pitchFamily="34" charset="0"/>
              <a:cs typeface="Arial" pitchFamily="34" charset="0"/>
            </a:rPr>
            <a:t>   </a:t>
          </a:r>
          <a:r>
            <a:rPr lang="en-US" sz="2200" b="1">
              <a:solidFill>
                <a:sysClr val="windowText" lastClr="000000"/>
              </a:solidFill>
              <a:latin typeface="Arial" pitchFamily="34" charset="0"/>
              <a:cs typeface="Arial" pitchFamily="34" charset="0"/>
            </a:rPr>
            <a:t>030012</a:t>
          </a:r>
        </a:p>
        <a:p>
          <a:pPr algn="ctr"/>
          <a:endParaRPr lang="en-US" sz="2200">
            <a:solidFill>
              <a:sysClr val="windowText" lastClr="000000"/>
            </a:solidFill>
            <a:latin typeface="Arial" pitchFamily="34" charset="0"/>
            <a:cs typeface="Arial" pitchFamily="34" charset="0"/>
          </a:endParaRPr>
        </a:p>
      </xdr:txBody>
    </xdr:sp>
    <xdr:clientData/>
  </xdr:twoCellAnchor>
  <xdr:twoCellAnchor editAs="oneCell">
    <xdr:from>
      <xdr:col>70</xdr:col>
      <xdr:colOff>57149</xdr:colOff>
      <xdr:row>89</xdr:row>
      <xdr:rowOff>176214</xdr:rowOff>
    </xdr:from>
    <xdr:to>
      <xdr:col>76</xdr:col>
      <xdr:colOff>44450</xdr:colOff>
      <xdr:row>91</xdr:row>
      <xdr:rowOff>247650</xdr:rowOff>
    </xdr:to>
    <xdr:pic>
      <xdr:nvPicPr>
        <xdr:cNvPr id="7" name="Picture 1">
          <a:extLst>
            <a:ext uri="{FF2B5EF4-FFF2-40B4-BE49-F238E27FC236}">
              <a16:creationId xmlns=""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16399" y="30332364"/>
          <a:ext cx="1778001" cy="623886"/>
        </a:xfrm>
        <a:prstGeom prst="rect">
          <a:avLst/>
        </a:prstGeom>
        <a:solidFill>
          <a:schemeClr val="bg1"/>
        </a:solidFill>
      </xdr:spPr>
    </xdr:pic>
    <xdr:clientData/>
  </xdr:twoCellAnchor>
  <xdr:twoCellAnchor>
    <xdr:from>
      <xdr:col>2</xdr:col>
      <xdr:colOff>361951</xdr:colOff>
      <xdr:row>1</xdr:row>
      <xdr:rowOff>171451</xdr:rowOff>
    </xdr:from>
    <xdr:to>
      <xdr:col>6</xdr:col>
      <xdr:colOff>76201</xdr:colOff>
      <xdr:row>4</xdr:row>
      <xdr:rowOff>361952</xdr:rowOff>
    </xdr:to>
    <xdr:grpSp>
      <xdr:nvGrpSpPr>
        <xdr:cNvPr id="12" name="Group 11">
          <a:extLst>
            <a:ext uri="{FF2B5EF4-FFF2-40B4-BE49-F238E27FC236}">
              <a16:creationId xmlns="" xmlns:a16="http://schemas.microsoft.com/office/drawing/2014/main" id="{00000000-0008-0000-0A00-00000C000000}"/>
            </a:ext>
          </a:extLst>
        </xdr:cNvPr>
        <xdr:cNvGrpSpPr/>
      </xdr:nvGrpSpPr>
      <xdr:grpSpPr>
        <a:xfrm>
          <a:off x="819151" y="361951"/>
          <a:ext cx="1276350" cy="1390651"/>
          <a:chOff x="542925" y="27174853"/>
          <a:chExt cx="561974" cy="573614"/>
        </a:xfrm>
        <a:solidFill>
          <a:schemeClr val="bg1">
            <a:lumMod val="85000"/>
          </a:schemeClr>
        </a:solidFill>
      </xdr:grpSpPr>
      <xdr:sp macro="" textlink="">
        <xdr:nvSpPr>
          <xdr:cNvPr id="13" name="Flowchart: Connector 12">
            <a:extLst>
              <a:ext uri="{FF2B5EF4-FFF2-40B4-BE49-F238E27FC236}">
                <a16:creationId xmlns="" xmlns:a16="http://schemas.microsoft.com/office/drawing/2014/main" id="{00000000-0008-0000-0A00-00000D000000}"/>
              </a:ext>
            </a:extLst>
          </xdr:cNvPr>
          <xdr:cNvSpPr/>
        </xdr:nvSpPr>
        <xdr:spPr>
          <a:xfrm>
            <a:off x="542925" y="27174853"/>
            <a:ext cx="561974" cy="573614"/>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Freeform 14">
            <a:extLst>
              <a:ext uri="{FF2B5EF4-FFF2-40B4-BE49-F238E27FC236}">
                <a16:creationId xmlns="" xmlns:a16="http://schemas.microsoft.com/office/drawing/2014/main" id="{00000000-0008-0000-0A00-00000E000000}"/>
              </a:ext>
            </a:extLst>
          </xdr:cNvPr>
          <xdr:cNvSpPr/>
        </xdr:nvSpPr>
        <xdr:spPr>
          <a:xfrm>
            <a:off x="593951" y="272224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5" name="TextBox 14">
            <a:extLst>
              <a:ext uri="{FF2B5EF4-FFF2-40B4-BE49-F238E27FC236}">
                <a16:creationId xmlns="" xmlns:a16="http://schemas.microsoft.com/office/drawing/2014/main" id="{00000000-0008-0000-0A00-00000F000000}"/>
              </a:ext>
            </a:extLst>
          </xdr:cNvPr>
          <xdr:cNvSpPr txBox="1"/>
        </xdr:nvSpPr>
        <xdr:spPr>
          <a:xfrm>
            <a:off x="681219" y="27309725"/>
            <a:ext cx="289997"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3200" b="1">
                <a:latin typeface="Arial" panose="020B0604020202020204" pitchFamily="7" charset="0"/>
                <a:cs typeface="Arial" panose="020B0604020202020204" pitchFamily="7" charset="0"/>
              </a:rPr>
              <a:t>3</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59547</xdr:colOff>
      <xdr:row>0</xdr:row>
      <xdr:rowOff>32861</xdr:rowOff>
    </xdr:from>
    <xdr:to>
      <xdr:col>7</xdr:col>
      <xdr:colOff>281002</xdr:colOff>
      <xdr:row>4</xdr:row>
      <xdr:rowOff>53340</xdr:rowOff>
    </xdr:to>
    <xdr:grpSp>
      <xdr:nvGrpSpPr>
        <xdr:cNvPr id="2" name="Group 1">
          <a:extLst>
            <a:ext uri="{FF2B5EF4-FFF2-40B4-BE49-F238E27FC236}">
              <a16:creationId xmlns="" xmlns:a16="http://schemas.microsoft.com/office/drawing/2014/main" id="{00000000-0008-0000-0B00-000002000000}"/>
            </a:ext>
          </a:extLst>
        </xdr:cNvPr>
        <xdr:cNvGrpSpPr/>
      </xdr:nvGrpSpPr>
      <xdr:grpSpPr>
        <a:xfrm>
          <a:off x="1172067" y="32861"/>
          <a:ext cx="602455" cy="652939"/>
          <a:chOff x="1107297" y="154781"/>
          <a:chExt cx="592930" cy="573613"/>
        </a:xfrm>
        <a:solidFill>
          <a:schemeClr val="bg1">
            <a:lumMod val="85000"/>
          </a:schemeClr>
        </a:solidFill>
      </xdr:grpSpPr>
      <xdr:sp macro="" textlink="">
        <xdr:nvSpPr>
          <xdr:cNvPr id="3" name="Flowchart: Connector 2">
            <a:extLst>
              <a:ext uri="{FF2B5EF4-FFF2-40B4-BE49-F238E27FC236}">
                <a16:creationId xmlns="" xmlns:a16="http://schemas.microsoft.com/office/drawing/2014/main" id="{00000000-0008-0000-0B00-000003000000}"/>
              </a:ext>
            </a:extLst>
          </xdr:cNvPr>
          <xdr:cNvSpPr/>
        </xdr:nvSpPr>
        <xdr:spPr>
          <a:xfrm>
            <a:off x="1107297" y="154781"/>
            <a:ext cx="592930"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16">
            <a:extLst>
              <a:ext uri="{FF2B5EF4-FFF2-40B4-BE49-F238E27FC236}">
                <a16:creationId xmlns="" xmlns:a16="http://schemas.microsoft.com/office/drawing/2014/main" id="{00000000-0008-0000-0B00-000004000000}"/>
              </a:ext>
            </a:extLst>
          </xdr:cNvPr>
          <xdr:cNvSpPr/>
        </xdr:nvSpPr>
        <xdr:spPr>
          <a:xfrm>
            <a:off x="1158323" y="202406"/>
            <a:ext cx="494279"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 xmlns:a16="http://schemas.microsoft.com/office/drawing/2014/main" id="{00000000-0008-0000-0B00-000005000000}"/>
              </a:ext>
            </a:extLst>
          </xdr:cNvPr>
          <xdr:cNvSpPr txBox="1"/>
        </xdr:nvSpPr>
        <xdr:spPr>
          <a:xfrm>
            <a:off x="1274500" y="304531"/>
            <a:ext cx="263802"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600" b="1">
                <a:latin typeface="Arial" panose="020B0604020202020204" pitchFamily="7" charset="0"/>
                <a:cs typeface="Arial" panose="020B0604020202020204" pitchFamily="7" charset="0"/>
              </a:rPr>
              <a:t>4</a:t>
            </a:r>
          </a:p>
        </xdr:txBody>
      </xdr:sp>
    </xdr:grpSp>
    <xdr:clientData/>
  </xdr:twoCellAnchor>
  <xdr:twoCellAnchor>
    <xdr:from>
      <xdr:col>15</xdr:col>
      <xdr:colOff>38100</xdr:colOff>
      <xdr:row>83</xdr:row>
      <xdr:rowOff>66675</xdr:rowOff>
    </xdr:from>
    <xdr:to>
      <xdr:col>85</xdr:col>
      <xdr:colOff>133350</xdr:colOff>
      <xdr:row>84</xdr:row>
      <xdr:rowOff>85725</xdr:rowOff>
    </xdr:to>
    <xdr:grpSp>
      <xdr:nvGrpSpPr>
        <xdr:cNvPr id="6" name="Group 5">
          <a:extLst>
            <a:ext uri="{FF2B5EF4-FFF2-40B4-BE49-F238E27FC236}">
              <a16:creationId xmlns="" xmlns:a16="http://schemas.microsoft.com/office/drawing/2014/main" id="{00000000-0008-0000-0B00-000006000000}"/>
            </a:ext>
          </a:extLst>
        </xdr:cNvPr>
        <xdr:cNvGrpSpPr/>
      </xdr:nvGrpSpPr>
      <xdr:grpSpPr>
        <a:xfrm>
          <a:off x="3489960" y="13363575"/>
          <a:ext cx="13856970" cy="148590"/>
          <a:chOff x="3362325" y="14116050"/>
          <a:chExt cx="11925300" cy="152400"/>
        </a:xfrm>
      </xdr:grpSpPr>
      <xdr:sp macro="" textlink="">
        <xdr:nvSpPr>
          <xdr:cNvPr id="7" name="Text Box 4">
            <a:extLst>
              <a:ext uri="{FF2B5EF4-FFF2-40B4-BE49-F238E27FC236}">
                <a16:creationId xmlns="" xmlns:a16="http://schemas.microsoft.com/office/drawing/2014/main" id="{00000000-0008-0000-0B00-000007000000}"/>
              </a:ext>
            </a:extLst>
          </xdr:cNvPr>
          <xdr:cNvSpPr txBox="1">
            <a:spLocks noChangeArrowheads="1"/>
          </xdr:cNvSpPr>
        </xdr:nvSpPr>
        <xdr:spPr>
          <a:xfrm>
            <a:off x="6638925" y="14116050"/>
            <a:ext cx="133350" cy="123825"/>
          </a:xfrm>
          <a:prstGeom prst="rect">
            <a:avLst/>
          </a:prstGeom>
          <a:solidFill>
            <a:srgbClr val="FFFFFF"/>
          </a:solidFill>
          <a:ln w="9360">
            <a:solidFill>
              <a:srgbClr val="000000"/>
            </a:solidFill>
            <a:miter lim="800000"/>
          </a:ln>
        </xdr:spPr>
      </xdr:sp>
      <xdr:sp macro="" textlink="">
        <xdr:nvSpPr>
          <xdr:cNvPr id="8" name="Text Box 5">
            <a:extLst>
              <a:ext uri="{FF2B5EF4-FFF2-40B4-BE49-F238E27FC236}">
                <a16:creationId xmlns="" xmlns:a16="http://schemas.microsoft.com/office/drawing/2014/main" id="{00000000-0008-0000-0B00-000008000000}"/>
              </a:ext>
            </a:extLst>
          </xdr:cNvPr>
          <xdr:cNvSpPr txBox="1">
            <a:spLocks noChangeArrowheads="1"/>
          </xdr:cNvSpPr>
        </xdr:nvSpPr>
        <xdr:spPr>
          <a:xfrm>
            <a:off x="8143875" y="14116050"/>
            <a:ext cx="133350" cy="123825"/>
          </a:xfrm>
          <a:prstGeom prst="rect">
            <a:avLst/>
          </a:prstGeom>
          <a:solidFill>
            <a:srgbClr val="FFFFFF"/>
          </a:solidFill>
          <a:ln w="9360">
            <a:solidFill>
              <a:srgbClr val="000000"/>
            </a:solidFill>
            <a:miter lim="800000"/>
          </a:ln>
        </xdr:spPr>
      </xdr:sp>
      <xdr:sp macro="" textlink="">
        <xdr:nvSpPr>
          <xdr:cNvPr id="9" name="Text Box 6">
            <a:extLst>
              <a:ext uri="{FF2B5EF4-FFF2-40B4-BE49-F238E27FC236}">
                <a16:creationId xmlns="" xmlns:a16="http://schemas.microsoft.com/office/drawing/2014/main" id="{00000000-0008-0000-0B00-000009000000}"/>
              </a:ext>
            </a:extLst>
          </xdr:cNvPr>
          <xdr:cNvSpPr txBox="1">
            <a:spLocks noChangeArrowheads="1"/>
          </xdr:cNvSpPr>
        </xdr:nvSpPr>
        <xdr:spPr>
          <a:xfrm>
            <a:off x="11306175" y="14144625"/>
            <a:ext cx="133350" cy="123825"/>
          </a:xfrm>
          <a:prstGeom prst="rect">
            <a:avLst/>
          </a:prstGeom>
          <a:solidFill>
            <a:srgbClr val="FFFFFF"/>
          </a:solidFill>
          <a:ln w="9360">
            <a:solidFill>
              <a:srgbClr val="000000"/>
            </a:solidFill>
            <a:miter lim="800000"/>
          </a:ln>
        </xdr:spPr>
      </xdr:sp>
      <xdr:sp macro="" textlink="">
        <xdr:nvSpPr>
          <xdr:cNvPr id="10" name="Text Box 7">
            <a:extLst>
              <a:ext uri="{FF2B5EF4-FFF2-40B4-BE49-F238E27FC236}">
                <a16:creationId xmlns="" xmlns:a16="http://schemas.microsoft.com/office/drawing/2014/main" id="{00000000-0008-0000-0B00-00000A000000}"/>
              </a:ext>
            </a:extLst>
          </xdr:cNvPr>
          <xdr:cNvSpPr txBox="1">
            <a:spLocks noChangeArrowheads="1"/>
          </xdr:cNvSpPr>
        </xdr:nvSpPr>
        <xdr:spPr>
          <a:xfrm>
            <a:off x="9715500" y="14125575"/>
            <a:ext cx="133350" cy="123825"/>
          </a:xfrm>
          <a:prstGeom prst="rect">
            <a:avLst/>
          </a:prstGeom>
          <a:solidFill>
            <a:srgbClr val="FFFFFF"/>
          </a:solidFill>
          <a:ln w="9360">
            <a:solidFill>
              <a:srgbClr val="000000"/>
            </a:solidFill>
            <a:miter lim="800000"/>
          </a:ln>
        </xdr:spPr>
      </xdr:sp>
      <xdr:sp macro="" textlink="">
        <xdr:nvSpPr>
          <xdr:cNvPr id="11" name="Text Box 6">
            <a:extLst>
              <a:ext uri="{FF2B5EF4-FFF2-40B4-BE49-F238E27FC236}">
                <a16:creationId xmlns="" xmlns:a16="http://schemas.microsoft.com/office/drawing/2014/main" id="{00000000-0008-0000-0B00-00000B000000}"/>
              </a:ext>
            </a:extLst>
          </xdr:cNvPr>
          <xdr:cNvSpPr txBox="1">
            <a:spLocks noChangeArrowheads="1"/>
          </xdr:cNvSpPr>
        </xdr:nvSpPr>
        <xdr:spPr>
          <a:xfrm>
            <a:off x="12696825" y="14144625"/>
            <a:ext cx="133350" cy="123825"/>
          </a:xfrm>
          <a:prstGeom prst="rect">
            <a:avLst/>
          </a:prstGeom>
          <a:solidFill>
            <a:srgbClr val="FFFFFF"/>
          </a:solidFill>
          <a:ln w="9360">
            <a:solidFill>
              <a:srgbClr val="000000"/>
            </a:solidFill>
            <a:miter lim="800000"/>
          </a:ln>
        </xdr:spPr>
      </xdr:sp>
      <xdr:sp macro="" textlink="">
        <xdr:nvSpPr>
          <xdr:cNvPr id="12" name="Text Box 6">
            <a:extLst>
              <a:ext uri="{FF2B5EF4-FFF2-40B4-BE49-F238E27FC236}">
                <a16:creationId xmlns="" xmlns:a16="http://schemas.microsoft.com/office/drawing/2014/main" id="{00000000-0008-0000-0B00-00000C000000}"/>
              </a:ext>
            </a:extLst>
          </xdr:cNvPr>
          <xdr:cNvSpPr txBox="1">
            <a:spLocks noChangeArrowheads="1"/>
          </xdr:cNvSpPr>
        </xdr:nvSpPr>
        <xdr:spPr>
          <a:xfrm>
            <a:off x="13944600" y="14144625"/>
            <a:ext cx="133350" cy="123825"/>
          </a:xfrm>
          <a:prstGeom prst="rect">
            <a:avLst/>
          </a:prstGeom>
          <a:solidFill>
            <a:srgbClr val="FFFFFF"/>
          </a:solidFill>
          <a:ln w="9360">
            <a:solidFill>
              <a:srgbClr val="000000"/>
            </a:solidFill>
            <a:miter lim="800000"/>
          </a:ln>
        </xdr:spPr>
      </xdr:sp>
      <xdr:sp macro="" textlink="">
        <xdr:nvSpPr>
          <xdr:cNvPr id="13" name="Text Box 6">
            <a:extLst>
              <a:ext uri="{FF2B5EF4-FFF2-40B4-BE49-F238E27FC236}">
                <a16:creationId xmlns="" xmlns:a16="http://schemas.microsoft.com/office/drawing/2014/main" id="{00000000-0008-0000-0B00-00000D000000}"/>
              </a:ext>
            </a:extLst>
          </xdr:cNvPr>
          <xdr:cNvSpPr txBox="1">
            <a:spLocks noChangeArrowheads="1"/>
          </xdr:cNvSpPr>
        </xdr:nvSpPr>
        <xdr:spPr>
          <a:xfrm>
            <a:off x="15154275" y="14144625"/>
            <a:ext cx="133350" cy="123825"/>
          </a:xfrm>
          <a:prstGeom prst="rect">
            <a:avLst/>
          </a:prstGeom>
          <a:solidFill>
            <a:srgbClr val="FFFFFF"/>
          </a:solidFill>
          <a:ln w="9360">
            <a:solidFill>
              <a:srgbClr val="000000"/>
            </a:solidFill>
            <a:miter lim="800000"/>
          </a:ln>
        </xdr:spPr>
      </xdr:sp>
      <xdr:sp macro="" textlink="">
        <xdr:nvSpPr>
          <xdr:cNvPr id="14" name="Text Box 6">
            <a:extLst>
              <a:ext uri="{FF2B5EF4-FFF2-40B4-BE49-F238E27FC236}">
                <a16:creationId xmlns="" xmlns:a16="http://schemas.microsoft.com/office/drawing/2014/main" id="{00000000-0008-0000-0B00-00000E000000}"/>
              </a:ext>
            </a:extLst>
          </xdr:cNvPr>
          <xdr:cNvSpPr txBox="1">
            <a:spLocks noChangeArrowheads="1"/>
          </xdr:cNvSpPr>
        </xdr:nvSpPr>
        <xdr:spPr>
          <a:xfrm>
            <a:off x="3362325" y="14125575"/>
            <a:ext cx="133350" cy="123825"/>
          </a:xfrm>
          <a:prstGeom prst="rect">
            <a:avLst/>
          </a:prstGeom>
          <a:solidFill>
            <a:srgbClr val="FFFFFF"/>
          </a:solidFill>
          <a:ln w="9360">
            <a:solidFill>
              <a:srgbClr val="000000"/>
            </a:solidFill>
            <a:miter lim="800000"/>
          </a:ln>
        </xdr:spPr>
      </xdr:sp>
      <xdr:sp macro="" textlink="">
        <xdr:nvSpPr>
          <xdr:cNvPr id="15" name="Text Box 6">
            <a:extLst>
              <a:ext uri="{FF2B5EF4-FFF2-40B4-BE49-F238E27FC236}">
                <a16:creationId xmlns="" xmlns:a16="http://schemas.microsoft.com/office/drawing/2014/main" id="{00000000-0008-0000-0B00-00000F000000}"/>
              </a:ext>
            </a:extLst>
          </xdr:cNvPr>
          <xdr:cNvSpPr txBox="1">
            <a:spLocks noChangeArrowheads="1"/>
          </xdr:cNvSpPr>
        </xdr:nvSpPr>
        <xdr:spPr>
          <a:xfrm>
            <a:off x="4943475" y="14125575"/>
            <a:ext cx="133350" cy="123825"/>
          </a:xfrm>
          <a:prstGeom prst="rect">
            <a:avLst/>
          </a:prstGeom>
          <a:solidFill>
            <a:srgbClr val="FFFFFF"/>
          </a:solidFill>
          <a:ln w="9360">
            <a:solidFill>
              <a:srgbClr val="000000"/>
            </a:solidFill>
            <a:miter lim="800000"/>
          </a:ln>
        </xdr:spPr>
      </xdr:sp>
    </xdr:grp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1038242</xdr:colOff>
      <xdr:row>73</xdr:row>
      <xdr:rowOff>61912</xdr:rowOff>
    </xdr:from>
    <xdr:to>
      <xdr:col>11</xdr:col>
      <xdr:colOff>1326242</xdr:colOff>
      <xdr:row>73</xdr:row>
      <xdr:rowOff>349912</xdr:rowOff>
    </xdr:to>
    <xdr:sp macro="" textlink="">
      <xdr:nvSpPr>
        <xdr:cNvPr id="3" name="Rectangle 2">
          <a:extLst>
            <a:ext uri="{FF2B5EF4-FFF2-40B4-BE49-F238E27FC236}">
              <a16:creationId xmlns="" xmlns:a16="http://schemas.microsoft.com/office/drawing/2014/main" id="{00000000-0008-0000-0C00-000003000000}"/>
            </a:ext>
          </a:extLst>
        </xdr:cNvPr>
        <xdr:cNvSpPr>
          <a:spLocks noChangeArrowheads="1"/>
        </xdr:cNvSpPr>
      </xdr:nvSpPr>
      <xdr:spPr bwMode="auto">
        <a:xfrm>
          <a:off x="10029842" y="29760862"/>
          <a:ext cx="288000" cy="288000"/>
        </a:xfrm>
        <a:prstGeom prst="rect">
          <a:avLst/>
        </a:prstGeom>
        <a:solidFill>
          <a:srgbClr val="FFFFFF"/>
        </a:solidFill>
        <a:ln w="9525">
          <a:solidFill>
            <a:srgbClr val="000000"/>
          </a:solidFill>
          <a:miter lim="800000"/>
          <a:headEnd/>
          <a:tailEnd/>
        </a:ln>
      </xdr:spPr>
    </xdr:sp>
    <xdr:clientData/>
  </xdr:twoCellAnchor>
  <xdr:twoCellAnchor>
    <xdr:from>
      <xdr:col>15</xdr:col>
      <xdr:colOff>1100156</xdr:colOff>
      <xdr:row>73</xdr:row>
      <xdr:rowOff>61912</xdr:rowOff>
    </xdr:from>
    <xdr:to>
      <xdr:col>15</xdr:col>
      <xdr:colOff>1388156</xdr:colOff>
      <xdr:row>73</xdr:row>
      <xdr:rowOff>349912</xdr:rowOff>
    </xdr:to>
    <xdr:sp macro="" textlink="">
      <xdr:nvSpPr>
        <xdr:cNvPr id="9" name="Rectangle 8">
          <a:extLst>
            <a:ext uri="{FF2B5EF4-FFF2-40B4-BE49-F238E27FC236}">
              <a16:creationId xmlns="" xmlns:a16="http://schemas.microsoft.com/office/drawing/2014/main" id="{00000000-0008-0000-0C00-000009000000}"/>
            </a:ext>
          </a:extLst>
        </xdr:cNvPr>
        <xdr:cNvSpPr>
          <a:spLocks noChangeArrowheads="1"/>
        </xdr:cNvSpPr>
      </xdr:nvSpPr>
      <xdr:spPr bwMode="auto">
        <a:xfrm>
          <a:off x="19464356" y="30903862"/>
          <a:ext cx="288000" cy="288000"/>
        </a:xfrm>
        <a:prstGeom prst="rect">
          <a:avLst/>
        </a:prstGeom>
        <a:solidFill>
          <a:srgbClr val="FFFFFF"/>
        </a:solidFill>
        <a:ln w="9525">
          <a:solidFill>
            <a:srgbClr val="000000"/>
          </a:solidFill>
          <a:miter lim="800000"/>
          <a:headEnd/>
          <a:tailEnd/>
        </a:ln>
      </xdr:spPr>
    </xdr:sp>
    <xdr:clientData/>
  </xdr:twoCellAnchor>
  <xdr:twoCellAnchor>
    <xdr:from>
      <xdr:col>12</xdr:col>
      <xdr:colOff>1038244</xdr:colOff>
      <xdr:row>73</xdr:row>
      <xdr:rowOff>66675</xdr:rowOff>
    </xdr:from>
    <xdr:to>
      <xdr:col>12</xdr:col>
      <xdr:colOff>1326244</xdr:colOff>
      <xdr:row>73</xdr:row>
      <xdr:rowOff>354675</xdr:rowOff>
    </xdr:to>
    <xdr:sp macro="" textlink="">
      <xdr:nvSpPr>
        <xdr:cNvPr id="10" name="Rectangle 9">
          <a:extLst>
            <a:ext uri="{FF2B5EF4-FFF2-40B4-BE49-F238E27FC236}">
              <a16:creationId xmlns="" xmlns:a16="http://schemas.microsoft.com/office/drawing/2014/main" id="{00000000-0008-0000-0C00-00000A000000}"/>
            </a:ext>
          </a:extLst>
        </xdr:cNvPr>
        <xdr:cNvSpPr>
          <a:spLocks noChangeArrowheads="1"/>
        </xdr:cNvSpPr>
      </xdr:nvSpPr>
      <xdr:spPr bwMode="auto">
        <a:xfrm>
          <a:off x="12372994" y="29765625"/>
          <a:ext cx="288000" cy="288000"/>
        </a:xfrm>
        <a:prstGeom prst="rect">
          <a:avLst/>
        </a:prstGeom>
        <a:solidFill>
          <a:srgbClr val="FFFFFF"/>
        </a:solidFill>
        <a:ln w="9525">
          <a:solidFill>
            <a:srgbClr val="000000"/>
          </a:solidFill>
          <a:miter lim="800000"/>
          <a:headEnd/>
          <a:tailEnd/>
        </a:ln>
      </xdr:spPr>
    </xdr:sp>
    <xdr:clientData/>
  </xdr:twoCellAnchor>
  <xdr:twoCellAnchor>
    <xdr:from>
      <xdr:col>10</xdr:col>
      <xdr:colOff>1023951</xdr:colOff>
      <xdr:row>73</xdr:row>
      <xdr:rowOff>66631</xdr:rowOff>
    </xdr:from>
    <xdr:to>
      <xdr:col>10</xdr:col>
      <xdr:colOff>1311951</xdr:colOff>
      <xdr:row>73</xdr:row>
      <xdr:rowOff>364156</xdr:rowOff>
    </xdr:to>
    <xdr:sp macro="" textlink="">
      <xdr:nvSpPr>
        <xdr:cNvPr id="11" name="Rectangle 10">
          <a:extLst>
            <a:ext uri="{FF2B5EF4-FFF2-40B4-BE49-F238E27FC236}">
              <a16:creationId xmlns="" xmlns:a16="http://schemas.microsoft.com/office/drawing/2014/main" id="{00000000-0008-0000-0C00-00000B000000}"/>
            </a:ext>
          </a:extLst>
        </xdr:cNvPr>
        <xdr:cNvSpPr>
          <a:spLocks noChangeArrowheads="1"/>
        </xdr:cNvSpPr>
      </xdr:nvSpPr>
      <xdr:spPr bwMode="auto">
        <a:xfrm>
          <a:off x="7672401" y="29765581"/>
          <a:ext cx="288000" cy="297525"/>
        </a:xfrm>
        <a:prstGeom prst="rect">
          <a:avLst/>
        </a:prstGeom>
        <a:solidFill>
          <a:srgbClr val="FFFFFF"/>
        </a:solidFill>
        <a:ln w="9525">
          <a:solidFill>
            <a:srgbClr val="000000"/>
          </a:solidFill>
          <a:miter lim="800000"/>
          <a:headEnd/>
          <a:tailEnd/>
        </a:ln>
      </xdr:spPr>
    </xdr:sp>
    <xdr:clientData/>
  </xdr:twoCellAnchor>
  <xdr:twoCellAnchor>
    <xdr:from>
      <xdr:col>13</xdr:col>
      <xdr:colOff>1076323</xdr:colOff>
      <xdr:row>73</xdr:row>
      <xdr:rowOff>52386</xdr:rowOff>
    </xdr:from>
    <xdr:to>
      <xdr:col>13</xdr:col>
      <xdr:colOff>1364323</xdr:colOff>
      <xdr:row>73</xdr:row>
      <xdr:rowOff>340386</xdr:rowOff>
    </xdr:to>
    <xdr:sp macro="" textlink="">
      <xdr:nvSpPr>
        <xdr:cNvPr id="14" name="Rectangle 13">
          <a:extLst>
            <a:ext uri="{FF2B5EF4-FFF2-40B4-BE49-F238E27FC236}">
              <a16:creationId xmlns="" xmlns:a16="http://schemas.microsoft.com/office/drawing/2014/main" id="{00000000-0008-0000-0C00-00000E000000}"/>
            </a:ext>
          </a:extLst>
        </xdr:cNvPr>
        <xdr:cNvSpPr>
          <a:spLocks noChangeArrowheads="1"/>
        </xdr:cNvSpPr>
      </xdr:nvSpPr>
      <xdr:spPr bwMode="auto">
        <a:xfrm>
          <a:off x="14754223" y="29751336"/>
          <a:ext cx="288000" cy="288000"/>
        </a:xfrm>
        <a:prstGeom prst="rect">
          <a:avLst/>
        </a:prstGeom>
        <a:solidFill>
          <a:srgbClr val="FFFFFF"/>
        </a:solidFill>
        <a:ln w="9525">
          <a:solidFill>
            <a:srgbClr val="000000"/>
          </a:solidFill>
          <a:miter lim="800000"/>
          <a:headEnd/>
          <a:tailEnd/>
        </a:ln>
      </xdr:spPr>
    </xdr:sp>
    <xdr:clientData/>
  </xdr:twoCellAnchor>
  <xdr:twoCellAnchor>
    <xdr:from>
      <xdr:col>14</xdr:col>
      <xdr:colOff>1100133</xdr:colOff>
      <xdr:row>73</xdr:row>
      <xdr:rowOff>66672</xdr:rowOff>
    </xdr:from>
    <xdr:to>
      <xdr:col>14</xdr:col>
      <xdr:colOff>1388133</xdr:colOff>
      <xdr:row>73</xdr:row>
      <xdr:rowOff>354672</xdr:rowOff>
    </xdr:to>
    <xdr:sp macro="" textlink="">
      <xdr:nvSpPr>
        <xdr:cNvPr id="15" name="Rectangle 14">
          <a:extLst>
            <a:ext uri="{FF2B5EF4-FFF2-40B4-BE49-F238E27FC236}">
              <a16:creationId xmlns="" xmlns:a16="http://schemas.microsoft.com/office/drawing/2014/main" id="{00000000-0008-0000-0C00-00000F000000}"/>
            </a:ext>
          </a:extLst>
        </xdr:cNvPr>
        <xdr:cNvSpPr>
          <a:spLocks noChangeArrowheads="1"/>
        </xdr:cNvSpPr>
      </xdr:nvSpPr>
      <xdr:spPr bwMode="auto">
        <a:xfrm>
          <a:off x="17121183" y="29765622"/>
          <a:ext cx="288000" cy="288000"/>
        </a:xfrm>
        <a:prstGeom prst="rect">
          <a:avLst/>
        </a:prstGeom>
        <a:solidFill>
          <a:srgbClr val="FFFFFF"/>
        </a:solidFill>
        <a:ln w="9525">
          <a:solidFill>
            <a:srgbClr val="000000"/>
          </a:solidFill>
          <a:miter lim="800000"/>
          <a:headEnd/>
          <a:tailEnd/>
        </a:ln>
      </xdr:spPr>
    </xdr:sp>
    <xdr:clientData/>
  </xdr:twoCellAnchor>
  <xdr:twoCellAnchor>
    <xdr:from>
      <xdr:col>8</xdr:col>
      <xdr:colOff>57150</xdr:colOff>
      <xdr:row>1</xdr:row>
      <xdr:rowOff>171450</xdr:rowOff>
    </xdr:from>
    <xdr:to>
      <xdr:col>12</xdr:col>
      <xdr:colOff>1238250</xdr:colOff>
      <xdr:row>3</xdr:row>
      <xdr:rowOff>285750</xdr:rowOff>
    </xdr:to>
    <xdr:sp macro="" textlink="">
      <xdr:nvSpPr>
        <xdr:cNvPr id="18" name="TextBox 17">
          <a:extLst>
            <a:ext uri="{FF2B5EF4-FFF2-40B4-BE49-F238E27FC236}">
              <a16:creationId xmlns="" xmlns:a16="http://schemas.microsoft.com/office/drawing/2014/main" id="{00000000-0008-0000-0C00-000012000000}"/>
            </a:ext>
          </a:extLst>
        </xdr:cNvPr>
        <xdr:cNvSpPr txBox="1"/>
      </xdr:nvSpPr>
      <xdr:spPr>
        <a:xfrm>
          <a:off x="2667000" y="304800"/>
          <a:ext cx="9544050" cy="1066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MY" sz="3200" b="1">
              <a:solidFill>
                <a:schemeClr val="tx1"/>
              </a:solidFill>
              <a:latin typeface="Arial" pitchFamily="34" charset="0"/>
              <a:cs typeface="Arial" pitchFamily="34" charset="0"/>
            </a:rPr>
            <a:t>BILANGAN</a:t>
          </a:r>
          <a:r>
            <a:rPr lang="en-MY" sz="3200" b="1" baseline="0">
              <a:solidFill>
                <a:schemeClr val="tx1"/>
              </a:solidFill>
              <a:latin typeface="Arial" pitchFamily="34" charset="0"/>
              <a:cs typeface="Arial" pitchFamily="34" charset="0"/>
            </a:rPr>
            <a:t> PEKERJA (LELAKI)</a:t>
          </a:r>
        </a:p>
        <a:p>
          <a:r>
            <a:rPr lang="en-MY" sz="3200" i="1" baseline="0">
              <a:solidFill>
                <a:schemeClr val="tx1"/>
              </a:solidFill>
              <a:latin typeface="Arial" pitchFamily="34" charset="0"/>
              <a:cs typeface="Arial" pitchFamily="34" charset="0"/>
            </a:rPr>
            <a:t>NUMBER OF PERSONS ENGAGED (MALE)</a:t>
          </a:r>
          <a:endParaRPr lang="en-MY" sz="3200" i="1">
            <a:solidFill>
              <a:schemeClr val="tx1"/>
            </a:solidFill>
            <a:latin typeface="Arial" pitchFamily="34" charset="0"/>
            <a:cs typeface="Arial" pitchFamily="34" charset="0"/>
          </a:endParaRPr>
        </a:p>
      </xdr:txBody>
    </xdr:sp>
    <xdr:clientData/>
  </xdr:twoCellAnchor>
  <xdr:twoCellAnchor>
    <xdr:from>
      <xdr:col>5</xdr:col>
      <xdr:colOff>-1</xdr:colOff>
      <xdr:row>1</xdr:row>
      <xdr:rowOff>23822</xdr:rowOff>
    </xdr:from>
    <xdr:to>
      <xdr:col>7</xdr:col>
      <xdr:colOff>403874</xdr:colOff>
      <xdr:row>3</xdr:row>
      <xdr:rowOff>428624</xdr:rowOff>
    </xdr:to>
    <xdr:grpSp>
      <xdr:nvGrpSpPr>
        <xdr:cNvPr id="19" name="Group 18">
          <a:extLst>
            <a:ext uri="{FF2B5EF4-FFF2-40B4-BE49-F238E27FC236}">
              <a16:creationId xmlns="" xmlns:a16="http://schemas.microsoft.com/office/drawing/2014/main" id="{00000000-0008-0000-0C00-000013000000}"/>
            </a:ext>
          </a:extLst>
        </xdr:cNvPr>
        <xdr:cNvGrpSpPr/>
      </xdr:nvGrpSpPr>
      <xdr:grpSpPr>
        <a:xfrm>
          <a:off x="1142999" y="157172"/>
          <a:ext cx="1375425" cy="1357302"/>
          <a:chOff x="1107297" y="154781"/>
          <a:chExt cx="592930" cy="573613"/>
        </a:xfrm>
        <a:solidFill>
          <a:schemeClr val="bg1">
            <a:lumMod val="85000"/>
          </a:schemeClr>
        </a:solidFill>
      </xdr:grpSpPr>
      <xdr:sp macro="" textlink="">
        <xdr:nvSpPr>
          <xdr:cNvPr id="20" name="Flowchart: Connector 19">
            <a:extLst>
              <a:ext uri="{FF2B5EF4-FFF2-40B4-BE49-F238E27FC236}">
                <a16:creationId xmlns="" xmlns:a16="http://schemas.microsoft.com/office/drawing/2014/main" id="{00000000-0008-0000-0C00-000014000000}"/>
              </a:ext>
            </a:extLst>
          </xdr:cNvPr>
          <xdr:cNvSpPr/>
        </xdr:nvSpPr>
        <xdr:spPr>
          <a:xfrm>
            <a:off x="1107297" y="154781"/>
            <a:ext cx="592930"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1" name="Freeform 16">
            <a:extLst>
              <a:ext uri="{FF2B5EF4-FFF2-40B4-BE49-F238E27FC236}">
                <a16:creationId xmlns="" xmlns:a16="http://schemas.microsoft.com/office/drawing/2014/main" id="{00000000-0008-0000-0C00-000015000000}"/>
              </a:ext>
            </a:extLst>
          </xdr:cNvPr>
          <xdr:cNvSpPr/>
        </xdr:nvSpPr>
        <xdr:spPr>
          <a:xfrm>
            <a:off x="1158323" y="202406"/>
            <a:ext cx="494279"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2" name="TextBox 21">
            <a:extLst>
              <a:ext uri="{FF2B5EF4-FFF2-40B4-BE49-F238E27FC236}">
                <a16:creationId xmlns="" xmlns:a16="http://schemas.microsoft.com/office/drawing/2014/main" id="{00000000-0008-0000-0C00-000016000000}"/>
              </a:ext>
            </a:extLst>
          </xdr:cNvPr>
          <xdr:cNvSpPr txBox="1"/>
        </xdr:nvSpPr>
        <xdr:spPr>
          <a:xfrm>
            <a:off x="1224220" y="304531"/>
            <a:ext cx="375842"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2800" b="1">
                <a:latin typeface="Arial" panose="020B0604020202020204" pitchFamily="7" charset="0"/>
                <a:cs typeface="Arial" panose="020B0604020202020204" pitchFamily="7" charset="0"/>
              </a:rPr>
              <a:t>5A</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1038242</xdr:colOff>
      <xdr:row>73</xdr:row>
      <xdr:rowOff>61912</xdr:rowOff>
    </xdr:from>
    <xdr:to>
      <xdr:col>11</xdr:col>
      <xdr:colOff>1326242</xdr:colOff>
      <xdr:row>73</xdr:row>
      <xdr:rowOff>349912</xdr:rowOff>
    </xdr:to>
    <xdr:sp macro="" textlink="">
      <xdr:nvSpPr>
        <xdr:cNvPr id="2" name="Rectangle 1">
          <a:extLst>
            <a:ext uri="{FF2B5EF4-FFF2-40B4-BE49-F238E27FC236}">
              <a16:creationId xmlns="" xmlns:a16="http://schemas.microsoft.com/office/drawing/2014/main" id="{00000000-0008-0000-0D00-000002000000}"/>
            </a:ext>
          </a:extLst>
        </xdr:cNvPr>
        <xdr:cNvSpPr>
          <a:spLocks noChangeArrowheads="1"/>
        </xdr:cNvSpPr>
      </xdr:nvSpPr>
      <xdr:spPr bwMode="auto">
        <a:xfrm>
          <a:off x="9991742" y="33447037"/>
          <a:ext cx="288000" cy="288000"/>
        </a:xfrm>
        <a:prstGeom prst="rect">
          <a:avLst/>
        </a:prstGeom>
        <a:solidFill>
          <a:srgbClr val="FFFFFF"/>
        </a:solidFill>
        <a:ln w="9525">
          <a:solidFill>
            <a:srgbClr val="000000"/>
          </a:solidFill>
          <a:miter lim="800000"/>
          <a:headEnd/>
          <a:tailEnd/>
        </a:ln>
      </xdr:spPr>
    </xdr:sp>
    <xdr:clientData/>
  </xdr:twoCellAnchor>
  <xdr:twoCellAnchor>
    <xdr:from>
      <xdr:col>15</xdr:col>
      <xdr:colOff>1100156</xdr:colOff>
      <xdr:row>73</xdr:row>
      <xdr:rowOff>61912</xdr:rowOff>
    </xdr:from>
    <xdr:to>
      <xdr:col>15</xdr:col>
      <xdr:colOff>1388156</xdr:colOff>
      <xdr:row>73</xdr:row>
      <xdr:rowOff>349912</xdr:rowOff>
    </xdr:to>
    <xdr:sp macro="" textlink="">
      <xdr:nvSpPr>
        <xdr:cNvPr id="3" name="Rectangle 2">
          <a:extLst>
            <a:ext uri="{FF2B5EF4-FFF2-40B4-BE49-F238E27FC236}">
              <a16:creationId xmlns="" xmlns:a16="http://schemas.microsoft.com/office/drawing/2014/main" id="{00000000-0008-0000-0D00-000003000000}"/>
            </a:ext>
          </a:extLst>
        </xdr:cNvPr>
        <xdr:cNvSpPr>
          <a:spLocks noChangeArrowheads="1"/>
        </xdr:cNvSpPr>
      </xdr:nvSpPr>
      <xdr:spPr bwMode="auto">
        <a:xfrm>
          <a:off x="19807256" y="33447037"/>
          <a:ext cx="288000" cy="288000"/>
        </a:xfrm>
        <a:prstGeom prst="rect">
          <a:avLst/>
        </a:prstGeom>
        <a:solidFill>
          <a:srgbClr val="FFFFFF"/>
        </a:solidFill>
        <a:ln w="9525">
          <a:solidFill>
            <a:srgbClr val="000000"/>
          </a:solidFill>
          <a:miter lim="800000"/>
          <a:headEnd/>
          <a:tailEnd/>
        </a:ln>
      </xdr:spPr>
    </xdr:sp>
    <xdr:clientData/>
  </xdr:twoCellAnchor>
  <xdr:twoCellAnchor>
    <xdr:from>
      <xdr:col>12</xdr:col>
      <xdr:colOff>1038244</xdr:colOff>
      <xdr:row>73</xdr:row>
      <xdr:rowOff>66675</xdr:rowOff>
    </xdr:from>
    <xdr:to>
      <xdr:col>12</xdr:col>
      <xdr:colOff>1326244</xdr:colOff>
      <xdr:row>73</xdr:row>
      <xdr:rowOff>354675</xdr:rowOff>
    </xdr:to>
    <xdr:sp macro="" textlink="">
      <xdr:nvSpPr>
        <xdr:cNvPr id="4" name="Rectangle 3">
          <a:extLst>
            <a:ext uri="{FF2B5EF4-FFF2-40B4-BE49-F238E27FC236}">
              <a16:creationId xmlns="" xmlns:a16="http://schemas.microsoft.com/office/drawing/2014/main" id="{00000000-0008-0000-0D00-000004000000}"/>
            </a:ext>
          </a:extLst>
        </xdr:cNvPr>
        <xdr:cNvSpPr>
          <a:spLocks noChangeArrowheads="1"/>
        </xdr:cNvSpPr>
      </xdr:nvSpPr>
      <xdr:spPr bwMode="auto">
        <a:xfrm>
          <a:off x="12430144" y="33451800"/>
          <a:ext cx="288000" cy="288000"/>
        </a:xfrm>
        <a:prstGeom prst="rect">
          <a:avLst/>
        </a:prstGeom>
        <a:solidFill>
          <a:srgbClr val="FFFFFF"/>
        </a:solidFill>
        <a:ln w="9525">
          <a:solidFill>
            <a:srgbClr val="000000"/>
          </a:solidFill>
          <a:miter lim="800000"/>
          <a:headEnd/>
          <a:tailEnd/>
        </a:ln>
      </xdr:spPr>
    </xdr:sp>
    <xdr:clientData/>
  </xdr:twoCellAnchor>
  <xdr:twoCellAnchor>
    <xdr:from>
      <xdr:col>10</xdr:col>
      <xdr:colOff>1023951</xdr:colOff>
      <xdr:row>73</xdr:row>
      <xdr:rowOff>66631</xdr:rowOff>
    </xdr:from>
    <xdr:to>
      <xdr:col>10</xdr:col>
      <xdr:colOff>1311951</xdr:colOff>
      <xdr:row>73</xdr:row>
      <xdr:rowOff>364156</xdr:rowOff>
    </xdr:to>
    <xdr:sp macro="" textlink="">
      <xdr:nvSpPr>
        <xdr:cNvPr id="5" name="Rectangle 4">
          <a:extLst>
            <a:ext uri="{FF2B5EF4-FFF2-40B4-BE49-F238E27FC236}">
              <a16:creationId xmlns="" xmlns:a16="http://schemas.microsoft.com/office/drawing/2014/main" id="{00000000-0008-0000-0D00-000005000000}"/>
            </a:ext>
          </a:extLst>
        </xdr:cNvPr>
        <xdr:cNvSpPr>
          <a:spLocks noChangeArrowheads="1"/>
        </xdr:cNvSpPr>
      </xdr:nvSpPr>
      <xdr:spPr bwMode="auto">
        <a:xfrm>
          <a:off x="7539051" y="33451756"/>
          <a:ext cx="288000" cy="297525"/>
        </a:xfrm>
        <a:prstGeom prst="rect">
          <a:avLst/>
        </a:prstGeom>
        <a:solidFill>
          <a:srgbClr val="FFFFFF"/>
        </a:solidFill>
        <a:ln w="9525">
          <a:solidFill>
            <a:srgbClr val="000000"/>
          </a:solidFill>
          <a:miter lim="800000"/>
          <a:headEnd/>
          <a:tailEnd/>
        </a:ln>
      </xdr:spPr>
    </xdr:sp>
    <xdr:clientData/>
  </xdr:twoCellAnchor>
  <xdr:twoCellAnchor>
    <xdr:from>
      <xdr:col>13</xdr:col>
      <xdr:colOff>1076323</xdr:colOff>
      <xdr:row>73</xdr:row>
      <xdr:rowOff>52386</xdr:rowOff>
    </xdr:from>
    <xdr:to>
      <xdr:col>13</xdr:col>
      <xdr:colOff>1364323</xdr:colOff>
      <xdr:row>73</xdr:row>
      <xdr:rowOff>340386</xdr:rowOff>
    </xdr:to>
    <xdr:sp macro="" textlink="">
      <xdr:nvSpPr>
        <xdr:cNvPr id="6" name="Rectangle 5">
          <a:extLst>
            <a:ext uri="{FF2B5EF4-FFF2-40B4-BE49-F238E27FC236}">
              <a16:creationId xmlns="" xmlns:a16="http://schemas.microsoft.com/office/drawing/2014/main" id="{00000000-0008-0000-0D00-000006000000}"/>
            </a:ext>
          </a:extLst>
        </xdr:cNvPr>
        <xdr:cNvSpPr>
          <a:spLocks noChangeArrowheads="1"/>
        </xdr:cNvSpPr>
      </xdr:nvSpPr>
      <xdr:spPr bwMode="auto">
        <a:xfrm>
          <a:off x="14906623" y="33437511"/>
          <a:ext cx="288000" cy="288000"/>
        </a:xfrm>
        <a:prstGeom prst="rect">
          <a:avLst/>
        </a:prstGeom>
        <a:solidFill>
          <a:srgbClr val="FFFFFF"/>
        </a:solidFill>
        <a:ln w="9525">
          <a:solidFill>
            <a:srgbClr val="000000"/>
          </a:solidFill>
          <a:miter lim="800000"/>
          <a:headEnd/>
          <a:tailEnd/>
        </a:ln>
      </xdr:spPr>
    </xdr:sp>
    <xdr:clientData/>
  </xdr:twoCellAnchor>
  <xdr:twoCellAnchor>
    <xdr:from>
      <xdr:col>14</xdr:col>
      <xdr:colOff>1100133</xdr:colOff>
      <xdr:row>73</xdr:row>
      <xdr:rowOff>66672</xdr:rowOff>
    </xdr:from>
    <xdr:to>
      <xdr:col>14</xdr:col>
      <xdr:colOff>1388133</xdr:colOff>
      <xdr:row>73</xdr:row>
      <xdr:rowOff>354672</xdr:rowOff>
    </xdr:to>
    <xdr:sp macro="" textlink="">
      <xdr:nvSpPr>
        <xdr:cNvPr id="7" name="Rectangle 6">
          <a:extLst>
            <a:ext uri="{FF2B5EF4-FFF2-40B4-BE49-F238E27FC236}">
              <a16:creationId xmlns="" xmlns:a16="http://schemas.microsoft.com/office/drawing/2014/main" id="{00000000-0008-0000-0D00-000007000000}"/>
            </a:ext>
          </a:extLst>
        </xdr:cNvPr>
        <xdr:cNvSpPr>
          <a:spLocks noChangeArrowheads="1"/>
        </xdr:cNvSpPr>
      </xdr:nvSpPr>
      <xdr:spPr bwMode="auto">
        <a:xfrm>
          <a:off x="17368833" y="33451797"/>
          <a:ext cx="288000" cy="288000"/>
        </a:xfrm>
        <a:prstGeom prst="rect">
          <a:avLst/>
        </a:prstGeom>
        <a:solidFill>
          <a:srgbClr val="FFFFFF"/>
        </a:solidFill>
        <a:ln w="9525">
          <a:solidFill>
            <a:srgbClr val="000000"/>
          </a:solidFill>
          <a:miter lim="800000"/>
          <a:headEnd/>
          <a:tailEnd/>
        </a:ln>
      </xdr:spPr>
    </xdr:sp>
    <xdr:clientData/>
  </xdr:twoCellAnchor>
  <xdr:twoCellAnchor>
    <xdr:from>
      <xdr:col>8</xdr:col>
      <xdr:colOff>57150</xdr:colOff>
      <xdr:row>1</xdr:row>
      <xdr:rowOff>171450</xdr:rowOff>
    </xdr:from>
    <xdr:to>
      <xdr:col>13</xdr:col>
      <xdr:colOff>19050</xdr:colOff>
      <xdr:row>3</xdr:row>
      <xdr:rowOff>285750</xdr:rowOff>
    </xdr:to>
    <xdr:sp macro="" textlink="">
      <xdr:nvSpPr>
        <xdr:cNvPr id="8" name="TextBox 7">
          <a:extLst>
            <a:ext uri="{FF2B5EF4-FFF2-40B4-BE49-F238E27FC236}">
              <a16:creationId xmlns="" xmlns:a16="http://schemas.microsoft.com/office/drawing/2014/main" id="{00000000-0008-0000-0D00-000008000000}"/>
            </a:ext>
          </a:extLst>
        </xdr:cNvPr>
        <xdr:cNvSpPr txBox="1"/>
      </xdr:nvSpPr>
      <xdr:spPr>
        <a:xfrm>
          <a:off x="2667000" y="304800"/>
          <a:ext cx="10668000" cy="10668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MY" sz="3200" b="1">
              <a:latin typeface="Arial" pitchFamily="34" charset="0"/>
              <a:cs typeface="Arial" pitchFamily="34" charset="0"/>
            </a:rPr>
            <a:t>BILANGAN</a:t>
          </a:r>
          <a:r>
            <a:rPr lang="en-MY" sz="3200" b="1" baseline="0">
              <a:latin typeface="Arial" pitchFamily="34" charset="0"/>
              <a:cs typeface="Arial" pitchFamily="34" charset="0"/>
            </a:rPr>
            <a:t> PEKERJA (PEREMPUAN)</a:t>
          </a:r>
        </a:p>
        <a:p>
          <a:r>
            <a:rPr lang="en-MY" sz="3200" i="1" baseline="0">
              <a:latin typeface="Arial" pitchFamily="34" charset="0"/>
              <a:cs typeface="Arial" pitchFamily="34" charset="0"/>
            </a:rPr>
            <a:t>NUMBER OF PERSONS ENGAGED (FEMALE)</a:t>
          </a:r>
          <a:endParaRPr lang="en-MY" sz="3200" i="1">
            <a:latin typeface="Arial" pitchFamily="34" charset="0"/>
            <a:cs typeface="Arial" pitchFamily="34" charset="0"/>
          </a:endParaRPr>
        </a:p>
      </xdr:txBody>
    </xdr:sp>
    <xdr:clientData/>
  </xdr:twoCellAnchor>
  <xdr:twoCellAnchor>
    <xdr:from>
      <xdr:col>4</xdr:col>
      <xdr:colOff>352424</xdr:colOff>
      <xdr:row>1</xdr:row>
      <xdr:rowOff>23822</xdr:rowOff>
    </xdr:from>
    <xdr:to>
      <xdr:col>7</xdr:col>
      <xdr:colOff>403874</xdr:colOff>
      <xdr:row>3</xdr:row>
      <xdr:rowOff>428624</xdr:rowOff>
    </xdr:to>
    <xdr:grpSp>
      <xdr:nvGrpSpPr>
        <xdr:cNvPr id="9" name="Group 8">
          <a:extLst>
            <a:ext uri="{FF2B5EF4-FFF2-40B4-BE49-F238E27FC236}">
              <a16:creationId xmlns="" xmlns:a16="http://schemas.microsoft.com/office/drawing/2014/main" id="{00000000-0008-0000-0D00-000009000000}"/>
            </a:ext>
          </a:extLst>
        </xdr:cNvPr>
        <xdr:cNvGrpSpPr/>
      </xdr:nvGrpSpPr>
      <xdr:grpSpPr>
        <a:xfrm>
          <a:off x="1137284" y="157172"/>
          <a:ext cx="1381140" cy="1357302"/>
          <a:chOff x="1107297" y="154781"/>
          <a:chExt cx="592930" cy="573613"/>
        </a:xfrm>
        <a:solidFill>
          <a:schemeClr val="bg1">
            <a:lumMod val="85000"/>
          </a:schemeClr>
        </a:solidFill>
      </xdr:grpSpPr>
      <xdr:sp macro="" textlink="">
        <xdr:nvSpPr>
          <xdr:cNvPr id="10" name="Flowchart: Connector 9">
            <a:extLst>
              <a:ext uri="{FF2B5EF4-FFF2-40B4-BE49-F238E27FC236}">
                <a16:creationId xmlns="" xmlns:a16="http://schemas.microsoft.com/office/drawing/2014/main" id="{00000000-0008-0000-0D00-00000A000000}"/>
              </a:ext>
            </a:extLst>
          </xdr:cNvPr>
          <xdr:cNvSpPr/>
        </xdr:nvSpPr>
        <xdr:spPr>
          <a:xfrm>
            <a:off x="1107297" y="154781"/>
            <a:ext cx="592930"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Freeform 16">
            <a:extLst>
              <a:ext uri="{FF2B5EF4-FFF2-40B4-BE49-F238E27FC236}">
                <a16:creationId xmlns="" xmlns:a16="http://schemas.microsoft.com/office/drawing/2014/main" id="{00000000-0008-0000-0D00-00000B000000}"/>
              </a:ext>
            </a:extLst>
          </xdr:cNvPr>
          <xdr:cNvSpPr/>
        </xdr:nvSpPr>
        <xdr:spPr>
          <a:xfrm>
            <a:off x="1158323" y="202406"/>
            <a:ext cx="494279"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2" name="TextBox 11">
            <a:extLst>
              <a:ext uri="{FF2B5EF4-FFF2-40B4-BE49-F238E27FC236}">
                <a16:creationId xmlns="" xmlns:a16="http://schemas.microsoft.com/office/drawing/2014/main" id="{00000000-0008-0000-0D00-00000C000000}"/>
              </a:ext>
            </a:extLst>
          </xdr:cNvPr>
          <xdr:cNvSpPr txBox="1"/>
        </xdr:nvSpPr>
        <xdr:spPr>
          <a:xfrm>
            <a:off x="1224220" y="304531"/>
            <a:ext cx="375842"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2800" b="1">
                <a:latin typeface="Arial" panose="020B0604020202020204" pitchFamily="7" charset="0"/>
                <a:cs typeface="Arial" panose="020B0604020202020204" pitchFamily="7" charset="0"/>
              </a:rPr>
              <a:t>5B</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2085992</xdr:colOff>
      <xdr:row>67</xdr:row>
      <xdr:rowOff>100012</xdr:rowOff>
    </xdr:from>
    <xdr:to>
      <xdr:col>11</xdr:col>
      <xdr:colOff>2373992</xdr:colOff>
      <xdr:row>68</xdr:row>
      <xdr:rowOff>7012</xdr:rowOff>
    </xdr:to>
    <xdr:sp macro="" textlink="">
      <xdr:nvSpPr>
        <xdr:cNvPr id="3" name="Rectangle 2">
          <a:extLst>
            <a:ext uri="{FF2B5EF4-FFF2-40B4-BE49-F238E27FC236}">
              <a16:creationId xmlns="" xmlns:a16="http://schemas.microsoft.com/office/drawing/2014/main" id="{00000000-0008-0000-0E00-000003000000}"/>
            </a:ext>
          </a:extLst>
        </xdr:cNvPr>
        <xdr:cNvSpPr>
          <a:spLocks noChangeArrowheads="1"/>
        </xdr:cNvSpPr>
      </xdr:nvSpPr>
      <xdr:spPr bwMode="auto">
        <a:xfrm>
          <a:off x="13668392" y="27836812"/>
          <a:ext cx="288000" cy="288000"/>
        </a:xfrm>
        <a:prstGeom prst="rect">
          <a:avLst/>
        </a:prstGeom>
        <a:solidFill>
          <a:srgbClr val="FFFFFF"/>
        </a:solidFill>
        <a:ln w="9525">
          <a:solidFill>
            <a:srgbClr val="000000"/>
          </a:solidFill>
          <a:miter lim="800000"/>
          <a:headEnd/>
          <a:tailEnd/>
        </a:ln>
      </xdr:spPr>
    </xdr:sp>
    <xdr:clientData/>
  </xdr:twoCellAnchor>
  <xdr:twoCellAnchor>
    <xdr:from>
      <xdr:col>12</xdr:col>
      <xdr:colOff>2181244</xdr:colOff>
      <xdr:row>67</xdr:row>
      <xdr:rowOff>85725</xdr:rowOff>
    </xdr:from>
    <xdr:to>
      <xdr:col>12</xdr:col>
      <xdr:colOff>2469244</xdr:colOff>
      <xdr:row>67</xdr:row>
      <xdr:rowOff>373725</xdr:rowOff>
    </xdr:to>
    <xdr:sp macro="" textlink="">
      <xdr:nvSpPr>
        <xdr:cNvPr id="6" name="Rectangle 5">
          <a:extLst>
            <a:ext uri="{FF2B5EF4-FFF2-40B4-BE49-F238E27FC236}">
              <a16:creationId xmlns="" xmlns:a16="http://schemas.microsoft.com/office/drawing/2014/main" id="{00000000-0008-0000-0E00-000006000000}"/>
            </a:ext>
          </a:extLst>
        </xdr:cNvPr>
        <xdr:cNvSpPr>
          <a:spLocks noChangeArrowheads="1"/>
        </xdr:cNvSpPr>
      </xdr:nvSpPr>
      <xdr:spPr bwMode="auto">
        <a:xfrm>
          <a:off x="18392794" y="27822525"/>
          <a:ext cx="288000" cy="288000"/>
        </a:xfrm>
        <a:prstGeom prst="rect">
          <a:avLst/>
        </a:prstGeom>
        <a:solidFill>
          <a:srgbClr val="FFFFFF"/>
        </a:solidFill>
        <a:ln w="9525">
          <a:solidFill>
            <a:srgbClr val="000000"/>
          </a:solidFill>
          <a:miter lim="800000"/>
          <a:headEnd/>
          <a:tailEnd/>
        </a:ln>
      </xdr:spPr>
    </xdr:sp>
    <xdr:clientData/>
  </xdr:twoCellAnchor>
  <xdr:twoCellAnchor>
    <xdr:from>
      <xdr:col>10</xdr:col>
      <xdr:colOff>2052651</xdr:colOff>
      <xdr:row>67</xdr:row>
      <xdr:rowOff>85681</xdr:rowOff>
    </xdr:from>
    <xdr:to>
      <xdr:col>10</xdr:col>
      <xdr:colOff>2340651</xdr:colOff>
      <xdr:row>68</xdr:row>
      <xdr:rowOff>2206</xdr:rowOff>
    </xdr:to>
    <xdr:sp macro="" textlink="">
      <xdr:nvSpPr>
        <xdr:cNvPr id="7" name="Rectangle 6">
          <a:extLst>
            <a:ext uri="{FF2B5EF4-FFF2-40B4-BE49-F238E27FC236}">
              <a16:creationId xmlns="" xmlns:a16="http://schemas.microsoft.com/office/drawing/2014/main" id="{00000000-0008-0000-0E00-000007000000}"/>
            </a:ext>
          </a:extLst>
        </xdr:cNvPr>
        <xdr:cNvSpPr>
          <a:spLocks noChangeArrowheads="1"/>
        </xdr:cNvSpPr>
      </xdr:nvSpPr>
      <xdr:spPr bwMode="auto">
        <a:xfrm>
          <a:off x="9005901" y="27822481"/>
          <a:ext cx="288000" cy="297525"/>
        </a:xfrm>
        <a:prstGeom prst="rect">
          <a:avLst/>
        </a:prstGeom>
        <a:solidFill>
          <a:srgbClr val="FFFFFF"/>
        </a:solidFill>
        <a:ln w="9525">
          <a:solidFill>
            <a:srgbClr val="000000"/>
          </a:solidFill>
          <a:miter lim="800000"/>
          <a:headEnd/>
          <a:tailEnd/>
        </a:ln>
      </xdr:spPr>
    </xdr:sp>
    <xdr:clientData/>
  </xdr:twoCellAnchor>
  <xdr:twoCellAnchor>
    <xdr:from>
      <xdr:col>5</xdr:col>
      <xdr:colOff>247650</xdr:colOff>
      <xdr:row>1</xdr:row>
      <xdr:rowOff>57150</xdr:rowOff>
    </xdr:from>
    <xdr:to>
      <xdr:col>7</xdr:col>
      <xdr:colOff>190500</xdr:colOff>
      <xdr:row>3</xdr:row>
      <xdr:rowOff>414338</xdr:rowOff>
    </xdr:to>
    <xdr:grpSp>
      <xdr:nvGrpSpPr>
        <xdr:cNvPr id="8" name="Group 7">
          <a:extLst>
            <a:ext uri="{FF2B5EF4-FFF2-40B4-BE49-F238E27FC236}">
              <a16:creationId xmlns="" xmlns:a16="http://schemas.microsoft.com/office/drawing/2014/main" id="{00000000-0008-0000-0E00-000008000000}"/>
            </a:ext>
          </a:extLst>
        </xdr:cNvPr>
        <xdr:cNvGrpSpPr/>
      </xdr:nvGrpSpPr>
      <xdr:grpSpPr>
        <a:xfrm>
          <a:off x="1524000" y="190500"/>
          <a:ext cx="1276350" cy="1309688"/>
          <a:chOff x="542925" y="27174825"/>
          <a:chExt cx="561974" cy="573613"/>
        </a:xfrm>
        <a:solidFill>
          <a:schemeClr val="bg1">
            <a:lumMod val="85000"/>
          </a:schemeClr>
        </a:solidFill>
      </xdr:grpSpPr>
      <xdr:sp macro="" textlink="">
        <xdr:nvSpPr>
          <xdr:cNvPr id="9" name="Flowchart: Connector 8">
            <a:extLst>
              <a:ext uri="{FF2B5EF4-FFF2-40B4-BE49-F238E27FC236}">
                <a16:creationId xmlns="" xmlns:a16="http://schemas.microsoft.com/office/drawing/2014/main" id="{00000000-0008-0000-0E00-000009000000}"/>
              </a:ext>
            </a:extLst>
          </xdr:cNvPr>
          <xdr:cNvSpPr/>
        </xdr:nvSpPr>
        <xdr:spPr>
          <a:xfrm>
            <a:off x="542925" y="27174825"/>
            <a:ext cx="561974"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Freeform 14">
            <a:extLst>
              <a:ext uri="{FF2B5EF4-FFF2-40B4-BE49-F238E27FC236}">
                <a16:creationId xmlns="" xmlns:a16="http://schemas.microsoft.com/office/drawing/2014/main" id="{00000000-0008-0000-0E00-00000A000000}"/>
              </a:ext>
            </a:extLst>
          </xdr:cNvPr>
          <xdr:cNvSpPr/>
        </xdr:nvSpPr>
        <xdr:spPr>
          <a:xfrm>
            <a:off x="593951" y="272224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TextBox 10">
            <a:extLst>
              <a:ext uri="{FF2B5EF4-FFF2-40B4-BE49-F238E27FC236}">
                <a16:creationId xmlns="" xmlns:a16="http://schemas.microsoft.com/office/drawing/2014/main" id="{00000000-0008-0000-0E00-00000B000000}"/>
              </a:ext>
            </a:extLst>
          </xdr:cNvPr>
          <xdr:cNvSpPr txBox="1"/>
        </xdr:nvSpPr>
        <xdr:spPr>
          <a:xfrm>
            <a:off x="691078" y="27322176"/>
            <a:ext cx="289997"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2800" b="1">
                <a:latin typeface="Arial" panose="020B0604020202020204" pitchFamily="7" charset="0"/>
                <a:cs typeface="Arial" panose="020B0604020202020204" pitchFamily="7" charset="0"/>
              </a:rPr>
              <a:t>5C</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2085992</xdr:colOff>
      <xdr:row>67</xdr:row>
      <xdr:rowOff>100012</xdr:rowOff>
    </xdr:from>
    <xdr:to>
      <xdr:col>11</xdr:col>
      <xdr:colOff>2373992</xdr:colOff>
      <xdr:row>68</xdr:row>
      <xdr:rowOff>7012</xdr:rowOff>
    </xdr:to>
    <xdr:sp macro="" textlink="">
      <xdr:nvSpPr>
        <xdr:cNvPr id="2" name="Rectangle 1">
          <a:extLst>
            <a:ext uri="{FF2B5EF4-FFF2-40B4-BE49-F238E27FC236}">
              <a16:creationId xmlns="" xmlns:a16="http://schemas.microsoft.com/office/drawing/2014/main" id="{00000000-0008-0000-0F00-000002000000}"/>
            </a:ext>
          </a:extLst>
        </xdr:cNvPr>
        <xdr:cNvSpPr>
          <a:spLocks noChangeArrowheads="1"/>
        </xdr:cNvSpPr>
      </xdr:nvSpPr>
      <xdr:spPr bwMode="auto">
        <a:xfrm>
          <a:off x="13630292" y="27455812"/>
          <a:ext cx="288000" cy="288000"/>
        </a:xfrm>
        <a:prstGeom prst="rect">
          <a:avLst/>
        </a:prstGeom>
        <a:solidFill>
          <a:srgbClr val="FFFFFF"/>
        </a:solidFill>
        <a:ln w="9525">
          <a:solidFill>
            <a:srgbClr val="000000"/>
          </a:solidFill>
          <a:miter lim="800000"/>
          <a:headEnd/>
          <a:tailEnd/>
        </a:ln>
      </xdr:spPr>
    </xdr:sp>
    <xdr:clientData/>
  </xdr:twoCellAnchor>
  <xdr:twoCellAnchor>
    <xdr:from>
      <xdr:col>12</xdr:col>
      <xdr:colOff>2181244</xdr:colOff>
      <xdr:row>67</xdr:row>
      <xdr:rowOff>85725</xdr:rowOff>
    </xdr:from>
    <xdr:to>
      <xdr:col>12</xdr:col>
      <xdr:colOff>2469244</xdr:colOff>
      <xdr:row>67</xdr:row>
      <xdr:rowOff>373725</xdr:rowOff>
    </xdr:to>
    <xdr:sp macro="" textlink="">
      <xdr:nvSpPr>
        <xdr:cNvPr id="3" name="Rectangle 2">
          <a:extLst>
            <a:ext uri="{FF2B5EF4-FFF2-40B4-BE49-F238E27FC236}">
              <a16:creationId xmlns="" xmlns:a16="http://schemas.microsoft.com/office/drawing/2014/main" id="{00000000-0008-0000-0F00-000003000000}"/>
            </a:ext>
          </a:extLst>
        </xdr:cNvPr>
        <xdr:cNvSpPr>
          <a:spLocks noChangeArrowheads="1"/>
        </xdr:cNvSpPr>
      </xdr:nvSpPr>
      <xdr:spPr bwMode="auto">
        <a:xfrm>
          <a:off x="18350884" y="27441525"/>
          <a:ext cx="288000" cy="288000"/>
        </a:xfrm>
        <a:prstGeom prst="rect">
          <a:avLst/>
        </a:prstGeom>
        <a:solidFill>
          <a:srgbClr val="FFFFFF"/>
        </a:solidFill>
        <a:ln w="9525">
          <a:solidFill>
            <a:srgbClr val="000000"/>
          </a:solidFill>
          <a:miter lim="800000"/>
          <a:headEnd/>
          <a:tailEnd/>
        </a:ln>
      </xdr:spPr>
    </xdr:sp>
    <xdr:clientData/>
  </xdr:twoCellAnchor>
  <xdr:twoCellAnchor>
    <xdr:from>
      <xdr:col>10</xdr:col>
      <xdr:colOff>2052651</xdr:colOff>
      <xdr:row>67</xdr:row>
      <xdr:rowOff>85681</xdr:rowOff>
    </xdr:from>
    <xdr:to>
      <xdr:col>10</xdr:col>
      <xdr:colOff>2340651</xdr:colOff>
      <xdr:row>68</xdr:row>
      <xdr:rowOff>2206</xdr:rowOff>
    </xdr:to>
    <xdr:sp macro="" textlink="">
      <xdr:nvSpPr>
        <xdr:cNvPr id="4" name="Rectangle 3">
          <a:extLst>
            <a:ext uri="{FF2B5EF4-FFF2-40B4-BE49-F238E27FC236}">
              <a16:creationId xmlns="" xmlns:a16="http://schemas.microsoft.com/office/drawing/2014/main" id="{00000000-0008-0000-0F00-000004000000}"/>
            </a:ext>
          </a:extLst>
        </xdr:cNvPr>
        <xdr:cNvSpPr>
          <a:spLocks noChangeArrowheads="1"/>
        </xdr:cNvSpPr>
      </xdr:nvSpPr>
      <xdr:spPr bwMode="auto">
        <a:xfrm>
          <a:off x="8971611" y="27441481"/>
          <a:ext cx="288000" cy="297525"/>
        </a:xfrm>
        <a:prstGeom prst="rect">
          <a:avLst/>
        </a:prstGeom>
        <a:solidFill>
          <a:srgbClr val="FFFFFF"/>
        </a:solidFill>
        <a:ln w="9525">
          <a:solidFill>
            <a:srgbClr val="000000"/>
          </a:solidFill>
          <a:miter lim="800000"/>
          <a:headEnd/>
          <a:tailEnd/>
        </a:ln>
      </xdr:spPr>
    </xdr:sp>
    <xdr:clientData/>
  </xdr:twoCellAnchor>
  <xdr:twoCellAnchor>
    <xdr:from>
      <xdr:col>5</xdr:col>
      <xdr:colOff>247650</xdr:colOff>
      <xdr:row>1</xdr:row>
      <xdr:rowOff>57150</xdr:rowOff>
    </xdr:from>
    <xdr:to>
      <xdr:col>7</xdr:col>
      <xdr:colOff>190500</xdr:colOff>
      <xdr:row>3</xdr:row>
      <xdr:rowOff>414338</xdr:rowOff>
    </xdr:to>
    <xdr:grpSp>
      <xdr:nvGrpSpPr>
        <xdr:cNvPr id="5" name="Group 4">
          <a:extLst>
            <a:ext uri="{FF2B5EF4-FFF2-40B4-BE49-F238E27FC236}">
              <a16:creationId xmlns="" xmlns:a16="http://schemas.microsoft.com/office/drawing/2014/main" id="{00000000-0008-0000-0F00-000005000000}"/>
            </a:ext>
          </a:extLst>
        </xdr:cNvPr>
        <xdr:cNvGrpSpPr/>
      </xdr:nvGrpSpPr>
      <xdr:grpSpPr>
        <a:xfrm>
          <a:off x="1524000" y="190500"/>
          <a:ext cx="1276350" cy="1309688"/>
          <a:chOff x="542925" y="27174825"/>
          <a:chExt cx="561974" cy="573613"/>
        </a:xfrm>
        <a:solidFill>
          <a:schemeClr val="bg1">
            <a:lumMod val="85000"/>
          </a:schemeClr>
        </a:solidFill>
      </xdr:grpSpPr>
      <xdr:sp macro="" textlink="">
        <xdr:nvSpPr>
          <xdr:cNvPr id="6" name="Flowchart: Connector 5">
            <a:extLst>
              <a:ext uri="{FF2B5EF4-FFF2-40B4-BE49-F238E27FC236}">
                <a16:creationId xmlns="" xmlns:a16="http://schemas.microsoft.com/office/drawing/2014/main" id="{00000000-0008-0000-0F00-000006000000}"/>
              </a:ext>
            </a:extLst>
          </xdr:cNvPr>
          <xdr:cNvSpPr/>
        </xdr:nvSpPr>
        <xdr:spPr>
          <a:xfrm>
            <a:off x="542925" y="27174825"/>
            <a:ext cx="561974"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14">
            <a:extLst>
              <a:ext uri="{FF2B5EF4-FFF2-40B4-BE49-F238E27FC236}">
                <a16:creationId xmlns="" xmlns:a16="http://schemas.microsoft.com/office/drawing/2014/main" id="{00000000-0008-0000-0F00-000007000000}"/>
              </a:ext>
            </a:extLst>
          </xdr:cNvPr>
          <xdr:cNvSpPr/>
        </xdr:nvSpPr>
        <xdr:spPr>
          <a:xfrm>
            <a:off x="593951" y="272224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TextBox 7">
            <a:extLst>
              <a:ext uri="{FF2B5EF4-FFF2-40B4-BE49-F238E27FC236}">
                <a16:creationId xmlns="" xmlns:a16="http://schemas.microsoft.com/office/drawing/2014/main" id="{00000000-0008-0000-0F00-000008000000}"/>
              </a:ext>
            </a:extLst>
          </xdr:cNvPr>
          <xdr:cNvSpPr txBox="1"/>
        </xdr:nvSpPr>
        <xdr:spPr>
          <a:xfrm>
            <a:off x="691078" y="27322176"/>
            <a:ext cx="289997"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2800" b="1">
                <a:latin typeface="Arial" panose="020B0604020202020204" pitchFamily="7" charset="0"/>
                <a:cs typeface="Arial" panose="020B0604020202020204" pitchFamily="7" charset="0"/>
              </a:rPr>
              <a:t>5D</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160021</xdr:colOff>
      <xdr:row>0</xdr:row>
      <xdr:rowOff>175261</xdr:rowOff>
    </xdr:from>
    <xdr:to>
      <xdr:col>3</xdr:col>
      <xdr:colOff>411480</xdr:colOff>
      <xdr:row>5</xdr:row>
      <xdr:rowOff>38100</xdr:rowOff>
    </xdr:to>
    <xdr:sp macro="" textlink="">
      <xdr:nvSpPr>
        <xdr:cNvPr id="7" name="Freeform 14">
          <a:extLst>
            <a:ext uri="{FF2B5EF4-FFF2-40B4-BE49-F238E27FC236}">
              <a16:creationId xmlns="" xmlns:a16="http://schemas.microsoft.com/office/drawing/2014/main" id="{00000000-0008-0000-1000-000007000000}"/>
            </a:ext>
          </a:extLst>
        </xdr:cNvPr>
        <xdr:cNvSpPr/>
      </xdr:nvSpPr>
      <xdr:spPr>
        <a:xfrm>
          <a:off x="320041" y="175261"/>
          <a:ext cx="861059" cy="807719"/>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1</xdr:col>
      <xdr:colOff>228602</xdr:colOff>
      <xdr:row>1</xdr:row>
      <xdr:rowOff>71427</xdr:rowOff>
    </xdr:from>
    <xdr:to>
      <xdr:col>3</xdr:col>
      <xdr:colOff>335345</xdr:colOff>
      <xdr:row>4</xdr:row>
      <xdr:rowOff>167464</xdr:rowOff>
    </xdr:to>
    <xdr:sp macro="" textlink="">
      <xdr:nvSpPr>
        <xdr:cNvPr id="5" name="Freeform 14">
          <a:extLst>
            <a:ext uri="{FF2B5EF4-FFF2-40B4-BE49-F238E27FC236}">
              <a16:creationId xmlns="" xmlns:a16="http://schemas.microsoft.com/office/drawing/2014/main" id="{00000000-0008-0000-1000-000005000000}"/>
            </a:ext>
          </a:extLst>
        </xdr:cNvPr>
        <xdr:cNvSpPr/>
      </xdr:nvSpPr>
      <xdr:spPr>
        <a:xfrm>
          <a:off x="385607" y="249367"/>
          <a:ext cx="745233" cy="661256"/>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2</xdr:col>
      <xdr:colOff>33388</xdr:colOff>
      <xdr:row>1</xdr:row>
      <xdr:rowOff>183168</xdr:rowOff>
    </xdr:from>
    <xdr:to>
      <xdr:col>3</xdr:col>
      <xdr:colOff>216000</xdr:colOff>
      <xdr:row>4</xdr:row>
      <xdr:rowOff>56111</xdr:rowOff>
    </xdr:to>
    <xdr:sp macro="" textlink="">
      <xdr:nvSpPr>
        <xdr:cNvPr id="6" name="TextBox 5">
          <a:extLst>
            <a:ext uri="{FF2B5EF4-FFF2-40B4-BE49-F238E27FC236}">
              <a16:creationId xmlns="" xmlns:a16="http://schemas.microsoft.com/office/drawing/2014/main" id="{00000000-0008-0000-1000-000006000000}"/>
            </a:ext>
          </a:extLst>
        </xdr:cNvPr>
        <xdr:cNvSpPr txBox="1"/>
      </xdr:nvSpPr>
      <xdr:spPr>
        <a:xfrm>
          <a:off x="513448" y="366048"/>
          <a:ext cx="472172" cy="444443"/>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5E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551499</xdr:colOff>
      <xdr:row>2</xdr:row>
      <xdr:rowOff>170498</xdr:rowOff>
    </xdr:from>
    <xdr:to>
      <xdr:col>4</xdr:col>
      <xdr:colOff>198120</xdr:colOff>
      <xdr:row>5</xdr:row>
      <xdr:rowOff>350520</xdr:rowOff>
    </xdr:to>
    <xdr:grpSp>
      <xdr:nvGrpSpPr>
        <xdr:cNvPr id="30" name="Group 29">
          <a:extLst>
            <a:ext uri="{FF2B5EF4-FFF2-40B4-BE49-F238E27FC236}">
              <a16:creationId xmlns="" xmlns:a16="http://schemas.microsoft.com/office/drawing/2014/main" id="{00000000-0008-0000-1100-00001E000000}"/>
            </a:ext>
          </a:extLst>
        </xdr:cNvPr>
        <xdr:cNvGrpSpPr/>
      </xdr:nvGrpSpPr>
      <xdr:grpSpPr>
        <a:xfrm>
          <a:off x="978962" y="951083"/>
          <a:ext cx="1189207" cy="1350900"/>
          <a:chOff x="-152553" y="27180750"/>
          <a:chExt cx="561974" cy="573613"/>
        </a:xfrm>
        <a:solidFill>
          <a:schemeClr val="bg1">
            <a:lumMod val="85000"/>
          </a:schemeClr>
        </a:solidFill>
      </xdr:grpSpPr>
      <xdr:sp macro="" textlink="">
        <xdr:nvSpPr>
          <xdr:cNvPr id="35" name="Flowchart: Connector 34">
            <a:extLst>
              <a:ext uri="{FF2B5EF4-FFF2-40B4-BE49-F238E27FC236}">
                <a16:creationId xmlns="" xmlns:a16="http://schemas.microsoft.com/office/drawing/2014/main" id="{00000000-0008-0000-1100-000023000000}"/>
              </a:ext>
            </a:extLst>
          </xdr:cNvPr>
          <xdr:cNvSpPr/>
        </xdr:nvSpPr>
        <xdr:spPr>
          <a:xfrm>
            <a:off x="-152553" y="27180750"/>
            <a:ext cx="561974"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36" name="Freeform 14">
            <a:extLst>
              <a:ext uri="{FF2B5EF4-FFF2-40B4-BE49-F238E27FC236}">
                <a16:creationId xmlns="" xmlns:a16="http://schemas.microsoft.com/office/drawing/2014/main" id="{00000000-0008-0000-1100-000024000000}"/>
              </a:ext>
            </a:extLst>
          </xdr:cNvPr>
          <xdr:cNvSpPr/>
        </xdr:nvSpPr>
        <xdr:spPr>
          <a:xfrm>
            <a:off x="-101527" y="27228375"/>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400"/>
          </a:p>
        </xdr:txBody>
      </xdr:sp>
      <xdr:sp macro="" textlink="">
        <xdr:nvSpPr>
          <xdr:cNvPr id="37" name="TextBox 36">
            <a:extLst>
              <a:ext uri="{FF2B5EF4-FFF2-40B4-BE49-F238E27FC236}">
                <a16:creationId xmlns="" xmlns:a16="http://schemas.microsoft.com/office/drawing/2014/main" id="{00000000-0008-0000-1100-000025000000}"/>
              </a:ext>
            </a:extLst>
          </xdr:cNvPr>
          <xdr:cNvSpPr txBox="1"/>
        </xdr:nvSpPr>
        <xdr:spPr>
          <a:xfrm>
            <a:off x="-4400" y="27319758"/>
            <a:ext cx="289997"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3600" b="1">
                <a:latin typeface="Arial" panose="020B0604020202020204" pitchFamily="7" charset="0"/>
                <a:cs typeface="Arial" panose="020B0604020202020204" pitchFamily="7" charset="0"/>
              </a:rPr>
              <a:t>6</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266699</xdr:colOff>
      <xdr:row>0</xdr:row>
      <xdr:rowOff>30480</xdr:rowOff>
    </xdr:from>
    <xdr:to>
      <xdr:col>3</xdr:col>
      <xdr:colOff>236220</xdr:colOff>
      <xdr:row>3</xdr:row>
      <xdr:rowOff>121920</xdr:rowOff>
    </xdr:to>
    <xdr:grpSp>
      <xdr:nvGrpSpPr>
        <xdr:cNvPr id="16" name="Group 15">
          <a:extLst>
            <a:ext uri="{FF2B5EF4-FFF2-40B4-BE49-F238E27FC236}">
              <a16:creationId xmlns="" xmlns:a16="http://schemas.microsoft.com/office/drawing/2014/main" id="{00000000-0008-0000-1200-000010000000}"/>
            </a:ext>
          </a:extLst>
        </xdr:cNvPr>
        <xdr:cNvGrpSpPr/>
      </xdr:nvGrpSpPr>
      <xdr:grpSpPr>
        <a:xfrm>
          <a:off x="411479" y="30480"/>
          <a:ext cx="624841" cy="624840"/>
          <a:chOff x="542925" y="27174825"/>
          <a:chExt cx="561974" cy="573613"/>
        </a:xfrm>
        <a:solidFill>
          <a:schemeClr val="bg1">
            <a:lumMod val="85000"/>
          </a:schemeClr>
        </a:solidFill>
      </xdr:grpSpPr>
      <xdr:sp macro="" textlink="">
        <xdr:nvSpPr>
          <xdr:cNvPr id="17" name="Flowchart: Connector 16">
            <a:extLst>
              <a:ext uri="{FF2B5EF4-FFF2-40B4-BE49-F238E27FC236}">
                <a16:creationId xmlns="" xmlns:a16="http://schemas.microsoft.com/office/drawing/2014/main" id="{00000000-0008-0000-1200-000011000000}"/>
              </a:ext>
            </a:extLst>
          </xdr:cNvPr>
          <xdr:cNvSpPr/>
        </xdr:nvSpPr>
        <xdr:spPr>
          <a:xfrm>
            <a:off x="542925" y="27174825"/>
            <a:ext cx="561974"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8" name="Freeform 14">
            <a:extLst>
              <a:ext uri="{FF2B5EF4-FFF2-40B4-BE49-F238E27FC236}">
                <a16:creationId xmlns="" xmlns:a16="http://schemas.microsoft.com/office/drawing/2014/main" id="{00000000-0008-0000-1200-000012000000}"/>
              </a:ext>
            </a:extLst>
          </xdr:cNvPr>
          <xdr:cNvSpPr/>
        </xdr:nvSpPr>
        <xdr:spPr>
          <a:xfrm>
            <a:off x="593951" y="272224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9" name="TextBox 18">
            <a:extLst>
              <a:ext uri="{FF2B5EF4-FFF2-40B4-BE49-F238E27FC236}">
                <a16:creationId xmlns="" xmlns:a16="http://schemas.microsoft.com/office/drawing/2014/main" id="{00000000-0008-0000-1200-000013000000}"/>
              </a:ext>
            </a:extLst>
          </xdr:cNvPr>
          <xdr:cNvSpPr txBox="1"/>
        </xdr:nvSpPr>
        <xdr:spPr>
          <a:xfrm>
            <a:off x="691078" y="27338863"/>
            <a:ext cx="289997"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2000" b="1">
                <a:latin typeface="Arial" panose="020B0604020202020204" pitchFamily="7" charset="0"/>
                <a:cs typeface="Arial" panose="020B0604020202020204" pitchFamily="7" charset="0"/>
              </a:rPr>
              <a:t>7</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121920</xdr:colOff>
      <xdr:row>65</xdr:row>
      <xdr:rowOff>144780</xdr:rowOff>
    </xdr:from>
    <xdr:to>
      <xdr:col>35</xdr:col>
      <xdr:colOff>46672</xdr:colOff>
      <xdr:row>71</xdr:row>
      <xdr:rowOff>168592</xdr:rowOff>
    </xdr:to>
    <xdr:sp macro="" textlink="">
      <xdr:nvSpPr>
        <xdr:cNvPr id="4" name="Rectangle 3">
          <a:extLst>
            <a:ext uri="{FF2B5EF4-FFF2-40B4-BE49-F238E27FC236}">
              <a16:creationId xmlns="" xmlns:a16="http://schemas.microsoft.com/office/drawing/2014/main" id="{00000000-0008-0000-0100-000004000000}"/>
            </a:ext>
          </a:extLst>
        </xdr:cNvPr>
        <xdr:cNvSpPr/>
      </xdr:nvSpPr>
      <xdr:spPr bwMode="auto">
        <a:xfrm>
          <a:off x="358140" y="10721340"/>
          <a:ext cx="7453312" cy="1166812"/>
        </a:xfrm>
        <a:prstGeom prst="rect">
          <a:avLst/>
        </a:prstGeom>
        <a:noFill/>
        <a:ln w="3175">
          <a:noFill/>
          <a:prstDash val="dashDot"/>
          <a:round/>
          <a:headEnd/>
          <a:tailEnd/>
        </a:ln>
      </xdr:spPr>
      <xdr:txBody>
        <a:bodyPr vertOverflow="clip" wrap="square" lIns="18288" tIns="18288" rIns="18288" bIns="0" rtlCol="0" anchor="ctr" upright="1"/>
        <a:lstStyle/>
        <a:p>
          <a:pPr algn="ctr" rtl="1"/>
          <a:r>
            <a:rPr lang="en-MY" sz="1200" b="1" i="0">
              <a:latin typeface="Arial" pitchFamily="34" charset="0"/>
              <a:ea typeface="+mn-ea"/>
              <a:cs typeface="Arial" pitchFamily="34" charset="0"/>
            </a:rPr>
            <a:t>Muka surat ini sengaja dibiarkan kosong </a:t>
          </a:r>
        </a:p>
        <a:p>
          <a:pPr algn="ctr" rtl="1"/>
          <a:r>
            <a:rPr lang="en-MY" sz="1200" b="0" i="1">
              <a:latin typeface="Arial" pitchFamily="34" charset="0"/>
              <a:ea typeface="+mn-ea"/>
              <a:cs typeface="Arial" pitchFamily="34" charset="0"/>
            </a:rPr>
            <a:t>This page is deliberately left blank</a:t>
          </a:r>
          <a:endParaRPr lang="en-MY" sz="1200" b="0" i="0" strike="noStrike">
            <a:solidFill>
              <a:srgbClr val="000000"/>
            </a:solidFill>
            <a:latin typeface="Arial" pitchFamily="34" charset="0"/>
            <a:cs typeface="Arial"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5715</xdr:colOff>
      <xdr:row>1</xdr:row>
      <xdr:rowOff>47625</xdr:rowOff>
    </xdr:from>
    <xdr:to>
      <xdr:col>2</xdr:col>
      <xdr:colOff>243839</xdr:colOff>
      <xdr:row>4</xdr:row>
      <xdr:rowOff>78313</xdr:rowOff>
    </xdr:to>
    <xdr:grpSp>
      <xdr:nvGrpSpPr>
        <xdr:cNvPr id="8" name="Group 7">
          <a:extLst>
            <a:ext uri="{FF2B5EF4-FFF2-40B4-BE49-F238E27FC236}">
              <a16:creationId xmlns="" xmlns:a16="http://schemas.microsoft.com/office/drawing/2014/main" id="{00000000-0008-0000-1300-000008000000}"/>
            </a:ext>
          </a:extLst>
        </xdr:cNvPr>
        <xdr:cNvGrpSpPr/>
      </xdr:nvGrpSpPr>
      <xdr:grpSpPr>
        <a:xfrm>
          <a:off x="333375" y="238125"/>
          <a:ext cx="588644" cy="602188"/>
          <a:chOff x="676275" y="238125"/>
          <a:chExt cx="565784" cy="602188"/>
        </a:xfrm>
        <a:solidFill>
          <a:schemeClr val="bg1">
            <a:lumMod val="85000"/>
          </a:schemeClr>
        </a:solidFill>
      </xdr:grpSpPr>
      <xdr:sp macro="" textlink="">
        <xdr:nvSpPr>
          <xdr:cNvPr id="2" name="Flowchart: Connector 1">
            <a:extLst>
              <a:ext uri="{FF2B5EF4-FFF2-40B4-BE49-F238E27FC236}">
                <a16:creationId xmlns="" xmlns:a16="http://schemas.microsoft.com/office/drawing/2014/main" id="{00000000-0008-0000-1300-000002000000}"/>
              </a:ext>
            </a:extLst>
          </xdr:cNvPr>
          <xdr:cNvSpPr/>
        </xdr:nvSpPr>
        <xdr:spPr>
          <a:xfrm>
            <a:off x="676275" y="238125"/>
            <a:ext cx="565784" cy="602188"/>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3" name="Freeform 2">
            <a:extLst>
              <a:ext uri="{FF2B5EF4-FFF2-40B4-BE49-F238E27FC236}">
                <a16:creationId xmlns="" xmlns:a16="http://schemas.microsoft.com/office/drawing/2014/main" id="{00000000-0008-0000-1300-000003000000}"/>
              </a:ext>
            </a:extLst>
          </xdr:cNvPr>
          <xdr:cNvSpPr/>
        </xdr:nvSpPr>
        <xdr:spPr>
          <a:xfrm>
            <a:off x="727301" y="278130"/>
            <a:ext cx="467133" cy="503106"/>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TextBox 3">
            <a:extLst>
              <a:ext uri="{FF2B5EF4-FFF2-40B4-BE49-F238E27FC236}">
                <a16:creationId xmlns="" xmlns:a16="http://schemas.microsoft.com/office/drawing/2014/main" id="{00000000-0008-0000-1300-000004000000}"/>
              </a:ext>
            </a:extLst>
          </xdr:cNvPr>
          <xdr:cNvSpPr txBox="1"/>
        </xdr:nvSpPr>
        <xdr:spPr>
          <a:xfrm>
            <a:off x="851098" y="392638"/>
            <a:ext cx="236656" cy="28629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8</a:t>
            </a:r>
          </a:p>
        </xdr:txBody>
      </xdr:sp>
    </xdr:grpSp>
    <xdr:clientData/>
  </xdr:twoCellAnchor>
  <xdr:twoCellAnchor>
    <xdr:from>
      <xdr:col>1</xdr:col>
      <xdr:colOff>15240</xdr:colOff>
      <xdr:row>7</xdr:row>
      <xdr:rowOff>53340</xdr:rowOff>
    </xdr:from>
    <xdr:to>
      <xdr:col>11</xdr:col>
      <xdr:colOff>45720</xdr:colOff>
      <xdr:row>8</xdr:row>
      <xdr:rowOff>114300</xdr:rowOff>
    </xdr:to>
    <xdr:sp macro="" textlink="">
      <xdr:nvSpPr>
        <xdr:cNvPr id="9" name="Rounded Rectangle 8">
          <a:extLst>
            <a:ext uri="{FF2B5EF4-FFF2-40B4-BE49-F238E27FC236}">
              <a16:creationId xmlns="" xmlns:a16="http://schemas.microsoft.com/office/drawing/2014/main" id="{00000000-0008-0000-1300-000009000000}"/>
            </a:ext>
          </a:extLst>
        </xdr:cNvPr>
        <xdr:cNvSpPr/>
      </xdr:nvSpPr>
      <xdr:spPr>
        <a:xfrm>
          <a:off x="342900" y="1386840"/>
          <a:ext cx="3329940" cy="21336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313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313 only</a:t>
          </a:r>
          <a:endParaRPr lang="en-MY" sz="900" i="1">
            <a:latin typeface="Arial" pitchFamily="34" charset="0"/>
            <a:cs typeface="Arial" pitchFamily="34" charset="0"/>
          </a:endParaRPr>
        </a:p>
      </xdr:txBody>
    </xdr:sp>
    <xdr:clientData/>
  </xdr:twoCellAnchor>
  <xdr:twoCellAnchor>
    <xdr:from>
      <xdr:col>0</xdr:col>
      <xdr:colOff>320040</xdr:colOff>
      <xdr:row>32</xdr:row>
      <xdr:rowOff>121920</xdr:rowOff>
    </xdr:from>
    <xdr:to>
      <xdr:col>21</xdr:col>
      <xdr:colOff>129540</xdr:colOff>
      <xdr:row>34</xdr:row>
      <xdr:rowOff>22860</xdr:rowOff>
    </xdr:to>
    <xdr:sp macro="" textlink="">
      <xdr:nvSpPr>
        <xdr:cNvPr id="10" name="Rounded Rectangle 9">
          <a:extLst>
            <a:ext uri="{FF2B5EF4-FFF2-40B4-BE49-F238E27FC236}">
              <a16:creationId xmlns="" xmlns:a16="http://schemas.microsoft.com/office/drawing/2014/main" id="{00000000-0008-0000-1300-00000A000000}"/>
            </a:ext>
          </a:extLst>
        </xdr:cNvPr>
        <xdr:cNvSpPr/>
      </xdr:nvSpPr>
      <xdr:spPr>
        <a:xfrm>
          <a:off x="320040" y="5113020"/>
          <a:ext cx="5981700" cy="20574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314, 317, 321 &amp; 322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314, 317, 321 &amp; 322 only</a:t>
          </a:r>
          <a:endParaRPr lang="en-MY" sz="900" i="1">
            <a:latin typeface="Arial" pitchFamily="34" charset="0"/>
            <a:cs typeface="Arial" pitchFamily="34" charset="0"/>
          </a:endParaRPr>
        </a:p>
      </xdr:txBody>
    </xdr:sp>
    <xdr:clientData/>
  </xdr:twoCellAnchor>
  <xdr:twoCellAnchor>
    <xdr:from>
      <xdr:col>1</xdr:col>
      <xdr:colOff>15240</xdr:colOff>
      <xdr:row>38</xdr:row>
      <xdr:rowOff>114300</xdr:rowOff>
    </xdr:from>
    <xdr:to>
      <xdr:col>21</xdr:col>
      <xdr:colOff>137160</xdr:colOff>
      <xdr:row>40</xdr:row>
      <xdr:rowOff>22860</xdr:rowOff>
    </xdr:to>
    <xdr:sp macro="" textlink="">
      <xdr:nvSpPr>
        <xdr:cNvPr id="12" name="Rounded Rectangle 11">
          <a:extLst>
            <a:ext uri="{FF2B5EF4-FFF2-40B4-BE49-F238E27FC236}">
              <a16:creationId xmlns="" xmlns:a16="http://schemas.microsoft.com/office/drawing/2014/main" id="{00000000-0008-0000-1300-00000C000000}"/>
            </a:ext>
          </a:extLst>
        </xdr:cNvPr>
        <xdr:cNvSpPr/>
      </xdr:nvSpPr>
      <xdr:spPr>
        <a:xfrm>
          <a:off x="342900" y="6019800"/>
          <a:ext cx="5943600" cy="21336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314, 315, 317</a:t>
          </a:r>
          <a:r>
            <a:rPr lang="en-MY" sz="900" b="1" baseline="0">
              <a:latin typeface="Arial" pitchFamily="34" charset="0"/>
              <a:cs typeface="Arial" pitchFamily="34" charset="0"/>
            </a:rPr>
            <a:t> </a:t>
          </a:r>
          <a:r>
            <a:rPr lang="en-MY" sz="900" b="1">
              <a:latin typeface="Arial" pitchFamily="34" charset="0"/>
              <a:cs typeface="Arial" pitchFamily="34" charset="0"/>
            </a:rPr>
            <a:t>&amp; 322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314, 315, 317 &amp; 322 only</a:t>
          </a:r>
          <a:endParaRPr lang="en-MY" sz="900" i="1">
            <a:latin typeface="Arial" pitchFamily="34" charset="0"/>
            <a:cs typeface="Arial" pitchFamily="34" charset="0"/>
          </a:endParaRPr>
        </a:p>
      </xdr:txBody>
    </xdr:sp>
    <xdr:clientData/>
  </xdr:twoCellAnchor>
  <xdr:twoCellAnchor>
    <xdr:from>
      <xdr:col>1</xdr:col>
      <xdr:colOff>15240</xdr:colOff>
      <xdr:row>44</xdr:row>
      <xdr:rowOff>114300</xdr:rowOff>
    </xdr:from>
    <xdr:to>
      <xdr:col>21</xdr:col>
      <xdr:colOff>129540</xdr:colOff>
      <xdr:row>46</xdr:row>
      <xdr:rowOff>22860</xdr:rowOff>
    </xdr:to>
    <xdr:sp macro="" textlink="">
      <xdr:nvSpPr>
        <xdr:cNvPr id="13" name="Rounded Rectangle 12">
          <a:extLst>
            <a:ext uri="{FF2B5EF4-FFF2-40B4-BE49-F238E27FC236}">
              <a16:creationId xmlns="" xmlns:a16="http://schemas.microsoft.com/office/drawing/2014/main" id="{00000000-0008-0000-1300-00000D000000}"/>
            </a:ext>
          </a:extLst>
        </xdr:cNvPr>
        <xdr:cNvSpPr/>
      </xdr:nvSpPr>
      <xdr:spPr>
        <a:xfrm>
          <a:off x="342900" y="6934200"/>
          <a:ext cx="5935980" cy="21336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314, 315, 317, 318, 321</a:t>
          </a:r>
          <a:r>
            <a:rPr lang="en-MY" sz="900" b="1" baseline="0">
              <a:latin typeface="Arial" pitchFamily="34" charset="0"/>
              <a:cs typeface="Arial" pitchFamily="34" charset="0"/>
            </a:rPr>
            <a:t> </a:t>
          </a:r>
          <a:r>
            <a:rPr lang="en-MY" sz="900" b="1">
              <a:latin typeface="Arial" pitchFamily="34" charset="0"/>
              <a:cs typeface="Arial" pitchFamily="34" charset="0"/>
            </a:rPr>
            <a:t>&amp; 322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314, 315, 317, 318, 321 &amp; 322 only</a:t>
          </a:r>
          <a:endParaRPr lang="en-MY" sz="900" i="1">
            <a:latin typeface="Arial" pitchFamily="34" charset="0"/>
            <a:cs typeface="Arial" pitchFamily="34" charset="0"/>
          </a:endParaRPr>
        </a:p>
      </xdr:txBody>
    </xdr:sp>
    <xdr:clientData/>
  </xdr:twoCellAnchor>
  <xdr:twoCellAnchor>
    <xdr:from>
      <xdr:col>1</xdr:col>
      <xdr:colOff>15240</xdr:colOff>
      <xdr:row>50</xdr:row>
      <xdr:rowOff>121920</xdr:rowOff>
    </xdr:from>
    <xdr:to>
      <xdr:col>21</xdr:col>
      <xdr:colOff>129540</xdr:colOff>
      <xdr:row>52</xdr:row>
      <xdr:rowOff>30480</xdr:rowOff>
    </xdr:to>
    <xdr:sp macro="" textlink="">
      <xdr:nvSpPr>
        <xdr:cNvPr id="14" name="Rounded Rectangle 13">
          <a:extLst>
            <a:ext uri="{FF2B5EF4-FFF2-40B4-BE49-F238E27FC236}">
              <a16:creationId xmlns="" xmlns:a16="http://schemas.microsoft.com/office/drawing/2014/main" id="{00000000-0008-0000-1300-00000E000000}"/>
            </a:ext>
          </a:extLst>
        </xdr:cNvPr>
        <xdr:cNvSpPr/>
      </xdr:nvSpPr>
      <xdr:spPr>
        <a:xfrm>
          <a:off x="342900" y="7856220"/>
          <a:ext cx="5935980" cy="21336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314, 315, 317</a:t>
          </a:r>
          <a:r>
            <a:rPr lang="en-MY" sz="900" b="1" baseline="0">
              <a:latin typeface="Arial" pitchFamily="34" charset="0"/>
              <a:cs typeface="Arial" pitchFamily="34" charset="0"/>
            </a:rPr>
            <a:t> &amp; </a:t>
          </a:r>
          <a:r>
            <a:rPr lang="en-MY" sz="900" b="1">
              <a:latin typeface="Arial" pitchFamily="34" charset="0"/>
              <a:cs typeface="Arial" pitchFamily="34" charset="0"/>
            </a:rPr>
            <a:t>318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314, 315, 317 &amp; 318 only</a:t>
          </a:r>
          <a:endParaRPr lang="en-MY" sz="900" i="1">
            <a:latin typeface="Arial" pitchFamily="34" charset="0"/>
            <a:cs typeface="Arial" pitchFamily="34" charset="0"/>
          </a:endParaRPr>
        </a:p>
      </xdr:txBody>
    </xdr:sp>
    <xdr:clientData/>
  </xdr:twoCellAnchor>
  <xdr:twoCellAnchor>
    <xdr:from>
      <xdr:col>1</xdr:col>
      <xdr:colOff>0</xdr:colOff>
      <xdr:row>56</xdr:row>
      <xdr:rowOff>114300</xdr:rowOff>
    </xdr:from>
    <xdr:to>
      <xdr:col>11</xdr:col>
      <xdr:colOff>76200</xdr:colOff>
      <xdr:row>58</xdr:row>
      <xdr:rowOff>22860</xdr:rowOff>
    </xdr:to>
    <xdr:sp macro="" textlink="">
      <xdr:nvSpPr>
        <xdr:cNvPr id="15" name="Rounded Rectangle 14">
          <a:extLst>
            <a:ext uri="{FF2B5EF4-FFF2-40B4-BE49-F238E27FC236}">
              <a16:creationId xmlns="" xmlns:a16="http://schemas.microsoft.com/office/drawing/2014/main" id="{00000000-0008-0000-1300-00000F000000}"/>
            </a:ext>
          </a:extLst>
        </xdr:cNvPr>
        <xdr:cNvSpPr/>
      </xdr:nvSpPr>
      <xdr:spPr>
        <a:xfrm>
          <a:off x="327660" y="8763000"/>
          <a:ext cx="3352800" cy="21336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315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315 only</a:t>
          </a:r>
          <a:endParaRPr lang="en-MY" sz="900" i="1">
            <a:latin typeface="Arial" pitchFamily="34" charset="0"/>
            <a:cs typeface="Arial" pitchFamily="34" charset="0"/>
          </a:endParaRPr>
        </a:p>
      </xdr:txBody>
    </xdr:sp>
    <xdr:clientData/>
  </xdr:twoCellAnchor>
  <xdr:twoCellAnchor>
    <xdr:from>
      <xdr:col>1</xdr:col>
      <xdr:colOff>7620</xdr:colOff>
      <xdr:row>62</xdr:row>
      <xdr:rowOff>106680</xdr:rowOff>
    </xdr:from>
    <xdr:to>
      <xdr:col>11</xdr:col>
      <xdr:colOff>83820</xdr:colOff>
      <xdr:row>64</xdr:row>
      <xdr:rowOff>15240</xdr:rowOff>
    </xdr:to>
    <xdr:sp macro="" textlink="">
      <xdr:nvSpPr>
        <xdr:cNvPr id="16" name="Rounded Rectangle 15">
          <a:extLst>
            <a:ext uri="{FF2B5EF4-FFF2-40B4-BE49-F238E27FC236}">
              <a16:creationId xmlns="" xmlns:a16="http://schemas.microsoft.com/office/drawing/2014/main" id="{00000000-0008-0000-1300-000010000000}"/>
            </a:ext>
          </a:extLst>
        </xdr:cNvPr>
        <xdr:cNvSpPr/>
      </xdr:nvSpPr>
      <xdr:spPr>
        <a:xfrm>
          <a:off x="335280" y="9669780"/>
          <a:ext cx="3352800" cy="21336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317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317 only</a:t>
          </a:r>
          <a:endParaRPr lang="en-MY" sz="900" i="1">
            <a:latin typeface="Arial" pitchFamily="34" charset="0"/>
            <a:cs typeface="Arial"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27</xdr:row>
      <xdr:rowOff>99060</xdr:rowOff>
    </xdr:from>
    <xdr:to>
      <xdr:col>11</xdr:col>
      <xdr:colOff>76200</xdr:colOff>
      <xdr:row>29</xdr:row>
      <xdr:rowOff>7620</xdr:rowOff>
    </xdr:to>
    <xdr:sp macro="" textlink="">
      <xdr:nvSpPr>
        <xdr:cNvPr id="15" name="Rounded Rectangle 14">
          <a:extLst>
            <a:ext uri="{FF2B5EF4-FFF2-40B4-BE49-F238E27FC236}">
              <a16:creationId xmlns="" xmlns:a16="http://schemas.microsoft.com/office/drawing/2014/main" id="{00000000-0008-0000-1400-00000F000000}"/>
            </a:ext>
          </a:extLst>
        </xdr:cNvPr>
        <xdr:cNvSpPr/>
      </xdr:nvSpPr>
      <xdr:spPr>
        <a:xfrm>
          <a:off x="327660" y="16253460"/>
          <a:ext cx="3375660" cy="21336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323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323 only</a:t>
          </a:r>
          <a:endParaRPr lang="en-MY" sz="900" i="1">
            <a:latin typeface="Arial" pitchFamily="34" charset="0"/>
            <a:cs typeface="Arial" pitchFamily="34" charset="0"/>
          </a:endParaRPr>
        </a:p>
      </xdr:txBody>
    </xdr:sp>
    <xdr:clientData/>
  </xdr:twoCellAnchor>
  <xdr:twoCellAnchor>
    <xdr:from>
      <xdr:col>1</xdr:col>
      <xdr:colOff>0</xdr:colOff>
      <xdr:row>36</xdr:row>
      <xdr:rowOff>99060</xdr:rowOff>
    </xdr:from>
    <xdr:to>
      <xdr:col>11</xdr:col>
      <xdr:colOff>76200</xdr:colOff>
      <xdr:row>38</xdr:row>
      <xdr:rowOff>7620</xdr:rowOff>
    </xdr:to>
    <xdr:sp macro="" textlink="">
      <xdr:nvSpPr>
        <xdr:cNvPr id="16" name="Rounded Rectangle 15">
          <a:extLst>
            <a:ext uri="{FF2B5EF4-FFF2-40B4-BE49-F238E27FC236}">
              <a16:creationId xmlns="" xmlns:a16="http://schemas.microsoft.com/office/drawing/2014/main" id="{00000000-0008-0000-1400-000010000000}"/>
            </a:ext>
          </a:extLst>
        </xdr:cNvPr>
        <xdr:cNvSpPr/>
      </xdr:nvSpPr>
      <xdr:spPr>
        <a:xfrm>
          <a:off x="327660" y="17625060"/>
          <a:ext cx="3375660" cy="21336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324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324 only</a:t>
          </a:r>
          <a:endParaRPr lang="en-MY" sz="900" i="1">
            <a:latin typeface="Arial" pitchFamily="34" charset="0"/>
            <a:cs typeface="Arial" pitchFamily="34" charset="0"/>
          </a:endParaRPr>
        </a:p>
      </xdr:txBody>
    </xdr:sp>
    <xdr:clientData/>
  </xdr:twoCellAnchor>
  <xdr:twoCellAnchor>
    <xdr:from>
      <xdr:col>1</xdr:col>
      <xdr:colOff>0</xdr:colOff>
      <xdr:row>42</xdr:row>
      <xdr:rowOff>99060</xdr:rowOff>
    </xdr:from>
    <xdr:to>
      <xdr:col>11</xdr:col>
      <xdr:colOff>76200</xdr:colOff>
      <xdr:row>44</xdr:row>
      <xdr:rowOff>7620</xdr:rowOff>
    </xdr:to>
    <xdr:sp macro="" textlink="">
      <xdr:nvSpPr>
        <xdr:cNvPr id="17" name="Rounded Rectangle 16">
          <a:extLst>
            <a:ext uri="{FF2B5EF4-FFF2-40B4-BE49-F238E27FC236}">
              <a16:creationId xmlns="" xmlns:a16="http://schemas.microsoft.com/office/drawing/2014/main" id="{00000000-0008-0000-1400-000011000000}"/>
            </a:ext>
          </a:extLst>
        </xdr:cNvPr>
        <xdr:cNvSpPr/>
      </xdr:nvSpPr>
      <xdr:spPr>
        <a:xfrm>
          <a:off x="327660" y="18539460"/>
          <a:ext cx="3375660" cy="21336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325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325 only</a:t>
          </a:r>
          <a:endParaRPr lang="en-MY" sz="900" i="1">
            <a:latin typeface="Arial" pitchFamily="34" charset="0"/>
            <a:cs typeface="Arial" pitchFamily="34" charset="0"/>
          </a:endParaRPr>
        </a:p>
      </xdr:txBody>
    </xdr:sp>
    <xdr:clientData/>
  </xdr:twoCellAnchor>
  <xdr:twoCellAnchor>
    <xdr:from>
      <xdr:col>1</xdr:col>
      <xdr:colOff>0</xdr:colOff>
      <xdr:row>48</xdr:row>
      <xdr:rowOff>83820</xdr:rowOff>
    </xdr:from>
    <xdr:to>
      <xdr:col>24</xdr:col>
      <xdr:colOff>129540</xdr:colOff>
      <xdr:row>49</xdr:row>
      <xdr:rowOff>144780</xdr:rowOff>
    </xdr:to>
    <xdr:sp macro="" textlink="">
      <xdr:nvSpPr>
        <xdr:cNvPr id="18" name="Rounded Rectangle 17">
          <a:extLst>
            <a:ext uri="{FF2B5EF4-FFF2-40B4-BE49-F238E27FC236}">
              <a16:creationId xmlns="" xmlns:a16="http://schemas.microsoft.com/office/drawing/2014/main" id="{00000000-0008-0000-1400-000012000000}"/>
            </a:ext>
          </a:extLst>
        </xdr:cNvPr>
        <xdr:cNvSpPr/>
      </xdr:nvSpPr>
      <xdr:spPr>
        <a:xfrm>
          <a:off x="327660" y="19438620"/>
          <a:ext cx="6408420" cy="21336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314, 315, 317, 318, 321</a:t>
          </a:r>
          <a:r>
            <a:rPr lang="en-MY" sz="900" b="1" baseline="0">
              <a:latin typeface="Arial" pitchFamily="34" charset="0"/>
              <a:cs typeface="Arial" pitchFamily="34" charset="0"/>
            </a:rPr>
            <a:t> &amp; 322 </a:t>
          </a:r>
          <a:r>
            <a:rPr lang="en-MY" sz="900" b="1">
              <a:latin typeface="Arial" pitchFamily="34" charset="0"/>
              <a:cs typeface="Arial" pitchFamily="34" charset="0"/>
            </a:rPr>
            <a:t>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314, 315, 317, 318, 321 &amp; 322 only</a:t>
          </a:r>
          <a:endParaRPr lang="en-MY" sz="900" i="1">
            <a:latin typeface="Arial" pitchFamily="34" charset="0"/>
            <a:cs typeface="Arial" pitchFamily="34" charset="0"/>
          </a:endParaRPr>
        </a:p>
      </xdr:txBody>
    </xdr:sp>
    <xdr:clientData/>
  </xdr:twoCellAnchor>
  <xdr:twoCellAnchor>
    <xdr:from>
      <xdr:col>1</xdr:col>
      <xdr:colOff>5715</xdr:colOff>
      <xdr:row>0</xdr:row>
      <xdr:rowOff>47625</xdr:rowOff>
    </xdr:from>
    <xdr:to>
      <xdr:col>2</xdr:col>
      <xdr:colOff>243839</xdr:colOff>
      <xdr:row>3</xdr:row>
      <xdr:rowOff>78313</xdr:rowOff>
    </xdr:to>
    <xdr:grpSp>
      <xdr:nvGrpSpPr>
        <xdr:cNvPr id="19" name="Group 18">
          <a:extLst>
            <a:ext uri="{FF2B5EF4-FFF2-40B4-BE49-F238E27FC236}">
              <a16:creationId xmlns="" xmlns:a16="http://schemas.microsoft.com/office/drawing/2014/main" id="{00000000-0008-0000-1400-000013000000}"/>
            </a:ext>
          </a:extLst>
        </xdr:cNvPr>
        <xdr:cNvGrpSpPr/>
      </xdr:nvGrpSpPr>
      <xdr:grpSpPr>
        <a:xfrm>
          <a:off x="333375" y="47625"/>
          <a:ext cx="588644" cy="602188"/>
          <a:chOff x="676275" y="238125"/>
          <a:chExt cx="565784" cy="602188"/>
        </a:xfrm>
      </xdr:grpSpPr>
      <xdr:sp macro="" textlink="">
        <xdr:nvSpPr>
          <xdr:cNvPr id="20" name="Flowchart: Connector 19">
            <a:extLst>
              <a:ext uri="{FF2B5EF4-FFF2-40B4-BE49-F238E27FC236}">
                <a16:creationId xmlns="" xmlns:a16="http://schemas.microsoft.com/office/drawing/2014/main" id="{00000000-0008-0000-1400-000014000000}"/>
              </a:ext>
            </a:extLst>
          </xdr:cNvPr>
          <xdr:cNvSpPr/>
        </xdr:nvSpPr>
        <xdr:spPr>
          <a:xfrm>
            <a:off x="676275" y="238125"/>
            <a:ext cx="565784" cy="602188"/>
          </a:xfrm>
          <a:prstGeom prst="flowChartConnector">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1" name="Freeform 20">
            <a:extLst>
              <a:ext uri="{FF2B5EF4-FFF2-40B4-BE49-F238E27FC236}">
                <a16:creationId xmlns="" xmlns:a16="http://schemas.microsoft.com/office/drawing/2014/main" id="{00000000-0008-0000-1400-000015000000}"/>
              </a:ext>
            </a:extLst>
          </xdr:cNvPr>
          <xdr:cNvSpPr/>
        </xdr:nvSpPr>
        <xdr:spPr>
          <a:xfrm>
            <a:off x="727301" y="278130"/>
            <a:ext cx="467133" cy="503106"/>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bg1">
              <a:lumMod val="85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2" name="TextBox 21">
            <a:extLst>
              <a:ext uri="{FF2B5EF4-FFF2-40B4-BE49-F238E27FC236}">
                <a16:creationId xmlns="" xmlns:a16="http://schemas.microsoft.com/office/drawing/2014/main" id="{00000000-0008-0000-1400-000016000000}"/>
              </a:ext>
            </a:extLst>
          </xdr:cNvPr>
          <xdr:cNvSpPr txBox="1"/>
        </xdr:nvSpPr>
        <xdr:spPr>
          <a:xfrm>
            <a:off x="851098" y="392638"/>
            <a:ext cx="236656" cy="28629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8</a:t>
            </a:r>
          </a:p>
        </xdr:txBody>
      </xdr:sp>
    </xdr:grpSp>
    <xdr:clientData/>
  </xdr:twoCellAnchor>
  <xdr:twoCellAnchor>
    <xdr:from>
      <xdr:col>1</xdr:col>
      <xdr:colOff>19050</xdr:colOff>
      <xdr:row>5</xdr:row>
      <xdr:rowOff>127635</xdr:rowOff>
    </xdr:from>
    <xdr:to>
      <xdr:col>11</xdr:col>
      <xdr:colOff>95250</xdr:colOff>
      <xdr:row>7</xdr:row>
      <xdr:rowOff>36195</xdr:rowOff>
    </xdr:to>
    <xdr:sp macro="" textlink="">
      <xdr:nvSpPr>
        <xdr:cNvPr id="12" name="Rounded Rectangle 11">
          <a:extLst>
            <a:ext uri="{FF2B5EF4-FFF2-40B4-BE49-F238E27FC236}">
              <a16:creationId xmlns="" xmlns:a16="http://schemas.microsoft.com/office/drawing/2014/main" id="{00000000-0008-0000-1400-00000C000000}"/>
            </a:ext>
          </a:extLst>
        </xdr:cNvPr>
        <xdr:cNvSpPr/>
      </xdr:nvSpPr>
      <xdr:spPr>
        <a:xfrm>
          <a:off x="361950" y="1003935"/>
          <a:ext cx="3524250" cy="21336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318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318 only</a:t>
          </a:r>
          <a:endParaRPr lang="en-MY" sz="900" i="1">
            <a:latin typeface="Arial" pitchFamily="34" charset="0"/>
            <a:cs typeface="Arial" pitchFamily="34" charset="0"/>
          </a:endParaRPr>
        </a:p>
      </xdr:txBody>
    </xdr:sp>
    <xdr:clientData/>
  </xdr:twoCellAnchor>
  <xdr:twoCellAnchor>
    <xdr:from>
      <xdr:col>1</xdr:col>
      <xdr:colOff>15240</xdr:colOff>
      <xdr:row>21</xdr:row>
      <xdr:rowOff>89535</xdr:rowOff>
    </xdr:from>
    <xdr:to>
      <xdr:col>11</xdr:col>
      <xdr:colOff>106680</xdr:colOff>
      <xdr:row>22</xdr:row>
      <xdr:rowOff>150495</xdr:rowOff>
    </xdr:to>
    <xdr:sp macro="" textlink="">
      <xdr:nvSpPr>
        <xdr:cNvPr id="23" name="Rounded Rectangle 22">
          <a:extLst>
            <a:ext uri="{FF2B5EF4-FFF2-40B4-BE49-F238E27FC236}">
              <a16:creationId xmlns="" xmlns:a16="http://schemas.microsoft.com/office/drawing/2014/main" id="{00000000-0008-0000-1400-000017000000}"/>
            </a:ext>
          </a:extLst>
        </xdr:cNvPr>
        <xdr:cNvSpPr/>
      </xdr:nvSpPr>
      <xdr:spPr>
        <a:xfrm>
          <a:off x="358140" y="3404235"/>
          <a:ext cx="3539490" cy="21336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321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321 only</a:t>
          </a:r>
          <a:endParaRPr lang="en-MY" sz="900" i="1">
            <a:latin typeface="Arial" pitchFamily="34" charset="0"/>
            <a:cs typeface="Arial"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38100</xdr:colOff>
      <xdr:row>0</xdr:row>
      <xdr:rowOff>91440</xdr:rowOff>
    </xdr:from>
    <xdr:to>
      <xdr:col>2</xdr:col>
      <xdr:colOff>276224</xdr:colOff>
      <xdr:row>3</xdr:row>
      <xdr:rowOff>122128</xdr:rowOff>
    </xdr:to>
    <xdr:grpSp>
      <xdr:nvGrpSpPr>
        <xdr:cNvPr id="27" name="Group 26">
          <a:extLst>
            <a:ext uri="{FF2B5EF4-FFF2-40B4-BE49-F238E27FC236}">
              <a16:creationId xmlns="" xmlns:a16="http://schemas.microsoft.com/office/drawing/2014/main" id="{00000000-0008-0000-1500-00001B000000}"/>
            </a:ext>
          </a:extLst>
        </xdr:cNvPr>
        <xdr:cNvGrpSpPr/>
      </xdr:nvGrpSpPr>
      <xdr:grpSpPr>
        <a:xfrm>
          <a:off x="365760" y="91440"/>
          <a:ext cx="588644" cy="602188"/>
          <a:chOff x="676275" y="238125"/>
          <a:chExt cx="565784" cy="602188"/>
        </a:xfrm>
        <a:solidFill>
          <a:schemeClr val="bg1">
            <a:lumMod val="85000"/>
          </a:schemeClr>
        </a:solidFill>
      </xdr:grpSpPr>
      <xdr:sp macro="" textlink="">
        <xdr:nvSpPr>
          <xdr:cNvPr id="28" name="Flowchart: Connector 27">
            <a:extLst>
              <a:ext uri="{FF2B5EF4-FFF2-40B4-BE49-F238E27FC236}">
                <a16:creationId xmlns="" xmlns:a16="http://schemas.microsoft.com/office/drawing/2014/main" id="{00000000-0008-0000-1500-00001C000000}"/>
              </a:ext>
            </a:extLst>
          </xdr:cNvPr>
          <xdr:cNvSpPr/>
        </xdr:nvSpPr>
        <xdr:spPr>
          <a:xfrm>
            <a:off x="676275" y="238125"/>
            <a:ext cx="565784" cy="602188"/>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9" name="Freeform 28">
            <a:extLst>
              <a:ext uri="{FF2B5EF4-FFF2-40B4-BE49-F238E27FC236}">
                <a16:creationId xmlns="" xmlns:a16="http://schemas.microsoft.com/office/drawing/2014/main" id="{00000000-0008-0000-1500-00001D000000}"/>
              </a:ext>
            </a:extLst>
          </xdr:cNvPr>
          <xdr:cNvSpPr/>
        </xdr:nvSpPr>
        <xdr:spPr>
          <a:xfrm>
            <a:off x="727301" y="285750"/>
            <a:ext cx="467133" cy="503106"/>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30" name="TextBox 29">
            <a:extLst>
              <a:ext uri="{FF2B5EF4-FFF2-40B4-BE49-F238E27FC236}">
                <a16:creationId xmlns="" xmlns:a16="http://schemas.microsoft.com/office/drawing/2014/main" id="{00000000-0008-0000-1500-00001E000000}"/>
              </a:ext>
            </a:extLst>
          </xdr:cNvPr>
          <xdr:cNvSpPr txBox="1"/>
        </xdr:nvSpPr>
        <xdr:spPr>
          <a:xfrm>
            <a:off x="851098" y="392638"/>
            <a:ext cx="236656" cy="28629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8</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5715</xdr:colOff>
      <xdr:row>1</xdr:row>
      <xdr:rowOff>47625</xdr:rowOff>
    </xdr:from>
    <xdr:to>
      <xdr:col>2</xdr:col>
      <xdr:colOff>243839</xdr:colOff>
      <xdr:row>4</xdr:row>
      <xdr:rowOff>78313</xdr:rowOff>
    </xdr:to>
    <xdr:grpSp>
      <xdr:nvGrpSpPr>
        <xdr:cNvPr id="23" name="Group 22">
          <a:extLst>
            <a:ext uri="{FF2B5EF4-FFF2-40B4-BE49-F238E27FC236}">
              <a16:creationId xmlns="" xmlns:a16="http://schemas.microsoft.com/office/drawing/2014/main" id="{00000000-0008-0000-1600-000017000000}"/>
            </a:ext>
          </a:extLst>
        </xdr:cNvPr>
        <xdr:cNvGrpSpPr/>
      </xdr:nvGrpSpPr>
      <xdr:grpSpPr>
        <a:xfrm>
          <a:off x="333375" y="200025"/>
          <a:ext cx="588644" cy="602188"/>
          <a:chOff x="676275" y="238125"/>
          <a:chExt cx="565784" cy="602188"/>
        </a:xfrm>
        <a:solidFill>
          <a:schemeClr val="bg1">
            <a:lumMod val="85000"/>
          </a:schemeClr>
        </a:solidFill>
      </xdr:grpSpPr>
      <xdr:sp macro="" textlink="">
        <xdr:nvSpPr>
          <xdr:cNvPr id="24" name="Flowchart: Connector 23">
            <a:extLst>
              <a:ext uri="{FF2B5EF4-FFF2-40B4-BE49-F238E27FC236}">
                <a16:creationId xmlns="" xmlns:a16="http://schemas.microsoft.com/office/drawing/2014/main" id="{00000000-0008-0000-1600-000018000000}"/>
              </a:ext>
            </a:extLst>
          </xdr:cNvPr>
          <xdr:cNvSpPr/>
        </xdr:nvSpPr>
        <xdr:spPr>
          <a:xfrm>
            <a:off x="676275" y="238125"/>
            <a:ext cx="565784" cy="602188"/>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5" name="Freeform 24">
            <a:extLst>
              <a:ext uri="{FF2B5EF4-FFF2-40B4-BE49-F238E27FC236}">
                <a16:creationId xmlns="" xmlns:a16="http://schemas.microsoft.com/office/drawing/2014/main" id="{00000000-0008-0000-1600-000019000000}"/>
              </a:ext>
            </a:extLst>
          </xdr:cNvPr>
          <xdr:cNvSpPr/>
        </xdr:nvSpPr>
        <xdr:spPr>
          <a:xfrm>
            <a:off x="727301" y="278130"/>
            <a:ext cx="467133" cy="503106"/>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6" name="TextBox 25">
            <a:extLst>
              <a:ext uri="{FF2B5EF4-FFF2-40B4-BE49-F238E27FC236}">
                <a16:creationId xmlns="" xmlns:a16="http://schemas.microsoft.com/office/drawing/2014/main" id="{00000000-0008-0000-1600-00001A000000}"/>
              </a:ext>
            </a:extLst>
          </xdr:cNvPr>
          <xdr:cNvSpPr txBox="1"/>
        </xdr:nvSpPr>
        <xdr:spPr>
          <a:xfrm>
            <a:off x="851098" y="392638"/>
            <a:ext cx="236656" cy="28629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8</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291467</xdr:colOff>
      <xdr:row>0</xdr:row>
      <xdr:rowOff>70485</xdr:rowOff>
    </xdr:from>
    <xdr:to>
      <xdr:col>2</xdr:col>
      <xdr:colOff>251460</xdr:colOff>
      <xdr:row>3</xdr:row>
      <xdr:rowOff>129540</xdr:rowOff>
    </xdr:to>
    <xdr:grpSp>
      <xdr:nvGrpSpPr>
        <xdr:cNvPr id="2" name="Group 1">
          <a:extLst>
            <a:ext uri="{FF2B5EF4-FFF2-40B4-BE49-F238E27FC236}">
              <a16:creationId xmlns="" xmlns:a16="http://schemas.microsoft.com/office/drawing/2014/main" id="{00000000-0008-0000-1700-000002000000}"/>
            </a:ext>
          </a:extLst>
        </xdr:cNvPr>
        <xdr:cNvGrpSpPr/>
      </xdr:nvGrpSpPr>
      <xdr:grpSpPr>
        <a:xfrm>
          <a:off x="291467" y="70485"/>
          <a:ext cx="615313" cy="630555"/>
          <a:chOff x="638175" y="77973"/>
          <a:chExt cx="590549" cy="573613"/>
        </a:xfrm>
        <a:solidFill>
          <a:schemeClr val="bg1">
            <a:lumMod val="85000"/>
          </a:schemeClr>
        </a:solidFill>
      </xdr:grpSpPr>
      <xdr:sp macro="" textlink="">
        <xdr:nvSpPr>
          <xdr:cNvPr id="3" name="Flowchart: Connector 2">
            <a:extLst>
              <a:ext uri="{FF2B5EF4-FFF2-40B4-BE49-F238E27FC236}">
                <a16:creationId xmlns="" xmlns:a16="http://schemas.microsoft.com/office/drawing/2014/main" id="{00000000-0008-0000-1700-000003000000}"/>
              </a:ext>
            </a:extLst>
          </xdr:cNvPr>
          <xdr:cNvSpPr/>
        </xdr:nvSpPr>
        <xdr:spPr>
          <a:xfrm>
            <a:off x="638175" y="77973"/>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3">
            <a:extLst>
              <a:ext uri="{FF2B5EF4-FFF2-40B4-BE49-F238E27FC236}">
                <a16:creationId xmlns="" xmlns:a16="http://schemas.microsoft.com/office/drawing/2014/main" id="{00000000-0008-0000-1700-000004000000}"/>
              </a:ext>
            </a:extLst>
          </xdr:cNvPr>
          <xdr:cNvSpPr/>
        </xdr:nvSpPr>
        <xdr:spPr>
          <a:xfrm>
            <a:off x="689201" y="125599"/>
            <a:ext cx="491898" cy="47172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 xmlns:a16="http://schemas.microsoft.com/office/drawing/2014/main" id="{00000000-0008-0000-1700-000005000000}"/>
              </a:ext>
            </a:extLst>
          </xdr:cNvPr>
          <xdr:cNvSpPr txBox="1"/>
        </xdr:nvSpPr>
        <xdr:spPr>
          <a:xfrm>
            <a:off x="805378" y="230713"/>
            <a:ext cx="261421" cy="25654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9</a:t>
            </a:r>
          </a:p>
        </xdr:txBody>
      </xdr:sp>
    </xdr:grpSp>
    <xdr:clientData/>
  </xdr:twoCellAnchor>
  <xdr:twoCellAnchor>
    <xdr:from>
      <xdr:col>2</xdr:col>
      <xdr:colOff>22860</xdr:colOff>
      <xdr:row>21</xdr:row>
      <xdr:rowOff>45720</xdr:rowOff>
    </xdr:from>
    <xdr:to>
      <xdr:col>18</xdr:col>
      <xdr:colOff>38100</xdr:colOff>
      <xdr:row>22</xdr:row>
      <xdr:rowOff>99060</xdr:rowOff>
    </xdr:to>
    <xdr:sp macro="" textlink="">
      <xdr:nvSpPr>
        <xdr:cNvPr id="26" name="Rounded Rectangle 25">
          <a:extLst>
            <a:ext uri="{FF2B5EF4-FFF2-40B4-BE49-F238E27FC236}">
              <a16:creationId xmlns="" xmlns:a16="http://schemas.microsoft.com/office/drawing/2014/main" id="{00000000-0008-0000-1700-00001A000000}"/>
            </a:ext>
          </a:extLst>
        </xdr:cNvPr>
        <xdr:cNvSpPr/>
      </xdr:nvSpPr>
      <xdr:spPr>
        <a:xfrm>
          <a:off x="678180" y="3550920"/>
          <a:ext cx="5257800" cy="20574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314, 315, 317 &amp; 318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314, 315, 317 &amp; 318 only</a:t>
          </a:r>
          <a:endParaRPr lang="en-MY" sz="900" i="1">
            <a:latin typeface="Arial" pitchFamily="34" charset="0"/>
            <a:cs typeface="Arial" pitchFamily="34" charset="0"/>
          </a:endParaRPr>
        </a:p>
      </xdr:txBody>
    </xdr:sp>
    <xdr:clientData/>
  </xdr:twoCellAnchor>
  <xdr:twoCellAnchor>
    <xdr:from>
      <xdr:col>2</xdr:col>
      <xdr:colOff>30480</xdr:colOff>
      <xdr:row>25</xdr:row>
      <xdr:rowOff>114300</xdr:rowOff>
    </xdr:from>
    <xdr:to>
      <xdr:col>18</xdr:col>
      <xdr:colOff>38100</xdr:colOff>
      <xdr:row>27</xdr:row>
      <xdr:rowOff>15240</xdr:rowOff>
    </xdr:to>
    <xdr:sp macro="" textlink="">
      <xdr:nvSpPr>
        <xdr:cNvPr id="27" name="Rounded Rectangle 26">
          <a:extLst>
            <a:ext uri="{FF2B5EF4-FFF2-40B4-BE49-F238E27FC236}">
              <a16:creationId xmlns="" xmlns:a16="http://schemas.microsoft.com/office/drawing/2014/main" id="{00000000-0008-0000-1700-00001B000000}"/>
            </a:ext>
          </a:extLst>
        </xdr:cNvPr>
        <xdr:cNvSpPr/>
      </xdr:nvSpPr>
      <xdr:spPr>
        <a:xfrm>
          <a:off x="685800" y="2514600"/>
          <a:ext cx="4922520" cy="20574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314, 315</a:t>
          </a:r>
          <a:r>
            <a:rPr lang="en-MY" sz="900" b="1" baseline="0">
              <a:latin typeface="Arial" pitchFamily="34" charset="0"/>
              <a:cs typeface="Arial" pitchFamily="34" charset="0"/>
            </a:rPr>
            <a:t> </a:t>
          </a:r>
          <a:r>
            <a:rPr lang="en-MY" sz="900" b="1">
              <a:latin typeface="Arial" pitchFamily="34" charset="0"/>
              <a:cs typeface="Arial" pitchFamily="34" charset="0"/>
            </a:rPr>
            <a:t>&amp; 318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314, 315 &amp; 318 only</a:t>
          </a:r>
          <a:endParaRPr lang="en-MY" sz="900" i="1">
            <a:latin typeface="Arial" pitchFamily="34" charset="0"/>
            <a:cs typeface="Arial" pitchFamily="34" charset="0"/>
          </a:endParaRPr>
        </a:p>
      </xdr:txBody>
    </xdr:sp>
    <xdr:clientData/>
  </xdr:twoCellAnchor>
  <xdr:twoCellAnchor>
    <xdr:from>
      <xdr:col>1</xdr:col>
      <xdr:colOff>0</xdr:colOff>
      <xdr:row>35</xdr:row>
      <xdr:rowOff>91440</xdr:rowOff>
    </xdr:from>
    <xdr:to>
      <xdr:col>17</xdr:col>
      <xdr:colOff>7620</xdr:colOff>
      <xdr:row>36</xdr:row>
      <xdr:rowOff>144780</xdr:rowOff>
    </xdr:to>
    <xdr:sp macro="" textlink="">
      <xdr:nvSpPr>
        <xdr:cNvPr id="28" name="Rounded Rectangle 27">
          <a:extLst>
            <a:ext uri="{FF2B5EF4-FFF2-40B4-BE49-F238E27FC236}">
              <a16:creationId xmlns="" xmlns:a16="http://schemas.microsoft.com/office/drawing/2014/main" id="{00000000-0008-0000-1700-00001C000000}"/>
            </a:ext>
          </a:extLst>
        </xdr:cNvPr>
        <xdr:cNvSpPr/>
      </xdr:nvSpPr>
      <xdr:spPr>
        <a:xfrm>
          <a:off x="327660" y="5996940"/>
          <a:ext cx="4922520" cy="20574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321</a:t>
          </a:r>
          <a:r>
            <a:rPr lang="en-MY" sz="900" b="1" baseline="0">
              <a:latin typeface="Arial" pitchFamily="34" charset="0"/>
              <a:cs typeface="Arial" pitchFamily="34" charset="0"/>
            </a:rPr>
            <a:t> </a:t>
          </a:r>
          <a:r>
            <a:rPr lang="en-MY" sz="900" b="1">
              <a:latin typeface="Arial" pitchFamily="34" charset="0"/>
              <a:cs typeface="Arial" pitchFamily="34" charset="0"/>
            </a:rPr>
            <a:t>&amp; 322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321 &amp; 322 only</a:t>
          </a:r>
          <a:endParaRPr lang="en-MY" sz="900" i="1">
            <a:latin typeface="Arial" pitchFamily="34" charset="0"/>
            <a:cs typeface="Arial"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38100</xdr:colOff>
      <xdr:row>13</xdr:row>
      <xdr:rowOff>22860</xdr:rowOff>
    </xdr:from>
    <xdr:to>
      <xdr:col>28</xdr:col>
      <xdr:colOff>68580</xdr:colOff>
      <xdr:row>17</xdr:row>
      <xdr:rowOff>15240</xdr:rowOff>
    </xdr:to>
    <xdr:sp macro="" textlink="">
      <xdr:nvSpPr>
        <xdr:cNvPr id="10" name="Rounded Rectangle 9">
          <a:extLst>
            <a:ext uri="{FF2B5EF4-FFF2-40B4-BE49-F238E27FC236}">
              <a16:creationId xmlns="" xmlns:a16="http://schemas.microsoft.com/office/drawing/2014/main" id="{00000000-0008-0000-1800-00000A000000}"/>
            </a:ext>
          </a:extLst>
        </xdr:cNvPr>
        <xdr:cNvSpPr/>
      </xdr:nvSpPr>
      <xdr:spPr>
        <a:xfrm>
          <a:off x="693420" y="13647420"/>
          <a:ext cx="6720840" cy="60198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MY" sz="900" b="1">
              <a:latin typeface="Arial" pitchFamily="34" charset="0"/>
              <a:cs typeface="Arial" pitchFamily="34" charset="0"/>
            </a:rPr>
            <a:t>Termasuk</a:t>
          </a:r>
          <a:r>
            <a:rPr lang="en-MY" sz="900" b="1" baseline="0">
              <a:latin typeface="Arial" pitchFamily="34" charset="0"/>
              <a:cs typeface="Arial" pitchFamily="34" charset="0"/>
            </a:rPr>
            <a:t> / </a:t>
          </a:r>
          <a:r>
            <a:rPr lang="en-MY" sz="900" b="0" i="1" baseline="0">
              <a:latin typeface="Arial" pitchFamily="34" charset="0"/>
              <a:cs typeface="Arial" pitchFamily="34" charset="0"/>
            </a:rPr>
            <a:t>Includes</a:t>
          </a:r>
          <a:r>
            <a:rPr lang="en-MY" sz="900" b="1" baseline="0">
              <a:latin typeface="Arial" pitchFamily="34" charset="0"/>
              <a:cs typeface="Arial" pitchFamily="34" charset="0"/>
            </a:rPr>
            <a:t>:</a:t>
          </a:r>
        </a:p>
        <a:p>
          <a:pPr algn="l"/>
          <a:r>
            <a:rPr lang="en-MY" sz="900" b="1" baseline="0">
              <a:latin typeface="Arial" pitchFamily="34" charset="0"/>
              <a:cs typeface="Arial" pitchFamily="34" charset="0"/>
            </a:rPr>
            <a:t>Bangunan (cth. pejabat, dsb.), alat pengangkutan, jentera dan kelengkapan, komputer, perabot dan pemasangan.</a:t>
          </a:r>
        </a:p>
        <a:p>
          <a:pPr algn="l"/>
          <a:r>
            <a:rPr lang="en-MY" sz="900" b="0" i="1" baseline="0">
              <a:latin typeface="Arial" pitchFamily="34" charset="0"/>
              <a:cs typeface="Arial" pitchFamily="34" charset="0"/>
            </a:rPr>
            <a:t>Buildings (e.g. office, etc), transport equipment, machinery and equipment, computer, furniture and fittings.</a:t>
          </a:r>
        </a:p>
        <a:p>
          <a:pPr algn="l"/>
          <a:endParaRPr lang="en-MY" sz="900" i="1">
            <a:latin typeface="Arial" pitchFamily="34" charset="0"/>
            <a:cs typeface="Arial" pitchFamily="34" charset="0"/>
          </a:endParaRPr>
        </a:p>
      </xdr:txBody>
    </xdr:sp>
    <xdr:clientData/>
  </xdr:twoCellAnchor>
  <xdr:twoCellAnchor>
    <xdr:from>
      <xdr:col>0</xdr:col>
      <xdr:colOff>291467</xdr:colOff>
      <xdr:row>0</xdr:row>
      <xdr:rowOff>70485</xdr:rowOff>
    </xdr:from>
    <xdr:to>
      <xdr:col>2</xdr:col>
      <xdr:colOff>251460</xdr:colOff>
      <xdr:row>3</xdr:row>
      <xdr:rowOff>129540</xdr:rowOff>
    </xdr:to>
    <xdr:grpSp>
      <xdr:nvGrpSpPr>
        <xdr:cNvPr id="19" name="Group 18">
          <a:extLst>
            <a:ext uri="{FF2B5EF4-FFF2-40B4-BE49-F238E27FC236}">
              <a16:creationId xmlns="" xmlns:a16="http://schemas.microsoft.com/office/drawing/2014/main" id="{00000000-0008-0000-1800-000013000000}"/>
            </a:ext>
          </a:extLst>
        </xdr:cNvPr>
        <xdr:cNvGrpSpPr/>
      </xdr:nvGrpSpPr>
      <xdr:grpSpPr>
        <a:xfrm>
          <a:off x="291467" y="70485"/>
          <a:ext cx="620393" cy="643255"/>
          <a:chOff x="638175" y="77973"/>
          <a:chExt cx="590549" cy="573613"/>
        </a:xfrm>
        <a:solidFill>
          <a:schemeClr val="bg1">
            <a:lumMod val="85000"/>
          </a:schemeClr>
        </a:solidFill>
      </xdr:grpSpPr>
      <xdr:sp macro="" textlink="">
        <xdr:nvSpPr>
          <xdr:cNvPr id="20" name="Flowchart: Connector 19">
            <a:extLst>
              <a:ext uri="{FF2B5EF4-FFF2-40B4-BE49-F238E27FC236}">
                <a16:creationId xmlns="" xmlns:a16="http://schemas.microsoft.com/office/drawing/2014/main" id="{00000000-0008-0000-1800-000014000000}"/>
              </a:ext>
            </a:extLst>
          </xdr:cNvPr>
          <xdr:cNvSpPr/>
        </xdr:nvSpPr>
        <xdr:spPr>
          <a:xfrm>
            <a:off x="638175" y="77973"/>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1" name="Freeform 20">
            <a:extLst>
              <a:ext uri="{FF2B5EF4-FFF2-40B4-BE49-F238E27FC236}">
                <a16:creationId xmlns="" xmlns:a16="http://schemas.microsoft.com/office/drawing/2014/main" id="{00000000-0008-0000-1800-000015000000}"/>
              </a:ext>
            </a:extLst>
          </xdr:cNvPr>
          <xdr:cNvSpPr/>
        </xdr:nvSpPr>
        <xdr:spPr>
          <a:xfrm>
            <a:off x="689201" y="125599"/>
            <a:ext cx="491898" cy="47172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2" name="TextBox 21">
            <a:extLst>
              <a:ext uri="{FF2B5EF4-FFF2-40B4-BE49-F238E27FC236}">
                <a16:creationId xmlns="" xmlns:a16="http://schemas.microsoft.com/office/drawing/2014/main" id="{00000000-0008-0000-1800-000016000000}"/>
              </a:ext>
            </a:extLst>
          </xdr:cNvPr>
          <xdr:cNvSpPr txBox="1"/>
        </xdr:nvSpPr>
        <xdr:spPr>
          <a:xfrm>
            <a:off x="805378" y="230713"/>
            <a:ext cx="261421" cy="25654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9</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22860</xdr:colOff>
      <xdr:row>51</xdr:row>
      <xdr:rowOff>76200</xdr:rowOff>
    </xdr:from>
    <xdr:to>
      <xdr:col>15</xdr:col>
      <xdr:colOff>281940</xdr:colOff>
      <xdr:row>55</xdr:row>
      <xdr:rowOff>38100</xdr:rowOff>
    </xdr:to>
    <xdr:sp macro="" textlink="">
      <xdr:nvSpPr>
        <xdr:cNvPr id="4" name="Rounded Rectangle 3">
          <a:extLst>
            <a:ext uri="{FF2B5EF4-FFF2-40B4-BE49-F238E27FC236}">
              <a16:creationId xmlns="" xmlns:a16="http://schemas.microsoft.com/office/drawing/2014/main" id="{00000000-0008-0000-1900-000004000000}"/>
            </a:ext>
          </a:extLst>
        </xdr:cNvPr>
        <xdr:cNvSpPr/>
      </xdr:nvSpPr>
      <xdr:spPr>
        <a:xfrm>
          <a:off x="678180" y="18821400"/>
          <a:ext cx="4518660" cy="57150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MY" sz="900" b="1">
              <a:latin typeface="Arial" pitchFamily="34" charset="0"/>
              <a:cs typeface="Arial" pitchFamily="34" charset="0"/>
            </a:rPr>
            <a:t>KEGUNAAN PEJABAT / </a:t>
          </a:r>
          <a:r>
            <a:rPr lang="en-MY" sz="900" b="0" i="1">
              <a:latin typeface="Arial" pitchFamily="34" charset="0"/>
              <a:cs typeface="Arial" pitchFamily="34" charset="0"/>
            </a:rPr>
            <a:t>OFFICE USE</a:t>
          </a:r>
          <a:endParaRPr lang="en-MY" sz="900" b="0" i="1" baseline="0">
            <a:latin typeface="Arial" pitchFamily="34" charset="0"/>
            <a:cs typeface="Arial" pitchFamily="34" charset="0"/>
          </a:endParaRPr>
        </a:p>
        <a:p>
          <a:pPr algn="l"/>
          <a:r>
            <a:rPr lang="en-MY" sz="900" b="1" baseline="0">
              <a:latin typeface="Arial" pitchFamily="34" charset="0"/>
              <a:cs typeface="Arial" pitchFamily="34" charset="0"/>
            </a:rPr>
            <a:t>Nilai di medan 090024 mesti sama dengan medan 041699 (Soalan 4)</a:t>
          </a:r>
        </a:p>
        <a:p>
          <a:pPr algn="l"/>
          <a:r>
            <a:rPr lang="en-MY" sz="900" b="0" i="1" baseline="0">
              <a:latin typeface="Arial" pitchFamily="34" charset="0"/>
              <a:cs typeface="Arial" pitchFamily="34" charset="0"/>
            </a:rPr>
            <a:t>Value in field 090024 must be equal to field 041699 (Question 4)</a:t>
          </a:r>
          <a:endParaRPr lang="en-MY" sz="900" i="1">
            <a:latin typeface="Arial" pitchFamily="34" charset="0"/>
            <a:cs typeface="Arial" pitchFamily="34" charset="0"/>
          </a:endParaRPr>
        </a:p>
      </xdr:txBody>
    </xdr:sp>
    <xdr:clientData/>
  </xdr:twoCellAnchor>
  <xdr:twoCellAnchor>
    <xdr:from>
      <xdr:col>1</xdr:col>
      <xdr:colOff>0</xdr:colOff>
      <xdr:row>60</xdr:row>
      <xdr:rowOff>83820</xdr:rowOff>
    </xdr:from>
    <xdr:to>
      <xdr:col>17</xdr:col>
      <xdr:colOff>7620</xdr:colOff>
      <xdr:row>61</xdr:row>
      <xdr:rowOff>137160</xdr:rowOff>
    </xdr:to>
    <xdr:sp macro="" textlink="">
      <xdr:nvSpPr>
        <xdr:cNvPr id="5" name="Rounded Rectangle 4">
          <a:extLst>
            <a:ext uri="{FF2B5EF4-FFF2-40B4-BE49-F238E27FC236}">
              <a16:creationId xmlns="" xmlns:a16="http://schemas.microsoft.com/office/drawing/2014/main" id="{00000000-0008-0000-1900-000005000000}"/>
            </a:ext>
          </a:extLst>
        </xdr:cNvPr>
        <xdr:cNvSpPr/>
      </xdr:nvSpPr>
      <xdr:spPr>
        <a:xfrm>
          <a:off x="327660" y="20200620"/>
          <a:ext cx="5250180" cy="20574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313, 314,</a:t>
          </a:r>
          <a:r>
            <a:rPr lang="en-MY" sz="900" b="1" baseline="0">
              <a:latin typeface="Arial" pitchFamily="34" charset="0"/>
              <a:cs typeface="Arial" pitchFamily="34" charset="0"/>
            </a:rPr>
            <a:t> 315 </a:t>
          </a:r>
          <a:r>
            <a:rPr lang="en-MY" sz="900" b="1">
              <a:latin typeface="Arial" pitchFamily="34" charset="0"/>
              <a:cs typeface="Arial" pitchFamily="34" charset="0"/>
            </a:rPr>
            <a:t>&amp; 321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313, 314, 315 &amp; 321 only</a:t>
          </a:r>
          <a:endParaRPr lang="en-MY" sz="900" i="1">
            <a:latin typeface="Arial" pitchFamily="34" charset="0"/>
            <a:cs typeface="Arial" pitchFamily="34" charset="0"/>
          </a:endParaRPr>
        </a:p>
      </xdr:txBody>
    </xdr:sp>
    <xdr:clientData/>
  </xdr:twoCellAnchor>
  <xdr:twoCellAnchor>
    <xdr:from>
      <xdr:col>1</xdr:col>
      <xdr:colOff>0</xdr:colOff>
      <xdr:row>66</xdr:row>
      <xdr:rowOff>83820</xdr:rowOff>
    </xdr:from>
    <xdr:to>
      <xdr:col>17</xdr:col>
      <xdr:colOff>7620</xdr:colOff>
      <xdr:row>67</xdr:row>
      <xdr:rowOff>137160</xdr:rowOff>
    </xdr:to>
    <xdr:sp macro="" textlink="">
      <xdr:nvSpPr>
        <xdr:cNvPr id="6" name="Rounded Rectangle 5">
          <a:extLst>
            <a:ext uri="{FF2B5EF4-FFF2-40B4-BE49-F238E27FC236}">
              <a16:creationId xmlns="" xmlns:a16="http://schemas.microsoft.com/office/drawing/2014/main" id="{00000000-0008-0000-1900-000006000000}"/>
            </a:ext>
          </a:extLst>
        </xdr:cNvPr>
        <xdr:cNvSpPr/>
      </xdr:nvSpPr>
      <xdr:spPr>
        <a:xfrm>
          <a:off x="327660" y="21115020"/>
          <a:ext cx="5250180" cy="20574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325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325 only</a:t>
          </a:r>
          <a:endParaRPr lang="en-MY" sz="900" i="1">
            <a:latin typeface="Arial" pitchFamily="34" charset="0"/>
            <a:cs typeface="Arial" pitchFamily="34" charset="0"/>
          </a:endParaRPr>
        </a:p>
      </xdr:txBody>
    </xdr:sp>
    <xdr:clientData/>
  </xdr:twoCellAnchor>
  <xdr:twoCellAnchor>
    <xdr:from>
      <xdr:col>0</xdr:col>
      <xdr:colOff>291467</xdr:colOff>
      <xdr:row>0</xdr:row>
      <xdr:rowOff>70485</xdr:rowOff>
    </xdr:from>
    <xdr:to>
      <xdr:col>2</xdr:col>
      <xdr:colOff>251460</xdr:colOff>
      <xdr:row>3</xdr:row>
      <xdr:rowOff>129540</xdr:rowOff>
    </xdr:to>
    <xdr:grpSp>
      <xdr:nvGrpSpPr>
        <xdr:cNvPr id="12" name="Group 11">
          <a:extLst>
            <a:ext uri="{FF2B5EF4-FFF2-40B4-BE49-F238E27FC236}">
              <a16:creationId xmlns="" xmlns:a16="http://schemas.microsoft.com/office/drawing/2014/main" id="{00000000-0008-0000-1900-00000C000000}"/>
            </a:ext>
          </a:extLst>
        </xdr:cNvPr>
        <xdr:cNvGrpSpPr/>
      </xdr:nvGrpSpPr>
      <xdr:grpSpPr>
        <a:xfrm>
          <a:off x="291467" y="70485"/>
          <a:ext cx="615313" cy="630555"/>
          <a:chOff x="638175" y="77973"/>
          <a:chExt cx="590549" cy="573613"/>
        </a:xfrm>
        <a:solidFill>
          <a:schemeClr val="bg1">
            <a:lumMod val="85000"/>
          </a:schemeClr>
        </a:solidFill>
      </xdr:grpSpPr>
      <xdr:sp macro="" textlink="">
        <xdr:nvSpPr>
          <xdr:cNvPr id="13" name="Flowchart: Connector 12">
            <a:extLst>
              <a:ext uri="{FF2B5EF4-FFF2-40B4-BE49-F238E27FC236}">
                <a16:creationId xmlns="" xmlns:a16="http://schemas.microsoft.com/office/drawing/2014/main" id="{00000000-0008-0000-1900-00000D000000}"/>
              </a:ext>
            </a:extLst>
          </xdr:cNvPr>
          <xdr:cNvSpPr/>
        </xdr:nvSpPr>
        <xdr:spPr>
          <a:xfrm>
            <a:off x="638175" y="77973"/>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Freeform 13">
            <a:extLst>
              <a:ext uri="{FF2B5EF4-FFF2-40B4-BE49-F238E27FC236}">
                <a16:creationId xmlns="" xmlns:a16="http://schemas.microsoft.com/office/drawing/2014/main" id="{00000000-0008-0000-1900-00000E000000}"/>
              </a:ext>
            </a:extLst>
          </xdr:cNvPr>
          <xdr:cNvSpPr/>
        </xdr:nvSpPr>
        <xdr:spPr>
          <a:xfrm>
            <a:off x="689201" y="125599"/>
            <a:ext cx="491898" cy="47172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5" name="TextBox 14">
            <a:extLst>
              <a:ext uri="{FF2B5EF4-FFF2-40B4-BE49-F238E27FC236}">
                <a16:creationId xmlns="" xmlns:a16="http://schemas.microsoft.com/office/drawing/2014/main" id="{00000000-0008-0000-1900-00000F000000}"/>
              </a:ext>
            </a:extLst>
          </xdr:cNvPr>
          <xdr:cNvSpPr txBox="1"/>
        </xdr:nvSpPr>
        <xdr:spPr>
          <a:xfrm>
            <a:off x="805378" y="230713"/>
            <a:ext cx="261421" cy="25654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9</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7</xdr:row>
      <xdr:rowOff>91440</xdr:rowOff>
    </xdr:from>
    <xdr:to>
      <xdr:col>12</xdr:col>
      <xdr:colOff>297180</xdr:colOff>
      <xdr:row>8</xdr:row>
      <xdr:rowOff>144780</xdr:rowOff>
    </xdr:to>
    <xdr:sp macro="" textlink="">
      <xdr:nvSpPr>
        <xdr:cNvPr id="6" name="Rounded Rectangle 5">
          <a:extLst>
            <a:ext uri="{FF2B5EF4-FFF2-40B4-BE49-F238E27FC236}">
              <a16:creationId xmlns="" xmlns:a16="http://schemas.microsoft.com/office/drawing/2014/main" id="{00000000-0008-0000-1A00-000006000000}"/>
            </a:ext>
          </a:extLst>
        </xdr:cNvPr>
        <xdr:cNvSpPr/>
      </xdr:nvSpPr>
      <xdr:spPr>
        <a:xfrm>
          <a:off x="327660" y="1310640"/>
          <a:ext cx="3901440" cy="20574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313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313 only</a:t>
          </a:r>
          <a:endParaRPr lang="en-MY" sz="900" i="1">
            <a:latin typeface="Arial" pitchFamily="34" charset="0"/>
            <a:cs typeface="Arial" pitchFamily="34" charset="0"/>
          </a:endParaRPr>
        </a:p>
      </xdr:txBody>
    </xdr:sp>
    <xdr:clientData/>
  </xdr:twoCellAnchor>
  <xdr:twoCellAnchor>
    <xdr:from>
      <xdr:col>1</xdr:col>
      <xdr:colOff>0</xdr:colOff>
      <xdr:row>16</xdr:row>
      <xdr:rowOff>91440</xdr:rowOff>
    </xdr:from>
    <xdr:to>
      <xdr:col>12</xdr:col>
      <xdr:colOff>281940</xdr:colOff>
      <xdr:row>17</xdr:row>
      <xdr:rowOff>144780</xdr:rowOff>
    </xdr:to>
    <xdr:sp macro="" textlink="">
      <xdr:nvSpPr>
        <xdr:cNvPr id="7" name="Rounded Rectangle 6">
          <a:extLst>
            <a:ext uri="{FF2B5EF4-FFF2-40B4-BE49-F238E27FC236}">
              <a16:creationId xmlns="" xmlns:a16="http://schemas.microsoft.com/office/drawing/2014/main" id="{00000000-0008-0000-1A00-000007000000}"/>
            </a:ext>
          </a:extLst>
        </xdr:cNvPr>
        <xdr:cNvSpPr/>
      </xdr:nvSpPr>
      <xdr:spPr>
        <a:xfrm>
          <a:off x="327660" y="2682240"/>
          <a:ext cx="3886200" cy="20574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313 &amp; 318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313 &amp; 318 only</a:t>
          </a:r>
          <a:endParaRPr lang="en-MY" sz="900" i="1">
            <a:latin typeface="Arial" pitchFamily="34" charset="0"/>
            <a:cs typeface="Arial" pitchFamily="34" charset="0"/>
          </a:endParaRPr>
        </a:p>
      </xdr:txBody>
    </xdr:sp>
    <xdr:clientData/>
  </xdr:twoCellAnchor>
  <xdr:twoCellAnchor>
    <xdr:from>
      <xdr:col>1</xdr:col>
      <xdr:colOff>0</xdr:colOff>
      <xdr:row>25</xdr:row>
      <xdr:rowOff>83820</xdr:rowOff>
    </xdr:from>
    <xdr:to>
      <xdr:col>30</xdr:col>
      <xdr:colOff>7620</xdr:colOff>
      <xdr:row>26</xdr:row>
      <xdr:rowOff>137160</xdr:rowOff>
    </xdr:to>
    <xdr:sp macro="" textlink="">
      <xdr:nvSpPr>
        <xdr:cNvPr id="8" name="Rounded Rectangle 7">
          <a:extLst>
            <a:ext uri="{FF2B5EF4-FFF2-40B4-BE49-F238E27FC236}">
              <a16:creationId xmlns="" xmlns:a16="http://schemas.microsoft.com/office/drawing/2014/main" id="{00000000-0008-0000-1A00-000008000000}"/>
            </a:ext>
          </a:extLst>
        </xdr:cNvPr>
        <xdr:cNvSpPr/>
      </xdr:nvSpPr>
      <xdr:spPr>
        <a:xfrm>
          <a:off x="327660" y="14714220"/>
          <a:ext cx="7315200" cy="20574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313, 314, 315, 318, 322, 323, 324 &amp; 325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313, 314, 315, 318, 322, 323, 324 &amp; 325 only</a:t>
          </a:r>
          <a:endParaRPr lang="en-MY" sz="900" i="1">
            <a:latin typeface="Arial" pitchFamily="34" charset="0"/>
            <a:cs typeface="Arial" pitchFamily="34" charset="0"/>
          </a:endParaRPr>
        </a:p>
      </xdr:txBody>
    </xdr:sp>
    <xdr:clientData/>
  </xdr:twoCellAnchor>
  <xdr:twoCellAnchor>
    <xdr:from>
      <xdr:col>1</xdr:col>
      <xdr:colOff>0</xdr:colOff>
      <xdr:row>31</xdr:row>
      <xdr:rowOff>83820</xdr:rowOff>
    </xdr:from>
    <xdr:to>
      <xdr:col>12</xdr:col>
      <xdr:colOff>297180</xdr:colOff>
      <xdr:row>32</xdr:row>
      <xdr:rowOff>137160</xdr:rowOff>
    </xdr:to>
    <xdr:sp macro="" textlink="">
      <xdr:nvSpPr>
        <xdr:cNvPr id="9" name="Rounded Rectangle 8">
          <a:extLst>
            <a:ext uri="{FF2B5EF4-FFF2-40B4-BE49-F238E27FC236}">
              <a16:creationId xmlns="" xmlns:a16="http://schemas.microsoft.com/office/drawing/2014/main" id="{00000000-0008-0000-1A00-000009000000}"/>
            </a:ext>
          </a:extLst>
        </xdr:cNvPr>
        <xdr:cNvSpPr/>
      </xdr:nvSpPr>
      <xdr:spPr>
        <a:xfrm>
          <a:off x="327660" y="4960620"/>
          <a:ext cx="3901440" cy="20574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317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317 only</a:t>
          </a:r>
          <a:endParaRPr lang="en-MY" sz="900" i="1">
            <a:latin typeface="Arial" pitchFamily="34" charset="0"/>
            <a:cs typeface="Arial" pitchFamily="34" charset="0"/>
          </a:endParaRPr>
        </a:p>
      </xdr:txBody>
    </xdr:sp>
    <xdr:clientData/>
  </xdr:twoCellAnchor>
  <xdr:twoCellAnchor>
    <xdr:from>
      <xdr:col>1</xdr:col>
      <xdr:colOff>0</xdr:colOff>
      <xdr:row>70</xdr:row>
      <xdr:rowOff>68580</xdr:rowOff>
    </xdr:from>
    <xdr:to>
      <xdr:col>12</xdr:col>
      <xdr:colOff>320040</xdr:colOff>
      <xdr:row>71</xdr:row>
      <xdr:rowOff>121920</xdr:rowOff>
    </xdr:to>
    <xdr:sp macro="" textlink="">
      <xdr:nvSpPr>
        <xdr:cNvPr id="10" name="Rounded Rectangle 9">
          <a:extLst>
            <a:ext uri="{FF2B5EF4-FFF2-40B4-BE49-F238E27FC236}">
              <a16:creationId xmlns="" xmlns:a16="http://schemas.microsoft.com/office/drawing/2014/main" id="{00000000-0008-0000-1A00-00000A000000}"/>
            </a:ext>
          </a:extLst>
        </xdr:cNvPr>
        <xdr:cNvSpPr/>
      </xdr:nvSpPr>
      <xdr:spPr>
        <a:xfrm>
          <a:off x="327660" y="10728960"/>
          <a:ext cx="3924300" cy="20574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317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317 only</a:t>
          </a:r>
          <a:endParaRPr lang="en-MY" sz="900" i="1">
            <a:latin typeface="Arial" pitchFamily="34" charset="0"/>
            <a:cs typeface="Arial" pitchFamily="34" charset="0"/>
          </a:endParaRPr>
        </a:p>
      </xdr:txBody>
    </xdr:sp>
    <xdr:clientData/>
  </xdr:twoCellAnchor>
  <xdr:twoCellAnchor>
    <xdr:from>
      <xdr:col>0</xdr:col>
      <xdr:colOff>291467</xdr:colOff>
      <xdr:row>0</xdr:row>
      <xdr:rowOff>70485</xdr:rowOff>
    </xdr:from>
    <xdr:to>
      <xdr:col>2</xdr:col>
      <xdr:colOff>251460</xdr:colOff>
      <xdr:row>3</xdr:row>
      <xdr:rowOff>129540</xdr:rowOff>
    </xdr:to>
    <xdr:grpSp>
      <xdr:nvGrpSpPr>
        <xdr:cNvPr id="11" name="Group 10">
          <a:extLst>
            <a:ext uri="{FF2B5EF4-FFF2-40B4-BE49-F238E27FC236}">
              <a16:creationId xmlns="" xmlns:a16="http://schemas.microsoft.com/office/drawing/2014/main" id="{00000000-0008-0000-1A00-00000B000000}"/>
            </a:ext>
          </a:extLst>
        </xdr:cNvPr>
        <xdr:cNvGrpSpPr/>
      </xdr:nvGrpSpPr>
      <xdr:grpSpPr>
        <a:xfrm>
          <a:off x="291467" y="70485"/>
          <a:ext cx="615313" cy="630555"/>
          <a:chOff x="638175" y="77973"/>
          <a:chExt cx="590549" cy="573613"/>
        </a:xfrm>
        <a:solidFill>
          <a:schemeClr val="bg1">
            <a:lumMod val="85000"/>
          </a:schemeClr>
        </a:solidFill>
      </xdr:grpSpPr>
      <xdr:sp macro="" textlink="">
        <xdr:nvSpPr>
          <xdr:cNvPr id="12" name="Flowchart: Connector 11">
            <a:extLst>
              <a:ext uri="{FF2B5EF4-FFF2-40B4-BE49-F238E27FC236}">
                <a16:creationId xmlns="" xmlns:a16="http://schemas.microsoft.com/office/drawing/2014/main" id="{00000000-0008-0000-1A00-00000C000000}"/>
              </a:ext>
            </a:extLst>
          </xdr:cNvPr>
          <xdr:cNvSpPr/>
        </xdr:nvSpPr>
        <xdr:spPr>
          <a:xfrm>
            <a:off x="638175" y="77973"/>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3" name="Freeform 12">
            <a:extLst>
              <a:ext uri="{FF2B5EF4-FFF2-40B4-BE49-F238E27FC236}">
                <a16:creationId xmlns="" xmlns:a16="http://schemas.microsoft.com/office/drawing/2014/main" id="{00000000-0008-0000-1A00-00000D000000}"/>
              </a:ext>
            </a:extLst>
          </xdr:cNvPr>
          <xdr:cNvSpPr/>
        </xdr:nvSpPr>
        <xdr:spPr>
          <a:xfrm>
            <a:off x="689201" y="125599"/>
            <a:ext cx="491898" cy="47172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TextBox 13">
            <a:extLst>
              <a:ext uri="{FF2B5EF4-FFF2-40B4-BE49-F238E27FC236}">
                <a16:creationId xmlns="" xmlns:a16="http://schemas.microsoft.com/office/drawing/2014/main" id="{00000000-0008-0000-1A00-00000E000000}"/>
              </a:ext>
            </a:extLst>
          </xdr:cNvPr>
          <xdr:cNvSpPr txBox="1"/>
        </xdr:nvSpPr>
        <xdr:spPr>
          <a:xfrm>
            <a:off x="805378" y="230713"/>
            <a:ext cx="261421" cy="25654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9</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289560</xdr:colOff>
      <xdr:row>53</xdr:row>
      <xdr:rowOff>129540</xdr:rowOff>
    </xdr:from>
    <xdr:to>
      <xdr:col>21</xdr:col>
      <xdr:colOff>106680</xdr:colOff>
      <xdr:row>67</xdr:row>
      <xdr:rowOff>76200</xdr:rowOff>
    </xdr:to>
    <xdr:sp macro="" textlink="">
      <xdr:nvSpPr>
        <xdr:cNvPr id="2" name="Rounded Rectangle 1">
          <a:extLst>
            <a:ext uri="{FF2B5EF4-FFF2-40B4-BE49-F238E27FC236}">
              <a16:creationId xmlns="" xmlns:a16="http://schemas.microsoft.com/office/drawing/2014/main" id="{00000000-0008-0000-1B00-000002000000}"/>
            </a:ext>
          </a:extLst>
        </xdr:cNvPr>
        <xdr:cNvSpPr/>
      </xdr:nvSpPr>
      <xdr:spPr>
        <a:xfrm>
          <a:off x="944880" y="8511540"/>
          <a:ext cx="5494020" cy="208026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900" b="1">
              <a:solidFill>
                <a:sysClr val="windowText" lastClr="000000"/>
              </a:solidFill>
              <a:latin typeface="Arial" pitchFamily="34" charset="0"/>
              <a:cs typeface="Arial" pitchFamily="34" charset="0"/>
            </a:rPr>
            <a:t>Termasuk perkara-perkara seperti:</a:t>
          </a:r>
        </a:p>
        <a:p>
          <a:pPr algn="l"/>
          <a:r>
            <a:rPr lang="en-MY" sz="900" b="0" i="1">
              <a:solidFill>
                <a:sysClr val="windowText" lastClr="000000"/>
              </a:solidFill>
              <a:latin typeface="Arial" pitchFamily="34" charset="0"/>
              <a:cs typeface="Arial" pitchFamily="34" charset="0"/>
            </a:rPr>
            <a:t>  Include items such as</a:t>
          </a:r>
          <a:r>
            <a:rPr lang="en-MY" sz="900" b="1">
              <a:solidFill>
                <a:sysClr val="windowText" lastClr="000000"/>
              </a:solidFill>
              <a:latin typeface="Arial" pitchFamily="34" charset="0"/>
              <a:cs typeface="Arial" pitchFamily="34" charset="0"/>
            </a:rPr>
            <a:t>:</a:t>
          </a:r>
        </a:p>
        <a:p>
          <a:pPr algn="l"/>
          <a:endParaRPr lang="en-MY" sz="900" b="1">
            <a:solidFill>
              <a:sysClr val="windowText" lastClr="000000"/>
            </a:solidFill>
            <a:latin typeface="Arial" pitchFamily="34" charset="0"/>
            <a:cs typeface="Arial" pitchFamily="34" charset="0"/>
          </a:endParaRPr>
        </a:p>
        <a:p>
          <a:pPr algn="l"/>
          <a:r>
            <a:rPr lang="en-MY" sz="900" b="1">
              <a:solidFill>
                <a:sysClr val="windowText" lastClr="000000"/>
              </a:solidFill>
              <a:latin typeface="Arial" pitchFamily="34" charset="0"/>
              <a:cs typeface="Arial" pitchFamily="34" charset="0"/>
            </a:rPr>
            <a:t> * Gaji &amp; upah (termasuk bayaran lebih masa)</a:t>
          </a:r>
        </a:p>
        <a:p>
          <a:pPr algn="l"/>
          <a:r>
            <a:rPr lang="en-MY" sz="900" b="1">
              <a:solidFill>
                <a:sysClr val="windowText" lastClr="000000"/>
              </a:solidFill>
              <a:latin typeface="Arial" pitchFamily="34" charset="0"/>
              <a:cs typeface="Arial" pitchFamily="34" charset="0"/>
            </a:rPr>
            <a:t>   </a:t>
          </a:r>
          <a:r>
            <a:rPr lang="en-MY" sz="900" b="0" i="1">
              <a:solidFill>
                <a:sysClr val="windowText" lastClr="000000"/>
              </a:solidFill>
              <a:latin typeface="Arial" pitchFamily="34" charset="0"/>
              <a:cs typeface="Arial" pitchFamily="34" charset="0"/>
            </a:rPr>
            <a:t>Salaries &amp; wages (include overtime pay)</a:t>
          </a:r>
        </a:p>
        <a:p>
          <a:pPr algn="l"/>
          <a:endParaRPr lang="en-MY" sz="900" b="1">
            <a:solidFill>
              <a:sysClr val="windowText" lastClr="000000"/>
            </a:solidFill>
            <a:latin typeface="Arial" pitchFamily="34" charset="0"/>
            <a:cs typeface="Arial" pitchFamily="34" charset="0"/>
          </a:endParaRPr>
        </a:p>
        <a:p>
          <a:pPr algn="l"/>
          <a:r>
            <a:rPr lang="en-MY" sz="900" b="1">
              <a:solidFill>
                <a:sysClr val="windowText" lastClr="000000"/>
              </a:solidFill>
              <a:latin typeface="Arial" pitchFamily="34" charset="0"/>
              <a:cs typeface="Arial" pitchFamily="34" charset="0"/>
            </a:rPr>
            <a:t>* Elaun, bonus, komisen</a:t>
          </a:r>
        </a:p>
        <a:p>
          <a:pPr algn="l"/>
          <a:r>
            <a:rPr lang="en-MY" sz="900" b="0" i="1">
              <a:solidFill>
                <a:sysClr val="windowText" lastClr="000000"/>
              </a:solidFill>
              <a:latin typeface="Arial" pitchFamily="34" charset="0"/>
              <a:cs typeface="Arial" pitchFamily="34" charset="0"/>
            </a:rPr>
            <a:t>   Allowances, bonuses, commissions</a:t>
          </a:r>
        </a:p>
        <a:p>
          <a:pPr algn="l"/>
          <a:endParaRPr lang="en-MY" sz="900" b="1">
            <a:solidFill>
              <a:sysClr val="windowText" lastClr="000000"/>
            </a:solidFill>
            <a:latin typeface="Arial" pitchFamily="34" charset="0"/>
            <a:cs typeface="Arial" pitchFamily="34" charset="0"/>
          </a:endParaRPr>
        </a:p>
        <a:p>
          <a:pPr algn="l"/>
          <a:r>
            <a:rPr lang="en-MY" sz="900" b="1">
              <a:solidFill>
                <a:sysClr val="windowText" lastClr="000000"/>
              </a:solidFill>
              <a:latin typeface="Arial" pitchFamily="34" charset="0"/>
              <a:cs typeface="Arial" pitchFamily="34" charset="0"/>
            </a:rPr>
            <a:t>* Gaji pengarah, elaun, yuran, bonus dan komisen untuk pengarah yang bekerja</a:t>
          </a:r>
        </a:p>
        <a:p>
          <a:pPr algn="l"/>
          <a:r>
            <a:rPr lang="en-MY" sz="900" b="0" i="1">
              <a:solidFill>
                <a:sysClr val="windowText" lastClr="000000"/>
              </a:solidFill>
              <a:latin typeface="Arial" pitchFamily="34" charset="0"/>
              <a:cs typeface="Arial" pitchFamily="34" charset="0"/>
            </a:rPr>
            <a:t>   Directors' salaries, allowances, fees, bonuses and commission for working directors</a:t>
          </a:r>
        </a:p>
        <a:p>
          <a:pPr algn="l"/>
          <a:endParaRPr lang="en-MY" sz="900" b="1">
            <a:solidFill>
              <a:sysClr val="windowText" lastClr="000000"/>
            </a:solidFill>
            <a:latin typeface="Arial" pitchFamily="34" charset="0"/>
            <a:cs typeface="Arial" pitchFamily="34" charset="0"/>
          </a:endParaRPr>
        </a:p>
        <a:p>
          <a:pPr algn="l"/>
          <a:endParaRPr lang="en-MY" sz="900" b="1">
            <a:solidFill>
              <a:sysClr val="windowText" lastClr="000000"/>
            </a:solidFill>
            <a:latin typeface="Arial" pitchFamily="34" charset="0"/>
            <a:cs typeface="Arial" pitchFamily="34" charset="0"/>
          </a:endParaRPr>
        </a:p>
        <a:p>
          <a:pPr algn="l"/>
          <a:endParaRPr lang="en-MY" sz="900" b="1">
            <a:solidFill>
              <a:sysClr val="windowText" lastClr="000000"/>
            </a:solidFill>
            <a:latin typeface="Arial" pitchFamily="34" charset="0"/>
            <a:cs typeface="Arial" pitchFamily="34" charset="0"/>
          </a:endParaRPr>
        </a:p>
        <a:p>
          <a:pPr algn="l"/>
          <a:endParaRPr lang="en-MY" sz="900" b="1">
            <a:solidFill>
              <a:sysClr val="windowText" lastClr="000000"/>
            </a:solidFill>
            <a:latin typeface="Arial" pitchFamily="34" charset="0"/>
            <a:cs typeface="Arial" pitchFamily="34" charset="0"/>
          </a:endParaRPr>
        </a:p>
        <a:p>
          <a:pPr algn="l"/>
          <a:endParaRPr lang="en-MY" sz="900" b="1">
            <a:solidFill>
              <a:sysClr val="windowText" lastClr="000000"/>
            </a:solidFill>
            <a:latin typeface="Arial" pitchFamily="34" charset="0"/>
            <a:cs typeface="Arial" pitchFamily="34" charset="0"/>
          </a:endParaRPr>
        </a:p>
      </xdr:txBody>
    </xdr:sp>
    <xdr:clientData/>
  </xdr:twoCellAnchor>
  <xdr:twoCellAnchor>
    <xdr:from>
      <xdr:col>0</xdr:col>
      <xdr:colOff>291467</xdr:colOff>
      <xdr:row>0</xdr:row>
      <xdr:rowOff>70485</xdr:rowOff>
    </xdr:from>
    <xdr:to>
      <xdr:col>2</xdr:col>
      <xdr:colOff>251460</xdr:colOff>
      <xdr:row>3</xdr:row>
      <xdr:rowOff>129540</xdr:rowOff>
    </xdr:to>
    <xdr:grpSp>
      <xdr:nvGrpSpPr>
        <xdr:cNvPr id="8" name="Group 7">
          <a:extLst>
            <a:ext uri="{FF2B5EF4-FFF2-40B4-BE49-F238E27FC236}">
              <a16:creationId xmlns="" xmlns:a16="http://schemas.microsoft.com/office/drawing/2014/main" id="{00000000-0008-0000-1B00-000008000000}"/>
            </a:ext>
          </a:extLst>
        </xdr:cNvPr>
        <xdr:cNvGrpSpPr/>
      </xdr:nvGrpSpPr>
      <xdr:grpSpPr>
        <a:xfrm>
          <a:off x="291467" y="70485"/>
          <a:ext cx="615313" cy="630555"/>
          <a:chOff x="638175" y="77973"/>
          <a:chExt cx="590549" cy="573613"/>
        </a:xfrm>
        <a:solidFill>
          <a:schemeClr val="bg1">
            <a:lumMod val="85000"/>
          </a:schemeClr>
        </a:solidFill>
      </xdr:grpSpPr>
      <xdr:sp macro="" textlink="">
        <xdr:nvSpPr>
          <xdr:cNvPr id="9" name="Flowchart: Connector 8">
            <a:extLst>
              <a:ext uri="{FF2B5EF4-FFF2-40B4-BE49-F238E27FC236}">
                <a16:creationId xmlns="" xmlns:a16="http://schemas.microsoft.com/office/drawing/2014/main" id="{00000000-0008-0000-1B00-000009000000}"/>
              </a:ext>
            </a:extLst>
          </xdr:cNvPr>
          <xdr:cNvSpPr/>
        </xdr:nvSpPr>
        <xdr:spPr>
          <a:xfrm>
            <a:off x="638175" y="77973"/>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Freeform 9">
            <a:extLst>
              <a:ext uri="{FF2B5EF4-FFF2-40B4-BE49-F238E27FC236}">
                <a16:creationId xmlns="" xmlns:a16="http://schemas.microsoft.com/office/drawing/2014/main" id="{00000000-0008-0000-1B00-00000A000000}"/>
              </a:ext>
            </a:extLst>
          </xdr:cNvPr>
          <xdr:cNvSpPr/>
        </xdr:nvSpPr>
        <xdr:spPr>
          <a:xfrm>
            <a:off x="689201" y="125599"/>
            <a:ext cx="491898" cy="47172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TextBox 10">
            <a:extLst>
              <a:ext uri="{FF2B5EF4-FFF2-40B4-BE49-F238E27FC236}">
                <a16:creationId xmlns="" xmlns:a16="http://schemas.microsoft.com/office/drawing/2014/main" id="{00000000-0008-0000-1B00-00000B000000}"/>
              </a:ext>
            </a:extLst>
          </xdr:cNvPr>
          <xdr:cNvSpPr txBox="1"/>
        </xdr:nvSpPr>
        <xdr:spPr>
          <a:xfrm>
            <a:off x="805378" y="230713"/>
            <a:ext cx="261421" cy="25654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9</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291467</xdr:colOff>
      <xdr:row>0</xdr:row>
      <xdr:rowOff>70485</xdr:rowOff>
    </xdr:from>
    <xdr:to>
      <xdr:col>2</xdr:col>
      <xdr:colOff>251460</xdr:colOff>
      <xdr:row>3</xdr:row>
      <xdr:rowOff>129540</xdr:rowOff>
    </xdr:to>
    <xdr:grpSp>
      <xdr:nvGrpSpPr>
        <xdr:cNvPr id="3" name="Group 2">
          <a:extLst>
            <a:ext uri="{FF2B5EF4-FFF2-40B4-BE49-F238E27FC236}">
              <a16:creationId xmlns="" xmlns:a16="http://schemas.microsoft.com/office/drawing/2014/main" id="{00000000-0008-0000-1C00-000003000000}"/>
            </a:ext>
          </a:extLst>
        </xdr:cNvPr>
        <xdr:cNvGrpSpPr/>
      </xdr:nvGrpSpPr>
      <xdr:grpSpPr>
        <a:xfrm>
          <a:off x="291467" y="70485"/>
          <a:ext cx="615313" cy="630555"/>
          <a:chOff x="638175" y="77973"/>
          <a:chExt cx="590549" cy="573613"/>
        </a:xfrm>
        <a:solidFill>
          <a:schemeClr val="bg1">
            <a:lumMod val="85000"/>
          </a:schemeClr>
        </a:solidFill>
      </xdr:grpSpPr>
      <xdr:sp macro="" textlink="">
        <xdr:nvSpPr>
          <xdr:cNvPr id="4" name="Flowchart: Connector 3">
            <a:extLst>
              <a:ext uri="{FF2B5EF4-FFF2-40B4-BE49-F238E27FC236}">
                <a16:creationId xmlns="" xmlns:a16="http://schemas.microsoft.com/office/drawing/2014/main" id="{00000000-0008-0000-1C00-000004000000}"/>
              </a:ext>
            </a:extLst>
          </xdr:cNvPr>
          <xdr:cNvSpPr/>
        </xdr:nvSpPr>
        <xdr:spPr>
          <a:xfrm>
            <a:off x="638175" y="77973"/>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Freeform 4">
            <a:extLst>
              <a:ext uri="{FF2B5EF4-FFF2-40B4-BE49-F238E27FC236}">
                <a16:creationId xmlns="" xmlns:a16="http://schemas.microsoft.com/office/drawing/2014/main" id="{00000000-0008-0000-1C00-000005000000}"/>
              </a:ext>
            </a:extLst>
          </xdr:cNvPr>
          <xdr:cNvSpPr/>
        </xdr:nvSpPr>
        <xdr:spPr>
          <a:xfrm>
            <a:off x="689201" y="125599"/>
            <a:ext cx="491898" cy="47172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6" name="TextBox 5">
            <a:extLst>
              <a:ext uri="{FF2B5EF4-FFF2-40B4-BE49-F238E27FC236}">
                <a16:creationId xmlns="" xmlns:a16="http://schemas.microsoft.com/office/drawing/2014/main" id="{00000000-0008-0000-1C00-000006000000}"/>
              </a:ext>
            </a:extLst>
          </xdr:cNvPr>
          <xdr:cNvSpPr txBox="1"/>
        </xdr:nvSpPr>
        <xdr:spPr>
          <a:xfrm>
            <a:off x="805378" y="230713"/>
            <a:ext cx="261421" cy="25654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9</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57150</xdr:colOff>
      <xdr:row>37</xdr:row>
      <xdr:rowOff>190500</xdr:rowOff>
    </xdr:from>
    <xdr:to>
      <xdr:col>24</xdr:col>
      <xdr:colOff>209550</xdr:colOff>
      <xdr:row>37</xdr:row>
      <xdr:rowOff>193430</xdr:rowOff>
    </xdr:to>
    <xdr:cxnSp macro="">
      <xdr:nvCxnSpPr>
        <xdr:cNvPr id="2" name="Straight Connector 3">
          <a:extLst>
            <a:ext uri="{FF2B5EF4-FFF2-40B4-BE49-F238E27FC236}">
              <a16:creationId xmlns="" xmlns:a16="http://schemas.microsoft.com/office/drawing/2014/main" id="{00000000-0008-0000-0200-000002000000}"/>
            </a:ext>
          </a:extLst>
        </xdr:cNvPr>
        <xdr:cNvCxnSpPr>
          <a:cxnSpLocks noChangeShapeType="1"/>
        </xdr:cNvCxnSpPr>
      </xdr:nvCxnSpPr>
      <xdr:spPr bwMode="auto">
        <a:xfrm flipV="1">
          <a:off x="4438650" y="14335125"/>
          <a:ext cx="1952625" cy="2930"/>
        </a:xfrm>
        <a:prstGeom prst="line">
          <a:avLst/>
        </a:prstGeom>
        <a:noFill/>
        <a:ln w="9525" algn="ctr">
          <a:solidFill>
            <a:srgbClr val="000000"/>
          </a:solidFill>
          <a:round/>
          <a:headEnd/>
          <a:tailEnd/>
        </a:ln>
      </xdr:spPr>
    </xdr:cxnSp>
    <xdr:clientData/>
  </xdr:twoCellAnchor>
  <xdr:twoCellAnchor>
    <xdr:from>
      <xdr:col>29</xdr:col>
      <xdr:colOff>57150</xdr:colOff>
      <xdr:row>37</xdr:row>
      <xdr:rowOff>190500</xdr:rowOff>
    </xdr:from>
    <xdr:to>
      <xdr:col>36</xdr:col>
      <xdr:colOff>209550</xdr:colOff>
      <xdr:row>37</xdr:row>
      <xdr:rowOff>193430</xdr:rowOff>
    </xdr:to>
    <xdr:cxnSp macro="">
      <xdr:nvCxnSpPr>
        <xdr:cNvPr id="3" name="Straight Connector 3">
          <a:extLst>
            <a:ext uri="{FF2B5EF4-FFF2-40B4-BE49-F238E27FC236}">
              <a16:creationId xmlns="" xmlns:a16="http://schemas.microsoft.com/office/drawing/2014/main" id="{00000000-0008-0000-0200-000003000000}"/>
            </a:ext>
          </a:extLst>
        </xdr:cNvPr>
        <xdr:cNvCxnSpPr>
          <a:cxnSpLocks noChangeShapeType="1"/>
        </xdr:cNvCxnSpPr>
      </xdr:nvCxnSpPr>
      <xdr:spPr bwMode="auto">
        <a:xfrm flipV="1">
          <a:off x="7524750" y="14335125"/>
          <a:ext cx="1952625" cy="2930"/>
        </a:xfrm>
        <a:prstGeom prst="line">
          <a:avLst/>
        </a:prstGeom>
        <a:noFill/>
        <a:ln w="9525" algn="ctr">
          <a:solidFill>
            <a:srgbClr val="000000"/>
          </a:solidFill>
          <a:round/>
          <a:headEnd/>
          <a:tailEnd/>
        </a:ln>
      </xdr:spPr>
    </xdr:cxnSp>
    <xdr:clientData/>
  </xdr:twoCellAnchor>
  <xdr:twoCellAnchor>
    <xdr:from>
      <xdr:col>41</xdr:col>
      <xdr:colOff>57150</xdr:colOff>
      <xdr:row>37</xdr:row>
      <xdr:rowOff>190500</xdr:rowOff>
    </xdr:from>
    <xdr:to>
      <xdr:col>48</xdr:col>
      <xdr:colOff>209550</xdr:colOff>
      <xdr:row>37</xdr:row>
      <xdr:rowOff>193430</xdr:rowOff>
    </xdr:to>
    <xdr:cxnSp macro="">
      <xdr:nvCxnSpPr>
        <xdr:cNvPr id="4" name="Straight Connector 3">
          <a:extLst>
            <a:ext uri="{FF2B5EF4-FFF2-40B4-BE49-F238E27FC236}">
              <a16:creationId xmlns="" xmlns:a16="http://schemas.microsoft.com/office/drawing/2014/main" id="{00000000-0008-0000-0200-000004000000}"/>
            </a:ext>
          </a:extLst>
        </xdr:cNvPr>
        <xdr:cNvCxnSpPr>
          <a:cxnSpLocks noChangeShapeType="1"/>
        </xdr:cNvCxnSpPr>
      </xdr:nvCxnSpPr>
      <xdr:spPr bwMode="auto">
        <a:xfrm flipV="1">
          <a:off x="10610850" y="14335125"/>
          <a:ext cx="1952625" cy="2930"/>
        </a:xfrm>
        <a:prstGeom prst="line">
          <a:avLst/>
        </a:prstGeom>
        <a:noFill/>
        <a:ln w="9525" algn="ctr">
          <a:solidFill>
            <a:srgbClr val="000000"/>
          </a:solidFill>
          <a:round/>
          <a:headEnd/>
          <a:tailEnd/>
        </a:ln>
      </xdr:spPr>
    </xdr:cxnSp>
    <xdr:clientData/>
  </xdr:twoCellAnchor>
  <xdr:twoCellAnchor>
    <xdr:from>
      <xdr:col>53</xdr:col>
      <xdr:colOff>57150</xdr:colOff>
      <xdr:row>37</xdr:row>
      <xdr:rowOff>190500</xdr:rowOff>
    </xdr:from>
    <xdr:to>
      <xdr:col>60</xdr:col>
      <xdr:colOff>209550</xdr:colOff>
      <xdr:row>37</xdr:row>
      <xdr:rowOff>193430</xdr:rowOff>
    </xdr:to>
    <xdr:cxnSp macro="">
      <xdr:nvCxnSpPr>
        <xdr:cNvPr id="5" name="Straight Connector 3">
          <a:extLst>
            <a:ext uri="{FF2B5EF4-FFF2-40B4-BE49-F238E27FC236}">
              <a16:creationId xmlns="" xmlns:a16="http://schemas.microsoft.com/office/drawing/2014/main" id="{00000000-0008-0000-0200-000005000000}"/>
            </a:ext>
          </a:extLst>
        </xdr:cNvPr>
        <xdr:cNvCxnSpPr>
          <a:cxnSpLocks noChangeShapeType="1"/>
        </xdr:cNvCxnSpPr>
      </xdr:nvCxnSpPr>
      <xdr:spPr bwMode="auto">
        <a:xfrm flipV="1">
          <a:off x="13696950" y="14335125"/>
          <a:ext cx="1952625" cy="2930"/>
        </a:xfrm>
        <a:prstGeom prst="line">
          <a:avLst/>
        </a:prstGeom>
        <a:noFill/>
        <a:ln w="9525" algn="ctr">
          <a:solidFill>
            <a:srgbClr val="000000"/>
          </a:solidFill>
          <a:round/>
          <a:headEnd/>
          <a:tailEnd/>
        </a:ln>
      </xdr:spPr>
    </xdr:cxnSp>
    <xdr:clientData/>
  </xdr:twoCellAnchor>
  <xdr:twoCellAnchor>
    <xdr:from>
      <xdr:col>23</xdr:col>
      <xdr:colOff>193964</xdr:colOff>
      <xdr:row>40</xdr:row>
      <xdr:rowOff>32905</xdr:rowOff>
    </xdr:from>
    <xdr:to>
      <xdr:col>25</xdr:col>
      <xdr:colOff>174913</xdr:colOff>
      <xdr:row>41</xdr:row>
      <xdr:rowOff>337705</xdr:rowOff>
    </xdr:to>
    <xdr:sp macro="" textlink="">
      <xdr:nvSpPr>
        <xdr:cNvPr id="6" name="Multiply 5">
          <a:extLst>
            <a:ext uri="{FF2B5EF4-FFF2-40B4-BE49-F238E27FC236}">
              <a16:creationId xmlns="" xmlns:a16="http://schemas.microsoft.com/office/drawing/2014/main" id="{00000000-0008-0000-0200-000006000000}"/>
            </a:ext>
          </a:extLst>
        </xdr:cNvPr>
        <xdr:cNvSpPr/>
      </xdr:nvSpPr>
      <xdr:spPr>
        <a:xfrm>
          <a:off x="6118514" y="15320530"/>
          <a:ext cx="49529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35</xdr:col>
      <xdr:colOff>193964</xdr:colOff>
      <xdr:row>40</xdr:row>
      <xdr:rowOff>32905</xdr:rowOff>
    </xdr:from>
    <xdr:to>
      <xdr:col>37</xdr:col>
      <xdr:colOff>174913</xdr:colOff>
      <xdr:row>41</xdr:row>
      <xdr:rowOff>337705</xdr:rowOff>
    </xdr:to>
    <xdr:sp macro="" textlink="">
      <xdr:nvSpPr>
        <xdr:cNvPr id="7" name="Multiply 6">
          <a:extLst>
            <a:ext uri="{FF2B5EF4-FFF2-40B4-BE49-F238E27FC236}">
              <a16:creationId xmlns="" xmlns:a16="http://schemas.microsoft.com/office/drawing/2014/main" id="{00000000-0008-0000-0200-000007000000}"/>
            </a:ext>
          </a:extLst>
        </xdr:cNvPr>
        <xdr:cNvSpPr/>
      </xdr:nvSpPr>
      <xdr:spPr>
        <a:xfrm>
          <a:off x="9204614" y="15320530"/>
          <a:ext cx="49529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47</xdr:col>
      <xdr:colOff>193964</xdr:colOff>
      <xdr:row>40</xdr:row>
      <xdr:rowOff>32905</xdr:rowOff>
    </xdr:from>
    <xdr:to>
      <xdr:col>49</xdr:col>
      <xdr:colOff>174913</xdr:colOff>
      <xdr:row>41</xdr:row>
      <xdr:rowOff>337705</xdr:rowOff>
    </xdr:to>
    <xdr:sp macro="" textlink="">
      <xdr:nvSpPr>
        <xdr:cNvPr id="8" name="Multiply 7">
          <a:extLst>
            <a:ext uri="{FF2B5EF4-FFF2-40B4-BE49-F238E27FC236}">
              <a16:creationId xmlns="" xmlns:a16="http://schemas.microsoft.com/office/drawing/2014/main" id="{00000000-0008-0000-0200-000008000000}"/>
            </a:ext>
          </a:extLst>
        </xdr:cNvPr>
        <xdr:cNvSpPr/>
      </xdr:nvSpPr>
      <xdr:spPr>
        <a:xfrm>
          <a:off x="12290714" y="15320530"/>
          <a:ext cx="49529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59</xdr:col>
      <xdr:colOff>193964</xdr:colOff>
      <xdr:row>40</xdr:row>
      <xdr:rowOff>32905</xdr:rowOff>
    </xdr:from>
    <xdr:to>
      <xdr:col>61</xdr:col>
      <xdr:colOff>174913</xdr:colOff>
      <xdr:row>41</xdr:row>
      <xdr:rowOff>337705</xdr:rowOff>
    </xdr:to>
    <xdr:sp macro="" textlink="">
      <xdr:nvSpPr>
        <xdr:cNvPr id="9" name="Multiply 8">
          <a:extLst>
            <a:ext uri="{FF2B5EF4-FFF2-40B4-BE49-F238E27FC236}">
              <a16:creationId xmlns="" xmlns:a16="http://schemas.microsoft.com/office/drawing/2014/main" id="{00000000-0008-0000-0200-000009000000}"/>
            </a:ext>
          </a:extLst>
        </xdr:cNvPr>
        <xdr:cNvSpPr/>
      </xdr:nvSpPr>
      <xdr:spPr>
        <a:xfrm>
          <a:off x="15376814" y="15320530"/>
          <a:ext cx="49529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291467</xdr:colOff>
      <xdr:row>0</xdr:row>
      <xdr:rowOff>70485</xdr:rowOff>
    </xdr:from>
    <xdr:to>
      <xdr:col>2</xdr:col>
      <xdr:colOff>251460</xdr:colOff>
      <xdr:row>3</xdr:row>
      <xdr:rowOff>129540</xdr:rowOff>
    </xdr:to>
    <xdr:grpSp>
      <xdr:nvGrpSpPr>
        <xdr:cNvPr id="3" name="Group 2">
          <a:extLst>
            <a:ext uri="{FF2B5EF4-FFF2-40B4-BE49-F238E27FC236}">
              <a16:creationId xmlns="" xmlns:a16="http://schemas.microsoft.com/office/drawing/2014/main" id="{00000000-0008-0000-1D00-000003000000}"/>
            </a:ext>
          </a:extLst>
        </xdr:cNvPr>
        <xdr:cNvGrpSpPr/>
      </xdr:nvGrpSpPr>
      <xdr:grpSpPr>
        <a:xfrm>
          <a:off x="291467" y="70485"/>
          <a:ext cx="615313" cy="630555"/>
          <a:chOff x="638175" y="77973"/>
          <a:chExt cx="590549" cy="573613"/>
        </a:xfrm>
        <a:solidFill>
          <a:schemeClr val="bg1">
            <a:lumMod val="85000"/>
          </a:schemeClr>
        </a:solidFill>
      </xdr:grpSpPr>
      <xdr:sp macro="" textlink="">
        <xdr:nvSpPr>
          <xdr:cNvPr id="4" name="Flowchart: Connector 3">
            <a:extLst>
              <a:ext uri="{FF2B5EF4-FFF2-40B4-BE49-F238E27FC236}">
                <a16:creationId xmlns="" xmlns:a16="http://schemas.microsoft.com/office/drawing/2014/main" id="{00000000-0008-0000-1D00-000004000000}"/>
              </a:ext>
            </a:extLst>
          </xdr:cNvPr>
          <xdr:cNvSpPr/>
        </xdr:nvSpPr>
        <xdr:spPr>
          <a:xfrm>
            <a:off x="638175" y="77973"/>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Freeform 4">
            <a:extLst>
              <a:ext uri="{FF2B5EF4-FFF2-40B4-BE49-F238E27FC236}">
                <a16:creationId xmlns="" xmlns:a16="http://schemas.microsoft.com/office/drawing/2014/main" id="{00000000-0008-0000-1D00-000005000000}"/>
              </a:ext>
            </a:extLst>
          </xdr:cNvPr>
          <xdr:cNvSpPr/>
        </xdr:nvSpPr>
        <xdr:spPr>
          <a:xfrm>
            <a:off x="689201" y="125599"/>
            <a:ext cx="491898" cy="47172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6" name="TextBox 5">
            <a:extLst>
              <a:ext uri="{FF2B5EF4-FFF2-40B4-BE49-F238E27FC236}">
                <a16:creationId xmlns="" xmlns:a16="http://schemas.microsoft.com/office/drawing/2014/main" id="{00000000-0008-0000-1D00-000006000000}"/>
              </a:ext>
            </a:extLst>
          </xdr:cNvPr>
          <xdr:cNvSpPr txBox="1"/>
        </xdr:nvSpPr>
        <xdr:spPr>
          <a:xfrm>
            <a:off x="805378" y="230713"/>
            <a:ext cx="261421" cy="25654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800" b="1">
                <a:latin typeface="Arial" panose="020B0604020202020204" pitchFamily="7" charset="0"/>
                <a:cs typeface="Arial" panose="020B0604020202020204" pitchFamily="7" charset="0"/>
              </a:rPr>
              <a:t>9</a:t>
            </a:r>
          </a:p>
        </xdr:txBody>
      </xdr:sp>
    </xdr:grpSp>
    <xdr:clientData/>
  </xdr:twoCellAnchor>
  <xdr:twoCellAnchor>
    <xdr:from>
      <xdr:col>0</xdr:col>
      <xdr:colOff>291467</xdr:colOff>
      <xdr:row>42</xdr:row>
      <xdr:rowOff>70485</xdr:rowOff>
    </xdr:from>
    <xdr:to>
      <xdr:col>2</xdr:col>
      <xdr:colOff>251457</xdr:colOff>
      <xdr:row>45</xdr:row>
      <xdr:rowOff>129540</xdr:rowOff>
    </xdr:to>
    <xdr:grpSp>
      <xdr:nvGrpSpPr>
        <xdr:cNvPr id="11" name="Group 10">
          <a:extLst>
            <a:ext uri="{FF2B5EF4-FFF2-40B4-BE49-F238E27FC236}">
              <a16:creationId xmlns="" xmlns:a16="http://schemas.microsoft.com/office/drawing/2014/main" id="{00000000-0008-0000-1D00-00000B000000}"/>
            </a:ext>
          </a:extLst>
        </xdr:cNvPr>
        <xdr:cNvGrpSpPr/>
      </xdr:nvGrpSpPr>
      <xdr:grpSpPr>
        <a:xfrm>
          <a:off x="291467" y="6661785"/>
          <a:ext cx="615310" cy="630555"/>
          <a:chOff x="638175" y="77973"/>
          <a:chExt cx="590549" cy="573613"/>
        </a:xfrm>
        <a:solidFill>
          <a:schemeClr val="bg1">
            <a:lumMod val="85000"/>
          </a:schemeClr>
        </a:solidFill>
      </xdr:grpSpPr>
      <xdr:sp macro="" textlink="">
        <xdr:nvSpPr>
          <xdr:cNvPr id="12" name="Flowchart: Connector 11">
            <a:extLst>
              <a:ext uri="{FF2B5EF4-FFF2-40B4-BE49-F238E27FC236}">
                <a16:creationId xmlns="" xmlns:a16="http://schemas.microsoft.com/office/drawing/2014/main" id="{00000000-0008-0000-1D00-00000C000000}"/>
              </a:ext>
            </a:extLst>
          </xdr:cNvPr>
          <xdr:cNvSpPr/>
        </xdr:nvSpPr>
        <xdr:spPr>
          <a:xfrm>
            <a:off x="638175" y="77973"/>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3" name="Freeform 12">
            <a:extLst>
              <a:ext uri="{FF2B5EF4-FFF2-40B4-BE49-F238E27FC236}">
                <a16:creationId xmlns="" xmlns:a16="http://schemas.microsoft.com/office/drawing/2014/main" id="{00000000-0008-0000-1D00-00000D000000}"/>
              </a:ext>
            </a:extLst>
          </xdr:cNvPr>
          <xdr:cNvSpPr/>
        </xdr:nvSpPr>
        <xdr:spPr>
          <a:xfrm>
            <a:off x="689201" y="125599"/>
            <a:ext cx="491898" cy="47172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4" name="TextBox 13">
            <a:extLst>
              <a:ext uri="{FF2B5EF4-FFF2-40B4-BE49-F238E27FC236}">
                <a16:creationId xmlns="" xmlns:a16="http://schemas.microsoft.com/office/drawing/2014/main" id="{00000000-0008-0000-1D00-00000E000000}"/>
              </a:ext>
            </a:extLst>
          </xdr:cNvPr>
          <xdr:cNvSpPr txBox="1"/>
        </xdr:nvSpPr>
        <xdr:spPr>
          <a:xfrm>
            <a:off x="739558" y="258440"/>
            <a:ext cx="386782" cy="22678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400" b="1">
                <a:latin typeface="Arial" panose="020B0604020202020204" pitchFamily="7" charset="0"/>
                <a:cs typeface="Arial" panose="020B0604020202020204" pitchFamily="7" charset="0"/>
              </a:rPr>
              <a:t>10</a:t>
            </a:r>
          </a:p>
        </xdr:txBody>
      </xdr:sp>
    </xdr:grpSp>
    <xdr:clientData/>
  </xdr:twoCellAnchor>
  <xdr:twoCellAnchor>
    <xdr:from>
      <xdr:col>1</xdr:col>
      <xdr:colOff>53340</xdr:colOff>
      <xdr:row>46</xdr:row>
      <xdr:rowOff>160020</xdr:rowOff>
    </xdr:from>
    <xdr:to>
      <xdr:col>29</xdr:col>
      <xdr:colOff>121920</xdr:colOff>
      <xdr:row>48</xdr:row>
      <xdr:rowOff>22860</xdr:rowOff>
    </xdr:to>
    <xdr:sp macro="" textlink="">
      <xdr:nvSpPr>
        <xdr:cNvPr id="15" name="Rounded Rectangle 14">
          <a:extLst>
            <a:ext uri="{FF2B5EF4-FFF2-40B4-BE49-F238E27FC236}">
              <a16:creationId xmlns="" xmlns:a16="http://schemas.microsoft.com/office/drawing/2014/main" id="{00000000-0008-0000-1D00-00000F000000}"/>
            </a:ext>
          </a:extLst>
        </xdr:cNvPr>
        <xdr:cNvSpPr/>
      </xdr:nvSpPr>
      <xdr:spPr>
        <a:xfrm>
          <a:off x="381000" y="7170420"/>
          <a:ext cx="7383780" cy="24384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313, 314, 315, 317, 318, 321</a:t>
          </a:r>
          <a:r>
            <a:rPr lang="en-MY" sz="900" b="1" baseline="0">
              <a:latin typeface="Arial" pitchFamily="34" charset="0"/>
              <a:cs typeface="Arial" pitchFamily="34" charset="0"/>
            </a:rPr>
            <a:t> &amp; </a:t>
          </a:r>
          <a:r>
            <a:rPr lang="en-MY" sz="900" b="1">
              <a:latin typeface="Arial" pitchFamily="34" charset="0"/>
              <a:cs typeface="Arial" pitchFamily="34" charset="0"/>
            </a:rPr>
            <a:t>322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313, 314, 315, 317, 318, 321 &amp; 322 only</a:t>
          </a:r>
          <a:endParaRPr lang="en-MY" sz="900" i="1">
            <a:latin typeface="Arial" pitchFamily="34" charset="0"/>
            <a:cs typeface="Arial"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315058</xdr:colOff>
      <xdr:row>0</xdr:row>
      <xdr:rowOff>94956</xdr:rowOff>
    </xdr:from>
    <xdr:to>
      <xdr:col>2</xdr:col>
      <xdr:colOff>266700</xdr:colOff>
      <xdr:row>3</xdr:row>
      <xdr:rowOff>137160</xdr:rowOff>
    </xdr:to>
    <xdr:grpSp>
      <xdr:nvGrpSpPr>
        <xdr:cNvPr id="10" name="Group 9">
          <a:extLst>
            <a:ext uri="{FF2B5EF4-FFF2-40B4-BE49-F238E27FC236}">
              <a16:creationId xmlns="" xmlns:a16="http://schemas.microsoft.com/office/drawing/2014/main" id="{00000000-0008-0000-1E00-00000A000000}"/>
            </a:ext>
          </a:extLst>
        </xdr:cNvPr>
        <xdr:cNvGrpSpPr/>
      </xdr:nvGrpSpPr>
      <xdr:grpSpPr>
        <a:xfrm>
          <a:off x="315058" y="94956"/>
          <a:ext cx="606962" cy="613704"/>
          <a:chOff x="391258" y="64476"/>
          <a:chExt cx="606962" cy="613704"/>
        </a:xfrm>
        <a:solidFill>
          <a:schemeClr val="bg1">
            <a:lumMod val="85000"/>
          </a:schemeClr>
        </a:solidFill>
      </xdr:grpSpPr>
      <xdr:grpSp>
        <xdr:nvGrpSpPr>
          <xdr:cNvPr id="2" name="Group 1">
            <a:extLst>
              <a:ext uri="{FF2B5EF4-FFF2-40B4-BE49-F238E27FC236}">
                <a16:creationId xmlns="" xmlns:a16="http://schemas.microsoft.com/office/drawing/2014/main" id="{00000000-0008-0000-1E00-000002000000}"/>
              </a:ext>
            </a:extLst>
          </xdr:cNvPr>
          <xdr:cNvGrpSpPr/>
        </xdr:nvGrpSpPr>
        <xdr:grpSpPr>
          <a:xfrm>
            <a:off x="391258" y="64476"/>
            <a:ext cx="606962" cy="613704"/>
            <a:chOff x="638175" y="85725"/>
            <a:chExt cx="590549" cy="573613"/>
          </a:xfrm>
          <a:grpFill/>
        </xdr:grpSpPr>
        <xdr:sp macro="" textlink="">
          <xdr:nvSpPr>
            <xdr:cNvPr id="3" name="Flowchart: Connector 2">
              <a:extLst>
                <a:ext uri="{FF2B5EF4-FFF2-40B4-BE49-F238E27FC236}">
                  <a16:creationId xmlns="" xmlns:a16="http://schemas.microsoft.com/office/drawing/2014/main" id="{00000000-0008-0000-1E00-000003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28">
              <a:extLst>
                <a:ext uri="{FF2B5EF4-FFF2-40B4-BE49-F238E27FC236}">
                  <a16:creationId xmlns="" xmlns:a16="http://schemas.microsoft.com/office/drawing/2014/main" id="{00000000-0008-0000-1E00-000004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grpSp>
      <xdr:sp macro="" textlink="">
        <xdr:nvSpPr>
          <xdr:cNvPr id="5" name="TextBox 4">
            <a:extLst>
              <a:ext uri="{FF2B5EF4-FFF2-40B4-BE49-F238E27FC236}">
                <a16:creationId xmlns="" xmlns:a16="http://schemas.microsoft.com/office/drawing/2014/main" id="{00000000-0008-0000-1E00-000005000000}"/>
              </a:ext>
            </a:extLst>
          </xdr:cNvPr>
          <xdr:cNvSpPr txBox="1"/>
        </xdr:nvSpPr>
        <xdr:spPr>
          <a:xfrm>
            <a:off x="501454" y="256441"/>
            <a:ext cx="397706" cy="23709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400" b="1">
                <a:latin typeface="Arial" panose="020B0604020202020204" pitchFamily="7" charset="0"/>
                <a:cs typeface="Arial" panose="020B0604020202020204" pitchFamily="7" charset="0"/>
              </a:rPr>
              <a:t>11</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22860</xdr:colOff>
      <xdr:row>8</xdr:row>
      <xdr:rowOff>38100</xdr:rowOff>
    </xdr:from>
    <xdr:to>
      <xdr:col>26</xdr:col>
      <xdr:colOff>289560</xdr:colOff>
      <xdr:row>14</xdr:row>
      <xdr:rowOff>106680</xdr:rowOff>
    </xdr:to>
    <xdr:sp macro="" textlink="">
      <xdr:nvSpPr>
        <xdr:cNvPr id="6" name="Rounded Rectangle 5">
          <a:extLst>
            <a:ext uri="{FF2B5EF4-FFF2-40B4-BE49-F238E27FC236}">
              <a16:creationId xmlns="" xmlns:a16="http://schemas.microsoft.com/office/drawing/2014/main" id="{00000000-0008-0000-1F00-000006000000}"/>
            </a:ext>
          </a:extLst>
        </xdr:cNvPr>
        <xdr:cNvSpPr/>
      </xdr:nvSpPr>
      <xdr:spPr>
        <a:xfrm>
          <a:off x="350520" y="1066800"/>
          <a:ext cx="7543800" cy="98298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900" b="1">
              <a:solidFill>
                <a:sysClr val="windowText" lastClr="000000"/>
              </a:solidFill>
              <a:latin typeface="Arial" pitchFamily="34" charset="0"/>
              <a:cs typeface="Arial" pitchFamily="34" charset="0"/>
            </a:rPr>
            <a:t>Sekiranya pertubuhan tuan merupakan cawangan, sila lengkapkan Soalan 12.1</a:t>
          </a:r>
        </a:p>
        <a:p>
          <a:pPr algn="l"/>
          <a:r>
            <a:rPr lang="en-MY" sz="900" b="0" i="1" u="none" strike="noStrike">
              <a:solidFill>
                <a:sysClr val="windowText" lastClr="000000"/>
              </a:solidFill>
              <a:latin typeface="Arial" pitchFamily="34" charset="0"/>
              <a:ea typeface="+mn-ea"/>
              <a:cs typeface="Arial" pitchFamily="34" charset="0"/>
            </a:rPr>
            <a:t>If your establishment is a branch, please complete Question 12.1</a:t>
          </a:r>
          <a:r>
            <a:rPr lang="en-MY" sz="900">
              <a:solidFill>
                <a:sysClr val="windowText" lastClr="000000"/>
              </a:solidFill>
              <a:latin typeface="Arial" pitchFamily="34" charset="0"/>
              <a:cs typeface="Arial" pitchFamily="34" charset="0"/>
            </a:rPr>
            <a:t> </a:t>
          </a:r>
        </a:p>
        <a:p>
          <a:pPr algn="l"/>
          <a:r>
            <a:rPr lang="en-MY" sz="900" b="1" i="0" u="none" strike="noStrike">
              <a:solidFill>
                <a:sysClr val="windowText" lastClr="000000"/>
              </a:solidFill>
              <a:latin typeface="Arial" pitchFamily="34" charset="0"/>
              <a:ea typeface="+mn-ea"/>
              <a:cs typeface="Arial" pitchFamily="34" charset="0"/>
            </a:rPr>
            <a:t>Sekiranya pertubuhan tuan merupakan Ibu Pejabat, sila lengkapkan Soalan 12.2 dan lampirkan senarai cawangan mengikut format</a:t>
          </a:r>
          <a:r>
            <a:rPr lang="en-MY" sz="900" b="1">
              <a:solidFill>
                <a:sysClr val="windowText" lastClr="000000"/>
              </a:solidFill>
              <a:latin typeface="Arial" pitchFamily="34" charset="0"/>
              <a:cs typeface="Arial" pitchFamily="34" charset="0"/>
            </a:rPr>
            <a:t> yang dillampirkan</a:t>
          </a:r>
        </a:p>
        <a:p>
          <a:pPr algn="l"/>
          <a:r>
            <a:rPr lang="en-MY" sz="900" b="0" i="1" u="none" strike="noStrike">
              <a:solidFill>
                <a:sysClr val="windowText" lastClr="000000"/>
              </a:solidFill>
              <a:latin typeface="Arial" pitchFamily="34" charset="0"/>
              <a:ea typeface="+mn-ea"/>
              <a:cs typeface="Arial" pitchFamily="34" charset="0"/>
            </a:rPr>
            <a:t>If your establishment is the Headquarters, please complete Question 12.2 and attach the details of your branches with complete address on a</a:t>
          </a:r>
          <a:r>
            <a:rPr lang="en-MY" sz="900">
              <a:solidFill>
                <a:sysClr val="windowText" lastClr="000000"/>
              </a:solidFill>
              <a:latin typeface="Arial" pitchFamily="34" charset="0"/>
              <a:cs typeface="Arial" pitchFamily="34" charset="0"/>
            </a:rPr>
            <a:t> </a:t>
          </a:r>
          <a:r>
            <a:rPr lang="en-MY" sz="900" b="0" i="1" u="none" strike="noStrike">
              <a:solidFill>
                <a:sysClr val="windowText" lastClr="000000"/>
              </a:solidFill>
              <a:latin typeface="Arial" pitchFamily="34" charset="0"/>
              <a:ea typeface="+mn-ea"/>
              <a:cs typeface="Arial" pitchFamily="34" charset="0"/>
            </a:rPr>
            <a:t>attached sheet</a:t>
          </a:r>
          <a:r>
            <a:rPr lang="en-MY" sz="900">
              <a:solidFill>
                <a:sysClr val="windowText" lastClr="000000"/>
              </a:solidFill>
              <a:latin typeface="Arial" pitchFamily="34" charset="0"/>
              <a:cs typeface="Arial" pitchFamily="34" charset="0"/>
            </a:rPr>
            <a:t> </a:t>
          </a:r>
          <a:endParaRPr lang="en-MY" sz="900" b="1">
            <a:solidFill>
              <a:sysClr val="windowText" lastClr="000000"/>
            </a:solidFill>
            <a:latin typeface="Arial" pitchFamily="34" charset="0"/>
            <a:cs typeface="Arial" pitchFamily="34" charset="0"/>
          </a:endParaRPr>
        </a:p>
      </xdr:txBody>
    </xdr:sp>
    <xdr:clientData/>
  </xdr:twoCellAnchor>
  <xdr:twoCellAnchor>
    <xdr:from>
      <xdr:col>1</xdr:col>
      <xdr:colOff>5715</xdr:colOff>
      <xdr:row>0</xdr:row>
      <xdr:rowOff>76200</xdr:rowOff>
    </xdr:from>
    <xdr:to>
      <xdr:col>4</xdr:col>
      <xdr:colOff>5714</xdr:colOff>
      <xdr:row>3</xdr:row>
      <xdr:rowOff>78313</xdr:rowOff>
    </xdr:to>
    <xdr:grpSp>
      <xdr:nvGrpSpPr>
        <xdr:cNvPr id="2" name="Group 1">
          <a:extLst>
            <a:ext uri="{FF2B5EF4-FFF2-40B4-BE49-F238E27FC236}">
              <a16:creationId xmlns="" xmlns:a16="http://schemas.microsoft.com/office/drawing/2014/main" id="{00000000-0008-0000-1F00-000002000000}"/>
            </a:ext>
          </a:extLst>
        </xdr:cNvPr>
        <xdr:cNvGrpSpPr/>
      </xdr:nvGrpSpPr>
      <xdr:grpSpPr>
        <a:xfrm>
          <a:off x="333375" y="76200"/>
          <a:ext cx="617219" cy="573613"/>
          <a:chOff x="638175" y="85725"/>
          <a:chExt cx="590549" cy="573613"/>
        </a:xfrm>
        <a:solidFill>
          <a:schemeClr val="bg1">
            <a:lumMod val="85000"/>
          </a:schemeClr>
        </a:solidFill>
      </xdr:grpSpPr>
      <xdr:sp macro="" textlink="">
        <xdr:nvSpPr>
          <xdr:cNvPr id="3" name="Flowchart: Connector 2">
            <a:extLst>
              <a:ext uri="{FF2B5EF4-FFF2-40B4-BE49-F238E27FC236}">
                <a16:creationId xmlns="" xmlns:a16="http://schemas.microsoft.com/office/drawing/2014/main" id="{00000000-0008-0000-1F00-000003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3">
            <a:extLst>
              <a:ext uri="{FF2B5EF4-FFF2-40B4-BE49-F238E27FC236}">
                <a16:creationId xmlns="" xmlns:a16="http://schemas.microsoft.com/office/drawing/2014/main" id="{00000000-0008-0000-1F00-000004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 xmlns:a16="http://schemas.microsoft.com/office/drawing/2014/main" id="{00000000-0008-0000-1F00-000005000000}"/>
              </a:ext>
            </a:extLst>
          </xdr:cNvPr>
          <xdr:cNvSpPr txBox="1"/>
        </xdr:nvSpPr>
        <xdr:spPr>
          <a:xfrm>
            <a:off x="766128" y="230713"/>
            <a:ext cx="354330"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200" b="1">
                <a:latin typeface="Arial" panose="020B0604020202020204" pitchFamily="7" charset="0"/>
                <a:cs typeface="Arial" panose="020B0604020202020204" pitchFamily="7" charset="0"/>
              </a:rPr>
              <a:t>12</a:t>
            </a:r>
          </a:p>
        </xdr:txBody>
      </xdr:sp>
    </xdr:grpSp>
    <xdr:clientData/>
  </xdr:twoCellAnchor>
  <xdr:twoCellAnchor>
    <xdr:from>
      <xdr:col>22</xdr:col>
      <xdr:colOff>60960</xdr:colOff>
      <xdr:row>16</xdr:row>
      <xdr:rowOff>53340</xdr:rowOff>
    </xdr:from>
    <xdr:to>
      <xdr:col>26</xdr:col>
      <xdr:colOff>297180</xdr:colOff>
      <xdr:row>21</xdr:row>
      <xdr:rowOff>129540</xdr:rowOff>
    </xdr:to>
    <xdr:sp macro="" textlink="">
      <xdr:nvSpPr>
        <xdr:cNvPr id="7" name="Rounded Rectangle 6">
          <a:extLst>
            <a:ext uri="{FF2B5EF4-FFF2-40B4-BE49-F238E27FC236}">
              <a16:creationId xmlns="" xmlns:a16="http://schemas.microsoft.com/office/drawing/2014/main" id="{00000000-0008-0000-1F00-000007000000}"/>
            </a:ext>
          </a:extLst>
        </xdr:cNvPr>
        <xdr:cNvSpPr/>
      </xdr:nvSpPr>
      <xdr:spPr>
        <a:xfrm>
          <a:off x="6355080" y="2491740"/>
          <a:ext cx="1546860" cy="8382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900" b="1">
              <a:solidFill>
                <a:sysClr val="windowText" lastClr="000000"/>
              </a:solidFill>
              <a:latin typeface="Arial" pitchFamily="34" charset="0"/>
              <a:cs typeface="Arial" pitchFamily="34" charset="0"/>
            </a:rPr>
            <a:t>KEGUNAAN</a:t>
          </a:r>
          <a:r>
            <a:rPr lang="en-MY" sz="900" b="1" baseline="0">
              <a:solidFill>
                <a:sysClr val="windowText" lastClr="000000"/>
              </a:solidFill>
              <a:latin typeface="Arial" pitchFamily="34" charset="0"/>
              <a:cs typeface="Arial" pitchFamily="34" charset="0"/>
            </a:rPr>
            <a:t> PEJABAT</a:t>
          </a:r>
        </a:p>
        <a:p>
          <a:pPr algn="ctr"/>
          <a:r>
            <a:rPr lang="en-MY" sz="900" b="0" i="1" baseline="0">
              <a:solidFill>
                <a:sysClr val="windowText" lastClr="000000"/>
              </a:solidFill>
              <a:latin typeface="Arial" pitchFamily="34" charset="0"/>
              <a:cs typeface="Arial" pitchFamily="34" charset="0"/>
            </a:rPr>
            <a:t>OFFICE USE</a:t>
          </a:r>
        </a:p>
        <a:p>
          <a:pPr algn="ctr"/>
          <a:r>
            <a:rPr lang="en-MY" sz="900" b="1" i="0" baseline="0">
              <a:solidFill>
                <a:sysClr val="windowText" lastClr="000000"/>
              </a:solidFill>
              <a:latin typeface="Arial" pitchFamily="34" charset="0"/>
              <a:cs typeface="Arial" pitchFamily="34" charset="0"/>
            </a:rPr>
            <a:t>121803</a:t>
          </a:r>
          <a:endParaRPr lang="en-MY" sz="900" b="1" i="0">
            <a:solidFill>
              <a:sysClr val="windowText" lastClr="000000"/>
            </a:solidFill>
            <a:latin typeface="Arial" pitchFamily="34" charset="0"/>
            <a:cs typeface="Arial" pitchFamily="34" charset="0"/>
          </a:endParaRPr>
        </a:p>
      </xdr:txBody>
    </xdr:sp>
    <xdr:clientData/>
  </xdr:twoCellAnchor>
  <xdr:twoCellAnchor>
    <xdr:from>
      <xdr:col>23</xdr:col>
      <xdr:colOff>137160</xdr:colOff>
      <xdr:row>19</xdr:row>
      <xdr:rowOff>114300</xdr:rowOff>
    </xdr:from>
    <xdr:to>
      <xdr:col>25</xdr:col>
      <xdr:colOff>228600</xdr:colOff>
      <xdr:row>21</xdr:row>
      <xdr:rowOff>60960</xdr:rowOff>
    </xdr:to>
    <xdr:sp macro="" textlink="">
      <xdr:nvSpPr>
        <xdr:cNvPr id="8" name="Rectangle 7">
          <a:extLst>
            <a:ext uri="{FF2B5EF4-FFF2-40B4-BE49-F238E27FC236}">
              <a16:creationId xmlns="" xmlns:a16="http://schemas.microsoft.com/office/drawing/2014/main" id="{00000000-0008-0000-1F00-000008000000}"/>
            </a:ext>
          </a:extLst>
        </xdr:cNvPr>
        <xdr:cNvSpPr/>
      </xdr:nvSpPr>
      <xdr:spPr>
        <a:xfrm>
          <a:off x="6758940" y="3009900"/>
          <a:ext cx="746760" cy="251460"/>
        </a:xfrm>
        <a:prstGeom prst="rect">
          <a:avLst/>
        </a:prstGeom>
        <a:ln w="952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MY"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95251</xdr:colOff>
      <xdr:row>0</xdr:row>
      <xdr:rowOff>123827</xdr:rowOff>
    </xdr:from>
    <xdr:to>
      <xdr:col>3</xdr:col>
      <xdr:colOff>110838</xdr:colOff>
      <xdr:row>5</xdr:row>
      <xdr:rowOff>20782</xdr:rowOff>
    </xdr:to>
    <xdr:grpSp>
      <xdr:nvGrpSpPr>
        <xdr:cNvPr id="2" name="Group 1">
          <a:extLst>
            <a:ext uri="{FF2B5EF4-FFF2-40B4-BE49-F238E27FC236}">
              <a16:creationId xmlns="" xmlns:a16="http://schemas.microsoft.com/office/drawing/2014/main" id="{00000000-0008-0000-2000-000002000000}"/>
            </a:ext>
          </a:extLst>
        </xdr:cNvPr>
        <xdr:cNvGrpSpPr/>
      </xdr:nvGrpSpPr>
      <xdr:grpSpPr>
        <a:xfrm>
          <a:off x="422911" y="123827"/>
          <a:ext cx="670907" cy="658955"/>
          <a:chOff x="638175" y="85725"/>
          <a:chExt cx="590549" cy="573613"/>
        </a:xfrm>
        <a:solidFill>
          <a:schemeClr val="bg1">
            <a:lumMod val="85000"/>
          </a:schemeClr>
        </a:solidFill>
      </xdr:grpSpPr>
      <xdr:sp macro="" textlink="">
        <xdr:nvSpPr>
          <xdr:cNvPr id="3" name="Flowchart: Connector 2">
            <a:extLst>
              <a:ext uri="{FF2B5EF4-FFF2-40B4-BE49-F238E27FC236}">
                <a16:creationId xmlns="" xmlns:a16="http://schemas.microsoft.com/office/drawing/2014/main" id="{00000000-0008-0000-2000-000003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3">
            <a:extLst>
              <a:ext uri="{FF2B5EF4-FFF2-40B4-BE49-F238E27FC236}">
                <a16:creationId xmlns="" xmlns:a16="http://schemas.microsoft.com/office/drawing/2014/main" id="{00000000-0008-0000-2000-000004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 xmlns:a16="http://schemas.microsoft.com/office/drawing/2014/main" id="{00000000-0008-0000-2000-000005000000}"/>
              </a:ext>
            </a:extLst>
          </xdr:cNvPr>
          <xdr:cNvSpPr txBox="1"/>
        </xdr:nvSpPr>
        <xdr:spPr>
          <a:xfrm>
            <a:off x="746570" y="236030"/>
            <a:ext cx="400118" cy="25846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100" b="1">
                <a:latin typeface="Arial" panose="020B0604020202020204" pitchFamily="7" charset="0"/>
                <a:cs typeface="Arial" panose="020B0604020202020204" pitchFamily="7" charset="0"/>
              </a:rPr>
              <a:t>13A</a:t>
            </a:r>
          </a:p>
        </xdr:txBody>
      </xdr:sp>
    </xdr:grpSp>
    <xdr:clientData/>
  </xdr:twoCellAnchor>
  <xdr:twoCellAnchor>
    <xdr:from>
      <xdr:col>1</xdr:col>
      <xdr:colOff>13855</xdr:colOff>
      <xdr:row>9</xdr:row>
      <xdr:rowOff>20782</xdr:rowOff>
    </xdr:from>
    <xdr:to>
      <xdr:col>12</xdr:col>
      <xdr:colOff>16933</xdr:colOff>
      <xdr:row>10</xdr:row>
      <xdr:rowOff>76200</xdr:rowOff>
    </xdr:to>
    <xdr:sp macro="" textlink="">
      <xdr:nvSpPr>
        <xdr:cNvPr id="6" name="Rounded Rectangle 5">
          <a:extLst>
            <a:ext uri="{FF2B5EF4-FFF2-40B4-BE49-F238E27FC236}">
              <a16:creationId xmlns="" xmlns:a16="http://schemas.microsoft.com/office/drawing/2014/main" id="{00000000-0008-0000-2000-000006000000}"/>
            </a:ext>
          </a:extLst>
        </xdr:cNvPr>
        <xdr:cNvSpPr/>
      </xdr:nvSpPr>
      <xdr:spPr>
        <a:xfrm>
          <a:off x="344055" y="1392382"/>
          <a:ext cx="3635278" cy="207818"/>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314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314 only</a:t>
          </a:r>
          <a:endParaRPr lang="en-MY" sz="900" i="1">
            <a:latin typeface="Arial" pitchFamily="34" charset="0"/>
            <a:cs typeface="Arial" pitchFamily="34" charset="0"/>
          </a:endParaRPr>
        </a:p>
      </xdr:txBody>
    </xdr:sp>
    <xdr:clientData/>
  </xdr:twoCellAnchor>
  <xdr:twoCellAnchor>
    <xdr:from>
      <xdr:col>1</xdr:col>
      <xdr:colOff>13854</xdr:colOff>
      <xdr:row>16</xdr:row>
      <xdr:rowOff>131619</xdr:rowOff>
    </xdr:from>
    <xdr:to>
      <xdr:col>12</xdr:col>
      <xdr:colOff>8468</xdr:colOff>
      <xdr:row>18</xdr:row>
      <xdr:rowOff>42333</xdr:rowOff>
    </xdr:to>
    <xdr:sp macro="" textlink="">
      <xdr:nvSpPr>
        <xdr:cNvPr id="7" name="Rounded Rectangle 6">
          <a:extLst>
            <a:ext uri="{FF2B5EF4-FFF2-40B4-BE49-F238E27FC236}">
              <a16:creationId xmlns="" xmlns:a16="http://schemas.microsoft.com/office/drawing/2014/main" id="{00000000-0008-0000-2000-000007000000}"/>
            </a:ext>
          </a:extLst>
        </xdr:cNvPr>
        <xdr:cNvSpPr/>
      </xdr:nvSpPr>
      <xdr:spPr>
        <a:xfrm>
          <a:off x="344054" y="2570019"/>
          <a:ext cx="3626814" cy="215514"/>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315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315 only</a:t>
          </a:r>
          <a:endParaRPr lang="en-MY" sz="900" i="1">
            <a:latin typeface="Arial" pitchFamily="34" charset="0"/>
            <a:cs typeface="Arial" pitchFamily="34" charset="0"/>
          </a:endParaRPr>
        </a:p>
      </xdr:txBody>
    </xdr:sp>
    <xdr:clientData/>
  </xdr:twoCellAnchor>
  <xdr:twoCellAnchor>
    <xdr:from>
      <xdr:col>1</xdr:col>
      <xdr:colOff>0</xdr:colOff>
      <xdr:row>23</xdr:row>
      <xdr:rowOff>131619</xdr:rowOff>
    </xdr:from>
    <xdr:to>
      <xdr:col>12</xdr:col>
      <xdr:colOff>25400</xdr:colOff>
      <xdr:row>25</xdr:row>
      <xdr:rowOff>42333</xdr:rowOff>
    </xdr:to>
    <xdr:sp macro="" textlink="">
      <xdr:nvSpPr>
        <xdr:cNvPr id="8" name="Rounded Rectangle 7">
          <a:extLst>
            <a:ext uri="{FF2B5EF4-FFF2-40B4-BE49-F238E27FC236}">
              <a16:creationId xmlns="" xmlns:a16="http://schemas.microsoft.com/office/drawing/2014/main" id="{00000000-0008-0000-2000-000008000000}"/>
            </a:ext>
          </a:extLst>
        </xdr:cNvPr>
        <xdr:cNvSpPr/>
      </xdr:nvSpPr>
      <xdr:spPr>
        <a:xfrm>
          <a:off x="330200" y="3636819"/>
          <a:ext cx="3657600" cy="215514"/>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318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318 only</a:t>
          </a:r>
          <a:endParaRPr lang="en-MY" sz="900" i="1">
            <a:latin typeface="Arial" pitchFamily="34" charset="0"/>
            <a:cs typeface="Arial" pitchFamily="34" charset="0"/>
          </a:endParaRPr>
        </a:p>
      </xdr:txBody>
    </xdr:sp>
    <xdr:clientData/>
  </xdr:twoCellAnchor>
  <xdr:twoCellAnchor>
    <xdr:from>
      <xdr:col>1</xdr:col>
      <xdr:colOff>0</xdr:colOff>
      <xdr:row>37</xdr:row>
      <xdr:rowOff>138547</xdr:rowOff>
    </xdr:from>
    <xdr:to>
      <xdr:col>12</xdr:col>
      <xdr:colOff>8467</xdr:colOff>
      <xdr:row>39</xdr:row>
      <xdr:rowOff>25401</xdr:rowOff>
    </xdr:to>
    <xdr:sp macro="" textlink="">
      <xdr:nvSpPr>
        <xdr:cNvPr id="9" name="Rounded Rectangle 8">
          <a:extLst>
            <a:ext uri="{FF2B5EF4-FFF2-40B4-BE49-F238E27FC236}">
              <a16:creationId xmlns="" xmlns:a16="http://schemas.microsoft.com/office/drawing/2014/main" id="{00000000-0008-0000-2000-000009000000}"/>
            </a:ext>
          </a:extLst>
        </xdr:cNvPr>
        <xdr:cNvSpPr/>
      </xdr:nvSpPr>
      <xdr:spPr>
        <a:xfrm>
          <a:off x="330200" y="5320147"/>
          <a:ext cx="3640667" cy="191654"/>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322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322 only</a:t>
          </a:r>
          <a:endParaRPr lang="en-MY" sz="900" i="1">
            <a:latin typeface="Arial" pitchFamily="34" charset="0"/>
            <a:cs typeface="Arial" pitchFamily="34" charset="0"/>
          </a:endParaRPr>
        </a:p>
      </xdr:txBody>
    </xdr:sp>
    <xdr:clientData/>
  </xdr:twoCellAnchor>
  <xdr:twoCellAnchor>
    <xdr:from>
      <xdr:col>1</xdr:col>
      <xdr:colOff>25400</xdr:colOff>
      <xdr:row>53</xdr:row>
      <xdr:rowOff>42335</xdr:rowOff>
    </xdr:from>
    <xdr:to>
      <xdr:col>12</xdr:col>
      <xdr:colOff>8467</xdr:colOff>
      <xdr:row>54</xdr:row>
      <xdr:rowOff>118533</xdr:rowOff>
    </xdr:to>
    <xdr:sp macro="" textlink="">
      <xdr:nvSpPr>
        <xdr:cNvPr id="14" name="Rounded Rectangle 13">
          <a:extLst>
            <a:ext uri="{FF2B5EF4-FFF2-40B4-BE49-F238E27FC236}">
              <a16:creationId xmlns="" xmlns:a16="http://schemas.microsoft.com/office/drawing/2014/main" id="{00000000-0008-0000-2000-00000E000000}"/>
            </a:ext>
          </a:extLst>
        </xdr:cNvPr>
        <xdr:cNvSpPr/>
      </xdr:nvSpPr>
      <xdr:spPr>
        <a:xfrm>
          <a:off x="355600" y="8424335"/>
          <a:ext cx="3615267" cy="228598"/>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318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318 only</a:t>
          </a:r>
          <a:endParaRPr lang="en-MY" sz="900" i="1">
            <a:latin typeface="Arial" pitchFamily="34" charset="0"/>
            <a:cs typeface="Arial" pitchFamily="34" charset="0"/>
          </a:endParaRPr>
        </a:p>
      </xdr:txBody>
    </xdr:sp>
    <xdr:clientData/>
  </xdr:twoCellAnchor>
  <xdr:twoCellAnchor>
    <xdr:from>
      <xdr:col>0</xdr:col>
      <xdr:colOff>220134</xdr:colOff>
      <xdr:row>47</xdr:row>
      <xdr:rowOff>143933</xdr:rowOff>
    </xdr:from>
    <xdr:to>
      <xdr:col>2</xdr:col>
      <xdr:colOff>235721</xdr:colOff>
      <xdr:row>52</xdr:row>
      <xdr:rowOff>40888</xdr:rowOff>
    </xdr:to>
    <xdr:grpSp>
      <xdr:nvGrpSpPr>
        <xdr:cNvPr id="15" name="Group 14">
          <a:extLst>
            <a:ext uri="{FF2B5EF4-FFF2-40B4-BE49-F238E27FC236}">
              <a16:creationId xmlns="" xmlns:a16="http://schemas.microsoft.com/office/drawing/2014/main" id="{00000000-0008-0000-2000-00000F000000}"/>
            </a:ext>
          </a:extLst>
        </xdr:cNvPr>
        <xdr:cNvGrpSpPr/>
      </xdr:nvGrpSpPr>
      <xdr:grpSpPr>
        <a:xfrm>
          <a:off x="220134" y="7306733"/>
          <a:ext cx="670907" cy="658955"/>
          <a:chOff x="638175" y="85725"/>
          <a:chExt cx="590549" cy="573613"/>
        </a:xfrm>
        <a:solidFill>
          <a:schemeClr val="bg1">
            <a:lumMod val="85000"/>
          </a:schemeClr>
        </a:solidFill>
      </xdr:grpSpPr>
      <xdr:sp macro="" textlink="">
        <xdr:nvSpPr>
          <xdr:cNvPr id="16" name="Flowchart: Connector 15">
            <a:extLst>
              <a:ext uri="{FF2B5EF4-FFF2-40B4-BE49-F238E27FC236}">
                <a16:creationId xmlns="" xmlns:a16="http://schemas.microsoft.com/office/drawing/2014/main" id="{00000000-0008-0000-2000-000010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7" name="Freeform 16">
            <a:extLst>
              <a:ext uri="{FF2B5EF4-FFF2-40B4-BE49-F238E27FC236}">
                <a16:creationId xmlns="" xmlns:a16="http://schemas.microsoft.com/office/drawing/2014/main" id="{00000000-0008-0000-2000-000011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8" name="TextBox 17">
            <a:extLst>
              <a:ext uri="{FF2B5EF4-FFF2-40B4-BE49-F238E27FC236}">
                <a16:creationId xmlns="" xmlns:a16="http://schemas.microsoft.com/office/drawing/2014/main" id="{00000000-0008-0000-2000-000012000000}"/>
              </a:ext>
            </a:extLst>
          </xdr:cNvPr>
          <xdr:cNvSpPr txBox="1"/>
        </xdr:nvSpPr>
        <xdr:spPr>
          <a:xfrm>
            <a:off x="724380" y="255237"/>
            <a:ext cx="424159" cy="2466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200" b="1">
                <a:latin typeface="Arial" panose="020B0604020202020204" pitchFamily="7" charset="0"/>
                <a:cs typeface="Arial" panose="020B0604020202020204" pitchFamily="7" charset="0"/>
              </a:rPr>
              <a:t>13B</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228600</xdr:colOff>
      <xdr:row>0</xdr:row>
      <xdr:rowOff>121920</xdr:rowOff>
    </xdr:from>
    <xdr:to>
      <xdr:col>2</xdr:col>
      <xdr:colOff>249267</xdr:colOff>
      <xdr:row>4</xdr:row>
      <xdr:rowOff>56975</xdr:rowOff>
    </xdr:to>
    <xdr:grpSp>
      <xdr:nvGrpSpPr>
        <xdr:cNvPr id="14" name="Group 13">
          <a:extLst>
            <a:ext uri="{FF2B5EF4-FFF2-40B4-BE49-F238E27FC236}">
              <a16:creationId xmlns="" xmlns:a16="http://schemas.microsoft.com/office/drawing/2014/main" id="{00000000-0008-0000-2100-00000E000000}"/>
            </a:ext>
          </a:extLst>
        </xdr:cNvPr>
        <xdr:cNvGrpSpPr/>
      </xdr:nvGrpSpPr>
      <xdr:grpSpPr>
        <a:xfrm>
          <a:off x="228600" y="121920"/>
          <a:ext cx="675987" cy="658955"/>
          <a:chOff x="638175" y="85725"/>
          <a:chExt cx="590549" cy="573613"/>
        </a:xfrm>
        <a:solidFill>
          <a:schemeClr val="bg1">
            <a:lumMod val="85000"/>
          </a:schemeClr>
        </a:solidFill>
      </xdr:grpSpPr>
      <xdr:sp macro="" textlink="">
        <xdr:nvSpPr>
          <xdr:cNvPr id="15" name="Flowchart: Connector 14">
            <a:extLst>
              <a:ext uri="{FF2B5EF4-FFF2-40B4-BE49-F238E27FC236}">
                <a16:creationId xmlns="" xmlns:a16="http://schemas.microsoft.com/office/drawing/2014/main" id="{00000000-0008-0000-2100-00000F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Freeform 15">
            <a:extLst>
              <a:ext uri="{FF2B5EF4-FFF2-40B4-BE49-F238E27FC236}">
                <a16:creationId xmlns="" xmlns:a16="http://schemas.microsoft.com/office/drawing/2014/main" id="{00000000-0008-0000-2100-000010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7" name="TextBox 16">
            <a:extLst>
              <a:ext uri="{FF2B5EF4-FFF2-40B4-BE49-F238E27FC236}">
                <a16:creationId xmlns="" xmlns:a16="http://schemas.microsoft.com/office/drawing/2014/main" id="{00000000-0008-0000-2100-000011000000}"/>
              </a:ext>
            </a:extLst>
          </xdr:cNvPr>
          <xdr:cNvSpPr txBox="1"/>
        </xdr:nvSpPr>
        <xdr:spPr>
          <a:xfrm>
            <a:off x="724380" y="255237"/>
            <a:ext cx="424159" cy="2466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200" b="1">
                <a:latin typeface="Arial" panose="020B0604020202020204" pitchFamily="7" charset="0"/>
                <a:cs typeface="Arial" panose="020B0604020202020204" pitchFamily="7" charset="0"/>
              </a:rPr>
              <a:t>13C</a:t>
            </a:r>
          </a:p>
        </xdr:txBody>
      </xdr:sp>
    </xdr:grpSp>
    <xdr:clientData/>
  </xdr:twoCellAnchor>
  <xdr:twoCellAnchor>
    <xdr:from>
      <xdr:col>0</xdr:col>
      <xdr:colOff>243840</xdr:colOff>
      <xdr:row>55</xdr:row>
      <xdr:rowOff>137160</xdr:rowOff>
    </xdr:from>
    <xdr:to>
      <xdr:col>2</xdr:col>
      <xdr:colOff>264507</xdr:colOff>
      <xdr:row>60</xdr:row>
      <xdr:rowOff>34115</xdr:rowOff>
    </xdr:to>
    <xdr:grpSp>
      <xdr:nvGrpSpPr>
        <xdr:cNvPr id="18" name="Group 17">
          <a:extLst>
            <a:ext uri="{FF2B5EF4-FFF2-40B4-BE49-F238E27FC236}">
              <a16:creationId xmlns="" xmlns:a16="http://schemas.microsoft.com/office/drawing/2014/main" id="{00000000-0008-0000-2100-000012000000}"/>
            </a:ext>
          </a:extLst>
        </xdr:cNvPr>
        <xdr:cNvGrpSpPr/>
      </xdr:nvGrpSpPr>
      <xdr:grpSpPr>
        <a:xfrm>
          <a:off x="243840" y="8823960"/>
          <a:ext cx="675987" cy="658955"/>
          <a:chOff x="638175" y="85725"/>
          <a:chExt cx="590549" cy="573613"/>
        </a:xfrm>
        <a:solidFill>
          <a:schemeClr val="bg1">
            <a:lumMod val="85000"/>
          </a:schemeClr>
        </a:solidFill>
      </xdr:grpSpPr>
      <xdr:sp macro="" textlink="">
        <xdr:nvSpPr>
          <xdr:cNvPr id="19" name="Flowchart: Connector 18">
            <a:extLst>
              <a:ext uri="{FF2B5EF4-FFF2-40B4-BE49-F238E27FC236}">
                <a16:creationId xmlns="" xmlns:a16="http://schemas.microsoft.com/office/drawing/2014/main" id="{00000000-0008-0000-2100-000013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0" name="Freeform 19">
            <a:extLst>
              <a:ext uri="{FF2B5EF4-FFF2-40B4-BE49-F238E27FC236}">
                <a16:creationId xmlns="" xmlns:a16="http://schemas.microsoft.com/office/drawing/2014/main" id="{00000000-0008-0000-2100-000014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1" name="TextBox 20">
            <a:extLst>
              <a:ext uri="{FF2B5EF4-FFF2-40B4-BE49-F238E27FC236}">
                <a16:creationId xmlns="" xmlns:a16="http://schemas.microsoft.com/office/drawing/2014/main" id="{00000000-0008-0000-2100-000015000000}"/>
              </a:ext>
            </a:extLst>
          </xdr:cNvPr>
          <xdr:cNvSpPr txBox="1"/>
        </xdr:nvSpPr>
        <xdr:spPr>
          <a:xfrm>
            <a:off x="724380" y="255237"/>
            <a:ext cx="424159" cy="2466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200" b="1">
                <a:latin typeface="Arial" panose="020B0604020202020204" pitchFamily="7" charset="0"/>
                <a:cs typeface="Arial" panose="020B0604020202020204" pitchFamily="7" charset="0"/>
              </a:rPr>
              <a:t>13D</a:t>
            </a:r>
          </a:p>
        </xdr:txBody>
      </xdr:sp>
    </xdr:grpSp>
    <xdr:clientData/>
  </xdr:twoCellAnchor>
  <xdr:twoCellAnchor>
    <xdr:from>
      <xdr:col>0</xdr:col>
      <xdr:colOff>320040</xdr:colOff>
      <xdr:row>10</xdr:row>
      <xdr:rowOff>106680</xdr:rowOff>
    </xdr:from>
    <xdr:to>
      <xdr:col>12</xdr:col>
      <xdr:colOff>331047</xdr:colOff>
      <xdr:row>12</xdr:row>
      <xdr:rowOff>30478</xdr:rowOff>
    </xdr:to>
    <xdr:sp macro="" textlink="">
      <xdr:nvSpPr>
        <xdr:cNvPr id="22" name="Rounded Rectangle 21">
          <a:extLst>
            <a:ext uri="{FF2B5EF4-FFF2-40B4-BE49-F238E27FC236}">
              <a16:creationId xmlns="" xmlns:a16="http://schemas.microsoft.com/office/drawing/2014/main" id="{00000000-0008-0000-2100-000016000000}"/>
            </a:ext>
          </a:extLst>
        </xdr:cNvPr>
        <xdr:cNvSpPr/>
      </xdr:nvSpPr>
      <xdr:spPr>
        <a:xfrm>
          <a:off x="320040" y="1859280"/>
          <a:ext cx="4125807" cy="228598"/>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318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318 only</a:t>
          </a:r>
          <a:endParaRPr lang="en-MY" sz="900" i="1">
            <a:latin typeface="Arial" pitchFamily="34" charset="0"/>
            <a:cs typeface="Arial" pitchFamily="34" charset="0"/>
          </a:endParaRPr>
        </a:p>
      </xdr:txBody>
    </xdr:sp>
    <xdr:clientData/>
  </xdr:twoCellAnchor>
  <xdr:twoCellAnchor>
    <xdr:from>
      <xdr:col>1</xdr:col>
      <xdr:colOff>7620</xdr:colOff>
      <xdr:row>62</xdr:row>
      <xdr:rowOff>106680</xdr:rowOff>
    </xdr:from>
    <xdr:to>
      <xdr:col>13</xdr:col>
      <xdr:colOff>18627</xdr:colOff>
      <xdr:row>64</xdr:row>
      <xdr:rowOff>7620</xdr:rowOff>
    </xdr:to>
    <xdr:sp macro="" textlink="">
      <xdr:nvSpPr>
        <xdr:cNvPr id="23" name="Rounded Rectangle 22">
          <a:extLst>
            <a:ext uri="{FF2B5EF4-FFF2-40B4-BE49-F238E27FC236}">
              <a16:creationId xmlns="" xmlns:a16="http://schemas.microsoft.com/office/drawing/2014/main" id="{00000000-0008-0000-2100-000017000000}"/>
            </a:ext>
          </a:extLst>
        </xdr:cNvPr>
        <xdr:cNvSpPr/>
      </xdr:nvSpPr>
      <xdr:spPr>
        <a:xfrm>
          <a:off x="335280" y="9936480"/>
          <a:ext cx="3942927" cy="20574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n-MY" sz="900" b="1">
              <a:latin typeface="Arial" pitchFamily="34" charset="0"/>
              <a:cs typeface="Arial" pitchFamily="34" charset="0"/>
            </a:rPr>
            <a:t>Untuk Kod Survei 318 sahaja </a:t>
          </a:r>
          <a:r>
            <a:rPr lang="en-MY" sz="900">
              <a:latin typeface="Arial" pitchFamily="34" charset="0"/>
              <a:cs typeface="Arial" pitchFamily="34" charset="0"/>
            </a:rPr>
            <a:t>/ </a:t>
          </a:r>
          <a:r>
            <a:rPr lang="en-MY" sz="900" i="1">
              <a:latin typeface="Arial" pitchFamily="34" charset="0"/>
              <a:cs typeface="Arial" pitchFamily="34" charset="0"/>
            </a:rPr>
            <a:t>For Survey</a:t>
          </a:r>
          <a:r>
            <a:rPr lang="en-MY" sz="900" i="1" baseline="0">
              <a:latin typeface="Arial" pitchFamily="34" charset="0"/>
              <a:cs typeface="Arial" pitchFamily="34" charset="0"/>
            </a:rPr>
            <a:t> Code 318 only</a:t>
          </a:r>
          <a:endParaRPr lang="en-MY" sz="900" i="1">
            <a:latin typeface="Arial" pitchFamily="34" charset="0"/>
            <a:cs typeface="Arial"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295275</xdr:colOff>
      <xdr:row>0</xdr:row>
      <xdr:rowOff>161925</xdr:rowOff>
    </xdr:from>
    <xdr:to>
      <xdr:col>1</xdr:col>
      <xdr:colOff>1001742</xdr:colOff>
      <xdr:row>3</xdr:row>
      <xdr:rowOff>144605</xdr:rowOff>
    </xdr:to>
    <xdr:grpSp>
      <xdr:nvGrpSpPr>
        <xdr:cNvPr id="6" name="Group 5">
          <a:extLst>
            <a:ext uri="{FF2B5EF4-FFF2-40B4-BE49-F238E27FC236}">
              <a16:creationId xmlns="" xmlns:a16="http://schemas.microsoft.com/office/drawing/2014/main" id="{00000000-0008-0000-2200-000006000000}"/>
            </a:ext>
          </a:extLst>
        </xdr:cNvPr>
        <xdr:cNvGrpSpPr/>
      </xdr:nvGrpSpPr>
      <xdr:grpSpPr>
        <a:xfrm>
          <a:off x="490008" y="161925"/>
          <a:ext cx="706467" cy="575347"/>
          <a:chOff x="638175" y="85725"/>
          <a:chExt cx="590549" cy="573613"/>
        </a:xfrm>
        <a:solidFill>
          <a:schemeClr val="bg1">
            <a:lumMod val="85000"/>
          </a:schemeClr>
        </a:solidFill>
      </xdr:grpSpPr>
      <xdr:sp macro="" textlink="">
        <xdr:nvSpPr>
          <xdr:cNvPr id="7" name="Flowchart: Connector 6">
            <a:extLst>
              <a:ext uri="{FF2B5EF4-FFF2-40B4-BE49-F238E27FC236}">
                <a16:creationId xmlns="" xmlns:a16="http://schemas.microsoft.com/office/drawing/2014/main" id="{00000000-0008-0000-2200-000007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Freeform 7">
            <a:extLst>
              <a:ext uri="{FF2B5EF4-FFF2-40B4-BE49-F238E27FC236}">
                <a16:creationId xmlns="" xmlns:a16="http://schemas.microsoft.com/office/drawing/2014/main" id="{00000000-0008-0000-2200-000008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9" name="TextBox 8">
            <a:extLst>
              <a:ext uri="{FF2B5EF4-FFF2-40B4-BE49-F238E27FC236}">
                <a16:creationId xmlns="" xmlns:a16="http://schemas.microsoft.com/office/drawing/2014/main" id="{00000000-0008-0000-2200-000009000000}"/>
              </a:ext>
            </a:extLst>
          </xdr:cNvPr>
          <xdr:cNvSpPr txBox="1"/>
        </xdr:nvSpPr>
        <xdr:spPr>
          <a:xfrm>
            <a:off x="724380" y="255237"/>
            <a:ext cx="424159" cy="2466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1200" b="1">
                <a:latin typeface="Arial" panose="020B0604020202020204" pitchFamily="7" charset="0"/>
                <a:cs typeface="Arial" panose="020B0604020202020204" pitchFamily="7" charset="0"/>
              </a:rPr>
              <a:t>14</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359834</xdr:colOff>
      <xdr:row>2</xdr:row>
      <xdr:rowOff>127000</xdr:rowOff>
    </xdr:from>
    <xdr:to>
      <xdr:col>3</xdr:col>
      <xdr:colOff>232833</xdr:colOff>
      <xdr:row>6</xdr:row>
      <xdr:rowOff>207432</xdr:rowOff>
    </xdr:to>
    <xdr:grpSp>
      <xdr:nvGrpSpPr>
        <xdr:cNvPr id="9" name="Group 8">
          <a:extLst>
            <a:ext uri="{FF2B5EF4-FFF2-40B4-BE49-F238E27FC236}">
              <a16:creationId xmlns="" xmlns:a16="http://schemas.microsoft.com/office/drawing/2014/main" id="{00000000-0008-0000-2300-000009000000}"/>
            </a:ext>
          </a:extLst>
        </xdr:cNvPr>
        <xdr:cNvGrpSpPr/>
      </xdr:nvGrpSpPr>
      <xdr:grpSpPr>
        <a:xfrm>
          <a:off x="546101" y="651933"/>
          <a:ext cx="1481665" cy="1519766"/>
          <a:chOff x="638175" y="85725"/>
          <a:chExt cx="590549" cy="573613"/>
        </a:xfrm>
        <a:solidFill>
          <a:schemeClr val="bg1">
            <a:lumMod val="85000"/>
          </a:schemeClr>
        </a:solidFill>
      </xdr:grpSpPr>
      <xdr:sp macro="" textlink="">
        <xdr:nvSpPr>
          <xdr:cNvPr id="10" name="Flowchart: Connector 9">
            <a:extLst>
              <a:ext uri="{FF2B5EF4-FFF2-40B4-BE49-F238E27FC236}">
                <a16:creationId xmlns="" xmlns:a16="http://schemas.microsoft.com/office/drawing/2014/main" id="{00000000-0008-0000-2300-00000A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Freeform 10">
            <a:extLst>
              <a:ext uri="{FF2B5EF4-FFF2-40B4-BE49-F238E27FC236}">
                <a16:creationId xmlns="" xmlns:a16="http://schemas.microsoft.com/office/drawing/2014/main" id="{00000000-0008-0000-2300-00000B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2" name="TextBox 11">
            <a:extLst>
              <a:ext uri="{FF2B5EF4-FFF2-40B4-BE49-F238E27FC236}">
                <a16:creationId xmlns="" xmlns:a16="http://schemas.microsoft.com/office/drawing/2014/main" id="{00000000-0008-0000-2300-00000C000000}"/>
              </a:ext>
            </a:extLst>
          </xdr:cNvPr>
          <xdr:cNvSpPr txBox="1"/>
        </xdr:nvSpPr>
        <xdr:spPr>
          <a:xfrm>
            <a:off x="724380" y="255237"/>
            <a:ext cx="424159" cy="2466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2800" b="1">
                <a:latin typeface="Arial" panose="020B0604020202020204" pitchFamily="7" charset="0"/>
                <a:cs typeface="Arial" panose="020B0604020202020204" pitchFamily="7" charset="0"/>
              </a:rPr>
              <a:t>15</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19050</xdr:colOff>
      <xdr:row>2</xdr:row>
      <xdr:rowOff>76200</xdr:rowOff>
    </xdr:from>
    <xdr:to>
      <xdr:col>3</xdr:col>
      <xdr:colOff>323850</xdr:colOff>
      <xdr:row>6</xdr:row>
      <xdr:rowOff>190500</xdr:rowOff>
    </xdr:to>
    <xdr:grpSp>
      <xdr:nvGrpSpPr>
        <xdr:cNvPr id="5" name="Group 4">
          <a:extLst>
            <a:ext uri="{FF2B5EF4-FFF2-40B4-BE49-F238E27FC236}">
              <a16:creationId xmlns="" xmlns:a16="http://schemas.microsoft.com/office/drawing/2014/main" id="{00000000-0008-0000-2400-000005000000}"/>
            </a:ext>
          </a:extLst>
        </xdr:cNvPr>
        <xdr:cNvGrpSpPr/>
      </xdr:nvGrpSpPr>
      <xdr:grpSpPr>
        <a:xfrm>
          <a:off x="201930" y="640080"/>
          <a:ext cx="1463040" cy="1577340"/>
          <a:chOff x="638175" y="85725"/>
          <a:chExt cx="590549" cy="573613"/>
        </a:xfrm>
        <a:solidFill>
          <a:schemeClr val="bg1">
            <a:lumMod val="85000"/>
          </a:schemeClr>
        </a:solidFill>
      </xdr:grpSpPr>
      <xdr:sp macro="" textlink="">
        <xdr:nvSpPr>
          <xdr:cNvPr id="6" name="Flowchart: Connector 5">
            <a:extLst>
              <a:ext uri="{FF2B5EF4-FFF2-40B4-BE49-F238E27FC236}">
                <a16:creationId xmlns="" xmlns:a16="http://schemas.microsoft.com/office/drawing/2014/main" id="{00000000-0008-0000-2400-000006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6">
            <a:extLst>
              <a:ext uri="{FF2B5EF4-FFF2-40B4-BE49-F238E27FC236}">
                <a16:creationId xmlns="" xmlns:a16="http://schemas.microsoft.com/office/drawing/2014/main" id="{00000000-0008-0000-2400-000007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TextBox 7">
            <a:extLst>
              <a:ext uri="{FF2B5EF4-FFF2-40B4-BE49-F238E27FC236}">
                <a16:creationId xmlns="" xmlns:a16="http://schemas.microsoft.com/office/drawing/2014/main" id="{00000000-0008-0000-2400-000008000000}"/>
              </a:ext>
            </a:extLst>
          </xdr:cNvPr>
          <xdr:cNvSpPr txBox="1"/>
        </xdr:nvSpPr>
        <xdr:spPr>
          <a:xfrm>
            <a:off x="724380" y="255237"/>
            <a:ext cx="424159" cy="2466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2800" b="1">
                <a:latin typeface="Arial" panose="020B0604020202020204" pitchFamily="7" charset="0"/>
                <a:cs typeface="Arial" panose="020B0604020202020204" pitchFamily="7" charset="0"/>
              </a:rPr>
              <a:t>15</a:t>
            </a: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114300</xdr:colOff>
      <xdr:row>2</xdr:row>
      <xdr:rowOff>19050</xdr:rowOff>
    </xdr:from>
    <xdr:to>
      <xdr:col>3</xdr:col>
      <xdr:colOff>419100</xdr:colOff>
      <xdr:row>6</xdr:row>
      <xdr:rowOff>133350</xdr:rowOff>
    </xdr:to>
    <xdr:grpSp>
      <xdr:nvGrpSpPr>
        <xdr:cNvPr id="5" name="Group 4">
          <a:extLst>
            <a:ext uri="{FF2B5EF4-FFF2-40B4-BE49-F238E27FC236}">
              <a16:creationId xmlns="" xmlns:a16="http://schemas.microsoft.com/office/drawing/2014/main" id="{00000000-0008-0000-2500-000005000000}"/>
            </a:ext>
          </a:extLst>
        </xdr:cNvPr>
        <xdr:cNvGrpSpPr/>
      </xdr:nvGrpSpPr>
      <xdr:grpSpPr>
        <a:xfrm>
          <a:off x="297180" y="582930"/>
          <a:ext cx="1463040" cy="1577340"/>
          <a:chOff x="638175" y="85725"/>
          <a:chExt cx="590549" cy="573613"/>
        </a:xfrm>
        <a:solidFill>
          <a:schemeClr val="bg1">
            <a:lumMod val="85000"/>
          </a:schemeClr>
        </a:solidFill>
      </xdr:grpSpPr>
      <xdr:sp macro="" textlink="">
        <xdr:nvSpPr>
          <xdr:cNvPr id="6" name="Flowchart: Connector 5">
            <a:extLst>
              <a:ext uri="{FF2B5EF4-FFF2-40B4-BE49-F238E27FC236}">
                <a16:creationId xmlns="" xmlns:a16="http://schemas.microsoft.com/office/drawing/2014/main" id="{00000000-0008-0000-2500-000006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6">
            <a:extLst>
              <a:ext uri="{FF2B5EF4-FFF2-40B4-BE49-F238E27FC236}">
                <a16:creationId xmlns="" xmlns:a16="http://schemas.microsoft.com/office/drawing/2014/main" id="{00000000-0008-0000-2500-000007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TextBox 7">
            <a:extLst>
              <a:ext uri="{FF2B5EF4-FFF2-40B4-BE49-F238E27FC236}">
                <a16:creationId xmlns="" xmlns:a16="http://schemas.microsoft.com/office/drawing/2014/main" id="{00000000-0008-0000-2500-000008000000}"/>
              </a:ext>
            </a:extLst>
          </xdr:cNvPr>
          <xdr:cNvSpPr txBox="1"/>
        </xdr:nvSpPr>
        <xdr:spPr>
          <a:xfrm>
            <a:off x="724380" y="255237"/>
            <a:ext cx="424159" cy="2466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2800" b="1">
                <a:latin typeface="Arial" panose="020B0604020202020204" pitchFamily="7" charset="0"/>
                <a:cs typeface="Arial" panose="020B0604020202020204" pitchFamily="7" charset="0"/>
              </a:rPr>
              <a:t>15</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76200</xdr:colOff>
      <xdr:row>0</xdr:row>
      <xdr:rowOff>342900</xdr:rowOff>
    </xdr:from>
    <xdr:to>
      <xdr:col>7</xdr:col>
      <xdr:colOff>152400</xdr:colOff>
      <xdr:row>3</xdr:row>
      <xdr:rowOff>400050</xdr:rowOff>
    </xdr:to>
    <xdr:grpSp>
      <xdr:nvGrpSpPr>
        <xdr:cNvPr id="5" name="Group 4">
          <a:extLst>
            <a:ext uri="{FF2B5EF4-FFF2-40B4-BE49-F238E27FC236}">
              <a16:creationId xmlns="" xmlns:a16="http://schemas.microsoft.com/office/drawing/2014/main" id="{00000000-0008-0000-2600-000005000000}"/>
            </a:ext>
          </a:extLst>
        </xdr:cNvPr>
        <xdr:cNvGrpSpPr/>
      </xdr:nvGrpSpPr>
      <xdr:grpSpPr>
        <a:xfrm>
          <a:off x="1005840" y="342900"/>
          <a:ext cx="1447800" cy="1581150"/>
          <a:chOff x="638175" y="85725"/>
          <a:chExt cx="590549" cy="573613"/>
        </a:xfrm>
        <a:solidFill>
          <a:schemeClr val="bg1">
            <a:lumMod val="85000"/>
          </a:schemeClr>
        </a:solidFill>
      </xdr:grpSpPr>
      <xdr:sp macro="" textlink="">
        <xdr:nvSpPr>
          <xdr:cNvPr id="6" name="Flowchart: Connector 5">
            <a:extLst>
              <a:ext uri="{FF2B5EF4-FFF2-40B4-BE49-F238E27FC236}">
                <a16:creationId xmlns="" xmlns:a16="http://schemas.microsoft.com/office/drawing/2014/main" id="{00000000-0008-0000-2600-000006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Freeform 6">
            <a:extLst>
              <a:ext uri="{FF2B5EF4-FFF2-40B4-BE49-F238E27FC236}">
                <a16:creationId xmlns="" xmlns:a16="http://schemas.microsoft.com/office/drawing/2014/main" id="{00000000-0008-0000-2600-000007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TextBox 7">
            <a:extLst>
              <a:ext uri="{FF2B5EF4-FFF2-40B4-BE49-F238E27FC236}">
                <a16:creationId xmlns="" xmlns:a16="http://schemas.microsoft.com/office/drawing/2014/main" id="{00000000-0008-0000-2600-000008000000}"/>
              </a:ext>
            </a:extLst>
          </xdr:cNvPr>
          <xdr:cNvSpPr txBox="1"/>
        </xdr:nvSpPr>
        <xdr:spPr>
          <a:xfrm>
            <a:off x="724380" y="255237"/>
            <a:ext cx="424159" cy="24663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2800" b="1">
                <a:latin typeface="Arial" panose="020B0604020202020204" pitchFamily="7" charset="0"/>
                <a:cs typeface="Arial" panose="020B0604020202020204" pitchFamily="7" charset="0"/>
              </a:rPr>
              <a:t>16</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61</xdr:col>
      <xdr:colOff>166687</xdr:colOff>
      <xdr:row>15</xdr:row>
      <xdr:rowOff>38100</xdr:rowOff>
    </xdr:from>
    <xdr:to>
      <xdr:col>79</xdr:col>
      <xdr:colOff>238125</xdr:colOff>
      <xdr:row>20</xdr:row>
      <xdr:rowOff>95250</xdr:rowOff>
    </xdr:to>
    <xdr:sp macro="" textlink="">
      <xdr:nvSpPr>
        <xdr:cNvPr id="14" name="Rounded Rectangle 13">
          <a:extLst>
            <a:ext uri="{FF2B5EF4-FFF2-40B4-BE49-F238E27FC236}">
              <a16:creationId xmlns="" xmlns:a16="http://schemas.microsoft.com/office/drawing/2014/main" id="{00000000-0008-0000-0300-00000E000000}"/>
            </a:ext>
          </a:extLst>
        </xdr:cNvPr>
        <xdr:cNvSpPr/>
      </xdr:nvSpPr>
      <xdr:spPr>
        <a:xfrm>
          <a:off x="16035337" y="5448300"/>
          <a:ext cx="4529138" cy="1981200"/>
        </a:xfrm>
        <a:prstGeom prst="round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62</xdr:col>
      <xdr:colOff>50207</xdr:colOff>
      <xdr:row>15</xdr:row>
      <xdr:rowOff>189816</xdr:rowOff>
    </xdr:from>
    <xdr:to>
      <xdr:col>75</xdr:col>
      <xdr:colOff>231320</xdr:colOff>
      <xdr:row>18</xdr:row>
      <xdr:rowOff>285069</xdr:rowOff>
    </xdr:to>
    <xdr:sp macro="" textlink="">
      <xdr:nvSpPr>
        <xdr:cNvPr id="15" name="Rectangle 14">
          <a:extLst>
            <a:ext uri="{FF2B5EF4-FFF2-40B4-BE49-F238E27FC236}">
              <a16:creationId xmlns="" xmlns:a16="http://schemas.microsoft.com/office/drawing/2014/main" id="{00000000-0008-0000-0300-00000F000000}"/>
            </a:ext>
          </a:extLst>
        </xdr:cNvPr>
        <xdr:cNvSpPr/>
      </xdr:nvSpPr>
      <xdr:spPr>
        <a:xfrm>
          <a:off x="18283778" y="5551030"/>
          <a:ext cx="3895863" cy="12518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KEGUNAAN PEJABAT</a:t>
          </a:r>
        </a:p>
        <a:p>
          <a:pPr algn="l"/>
          <a:r>
            <a:rPr lang="en-MY" sz="2200" b="0" i="1">
              <a:solidFill>
                <a:sysClr val="windowText" lastClr="000000"/>
              </a:solidFill>
              <a:latin typeface="Arial" pitchFamily="34" charset="0"/>
              <a:cs typeface="Arial" pitchFamily="34" charset="0"/>
            </a:rPr>
            <a:t>OFFICE USE </a:t>
          </a:r>
        </a:p>
      </xdr:txBody>
    </xdr:sp>
    <xdr:clientData/>
  </xdr:twoCellAnchor>
  <xdr:twoCellAnchor>
    <xdr:from>
      <xdr:col>75</xdr:col>
      <xdr:colOff>166686</xdr:colOff>
      <xdr:row>17</xdr:row>
      <xdr:rowOff>142877</xdr:rowOff>
    </xdr:from>
    <xdr:to>
      <xdr:col>78</xdr:col>
      <xdr:colOff>214312</xdr:colOff>
      <xdr:row>19</xdr:row>
      <xdr:rowOff>166689</xdr:rowOff>
    </xdr:to>
    <xdr:sp macro="" textlink="">
      <xdr:nvSpPr>
        <xdr:cNvPr id="17" name="Rectangle 16">
          <a:extLst>
            <a:ext uri="{FF2B5EF4-FFF2-40B4-BE49-F238E27FC236}">
              <a16:creationId xmlns="" xmlns:a16="http://schemas.microsoft.com/office/drawing/2014/main" id="{00000000-0008-0000-0300-000011000000}"/>
            </a:ext>
          </a:extLst>
        </xdr:cNvPr>
        <xdr:cNvSpPr/>
      </xdr:nvSpPr>
      <xdr:spPr>
        <a:xfrm>
          <a:off x="21478874" y="4691065"/>
          <a:ext cx="833438" cy="785812"/>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74</xdr:col>
      <xdr:colOff>9525</xdr:colOff>
      <xdr:row>16</xdr:row>
      <xdr:rowOff>47631</xdr:rowOff>
    </xdr:from>
    <xdr:to>
      <xdr:col>79</xdr:col>
      <xdr:colOff>114313</xdr:colOff>
      <xdr:row>17</xdr:row>
      <xdr:rowOff>214314</xdr:rowOff>
    </xdr:to>
    <xdr:sp macro="" textlink="">
      <xdr:nvSpPr>
        <xdr:cNvPr id="18" name="Rectangle 17">
          <a:extLst>
            <a:ext uri="{FF2B5EF4-FFF2-40B4-BE49-F238E27FC236}">
              <a16:creationId xmlns="" xmlns:a16="http://schemas.microsoft.com/office/drawing/2014/main" id="{00000000-0008-0000-0300-000012000000}"/>
            </a:ext>
          </a:extLst>
        </xdr:cNvPr>
        <xdr:cNvSpPr/>
      </xdr:nvSpPr>
      <xdr:spPr>
        <a:xfrm>
          <a:off x="19097625" y="5857881"/>
          <a:ext cx="1343038" cy="5286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MY" sz="2200" b="1">
              <a:solidFill>
                <a:sysClr val="windowText" lastClr="000000"/>
              </a:solidFill>
              <a:latin typeface="Arial" pitchFamily="34" charset="0"/>
              <a:cs typeface="Arial" pitchFamily="34" charset="0"/>
            </a:rPr>
            <a:t>010040</a:t>
          </a:r>
        </a:p>
      </xdr:txBody>
    </xdr:sp>
    <xdr:clientData/>
  </xdr:twoCellAnchor>
  <xdr:twoCellAnchor>
    <xdr:from>
      <xdr:col>1</xdr:col>
      <xdr:colOff>508000</xdr:colOff>
      <xdr:row>5</xdr:row>
      <xdr:rowOff>169334</xdr:rowOff>
    </xdr:from>
    <xdr:to>
      <xdr:col>5</xdr:col>
      <xdr:colOff>232833</xdr:colOff>
      <xdr:row>8</xdr:row>
      <xdr:rowOff>105833</xdr:rowOff>
    </xdr:to>
    <xdr:grpSp>
      <xdr:nvGrpSpPr>
        <xdr:cNvPr id="11" name="Group 10">
          <a:extLst>
            <a:ext uri="{FF2B5EF4-FFF2-40B4-BE49-F238E27FC236}">
              <a16:creationId xmlns="" xmlns:a16="http://schemas.microsoft.com/office/drawing/2014/main" id="{00000000-0008-0000-0300-00000B000000}"/>
            </a:ext>
          </a:extLst>
        </xdr:cNvPr>
        <xdr:cNvGrpSpPr/>
      </xdr:nvGrpSpPr>
      <xdr:grpSpPr>
        <a:xfrm>
          <a:off x="935463" y="1563236"/>
          <a:ext cx="1174492" cy="1051621"/>
          <a:chOff x="542925" y="27174825"/>
          <a:chExt cx="561974" cy="573613"/>
        </a:xfrm>
        <a:solidFill>
          <a:schemeClr val="bg1">
            <a:lumMod val="85000"/>
          </a:schemeClr>
        </a:solidFill>
      </xdr:grpSpPr>
      <xdr:sp macro="" textlink="">
        <xdr:nvSpPr>
          <xdr:cNvPr id="12" name="Flowchart: Connector 11">
            <a:extLst>
              <a:ext uri="{FF2B5EF4-FFF2-40B4-BE49-F238E27FC236}">
                <a16:creationId xmlns="" xmlns:a16="http://schemas.microsoft.com/office/drawing/2014/main" id="{00000000-0008-0000-0300-00000C000000}"/>
              </a:ext>
            </a:extLst>
          </xdr:cNvPr>
          <xdr:cNvSpPr/>
        </xdr:nvSpPr>
        <xdr:spPr>
          <a:xfrm>
            <a:off x="542925" y="27174825"/>
            <a:ext cx="561974"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3" name="Freeform 14">
            <a:extLst>
              <a:ext uri="{FF2B5EF4-FFF2-40B4-BE49-F238E27FC236}">
                <a16:creationId xmlns="" xmlns:a16="http://schemas.microsoft.com/office/drawing/2014/main" id="{00000000-0008-0000-0300-00000D000000}"/>
              </a:ext>
            </a:extLst>
          </xdr:cNvPr>
          <xdr:cNvSpPr/>
        </xdr:nvSpPr>
        <xdr:spPr>
          <a:xfrm>
            <a:off x="593951" y="272224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TextBox 15">
            <a:extLst>
              <a:ext uri="{FF2B5EF4-FFF2-40B4-BE49-F238E27FC236}">
                <a16:creationId xmlns="" xmlns:a16="http://schemas.microsoft.com/office/drawing/2014/main" id="{00000000-0008-0000-0300-000010000000}"/>
              </a:ext>
            </a:extLst>
          </xdr:cNvPr>
          <xdr:cNvSpPr txBox="1"/>
        </xdr:nvSpPr>
        <xdr:spPr>
          <a:xfrm>
            <a:off x="674932" y="27332141"/>
            <a:ext cx="289997"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3200" b="1">
                <a:latin typeface="Arial" panose="020B0604020202020204" pitchFamily="7" charset="0"/>
                <a:cs typeface="Arial" panose="020B0604020202020204" pitchFamily="7" charset="0"/>
              </a:rPr>
              <a:t>1</a:t>
            </a:r>
          </a:p>
        </xdr:txBody>
      </xdr:sp>
    </xdr:grpSp>
    <xdr:clientData/>
  </xdr:twoCellAnchor>
  <xdr:twoCellAnchor>
    <xdr:from>
      <xdr:col>2</xdr:col>
      <xdr:colOff>1</xdr:colOff>
      <xdr:row>20</xdr:row>
      <xdr:rowOff>326570</xdr:rowOff>
    </xdr:from>
    <xdr:to>
      <xdr:col>39</xdr:col>
      <xdr:colOff>259080</xdr:colOff>
      <xdr:row>24</xdr:row>
      <xdr:rowOff>0</xdr:rowOff>
    </xdr:to>
    <xdr:sp macro="" textlink="">
      <xdr:nvSpPr>
        <xdr:cNvPr id="10" name="Rounded Rectangle 9">
          <a:extLst>
            <a:ext uri="{FF2B5EF4-FFF2-40B4-BE49-F238E27FC236}">
              <a16:creationId xmlns="" xmlns:a16="http://schemas.microsoft.com/office/drawing/2014/main" id="{00000000-0008-0000-0300-00000A000000}"/>
            </a:ext>
          </a:extLst>
        </xdr:cNvPr>
        <xdr:cNvSpPr/>
      </xdr:nvSpPr>
      <xdr:spPr>
        <a:xfrm>
          <a:off x="1036321" y="7672250"/>
          <a:ext cx="10408919" cy="1319350"/>
        </a:xfrm>
        <a:prstGeom prst="round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34" charset="0"/>
              <a:cs typeface="Arial" panose="020B0604020202020204" pitchFamily="34" charset="0"/>
            </a:rPr>
            <a:t>Nota</a:t>
          </a:r>
          <a:r>
            <a:rPr lang="en-MY" sz="2200">
              <a:solidFill>
                <a:sysClr val="windowText" lastClr="000000"/>
              </a:solidFill>
              <a:latin typeface="Arial" panose="020B0604020202020204" pitchFamily="34" charset="0"/>
              <a:cs typeface="Arial" panose="020B0604020202020204" pitchFamily="34" charset="0"/>
            </a:rPr>
            <a:t> /</a:t>
          </a:r>
          <a:r>
            <a:rPr lang="en-MY" sz="2200" baseline="0">
              <a:solidFill>
                <a:sysClr val="windowText" lastClr="000000"/>
              </a:solidFill>
              <a:latin typeface="Arial" panose="020B0604020202020204" pitchFamily="34" charset="0"/>
              <a:cs typeface="Arial" panose="020B0604020202020204" pitchFamily="34" charset="0"/>
            </a:rPr>
            <a:t> </a:t>
          </a:r>
          <a:r>
            <a:rPr lang="en-MY" sz="2200" i="1" baseline="0">
              <a:solidFill>
                <a:sysClr val="windowText" lastClr="000000"/>
              </a:solidFill>
              <a:latin typeface="Arial" panose="020B0604020202020204" pitchFamily="34" charset="0"/>
              <a:cs typeface="Arial" panose="020B0604020202020204" pitchFamily="34" charset="0"/>
            </a:rPr>
            <a:t>Notes</a:t>
          </a:r>
          <a:r>
            <a:rPr lang="en-MY" sz="2200" baseline="0">
              <a:solidFill>
                <a:sysClr val="windowText" lastClr="000000"/>
              </a:solidFill>
              <a:latin typeface="Arial" panose="020B0604020202020204" pitchFamily="34" charset="0"/>
              <a:cs typeface="Arial" panose="020B0604020202020204" pitchFamily="34" charset="0"/>
            </a:rPr>
            <a:t>:</a:t>
          </a:r>
        </a:p>
        <a:p>
          <a:pPr algn="l"/>
          <a:r>
            <a:rPr lang="en-MY" sz="2200" b="1" baseline="0">
              <a:solidFill>
                <a:sysClr val="windowText" lastClr="000000"/>
              </a:solidFill>
              <a:latin typeface="Arial" panose="020B0604020202020204" pitchFamily="34" charset="0"/>
              <a:cs typeface="Arial" panose="020B0604020202020204" pitchFamily="34" charset="0"/>
            </a:rPr>
            <a:t>Sekiranya jawapan ialah (2), sila lengkapkan Soalan 12 di muka surat 31 </a:t>
          </a:r>
        </a:p>
        <a:p>
          <a:pPr algn="l"/>
          <a:r>
            <a:rPr lang="en-MY" sz="2200" i="1" baseline="0">
              <a:solidFill>
                <a:sysClr val="windowText" lastClr="000000"/>
              </a:solidFill>
              <a:latin typeface="Arial" panose="020B0604020202020204" pitchFamily="34" charset="0"/>
              <a:cs typeface="Arial" panose="020B0604020202020204" pitchFamily="34" charset="0"/>
            </a:rPr>
            <a:t>If the answer is (2), please complete Question 12 on page 31</a:t>
          </a:r>
          <a:endParaRPr lang="en-MY" sz="2200" i="1">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214312</xdr:colOff>
      <xdr:row>31</xdr:row>
      <xdr:rowOff>95251</xdr:rowOff>
    </xdr:from>
    <xdr:to>
      <xdr:col>21</xdr:col>
      <xdr:colOff>166687</xdr:colOff>
      <xdr:row>95</xdr:row>
      <xdr:rowOff>95251</xdr:rowOff>
    </xdr:to>
    <xdr:sp macro="" textlink="">
      <xdr:nvSpPr>
        <xdr:cNvPr id="2" name="Rounded Rectangle 1">
          <a:extLst>
            <a:ext uri="{FF2B5EF4-FFF2-40B4-BE49-F238E27FC236}">
              <a16:creationId xmlns="" xmlns:a16="http://schemas.microsoft.com/office/drawing/2014/main" id="{00000000-0008-0000-2700-000002000000}"/>
            </a:ext>
          </a:extLst>
        </xdr:cNvPr>
        <xdr:cNvSpPr/>
      </xdr:nvSpPr>
      <xdr:spPr>
        <a:xfrm>
          <a:off x="1052512" y="8572501"/>
          <a:ext cx="16716375" cy="15849600"/>
        </a:xfrm>
        <a:prstGeom prst="roundRect">
          <a:avLst>
            <a:gd name="adj" fmla="val 3446"/>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MY" sz="2800" b="1" baseline="0">
              <a:solidFill>
                <a:sysClr val="windowText" lastClr="000000"/>
              </a:solidFill>
              <a:latin typeface="Arial" pitchFamily="34" charset="0"/>
              <a:ea typeface="+mn-ea"/>
              <a:cs typeface="Arial" pitchFamily="34" charset="0"/>
            </a:rPr>
            <a:t>		Soalan berkaitan daya saing pertubuhan mengandungi 9 Seksyen iaitu:</a:t>
          </a:r>
        </a:p>
        <a:p>
          <a:r>
            <a:rPr lang="en-MY" sz="2800" i="1" baseline="0">
              <a:solidFill>
                <a:sysClr val="windowText" lastClr="000000"/>
              </a:solidFill>
              <a:latin typeface="Arial" pitchFamily="34" charset="0"/>
              <a:ea typeface="+mn-ea"/>
              <a:cs typeface="Arial" pitchFamily="34" charset="0"/>
            </a:rPr>
            <a:t>		Questions regarding competitiveness of the establishment consists of 9 Sections:  </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		Seksyen A : Modul Ekonomi Digital</a:t>
          </a:r>
        </a:p>
        <a:p>
          <a:r>
            <a:rPr lang="en-MY" sz="2800" i="1" baseline="0">
              <a:solidFill>
                <a:sysClr val="windowText" lastClr="000000"/>
              </a:solidFill>
              <a:latin typeface="Arial" pitchFamily="34" charset="0"/>
              <a:ea typeface="+mn-ea"/>
              <a:cs typeface="Arial" pitchFamily="34" charset="0"/>
            </a:rPr>
            <a:t>		Section A     : Digital Economic Module</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		Seksyen B : Kemudahan Pembiayaan</a:t>
          </a:r>
        </a:p>
        <a:p>
          <a:r>
            <a:rPr lang="en-MY" sz="2800" i="1" baseline="0">
              <a:solidFill>
                <a:sysClr val="windowText" lastClr="000000"/>
              </a:solidFill>
              <a:latin typeface="Arial" pitchFamily="34" charset="0"/>
              <a:ea typeface="+mn-ea"/>
              <a:cs typeface="Arial" pitchFamily="34" charset="0"/>
            </a:rPr>
            <a:t>		Section B     : Access to Financing</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		Seksyen C : Inovasi dan Penyelidikan &amp; Pembangunan</a:t>
          </a:r>
        </a:p>
        <a:p>
          <a:r>
            <a:rPr lang="en-MY" sz="2800" i="1" baseline="0">
              <a:solidFill>
                <a:sysClr val="windowText" lastClr="000000"/>
              </a:solidFill>
              <a:latin typeface="Arial" pitchFamily="34" charset="0"/>
              <a:ea typeface="+mn-ea"/>
              <a:cs typeface="Arial" pitchFamily="34" charset="0"/>
            </a:rPr>
            <a:t>		Section C    : Innovation and Research &amp; Development</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		Seksyen D : Pemasaran dan Promosi</a:t>
          </a:r>
        </a:p>
        <a:p>
          <a:r>
            <a:rPr lang="en-MY" sz="2800" i="1" baseline="0">
              <a:solidFill>
                <a:sysClr val="windowText" lastClr="000000"/>
              </a:solidFill>
              <a:latin typeface="Arial" pitchFamily="34" charset="0"/>
              <a:ea typeface="+mn-ea"/>
              <a:cs typeface="Arial" pitchFamily="34" charset="0"/>
            </a:rPr>
            <a:t>		Section D    : Marketing and Exports</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		Seksyen E : Import and Eksport</a:t>
          </a:r>
        </a:p>
        <a:p>
          <a:r>
            <a:rPr lang="en-MY" sz="2800" i="1" baseline="0">
              <a:solidFill>
                <a:sysClr val="windowText" lastClr="000000"/>
              </a:solidFill>
              <a:latin typeface="Arial" pitchFamily="34" charset="0"/>
              <a:ea typeface="+mn-ea"/>
              <a:cs typeface="Arial" pitchFamily="34" charset="0"/>
            </a:rPr>
            <a:t>		Section E    : Imports and Exports</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		Seksyen F : </a:t>
          </a: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Perbelanjaan Perlindungan Alam Sekitar</a:t>
          </a:r>
          <a:endParaRPr lang="en-MY" sz="2800" b="1" baseline="0">
            <a:solidFill>
              <a:sysClr val="windowText" lastClr="000000"/>
            </a:solidFill>
            <a:latin typeface="Arial" pitchFamily="34" charset="0"/>
            <a:ea typeface="+mn-ea"/>
            <a:cs typeface="Arial" pitchFamily="34" charset="0"/>
          </a:endParaRPr>
        </a:p>
        <a:p>
          <a:r>
            <a:rPr lang="en-MY" sz="2800" i="1" baseline="0">
              <a:solidFill>
                <a:sysClr val="windowText" lastClr="000000"/>
              </a:solidFill>
              <a:latin typeface="Arial" pitchFamily="34" charset="0"/>
              <a:ea typeface="+mn-ea"/>
              <a:cs typeface="Arial" pitchFamily="34" charset="0"/>
            </a:rPr>
            <a:t>		Section F    : </a:t>
          </a: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Environmental Protection Expenditure</a:t>
          </a:r>
          <a:endParaRPr lang="en-MY" sz="2800" i="1" baseline="0">
            <a:solidFill>
              <a:sysClr val="windowText" lastClr="000000"/>
            </a:solidFill>
            <a:latin typeface="Arial" pitchFamily="34" charset="0"/>
            <a:ea typeface="+mn-ea"/>
            <a:cs typeface="Arial" pitchFamily="34" charset="0"/>
          </a:endParaRPr>
        </a:p>
        <a:p>
          <a:endParaRPr lang="en-MY" sz="2800" i="1" baseline="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Seksyen G : Teknologi dan Revolusi Perindustrian Keempat (4IR)</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Section G    : Technology and Fourth Industrial Revolution (4IR)</a:t>
          </a: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endParaRPr lang="en-MY" sz="2800" baseline="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Seksyen H : Impak Pandemik COVID-19</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Section H    : Impact of COVID-19 Pandemic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Seksyen I : Sumber Manusia</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Section I    : Human Resources</a:t>
          </a: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endParaRPr lang="en-MY" sz="2800" baseline="0">
            <a:solidFill>
              <a:sysClr val="windowText" lastClr="000000"/>
            </a:solidFill>
            <a:latin typeface="Arial" pitchFamily="34" charset="0"/>
            <a:cs typeface="Arial"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17</xdr:col>
      <xdr:colOff>19050</xdr:colOff>
      <xdr:row>15</xdr:row>
      <xdr:rowOff>19050</xdr:rowOff>
    </xdr:from>
    <xdr:to>
      <xdr:col>80</xdr:col>
      <xdr:colOff>247650</xdr:colOff>
      <xdr:row>20</xdr:row>
      <xdr:rowOff>95249</xdr:rowOff>
    </xdr:to>
    <xdr:sp macro="" textlink="">
      <xdr:nvSpPr>
        <xdr:cNvPr id="2" name="Rounded Rectangle 25">
          <a:extLst>
            <a:ext uri="{FF2B5EF4-FFF2-40B4-BE49-F238E27FC236}">
              <a16:creationId xmlns="" xmlns:a16="http://schemas.microsoft.com/office/drawing/2014/main" id="{00000000-0008-0000-2800-000002000000}"/>
            </a:ext>
          </a:extLst>
        </xdr:cNvPr>
        <xdr:cNvSpPr/>
      </xdr:nvSpPr>
      <xdr:spPr>
        <a:xfrm>
          <a:off x="4733925" y="5553075"/>
          <a:ext cx="16621125" cy="198119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endParaRPr lang="en-MY" sz="1000" b="0" i="1"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Komputer termasuk komputer peribadi, komputer mudah alih (cth. komputer riba), tablet dan peranti mudah alih yang lain seperti telefon pintar                                                                                                   </a:t>
          </a:r>
        </a:p>
        <a:p>
          <a:endParaRPr lang="en-MY" sz="1000" b="1" i="0" baseline="0">
            <a:solidFill>
              <a:schemeClr val="tx1"/>
            </a:solidFill>
            <a:latin typeface="Arial" pitchFamily="34" charset="0"/>
            <a:ea typeface="+mn-ea"/>
            <a:cs typeface="Arial" pitchFamily="34" charset="0"/>
          </a:endParaRPr>
        </a:p>
        <a:p>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Computer includes personal computer, portable computer (e.g. laptop), tablet and other portable devices such as smartphone</a:t>
          </a:r>
          <a:endParaRPr lang="en-MY" sz="2200" b="1" i="0" baseline="0">
            <a:solidFill>
              <a:schemeClr val="tx1"/>
            </a:solidFill>
            <a:latin typeface="Arial" pitchFamily="34" charset="0"/>
            <a:ea typeface="+mn-ea"/>
            <a:cs typeface="Arial" pitchFamily="34" charset="0"/>
          </a:endParaRPr>
        </a:p>
      </xdr:txBody>
    </xdr:sp>
    <xdr:clientData/>
  </xdr:twoCellAnchor>
  <xdr:twoCellAnchor>
    <xdr:from>
      <xdr:col>17</xdr:col>
      <xdr:colOff>0</xdr:colOff>
      <xdr:row>20</xdr:row>
      <xdr:rowOff>366712</xdr:rowOff>
    </xdr:from>
    <xdr:to>
      <xdr:col>38</xdr:col>
      <xdr:colOff>261936</xdr:colOff>
      <xdr:row>23</xdr:row>
      <xdr:rowOff>152401</xdr:rowOff>
    </xdr:to>
    <xdr:sp macro="" textlink="">
      <xdr:nvSpPr>
        <xdr:cNvPr id="3" name="Rounded Rectangle 25">
          <a:extLst>
            <a:ext uri="{FF2B5EF4-FFF2-40B4-BE49-F238E27FC236}">
              <a16:creationId xmlns="" xmlns:a16="http://schemas.microsoft.com/office/drawing/2014/main" id="{00000000-0008-0000-2800-000003000000}"/>
            </a:ext>
          </a:extLst>
        </xdr:cNvPr>
        <xdr:cNvSpPr/>
      </xdr:nvSpPr>
      <xdr:spPr>
        <a:xfrm>
          <a:off x="4714875" y="7805737"/>
          <a:ext cx="5757861"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A.3</a:t>
          </a:r>
        </a:p>
        <a:p>
          <a:r>
            <a:rPr lang="en-MY" sz="2200" b="0" i="1" baseline="0">
              <a:solidFill>
                <a:schemeClr val="tx1"/>
              </a:solidFill>
              <a:latin typeface="Arial" pitchFamily="34" charset="0"/>
              <a:ea typeface="+mn-ea"/>
              <a:cs typeface="Arial" pitchFamily="34" charset="0"/>
            </a:rPr>
            <a:t>If NO, please go to Questions A.3</a:t>
          </a:r>
        </a:p>
      </xdr:txBody>
    </xdr:sp>
    <xdr:clientData/>
  </xdr:twoCellAnchor>
  <xdr:twoCellAnchor>
    <xdr:from>
      <xdr:col>17</xdr:col>
      <xdr:colOff>19050</xdr:colOff>
      <xdr:row>38</xdr:row>
      <xdr:rowOff>247649</xdr:rowOff>
    </xdr:from>
    <xdr:to>
      <xdr:col>80</xdr:col>
      <xdr:colOff>247650</xdr:colOff>
      <xdr:row>42</xdr:row>
      <xdr:rowOff>190500</xdr:rowOff>
    </xdr:to>
    <xdr:sp macro="" textlink="">
      <xdr:nvSpPr>
        <xdr:cNvPr id="4" name="Rounded Rectangle 25">
          <a:extLst>
            <a:ext uri="{FF2B5EF4-FFF2-40B4-BE49-F238E27FC236}">
              <a16:creationId xmlns="" xmlns:a16="http://schemas.microsoft.com/office/drawing/2014/main" id="{00000000-0008-0000-2800-000004000000}"/>
            </a:ext>
          </a:extLst>
        </xdr:cNvPr>
        <xdr:cNvSpPr/>
      </xdr:nvSpPr>
      <xdr:spPr>
        <a:xfrm>
          <a:off x="4733925" y="14925674"/>
          <a:ext cx="16621125" cy="1466851"/>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endParaRPr lang="en-MY" sz="1000" b="0" i="1"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Internet yang boleh diakses oleh komputer dan peranti yang lain (cth. telefon mudah alih, telefon pintar dsb.)</a:t>
          </a:r>
          <a:endParaRPr lang="en-MY" sz="1000" b="1" i="0"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rPr>
            <a:t>Internet can be access by computer and other device (e.g. mobile phone, smart phone etc.</a:t>
          </a: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xdr:txBody>
    </xdr:sp>
    <xdr:clientData/>
  </xdr:twoCellAnchor>
  <xdr:twoCellAnchor>
    <xdr:from>
      <xdr:col>17</xdr:col>
      <xdr:colOff>19050</xdr:colOff>
      <xdr:row>42</xdr:row>
      <xdr:rowOff>309562</xdr:rowOff>
    </xdr:from>
    <xdr:to>
      <xdr:col>39</xdr:col>
      <xdr:colOff>14286</xdr:colOff>
      <xdr:row>45</xdr:row>
      <xdr:rowOff>95251</xdr:rowOff>
    </xdr:to>
    <xdr:sp macro="" textlink="">
      <xdr:nvSpPr>
        <xdr:cNvPr id="5" name="Rounded Rectangle 25">
          <a:extLst>
            <a:ext uri="{FF2B5EF4-FFF2-40B4-BE49-F238E27FC236}">
              <a16:creationId xmlns="" xmlns:a16="http://schemas.microsoft.com/office/drawing/2014/main" id="{00000000-0008-0000-2800-000005000000}"/>
            </a:ext>
          </a:extLst>
        </xdr:cNvPr>
        <xdr:cNvSpPr/>
      </xdr:nvSpPr>
      <xdr:spPr>
        <a:xfrm>
          <a:off x="4733925" y="16511587"/>
          <a:ext cx="5748336"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A.10</a:t>
          </a:r>
        </a:p>
        <a:p>
          <a:r>
            <a:rPr lang="en-MY" sz="2200" b="0" i="1" baseline="0">
              <a:solidFill>
                <a:schemeClr val="tx1"/>
              </a:solidFill>
              <a:latin typeface="Arial" pitchFamily="34" charset="0"/>
              <a:ea typeface="+mn-ea"/>
              <a:cs typeface="Arial" pitchFamily="34" charset="0"/>
            </a:rPr>
            <a:t>If NO, please go to Questions A.10</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3</xdr:col>
      <xdr:colOff>0</xdr:colOff>
      <xdr:row>52</xdr:row>
      <xdr:rowOff>0</xdr:rowOff>
    </xdr:from>
    <xdr:to>
      <xdr:col>80</xdr:col>
      <xdr:colOff>228600</xdr:colOff>
      <xdr:row>58</xdr:row>
      <xdr:rowOff>361950</xdr:rowOff>
    </xdr:to>
    <xdr:sp macro="" textlink="">
      <xdr:nvSpPr>
        <xdr:cNvPr id="2" name="Rounded Rectangle 25">
          <a:extLst>
            <a:ext uri="{FF2B5EF4-FFF2-40B4-BE49-F238E27FC236}">
              <a16:creationId xmlns="" xmlns:a16="http://schemas.microsoft.com/office/drawing/2014/main" id="{00000000-0008-0000-2900-000002000000}"/>
            </a:ext>
          </a:extLst>
        </xdr:cNvPr>
        <xdr:cNvSpPr/>
      </xdr:nvSpPr>
      <xdr:spPr>
        <a:xfrm>
          <a:off x="457200" y="12915899"/>
          <a:ext cx="11887200" cy="1943101"/>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endParaRPr lang="en-MY" sz="1000" b="0" i="1"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Termasuk:	Laman web, </a:t>
          </a: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rPr>
            <a:t>home page</a:t>
          </a:r>
          <a:r>
            <a:rPr kumimoji="0" lang="en-MY" sz="2200" b="0" i="0" u="none" strike="noStrike" kern="0" cap="none" spc="0" normalizeH="0" baseline="0" noProof="0">
              <a:ln>
                <a:noFill/>
              </a:ln>
              <a:solidFill>
                <a:sysClr val="windowText" lastClr="000000"/>
              </a:solidFill>
              <a:effectLst/>
              <a:uLnTx/>
              <a:uFillTx/>
              <a:latin typeface="Arial" pitchFamily="34"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atau wujud di laman pihak ketiga yang mana perniagaan ini mempunyai penguasaan yang kuat                  		    		di atas kandungan dalam laman tersebut</a:t>
          </a:r>
          <a:endPar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Tidak termasuk: JIka ia wujud di dalam </a:t>
          </a: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online directory </a:t>
          </a: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dan mengiklan di laman pihak ketiga</a:t>
          </a:r>
        </a:p>
        <a:p>
          <a:pPr marL="0" marR="0" lvl="0" indent="0" defTabSz="914400" eaLnBrk="1" fontAlgn="auto" latinLnBrk="0" hangingPunct="1">
            <a:lnSpc>
              <a:spcPct val="100000"/>
            </a:lnSpc>
            <a:spcBef>
              <a:spcPts val="0"/>
            </a:spcBef>
            <a:spcAft>
              <a:spcPts val="0"/>
            </a:spcAft>
            <a:buClrTx/>
            <a:buSzTx/>
            <a:buFontTx/>
            <a:buNone/>
            <a:tabLst/>
            <a:defRPr/>
          </a:pPr>
          <a:endPar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Includes:	Websites, home page or presence on a third party’s site where this business has substantial control over the content of the pages </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rPr>
            <a:t>Excludes:	</a:t>
          </a: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Inclusion in an online directory and advertising on a third party’s site </a:t>
          </a:r>
          <a:endPar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33</xdr:col>
      <xdr:colOff>19050</xdr:colOff>
      <xdr:row>11</xdr:row>
      <xdr:rowOff>247650</xdr:rowOff>
    </xdr:from>
    <xdr:to>
      <xdr:col>54</xdr:col>
      <xdr:colOff>185736</xdr:colOff>
      <xdr:row>14</xdr:row>
      <xdr:rowOff>33339</xdr:rowOff>
    </xdr:to>
    <xdr:sp macro="" textlink="">
      <xdr:nvSpPr>
        <xdr:cNvPr id="2" name="Rounded Rectangle 25">
          <a:extLst>
            <a:ext uri="{FF2B5EF4-FFF2-40B4-BE49-F238E27FC236}">
              <a16:creationId xmlns="" xmlns:a16="http://schemas.microsoft.com/office/drawing/2014/main" id="{00000000-0008-0000-2B00-000002000000}"/>
            </a:ext>
          </a:extLst>
        </xdr:cNvPr>
        <xdr:cNvSpPr/>
      </xdr:nvSpPr>
      <xdr:spPr>
        <a:xfrm>
          <a:off x="8848725" y="4257675"/>
          <a:ext cx="5757861"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seksyen B</a:t>
          </a:r>
        </a:p>
        <a:p>
          <a:r>
            <a:rPr lang="en-MY" sz="2200" b="0" i="1" baseline="0">
              <a:solidFill>
                <a:schemeClr val="tx1"/>
              </a:solidFill>
              <a:latin typeface="Arial" pitchFamily="34" charset="0"/>
              <a:ea typeface="+mn-ea"/>
              <a:cs typeface="Arial" pitchFamily="34" charset="0"/>
            </a:rPr>
            <a:t>If NO, please go to section B</a:t>
          </a:r>
        </a:p>
      </xdr:txBody>
    </xdr:sp>
    <xdr:clientData/>
  </xdr:twoCellAnchor>
  <xdr:twoCellAnchor>
    <xdr:from>
      <xdr:col>32</xdr:col>
      <xdr:colOff>0</xdr:colOff>
      <xdr:row>52</xdr:row>
      <xdr:rowOff>266700</xdr:rowOff>
    </xdr:from>
    <xdr:to>
      <xdr:col>53</xdr:col>
      <xdr:colOff>166686</xdr:colOff>
      <xdr:row>55</xdr:row>
      <xdr:rowOff>52389</xdr:rowOff>
    </xdr:to>
    <xdr:sp macro="" textlink="">
      <xdr:nvSpPr>
        <xdr:cNvPr id="3" name="Rounded Rectangle 25">
          <a:extLst>
            <a:ext uri="{FF2B5EF4-FFF2-40B4-BE49-F238E27FC236}">
              <a16:creationId xmlns="" xmlns:a16="http://schemas.microsoft.com/office/drawing/2014/main" id="{00000000-0008-0000-2B00-000003000000}"/>
            </a:ext>
          </a:extLst>
        </xdr:cNvPr>
        <xdr:cNvSpPr/>
      </xdr:nvSpPr>
      <xdr:spPr>
        <a:xfrm>
          <a:off x="8572500" y="19897725"/>
          <a:ext cx="5757861"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A.21</a:t>
          </a:r>
        </a:p>
        <a:p>
          <a:r>
            <a:rPr lang="en-MY" sz="2200" b="0" i="1" baseline="0">
              <a:solidFill>
                <a:schemeClr val="tx1"/>
              </a:solidFill>
              <a:latin typeface="Arial" pitchFamily="34" charset="0"/>
              <a:ea typeface="+mn-ea"/>
              <a:cs typeface="Arial" pitchFamily="34" charset="0"/>
            </a:rPr>
            <a:t>If NO, please go to question A.21</a:t>
          </a:r>
        </a:p>
      </xdr:txBody>
    </xdr:sp>
    <xdr:clientData/>
  </xdr:twoCellAnchor>
  <xdr:twoCellAnchor>
    <xdr:from>
      <xdr:col>3</xdr:col>
      <xdr:colOff>19050</xdr:colOff>
      <xdr:row>56</xdr:row>
      <xdr:rowOff>19050</xdr:rowOff>
    </xdr:from>
    <xdr:to>
      <xdr:col>75</xdr:col>
      <xdr:colOff>228600</xdr:colOff>
      <xdr:row>66</xdr:row>
      <xdr:rowOff>19050</xdr:rowOff>
    </xdr:to>
    <xdr:sp macro="" textlink="">
      <xdr:nvSpPr>
        <xdr:cNvPr id="4" name="Rounded Rectangle 25">
          <a:extLst>
            <a:ext uri="{FF2B5EF4-FFF2-40B4-BE49-F238E27FC236}">
              <a16:creationId xmlns="" xmlns:a16="http://schemas.microsoft.com/office/drawing/2014/main" id="{00000000-0008-0000-2B00-000004000000}"/>
            </a:ext>
          </a:extLst>
        </xdr:cNvPr>
        <xdr:cNvSpPr/>
      </xdr:nvSpPr>
      <xdr:spPr>
        <a:xfrm>
          <a:off x="1133475" y="21174075"/>
          <a:ext cx="18916650" cy="3810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Termasuk:	(1)  Melalui laman web, </a:t>
          </a:r>
          <a:r>
            <a:rPr lang="en-MY" sz="2200" b="0" i="1" baseline="0">
              <a:solidFill>
                <a:schemeClr val="tx1"/>
              </a:solidFill>
              <a:latin typeface="Arial" pitchFamily="34" charset="0"/>
              <a:ea typeface="+mn-ea"/>
              <a:cs typeface="Arial" pitchFamily="34" charset="0"/>
            </a:rPr>
            <a:t>specialised internet marketplaces, extranet, EDI over the internet</a:t>
          </a:r>
          <a:r>
            <a:rPr lang="en-MY" sz="2200" b="1" i="0" baseline="0">
              <a:solidFill>
                <a:schemeClr val="tx1"/>
              </a:solidFill>
              <a:latin typeface="Arial" pitchFamily="34" charset="0"/>
              <a:ea typeface="+mn-ea"/>
              <a:cs typeface="Arial" pitchFamily="34" charset="0"/>
            </a:rPr>
            <a:t>, telefon mudah alih yang</a:t>
          </a:r>
        </a:p>
        <a:p>
          <a:r>
            <a:rPr lang="en-MY" sz="2200" b="1" i="0" baseline="0">
              <a:solidFill>
                <a:schemeClr val="tx1"/>
              </a:solidFill>
              <a:latin typeface="Arial" pitchFamily="34" charset="0"/>
              <a:ea typeface="+mn-ea"/>
              <a:cs typeface="Arial" pitchFamily="34" charset="0"/>
            </a:rPr>
            <a:t>		membolehkan akses internet</a:t>
          </a:r>
        </a:p>
        <a:p>
          <a:r>
            <a:rPr lang="en-MY" sz="2200" b="1" i="0" baseline="0">
              <a:solidFill>
                <a:schemeClr val="tx1"/>
              </a:solidFill>
              <a:latin typeface="Arial" pitchFamily="34" charset="0"/>
              <a:ea typeface="+mn-ea"/>
              <a:cs typeface="Arial" pitchFamily="34" charset="0"/>
            </a:rPr>
            <a:t>		(2)  Pesanan yang diterima bagi pihak organisasi lain</a:t>
          </a:r>
        </a:p>
        <a:p>
          <a:r>
            <a:rPr lang="en-MY" sz="2200" b="1" i="0" baseline="0">
              <a:solidFill>
                <a:schemeClr val="tx1"/>
              </a:solidFill>
              <a:latin typeface="Arial" pitchFamily="34" charset="0"/>
              <a:ea typeface="+mn-ea"/>
              <a:cs typeface="Arial" pitchFamily="34" charset="0"/>
            </a:rPr>
            <a:t>		(3)  Pesanan yang diterima oleh organisasi lain bagi pihak perniagaan anda</a:t>
          </a:r>
        </a:p>
        <a:p>
          <a:r>
            <a:rPr lang="en-MY" sz="2200" b="1" i="0" baseline="0">
              <a:solidFill>
                <a:schemeClr val="tx1"/>
              </a:solidFill>
              <a:latin typeface="Arial" pitchFamily="34" charset="0"/>
              <a:ea typeface="+mn-ea"/>
              <a:cs typeface="Arial" pitchFamily="34" charset="0"/>
            </a:rPr>
            <a:t>Tidak termasuk: Penghantaran pesanan melalui e-mel</a:t>
          </a:r>
        </a:p>
        <a:p>
          <a:endParaRPr lang="en-MY" sz="2200" b="1" i="0" baseline="0">
            <a:solidFill>
              <a:schemeClr val="tx1"/>
            </a:solidFill>
            <a:latin typeface="Arial" pitchFamily="34" charset="0"/>
            <a:ea typeface="+mn-ea"/>
            <a:cs typeface="Arial" pitchFamily="34" charset="0"/>
          </a:endParaRPr>
        </a:p>
        <a:p>
          <a:r>
            <a:rPr lang="en-MY" sz="2200" b="0" i="1" baseline="0">
              <a:solidFill>
                <a:schemeClr val="tx1"/>
              </a:solidFill>
              <a:latin typeface="Arial" pitchFamily="34" charset="0"/>
              <a:ea typeface="+mn-ea"/>
              <a:cs typeface="Arial" pitchFamily="34" charset="0"/>
            </a:rPr>
            <a:t>Includes:	(1)  Via websites, specialised internet marketplaces, extranets, EDI over the internet, internet enabled mobile phones</a:t>
          </a:r>
        </a:p>
        <a:p>
          <a:r>
            <a:rPr lang="en-MY" sz="2200" b="0" i="1" baseline="0">
              <a:solidFill>
                <a:schemeClr val="tx1"/>
              </a:solidFill>
              <a:latin typeface="Arial" pitchFamily="34" charset="0"/>
              <a:ea typeface="+mn-ea"/>
              <a:cs typeface="Arial" pitchFamily="34" charset="0"/>
            </a:rPr>
            <a:t>		(2)  Orders received on behalf of other organisations</a:t>
          </a:r>
        </a:p>
        <a:p>
          <a:r>
            <a:rPr lang="en-MY" sz="2200" b="0" i="1" baseline="0">
              <a:solidFill>
                <a:schemeClr val="tx1"/>
              </a:solidFill>
              <a:latin typeface="Arial" pitchFamily="34" charset="0"/>
              <a:ea typeface="+mn-ea"/>
              <a:cs typeface="Arial" pitchFamily="34" charset="0"/>
            </a:rPr>
            <a:t>		(3)  Orders received by other organisations on behalf of your business</a:t>
          </a:r>
        </a:p>
        <a:p>
          <a:r>
            <a:rPr lang="en-MY" sz="2200" b="0" i="1" baseline="0">
              <a:solidFill>
                <a:schemeClr val="tx1"/>
              </a:solidFill>
              <a:latin typeface="Arial" pitchFamily="34" charset="0"/>
              <a:ea typeface="+mn-ea"/>
              <a:cs typeface="Arial" pitchFamily="34" charset="0"/>
            </a:rPr>
            <a:t>Exclude:	Orders submitted via email</a:t>
          </a:r>
        </a:p>
      </xdr:txBody>
    </xdr:sp>
    <xdr:clientData/>
  </xdr:twoCellAnchor>
  <xdr:twoCellAnchor>
    <xdr:from>
      <xdr:col>3</xdr:col>
      <xdr:colOff>0</xdr:colOff>
      <xdr:row>73</xdr:row>
      <xdr:rowOff>0</xdr:rowOff>
    </xdr:from>
    <xdr:to>
      <xdr:col>69</xdr:col>
      <xdr:colOff>151534</xdr:colOff>
      <xdr:row>76</xdr:row>
      <xdr:rowOff>361950</xdr:rowOff>
    </xdr:to>
    <xdr:sp macro="" textlink="">
      <xdr:nvSpPr>
        <xdr:cNvPr id="5" name="Rounded Rectangle 25">
          <a:extLst>
            <a:ext uri="{FF2B5EF4-FFF2-40B4-BE49-F238E27FC236}">
              <a16:creationId xmlns="" xmlns:a16="http://schemas.microsoft.com/office/drawing/2014/main" id="{00000000-0008-0000-2B00-000005000000}"/>
            </a:ext>
          </a:extLst>
        </xdr:cNvPr>
        <xdr:cNvSpPr/>
      </xdr:nvSpPr>
      <xdr:spPr>
        <a:xfrm>
          <a:off x="1125682" y="28250284"/>
          <a:ext cx="17469716" cy="1530927"/>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Bagi pesanan internet yang diterima bagi pihak organisasi lain, sila lapor hanya yuran atau komisen yang diterima</a:t>
          </a:r>
        </a:p>
        <a:p>
          <a:r>
            <a:rPr lang="en-MY" sz="2200" b="0" i="1" baseline="0">
              <a:solidFill>
                <a:schemeClr val="tx1"/>
              </a:solidFill>
              <a:latin typeface="Arial" pitchFamily="34" charset="0"/>
              <a:ea typeface="+mn-ea"/>
              <a:cs typeface="Arial" pitchFamily="34" charset="0"/>
            </a:rPr>
            <a:t>For internet orders received on behalf of other organisations, include only fees or commissions earned</a:t>
          </a:r>
        </a:p>
        <a:p>
          <a:endParaRPr lang="en-MY" sz="2200" b="1" i="0" baseline="0">
            <a:solidFill>
              <a:schemeClr val="tx1"/>
            </a:solidFill>
            <a:latin typeface="Arial" pitchFamily="34" charset="0"/>
            <a:ea typeface="+mn-ea"/>
            <a:cs typeface="Arial"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14</xdr:col>
      <xdr:colOff>47626</xdr:colOff>
      <xdr:row>54</xdr:row>
      <xdr:rowOff>23813</xdr:rowOff>
    </xdr:from>
    <xdr:to>
      <xdr:col>65</xdr:col>
      <xdr:colOff>71437</xdr:colOff>
      <xdr:row>57</xdr:row>
      <xdr:rowOff>219075</xdr:rowOff>
    </xdr:to>
    <xdr:sp macro="" textlink="">
      <xdr:nvSpPr>
        <xdr:cNvPr id="2" name="Rounded Rectangle 25">
          <a:extLst>
            <a:ext uri="{FF2B5EF4-FFF2-40B4-BE49-F238E27FC236}">
              <a16:creationId xmlns="" xmlns:a16="http://schemas.microsoft.com/office/drawing/2014/main" id="{00000000-0008-0000-2C00-000002000000}"/>
            </a:ext>
          </a:extLst>
        </xdr:cNvPr>
        <xdr:cNvSpPr/>
      </xdr:nvSpPr>
      <xdr:spPr>
        <a:xfrm>
          <a:off x="2181226" y="13396913"/>
          <a:ext cx="7796211" cy="93821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Jika peratusan pendapatan antarabangsa e-dagang diisi, sila ke Soalan A.20</a:t>
          </a:r>
        </a:p>
        <a:p>
          <a:r>
            <a:rPr lang="en-MY" sz="2200" b="0" i="1" baseline="0">
              <a:solidFill>
                <a:schemeClr val="tx1"/>
              </a:solidFill>
              <a:latin typeface="Arial" pitchFamily="34" charset="0"/>
              <a:ea typeface="+mn-ea"/>
              <a:cs typeface="Arial" pitchFamily="34" charset="0"/>
            </a:rPr>
            <a:t>If the percentage of e-commerce international income is filled, please go to Question A.20</a:t>
          </a:r>
        </a:p>
        <a:p>
          <a:endParaRPr lang="en-MY" sz="2200" b="1" i="0" baseline="0">
            <a:solidFill>
              <a:schemeClr val="tx1"/>
            </a:solidFill>
            <a:latin typeface="Arial" pitchFamily="34" charset="0"/>
            <a:ea typeface="+mn-ea"/>
            <a:cs typeface="Arial" pitchFamily="34" charset="0"/>
          </a:endParaRPr>
        </a:p>
      </xdr:txBody>
    </xdr:sp>
    <xdr:clientData/>
  </xdr:twoCellAnchor>
  <xdr:twoCellAnchor>
    <xdr:from>
      <xdr:col>31</xdr:col>
      <xdr:colOff>247650</xdr:colOff>
      <xdr:row>78</xdr:row>
      <xdr:rowOff>266700</xdr:rowOff>
    </xdr:from>
    <xdr:to>
      <xdr:col>53</xdr:col>
      <xdr:colOff>147636</xdr:colOff>
      <xdr:row>81</xdr:row>
      <xdr:rowOff>52389</xdr:rowOff>
    </xdr:to>
    <xdr:sp macro="" textlink="">
      <xdr:nvSpPr>
        <xdr:cNvPr id="3" name="Rounded Rectangle 25">
          <a:extLst>
            <a:ext uri="{FF2B5EF4-FFF2-40B4-BE49-F238E27FC236}">
              <a16:creationId xmlns="" xmlns:a16="http://schemas.microsoft.com/office/drawing/2014/main" id="{00000000-0008-0000-2C00-000003000000}"/>
            </a:ext>
          </a:extLst>
        </xdr:cNvPr>
        <xdr:cNvSpPr/>
      </xdr:nvSpPr>
      <xdr:spPr>
        <a:xfrm>
          <a:off x="4876800" y="19564350"/>
          <a:ext cx="3348036" cy="547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Seksyen B</a:t>
          </a:r>
        </a:p>
        <a:p>
          <a:r>
            <a:rPr lang="en-MY" sz="2200" b="0" i="1" baseline="0">
              <a:solidFill>
                <a:schemeClr val="tx1"/>
              </a:solidFill>
              <a:latin typeface="Arial" pitchFamily="34" charset="0"/>
              <a:ea typeface="+mn-ea"/>
              <a:cs typeface="Arial" pitchFamily="34" charset="0"/>
            </a:rPr>
            <a:t>If NO, please go to Section B</a:t>
          </a:r>
        </a:p>
      </xdr:txBody>
    </xdr:sp>
    <xdr:clientData/>
  </xdr:twoCellAnchor>
  <xdr:twoCellAnchor>
    <xdr:from>
      <xdr:col>2</xdr:col>
      <xdr:colOff>534329</xdr:colOff>
      <xdr:row>82</xdr:row>
      <xdr:rowOff>38100</xdr:rowOff>
    </xdr:from>
    <xdr:to>
      <xdr:col>80</xdr:col>
      <xdr:colOff>0</xdr:colOff>
      <xdr:row>92</xdr:row>
      <xdr:rowOff>95250</xdr:rowOff>
    </xdr:to>
    <xdr:sp macro="" textlink="">
      <xdr:nvSpPr>
        <xdr:cNvPr id="4" name="Rounded Rectangle 25">
          <a:extLst>
            <a:ext uri="{FF2B5EF4-FFF2-40B4-BE49-F238E27FC236}">
              <a16:creationId xmlns="" xmlns:a16="http://schemas.microsoft.com/office/drawing/2014/main" id="{00000000-0008-0000-2C00-000004000000}"/>
            </a:ext>
          </a:extLst>
        </xdr:cNvPr>
        <xdr:cNvSpPr/>
      </xdr:nvSpPr>
      <xdr:spPr>
        <a:xfrm>
          <a:off x="952500" y="30355478"/>
          <a:ext cx="20025732" cy="3774223"/>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Termasuk: Melalui laman web, </a:t>
          </a:r>
          <a:r>
            <a:rPr lang="en-MY" sz="2200" b="0" i="1" baseline="0">
              <a:solidFill>
                <a:schemeClr val="tx1"/>
              </a:solidFill>
              <a:latin typeface="Arial" pitchFamily="34" charset="0"/>
              <a:ea typeface="+mn-ea"/>
              <a:cs typeface="Arial" pitchFamily="34" charset="0"/>
            </a:rPr>
            <a:t>specialised internet marketplaces, extranet, EDI over the internet,</a:t>
          </a:r>
          <a:r>
            <a:rPr lang="en-MY" sz="2200" b="1" i="0" baseline="0">
              <a:solidFill>
                <a:schemeClr val="tx1"/>
              </a:solidFill>
              <a:latin typeface="Arial" pitchFamily="34" charset="0"/>
              <a:ea typeface="+mn-ea"/>
              <a:cs typeface="Arial" pitchFamily="34" charset="0"/>
            </a:rPr>
            <a:t> telefon mudah alih yang membolehkan akses internet Tidak termasuk: Penghantaran pesanan melalui e-mel</a:t>
          </a:r>
        </a:p>
        <a:p>
          <a:endParaRPr lang="en-MY" sz="2200" b="0" i="1" baseline="0">
            <a:solidFill>
              <a:schemeClr val="tx1"/>
            </a:solidFill>
            <a:latin typeface="Arial" pitchFamily="34" charset="0"/>
            <a:ea typeface="+mn-ea"/>
            <a:cs typeface="Arial" pitchFamily="34" charset="0"/>
          </a:endParaRPr>
        </a:p>
        <a:p>
          <a:r>
            <a:rPr lang="en-MY" sz="2200" b="0" i="1" baseline="0">
              <a:solidFill>
                <a:schemeClr val="tx1"/>
              </a:solidFill>
              <a:latin typeface="Arial" pitchFamily="34" charset="0"/>
              <a:ea typeface="+mn-ea"/>
              <a:cs typeface="Arial" pitchFamily="34" charset="0"/>
            </a:rPr>
            <a:t>Includes:	Via website, specialised internet marketplaces, extranets, EDI over the internet, internet enabled mobile phones</a:t>
          </a:r>
        </a:p>
        <a:p>
          <a:r>
            <a:rPr lang="en-MY" sz="2200" b="0" i="1" baseline="0">
              <a:solidFill>
                <a:schemeClr val="tx1"/>
              </a:solidFill>
              <a:latin typeface="Arial" pitchFamily="34" charset="0"/>
              <a:ea typeface="+mn-ea"/>
              <a:cs typeface="Arial" pitchFamily="34" charset="0"/>
            </a:rPr>
            <a:t>Excludes:	Orders submitted via email</a:t>
          </a:r>
        </a:p>
        <a:p>
          <a:endParaRPr lang="en-MY" sz="2200" b="0" i="1"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Termasuk pembelian semasa dan perbelanjaan modal / </a:t>
          </a:r>
          <a:r>
            <a:rPr lang="en-MY" sz="2200" b="0" i="1" baseline="0">
              <a:solidFill>
                <a:schemeClr val="tx1"/>
              </a:solidFill>
              <a:latin typeface="Arial" pitchFamily="34" charset="0"/>
              <a:ea typeface="+mn-ea"/>
              <a:cs typeface="Arial" pitchFamily="34" charset="0"/>
            </a:rPr>
            <a:t>Includes the current purchases and capital expenses</a:t>
          </a:r>
          <a:endParaRPr lang="en-MY" sz="2200" b="1" i="0" baseline="0">
            <a:solidFill>
              <a:schemeClr val="tx1"/>
            </a:solidFill>
            <a:latin typeface="Arial" pitchFamily="34" charset="0"/>
            <a:ea typeface="+mn-ea"/>
            <a:cs typeface="Arial"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14</xdr:col>
      <xdr:colOff>47626</xdr:colOff>
      <xdr:row>39</xdr:row>
      <xdr:rowOff>85917</xdr:rowOff>
    </xdr:from>
    <xdr:to>
      <xdr:col>65</xdr:col>
      <xdr:colOff>71437</xdr:colOff>
      <xdr:row>42</xdr:row>
      <xdr:rowOff>281179</xdr:rowOff>
    </xdr:to>
    <xdr:sp macro="" textlink="">
      <xdr:nvSpPr>
        <xdr:cNvPr id="2" name="Rounded Rectangle 25">
          <a:extLst>
            <a:ext uri="{FF2B5EF4-FFF2-40B4-BE49-F238E27FC236}">
              <a16:creationId xmlns="" xmlns:a16="http://schemas.microsoft.com/office/drawing/2014/main" id="{00000000-0008-0000-2D00-000002000000}"/>
            </a:ext>
          </a:extLst>
        </xdr:cNvPr>
        <xdr:cNvSpPr/>
      </xdr:nvSpPr>
      <xdr:spPr>
        <a:xfrm>
          <a:off x="3878333" y="14456243"/>
          <a:ext cx="12903267" cy="1313414"/>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Jika peratusan perbelanjaan antarabangsa e-dagang diisi, sila ke Soalan A.25</a:t>
          </a:r>
        </a:p>
        <a:p>
          <a:r>
            <a:rPr lang="en-MY" sz="2200" b="0" i="1" baseline="0">
              <a:solidFill>
                <a:schemeClr val="tx1"/>
              </a:solidFill>
              <a:latin typeface="Arial" pitchFamily="34" charset="0"/>
              <a:ea typeface="+mn-ea"/>
              <a:cs typeface="Arial" pitchFamily="34" charset="0"/>
            </a:rPr>
            <a:t>If the percentage of e-commerce international expenditure filled, please go to Question A.25</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19</xdr:col>
      <xdr:colOff>190500</xdr:colOff>
      <xdr:row>13</xdr:row>
      <xdr:rowOff>266700</xdr:rowOff>
    </xdr:from>
    <xdr:to>
      <xdr:col>33</xdr:col>
      <xdr:colOff>19050</xdr:colOff>
      <xdr:row>16</xdr:row>
      <xdr:rowOff>52389</xdr:rowOff>
    </xdr:to>
    <xdr:sp macro="" textlink="">
      <xdr:nvSpPr>
        <xdr:cNvPr id="2" name="Rounded Rectangle 25">
          <a:extLst>
            <a:ext uri="{FF2B5EF4-FFF2-40B4-BE49-F238E27FC236}">
              <a16:creationId xmlns="" xmlns:a16="http://schemas.microsoft.com/office/drawing/2014/main" id="{00000000-0008-0000-2E00-000002000000}"/>
            </a:ext>
          </a:extLst>
        </xdr:cNvPr>
        <xdr:cNvSpPr/>
      </xdr:nvSpPr>
      <xdr:spPr>
        <a:xfrm>
          <a:off x="3048000" y="3467100"/>
          <a:ext cx="2000250" cy="547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B.2</a:t>
          </a:r>
        </a:p>
        <a:p>
          <a:r>
            <a:rPr lang="en-MY" sz="2200" b="0" i="1" baseline="0">
              <a:solidFill>
                <a:schemeClr val="tx1"/>
              </a:solidFill>
              <a:latin typeface="Arial" pitchFamily="34" charset="0"/>
              <a:ea typeface="+mn-ea"/>
              <a:cs typeface="Arial" pitchFamily="34" charset="0"/>
            </a:rPr>
            <a:t>Please go to question B.2</a:t>
          </a:r>
        </a:p>
      </xdr:txBody>
    </xdr:sp>
    <xdr:clientData/>
  </xdr:twoCellAnchor>
  <xdr:twoCellAnchor>
    <xdr:from>
      <xdr:col>19</xdr:col>
      <xdr:colOff>209550</xdr:colOff>
      <xdr:row>16</xdr:row>
      <xdr:rowOff>323850</xdr:rowOff>
    </xdr:from>
    <xdr:to>
      <xdr:col>33</xdr:col>
      <xdr:colOff>38100</xdr:colOff>
      <xdr:row>19</xdr:row>
      <xdr:rowOff>109539</xdr:rowOff>
    </xdr:to>
    <xdr:sp macro="" textlink="">
      <xdr:nvSpPr>
        <xdr:cNvPr id="3" name="Rounded Rectangle 25">
          <a:extLst>
            <a:ext uri="{FF2B5EF4-FFF2-40B4-BE49-F238E27FC236}">
              <a16:creationId xmlns="" xmlns:a16="http://schemas.microsoft.com/office/drawing/2014/main" id="{00000000-0008-0000-2E00-000003000000}"/>
            </a:ext>
          </a:extLst>
        </xdr:cNvPr>
        <xdr:cNvSpPr/>
      </xdr:nvSpPr>
      <xdr:spPr>
        <a:xfrm>
          <a:off x="3048000" y="4210050"/>
          <a:ext cx="2019300" cy="60483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B.3</a:t>
          </a:r>
        </a:p>
        <a:p>
          <a:r>
            <a:rPr lang="en-MY" sz="2200" b="0" i="1" baseline="0">
              <a:solidFill>
                <a:schemeClr val="tx1"/>
              </a:solidFill>
              <a:latin typeface="Arial" pitchFamily="34" charset="0"/>
              <a:ea typeface="+mn-ea"/>
              <a:cs typeface="Arial" pitchFamily="34" charset="0"/>
            </a:rPr>
            <a:t>Please go to question B.3</a:t>
          </a:r>
        </a:p>
      </xdr:txBody>
    </xdr:sp>
    <xdr:clientData/>
  </xdr:twoCellAnchor>
  <xdr:twoCellAnchor>
    <xdr:from>
      <xdr:col>19</xdr:col>
      <xdr:colOff>190500</xdr:colOff>
      <xdr:row>24</xdr:row>
      <xdr:rowOff>266700</xdr:rowOff>
    </xdr:from>
    <xdr:to>
      <xdr:col>33</xdr:col>
      <xdr:colOff>19050</xdr:colOff>
      <xdr:row>27</xdr:row>
      <xdr:rowOff>52389</xdr:rowOff>
    </xdr:to>
    <xdr:sp macro="" textlink="">
      <xdr:nvSpPr>
        <xdr:cNvPr id="4" name="Rounded Rectangle 25">
          <a:extLst>
            <a:ext uri="{FF2B5EF4-FFF2-40B4-BE49-F238E27FC236}">
              <a16:creationId xmlns="" xmlns:a16="http://schemas.microsoft.com/office/drawing/2014/main" id="{00000000-0008-0000-2E00-000004000000}"/>
            </a:ext>
          </a:extLst>
        </xdr:cNvPr>
        <xdr:cNvSpPr/>
      </xdr:nvSpPr>
      <xdr:spPr>
        <a:xfrm>
          <a:off x="3048000" y="6191250"/>
          <a:ext cx="2000250" cy="547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B.4</a:t>
          </a:r>
        </a:p>
        <a:p>
          <a:r>
            <a:rPr lang="en-MY" sz="2200" b="0" i="1" baseline="0">
              <a:solidFill>
                <a:schemeClr val="tx1"/>
              </a:solidFill>
              <a:latin typeface="Arial" pitchFamily="34" charset="0"/>
              <a:ea typeface="+mn-ea"/>
              <a:cs typeface="Arial" pitchFamily="34" charset="0"/>
            </a:rPr>
            <a:t>Please go to question B.4</a:t>
          </a:r>
        </a:p>
      </xdr:txBody>
    </xdr:sp>
    <xdr:clientData/>
  </xdr:twoCellAnchor>
  <xdr:twoCellAnchor>
    <xdr:from>
      <xdr:col>19</xdr:col>
      <xdr:colOff>209550</xdr:colOff>
      <xdr:row>27</xdr:row>
      <xdr:rowOff>323850</xdr:rowOff>
    </xdr:from>
    <xdr:to>
      <xdr:col>33</xdr:col>
      <xdr:colOff>38100</xdr:colOff>
      <xdr:row>30</xdr:row>
      <xdr:rowOff>109539</xdr:rowOff>
    </xdr:to>
    <xdr:sp macro="" textlink="">
      <xdr:nvSpPr>
        <xdr:cNvPr id="5" name="Rounded Rectangle 25">
          <a:extLst>
            <a:ext uri="{FF2B5EF4-FFF2-40B4-BE49-F238E27FC236}">
              <a16:creationId xmlns="" xmlns:a16="http://schemas.microsoft.com/office/drawing/2014/main" id="{00000000-0008-0000-2E00-000005000000}"/>
            </a:ext>
          </a:extLst>
        </xdr:cNvPr>
        <xdr:cNvSpPr/>
      </xdr:nvSpPr>
      <xdr:spPr>
        <a:xfrm>
          <a:off x="3048000" y="6934200"/>
          <a:ext cx="2019300" cy="60483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B.5</a:t>
          </a:r>
        </a:p>
        <a:p>
          <a:r>
            <a:rPr lang="en-MY" sz="2200" b="0" i="1" baseline="0">
              <a:solidFill>
                <a:schemeClr val="tx1"/>
              </a:solidFill>
              <a:latin typeface="Arial" pitchFamily="34" charset="0"/>
              <a:ea typeface="+mn-ea"/>
              <a:cs typeface="Arial" pitchFamily="34" charset="0"/>
            </a:rPr>
            <a:t>Please go to question B.5</a:t>
          </a:r>
        </a:p>
      </xdr:txBody>
    </xdr:sp>
    <xdr:clientData/>
  </xdr:twoCellAnchor>
  <xdr:twoCellAnchor>
    <xdr:from>
      <xdr:col>57</xdr:col>
      <xdr:colOff>190500</xdr:colOff>
      <xdr:row>24</xdr:row>
      <xdr:rowOff>266700</xdr:rowOff>
    </xdr:from>
    <xdr:to>
      <xdr:col>71</xdr:col>
      <xdr:colOff>19050</xdr:colOff>
      <xdr:row>27</xdr:row>
      <xdr:rowOff>52389</xdr:rowOff>
    </xdr:to>
    <xdr:sp macro="" textlink="">
      <xdr:nvSpPr>
        <xdr:cNvPr id="6" name="Rounded Rectangle 25">
          <a:extLst>
            <a:ext uri="{FF2B5EF4-FFF2-40B4-BE49-F238E27FC236}">
              <a16:creationId xmlns="" xmlns:a16="http://schemas.microsoft.com/office/drawing/2014/main" id="{00000000-0008-0000-2E00-000006000000}"/>
            </a:ext>
          </a:extLst>
        </xdr:cNvPr>
        <xdr:cNvSpPr/>
      </xdr:nvSpPr>
      <xdr:spPr>
        <a:xfrm>
          <a:off x="8839200" y="6191250"/>
          <a:ext cx="2000250" cy="547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B.4</a:t>
          </a:r>
        </a:p>
        <a:p>
          <a:r>
            <a:rPr lang="en-MY" sz="2200" b="0" i="1" baseline="0">
              <a:solidFill>
                <a:schemeClr val="tx1"/>
              </a:solidFill>
              <a:latin typeface="Arial" pitchFamily="34" charset="0"/>
              <a:ea typeface="+mn-ea"/>
              <a:cs typeface="Arial" pitchFamily="34" charset="0"/>
            </a:rPr>
            <a:t>Please go to question B.4</a:t>
          </a:r>
        </a:p>
      </xdr:txBody>
    </xdr:sp>
    <xdr:clientData/>
  </xdr:twoCellAnchor>
  <xdr:twoCellAnchor>
    <xdr:from>
      <xdr:col>3</xdr:col>
      <xdr:colOff>19050</xdr:colOff>
      <xdr:row>64</xdr:row>
      <xdr:rowOff>266701</xdr:rowOff>
    </xdr:from>
    <xdr:to>
      <xdr:col>25</xdr:col>
      <xdr:colOff>76200</xdr:colOff>
      <xdr:row>66</xdr:row>
      <xdr:rowOff>133351</xdr:rowOff>
    </xdr:to>
    <xdr:sp macro="" textlink="">
      <xdr:nvSpPr>
        <xdr:cNvPr id="7" name="Rounded Rectangle 25">
          <a:extLst>
            <a:ext uri="{FF2B5EF4-FFF2-40B4-BE49-F238E27FC236}">
              <a16:creationId xmlns="" xmlns:a16="http://schemas.microsoft.com/office/drawing/2014/main" id="{00000000-0008-0000-2E00-000007000000}"/>
            </a:ext>
          </a:extLst>
        </xdr:cNvPr>
        <xdr:cNvSpPr/>
      </xdr:nvSpPr>
      <xdr:spPr>
        <a:xfrm>
          <a:off x="476250" y="16097251"/>
          <a:ext cx="3409950" cy="381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B.6 / </a:t>
          </a:r>
          <a:r>
            <a:rPr lang="en-MY" sz="2200" b="0" i="1" baseline="0">
              <a:solidFill>
                <a:schemeClr val="tx1"/>
              </a:solidFill>
              <a:latin typeface="Arial" pitchFamily="34" charset="0"/>
              <a:ea typeface="+mn-ea"/>
              <a:cs typeface="Arial" pitchFamily="34" charset="0"/>
            </a:rPr>
            <a:t>Please go to question B.6</a:t>
          </a:r>
        </a:p>
      </xdr:txBody>
    </xdr:sp>
    <xdr:clientData/>
  </xdr:twoCellAnchor>
  <xdr:twoCellAnchor>
    <xdr:from>
      <xdr:col>3</xdr:col>
      <xdr:colOff>0</xdr:colOff>
      <xdr:row>95</xdr:row>
      <xdr:rowOff>0</xdr:rowOff>
    </xdr:from>
    <xdr:to>
      <xdr:col>25</xdr:col>
      <xdr:colOff>57150</xdr:colOff>
      <xdr:row>96</xdr:row>
      <xdr:rowOff>247650</xdr:rowOff>
    </xdr:to>
    <xdr:sp macro="" textlink="">
      <xdr:nvSpPr>
        <xdr:cNvPr id="8" name="Rounded Rectangle 25">
          <a:extLst>
            <a:ext uri="{FF2B5EF4-FFF2-40B4-BE49-F238E27FC236}">
              <a16:creationId xmlns="" xmlns:a16="http://schemas.microsoft.com/office/drawing/2014/main" id="{00000000-0008-0000-2E00-000008000000}"/>
            </a:ext>
          </a:extLst>
        </xdr:cNvPr>
        <xdr:cNvSpPr/>
      </xdr:nvSpPr>
      <xdr:spPr>
        <a:xfrm>
          <a:off x="457200" y="23526750"/>
          <a:ext cx="3409950" cy="4953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B.6 / </a:t>
          </a:r>
          <a:r>
            <a:rPr lang="en-MY" sz="2200" b="0" i="1" baseline="0">
              <a:solidFill>
                <a:schemeClr val="tx1"/>
              </a:solidFill>
              <a:latin typeface="Arial" pitchFamily="34" charset="0"/>
              <a:ea typeface="+mn-ea"/>
              <a:cs typeface="Arial" pitchFamily="34" charset="0"/>
            </a:rPr>
            <a:t>Please go to question B.6</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xdr:col>
      <xdr:colOff>0</xdr:colOff>
      <xdr:row>19</xdr:row>
      <xdr:rowOff>0</xdr:rowOff>
    </xdr:from>
    <xdr:to>
      <xdr:col>43</xdr:col>
      <xdr:colOff>18143</xdr:colOff>
      <xdr:row>22</xdr:row>
      <xdr:rowOff>199572</xdr:rowOff>
    </xdr:to>
    <xdr:sp macro="" textlink="">
      <xdr:nvSpPr>
        <xdr:cNvPr id="2" name="Rounded Rectangle 25">
          <a:extLst>
            <a:ext uri="{FF2B5EF4-FFF2-40B4-BE49-F238E27FC236}">
              <a16:creationId xmlns="" xmlns:a16="http://schemas.microsoft.com/office/drawing/2014/main" id="{00000000-0008-0000-3100-000002000000}"/>
            </a:ext>
          </a:extLst>
        </xdr:cNvPr>
        <xdr:cNvSpPr/>
      </xdr:nvSpPr>
      <xdr:spPr>
        <a:xfrm>
          <a:off x="381000" y="7184571"/>
          <a:ext cx="10432143" cy="134257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Sekiranya Soalan 9.8 (a) pada muka surat 19 diisi, sila lengkapkan Soalan C.7</a:t>
          </a:r>
        </a:p>
        <a:p>
          <a:r>
            <a:rPr lang="en-MY" sz="2200" b="0" i="1" baseline="0">
              <a:solidFill>
                <a:schemeClr val="tx1"/>
              </a:solidFill>
              <a:latin typeface="Arial" pitchFamily="34" charset="0"/>
              <a:ea typeface="+mn-ea"/>
              <a:cs typeface="Arial" pitchFamily="34" charset="0"/>
            </a:rPr>
            <a:t>If Question 9.8 (a) on page 19 is filled, please complete Question C.7</a:t>
          </a:r>
        </a:p>
      </xdr:txBody>
    </xdr:sp>
    <xdr:clientData/>
  </xdr:twoCellAnchor>
  <xdr:twoCellAnchor>
    <xdr:from>
      <xdr:col>18</xdr:col>
      <xdr:colOff>190500</xdr:colOff>
      <xdr:row>28</xdr:row>
      <xdr:rowOff>266700</xdr:rowOff>
    </xdr:from>
    <xdr:to>
      <xdr:col>40</xdr:col>
      <xdr:colOff>285750</xdr:colOff>
      <xdr:row>31</xdr:row>
      <xdr:rowOff>52389</xdr:rowOff>
    </xdr:to>
    <xdr:sp macro="" textlink="">
      <xdr:nvSpPr>
        <xdr:cNvPr id="3" name="Rounded Rectangle 25">
          <a:extLst>
            <a:ext uri="{FF2B5EF4-FFF2-40B4-BE49-F238E27FC236}">
              <a16:creationId xmlns="" xmlns:a16="http://schemas.microsoft.com/office/drawing/2014/main" id="{00000000-0008-0000-3100-000003000000}"/>
            </a:ext>
          </a:extLst>
        </xdr:cNvPr>
        <xdr:cNvSpPr/>
      </xdr:nvSpPr>
      <xdr:spPr>
        <a:xfrm>
          <a:off x="2895600" y="7181850"/>
          <a:ext cx="3352800" cy="547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YA, sila ke Soalan C.8 hingga C.12</a:t>
          </a:r>
        </a:p>
        <a:p>
          <a:r>
            <a:rPr lang="en-MY" sz="2200" b="0" i="1" baseline="0">
              <a:solidFill>
                <a:schemeClr val="tx1"/>
              </a:solidFill>
              <a:latin typeface="Arial" pitchFamily="34" charset="0"/>
              <a:ea typeface="+mn-ea"/>
              <a:cs typeface="Arial" pitchFamily="34" charset="0"/>
            </a:rPr>
            <a:t>If YES, please go to Question C.8 to C.12</a:t>
          </a:r>
        </a:p>
      </xdr:txBody>
    </xdr:sp>
    <xdr:clientData/>
  </xdr:twoCellAnchor>
  <xdr:twoCellAnchor>
    <xdr:from>
      <xdr:col>18</xdr:col>
      <xdr:colOff>209550</xdr:colOff>
      <xdr:row>31</xdr:row>
      <xdr:rowOff>323850</xdr:rowOff>
    </xdr:from>
    <xdr:to>
      <xdr:col>41</xdr:col>
      <xdr:colOff>19050</xdr:colOff>
      <xdr:row>34</xdr:row>
      <xdr:rowOff>109539</xdr:rowOff>
    </xdr:to>
    <xdr:sp macro="" textlink="">
      <xdr:nvSpPr>
        <xdr:cNvPr id="4" name="Rounded Rectangle 25">
          <a:extLst>
            <a:ext uri="{FF2B5EF4-FFF2-40B4-BE49-F238E27FC236}">
              <a16:creationId xmlns="" xmlns:a16="http://schemas.microsoft.com/office/drawing/2014/main" id="{00000000-0008-0000-3100-000004000000}"/>
            </a:ext>
          </a:extLst>
        </xdr:cNvPr>
        <xdr:cNvSpPr/>
      </xdr:nvSpPr>
      <xdr:spPr>
        <a:xfrm>
          <a:off x="2895600" y="7924800"/>
          <a:ext cx="3371850" cy="60483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TAMAT bagi Seksyen ini</a:t>
          </a:r>
        </a:p>
        <a:p>
          <a:r>
            <a:rPr lang="en-MY" sz="2200" b="0" i="1" baseline="0">
              <a:solidFill>
                <a:schemeClr val="tx1"/>
              </a:solidFill>
              <a:latin typeface="Arial" pitchFamily="34" charset="0"/>
              <a:ea typeface="+mn-ea"/>
              <a:cs typeface="Arial" pitchFamily="34" charset="0"/>
            </a:rPr>
            <a:t>If NO, END for this Section</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33</xdr:col>
      <xdr:colOff>95250</xdr:colOff>
      <xdr:row>31</xdr:row>
      <xdr:rowOff>304800</xdr:rowOff>
    </xdr:from>
    <xdr:to>
      <xdr:col>55</xdr:col>
      <xdr:colOff>209550</xdr:colOff>
      <xdr:row>34</xdr:row>
      <xdr:rowOff>90489</xdr:rowOff>
    </xdr:to>
    <xdr:sp macro="" textlink="">
      <xdr:nvSpPr>
        <xdr:cNvPr id="2" name="Rounded Rectangle 25">
          <a:extLst>
            <a:ext uri="{FF2B5EF4-FFF2-40B4-BE49-F238E27FC236}">
              <a16:creationId xmlns="" xmlns:a16="http://schemas.microsoft.com/office/drawing/2014/main" id="{00000000-0008-0000-3800-000002000000}"/>
            </a:ext>
          </a:extLst>
        </xdr:cNvPr>
        <xdr:cNvSpPr/>
      </xdr:nvSpPr>
      <xdr:spPr>
        <a:xfrm>
          <a:off x="5124450" y="7924800"/>
          <a:ext cx="3409950" cy="5857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G.8</a:t>
          </a:r>
        </a:p>
        <a:p>
          <a:r>
            <a:rPr lang="en-MY" sz="2200" b="0" i="1" baseline="0">
              <a:solidFill>
                <a:schemeClr val="tx1"/>
              </a:solidFill>
              <a:latin typeface="Arial" pitchFamily="34" charset="0"/>
              <a:ea typeface="+mn-ea"/>
              <a:cs typeface="Arial" pitchFamily="34" charset="0"/>
            </a:rPr>
            <a:t>If No, please proceed to question G.8</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18</xdr:col>
      <xdr:colOff>190500</xdr:colOff>
      <xdr:row>9</xdr:row>
      <xdr:rowOff>266700</xdr:rowOff>
    </xdr:from>
    <xdr:to>
      <xdr:col>40</xdr:col>
      <xdr:colOff>285750</xdr:colOff>
      <xdr:row>12</xdr:row>
      <xdr:rowOff>52389</xdr:rowOff>
    </xdr:to>
    <xdr:sp macro="" textlink="">
      <xdr:nvSpPr>
        <xdr:cNvPr id="2" name="Rounded Rectangle 25">
          <a:extLst>
            <a:ext uri="{FF2B5EF4-FFF2-40B4-BE49-F238E27FC236}">
              <a16:creationId xmlns="" xmlns:a16="http://schemas.microsoft.com/office/drawing/2014/main" id="{00000000-0008-0000-3A00-000002000000}"/>
            </a:ext>
          </a:extLst>
        </xdr:cNvPr>
        <xdr:cNvSpPr/>
      </xdr:nvSpPr>
      <xdr:spPr>
        <a:xfrm>
          <a:off x="2895600" y="2476500"/>
          <a:ext cx="3352800" cy="547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YA, sila ke Soalan H.2 hingga H.6</a:t>
          </a:r>
        </a:p>
        <a:p>
          <a:r>
            <a:rPr lang="en-MY" sz="2200" b="0" i="1" baseline="0">
              <a:solidFill>
                <a:schemeClr val="tx1"/>
              </a:solidFill>
              <a:latin typeface="Arial" pitchFamily="34" charset="0"/>
              <a:ea typeface="+mn-ea"/>
              <a:cs typeface="Arial" pitchFamily="34" charset="0"/>
            </a:rPr>
            <a:t>If YES, please go to Question H.2 to H.6</a:t>
          </a:r>
        </a:p>
      </xdr:txBody>
    </xdr:sp>
    <xdr:clientData/>
  </xdr:twoCellAnchor>
  <xdr:twoCellAnchor>
    <xdr:from>
      <xdr:col>18</xdr:col>
      <xdr:colOff>209550</xdr:colOff>
      <xdr:row>12</xdr:row>
      <xdr:rowOff>323850</xdr:rowOff>
    </xdr:from>
    <xdr:to>
      <xdr:col>41</xdr:col>
      <xdr:colOff>19050</xdr:colOff>
      <xdr:row>15</xdr:row>
      <xdr:rowOff>109539</xdr:rowOff>
    </xdr:to>
    <xdr:sp macro="" textlink="">
      <xdr:nvSpPr>
        <xdr:cNvPr id="3" name="Rounded Rectangle 25">
          <a:extLst>
            <a:ext uri="{FF2B5EF4-FFF2-40B4-BE49-F238E27FC236}">
              <a16:creationId xmlns="" xmlns:a16="http://schemas.microsoft.com/office/drawing/2014/main" id="{00000000-0008-0000-3A00-000003000000}"/>
            </a:ext>
          </a:extLst>
        </xdr:cNvPr>
        <xdr:cNvSpPr/>
      </xdr:nvSpPr>
      <xdr:spPr>
        <a:xfrm>
          <a:off x="2895600" y="3219450"/>
          <a:ext cx="3371850" cy="60483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TAMAT bagi Seksyen ini</a:t>
          </a:r>
        </a:p>
        <a:p>
          <a:r>
            <a:rPr lang="en-MY" sz="2200" b="0" i="1" baseline="0">
              <a:solidFill>
                <a:schemeClr val="tx1"/>
              </a:solidFill>
              <a:latin typeface="Arial" pitchFamily="34" charset="0"/>
              <a:ea typeface="+mn-ea"/>
              <a:cs typeface="Arial" pitchFamily="34" charset="0"/>
            </a:rPr>
            <a:t>If No, END for this Section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530087</xdr:colOff>
      <xdr:row>2</xdr:row>
      <xdr:rowOff>95250</xdr:rowOff>
    </xdr:from>
    <xdr:to>
      <xdr:col>7</xdr:col>
      <xdr:colOff>16933</xdr:colOff>
      <xdr:row>5</xdr:row>
      <xdr:rowOff>159852</xdr:rowOff>
    </xdr:to>
    <xdr:grpSp>
      <xdr:nvGrpSpPr>
        <xdr:cNvPr id="51" name="Group 50">
          <a:extLst>
            <a:ext uri="{FF2B5EF4-FFF2-40B4-BE49-F238E27FC236}">
              <a16:creationId xmlns="" xmlns:a16="http://schemas.microsoft.com/office/drawing/2014/main" id="{00000000-0008-0000-0400-000033000000}"/>
            </a:ext>
          </a:extLst>
        </xdr:cNvPr>
        <xdr:cNvGrpSpPr/>
      </xdr:nvGrpSpPr>
      <xdr:grpSpPr>
        <a:xfrm>
          <a:off x="972047" y="430530"/>
          <a:ext cx="1056566" cy="1299042"/>
          <a:chOff x="542925" y="27174825"/>
          <a:chExt cx="561974" cy="573613"/>
        </a:xfrm>
        <a:solidFill>
          <a:schemeClr val="bg1">
            <a:lumMod val="85000"/>
          </a:schemeClr>
        </a:solidFill>
      </xdr:grpSpPr>
      <xdr:sp macro="" textlink="">
        <xdr:nvSpPr>
          <xdr:cNvPr id="55" name="Flowchart: Connector 54">
            <a:extLst>
              <a:ext uri="{FF2B5EF4-FFF2-40B4-BE49-F238E27FC236}">
                <a16:creationId xmlns="" xmlns:a16="http://schemas.microsoft.com/office/drawing/2014/main" id="{00000000-0008-0000-0400-000037000000}"/>
              </a:ext>
            </a:extLst>
          </xdr:cNvPr>
          <xdr:cNvSpPr/>
        </xdr:nvSpPr>
        <xdr:spPr>
          <a:xfrm>
            <a:off x="542925" y="27174825"/>
            <a:ext cx="561974"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6" name="Freeform 14">
            <a:extLst>
              <a:ext uri="{FF2B5EF4-FFF2-40B4-BE49-F238E27FC236}">
                <a16:creationId xmlns="" xmlns:a16="http://schemas.microsoft.com/office/drawing/2014/main" id="{00000000-0008-0000-0400-000038000000}"/>
              </a:ext>
            </a:extLst>
          </xdr:cNvPr>
          <xdr:cNvSpPr/>
        </xdr:nvSpPr>
        <xdr:spPr>
          <a:xfrm>
            <a:off x="593951" y="272224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8" name="TextBox 57">
            <a:extLst>
              <a:ext uri="{FF2B5EF4-FFF2-40B4-BE49-F238E27FC236}">
                <a16:creationId xmlns="" xmlns:a16="http://schemas.microsoft.com/office/drawing/2014/main" id="{00000000-0008-0000-0400-00003A000000}"/>
              </a:ext>
            </a:extLst>
          </xdr:cNvPr>
          <xdr:cNvSpPr txBox="1"/>
        </xdr:nvSpPr>
        <xdr:spPr>
          <a:xfrm>
            <a:off x="676449" y="27317305"/>
            <a:ext cx="289997"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3200" b="1">
                <a:latin typeface="Arial" panose="020B0604020202020204" pitchFamily="7" charset="0"/>
                <a:cs typeface="Arial" panose="020B0604020202020204" pitchFamily="7" charset="0"/>
              </a:rPr>
              <a:t>1</a:t>
            </a:r>
          </a:p>
        </xdr:txBody>
      </xdr:sp>
    </xdr:grpSp>
    <xdr:clientData/>
  </xdr:twoCellAnchor>
  <xdr:twoCellAnchor>
    <xdr:from>
      <xdr:col>3</xdr:col>
      <xdr:colOff>38101</xdr:colOff>
      <xdr:row>22</xdr:row>
      <xdr:rowOff>19050</xdr:rowOff>
    </xdr:from>
    <xdr:to>
      <xdr:col>32</xdr:col>
      <xdr:colOff>71438</xdr:colOff>
      <xdr:row>23</xdr:row>
      <xdr:rowOff>95249</xdr:rowOff>
    </xdr:to>
    <xdr:sp macro="" textlink="">
      <xdr:nvSpPr>
        <xdr:cNvPr id="24" name="Rounded Rectangle 23">
          <a:extLst>
            <a:ext uri="{FF2B5EF4-FFF2-40B4-BE49-F238E27FC236}">
              <a16:creationId xmlns="" xmlns:a16="http://schemas.microsoft.com/office/drawing/2014/main" id="{00000000-0008-0000-0400-000018000000}"/>
            </a:ext>
          </a:extLst>
        </xdr:cNvPr>
        <xdr:cNvSpPr/>
      </xdr:nvSpPr>
      <xdr:spPr>
        <a:xfrm>
          <a:off x="1109664" y="8281988"/>
          <a:ext cx="7629524" cy="457199"/>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MY" sz="2200" b="1">
              <a:solidFill>
                <a:sysClr val="windowText" lastClr="000000"/>
              </a:solidFill>
              <a:latin typeface="Arial" pitchFamily="34" charset="0"/>
              <a:cs typeface="Arial" pitchFamily="34" charset="0"/>
            </a:rPr>
            <a:t>Untuk Kod Survei 313 sahaja / </a:t>
          </a:r>
          <a:r>
            <a:rPr lang="en-MY" sz="2200" i="1">
              <a:solidFill>
                <a:sysClr val="windowText" lastClr="000000"/>
              </a:solidFill>
              <a:latin typeface="Arial" pitchFamily="34" charset="0"/>
              <a:cs typeface="Arial" pitchFamily="34" charset="0"/>
            </a:rPr>
            <a:t>For Survey</a:t>
          </a:r>
          <a:r>
            <a:rPr lang="en-MY" sz="2200" i="1" baseline="0">
              <a:solidFill>
                <a:sysClr val="windowText" lastClr="000000"/>
              </a:solidFill>
              <a:latin typeface="Arial" pitchFamily="34" charset="0"/>
              <a:cs typeface="Arial" pitchFamily="34" charset="0"/>
            </a:rPr>
            <a:t> Code 313 only</a:t>
          </a:r>
          <a:endParaRPr lang="en-MY" sz="2200" i="1">
            <a:solidFill>
              <a:sysClr val="windowText" lastClr="000000"/>
            </a:solidFill>
            <a:latin typeface="Arial" pitchFamily="34" charset="0"/>
            <a:cs typeface="Arial" pitchFamily="34" charset="0"/>
          </a:endParaRPr>
        </a:p>
      </xdr:txBody>
    </xdr:sp>
    <xdr:clientData/>
  </xdr:twoCellAnchor>
  <xdr:twoCellAnchor>
    <xdr:from>
      <xdr:col>3</xdr:col>
      <xdr:colOff>66674</xdr:colOff>
      <xdr:row>40</xdr:row>
      <xdr:rowOff>23813</xdr:rowOff>
    </xdr:from>
    <xdr:to>
      <xdr:col>33</xdr:col>
      <xdr:colOff>-1</xdr:colOff>
      <xdr:row>40</xdr:row>
      <xdr:rowOff>476249</xdr:rowOff>
    </xdr:to>
    <xdr:sp macro="" textlink="">
      <xdr:nvSpPr>
        <xdr:cNvPr id="25" name="Rounded Rectangle 24">
          <a:extLst>
            <a:ext uri="{FF2B5EF4-FFF2-40B4-BE49-F238E27FC236}">
              <a16:creationId xmlns="" xmlns:a16="http://schemas.microsoft.com/office/drawing/2014/main" id="{00000000-0008-0000-0400-000019000000}"/>
            </a:ext>
          </a:extLst>
        </xdr:cNvPr>
        <xdr:cNvSpPr/>
      </xdr:nvSpPr>
      <xdr:spPr>
        <a:xfrm>
          <a:off x="1138237" y="15192376"/>
          <a:ext cx="7791450" cy="452436"/>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MY" sz="2200" b="1">
              <a:latin typeface="Arial" pitchFamily="34" charset="0"/>
              <a:cs typeface="Arial" pitchFamily="34" charset="0"/>
            </a:rPr>
            <a:t>Untuk Kod Survei 314 sahaja  / </a:t>
          </a:r>
          <a:r>
            <a:rPr lang="en-MY" sz="2200" i="1">
              <a:latin typeface="Arial" pitchFamily="34" charset="0"/>
              <a:cs typeface="Arial" pitchFamily="34" charset="0"/>
            </a:rPr>
            <a:t>For Survey</a:t>
          </a:r>
          <a:r>
            <a:rPr lang="en-MY" sz="2200" i="1" baseline="0">
              <a:latin typeface="Arial" pitchFamily="34" charset="0"/>
              <a:cs typeface="Arial" pitchFamily="34" charset="0"/>
            </a:rPr>
            <a:t> Code 314 only</a:t>
          </a:r>
          <a:endParaRPr lang="en-MY" sz="2200" i="1">
            <a:latin typeface="Arial" pitchFamily="34" charset="0"/>
            <a:cs typeface="Arial" pitchFamily="34" charset="0"/>
          </a:endParaRPr>
        </a:p>
      </xdr:txBody>
    </xdr:sp>
    <xdr:clientData/>
  </xdr:twoCellAnchor>
  <xdr:twoCellAnchor>
    <xdr:from>
      <xdr:col>3</xdr:col>
      <xdr:colOff>28574</xdr:colOff>
      <xdr:row>53</xdr:row>
      <xdr:rowOff>33338</xdr:rowOff>
    </xdr:from>
    <xdr:to>
      <xdr:col>32</xdr:col>
      <xdr:colOff>223837</xdr:colOff>
      <xdr:row>54</xdr:row>
      <xdr:rowOff>104774</xdr:rowOff>
    </xdr:to>
    <xdr:sp macro="" textlink="">
      <xdr:nvSpPr>
        <xdr:cNvPr id="10" name="Rounded Rectangle 9">
          <a:extLst>
            <a:ext uri="{FF2B5EF4-FFF2-40B4-BE49-F238E27FC236}">
              <a16:creationId xmlns="" xmlns:a16="http://schemas.microsoft.com/office/drawing/2014/main" id="{00000000-0008-0000-0400-00000A000000}"/>
            </a:ext>
          </a:extLst>
        </xdr:cNvPr>
        <xdr:cNvSpPr/>
      </xdr:nvSpPr>
      <xdr:spPr>
        <a:xfrm>
          <a:off x="1100137" y="20535901"/>
          <a:ext cx="7791450" cy="452436"/>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MY" sz="2200" b="1">
              <a:latin typeface="Arial" pitchFamily="34" charset="0"/>
              <a:cs typeface="Arial" pitchFamily="34" charset="0"/>
            </a:rPr>
            <a:t>Untuk Kod Survei 315 sahaja  / </a:t>
          </a:r>
          <a:r>
            <a:rPr lang="en-MY" sz="2200" i="1">
              <a:latin typeface="Arial" pitchFamily="34" charset="0"/>
              <a:cs typeface="Arial" pitchFamily="34" charset="0"/>
            </a:rPr>
            <a:t>For Survey</a:t>
          </a:r>
          <a:r>
            <a:rPr lang="en-MY" sz="2200" i="1" baseline="0">
              <a:latin typeface="Arial" pitchFamily="34" charset="0"/>
              <a:cs typeface="Arial" pitchFamily="34" charset="0"/>
            </a:rPr>
            <a:t> Code 315 only</a:t>
          </a:r>
          <a:endParaRPr lang="en-MY" sz="2200" i="1">
            <a:latin typeface="Arial" pitchFamily="34" charset="0"/>
            <a:cs typeface="Arial" pitchFamily="34" charset="0"/>
          </a:endParaRPr>
        </a:p>
      </xdr:txBody>
    </xdr:sp>
    <xdr:clientData/>
  </xdr:twoCellAnchor>
  <xdr:twoCellAnchor>
    <xdr:from>
      <xdr:col>3</xdr:col>
      <xdr:colOff>52392</xdr:colOff>
      <xdr:row>67</xdr:row>
      <xdr:rowOff>33338</xdr:rowOff>
    </xdr:from>
    <xdr:to>
      <xdr:col>32</xdr:col>
      <xdr:colOff>247655</xdr:colOff>
      <xdr:row>68</xdr:row>
      <xdr:rowOff>104774</xdr:rowOff>
    </xdr:to>
    <xdr:sp macro="" textlink="">
      <xdr:nvSpPr>
        <xdr:cNvPr id="11" name="Rounded Rectangle 10">
          <a:extLst>
            <a:ext uri="{FF2B5EF4-FFF2-40B4-BE49-F238E27FC236}">
              <a16:creationId xmlns="" xmlns:a16="http://schemas.microsoft.com/office/drawing/2014/main" id="{00000000-0008-0000-0400-00000B000000}"/>
            </a:ext>
          </a:extLst>
        </xdr:cNvPr>
        <xdr:cNvSpPr/>
      </xdr:nvSpPr>
      <xdr:spPr>
        <a:xfrm>
          <a:off x="1123955" y="25012651"/>
          <a:ext cx="7791450" cy="452436"/>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MY" sz="2200" b="1">
              <a:latin typeface="Arial" pitchFamily="34" charset="0"/>
              <a:cs typeface="Arial" pitchFamily="34" charset="0"/>
            </a:rPr>
            <a:t>Untuk Kod Survei 317 sahaja  / </a:t>
          </a:r>
          <a:r>
            <a:rPr lang="en-MY" sz="2200" i="1">
              <a:latin typeface="Arial" pitchFamily="34" charset="0"/>
              <a:cs typeface="Arial" pitchFamily="34" charset="0"/>
            </a:rPr>
            <a:t>For Survey</a:t>
          </a:r>
          <a:r>
            <a:rPr lang="en-MY" sz="2200" i="1" baseline="0">
              <a:latin typeface="Arial" pitchFamily="34" charset="0"/>
              <a:cs typeface="Arial" pitchFamily="34" charset="0"/>
            </a:rPr>
            <a:t> Code 317 only</a:t>
          </a:r>
          <a:endParaRPr lang="en-MY" sz="2200" i="1">
            <a:latin typeface="Arial" pitchFamily="34" charset="0"/>
            <a:cs typeface="Arial" pitchFamily="34" charset="0"/>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18</xdr:col>
      <xdr:colOff>209550</xdr:colOff>
      <xdr:row>73</xdr:row>
      <xdr:rowOff>323850</xdr:rowOff>
    </xdr:from>
    <xdr:to>
      <xdr:col>41</xdr:col>
      <xdr:colOff>19050</xdr:colOff>
      <xdr:row>76</xdr:row>
      <xdr:rowOff>109539</xdr:rowOff>
    </xdr:to>
    <xdr:sp macro="" textlink="">
      <xdr:nvSpPr>
        <xdr:cNvPr id="2" name="Rounded Rectangle 25">
          <a:extLst>
            <a:ext uri="{FF2B5EF4-FFF2-40B4-BE49-F238E27FC236}">
              <a16:creationId xmlns="" xmlns:a16="http://schemas.microsoft.com/office/drawing/2014/main" id="{00000000-0008-0000-3B00-000002000000}"/>
            </a:ext>
          </a:extLst>
        </xdr:cNvPr>
        <xdr:cNvSpPr/>
      </xdr:nvSpPr>
      <xdr:spPr>
        <a:xfrm>
          <a:off x="2895600" y="18078450"/>
          <a:ext cx="3371850" cy="60483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TAMAT bagi Seksyen ini</a:t>
          </a:r>
        </a:p>
        <a:p>
          <a:r>
            <a:rPr lang="en-MY" sz="2200" b="0" i="1" baseline="0">
              <a:solidFill>
                <a:schemeClr val="tx1"/>
              </a:solidFill>
              <a:latin typeface="Arial" pitchFamily="34" charset="0"/>
              <a:ea typeface="+mn-ea"/>
              <a:cs typeface="Arial" pitchFamily="34" charset="0"/>
            </a:rPr>
            <a:t>If No, END for this Section</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18</xdr:col>
      <xdr:colOff>76200</xdr:colOff>
      <xdr:row>22</xdr:row>
      <xdr:rowOff>52387</xdr:rowOff>
    </xdr:from>
    <xdr:to>
      <xdr:col>19</xdr:col>
      <xdr:colOff>381000</xdr:colOff>
      <xdr:row>23</xdr:row>
      <xdr:rowOff>319087</xdr:rowOff>
    </xdr:to>
    <xdr:sp macro="" textlink="">
      <xdr:nvSpPr>
        <xdr:cNvPr id="2" name="Rectangle 1">
          <a:extLst>
            <a:ext uri="{FF2B5EF4-FFF2-40B4-BE49-F238E27FC236}">
              <a16:creationId xmlns="" xmlns:a16="http://schemas.microsoft.com/office/drawing/2014/main" id="{00000000-0008-0000-3D00-000002000000}"/>
            </a:ext>
          </a:extLst>
        </xdr:cNvPr>
        <xdr:cNvSpPr/>
      </xdr:nvSpPr>
      <xdr:spPr>
        <a:xfrm>
          <a:off x="93002100" y="5500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22</xdr:row>
      <xdr:rowOff>52387</xdr:rowOff>
    </xdr:from>
    <xdr:to>
      <xdr:col>23</xdr:col>
      <xdr:colOff>381000</xdr:colOff>
      <xdr:row>23</xdr:row>
      <xdr:rowOff>319087</xdr:rowOff>
    </xdr:to>
    <xdr:sp macro="" textlink="">
      <xdr:nvSpPr>
        <xdr:cNvPr id="3" name="Rectangle 2">
          <a:extLst>
            <a:ext uri="{FF2B5EF4-FFF2-40B4-BE49-F238E27FC236}">
              <a16:creationId xmlns="" xmlns:a16="http://schemas.microsoft.com/office/drawing/2014/main" id="{00000000-0008-0000-3D00-000003000000}"/>
            </a:ext>
          </a:extLst>
        </xdr:cNvPr>
        <xdr:cNvSpPr/>
      </xdr:nvSpPr>
      <xdr:spPr>
        <a:xfrm>
          <a:off x="113652300" y="5500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22</xdr:row>
      <xdr:rowOff>52387</xdr:rowOff>
    </xdr:from>
    <xdr:to>
      <xdr:col>27</xdr:col>
      <xdr:colOff>381000</xdr:colOff>
      <xdr:row>23</xdr:row>
      <xdr:rowOff>319087</xdr:rowOff>
    </xdr:to>
    <xdr:sp macro="" textlink="">
      <xdr:nvSpPr>
        <xdr:cNvPr id="4" name="Rectangle 3">
          <a:extLst>
            <a:ext uri="{FF2B5EF4-FFF2-40B4-BE49-F238E27FC236}">
              <a16:creationId xmlns="" xmlns:a16="http://schemas.microsoft.com/office/drawing/2014/main" id="{00000000-0008-0000-3D00-000004000000}"/>
            </a:ext>
          </a:extLst>
        </xdr:cNvPr>
        <xdr:cNvSpPr/>
      </xdr:nvSpPr>
      <xdr:spPr>
        <a:xfrm>
          <a:off x="134302500" y="5500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22</xdr:row>
      <xdr:rowOff>52387</xdr:rowOff>
    </xdr:from>
    <xdr:to>
      <xdr:col>31</xdr:col>
      <xdr:colOff>381000</xdr:colOff>
      <xdr:row>23</xdr:row>
      <xdr:rowOff>319087</xdr:rowOff>
    </xdr:to>
    <xdr:sp macro="" textlink="">
      <xdr:nvSpPr>
        <xdr:cNvPr id="5" name="Rectangle 4">
          <a:extLst>
            <a:ext uri="{FF2B5EF4-FFF2-40B4-BE49-F238E27FC236}">
              <a16:creationId xmlns="" xmlns:a16="http://schemas.microsoft.com/office/drawing/2014/main" id="{00000000-0008-0000-3D00-000005000000}"/>
            </a:ext>
          </a:extLst>
        </xdr:cNvPr>
        <xdr:cNvSpPr/>
      </xdr:nvSpPr>
      <xdr:spPr>
        <a:xfrm>
          <a:off x="154952700" y="5500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22</xdr:row>
      <xdr:rowOff>52387</xdr:rowOff>
    </xdr:from>
    <xdr:to>
      <xdr:col>35</xdr:col>
      <xdr:colOff>381000</xdr:colOff>
      <xdr:row>23</xdr:row>
      <xdr:rowOff>319087</xdr:rowOff>
    </xdr:to>
    <xdr:sp macro="" textlink="">
      <xdr:nvSpPr>
        <xdr:cNvPr id="6" name="Rectangle 5">
          <a:extLst>
            <a:ext uri="{FF2B5EF4-FFF2-40B4-BE49-F238E27FC236}">
              <a16:creationId xmlns="" xmlns:a16="http://schemas.microsoft.com/office/drawing/2014/main" id="{00000000-0008-0000-3D00-000006000000}"/>
            </a:ext>
          </a:extLst>
        </xdr:cNvPr>
        <xdr:cNvSpPr/>
      </xdr:nvSpPr>
      <xdr:spPr>
        <a:xfrm>
          <a:off x="175602900" y="5500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22</xdr:row>
      <xdr:rowOff>52387</xdr:rowOff>
    </xdr:from>
    <xdr:to>
      <xdr:col>39</xdr:col>
      <xdr:colOff>381000</xdr:colOff>
      <xdr:row>23</xdr:row>
      <xdr:rowOff>319087</xdr:rowOff>
    </xdr:to>
    <xdr:sp macro="" textlink="">
      <xdr:nvSpPr>
        <xdr:cNvPr id="7" name="Rectangle 6">
          <a:extLst>
            <a:ext uri="{FF2B5EF4-FFF2-40B4-BE49-F238E27FC236}">
              <a16:creationId xmlns="" xmlns:a16="http://schemas.microsoft.com/office/drawing/2014/main" id="{00000000-0008-0000-3D00-000007000000}"/>
            </a:ext>
          </a:extLst>
        </xdr:cNvPr>
        <xdr:cNvSpPr/>
      </xdr:nvSpPr>
      <xdr:spPr>
        <a:xfrm>
          <a:off x="196253100" y="5500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22</xdr:row>
      <xdr:rowOff>47625</xdr:rowOff>
    </xdr:from>
    <xdr:to>
      <xdr:col>44</xdr:col>
      <xdr:colOff>161925</xdr:colOff>
      <xdr:row>23</xdr:row>
      <xdr:rowOff>314325</xdr:rowOff>
    </xdr:to>
    <xdr:sp macro="" textlink="">
      <xdr:nvSpPr>
        <xdr:cNvPr id="8" name="Rectangle 7">
          <a:extLst>
            <a:ext uri="{FF2B5EF4-FFF2-40B4-BE49-F238E27FC236}">
              <a16:creationId xmlns="" xmlns:a16="http://schemas.microsoft.com/office/drawing/2014/main" id="{00000000-0008-0000-3D00-000008000000}"/>
            </a:ext>
          </a:extLst>
        </xdr:cNvPr>
        <xdr:cNvSpPr/>
      </xdr:nvSpPr>
      <xdr:spPr>
        <a:xfrm>
          <a:off x="217128725" y="5495925"/>
          <a:ext cx="1018540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24</xdr:row>
      <xdr:rowOff>236362</xdr:rowOff>
    </xdr:from>
    <xdr:to>
      <xdr:col>45</xdr:col>
      <xdr:colOff>310444</xdr:colOff>
      <xdr:row>24</xdr:row>
      <xdr:rowOff>239889</xdr:rowOff>
    </xdr:to>
    <xdr:cxnSp macro="">
      <xdr:nvCxnSpPr>
        <xdr:cNvPr id="9" name="Straight Connector 8">
          <a:extLst>
            <a:ext uri="{FF2B5EF4-FFF2-40B4-BE49-F238E27FC236}">
              <a16:creationId xmlns="" xmlns:a16="http://schemas.microsoft.com/office/drawing/2014/main" id="{00000000-0008-0000-3D00-000009000000}"/>
            </a:ext>
          </a:extLst>
        </xdr:cNvPr>
        <xdr:cNvCxnSpPr/>
      </xdr:nvCxnSpPr>
      <xdr:spPr>
        <a:xfrm flipV="1">
          <a:off x="211858578" y="6179962"/>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25</xdr:row>
      <xdr:rowOff>194734</xdr:rowOff>
    </xdr:from>
    <xdr:to>
      <xdr:col>45</xdr:col>
      <xdr:colOff>318205</xdr:colOff>
      <xdr:row>25</xdr:row>
      <xdr:rowOff>198261</xdr:rowOff>
    </xdr:to>
    <xdr:cxnSp macro="">
      <xdr:nvCxnSpPr>
        <xdr:cNvPr id="10" name="Straight Connector 9">
          <a:extLst>
            <a:ext uri="{FF2B5EF4-FFF2-40B4-BE49-F238E27FC236}">
              <a16:creationId xmlns="" xmlns:a16="http://schemas.microsoft.com/office/drawing/2014/main" id="{00000000-0008-0000-3D00-00000A000000}"/>
            </a:ext>
          </a:extLst>
        </xdr:cNvPr>
        <xdr:cNvCxnSpPr/>
      </xdr:nvCxnSpPr>
      <xdr:spPr>
        <a:xfrm flipV="1">
          <a:off x="211866339" y="6385984"/>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27</xdr:row>
      <xdr:rowOff>52387</xdr:rowOff>
    </xdr:from>
    <xdr:to>
      <xdr:col>19</xdr:col>
      <xdr:colOff>381000</xdr:colOff>
      <xdr:row>28</xdr:row>
      <xdr:rowOff>319087</xdr:rowOff>
    </xdr:to>
    <xdr:sp macro="" textlink="">
      <xdr:nvSpPr>
        <xdr:cNvPr id="11" name="Rectangle 10">
          <a:extLst>
            <a:ext uri="{FF2B5EF4-FFF2-40B4-BE49-F238E27FC236}">
              <a16:creationId xmlns="" xmlns:a16="http://schemas.microsoft.com/office/drawing/2014/main" id="{00000000-0008-0000-3D00-00000B000000}"/>
            </a:ext>
          </a:extLst>
        </xdr:cNvPr>
        <xdr:cNvSpPr/>
      </xdr:nvSpPr>
      <xdr:spPr>
        <a:xfrm>
          <a:off x="93002100" y="67389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27</xdr:row>
      <xdr:rowOff>52387</xdr:rowOff>
    </xdr:from>
    <xdr:to>
      <xdr:col>23</xdr:col>
      <xdr:colOff>381000</xdr:colOff>
      <xdr:row>28</xdr:row>
      <xdr:rowOff>319087</xdr:rowOff>
    </xdr:to>
    <xdr:sp macro="" textlink="">
      <xdr:nvSpPr>
        <xdr:cNvPr id="12" name="Rectangle 11">
          <a:extLst>
            <a:ext uri="{FF2B5EF4-FFF2-40B4-BE49-F238E27FC236}">
              <a16:creationId xmlns="" xmlns:a16="http://schemas.microsoft.com/office/drawing/2014/main" id="{00000000-0008-0000-3D00-00000C000000}"/>
            </a:ext>
          </a:extLst>
        </xdr:cNvPr>
        <xdr:cNvSpPr/>
      </xdr:nvSpPr>
      <xdr:spPr>
        <a:xfrm>
          <a:off x="113652300" y="67389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27</xdr:row>
      <xdr:rowOff>52387</xdr:rowOff>
    </xdr:from>
    <xdr:to>
      <xdr:col>27</xdr:col>
      <xdr:colOff>381000</xdr:colOff>
      <xdr:row>28</xdr:row>
      <xdr:rowOff>319087</xdr:rowOff>
    </xdr:to>
    <xdr:sp macro="" textlink="">
      <xdr:nvSpPr>
        <xdr:cNvPr id="13" name="Rectangle 12">
          <a:extLst>
            <a:ext uri="{FF2B5EF4-FFF2-40B4-BE49-F238E27FC236}">
              <a16:creationId xmlns="" xmlns:a16="http://schemas.microsoft.com/office/drawing/2014/main" id="{00000000-0008-0000-3D00-00000D000000}"/>
            </a:ext>
          </a:extLst>
        </xdr:cNvPr>
        <xdr:cNvSpPr/>
      </xdr:nvSpPr>
      <xdr:spPr>
        <a:xfrm>
          <a:off x="134302500" y="67389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27</xdr:row>
      <xdr:rowOff>52387</xdr:rowOff>
    </xdr:from>
    <xdr:to>
      <xdr:col>31</xdr:col>
      <xdr:colOff>381000</xdr:colOff>
      <xdr:row>28</xdr:row>
      <xdr:rowOff>319087</xdr:rowOff>
    </xdr:to>
    <xdr:sp macro="" textlink="">
      <xdr:nvSpPr>
        <xdr:cNvPr id="14" name="Rectangle 13">
          <a:extLst>
            <a:ext uri="{FF2B5EF4-FFF2-40B4-BE49-F238E27FC236}">
              <a16:creationId xmlns="" xmlns:a16="http://schemas.microsoft.com/office/drawing/2014/main" id="{00000000-0008-0000-3D00-00000E000000}"/>
            </a:ext>
          </a:extLst>
        </xdr:cNvPr>
        <xdr:cNvSpPr/>
      </xdr:nvSpPr>
      <xdr:spPr>
        <a:xfrm>
          <a:off x="154952700" y="67389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27</xdr:row>
      <xdr:rowOff>52387</xdr:rowOff>
    </xdr:from>
    <xdr:to>
      <xdr:col>35</xdr:col>
      <xdr:colOff>381000</xdr:colOff>
      <xdr:row>28</xdr:row>
      <xdr:rowOff>319087</xdr:rowOff>
    </xdr:to>
    <xdr:sp macro="" textlink="">
      <xdr:nvSpPr>
        <xdr:cNvPr id="15" name="Rectangle 14">
          <a:extLst>
            <a:ext uri="{FF2B5EF4-FFF2-40B4-BE49-F238E27FC236}">
              <a16:creationId xmlns="" xmlns:a16="http://schemas.microsoft.com/office/drawing/2014/main" id="{00000000-0008-0000-3D00-00000F000000}"/>
            </a:ext>
          </a:extLst>
        </xdr:cNvPr>
        <xdr:cNvSpPr/>
      </xdr:nvSpPr>
      <xdr:spPr>
        <a:xfrm>
          <a:off x="175602900" y="67389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27</xdr:row>
      <xdr:rowOff>52387</xdr:rowOff>
    </xdr:from>
    <xdr:to>
      <xdr:col>39</xdr:col>
      <xdr:colOff>381000</xdr:colOff>
      <xdr:row>28</xdr:row>
      <xdr:rowOff>319087</xdr:rowOff>
    </xdr:to>
    <xdr:sp macro="" textlink="">
      <xdr:nvSpPr>
        <xdr:cNvPr id="16" name="Rectangle 15">
          <a:extLst>
            <a:ext uri="{FF2B5EF4-FFF2-40B4-BE49-F238E27FC236}">
              <a16:creationId xmlns="" xmlns:a16="http://schemas.microsoft.com/office/drawing/2014/main" id="{00000000-0008-0000-3D00-000010000000}"/>
            </a:ext>
          </a:extLst>
        </xdr:cNvPr>
        <xdr:cNvSpPr/>
      </xdr:nvSpPr>
      <xdr:spPr>
        <a:xfrm>
          <a:off x="196253100" y="67389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27</xdr:row>
      <xdr:rowOff>47625</xdr:rowOff>
    </xdr:from>
    <xdr:to>
      <xdr:col>44</xdr:col>
      <xdr:colOff>161925</xdr:colOff>
      <xdr:row>28</xdr:row>
      <xdr:rowOff>314325</xdr:rowOff>
    </xdr:to>
    <xdr:sp macro="" textlink="">
      <xdr:nvSpPr>
        <xdr:cNvPr id="17" name="Rectangle 16">
          <a:extLst>
            <a:ext uri="{FF2B5EF4-FFF2-40B4-BE49-F238E27FC236}">
              <a16:creationId xmlns="" xmlns:a16="http://schemas.microsoft.com/office/drawing/2014/main" id="{00000000-0008-0000-3D00-000011000000}"/>
            </a:ext>
          </a:extLst>
        </xdr:cNvPr>
        <xdr:cNvSpPr/>
      </xdr:nvSpPr>
      <xdr:spPr>
        <a:xfrm>
          <a:off x="217128725" y="6734175"/>
          <a:ext cx="1018540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29</xdr:row>
      <xdr:rowOff>236362</xdr:rowOff>
    </xdr:from>
    <xdr:to>
      <xdr:col>45</xdr:col>
      <xdr:colOff>310444</xdr:colOff>
      <xdr:row>29</xdr:row>
      <xdr:rowOff>239889</xdr:rowOff>
    </xdr:to>
    <xdr:cxnSp macro="">
      <xdr:nvCxnSpPr>
        <xdr:cNvPr id="18" name="Straight Connector 17">
          <a:extLst>
            <a:ext uri="{FF2B5EF4-FFF2-40B4-BE49-F238E27FC236}">
              <a16:creationId xmlns="" xmlns:a16="http://schemas.microsoft.com/office/drawing/2014/main" id="{00000000-0008-0000-3D00-000012000000}"/>
            </a:ext>
          </a:extLst>
        </xdr:cNvPr>
        <xdr:cNvCxnSpPr/>
      </xdr:nvCxnSpPr>
      <xdr:spPr>
        <a:xfrm flipV="1">
          <a:off x="211858578" y="7418212"/>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30</xdr:row>
      <xdr:rowOff>194734</xdr:rowOff>
    </xdr:from>
    <xdr:to>
      <xdr:col>45</xdr:col>
      <xdr:colOff>318205</xdr:colOff>
      <xdr:row>30</xdr:row>
      <xdr:rowOff>198261</xdr:rowOff>
    </xdr:to>
    <xdr:cxnSp macro="">
      <xdr:nvCxnSpPr>
        <xdr:cNvPr id="19" name="Straight Connector 18">
          <a:extLst>
            <a:ext uri="{FF2B5EF4-FFF2-40B4-BE49-F238E27FC236}">
              <a16:creationId xmlns="" xmlns:a16="http://schemas.microsoft.com/office/drawing/2014/main" id="{00000000-0008-0000-3D00-000013000000}"/>
            </a:ext>
          </a:extLst>
        </xdr:cNvPr>
        <xdr:cNvCxnSpPr/>
      </xdr:nvCxnSpPr>
      <xdr:spPr>
        <a:xfrm flipV="1">
          <a:off x="211866339" y="7624234"/>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32</xdr:row>
      <xdr:rowOff>52387</xdr:rowOff>
    </xdr:from>
    <xdr:to>
      <xdr:col>19</xdr:col>
      <xdr:colOff>381000</xdr:colOff>
      <xdr:row>33</xdr:row>
      <xdr:rowOff>319087</xdr:rowOff>
    </xdr:to>
    <xdr:sp macro="" textlink="">
      <xdr:nvSpPr>
        <xdr:cNvPr id="20" name="Rectangle 19">
          <a:extLst>
            <a:ext uri="{FF2B5EF4-FFF2-40B4-BE49-F238E27FC236}">
              <a16:creationId xmlns="" xmlns:a16="http://schemas.microsoft.com/office/drawing/2014/main" id="{00000000-0008-0000-3D00-000014000000}"/>
            </a:ext>
          </a:extLst>
        </xdr:cNvPr>
        <xdr:cNvSpPr/>
      </xdr:nvSpPr>
      <xdr:spPr>
        <a:xfrm>
          <a:off x="93002100" y="79771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32</xdr:row>
      <xdr:rowOff>52387</xdr:rowOff>
    </xdr:from>
    <xdr:to>
      <xdr:col>23</xdr:col>
      <xdr:colOff>381000</xdr:colOff>
      <xdr:row>33</xdr:row>
      <xdr:rowOff>319087</xdr:rowOff>
    </xdr:to>
    <xdr:sp macro="" textlink="">
      <xdr:nvSpPr>
        <xdr:cNvPr id="21" name="Rectangle 20">
          <a:extLst>
            <a:ext uri="{FF2B5EF4-FFF2-40B4-BE49-F238E27FC236}">
              <a16:creationId xmlns="" xmlns:a16="http://schemas.microsoft.com/office/drawing/2014/main" id="{00000000-0008-0000-3D00-000015000000}"/>
            </a:ext>
          </a:extLst>
        </xdr:cNvPr>
        <xdr:cNvSpPr/>
      </xdr:nvSpPr>
      <xdr:spPr>
        <a:xfrm>
          <a:off x="113652300" y="79771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32</xdr:row>
      <xdr:rowOff>52387</xdr:rowOff>
    </xdr:from>
    <xdr:to>
      <xdr:col>27</xdr:col>
      <xdr:colOff>381000</xdr:colOff>
      <xdr:row>33</xdr:row>
      <xdr:rowOff>319087</xdr:rowOff>
    </xdr:to>
    <xdr:sp macro="" textlink="">
      <xdr:nvSpPr>
        <xdr:cNvPr id="22" name="Rectangle 21">
          <a:extLst>
            <a:ext uri="{FF2B5EF4-FFF2-40B4-BE49-F238E27FC236}">
              <a16:creationId xmlns="" xmlns:a16="http://schemas.microsoft.com/office/drawing/2014/main" id="{00000000-0008-0000-3D00-000016000000}"/>
            </a:ext>
          </a:extLst>
        </xdr:cNvPr>
        <xdr:cNvSpPr/>
      </xdr:nvSpPr>
      <xdr:spPr>
        <a:xfrm>
          <a:off x="134302500" y="79771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32</xdr:row>
      <xdr:rowOff>52387</xdr:rowOff>
    </xdr:from>
    <xdr:to>
      <xdr:col>31</xdr:col>
      <xdr:colOff>381000</xdr:colOff>
      <xdr:row>33</xdr:row>
      <xdr:rowOff>319087</xdr:rowOff>
    </xdr:to>
    <xdr:sp macro="" textlink="">
      <xdr:nvSpPr>
        <xdr:cNvPr id="23" name="Rectangle 22">
          <a:extLst>
            <a:ext uri="{FF2B5EF4-FFF2-40B4-BE49-F238E27FC236}">
              <a16:creationId xmlns="" xmlns:a16="http://schemas.microsoft.com/office/drawing/2014/main" id="{00000000-0008-0000-3D00-000017000000}"/>
            </a:ext>
          </a:extLst>
        </xdr:cNvPr>
        <xdr:cNvSpPr/>
      </xdr:nvSpPr>
      <xdr:spPr>
        <a:xfrm>
          <a:off x="154952700" y="79771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32</xdr:row>
      <xdr:rowOff>52387</xdr:rowOff>
    </xdr:from>
    <xdr:to>
      <xdr:col>35</xdr:col>
      <xdr:colOff>381000</xdr:colOff>
      <xdr:row>33</xdr:row>
      <xdr:rowOff>319087</xdr:rowOff>
    </xdr:to>
    <xdr:sp macro="" textlink="">
      <xdr:nvSpPr>
        <xdr:cNvPr id="24" name="Rectangle 23">
          <a:extLst>
            <a:ext uri="{FF2B5EF4-FFF2-40B4-BE49-F238E27FC236}">
              <a16:creationId xmlns="" xmlns:a16="http://schemas.microsoft.com/office/drawing/2014/main" id="{00000000-0008-0000-3D00-000018000000}"/>
            </a:ext>
          </a:extLst>
        </xdr:cNvPr>
        <xdr:cNvSpPr/>
      </xdr:nvSpPr>
      <xdr:spPr>
        <a:xfrm>
          <a:off x="175602900" y="79771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32</xdr:row>
      <xdr:rowOff>52387</xdr:rowOff>
    </xdr:from>
    <xdr:to>
      <xdr:col>39</xdr:col>
      <xdr:colOff>381000</xdr:colOff>
      <xdr:row>33</xdr:row>
      <xdr:rowOff>319087</xdr:rowOff>
    </xdr:to>
    <xdr:sp macro="" textlink="">
      <xdr:nvSpPr>
        <xdr:cNvPr id="25" name="Rectangle 24">
          <a:extLst>
            <a:ext uri="{FF2B5EF4-FFF2-40B4-BE49-F238E27FC236}">
              <a16:creationId xmlns="" xmlns:a16="http://schemas.microsoft.com/office/drawing/2014/main" id="{00000000-0008-0000-3D00-000019000000}"/>
            </a:ext>
          </a:extLst>
        </xdr:cNvPr>
        <xdr:cNvSpPr/>
      </xdr:nvSpPr>
      <xdr:spPr>
        <a:xfrm>
          <a:off x="196253100" y="79771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32</xdr:row>
      <xdr:rowOff>47625</xdr:rowOff>
    </xdr:from>
    <xdr:to>
      <xdr:col>44</xdr:col>
      <xdr:colOff>161925</xdr:colOff>
      <xdr:row>33</xdr:row>
      <xdr:rowOff>314325</xdr:rowOff>
    </xdr:to>
    <xdr:sp macro="" textlink="">
      <xdr:nvSpPr>
        <xdr:cNvPr id="26" name="Rectangle 25">
          <a:extLst>
            <a:ext uri="{FF2B5EF4-FFF2-40B4-BE49-F238E27FC236}">
              <a16:creationId xmlns="" xmlns:a16="http://schemas.microsoft.com/office/drawing/2014/main" id="{00000000-0008-0000-3D00-00001A000000}"/>
            </a:ext>
          </a:extLst>
        </xdr:cNvPr>
        <xdr:cNvSpPr/>
      </xdr:nvSpPr>
      <xdr:spPr>
        <a:xfrm>
          <a:off x="217128725" y="7972425"/>
          <a:ext cx="1018540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34</xdr:row>
      <xdr:rowOff>236362</xdr:rowOff>
    </xdr:from>
    <xdr:to>
      <xdr:col>45</xdr:col>
      <xdr:colOff>310444</xdr:colOff>
      <xdr:row>34</xdr:row>
      <xdr:rowOff>239889</xdr:rowOff>
    </xdr:to>
    <xdr:cxnSp macro="">
      <xdr:nvCxnSpPr>
        <xdr:cNvPr id="27" name="Straight Connector 26">
          <a:extLst>
            <a:ext uri="{FF2B5EF4-FFF2-40B4-BE49-F238E27FC236}">
              <a16:creationId xmlns="" xmlns:a16="http://schemas.microsoft.com/office/drawing/2014/main" id="{00000000-0008-0000-3D00-00001B000000}"/>
            </a:ext>
          </a:extLst>
        </xdr:cNvPr>
        <xdr:cNvCxnSpPr/>
      </xdr:nvCxnSpPr>
      <xdr:spPr>
        <a:xfrm flipV="1">
          <a:off x="211858578" y="8656462"/>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35</xdr:row>
      <xdr:rowOff>194734</xdr:rowOff>
    </xdr:from>
    <xdr:to>
      <xdr:col>45</xdr:col>
      <xdr:colOff>318205</xdr:colOff>
      <xdr:row>35</xdr:row>
      <xdr:rowOff>198261</xdr:rowOff>
    </xdr:to>
    <xdr:cxnSp macro="">
      <xdr:nvCxnSpPr>
        <xdr:cNvPr id="28" name="Straight Connector 27">
          <a:extLst>
            <a:ext uri="{FF2B5EF4-FFF2-40B4-BE49-F238E27FC236}">
              <a16:creationId xmlns="" xmlns:a16="http://schemas.microsoft.com/office/drawing/2014/main" id="{00000000-0008-0000-3D00-00001C000000}"/>
            </a:ext>
          </a:extLst>
        </xdr:cNvPr>
        <xdr:cNvCxnSpPr/>
      </xdr:nvCxnSpPr>
      <xdr:spPr>
        <a:xfrm flipV="1">
          <a:off x="211866339" y="8862484"/>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37</xdr:row>
      <xdr:rowOff>52387</xdr:rowOff>
    </xdr:from>
    <xdr:to>
      <xdr:col>19</xdr:col>
      <xdr:colOff>381000</xdr:colOff>
      <xdr:row>38</xdr:row>
      <xdr:rowOff>319087</xdr:rowOff>
    </xdr:to>
    <xdr:sp macro="" textlink="">
      <xdr:nvSpPr>
        <xdr:cNvPr id="29" name="Rectangle 28">
          <a:extLst>
            <a:ext uri="{FF2B5EF4-FFF2-40B4-BE49-F238E27FC236}">
              <a16:creationId xmlns="" xmlns:a16="http://schemas.microsoft.com/office/drawing/2014/main" id="{00000000-0008-0000-3D00-00001D000000}"/>
            </a:ext>
          </a:extLst>
        </xdr:cNvPr>
        <xdr:cNvSpPr/>
      </xdr:nvSpPr>
      <xdr:spPr>
        <a:xfrm>
          <a:off x="93002100" y="92154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37</xdr:row>
      <xdr:rowOff>52387</xdr:rowOff>
    </xdr:from>
    <xdr:to>
      <xdr:col>23</xdr:col>
      <xdr:colOff>381000</xdr:colOff>
      <xdr:row>38</xdr:row>
      <xdr:rowOff>319087</xdr:rowOff>
    </xdr:to>
    <xdr:sp macro="" textlink="">
      <xdr:nvSpPr>
        <xdr:cNvPr id="30" name="Rectangle 29">
          <a:extLst>
            <a:ext uri="{FF2B5EF4-FFF2-40B4-BE49-F238E27FC236}">
              <a16:creationId xmlns="" xmlns:a16="http://schemas.microsoft.com/office/drawing/2014/main" id="{00000000-0008-0000-3D00-00001E000000}"/>
            </a:ext>
          </a:extLst>
        </xdr:cNvPr>
        <xdr:cNvSpPr/>
      </xdr:nvSpPr>
      <xdr:spPr>
        <a:xfrm>
          <a:off x="113652300" y="92154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37</xdr:row>
      <xdr:rowOff>52387</xdr:rowOff>
    </xdr:from>
    <xdr:to>
      <xdr:col>27</xdr:col>
      <xdr:colOff>381000</xdr:colOff>
      <xdr:row>38</xdr:row>
      <xdr:rowOff>319087</xdr:rowOff>
    </xdr:to>
    <xdr:sp macro="" textlink="">
      <xdr:nvSpPr>
        <xdr:cNvPr id="31" name="Rectangle 30">
          <a:extLst>
            <a:ext uri="{FF2B5EF4-FFF2-40B4-BE49-F238E27FC236}">
              <a16:creationId xmlns="" xmlns:a16="http://schemas.microsoft.com/office/drawing/2014/main" id="{00000000-0008-0000-3D00-00001F000000}"/>
            </a:ext>
          </a:extLst>
        </xdr:cNvPr>
        <xdr:cNvSpPr/>
      </xdr:nvSpPr>
      <xdr:spPr>
        <a:xfrm>
          <a:off x="134302500" y="92154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37</xdr:row>
      <xdr:rowOff>52387</xdr:rowOff>
    </xdr:from>
    <xdr:to>
      <xdr:col>31</xdr:col>
      <xdr:colOff>381000</xdr:colOff>
      <xdr:row>38</xdr:row>
      <xdr:rowOff>319087</xdr:rowOff>
    </xdr:to>
    <xdr:sp macro="" textlink="">
      <xdr:nvSpPr>
        <xdr:cNvPr id="32" name="Rectangle 31">
          <a:extLst>
            <a:ext uri="{FF2B5EF4-FFF2-40B4-BE49-F238E27FC236}">
              <a16:creationId xmlns="" xmlns:a16="http://schemas.microsoft.com/office/drawing/2014/main" id="{00000000-0008-0000-3D00-000020000000}"/>
            </a:ext>
          </a:extLst>
        </xdr:cNvPr>
        <xdr:cNvSpPr/>
      </xdr:nvSpPr>
      <xdr:spPr>
        <a:xfrm>
          <a:off x="154952700" y="92154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37</xdr:row>
      <xdr:rowOff>52387</xdr:rowOff>
    </xdr:from>
    <xdr:to>
      <xdr:col>35</xdr:col>
      <xdr:colOff>381000</xdr:colOff>
      <xdr:row>38</xdr:row>
      <xdr:rowOff>319087</xdr:rowOff>
    </xdr:to>
    <xdr:sp macro="" textlink="">
      <xdr:nvSpPr>
        <xdr:cNvPr id="33" name="Rectangle 32">
          <a:extLst>
            <a:ext uri="{FF2B5EF4-FFF2-40B4-BE49-F238E27FC236}">
              <a16:creationId xmlns="" xmlns:a16="http://schemas.microsoft.com/office/drawing/2014/main" id="{00000000-0008-0000-3D00-000021000000}"/>
            </a:ext>
          </a:extLst>
        </xdr:cNvPr>
        <xdr:cNvSpPr/>
      </xdr:nvSpPr>
      <xdr:spPr>
        <a:xfrm>
          <a:off x="175602900" y="92154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37</xdr:row>
      <xdr:rowOff>52387</xdr:rowOff>
    </xdr:from>
    <xdr:to>
      <xdr:col>39</xdr:col>
      <xdr:colOff>381000</xdr:colOff>
      <xdr:row>38</xdr:row>
      <xdr:rowOff>319087</xdr:rowOff>
    </xdr:to>
    <xdr:sp macro="" textlink="">
      <xdr:nvSpPr>
        <xdr:cNvPr id="34" name="Rectangle 33">
          <a:extLst>
            <a:ext uri="{FF2B5EF4-FFF2-40B4-BE49-F238E27FC236}">
              <a16:creationId xmlns="" xmlns:a16="http://schemas.microsoft.com/office/drawing/2014/main" id="{00000000-0008-0000-3D00-000022000000}"/>
            </a:ext>
          </a:extLst>
        </xdr:cNvPr>
        <xdr:cNvSpPr/>
      </xdr:nvSpPr>
      <xdr:spPr>
        <a:xfrm>
          <a:off x="196253100" y="92154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37</xdr:row>
      <xdr:rowOff>47625</xdr:rowOff>
    </xdr:from>
    <xdr:to>
      <xdr:col>44</xdr:col>
      <xdr:colOff>161925</xdr:colOff>
      <xdr:row>38</xdr:row>
      <xdr:rowOff>314325</xdr:rowOff>
    </xdr:to>
    <xdr:sp macro="" textlink="">
      <xdr:nvSpPr>
        <xdr:cNvPr id="35" name="Rectangle 34">
          <a:extLst>
            <a:ext uri="{FF2B5EF4-FFF2-40B4-BE49-F238E27FC236}">
              <a16:creationId xmlns="" xmlns:a16="http://schemas.microsoft.com/office/drawing/2014/main" id="{00000000-0008-0000-3D00-000023000000}"/>
            </a:ext>
          </a:extLst>
        </xdr:cNvPr>
        <xdr:cNvSpPr/>
      </xdr:nvSpPr>
      <xdr:spPr>
        <a:xfrm>
          <a:off x="217128725" y="9210675"/>
          <a:ext cx="1018540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39</xdr:row>
      <xdr:rowOff>236362</xdr:rowOff>
    </xdr:from>
    <xdr:to>
      <xdr:col>45</xdr:col>
      <xdr:colOff>310444</xdr:colOff>
      <xdr:row>39</xdr:row>
      <xdr:rowOff>239889</xdr:rowOff>
    </xdr:to>
    <xdr:cxnSp macro="">
      <xdr:nvCxnSpPr>
        <xdr:cNvPr id="36" name="Straight Connector 35">
          <a:extLst>
            <a:ext uri="{FF2B5EF4-FFF2-40B4-BE49-F238E27FC236}">
              <a16:creationId xmlns="" xmlns:a16="http://schemas.microsoft.com/office/drawing/2014/main" id="{00000000-0008-0000-3D00-000024000000}"/>
            </a:ext>
          </a:extLst>
        </xdr:cNvPr>
        <xdr:cNvCxnSpPr/>
      </xdr:nvCxnSpPr>
      <xdr:spPr>
        <a:xfrm flipV="1">
          <a:off x="211858578" y="9894712"/>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40</xdr:row>
      <xdr:rowOff>194734</xdr:rowOff>
    </xdr:from>
    <xdr:to>
      <xdr:col>45</xdr:col>
      <xdr:colOff>318205</xdr:colOff>
      <xdr:row>40</xdr:row>
      <xdr:rowOff>198261</xdr:rowOff>
    </xdr:to>
    <xdr:cxnSp macro="">
      <xdr:nvCxnSpPr>
        <xdr:cNvPr id="37" name="Straight Connector 36">
          <a:extLst>
            <a:ext uri="{FF2B5EF4-FFF2-40B4-BE49-F238E27FC236}">
              <a16:creationId xmlns="" xmlns:a16="http://schemas.microsoft.com/office/drawing/2014/main" id="{00000000-0008-0000-3D00-000025000000}"/>
            </a:ext>
          </a:extLst>
        </xdr:cNvPr>
        <xdr:cNvCxnSpPr/>
      </xdr:nvCxnSpPr>
      <xdr:spPr>
        <a:xfrm flipV="1">
          <a:off x="211866339" y="10100734"/>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42</xdr:row>
      <xdr:rowOff>52387</xdr:rowOff>
    </xdr:from>
    <xdr:to>
      <xdr:col>19</xdr:col>
      <xdr:colOff>381000</xdr:colOff>
      <xdr:row>43</xdr:row>
      <xdr:rowOff>319087</xdr:rowOff>
    </xdr:to>
    <xdr:sp macro="" textlink="">
      <xdr:nvSpPr>
        <xdr:cNvPr id="38" name="Rectangle 37">
          <a:extLst>
            <a:ext uri="{FF2B5EF4-FFF2-40B4-BE49-F238E27FC236}">
              <a16:creationId xmlns="" xmlns:a16="http://schemas.microsoft.com/office/drawing/2014/main" id="{00000000-0008-0000-3D00-000026000000}"/>
            </a:ext>
          </a:extLst>
        </xdr:cNvPr>
        <xdr:cNvSpPr/>
      </xdr:nvSpPr>
      <xdr:spPr>
        <a:xfrm>
          <a:off x="93002100" y="10453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42</xdr:row>
      <xdr:rowOff>52387</xdr:rowOff>
    </xdr:from>
    <xdr:to>
      <xdr:col>23</xdr:col>
      <xdr:colOff>381000</xdr:colOff>
      <xdr:row>43</xdr:row>
      <xdr:rowOff>319087</xdr:rowOff>
    </xdr:to>
    <xdr:sp macro="" textlink="">
      <xdr:nvSpPr>
        <xdr:cNvPr id="39" name="Rectangle 38">
          <a:extLst>
            <a:ext uri="{FF2B5EF4-FFF2-40B4-BE49-F238E27FC236}">
              <a16:creationId xmlns="" xmlns:a16="http://schemas.microsoft.com/office/drawing/2014/main" id="{00000000-0008-0000-3D00-000027000000}"/>
            </a:ext>
          </a:extLst>
        </xdr:cNvPr>
        <xdr:cNvSpPr/>
      </xdr:nvSpPr>
      <xdr:spPr>
        <a:xfrm>
          <a:off x="113652300" y="10453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42</xdr:row>
      <xdr:rowOff>52387</xdr:rowOff>
    </xdr:from>
    <xdr:to>
      <xdr:col>27</xdr:col>
      <xdr:colOff>381000</xdr:colOff>
      <xdr:row>43</xdr:row>
      <xdr:rowOff>319087</xdr:rowOff>
    </xdr:to>
    <xdr:sp macro="" textlink="">
      <xdr:nvSpPr>
        <xdr:cNvPr id="40" name="Rectangle 39">
          <a:extLst>
            <a:ext uri="{FF2B5EF4-FFF2-40B4-BE49-F238E27FC236}">
              <a16:creationId xmlns="" xmlns:a16="http://schemas.microsoft.com/office/drawing/2014/main" id="{00000000-0008-0000-3D00-000028000000}"/>
            </a:ext>
          </a:extLst>
        </xdr:cNvPr>
        <xdr:cNvSpPr/>
      </xdr:nvSpPr>
      <xdr:spPr>
        <a:xfrm>
          <a:off x="134302500" y="10453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42</xdr:row>
      <xdr:rowOff>52387</xdr:rowOff>
    </xdr:from>
    <xdr:to>
      <xdr:col>31</xdr:col>
      <xdr:colOff>381000</xdr:colOff>
      <xdr:row>43</xdr:row>
      <xdr:rowOff>319087</xdr:rowOff>
    </xdr:to>
    <xdr:sp macro="" textlink="">
      <xdr:nvSpPr>
        <xdr:cNvPr id="41" name="Rectangle 40">
          <a:extLst>
            <a:ext uri="{FF2B5EF4-FFF2-40B4-BE49-F238E27FC236}">
              <a16:creationId xmlns="" xmlns:a16="http://schemas.microsoft.com/office/drawing/2014/main" id="{00000000-0008-0000-3D00-000029000000}"/>
            </a:ext>
          </a:extLst>
        </xdr:cNvPr>
        <xdr:cNvSpPr/>
      </xdr:nvSpPr>
      <xdr:spPr>
        <a:xfrm>
          <a:off x="154952700" y="10453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42</xdr:row>
      <xdr:rowOff>52387</xdr:rowOff>
    </xdr:from>
    <xdr:to>
      <xdr:col>35</xdr:col>
      <xdr:colOff>381000</xdr:colOff>
      <xdr:row>43</xdr:row>
      <xdr:rowOff>319087</xdr:rowOff>
    </xdr:to>
    <xdr:sp macro="" textlink="">
      <xdr:nvSpPr>
        <xdr:cNvPr id="42" name="Rectangle 41">
          <a:extLst>
            <a:ext uri="{FF2B5EF4-FFF2-40B4-BE49-F238E27FC236}">
              <a16:creationId xmlns="" xmlns:a16="http://schemas.microsoft.com/office/drawing/2014/main" id="{00000000-0008-0000-3D00-00002A000000}"/>
            </a:ext>
          </a:extLst>
        </xdr:cNvPr>
        <xdr:cNvSpPr/>
      </xdr:nvSpPr>
      <xdr:spPr>
        <a:xfrm>
          <a:off x="175602900" y="10453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42</xdr:row>
      <xdr:rowOff>52387</xdr:rowOff>
    </xdr:from>
    <xdr:to>
      <xdr:col>39</xdr:col>
      <xdr:colOff>381000</xdr:colOff>
      <xdr:row>43</xdr:row>
      <xdr:rowOff>319087</xdr:rowOff>
    </xdr:to>
    <xdr:sp macro="" textlink="">
      <xdr:nvSpPr>
        <xdr:cNvPr id="43" name="Rectangle 42">
          <a:extLst>
            <a:ext uri="{FF2B5EF4-FFF2-40B4-BE49-F238E27FC236}">
              <a16:creationId xmlns="" xmlns:a16="http://schemas.microsoft.com/office/drawing/2014/main" id="{00000000-0008-0000-3D00-00002B000000}"/>
            </a:ext>
          </a:extLst>
        </xdr:cNvPr>
        <xdr:cNvSpPr/>
      </xdr:nvSpPr>
      <xdr:spPr>
        <a:xfrm>
          <a:off x="196253100" y="10453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42</xdr:row>
      <xdr:rowOff>47625</xdr:rowOff>
    </xdr:from>
    <xdr:to>
      <xdr:col>44</xdr:col>
      <xdr:colOff>161925</xdr:colOff>
      <xdr:row>43</xdr:row>
      <xdr:rowOff>314325</xdr:rowOff>
    </xdr:to>
    <xdr:sp macro="" textlink="">
      <xdr:nvSpPr>
        <xdr:cNvPr id="44" name="Rectangle 43">
          <a:extLst>
            <a:ext uri="{FF2B5EF4-FFF2-40B4-BE49-F238E27FC236}">
              <a16:creationId xmlns="" xmlns:a16="http://schemas.microsoft.com/office/drawing/2014/main" id="{00000000-0008-0000-3D00-00002C000000}"/>
            </a:ext>
          </a:extLst>
        </xdr:cNvPr>
        <xdr:cNvSpPr/>
      </xdr:nvSpPr>
      <xdr:spPr>
        <a:xfrm>
          <a:off x="217128725" y="10448925"/>
          <a:ext cx="1018540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44</xdr:row>
      <xdr:rowOff>236362</xdr:rowOff>
    </xdr:from>
    <xdr:to>
      <xdr:col>45</xdr:col>
      <xdr:colOff>310444</xdr:colOff>
      <xdr:row>44</xdr:row>
      <xdr:rowOff>239889</xdr:rowOff>
    </xdr:to>
    <xdr:cxnSp macro="">
      <xdr:nvCxnSpPr>
        <xdr:cNvPr id="45" name="Straight Connector 44">
          <a:extLst>
            <a:ext uri="{FF2B5EF4-FFF2-40B4-BE49-F238E27FC236}">
              <a16:creationId xmlns="" xmlns:a16="http://schemas.microsoft.com/office/drawing/2014/main" id="{00000000-0008-0000-3D00-00002D000000}"/>
            </a:ext>
          </a:extLst>
        </xdr:cNvPr>
        <xdr:cNvCxnSpPr/>
      </xdr:nvCxnSpPr>
      <xdr:spPr>
        <a:xfrm flipV="1">
          <a:off x="211858578" y="11132962"/>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45</xdr:row>
      <xdr:rowOff>194734</xdr:rowOff>
    </xdr:from>
    <xdr:to>
      <xdr:col>45</xdr:col>
      <xdr:colOff>318205</xdr:colOff>
      <xdr:row>45</xdr:row>
      <xdr:rowOff>198261</xdr:rowOff>
    </xdr:to>
    <xdr:cxnSp macro="">
      <xdr:nvCxnSpPr>
        <xdr:cNvPr id="46" name="Straight Connector 45">
          <a:extLst>
            <a:ext uri="{FF2B5EF4-FFF2-40B4-BE49-F238E27FC236}">
              <a16:creationId xmlns="" xmlns:a16="http://schemas.microsoft.com/office/drawing/2014/main" id="{00000000-0008-0000-3D00-00002E000000}"/>
            </a:ext>
          </a:extLst>
        </xdr:cNvPr>
        <xdr:cNvCxnSpPr/>
      </xdr:nvCxnSpPr>
      <xdr:spPr>
        <a:xfrm flipV="1">
          <a:off x="211866339" y="11338984"/>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47</xdr:row>
      <xdr:rowOff>52387</xdr:rowOff>
    </xdr:from>
    <xdr:to>
      <xdr:col>19</xdr:col>
      <xdr:colOff>381000</xdr:colOff>
      <xdr:row>48</xdr:row>
      <xdr:rowOff>319087</xdr:rowOff>
    </xdr:to>
    <xdr:sp macro="" textlink="">
      <xdr:nvSpPr>
        <xdr:cNvPr id="47" name="Rectangle 46">
          <a:extLst>
            <a:ext uri="{FF2B5EF4-FFF2-40B4-BE49-F238E27FC236}">
              <a16:creationId xmlns="" xmlns:a16="http://schemas.microsoft.com/office/drawing/2014/main" id="{00000000-0008-0000-3D00-00002F000000}"/>
            </a:ext>
          </a:extLst>
        </xdr:cNvPr>
        <xdr:cNvSpPr/>
      </xdr:nvSpPr>
      <xdr:spPr>
        <a:xfrm>
          <a:off x="93002100" y="116919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47</xdr:row>
      <xdr:rowOff>52387</xdr:rowOff>
    </xdr:from>
    <xdr:to>
      <xdr:col>23</xdr:col>
      <xdr:colOff>381000</xdr:colOff>
      <xdr:row>48</xdr:row>
      <xdr:rowOff>319087</xdr:rowOff>
    </xdr:to>
    <xdr:sp macro="" textlink="">
      <xdr:nvSpPr>
        <xdr:cNvPr id="48" name="Rectangle 47">
          <a:extLst>
            <a:ext uri="{FF2B5EF4-FFF2-40B4-BE49-F238E27FC236}">
              <a16:creationId xmlns="" xmlns:a16="http://schemas.microsoft.com/office/drawing/2014/main" id="{00000000-0008-0000-3D00-000030000000}"/>
            </a:ext>
          </a:extLst>
        </xdr:cNvPr>
        <xdr:cNvSpPr/>
      </xdr:nvSpPr>
      <xdr:spPr>
        <a:xfrm>
          <a:off x="113652300" y="116919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47</xdr:row>
      <xdr:rowOff>52387</xdr:rowOff>
    </xdr:from>
    <xdr:to>
      <xdr:col>27</xdr:col>
      <xdr:colOff>381000</xdr:colOff>
      <xdr:row>48</xdr:row>
      <xdr:rowOff>319087</xdr:rowOff>
    </xdr:to>
    <xdr:sp macro="" textlink="">
      <xdr:nvSpPr>
        <xdr:cNvPr id="49" name="Rectangle 48">
          <a:extLst>
            <a:ext uri="{FF2B5EF4-FFF2-40B4-BE49-F238E27FC236}">
              <a16:creationId xmlns="" xmlns:a16="http://schemas.microsoft.com/office/drawing/2014/main" id="{00000000-0008-0000-3D00-000031000000}"/>
            </a:ext>
          </a:extLst>
        </xdr:cNvPr>
        <xdr:cNvSpPr/>
      </xdr:nvSpPr>
      <xdr:spPr>
        <a:xfrm>
          <a:off x="134302500" y="116919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47</xdr:row>
      <xdr:rowOff>52387</xdr:rowOff>
    </xdr:from>
    <xdr:to>
      <xdr:col>31</xdr:col>
      <xdr:colOff>381000</xdr:colOff>
      <xdr:row>48</xdr:row>
      <xdr:rowOff>319087</xdr:rowOff>
    </xdr:to>
    <xdr:sp macro="" textlink="">
      <xdr:nvSpPr>
        <xdr:cNvPr id="50" name="Rectangle 49">
          <a:extLst>
            <a:ext uri="{FF2B5EF4-FFF2-40B4-BE49-F238E27FC236}">
              <a16:creationId xmlns="" xmlns:a16="http://schemas.microsoft.com/office/drawing/2014/main" id="{00000000-0008-0000-3D00-000032000000}"/>
            </a:ext>
          </a:extLst>
        </xdr:cNvPr>
        <xdr:cNvSpPr/>
      </xdr:nvSpPr>
      <xdr:spPr>
        <a:xfrm>
          <a:off x="154952700" y="116919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47</xdr:row>
      <xdr:rowOff>52387</xdr:rowOff>
    </xdr:from>
    <xdr:to>
      <xdr:col>35</xdr:col>
      <xdr:colOff>381000</xdr:colOff>
      <xdr:row>48</xdr:row>
      <xdr:rowOff>319087</xdr:rowOff>
    </xdr:to>
    <xdr:sp macro="" textlink="">
      <xdr:nvSpPr>
        <xdr:cNvPr id="51" name="Rectangle 50">
          <a:extLst>
            <a:ext uri="{FF2B5EF4-FFF2-40B4-BE49-F238E27FC236}">
              <a16:creationId xmlns="" xmlns:a16="http://schemas.microsoft.com/office/drawing/2014/main" id="{00000000-0008-0000-3D00-000033000000}"/>
            </a:ext>
          </a:extLst>
        </xdr:cNvPr>
        <xdr:cNvSpPr/>
      </xdr:nvSpPr>
      <xdr:spPr>
        <a:xfrm>
          <a:off x="175602900" y="116919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47</xdr:row>
      <xdr:rowOff>52387</xdr:rowOff>
    </xdr:from>
    <xdr:to>
      <xdr:col>39</xdr:col>
      <xdr:colOff>381000</xdr:colOff>
      <xdr:row>48</xdr:row>
      <xdr:rowOff>319087</xdr:rowOff>
    </xdr:to>
    <xdr:sp macro="" textlink="">
      <xdr:nvSpPr>
        <xdr:cNvPr id="52" name="Rectangle 51">
          <a:extLst>
            <a:ext uri="{FF2B5EF4-FFF2-40B4-BE49-F238E27FC236}">
              <a16:creationId xmlns="" xmlns:a16="http://schemas.microsoft.com/office/drawing/2014/main" id="{00000000-0008-0000-3D00-000034000000}"/>
            </a:ext>
          </a:extLst>
        </xdr:cNvPr>
        <xdr:cNvSpPr/>
      </xdr:nvSpPr>
      <xdr:spPr>
        <a:xfrm>
          <a:off x="196253100" y="116919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47</xdr:row>
      <xdr:rowOff>47625</xdr:rowOff>
    </xdr:from>
    <xdr:to>
      <xdr:col>44</xdr:col>
      <xdr:colOff>161925</xdr:colOff>
      <xdr:row>48</xdr:row>
      <xdr:rowOff>314325</xdr:rowOff>
    </xdr:to>
    <xdr:sp macro="" textlink="">
      <xdr:nvSpPr>
        <xdr:cNvPr id="53" name="Rectangle 52">
          <a:extLst>
            <a:ext uri="{FF2B5EF4-FFF2-40B4-BE49-F238E27FC236}">
              <a16:creationId xmlns="" xmlns:a16="http://schemas.microsoft.com/office/drawing/2014/main" id="{00000000-0008-0000-3D00-000035000000}"/>
            </a:ext>
          </a:extLst>
        </xdr:cNvPr>
        <xdr:cNvSpPr/>
      </xdr:nvSpPr>
      <xdr:spPr>
        <a:xfrm>
          <a:off x="217128725" y="11687175"/>
          <a:ext cx="1018540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49</xdr:row>
      <xdr:rowOff>236362</xdr:rowOff>
    </xdr:from>
    <xdr:to>
      <xdr:col>45</xdr:col>
      <xdr:colOff>310444</xdr:colOff>
      <xdr:row>49</xdr:row>
      <xdr:rowOff>239889</xdr:rowOff>
    </xdr:to>
    <xdr:cxnSp macro="">
      <xdr:nvCxnSpPr>
        <xdr:cNvPr id="54" name="Straight Connector 53">
          <a:extLst>
            <a:ext uri="{FF2B5EF4-FFF2-40B4-BE49-F238E27FC236}">
              <a16:creationId xmlns="" xmlns:a16="http://schemas.microsoft.com/office/drawing/2014/main" id="{00000000-0008-0000-3D00-000036000000}"/>
            </a:ext>
          </a:extLst>
        </xdr:cNvPr>
        <xdr:cNvCxnSpPr/>
      </xdr:nvCxnSpPr>
      <xdr:spPr>
        <a:xfrm flipV="1">
          <a:off x="211858578" y="12371212"/>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50</xdr:row>
      <xdr:rowOff>194734</xdr:rowOff>
    </xdr:from>
    <xdr:to>
      <xdr:col>45</xdr:col>
      <xdr:colOff>318205</xdr:colOff>
      <xdr:row>50</xdr:row>
      <xdr:rowOff>198261</xdr:rowOff>
    </xdr:to>
    <xdr:cxnSp macro="">
      <xdr:nvCxnSpPr>
        <xdr:cNvPr id="55" name="Straight Connector 54">
          <a:extLst>
            <a:ext uri="{FF2B5EF4-FFF2-40B4-BE49-F238E27FC236}">
              <a16:creationId xmlns="" xmlns:a16="http://schemas.microsoft.com/office/drawing/2014/main" id="{00000000-0008-0000-3D00-000037000000}"/>
            </a:ext>
          </a:extLst>
        </xdr:cNvPr>
        <xdr:cNvCxnSpPr/>
      </xdr:nvCxnSpPr>
      <xdr:spPr>
        <a:xfrm flipV="1">
          <a:off x="211866339" y="12577234"/>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52</xdr:row>
      <xdr:rowOff>52387</xdr:rowOff>
    </xdr:from>
    <xdr:to>
      <xdr:col>19</xdr:col>
      <xdr:colOff>381000</xdr:colOff>
      <xdr:row>53</xdr:row>
      <xdr:rowOff>319087</xdr:rowOff>
    </xdr:to>
    <xdr:sp macro="" textlink="">
      <xdr:nvSpPr>
        <xdr:cNvPr id="56" name="Rectangle 55">
          <a:extLst>
            <a:ext uri="{FF2B5EF4-FFF2-40B4-BE49-F238E27FC236}">
              <a16:creationId xmlns="" xmlns:a16="http://schemas.microsoft.com/office/drawing/2014/main" id="{00000000-0008-0000-3D00-000038000000}"/>
            </a:ext>
          </a:extLst>
        </xdr:cNvPr>
        <xdr:cNvSpPr/>
      </xdr:nvSpPr>
      <xdr:spPr>
        <a:xfrm>
          <a:off x="93002100" y="129301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52</xdr:row>
      <xdr:rowOff>52387</xdr:rowOff>
    </xdr:from>
    <xdr:to>
      <xdr:col>23</xdr:col>
      <xdr:colOff>381000</xdr:colOff>
      <xdr:row>53</xdr:row>
      <xdr:rowOff>319087</xdr:rowOff>
    </xdr:to>
    <xdr:sp macro="" textlink="">
      <xdr:nvSpPr>
        <xdr:cNvPr id="57" name="Rectangle 56">
          <a:extLst>
            <a:ext uri="{FF2B5EF4-FFF2-40B4-BE49-F238E27FC236}">
              <a16:creationId xmlns="" xmlns:a16="http://schemas.microsoft.com/office/drawing/2014/main" id="{00000000-0008-0000-3D00-000039000000}"/>
            </a:ext>
          </a:extLst>
        </xdr:cNvPr>
        <xdr:cNvSpPr/>
      </xdr:nvSpPr>
      <xdr:spPr>
        <a:xfrm>
          <a:off x="113652300" y="129301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52</xdr:row>
      <xdr:rowOff>52387</xdr:rowOff>
    </xdr:from>
    <xdr:to>
      <xdr:col>27</xdr:col>
      <xdr:colOff>381000</xdr:colOff>
      <xdr:row>53</xdr:row>
      <xdr:rowOff>319087</xdr:rowOff>
    </xdr:to>
    <xdr:sp macro="" textlink="">
      <xdr:nvSpPr>
        <xdr:cNvPr id="58" name="Rectangle 57">
          <a:extLst>
            <a:ext uri="{FF2B5EF4-FFF2-40B4-BE49-F238E27FC236}">
              <a16:creationId xmlns="" xmlns:a16="http://schemas.microsoft.com/office/drawing/2014/main" id="{00000000-0008-0000-3D00-00003A000000}"/>
            </a:ext>
          </a:extLst>
        </xdr:cNvPr>
        <xdr:cNvSpPr/>
      </xdr:nvSpPr>
      <xdr:spPr>
        <a:xfrm>
          <a:off x="134302500" y="129301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52</xdr:row>
      <xdr:rowOff>52387</xdr:rowOff>
    </xdr:from>
    <xdr:to>
      <xdr:col>31</xdr:col>
      <xdr:colOff>381000</xdr:colOff>
      <xdr:row>53</xdr:row>
      <xdr:rowOff>319087</xdr:rowOff>
    </xdr:to>
    <xdr:sp macro="" textlink="">
      <xdr:nvSpPr>
        <xdr:cNvPr id="59" name="Rectangle 58">
          <a:extLst>
            <a:ext uri="{FF2B5EF4-FFF2-40B4-BE49-F238E27FC236}">
              <a16:creationId xmlns="" xmlns:a16="http://schemas.microsoft.com/office/drawing/2014/main" id="{00000000-0008-0000-3D00-00003B000000}"/>
            </a:ext>
          </a:extLst>
        </xdr:cNvPr>
        <xdr:cNvSpPr/>
      </xdr:nvSpPr>
      <xdr:spPr>
        <a:xfrm>
          <a:off x="154952700" y="129301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52</xdr:row>
      <xdr:rowOff>52387</xdr:rowOff>
    </xdr:from>
    <xdr:to>
      <xdr:col>35</xdr:col>
      <xdr:colOff>381000</xdr:colOff>
      <xdr:row>53</xdr:row>
      <xdr:rowOff>319087</xdr:rowOff>
    </xdr:to>
    <xdr:sp macro="" textlink="">
      <xdr:nvSpPr>
        <xdr:cNvPr id="60" name="Rectangle 59">
          <a:extLst>
            <a:ext uri="{FF2B5EF4-FFF2-40B4-BE49-F238E27FC236}">
              <a16:creationId xmlns="" xmlns:a16="http://schemas.microsoft.com/office/drawing/2014/main" id="{00000000-0008-0000-3D00-00003C000000}"/>
            </a:ext>
          </a:extLst>
        </xdr:cNvPr>
        <xdr:cNvSpPr/>
      </xdr:nvSpPr>
      <xdr:spPr>
        <a:xfrm>
          <a:off x="175602900" y="129301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52</xdr:row>
      <xdr:rowOff>52387</xdr:rowOff>
    </xdr:from>
    <xdr:to>
      <xdr:col>39</xdr:col>
      <xdr:colOff>381000</xdr:colOff>
      <xdr:row>53</xdr:row>
      <xdr:rowOff>319087</xdr:rowOff>
    </xdr:to>
    <xdr:sp macro="" textlink="">
      <xdr:nvSpPr>
        <xdr:cNvPr id="61" name="Rectangle 60">
          <a:extLst>
            <a:ext uri="{FF2B5EF4-FFF2-40B4-BE49-F238E27FC236}">
              <a16:creationId xmlns="" xmlns:a16="http://schemas.microsoft.com/office/drawing/2014/main" id="{00000000-0008-0000-3D00-00003D000000}"/>
            </a:ext>
          </a:extLst>
        </xdr:cNvPr>
        <xdr:cNvSpPr/>
      </xdr:nvSpPr>
      <xdr:spPr>
        <a:xfrm>
          <a:off x="196253100" y="129301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52</xdr:row>
      <xdr:rowOff>47625</xdr:rowOff>
    </xdr:from>
    <xdr:to>
      <xdr:col>44</xdr:col>
      <xdr:colOff>161925</xdr:colOff>
      <xdr:row>53</xdr:row>
      <xdr:rowOff>314325</xdr:rowOff>
    </xdr:to>
    <xdr:sp macro="" textlink="">
      <xdr:nvSpPr>
        <xdr:cNvPr id="62" name="Rectangle 61">
          <a:extLst>
            <a:ext uri="{FF2B5EF4-FFF2-40B4-BE49-F238E27FC236}">
              <a16:creationId xmlns="" xmlns:a16="http://schemas.microsoft.com/office/drawing/2014/main" id="{00000000-0008-0000-3D00-00003E000000}"/>
            </a:ext>
          </a:extLst>
        </xdr:cNvPr>
        <xdr:cNvSpPr/>
      </xdr:nvSpPr>
      <xdr:spPr>
        <a:xfrm>
          <a:off x="217128725" y="12925425"/>
          <a:ext cx="1018540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54</xdr:row>
      <xdr:rowOff>236362</xdr:rowOff>
    </xdr:from>
    <xdr:to>
      <xdr:col>45</xdr:col>
      <xdr:colOff>310444</xdr:colOff>
      <xdr:row>54</xdr:row>
      <xdr:rowOff>239889</xdr:rowOff>
    </xdr:to>
    <xdr:cxnSp macro="">
      <xdr:nvCxnSpPr>
        <xdr:cNvPr id="63" name="Straight Connector 62">
          <a:extLst>
            <a:ext uri="{FF2B5EF4-FFF2-40B4-BE49-F238E27FC236}">
              <a16:creationId xmlns="" xmlns:a16="http://schemas.microsoft.com/office/drawing/2014/main" id="{00000000-0008-0000-3D00-00003F000000}"/>
            </a:ext>
          </a:extLst>
        </xdr:cNvPr>
        <xdr:cNvCxnSpPr/>
      </xdr:nvCxnSpPr>
      <xdr:spPr>
        <a:xfrm flipV="1">
          <a:off x="211858578" y="13609462"/>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55</xdr:row>
      <xdr:rowOff>194734</xdr:rowOff>
    </xdr:from>
    <xdr:to>
      <xdr:col>45</xdr:col>
      <xdr:colOff>318205</xdr:colOff>
      <xdr:row>55</xdr:row>
      <xdr:rowOff>198261</xdr:rowOff>
    </xdr:to>
    <xdr:cxnSp macro="">
      <xdr:nvCxnSpPr>
        <xdr:cNvPr id="64" name="Straight Connector 63">
          <a:extLst>
            <a:ext uri="{FF2B5EF4-FFF2-40B4-BE49-F238E27FC236}">
              <a16:creationId xmlns="" xmlns:a16="http://schemas.microsoft.com/office/drawing/2014/main" id="{00000000-0008-0000-3D00-000040000000}"/>
            </a:ext>
          </a:extLst>
        </xdr:cNvPr>
        <xdr:cNvCxnSpPr/>
      </xdr:nvCxnSpPr>
      <xdr:spPr>
        <a:xfrm flipV="1">
          <a:off x="211866339" y="13815484"/>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57</xdr:row>
      <xdr:rowOff>52387</xdr:rowOff>
    </xdr:from>
    <xdr:to>
      <xdr:col>19</xdr:col>
      <xdr:colOff>381000</xdr:colOff>
      <xdr:row>58</xdr:row>
      <xdr:rowOff>319087</xdr:rowOff>
    </xdr:to>
    <xdr:sp macro="" textlink="">
      <xdr:nvSpPr>
        <xdr:cNvPr id="65" name="Rectangle 64">
          <a:extLst>
            <a:ext uri="{FF2B5EF4-FFF2-40B4-BE49-F238E27FC236}">
              <a16:creationId xmlns="" xmlns:a16="http://schemas.microsoft.com/office/drawing/2014/main" id="{00000000-0008-0000-3D00-000041000000}"/>
            </a:ext>
          </a:extLst>
        </xdr:cNvPr>
        <xdr:cNvSpPr/>
      </xdr:nvSpPr>
      <xdr:spPr>
        <a:xfrm>
          <a:off x="93002100" y="141684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57</xdr:row>
      <xdr:rowOff>52387</xdr:rowOff>
    </xdr:from>
    <xdr:to>
      <xdr:col>23</xdr:col>
      <xdr:colOff>381000</xdr:colOff>
      <xdr:row>58</xdr:row>
      <xdr:rowOff>319087</xdr:rowOff>
    </xdr:to>
    <xdr:sp macro="" textlink="">
      <xdr:nvSpPr>
        <xdr:cNvPr id="66" name="Rectangle 65">
          <a:extLst>
            <a:ext uri="{FF2B5EF4-FFF2-40B4-BE49-F238E27FC236}">
              <a16:creationId xmlns="" xmlns:a16="http://schemas.microsoft.com/office/drawing/2014/main" id="{00000000-0008-0000-3D00-000042000000}"/>
            </a:ext>
          </a:extLst>
        </xdr:cNvPr>
        <xdr:cNvSpPr/>
      </xdr:nvSpPr>
      <xdr:spPr>
        <a:xfrm>
          <a:off x="113652300" y="141684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57</xdr:row>
      <xdr:rowOff>52387</xdr:rowOff>
    </xdr:from>
    <xdr:to>
      <xdr:col>27</xdr:col>
      <xdr:colOff>381000</xdr:colOff>
      <xdr:row>58</xdr:row>
      <xdr:rowOff>319087</xdr:rowOff>
    </xdr:to>
    <xdr:sp macro="" textlink="">
      <xdr:nvSpPr>
        <xdr:cNvPr id="67" name="Rectangle 66">
          <a:extLst>
            <a:ext uri="{FF2B5EF4-FFF2-40B4-BE49-F238E27FC236}">
              <a16:creationId xmlns="" xmlns:a16="http://schemas.microsoft.com/office/drawing/2014/main" id="{00000000-0008-0000-3D00-000043000000}"/>
            </a:ext>
          </a:extLst>
        </xdr:cNvPr>
        <xdr:cNvSpPr/>
      </xdr:nvSpPr>
      <xdr:spPr>
        <a:xfrm>
          <a:off x="134302500" y="141684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57</xdr:row>
      <xdr:rowOff>52387</xdr:rowOff>
    </xdr:from>
    <xdr:to>
      <xdr:col>31</xdr:col>
      <xdr:colOff>381000</xdr:colOff>
      <xdr:row>58</xdr:row>
      <xdr:rowOff>319087</xdr:rowOff>
    </xdr:to>
    <xdr:sp macro="" textlink="">
      <xdr:nvSpPr>
        <xdr:cNvPr id="68" name="Rectangle 67">
          <a:extLst>
            <a:ext uri="{FF2B5EF4-FFF2-40B4-BE49-F238E27FC236}">
              <a16:creationId xmlns="" xmlns:a16="http://schemas.microsoft.com/office/drawing/2014/main" id="{00000000-0008-0000-3D00-000044000000}"/>
            </a:ext>
          </a:extLst>
        </xdr:cNvPr>
        <xdr:cNvSpPr/>
      </xdr:nvSpPr>
      <xdr:spPr>
        <a:xfrm>
          <a:off x="154952700" y="141684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57</xdr:row>
      <xdr:rowOff>52387</xdr:rowOff>
    </xdr:from>
    <xdr:to>
      <xdr:col>35</xdr:col>
      <xdr:colOff>381000</xdr:colOff>
      <xdr:row>58</xdr:row>
      <xdr:rowOff>319087</xdr:rowOff>
    </xdr:to>
    <xdr:sp macro="" textlink="">
      <xdr:nvSpPr>
        <xdr:cNvPr id="69" name="Rectangle 68">
          <a:extLst>
            <a:ext uri="{FF2B5EF4-FFF2-40B4-BE49-F238E27FC236}">
              <a16:creationId xmlns="" xmlns:a16="http://schemas.microsoft.com/office/drawing/2014/main" id="{00000000-0008-0000-3D00-000045000000}"/>
            </a:ext>
          </a:extLst>
        </xdr:cNvPr>
        <xdr:cNvSpPr/>
      </xdr:nvSpPr>
      <xdr:spPr>
        <a:xfrm>
          <a:off x="175602900" y="141684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57</xdr:row>
      <xdr:rowOff>52387</xdr:rowOff>
    </xdr:from>
    <xdr:to>
      <xdr:col>39</xdr:col>
      <xdr:colOff>381000</xdr:colOff>
      <xdr:row>58</xdr:row>
      <xdr:rowOff>319087</xdr:rowOff>
    </xdr:to>
    <xdr:sp macro="" textlink="">
      <xdr:nvSpPr>
        <xdr:cNvPr id="70" name="Rectangle 69">
          <a:extLst>
            <a:ext uri="{FF2B5EF4-FFF2-40B4-BE49-F238E27FC236}">
              <a16:creationId xmlns="" xmlns:a16="http://schemas.microsoft.com/office/drawing/2014/main" id="{00000000-0008-0000-3D00-000046000000}"/>
            </a:ext>
          </a:extLst>
        </xdr:cNvPr>
        <xdr:cNvSpPr/>
      </xdr:nvSpPr>
      <xdr:spPr>
        <a:xfrm>
          <a:off x="196253100" y="1416843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57</xdr:row>
      <xdr:rowOff>47625</xdr:rowOff>
    </xdr:from>
    <xdr:to>
      <xdr:col>44</xdr:col>
      <xdr:colOff>161925</xdr:colOff>
      <xdr:row>58</xdr:row>
      <xdr:rowOff>314325</xdr:rowOff>
    </xdr:to>
    <xdr:sp macro="" textlink="">
      <xdr:nvSpPr>
        <xdr:cNvPr id="71" name="Rectangle 70">
          <a:extLst>
            <a:ext uri="{FF2B5EF4-FFF2-40B4-BE49-F238E27FC236}">
              <a16:creationId xmlns="" xmlns:a16="http://schemas.microsoft.com/office/drawing/2014/main" id="{00000000-0008-0000-3D00-000047000000}"/>
            </a:ext>
          </a:extLst>
        </xdr:cNvPr>
        <xdr:cNvSpPr/>
      </xdr:nvSpPr>
      <xdr:spPr>
        <a:xfrm>
          <a:off x="217128725" y="14163675"/>
          <a:ext cx="1018540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59</xdr:row>
      <xdr:rowOff>236362</xdr:rowOff>
    </xdr:from>
    <xdr:to>
      <xdr:col>45</xdr:col>
      <xdr:colOff>310444</xdr:colOff>
      <xdr:row>59</xdr:row>
      <xdr:rowOff>239889</xdr:rowOff>
    </xdr:to>
    <xdr:cxnSp macro="">
      <xdr:nvCxnSpPr>
        <xdr:cNvPr id="72" name="Straight Connector 71">
          <a:extLst>
            <a:ext uri="{FF2B5EF4-FFF2-40B4-BE49-F238E27FC236}">
              <a16:creationId xmlns="" xmlns:a16="http://schemas.microsoft.com/office/drawing/2014/main" id="{00000000-0008-0000-3D00-000048000000}"/>
            </a:ext>
          </a:extLst>
        </xdr:cNvPr>
        <xdr:cNvCxnSpPr/>
      </xdr:nvCxnSpPr>
      <xdr:spPr>
        <a:xfrm flipV="1">
          <a:off x="211858578" y="14847712"/>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60</xdr:row>
      <xdr:rowOff>194734</xdr:rowOff>
    </xdr:from>
    <xdr:to>
      <xdr:col>45</xdr:col>
      <xdr:colOff>318205</xdr:colOff>
      <xdr:row>60</xdr:row>
      <xdr:rowOff>198261</xdr:rowOff>
    </xdr:to>
    <xdr:cxnSp macro="">
      <xdr:nvCxnSpPr>
        <xdr:cNvPr id="73" name="Straight Connector 72">
          <a:extLst>
            <a:ext uri="{FF2B5EF4-FFF2-40B4-BE49-F238E27FC236}">
              <a16:creationId xmlns="" xmlns:a16="http://schemas.microsoft.com/office/drawing/2014/main" id="{00000000-0008-0000-3D00-000049000000}"/>
            </a:ext>
          </a:extLst>
        </xdr:cNvPr>
        <xdr:cNvCxnSpPr/>
      </xdr:nvCxnSpPr>
      <xdr:spPr>
        <a:xfrm flipV="1">
          <a:off x="211866339" y="15053734"/>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62</xdr:row>
      <xdr:rowOff>52387</xdr:rowOff>
    </xdr:from>
    <xdr:to>
      <xdr:col>19</xdr:col>
      <xdr:colOff>381000</xdr:colOff>
      <xdr:row>63</xdr:row>
      <xdr:rowOff>319087</xdr:rowOff>
    </xdr:to>
    <xdr:sp macro="" textlink="">
      <xdr:nvSpPr>
        <xdr:cNvPr id="74" name="Rectangle 73">
          <a:extLst>
            <a:ext uri="{FF2B5EF4-FFF2-40B4-BE49-F238E27FC236}">
              <a16:creationId xmlns="" xmlns:a16="http://schemas.microsoft.com/office/drawing/2014/main" id="{00000000-0008-0000-3D00-00004A000000}"/>
            </a:ext>
          </a:extLst>
        </xdr:cNvPr>
        <xdr:cNvSpPr/>
      </xdr:nvSpPr>
      <xdr:spPr>
        <a:xfrm>
          <a:off x="93002100" y="15406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62</xdr:row>
      <xdr:rowOff>52387</xdr:rowOff>
    </xdr:from>
    <xdr:to>
      <xdr:col>23</xdr:col>
      <xdr:colOff>381000</xdr:colOff>
      <xdr:row>63</xdr:row>
      <xdr:rowOff>319087</xdr:rowOff>
    </xdr:to>
    <xdr:sp macro="" textlink="">
      <xdr:nvSpPr>
        <xdr:cNvPr id="75" name="Rectangle 74">
          <a:extLst>
            <a:ext uri="{FF2B5EF4-FFF2-40B4-BE49-F238E27FC236}">
              <a16:creationId xmlns="" xmlns:a16="http://schemas.microsoft.com/office/drawing/2014/main" id="{00000000-0008-0000-3D00-00004B000000}"/>
            </a:ext>
          </a:extLst>
        </xdr:cNvPr>
        <xdr:cNvSpPr/>
      </xdr:nvSpPr>
      <xdr:spPr>
        <a:xfrm>
          <a:off x="113652300" y="15406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62</xdr:row>
      <xdr:rowOff>52387</xdr:rowOff>
    </xdr:from>
    <xdr:to>
      <xdr:col>27</xdr:col>
      <xdr:colOff>381000</xdr:colOff>
      <xdr:row>63</xdr:row>
      <xdr:rowOff>319087</xdr:rowOff>
    </xdr:to>
    <xdr:sp macro="" textlink="">
      <xdr:nvSpPr>
        <xdr:cNvPr id="76" name="Rectangle 75">
          <a:extLst>
            <a:ext uri="{FF2B5EF4-FFF2-40B4-BE49-F238E27FC236}">
              <a16:creationId xmlns="" xmlns:a16="http://schemas.microsoft.com/office/drawing/2014/main" id="{00000000-0008-0000-3D00-00004C000000}"/>
            </a:ext>
          </a:extLst>
        </xdr:cNvPr>
        <xdr:cNvSpPr/>
      </xdr:nvSpPr>
      <xdr:spPr>
        <a:xfrm>
          <a:off x="134302500" y="15406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62</xdr:row>
      <xdr:rowOff>52387</xdr:rowOff>
    </xdr:from>
    <xdr:to>
      <xdr:col>31</xdr:col>
      <xdr:colOff>381000</xdr:colOff>
      <xdr:row>63</xdr:row>
      <xdr:rowOff>319087</xdr:rowOff>
    </xdr:to>
    <xdr:sp macro="" textlink="">
      <xdr:nvSpPr>
        <xdr:cNvPr id="77" name="Rectangle 76">
          <a:extLst>
            <a:ext uri="{FF2B5EF4-FFF2-40B4-BE49-F238E27FC236}">
              <a16:creationId xmlns="" xmlns:a16="http://schemas.microsoft.com/office/drawing/2014/main" id="{00000000-0008-0000-3D00-00004D000000}"/>
            </a:ext>
          </a:extLst>
        </xdr:cNvPr>
        <xdr:cNvSpPr/>
      </xdr:nvSpPr>
      <xdr:spPr>
        <a:xfrm>
          <a:off x="154952700" y="15406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62</xdr:row>
      <xdr:rowOff>52387</xdr:rowOff>
    </xdr:from>
    <xdr:to>
      <xdr:col>35</xdr:col>
      <xdr:colOff>381000</xdr:colOff>
      <xdr:row>63</xdr:row>
      <xdr:rowOff>319087</xdr:rowOff>
    </xdr:to>
    <xdr:sp macro="" textlink="">
      <xdr:nvSpPr>
        <xdr:cNvPr id="78" name="Rectangle 77">
          <a:extLst>
            <a:ext uri="{FF2B5EF4-FFF2-40B4-BE49-F238E27FC236}">
              <a16:creationId xmlns="" xmlns:a16="http://schemas.microsoft.com/office/drawing/2014/main" id="{00000000-0008-0000-3D00-00004E000000}"/>
            </a:ext>
          </a:extLst>
        </xdr:cNvPr>
        <xdr:cNvSpPr/>
      </xdr:nvSpPr>
      <xdr:spPr>
        <a:xfrm>
          <a:off x="175602900" y="15406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62</xdr:row>
      <xdr:rowOff>52387</xdr:rowOff>
    </xdr:from>
    <xdr:to>
      <xdr:col>39</xdr:col>
      <xdr:colOff>381000</xdr:colOff>
      <xdr:row>63</xdr:row>
      <xdr:rowOff>319087</xdr:rowOff>
    </xdr:to>
    <xdr:sp macro="" textlink="">
      <xdr:nvSpPr>
        <xdr:cNvPr id="79" name="Rectangle 78">
          <a:extLst>
            <a:ext uri="{FF2B5EF4-FFF2-40B4-BE49-F238E27FC236}">
              <a16:creationId xmlns="" xmlns:a16="http://schemas.microsoft.com/office/drawing/2014/main" id="{00000000-0008-0000-3D00-00004F000000}"/>
            </a:ext>
          </a:extLst>
        </xdr:cNvPr>
        <xdr:cNvSpPr/>
      </xdr:nvSpPr>
      <xdr:spPr>
        <a:xfrm>
          <a:off x="196253100" y="15406687"/>
          <a:ext cx="546735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62</xdr:row>
      <xdr:rowOff>47625</xdr:rowOff>
    </xdr:from>
    <xdr:to>
      <xdr:col>44</xdr:col>
      <xdr:colOff>161925</xdr:colOff>
      <xdr:row>63</xdr:row>
      <xdr:rowOff>314325</xdr:rowOff>
    </xdr:to>
    <xdr:sp macro="" textlink="">
      <xdr:nvSpPr>
        <xdr:cNvPr id="80" name="Rectangle 79">
          <a:extLst>
            <a:ext uri="{FF2B5EF4-FFF2-40B4-BE49-F238E27FC236}">
              <a16:creationId xmlns="" xmlns:a16="http://schemas.microsoft.com/office/drawing/2014/main" id="{00000000-0008-0000-3D00-000050000000}"/>
            </a:ext>
          </a:extLst>
        </xdr:cNvPr>
        <xdr:cNvSpPr/>
      </xdr:nvSpPr>
      <xdr:spPr>
        <a:xfrm>
          <a:off x="217128725" y="15401925"/>
          <a:ext cx="10185400" cy="4476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64</xdr:row>
      <xdr:rowOff>236362</xdr:rowOff>
    </xdr:from>
    <xdr:to>
      <xdr:col>45</xdr:col>
      <xdr:colOff>310444</xdr:colOff>
      <xdr:row>64</xdr:row>
      <xdr:rowOff>239889</xdr:rowOff>
    </xdr:to>
    <xdr:cxnSp macro="">
      <xdr:nvCxnSpPr>
        <xdr:cNvPr id="81" name="Straight Connector 80">
          <a:extLst>
            <a:ext uri="{FF2B5EF4-FFF2-40B4-BE49-F238E27FC236}">
              <a16:creationId xmlns="" xmlns:a16="http://schemas.microsoft.com/office/drawing/2014/main" id="{00000000-0008-0000-3D00-000051000000}"/>
            </a:ext>
          </a:extLst>
        </xdr:cNvPr>
        <xdr:cNvCxnSpPr/>
      </xdr:nvCxnSpPr>
      <xdr:spPr>
        <a:xfrm flipV="1">
          <a:off x="211858578" y="16085962"/>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65</xdr:row>
      <xdr:rowOff>194734</xdr:rowOff>
    </xdr:from>
    <xdr:to>
      <xdr:col>45</xdr:col>
      <xdr:colOff>318205</xdr:colOff>
      <xdr:row>65</xdr:row>
      <xdr:rowOff>198261</xdr:rowOff>
    </xdr:to>
    <xdr:cxnSp macro="">
      <xdr:nvCxnSpPr>
        <xdr:cNvPr id="82" name="Straight Connector 81">
          <a:extLst>
            <a:ext uri="{FF2B5EF4-FFF2-40B4-BE49-F238E27FC236}">
              <a16:creationId xmlns="" xmlns:a16="http://schemas.microsoft.com/office/drawing/2014/main" id="{00000000-0008-0000-3D00-000052000000}"/>
            </a:ext>
          </a:extLst>
        </xdr:cNvPr>
        <xdr:cNvCxnSpPr/>
      </xdr:nvCxnSpPr>
      <xdr:spPr>
        <a:xfrm flipV="1">
          <a:off x="211866339" y="16291984"/>
          <a:ext cx="207666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642937</xdr:colOff>
      <xdr:row>121</xdr:row>
      <xdr:rowOff>190500</xdr:rowOff>
    </xdr:from>
    <xdr:to>
      <xdr:col>16</xdr:col>
      <xdr:colOff>95249</xdr:colOff>
      <xdr:row>125</xdr:row>
      <xdr:rowOff>309562</xdr:rowOff>
    </xdr:to>
    <xdr:sp macro="" textlink="">
      <xdr:nvSpPr>
        <xdr:cNvPr id="2" name="Rectangle 1">
          <a:extLst>
            <a:ext uri="{FF2B5EF4-FFF2-40B4-BE49-F238E27FC236}">
              <a16:creationId xmlns="" xmlns:a16="http://schemas.microsoft.com/office/drawing/2014/main" id="{00000000-0008-0000-4100-000002000000}"/>
            </a:ext>
          </a:extLst>
        </xdr:cNvPr>
        <xdr:cNvSpPr/>
      </xdr:nvSpPr>
      <xdr:spPr bwMode="auto">
        <a:xfrm>
          <a:off x="4833937" y="30803850"/>
          <a:ext cx="7834312" cy="1281112"/>
        </a:xfrm>
        <a:prstGeom prst="rect">
          <a:avLst/>
        </a:prstGeom>
        <a:noFill/>
        <a:ln w="3175">
          <a:noFill/>
          <a:prstDash val="dashDot"/>
          <a:round/>
          <a:headEnd/>
          <a:tailEnd/>
        </a:ln>
      </xdr:spPr>
      <xdr:txBody>
        <a:bodyPr vertOverflow="clip" wrap="square" lIns="18288" tIns="18288" rIns="18288" bIns="0" rtlCol="0" anchor="ctr" upright="1"/>
        <a:lstStyle/>
        <a:p>
          <a:pPr algn="ctr" rtl="1"/>
          <a:r>
            <a:rPr lang="en-MY" sz="2800" b="1" i="0">
              <a:latin typeface="Arial" pitchFamily="34" charset="0"/>
              <a:ea typeface="+mn-ea"/>
              <a:cs typeface="Arial" pitchFamily="34" charset="0"/>
            </a:rPr>
            <a:t>Muka surat ini sengaja dibiarkan kosong </a:t>
          </a:r>
        </a:p>
        <a:p>
          <a:pPr algn="ctr" rtl="1"/>
          <a:r>
            <a:rPr lang="en-MY" sz="2800" b="0" i="1">
              <a:latin typeface="Arial" pitchFamily="34" charset="0"/>
              <a:ea typeface="+mn-ea"/>
              <a:cs typeface="Arial" pitchFamily="34" charset="0"/>
            </a:rPr>
            <a:t>This page is deliberately left blank</a:t>
          </a:r>
          <a:endParaRPr lang="en-MY" sz="2800" b="0" i="0" strike="noStrike">
            <a:solidFill>
              <a:srgbClr val="000000"/>
            </a:solidFill>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1609725</xdr:colOff>
      <xdr:row>97</xdr:row>
      <xdr:rowOff>0</xdr:rowOff>
    </xdr:from>
    <xdr:to>
      <xdr:col>11</xdr:col>
      <xdr:colOff>1943100</xdr:colOff>
      <xdr:row>98</xdr:row>
      <xdr:rowOff>38100</xdr:rowOff>
    </xdr:to>
    <xdr:sp macro="" textlink="">
      <xdr:nvSpPr>
        <xdr:cNvPr id="2" name="Rectangle 1">
          <a:extLst>
            <a:ext uri="{FF2B5EF4-FFF2-40B4-BE49-F238E27FC236}">
              <a16:creationId xmlns="" xmlns:a16="http://schemas.microsoft.com/office/drawing/2014/main" id="{00000000-0008-0000-0500-000002000000}"/>
            </a:ext>
          </a:extLst>
        </xdr:cNvPr>
        <xdr:cNvSpPr>
          <a:spLocks noChangeArrowheads="1"/>
        </xdr:cNvSpPr>
      </xdr:nvSpPr>
      <xdr:spPr bwMode="auto">
        <a:xfrm>
          <a:off x="13515975" y="29498925"/>
          <a:ext cx="333375" cy="314325"/>
        </a:xfrm>
        <a:prstGeom prst="rect">
          <a:avLst/>
        </a:prstGeom>
        <a:solidFill>
          <a:srgbClr val="FFFFFF"/>
        </a:solidFill>
        <a:ln w="9525">
          <a:solidFill>
            <a:srgbClr val="000000"/>
          </a:solidFill>
          <a:miter lim="800000"/>
          <a:headEnd/>
          <a:tailEnd/>
        </a:ln>
      </xdr:spPr>
    </xdr:sp>
    <xdr:clientData/>
  </xdr:twoCellAnchor>
  <xdr:twoCellAnchor>
    <xdr:from>
      <xdr:col>10</xdr:col>
      <xdr:colOff>1609725</xdr:colOff>
      <xdr:row>96</xdr:row>
      <xdr:rowOff>266700</xdr:rowOff>
    </xdr:from>
    <xdr:to>
      <xdr:col>10</xdr:col>
      <xdr:colOff>1943100</xdr:colOff>
      <xdr:row>98</xdr:row>
      <xdr:rowOff>19050</xdr:rowOff>
    </xdr:to>
    <xdr:sp macro="" textlink="">
      <xdr:nvSpPr>
        <xdr:cNvPr id="3" name="Rectangle 1">
          <a:extLst>
            <a:ext uri="{FF2B5EF4-FFF2-40B4-BE49-F238E27FC236}">
              <a16:creationId xmlns="" xmlns:a16="http://schemas.microsoft.com/office/drawing/2014/main" id="{00000000-0008-0000-0500-000003000000}"/>
            </a:ext>
          </a:extLst>
        </xdr:cNvPr>
        <xdr:cNvSpPr>
          <a:spLocks noChangeArrowheads="1"/>
        </xdr:cNvSpPr>
      </xdr:nvSpPr>
      <xdr:spPr bwMode="auto">
        <a:xfrm>
          <a:off x="9925050" y="29489400"/>
          <a:ext cx="333375" cy="304800"/>
        </a:xfrm>
        <a:prstGeom prst="rect">
          <a:avLst/>
        </a:prstGeom>
        <a:solidFill>
          <a:srgbClr val="FFFFFF"/>
        </a:solidFill>
        <a:ln w="9525">
          <a:solidFill>
            <a:srgbClr val="000000"/>
          </a:solidFill>
          <a:miter lim="800000"/>
          <a:headEnd/>
          <a:tailEnd/>
        </a:ln>
      </xdr:spPr>
    </xdr:sp>
    <xdr:clientData/>
  </xdr:twoCellAnchor>
  <xdr:twoCellAnchor>
    <xdr:from>
      <xdr:col>9</xdr:col>
      <xdr:colOff>1571625</xdr:colOff>
      <xdr:row>97</xdr:row>
      <xdr:rowOff>0</xdr:rowOff>
    </xdr:from>
    <xdr:to>
      <xdr:col>9</xdr:col>
      <xdr:colOff>1905000</xdr:colOff>
      <xdr:row>98</xdr:row>
      <xdr:rowOff>38100</xdr:rowOff>
    </xdr:to>
    <xdr:sp macro="" textlink="">
      <xdr:nvSpPr>
        <xdr:cNvPr id="4" name="Rectangle 1">
          <a:extLst>
            <a:ext uri="{FF2B5EF4-FFF2-40B4-BE49-F238E27FC236}">
              <a16:creationId xmlns="" xmlns:a16="http://schemas.microsoft.com/office/drawing/2014/main" id="{00000000-0008-0000-0500-000004000000}"/>
            </a:ext>
          </a:extLst>
        </xdr:cNvPr>
        <xdr:cNvSpPr>
          <a:spLocks noChangeArrowheads="1"/>
        </xdr:cNvSpPr>
      </xdr:nvSpPr>
      <xdr:spPr bwMode="auto">
        <a:xfrm>
          <a:off x="6296025" y="29498925"/>
          <a:ext cx="333375" cy="314325"/>
        </a:xfrm>
        <a:prstGeom prst="rect">
          <a:avLst/>
        </a:prstGeom>
        <a:solidFill>
          <a:srgbClr val="FFFFFF"/>
        </a:solidFill>
        <a:ln w="9525">
          <a:solidFill>
            <a:srgbClr val="000000"/>
          </a:solidFill>
          <a:miter lim="800000"/>
          <a:headEnd/>
          <a:tailEnd/>
        </a:ln>
      </xdr:spPr>
    </xdr:sp>
    <xdr:clientData/>
  </xdr:twoCellAnchor>
  <xdr:twoCellAnchor>
    <xdr:from>
      <xdr:col>12</xdr:col>
      <xdr:colOff>1733550</xdr:colOff>
      <xdr:row>96</xdr:row>
      <xdr:rowOff>266700</xdr:rowOff>
    </xdr:from>
    <xdr:to>
      <xdr:col>12</xdr:col>
      <xdr:colOff>2066925</xdr:colOff>
      <xdr:row>98</xdr:row>
      <xdr:rowOff>19050</xdr:rowOff>
    </xdr:to>
    <xdr:sp macro="" textlink="">
      <xdr:nvSpPr>
        <xdr:cNvPr id="5" name="Rectangle 4">
          <a:extLst>
            <a:ext uri="{FF2B5EF4-FFF2-40B4-BE49-F238E27FC236}">
              <a16:creationId xmlns="" xmlns:a16="http://schemas.microsoft.com/office/drawing/2014/main" id="{00000000-0008-0000-0500-000005000000}"/>
            </a:ext>
          </a:extLst>
        </xdr:cNvPr>
        <xdr:cNvSpPr>
          <a:spLocks noChangeArrowheads="1"/>
        </xdr:cNvSpPr>
      </xdr:nvSpPr>
      <xdr:spPr bwMode="auto">
        <a:xfrm>
          <a:off x="17230725" y="29489400"/>
          <a:ext cx="333375" cy="304800"/>
        </a:xfrm>
        <a:prstGeom prst="rect">
          <a:avLst/>
        </a:prstGeom>
        <a:solidFill>
          <a:srgbClr val="FFFFFF"/>
        </a:solidFill>
        <a:ln w="9525">
          <a:solidFill>
            <a:srgbClr val="000000"/>
          </a:solidFill>
          <a:miter lim="800000"/>
          <a:headEnd/>
          <a:tailEnd/>
        </a:ln>
      </xdr:spPr>
    </xdr:sp>
    <xdr:clientData/>
  </xdr:twoCellAnchor>
  <xdr:twoCellAnchor>
    <xdr:from>
      <xdr:col>4</xdr:col>
      <xdr:colOff>433395</xdr:colOff>
      <xdr:row>0</xdr:row>
      <xdr:rowOff>590550</xdr:rowOff>
    </xdr:from>
    <xdr:to>
      <xdr:col>6</xdr:col>
      <xdr:colOff>1235924</xdr:colOff>
      <xdr:row>3</xdr:row>
      <xdr:rowOff>261937</xdr:rowOff>
    </xdr:to>
    <xdr:pic>
      <xdr:nvPicPr>
        <xdr:cNvPr id="6" name="Picture 1">
          <a:extLst>
            <a:ext uri="{FF2B5EF4-FFF2-40B4-BE49-F238E27FC236}">
              <a16:creationId xmlns=""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76458" y="590550"/>
          <a:ext cx="1350216" cy="1409700"/>
        </a:xfrm>
        <a:prstGeom prst="rect">
          <a:avLst/>
        </a:prstGeom>
        <a:noFill/>
      </xdr:spPr>
    </xdr:pic>
    <xdr:clientData/>
  </xdr:twoCellAnchor>
  <xdr:twoCellAnchor>
    <xdr:from>
      <xdr:col>5</xdr:col>
      <xdr:colOff>76208</xdr:colOff>
      <xdr:row>0</xdr:row>
      <xdr:rowOff>725490</xdr:rowOff>
    </xdr:from>
    <xdr:to>
      <xdr:col>6</xdr:col>
      <xdr:colOff>1185870</xdr:colOff>
      <xdr:row>3</xdr:row>
      <xdr:rowOff>136527</xdr:rowOff>
    </xdr:to>
    <xdr:sp macro="" textlink="">
      <xdr:nvSpPr>
        <xdr:cNvPr id="7" name="Flowchart: Connector 6">
          <a:extLst>
            <a:ext uri="{FF2B5EF4-FFF2-40B4-BE49-F238E27FC236}">
              <a16:creationId xmlns="" xmlns:a16="http://schemas.microsoft.com/office/drawing/2014/main" id="{00000000-0008-0000-0500-000007000000}"/>
            </a:ext>
          </a:extLst>
        </xdr:cNvPr>
        <xdr:cNvSpPr/>
      </xdr:nvSpPr>
      <xdr:spPr>
        <a:xfrm>
          <a:off x="2171708" y="725490"/>
          <a:ext cx="1204912" cy="1149350"/>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000" b="1">
              <a:solidFill>
                <a:sysClr val="windowText" lastClr="000000"/>
              </a:solidFill>
              <a:latin typeface="Arial" pitchFamily="34" charset="0"/>
              <a:cs typeface="Arial" pitchFamily="34" charset="0"/>
            </a:rPr>
            <a:t>4</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1609725</xdr:colOff>
      <xdr:row>97</xdr:row>
      <xdr:rowOff>0</xdr:rowOff>
    </xdr:from>
    <xdr:to>
      <xdr:col>4</xdr:col>
      <xdr:colOff>1943100</xdr:colOff>
      <xdr:row>98</xdr:row>
      <xdr:rowOff>38100</xdr:rowOff>
    </xdr:to>
    <xdr:sp macro="" textlink="">
      <xdr:nvSpPr>
        <xdr:cNvPr id="2" name="Rectangle 1">
          <a:extLst>
            <a:ext uri="{FF2B5EF4-FFF2-40B4-BE49-F238E27FC236}">
              <a16:creationId xmlns="" xmlns:a16="http://schemas.microsoft.com/office/drawing/2014/main" id="{00000000-0008-0000-0600-000002000000}"/>
            </a:ext>
          </a:extLst>
        </xdr:cNvPr>
        <xdr:cNvSpPr>
          <a:spLocks noChangeArrowheads="1"/>
        </xdr:cNvSpPr>
      </xdr:nvSpPr>
      <xdr:spPr bwMode="auto">
        <a:xfrm>
          <a:off x="13782675" y="29784675"/>
          <a:ext cx="333375" cy="314325"/>
        </a:xfrm>
        <a:prstGeom prst="rect">
          <a:avLst/>
        </a:prstGeom>
        <a:solidFill>
          <a:srgbClr val="FFFFFF"/>
        </a:solidFill>
        <a:ln w="9525">
          <a:solidFill>
            <a:srgbClr val="000000"/>
          </a:solidFill>
          <a:miter lim="800000"/>
          <a:headEnd/>
          <a:tailEnd/>
        </a:ln>
      </xdr:spPr>
    </xdr:sp>
    <xdr:clientData/>
  </xdr:twoCellAnchor>
  <xdr:twoCellAnchor>
    <xdr:from>
      <xdr:col>3</xdr:col>
      <xdr:colOff>1609725</xdr:colOff>
      <xdr:row>96</xdr:row>
      <xdr:rowOff>266700</xdr:rowOff>
    </xdr:from>
    <xdr:to>
      <xdr:col>3</xdr:col>
      <xdr:colOff>1943100</xdr:colOff>
      <xdr:row>98</xdr:row>
      <xdr:rowOff>19050</xdr:rowOff>
    </xdr:to>
    <xdr:sp macro="" textlink="">
      <xdr:nvSpPr>
        <xdr:cNvPr id="3" name="Rectangle 1">
          <a:extLst>
            <a:ext uri="{FF2B5EF4-FFF2-40B4-BE49-F238E27FC236}">
              <a16:creationId xmlns="" xmlns:a16="http://schemas.microsoft.com/office/drawing/2014/main" id="{00000000-0008-0000-0600-000003000000}"/>
            </a:ext>
          </a:extLst>
        </xdr:cNvPr>
        <xdr:cNvSpPr>
          <a:spLocks noChangeArrowheads="1"/>
        </xdr:cNvSpPr>
      </xdr:nvSpPr>
      <xdr:spPr bwMode="auto">
        <a:xfrm>
          <a:off x="9925050" y="29775150"/>
          <a:ext cx="333375" cy="304800"/>
        </a:xfrm>
        <a:prstGeom prst="rect">
          <a:avLst/>
        </a:prstGeom>
        <a:solidFill>
          <a:srgbClr val="FFFFFF"/>
        </a:solidFill>
        <a:ln w="9525">
          <a:solidFill>
            <a:srgbClr val="000000"/>
          </a:solidFill>
          <a:miter lim="800000"/>
          <a:headEnd/>
          <a:tailEnd/>
        </a:ln>
      </xdr:spPr>
    </xdr:sp>
    <xdr:clientData/>
  </xdr:twoCellAnchor>
  <xdr:twoCellAnchor>
    <xdr:from>
      <xdr:col>2</xdr:col>
      <xdr:colOff>1571625</xdr:colOff>
      <xdr:row>97</xdr:row>
      <xdr:rowOff>0</xdr:rowOff>
    </xdr:from>
    <xdr:to>
      <xdr:col>2</xdr:col>
      <xdr:colOff>1905000</xdr:colOff>
      <xdr:row>98</xdr:row>
      <xdr:rowOff>38100</xdr:rowOff>
    </xdr:to>
    <xdr:sp macro="" textlink="">
      <xdr:nvSpPr>
        <xdr:cNvPr id="4" name="Rectangle 1">
          <a:extLst>
            <a:ext uri="{FF2B5EF4-FFF2-40B4-BE49-F238E27FC236}">
              <a16:creationId xmlns="" xmlns:a16="http://schemas.microsoft.com/office/drawing/2014/main" id="{00000000-0008-0000-0600-000004000000}"/>
            </a:ext>
          </a:extLst>
        </xdr:cNvPr>
        <xdr:cNvSpPr>
          <a:spLocks noChangeArrowheads="1"/>
        </xdr:cNvSpPr>
      </xdr:nvSpPr>
      <xdr:spPr bwMode="auto">
        <a:xfrm>
          <a:off x="6296025" y="29784675"/>
          <a:ext cx="333375" cy="314325"/>
        </a:xfrm>
        <a:prstGeom prst="rect">
          <a:avLst/>
        </a:prstGeom>
        <a:solidFill>
          <a:srgbClr val="FFFFFF"/>
        </a:solidFill>
        <a:ln w="9525">
          <a:solidFill>
            <a:srgbClr val="000000"/>
          </a:solidFill>
          <a:miter lim="800000"/>
          <a:headEnd/>
          <a:tailEnd/>
        </a:ln>
      </xdr:spPr>
    </xdr:sp>
    <xdr:clientData/>
  </xdr:twoCellAnchor>
  <xdr:twoCellAnchor>
    <xdr:from>
      <xdr:col>6</xdr:col>
      <xdr:colOff>1733550</xdr:colOff>
      <xdr:row>96</xdr:row>
      <xdr:rowOff>266700</xdr:rowOff>
    </xdr:from>
    <xdr:to>
      <xdr:col>6</xdr:col>
      <xdr:colOff>2066925</xdr:colOff>
      <xdr:row>98</xdr:row>
      <xdr:rowOff>19050</xdr:rowOff>
    </xdr:to>
    <xdr:sp macro="" textlink="">
      <xdr:nvSpPr>
        <xdr:cNvPr id="5" name="Rectangle 4">
          <a:extLst>
            <a:ext uri="{FF2B5EF4-FFF2-40B4-BE49-F238E27FC236}">
              <a16:creationId xmlns="" xmlns:a16="http://schemas.microsoft.com/office/drawing/2014/main" id="{00000000-0008-0000-0600-000005000000}"/>
            </a:ext>
          </a:extLst>
        </xdr:cNvPr>
        <xdr:cNvSpPr>
          <a:spLocks noChangeArrowheads="1"/>
        </xdr:cNvSpPr>
      </xdr:nvSpPr>
      <xdr:spPr bwMode="auto">
        <a:xfrm>
          <a:off x="17497425" y="29775150"/>
          <a:ext cx="333375" cy="304800"/>
        </a:xfrm>
        <a:prstGeom prst="rect">
          <a:avLst/>
        </a:prstGeom>
        <a:solidFill>
          <a:srgbClr val="FFFFFF"/>
        </a:solidFill>
        <a:ln w="9525">
          <a:solidFill>
            <a:srgbClr val="000000"/>
          </a:solidFill>
          <a:miter lim="800000"/>
          <a:headEnd/>
          <a:tailEnd/>
        </a:ln>
      </xdr:spPr>
    </xdr:sp>
    <xdr:clientData/>
  </xdr:twoCellAnchor>
  <xdr:twoCellAnchor>
    <xdr:from>
      <xdr:col>5</xdr:col>
      <xdr:colOff>1838325</xdr:colOff>
      <xdr:row>96</xdr:row>
      <xdr:rowOff>247650</xdr:rowOff>
    </xdr:from>
    <xdr:to>
      <xdr:col>5</xdr:col>
      <xdr:colOff>2171700</xdr:colOff>
      <xdr:row>98</xdr:row>
      <xdr:rowOff>0</xdr:rowOff>
    </xdr:to>
    <xdr:sp macro="" textlink="">
      <xdr:nvSpPr>
        <xdr:cNvPr id="6" name="Rectangle 5">
          <a:extLst>
            <a:ext uri="{FF2B5EF4-FFF2-40B4-BE49-F238E27FC236}">
              <a16:creationId xmlns="" xmlns:a16="http://schemas.microsoft.com/office/drawing/2014/main" id="{00000000-0008-0000-0600-000006000000}"/>
            </a:ext>
          </a:extLst>
        </xdr:cNvPr>
        <xdr:cNvSpPr>
          <a:spLocks noChangeArrowheads="1"/>
        </xdr:cNvSpPr>
      </xdr:nvSpPr>
      <xdr:spPr bwMode="auto">
        <a:xfrm>
          <a:off x="13573125" y="30232350"/>
          <a:ext cx="333375" cy="32385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530087</xdr:colOff>
      <xdr:row>2</xdr:row>
      <xdr:rowOff>95250</xdr:rowOff>
    </xdr:from>
    <xdr:to>
      <xdr:col>7</xdr:col>
      <xdr:colOff>16933</xdr:colOff>
      <xdr:row>5</xdr:row>
      <xdr:rowOff>159852</xdr:rowOff>
    </xdr:to>
    <xdr:grpSp>
      <xdr:nvGrpSpPr>
        <xdr:cNvPr id="2" name="Group 1">
          <a:extLst>
            <a:ext uri="{FF2B5EF4-FFF2-40B4-BE49-F238E27FC236}">
              <a16:creationId xmlns="" xmlns:a16="http://schemas.microsoft.com/office/drawing/2014/main" id="{00000000-0008-0000-0700-000002000000}"/>
            </a:ext>
          </a:extLst>
        </xdr:cNvPr>
        <xdr:cNvGrpSpPr/>
      </xdr:nvGrpSpPr>
      <xdr:grpSpPr>
        <a:xfrm>
          <a:off x="968237" y="419100"/>
          <a:ext cx="1067996" cy="1264752"/>
          <a:chOff x="542925" y="27174825"/>
          <a:chExt cx="561974" cy="573613"/>
        </a:xfrm>
        <a:solidFill>
          <a:schemeClr val="bg1">
            <a:lumMod val="85000"/>
          </a:schemeClr>
        </a:solidFill>
      </xdr:grpSpPr>
      <xdr:sp macro="" textlink="">
        <xdr:nvSpPr>
          <xdr:cNvPr id="3" name="Flowchart: Connector 2">
            <a:extLst>
              <a:ext uri="{FF2B5EF4-FFF2-40B4-BE49-F238E27FC236}">
                <a16:creationId xmlns="" xmlns:a16="http://schemas.microsoft.com/office/drawing/2014/main" id="{00000000-0008-0000-0700-000003000000}"/>
              </a:ext>
            </a:extLst>
          </xdr:cNvPr>
          <xdr:cNvSpPr/>
        </xdr:nvSpPr>
        <xdr:spPr>
          <a:xfrm>
            <a:off x="542925" y="27174825"/>
            <a:ext cx="561974"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14">
            <a:extLst>
              <a:ext uri="{FF2B5EF4-FFF2-40B4-BE49-F238E27FC236}">
                <a16:creationId xmlns="" xmlns:a16="http://schemas.microsoft.com/office/drawing/2014/main" id="{00000000-0008-0000-0700-000004000000}"/>
              </a:ext>
            </a:extLst>
          </xdr:cNvPr>
          <xdr:cNvSpPr/>
        </xdr:nvSpPr>
        <xdr:spPr>
          <a:xfrm>
            <a:off x="593951" y="272224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5" name="TextBox 4">
            <a:extLst>
              <a:ext uri="{FF2B5EF4-FFF2-40B4-BE49-F238E27FC236}">
                <a16:creationId xmlns="" xmlns:a16="http://schemas.microsoft.com/office/drawing/2014/main" id="{00000000-0008-0000-0700-000005000000}"/>
              </a:ext>
            </a:extLst>
          </xdr:cNvPr>
          <xdr:cNvSpPr txBox="1"/>
        </xdr:nvSpPr>
        <xdr:spPr>
          <a:xfrm>
            <a:off x="676449" y="27317305"/>
            <a:ext cx="289997"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3200" b="1">
                <a:latin typeface="Arial" panose="020B0604020202020204" pitchFamily="7" charset="0"/>
                <a:cs typeface="Arial" panose="020B0604020202020204" pitchFamily="7" charset="0"/>
              </a:rPr>
              <a:t>1</a:t>
            </a:r>
          </a:p>
        </xdr:txBody>
      </xdr:sp>
    </xdr:grpSp>
    <xdr:clientData/>
  </xdr:twoCellAnchor>
  <xdr:twoCellAnchor>
    <xdr:from>
      <xdr:col>3</xdr:col>
      <xdr:colOff>38100</xdr:colOff>
      <xdr:row>9</xdr:row>
      <xdr:rowOff>19050</xdr:rowOff>
    </xdr:from>
    <xdr:to>
      <xdr:col>33</xdr:col>
      <xdr:colOff>71437</xdr:colOff>
      <xdr:row>10</xdr:row>
      <xdr:rowOff>95250</xdr:rowOff>
    </xdr:to>
    <xdr:sp macro="" textlink="">
      <xdr:nvSpPr>
        <xdr:cNvPr id="6" name="Rounded Rectangle 5">
          <a:extLst>
            <a:ext uri="{FF2B5EF4-FFF2-40B4-BE49-F238E27FC236}">
              <a16:creationId xmlns="" xmlns:a16="http://schemas.microsoft.com/office/drawing/2014/main" id="{00000000-0008-0000-0700-000006000000}"/>
            </a:ext>
          </a:extLst>
        </xdr:cNvPr>
        <xdr:cNvSpPr/>
      </xdr:nvSpPr>
      <xdr:spPr>
        <a:xfrm>
          <a:off x="1109663" y="3495675"/>
          <a:ext cx="7891462" cy="45720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MY" sz="2200" b="1">
              <a:latin typeface="Arial" pitchFamily="34" charset="0"/>
              <a:cs typeface="Arial" pitchFamily="34" charset="0"/>
            </a:rPr>
            <a:t>Untuk Kod Survei 318</a:t>
          </a:r>
          <a:r>
            <a:rPr lang="en-MY" sz="2200" b="1" baseline="0">
              <a:latin typeface="Arial" pitchFamily="34" charset="0"/>
              <a:cs typeface="Arial" pitchFamily="34" charset="0"/>
            </a:rPr>
            <a:t> sahaja </a:t>
          </a:r>
          <a:r>
            <a:rPr lang="en-MY" sz="2200" b="1">
              <a:latin typeface="Arial" pitchFamily="34" charset="0"/>
              <a:cs typeface="Arial" pitchFamily="34" charset="0"/>
            </a:rPr>
            <a:t> / </a:t>
          </a:r>
          <a:r>
            <a:rPr lang="en-MY" sz="2200" i="1">
              <a:latin typeface="Arial" pitchFamily="34" charset="0"/>
              <a:cs typeface="Arial" pitchFamily="34" charset="0"/>
            </a:rPr>
            <a:t>For Survey</a:t>
          </a:r>
          <a:r>
            <a:rPr lang="en-MY" sz="2200" i="1" baseline="0">
              <a:latin typeface="Arial" pitchFamily="34" charset="0"/>
              <a:cs typeface="Arial" pitchFamily="34" charset="0"/>
            </a:rPr>
            <a:t> Code 318 only</a:t>
          </a:r>
          <a:endParaRPr lang="en-MY" sz="2200" i="1">
            <a:latin typeface="Arial" pitchFamily="34" charset="0"/>
            <a:cs typeface="Arial" pitchFamily="34" charset="0"/>
          </a:endParaRPr>
        </a:p>
      </xdr:txBody>
    </xdr:sp>
    <xdr:clientData/>
  </xdr:twoCellAnchor>
  <xdr:twoCellAnchor>
    <xdr:from>
      <xdr:col>3</xdr:col>
      <xdr:colOff>23817</xdr:colOff>
      <xdr:row>66</xdr:row>
      <xdr:rowOff>4762</xdr:rowOff>
    </xdr:from>
    <xdr:to>
      <xdr:col>33</xdr:col>
      <xdr:colOff>57154</xdr:colOff>
      <xdr:row>67</xdr:row>
      <xdr:rowOff>80962</xdr:rowOff>
    </xdr:to>
    <xdr:sp macro="" textlink="">
      <xdr:nvSpPr>
        <xdr:cNvPr id="9" name="Rounded Rectangle 8">
          <a:extLst>
            <a:ext uri="{FF2B5EF4-FFF2-40B4-BE49-F238E27FC236}">
              <a16:creationId xmlns="" xmlns:a16="http://schemas.microsoft.com/office/drawing/2014/main" id="{00000000-0008-0000-0700-000009000000}"/>
            </a:ext>
          </a:extLst>
        </xdr:cNvPr>
        <xdr:cNvSpPr/>
      </xdr:nvSpPr>
      <xdr:spPr>
        <a:xfrm>
          <a:off x="1095380" y="22769512"/>
          <a:ext cx="7891462" cy="45720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MY" sz="2200" b="1">
              <a:latin typeface="Arial" pitchFamily="34" charset="0"/>
              <a:cs typeface="Arial" pitchFamily="34" charset="0"/>
            </a:rPr>
            <a:t>Untuk Kod Survei 321</a:t>
          </a:r>
          <a:r>
            <a:rPr lang="en-MY" sz="2200" b="1" baseline="0">
              <a:latin typeface="Arial" pitchFamily="34" charset="0"/>
              <a:cs typeface="Arial" pitchFamily="34" charset="0"/>
            </a:rPr>
            <a:t> sahaja </a:t>
          </a:r>
          <a:r>
            <a:rPr lang="en-MY" sz="2200" b="1">
              <a:latin typeface="Arial" pitchFamily="34" charset="0"/>
              <a:cs typeface="Arial" pitchFamily="34" charset="0"/>
            </a:rPr>
            <a:t> / </a:t>
          </a:r>
          <a:r>
            <a:rPr lang="en-MY" sz="2200" i="1">
              <a:latin typeface="Arial" pitchFamily="34" charset="0"/>
              <a:cs typeface="Arial" pitchFamily="34" charset="0"/>
            </a:rPr>
            <a:t>For Survey</a:t>
          </a:r>
          <a:r>
            <a:rPr lang="en-MY" sz="2200" i="1" baseline="0">
              <a:latin typeface="Arial" pitchFamily="34" charset="0"/>
              <a:cs typeface="Arial" pitchFamily="34" charset="0"/>
            </a:rPr>
            <a:t> Code 321 only</a:t>
          </a:r>
          <a:endParaRPr lang="en-MY" sz="2200" i="1">
            <a:latin typeface="Arial" pitchFamily="34" charset="0"/>
            <a:cs typeface="Arial" pitchFamily="34" charset="0"/>
          </a:endParaRPr>
        </a:p>
      </xdr:txBody>
    </xdr:sp>
    <xdr:clientData/>
  </xdr:twoCellAnchor>
  <xdr:twoCellAnchor>
    <xdr:from>
      <xdr:col>3</xdr:col>
      <xdr:colOff>47630</xdr:colOff>
      <xdr:row>77</xdr:row>
      <xdr:rowOff>0</xdr:rowOff>
    </xdr:from>
    <xdr:to>
      <xdr:col>33</xdr:col>
      <xdr:colOff>80967</xdr:colOff>
      <xdr:row>78</xdr:row>
      <xdr:rowOff>76200</xdr:rowOff>
    </xdr:to>
    <xdr:sp macro="" textlink="">
      <xdr:nvSpPr>
        <xdr:cNvPr id="12" name="Rounded Rectangle 11">
          <a:extLst>
            <a:ext uri="{FF2B5EF4-FFF2-40B4-BE49-F238E27FC236}">
              <a16:creationId xmlns="" xmlns:a16="http://schemas.microsoft.com/office/drawing/2014/main" id="{00000000-0008-0000-0700-00000C000000}"/>
            </a:ext>
          </a:extLst>
        </xdr:cNvPr>
        <xdr:cNvSpPr/>
      </xdr:nvSpPr>
      <xdr:spPr>
        <a:xfrm>
          <a:off x="1119193" y="26670000"/>
          <a:ext cx="7891462" cy="45720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MY" sz="2200" b="1">
              <a:latin typeface="Arial" pitchFamily="34" charset="0"/>
              <a:cs typeface="Arial" pitchFamily="34" charset="0"/>
            </a:rPr>
            <a:t>Untuk Kod Survei 322</a:t>
          </a:r>
          <a:r>
            <a:rPr lang="en-MY" sz="2200" b="1" baseline="0">
              <a:latin typeface="Arial" pitchFamily="34" charset="0"/>
              <a:cs typeface="Arial" pitchFamily="34" charset="0"/>
            </a:rPr>
            <a:t> sahaja </a:t>
          </a:r>
          <a:r>
            <a:rPr lang="en-MY" sz="2200" b="1">
              <a:latin typeface="Arial" pitchFamily="34" charset="0"/>
              <a:cs typeface="Arial" pitchFamily="34" charset="0"/>
            </a:rPr>
            <a:t> / </a:t>
          </a:r>
          <a:r>
            <a:rPr lang="en-MY" sz="2200" i="1">
              <a:latin typeface="Arial" pitchFamily="34" charset="0"/>
              <a:cs typeface="Arial" pitchFamily="34" charset="0"/>
            </a:rPr>
            <a:t>For Survey</a:t>
          </a:r>
          <a:r>
            <a:rPr lang="en-MY" sz="2200" i="1" baseline="0">
              <a:latin typeface="Arial" pitchFamily="34" charset="0"/>
              <a:cs typeface="Arial" pitchFamily="34" charset="0"/>
            </a:rPr>
            <a:t> Code 322 only</a:t>
          </a:r>
          <a:endParaRPr lang="en-MY" sz="2200" i="1">
            <a:latin typeface="Arial" pitchFamily="34" charset="0"/>
            <a:cs typeface="Arial"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552450</xdr:colOff>
      <xdr:row>43</xdr:row>
      <xdr:rowOff>247650</xdr:rowOff>
    </xdr:from>
    <xdr:to>
      <xdr:col>30</xdr:col>
      <xdr:colOff>90503</xdr:colOff>
      <xdr:row>44</xdr:row>
      <xdr:rowOff>257186</xdr:rowOff>
    </xdr:to>
    <xdr:sp macro="" textlink="">
      <xdr:nvSpPr>
        <xdr:cNvPr id="2" name="Rectangle 1">
          <a:extLst>
            <a:ext uri="{FF2B5EF4-FFF2-40B4-BE49-F238E27FC236}">
              <a16:creationId xmlns="" xmlns:a16="http://schemas.microsoft.com/office/drawing/2014/main" id="{00000000-0008-0000-0800-000002000000}"/>
            </a:ext>
          </a:extLst>
        </xdr:cNvPr>
        <xdr:cNvSpPr/>
      </xdr:nvSpPr>
      <xdr:spPr>
        <a:xfrm>
          <a:off x="986790" y="13986510"/>
          <a:ext cx="6708473" cy="3600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ea typeface="+mn-ea"/>
              <a:cs typeface="Arial" pitchFamily="34" charset="0"/>
            </a:rPr>
            <a:t>KEGUNAAN PEJABAT /</a:t>
          </a:r>
          <a:r>
            <a:rPr lang="en-MY" sz="2200" b="1" i="1">
              <a:solidFill>
                <a:sysClr val="windowText" lastClr="000000"/>
              </a:solidFill>
              <a:latin typeface="Arial" pitchFamily="34" charset="0"/>
              <a:ea typeface="+mn-ea"/>
              <a:cs typeface="Arial" pitchFamily="34" charset="0"/>
            </a:rPr>
            <a:t> </a:t>
          </a:r>
          <a:r>
            <a:rPr lang="en-MY" sz="2200" b="0" i="1">
              <a:solidFill>
                <a:sysClr val="windowText" lastClr="000000"/>
              </a:solidFill>
              <a:latin typeface="Arial" pitchFamily="34" charset="0"/>
              <a:ea typeface="+mn-ea"/>
              <a:cs typeface="Arial" pitchFamily="34" charset="0"/>
            </a:rPr>
            <a:t>OFFICE USE </a:t>
          </a:r>
          <a:endParaRPr lang="en-MY" sz="2200" b="0" i="1">
            <a:solidFill>
              <a:sysClr val="windowText" lastClr="000000"/>
            </a:solidFill>
            <a:latin typeface="Arial" pitchFamily="34" charset="0"/>
            <a:cs typeface="Arial" pitchFamily="34" charset="0"/>
          </a:endParaRPr>
        </a:p>
      </xdr:txBody>
    </xdr:sp>
    <xdr:clientData/>
  </xdr:twoCellAnchor>
  <xdr:twoCellAnchor>
    <xdr:from>
      <xdr:col>5</xdr:col>
      <xdr:colOff>171434</xdr:colOff>
      <xdr:row>45</xdr:row>
      <xdr:rowOff>42867</xdr:rowOff>
    </xdr:from>
    <xdr:to>
      <xdr:col>23</xdr:col>
      <xdr:colOff>171450</xdr:colOff>
      <xdr:row>46</xdr:row>
      <xdr:rowOff>152400</xdr:rowOff>
    </xdr:to>
    <xdr:sp macro="" textlink="">
      <xdr:nvSpPr>
        <xdr:cNvPr id="3" name="Rectangle 2">
          <a:extLst>
            <a:ext uri="{FF2B5EF4-FFF2-40B4-BE49-F238E27FC236}">
              <a16:creationId xmlns="" xmlns:a16="http://schemas.microsoft.com/office/drawing/2014/main" id="{00000000-0008-0000-0800-000003000000}"/>
            </a:ext>
          </a:extLst>
        </xdr:cNvPr>
        <xdr:cNvSpPr/>
      </xdr:nvSpPr>
      <xdr:spPr>
        <a:xfrm>
          <a:off x="1695434" y="17321217"/>
          <a:ext cx="4457716" cy="4905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i="0">
              <a:solidFill>
                <a:sysClr val="windowText" lastClr="000000"/>
              </a:solidFill>
              <a:latin typeface="Arial" pitchFamily="34" charset="0"/>
              <a:ea typeface="+mn-ea"/>
              <a:cs typeface="Arial" pitchFamily="34" charset="0"/>
            </a:rPr>
            <a:t>Kod Industri (semasa  mel) </a:t>
          </a:r>
          <a:endParaRPr lang="en-MY" sz="2200" b="1" i="0">
            <a:solidFill>
              <a:sysClr val="windowText" lastClr="000000"/>
            </a:solidFill>
            <a:latin typeface="Arial" pitchFamily="34" charset="0"/>
            <a:cs typeface="Arial" pitchFamily="34" charset="0"/>
          </a:endParaRPr>
        </a:p>
      </xdr:txBody>
    </xdr:sp>
    <xdr:clientData/>
  </xdr:twoCellAnchor>
  <xdr:twoCellAnchor>
    <xdr:from>
      <xdr:col>5</xdr:col>
      <xdr:colOff>180956</xdr:colOff>
      <xdr:row>48</xdr:row>
      <xdr:rowOff>57183</xdr:rowOff>
    </xdr:from>
    <xdr:to>
      <xdr:col>20</xdr:col>
      <xdr:colOff>138112</xdr:colOff>
      <xdr:row>49</xdr:row>
      <xdr:rowOff>100048</xdr:rowOff>
    </xdr:to>
    <xdr:sp macro="" textlink="">
      <xdr:nvSpPr>
        <xdr:cNvPr id="4" name="Rectangle 3">
          <a:extLst>
            <a:ext uri="{FF2B5EF4-FFF2-40B4-BE49-F238E27FC236}">
              <a16:creationId xmlns="" xmlns:a16="http://schemas.microsoft.com/office/drawing/2014/main" id="{00000000-0008-0000-0800-000004000000}"/>
            </a:ext>
          </a:extLst>
        </xdr:cNvPr>
        <xdr:cNvSpPr/>
      </xdr:nvSpPr>
      <xdr:spPr>
        <a:xfrm>
          <a:off x="1689716" y="15548643"/>
          <a:ext cx="3614756" cy="3933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ea typeface="+mn-ea"/>
              <a:cs typeface="Arial" pitchFamily="34" charset="0"/>
            </a:rPr>
            <a:t>Kod Industri Semasa </a:t>
          </a:r>
          <a:endParaRPr lang="en-MY" sz="2200" b="1" i="0">
            <a:solidFill>
              <a:sysClr val="windowText" lastClr="000000"/>
            </a:solidFill>
            <a:latin typeface="Arial" pitchFamily="34" charset="0"/>
            <a:cs typeface="Arial" pitchFamily="34" charset="0"/>
          </a:endParaRPr>
        </a:p>
      </xdr:txBody>
    </xdr:sp>
    <xdr:clientData/>
  </xdr:twoCellAnchor>
  <xdr:twoCellAnchor>
    <xdr:from>
      <xdr:col>5</xdr:col>
      <xdr:colOff>161906</xdr:colOff>
      <xdr:row>46</xdr:row>
      <xdr:rowOff>38108</xdr:rowOff>
    </xdr:from>
    <xdr:to>
      <xdr:col>25</xdr:col>
      <xdr:colOff>252424</xdr:colOff>
      <xdr:row>47</xdr:row>
      <xdr:rowOff>152407</xdr:rowOff>
    </xdr:to>
    <xdr:sp macro="" textlink="">
      <xdr:nvSpPr>
        <xdr:cNvPr id="5" name="Rectangle 4">
          <a:extLst>
            <a:ext uri="{FF2B5EF4-FFF2-40B4-BE49-F238E27FC236}">
              <a16:creationId xmlns="" xmlns:a16="http://schemas.microsoft.com/office/drawing/2014/main" id="{00000000-0008-0000-0800-000005000000}"/>
            </a:ext>
          </a:extLst>
        </xdr:cNvPr>
        <xdr:cNvSpPr/>
      </xdr:nvSpPr>
      <xdr:spPr>
        <a:xfrm>
          <a:off x="1670666" y="14828528"/>
          <a:ext cx="4959698" cy="4648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0" i="1">
              <a:solidFill>
                <a:sysClr val="windowText" lastClr="000000"/>
              </a:solidFill>
              <a:latin typeface="Arial" pitchFamily="34" charset="0"/>
              <a:ea typeface="+mn-ea"/>
              <a:cs typeface="Arial" pitchFamily="34" charset="0"/>
            </a:rPr>
            <a:t>Industry Code (at the time of mailing) </a:t>
          </a:r>
          <a:endParaRPr lang="en-MY" sz="2200" b="0" i="1">
            <a:solidFill>
              <a:sysClr val="windowText" lastClr="000000"/>
            </a:solidFill>
            <a:latin typeface="Arial" pitchFamily="34" charset="0"/>
            <a:cs typeface="Arial" pitchFamily="34" charset="0"/>
          </a:endParaRPr>
        </a:p>
      </xdr:txBody>
    </xdr:sp>
    <xdr:clientData/>
  </xdr:twoCellAnchor>
  <xdr:twoCellAnchor>
    <xdr:from>
      <xdr:col>5</xdr:col>
      <xdr:colOff>180953</xdr:colOff>
      <xdr:row>49</xdr:row>
      <xdr:rowOff>23849</xdr:rowOff>
    </xdr:from>
    <xdr:to>
      <xdr:col>26</xdr:col>
      <xdr:colOff>23821</xdr:colOff>
      <xdr:row>50</xdr:row>
      <xdr:rowOff>138148</xdr:rowOff>
    </xdr:to>
    <xdr:sp macro="" textlink="">
      <xdr:nvSpPr>
        <xdr:cNvPr id="6" name="Rectangle 5">
          <a:extLst>
            <a:ext uri="{FF2B5EF4-FFF2-40B4-BE49-F238E27FC236}">
              <a16:creationId xmlns="" xmlns:a16="http://schemas.microsoft.com/office/drawing/2014/main" id="{00000000-0008-0000-0800-000006000000}"/>
            </a:ext>
          </a:extLst>
        </xdr:cNvPr>
        <xdr:cNvSpPr/>
      </xdr:nvSpPr>
      <xdr:spPr>
        <a:xfrm>
          <a:off x="1689713" y="15865829"/>
          <a:ext cx="4963508" cy="4648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i="1">
              <a:solidFill>
                <a:sysClr val="windowText" lastClr="000000"/>
              </a:solidFill>
              <a:latin typeface="Arial" pitchFamily="34" charset="0"/>
              <a:ea typeface="+mn-ea"/>
              <a:cs typeface="Arial" pitchFamily="34" charset="0"/>
            </a:rPr>
            <a:t>Current Industry Code </a:t>
          </a:r>
          <a:endParaRPr lang="en-MY" sz="2200" b="0" i="1">
            <a:solidFill>
              <a:sysClr val="windowText" lastClr="000000"/>
            </a:solidFill>
            <a:latin typeface="Arial" pitchFamily="34" charset="0"/>
            <a:cs typeface="Arial" pitchFamily="34" charset="0"/>
          </a:endParaRPr>
        </a:p>
      </xdr:txBody>
    </xdr:sp>
    <xdr:clientData/>
  </xdr:twoCellAnchor>
  <xdr:twoCellAnchor>
    <xdr:from>
      <xdr:col>80</xdr:col>
      <xdr:colOff>26499</xdr:colOff>
      <xdr:row>43</xdr:row>
      <xdr:rowOff>86435</xdr:rowOff>
    </xdr:from>
    <xdr:to>
      <xdr:col>84</xdr:col>
      <xdr:colOff>102698</xdr:colOff>
      <xdr:row>45</xdr:row>
      <xdr:rowOff>86435</xdr:rowOff>
    </xdr:to>
    <xdr:sp macro="" textlink="">
      <xdr:nvSpPr>
        <xdr:cNvPr id="7" name="Rectangle 6">
          <a:extLst>
            <a:ext uri="{FF2B5EF4-FFF2-40B4-BE49-F238E27FC236}">
              <a16:creationId xmlns="" xmlns:a16="http://schemas.microsoft.com/office/drawing/2014/main" id="{00000000-0008-0000-0800-000007000000}"/>
            </a:ext>
          </a:extLst>
        </xdr:cNvPr>
        <xdr:cNvSpPr/>
      </xdr:nvSpPr>
      <xdr:spPr>
        <a:xfrm>
          <a:off x="20036619" y="13825295"/>
          <a:ext cx="1051559" cy="701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MY" sz="2200" b="1" i="0">
              <a:solidFill>
                <a:sysClr val="windowText" lastClr="000000"/>
              </a:solidFill>
              <a:latin typeface="Arial" pitchFamily="34" charset="0"/>
              <a:cs typeface="Arial" pitchFamily="34" charset="0"/>
            </a:rPr>
            <a:t>0100</a:t>
          </a:r>
          <a:endParaRPr lang="en-MY" sz="2200" b="0" i="1">
            <a:solidFill>
              <a:sysClr val="windowText" lastClr="000000"/>
            </a:solidFill>
            <a:latin typeface="Arial" pitchFamily="34" charset="0"/>
            <a:cs typeface="Arial" pitchFamily="34" charset="0"/>
          </a:endParaRPr>
        </a:p>
      </xdr:txBody>
    </xdr:sp>
    <xdr:clientData/>
  </xdr:twoCellAnchor>
  <xdr:twoCellAnchor>
    <xdr:from>
      <xdr:col>72</xdr:col>
      <xdr:colOff>102040</xdr:colOff>
      <xdr:row>45</xdr:row>
      <xdr:rowOff>47629</xdr:rowOff>
    </xdr:from>
    <xdr:to>
      <xdr:col>74</xdr:col>
      <xdr:colOff>208559</xdr:colOff>
      <xdr:row>46</xdr:row>
      <xdr:rowOff>308264</xdr:rowOff>
    </xdr:to>
    <xdr:sp macro="" textlink="">
      <xdr:nvSpPr>
        <xdr:cNvPr id="8" name="Rectangle 7">
          <a:extLst>
            <a:ext uri="{FF2B5EF4-FFF2-40B4-BE49-F238E27FC236}">
              <a16:creationId xmlns="" xmlns:a16="http://schemas.microsoft.com/office/drawing/2014/main" id="{00000000-0008-0000-0800-000008000000}"/>
            </a:ext>
          </a:extLst>
        </xdr:cNvPr>
        <xdr:cNvSpPr/>
      </xdr:nvSpPr>
      <xdr:spPr>
        <a:xfrm>
          <a:off x="18161440" y="14487529"/>
          <a:ext cx="594199" cy="6111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MY" sz="2200" b="1" i="0">
              <a:solidFill>
                <a:sysClr val="windowText" lastClr="000000"/>
              </a:solidFill>
              <a:latin typeface="Arial" pitchFamily="34" charset="0"/>
              <a:cs typeface="Arial" pitchFamily="34" charset="0"/>
            </a:rPr>
            <a:t>29</a:t>
          </a:r>
          <a:endParaRPr lang="en-MY" sz="2200" b="0" i="1">
            <a:solidFill>
              <a:sysClr val="windowText" lastClr="000000"/>
            </a:solidFill>
            <a:latin typeface="Arial" pitchFamily="34" charset="0"/>
            <a:cs typeface="Arial" pitchFamily="34" charset="0"/>
          </a:endParaRPr>
        </a:p>
      </xdr:txBody>
    </xdr:sp>
    <xdr:clientData/>
  </xdr:twoCellAnchor>
  <xdr:twoCellAnchor>
    <xdr:from>
      <xdr:col>72</xdr:col>
      <xdr:colOff>107362</xdr:colOff>
      <xdr:row>48</xdr:row>
      <xdr:rowOff>35506</xdr:rowOff>
    </xdr:from>
    <xdr:to>
      <xdr:col>74</xdr:col>
      <xdr:colOff>213881</xdr:colOff>
      <xdr:row>49</xdr:row>
      <xdr:rowOff>273627</xdr:rowOff>
    </xdr:to>
    <xdr:sp macro="" textlink="">
      <xdr:nvSpPr>
        <xdr:cNvPr id="9" name="Rectangle 8">
          <a:extLst>
            <a:ext uri="{FF2B5EF4-FFF2-40B4-BE49-F238E27FC236}">
              <a16:creationId xmlns="" xmlns:a16="http://schemas.microsoft.com/office/drawing/2014/main" id="{00000000-0008-0000-0800-000009000000}"/>
            </a:ext>
          </a:extLst>
        </xdr:cNvPr>
        <xdr:cNvSpPr/>
      </xdr:nvSpPr>
      <xdr:spPr>
        <a:xfrm>
          <a:off x="18166762" y="15526966"/>
          <a:ext cx="594199" cy="5886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MY" sz="2200" b="1" i="0">
              <a:solidFill>
                <a:sysClr val="windowText" lastClr="000000"/>
              </a:solidFill>
              <a:latin typeface="Arial" pitchFamily="34" charset="0"/>
              <a:cs typeface="Arial" pitchFamily="34" charset="0"/>
            </a:rPr>
            <a:t>30</a:t>
          </a:r>
          <a:endParaRPr lang="en-MY" sz="2200" b="0" i="1">
            <a:solidFill>
              <a:sysClr val="windowText" lastClr="000000"/>
            </a:solidFill>
            <a:latin typeface="Arial" pitchFamily="34" charset="0"/>
            <a:cs typeface="Arial" pitchFamily="34" charset="0"/>
          </a:endParaRPr>
        </a:p>
      </xdr:txBody>
    </xdr:sp>
    <xdr:clientData/>
  </xdr:twoCellAnchor>
  <xdr:twoCellAnchor>
    <xdr:from>
      <xdr:col>2</xdr:col>
      <xdr:colOff>514350</xdr:colOff>
      <xdr:row>44</xdr:row>
      <xdr:rowOff>264964</xdr:rowOff>
    </xdr:from>
    <xdr:to>
      <xdr:col>4</xdr:col>
      <xdr:colOff>241948</xdr:colOff>
      <xdr:row>46</xdr:row>
      <xdr:rowOff>194821</xdr:rowOff>
    </xdr:to>
    <xdr:sp macro="" textlink="">
      <xdr:nvSpPr>
        <xdr:cNvPr id="10" name="Rectangle 9">
          <a:extLst>
            <a:ext uri="{FF2B5EF4-FFF2-40B4-BE49-F238E27FC236}">
              <a16:creationId xmlns="" xmlns:a16="http://schemas.microsoft.com/office/drawing/2014/main" id="{00000000-0008-0000-0800-00000A000000}"/>
            </a:ext>
          </a:extLst>
        </xdr:cNvPr>
        <xdr:cNvSpPr/>
      </xdr:nvSpPr>
      <xdr:spPr>
        <a:xfrm>
          <a:off x="948690" y="14354344"/>
          <a:ext cx="558178" cy="6308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MY" sz="2200" b="1" i="0">
              <a:solidFill>
                <a:sysClr val="windowText" lastClr="000000"/>
              </a:solidFill>
              <a:latin typeface="Arial" pitchFamily="34" charset="0"/>
              <a:cs typeface="Arial" pitchFamily="34" charset="0"/>
            </a:rPr>
            <a:t>(a)</a:t>
          </a:r>
          <a:endParaRPr lang="en-MY" sz="2200" b="0" i="1">
            <a:solidFill>
              <a:sysClr val="windowText" lastClr="000000"/>
            </a:solidFill>
            <a:latin typeface="Arial" pitchFamily="34" charset="0"/>
            <a:cs typeface="Arial" pitchFamily="34" charset="0"/>
          </a:endParaRPr>
        </a:p>
      </xdr:txBody>
    </xdr:sp>
    <xdr:clientData/>
  </xdr:twoCellAnchor>
  <xdr:twoCellAnchor>
    <xdr:from>
      <xdr:col>2</xdr:col>
      <xdr:colOff>514350</xdr:colOff>
      <xdr:row>47</xdr:row>
      <xdr:rowOff>292674</xdr:rowOff>
    </xdr:from>
    <xdr:to>
      <xdr:col>4</xdr:col>
      <xdr:colOff>241948</xdr:colOff>
      <xdr:row>49</xdr:row>
      <xdr:rowOff>184431</xdr:rowOff>
    </xdr:to>
    <xdr:sp macro="" textlink="">
      <xdr:nvSpPr>
        <xdr:cNvPr id="11" name="Rectangle 10">
          <a:extLst>
            <a:ext uri="{FF2B5EF4-FFF2-40B4-BE49-F238E27FC236}">
              <a16:creationId xmlns="" xmlns:a16="http://schemas.microsoft.com/office/drawing/2014/main" id="{00000000-0008-0000-0800-00000B000000}"/>
            </a:ext>
          </a:extLst>
        </xdr:cNvPr>
        <xdr:cNvSpPr/>
      </xdr:nvSpPr>
      <xdr:spPr>
        <a:xfrm>
          <a:off x="948690" y="15433614"/>
          <a:ext cx="558178" cy="5927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MY" sz="2200" b="1" i="0">
              <a:solidFill>
                <a:sysClr val="windowText" lastClr="000000"/>
              </a:solidFill>
              <a:latin typeface="Arial" pitchFamily="34" charset="0"/>
              <a:cs typeface="Arial" pitchFamily="34" charset="0"/>
            </a:rPr>
            <a:t>(b)</a:t>
          </a:r>
        </a:p>
      </xdr:txBody>
    </xdr:sp>
    <xdr:clientData/>
  </xdr:twoCellAnchor>
  <xdr:twoCellAnchor>
    <xdr:from>
      <xdr:col>78</xdr:col>
      <xdr:colOff>165653</xdr:colOff>
      <xdr:row>57</xdr:row>
      <xdr:rowOff>263693</xdr:rowOff>
    </xdr:from>
    <xdr:to>
      <xdr:col>84</xdr:col>
      <xdr:colOff>62118</xdr:colOff>
      <xdr:row>59</xdr:row>
      <xdr:rowOff>139454</xdr:rowOff>
    </xdr:to>
    <xdr:sp macro="" textlink="">
      <xdr:nvSpPr>
        <xdr:cNvPr id="12" name="Rectangle 11">
          <a:extLst>
            <a:ext uri="{FF2B5EF4-FFF2-40B4-BE49-F238E27FC236}">
              <a16:creationId xmlns="" xmlns:a16="http://schemas.microsoft.com/office/drawing/2014/main" id="{00000000-0008-0000-0800-00000C000000}"/>
            </a:ext>
          </a:extLst>
        </xdr:cNvPr>
        <xdr:cNvSpPr/>
      </xdr:nvSpPr>
      <xdr:spPr>
        <a:xfrm>
          <a:off x="20015753" y="22171193"/>
          <a:ext cx="1382365" cy="6949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MY" sz="2200" b="1" i="0">
              <a:solidFill>
                <a:sysClr val="windowText" lastClr="000000"/>
              </a:solidFill>
              <a:latin typeface="Arial" pitchFamily="34" charset="0"/>
              <a:cs typeface="Arial" pitchFamily="34" charset="0"/>
            </a:rPr>
            <a:t>010032</a:t>
          </a:r>
          <a:endParaRPr lang="en-MY" sz="2200" b="0" i="1">
            <a:solidFill>
              <a:sysClr val="windowText" lastClr="000000"/>
            </a:solidFill>
            <a:latin typeface="Arial" pitchFamily="34" charset="0"/>
            <a:cs typeface="Arial" pitchFamily="34" charset="0"/>
          </a:endParaRPr>
        </a:p>
      </xdr:txBody>
    </xdr:sp>
    <xdr:clientData/>
  </xdr:twoCellAnchor>
  <xdr:twoCellAnchor>
    <xdr:from>
      <xdr:col>78</xdr:col>
      <xdr:colOff>179507</xdr:colOff>
      <xdr:row>54</xdr:row>
      <xdr:rowOff>263694</xdr:rowOff>
    </xdr:from>
    <xdr:to>
      <xdr:col>84</xdr:col>
      <xdr:colOff>75972</xdr:colOff>
      <xdr:row>56</xdr:row>
      <xdr:rowOff>139455</xdr:rowOff>
    </xdr:to>
    <xdr:sp macro="" textlink="">
      <xdr:nvSpPr>
        <xdr:cNvPr id="13" name="Rectangle 12">
          <a:extLst>
            <a:ext uri="{FF2B5EF4-FFF2-40B4-BE49-F238E27FC236}">
              <a16:creationId xmlns="" xmlns:a16="http://schemas.microsoft.com/office/drawing/2014/main" id="{00000000-0008-0000-0800-00000D000000}"/>
            </a:ext>
          </a:extLst>
        </xdr:cNvPr>
        <xdr:cNvSpPr/>
      </xdr:nvSpPr>
      <xdr:spPr>
        <a:xfrm>
          <a:off x="20029607" y="20971044"/>
          <a:ext cx="1382365" cy="6949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MY" sz="2200" b="1" i="0">
              <a:solidFill>
                <a:sysClr val="windowText" lastClr="000000"/>
              </a:solidFill>
              <a:latin typeface="Arial" pitchFamily="34" charset="0"/>
              <a:cs typeface="Arial" pitchFamily="34" charset="0"/>
            </a:rPr>
            <a:t>010031</a:t>
          </a:r>
          <a:endParaRPr lang="en-MY" sz="2200" b="0" i="1">
            <a:solidFill>
              <a:sysClr val="windowText" lastClr="000000"/>
            </a:solidFill>
            <a:latin typeface="Arial" pitchFamily="34" charset="0"/>
            <a:cs typeface="Arial" pitchFamily="34" charset="0"/>
          </a:endParaRPr>
        </a:p>
      </xdr:txBody>
    </xdr:sp>
    <xdr:clientData/>
  </xdr:twoCellAnchor>
  <xdr:twoCellAnchor>
    <xdr:from>
      <xdr:col>43</xdr:col>
      <xdr:colOff>20707</xdr:colOff>
      <xdr:row>61</xdr:row>
      <xdr:rowOff>61292</xdr:rowOff>
    </xdr:from>
    <xdr:to>
      <xdr:col>48</xdr:col>
      <xdr:colOff>62118</xdr:colOff>
      <xdr:row>63</xdr:row>
      <xdr:rowOff>337103</xdr:rowOff>
    </xdr:to>
    <xdr:sp macro="" textlink="">
      <xdr:nvSpPr>
        <xdr:cNvPr id="14" name="Rectangle 13">
          <a:extLst>
            <a:ext uri="{FF2B5EF4-FFF2-40B4-BE49-F238E27FC236}">
              <a16:creationId xmlns="" xmlns:a16="http://schemas.microsoft.com/office/drawing/2014/main" id="{00000000-0008-0000-0800-00000E000000}"/>
            </a:ext>
          </a:extLst>
        </xdr:cNvPr>
        <xdr:cNvSpPr/>
      </xdr:nvSpPr>
      <xdr:spPr>
        <a:xfrm>
          <a:off x="10917307" y="20681012"/>
          <a:ext cx="1352051" cy="10835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MY" sz="2200" b="1" i="0">
              <a:solidFill>
                <a:sysClr val="windowText" lastClr="000000"/>
              </a:solidFill>
              <a:latin typeface="Arial" pitchFamily="34" charset="0"/>
              <a:cs typeface="Arial" pitchFamily="34" charset="0"/>
            </a:rPr>
            <a:t>010033</a:t>
          </a:r>
          <a:endParaRPr lang="en-MY" sz="2200" b="0" i="1">
            <a:solidFill>
              <a:sysClr val="windowText" lastClr="000000"/>
            </a:solidFill>
            <a:latin typeface="Arial" pitchFamily="34" charset="0"/>
            <a:cs typeface="Arial" pitchFamily="34" charset="0"/>
          </a:endParaRPr>
        </a:p>
      </xdr:txBody>
    </xdr:sp>
    <xdr:clientData/>
  </xdr:twoCellAnchor>
  <xdr:twoCellAnchor>
    <xdr:from>
      <xdr:col>78</xdr:col>
      <xdr:colOff>20707</xdr:colOff>
      <xdr:row>63</xdr:row>
      <xdr:rowOff>248478</xdr:rowOff>
    </xdr:from>
    <xdr:to>
      <xdr:col>83</xdr:col>
      <xdr:colOff>231937</xdr:colOff>
      <xdr:row>65</xdr:row>
      <xdr:rowOff>148052</xdr:rowOff>
    </xdr:to>
    <xdr:sp macro="" textlink="">
      <xdr:nvSpPr>
        <xdr:cNvPr id="15" name="Rectangle 14">
          <a:extLst>
            <a:ext uri="{FF2B5EF4-FFF2-40B4-BE49-F238E27FC236}">
              <a16:creationId xmlns="" xmlns:a16="http://schemas.microsoft.com/office/drawing/2014/main" id="{00000000-0008-0000-0800-00000F000000}"/>
            </a:ext>
          </a:extLst>
        </xdr:cNvPr>
        <xdr:cNvSpPr/>
      </xdr:nvSpPr>
      <xdr:spPr>
        <a:xfrm>
          <a:off x="19543147" y="21675918"/>
          <a:ext cx="1430430" cy="707294"/>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3600" b="1">
              <a:solidFill>
                <a:sysClr val="windowText" lastClr="000000"/>
              </a:solidFill>
              <a:latin typeface="Arial" panose="020B0604020202020204" pitchFamily="34" charset="0"/>
              <a:cs typeface="Arial" panose="020B0604020202020204" pitchFamily="34" charset="0"/>
            </a:rPr>
            <a:t>1 0 0</a:t>
          </a:r>
        </a:p>
      </xdr:txBody>
    </xdr:sp>
    <xdr:clientData/>
  </xdr:twoCellAnchor>
  <xdr:twoCellAnchor>
    <xdr:from>
      <xdr:col>3</xdr:col>
      <xdr:colOff>0</xdr:colOff>
      <xdr:row>67</xdr:row>
      <xdr:rowOff>165656</xdr:rowOff>
    </xdr:from>
    <xdr:to>
      <xdr:col>30</xdr:col>
      <xdr:colOff>179955</xdr:colOff>
      <xdr:row>68</xdr:row>
      <xdr:rowOff>113072</xdr:rowOff>
    </xdr:to>
    <xdr:sp macro="" textlink="">
      <xdr:nvSpPr>
        <xdr:cNvPr id="16" name="Rectangle 15">
          <a:extLst>
            <a:ext uri="{FF2B5EF4-FFF2-40B4-BE49-F238E27FC236}">
              <a16:creationId xmlns="" xmlns:a16="http://schemas.microsoft.com/office/drawing/2014/main" id="{00000000-0008-0000-0800-000010000000}"/>
            </a:ext>
          </a:extLst>
        </xdr:cNvPr>
        <xdr:cNvSpPr/>
      </xdr:nvSpPr>
      <xdr:spPr>
        <a:xfrm>
          <a:off x="1021080" y="23612396"/>
          <a:ext cx="6763635" cy="3512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ea typeface="+mn-ea"/>
              <a:cs typeface="Arial" pitchFamily="34" charset="0"/>
            </a:rPr>
            <a:t>KEGUNAAN PEJABAT /</a:t>
          </a:r>
          <a:r>
            <a:rPr lang="en-MY" sz="2200" b="1" i="1">
              <a:solidFill>
                <a:sysClr val="windowText" lastClr="000000"/>
              </a:solidFill>
              <a:latin typeface="Arial" pitchFamily="34" charset="0"/>
              <a:ea typeface="+mn-ea"/>
              <a:cs typeface="Arial" pitchFamily="34" charset="0"/>
            </a:rPr>
            <a:t> </a:t>
          </a:r>
          <a:r>
            <a:rPr lang="en-MY" sz="2200" b="0" i="1">
              <a:solidFill>
                <a:sysClr val="windowText" lastClr="000000"/>
              </a:solidFill>
              <a:latin typeface="Arial" pitchFamily="34" charset="0"/>
              <a:ea typeface="+mn-ea"/>
              <a:cs typeface="Arial" pitchFamily="34" charset="0"/>
            </a:rPr>
            <a:t>OFFICE USE </a:t>
          </a:r>
          <a:endParaRPr lang="en-MY" sz="2200" b="0" i="1">
            <a:solidFill>
              <a:sysClr val="windowText" lastClr="000000"/>
            </a:solidFill>
            <a:latin typeface="Arial" pitchFamily="34" charset="0"/>
            <a:cs typeface="Arial" pitchFamily="34" charset="0"/>
          </a:endParaRPr>
        </a:p>
      </xdr:txBody>
    </xdr:sp>
    <xdr:clientData/>
  </xdr:twoCellAnchor>
  <xdr:twoCellAnchor>
    <xdr:from>
      <xdr:col>33</xdr:col>
      <xdr:colOff>118911</xdr:colOff>
      <xdr:row>68</xdr:row>
      <xdr:rowOff>352004</xdr:rowOff>
    </xdr:from>
    <xdr:to>
      <xdr:col>47</xdr:col>
      <xdr:colOff>229295</xdr:colOff>
      <xdr:row>69</xdr:row>
      <xdr:rowOff>332750</xdr:rowOff>
    </xdr:to>
    <xdr:sp macro="" textlink="">
      <xdr:nvSpPr>
        <xdr:cNvPr id="17" name="Rectangle 16">
          <a:extLst>
            <a:ext uri="{FF2B5EF4-FFF2-40B4-BE49-F238E27FC236}">
              <a16:creationId xmlns="" xmlns:a16="http://schemas.microsoft.com/office/drawing/2014/main" id="{00000000-0008-0000-0800-000011000000}"/>
            </a:ext>
          </a:extLst>
        </xdr:cNvPr>
        <xdr:cNvSpPr/>
      </xdr:nvSpPr>
      <xdr:spPr>
        <a:xfrm>
          <a:off x="9048599" y="26521942"/>
          <a:ext cx="3872759" cy="361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ea typeface="+mn-ea"/>
              <a:cs typeface="Arial" pitchFamily="34" charset="0"/>
            </a:rPr>
            <a:t>Kod Industri Sekunder</a:t>
          </a:r>
        </a:p>
        <a:p>
          <a:pPr algn="l"/>
          <a:r>
            <a:rPr lang="en-MY" sz="2200" b="1">
              <a:solidFill>
                <a:sysClr val="windowText" lastClr="000000"/>
              </a:solidFill>
              <a:latin typeface="Arial" pitchFamily="34" charset="0"/>
              <a:ea typeface="+mn-ea"/>
              <a:cs typeface="Arial" pitchFamily="34" charset="0"/>
            </a:rPr>
            <a:t> </a:t>
          </a:r>
          <a:endParaRPr lang="en-MY" sz="2200" b="1" i="0">
            <a:solidFill>
              <a:sysClr val="windowText" lastClr="000000"/>
            </a:solidFill>
            <a:latin typeface="Arial" pitchFamily="34" charset="0"/>
            <a:cs typeface="Arial" pitchFamily="34" charset="0"/>
          </a:endParaRPr>
        </a:p>
      </xdr:txBody>
    </xdr:sp>
    <xdr:clientData/>
  </xdr:twoCellAnchor>
  <xdr:twoCellAnchor>
    <xdr:from>
      <xdr:col>33</xdr:col>
      <xdr:colOff>47475</xdr:colOff>
      <xdr:row>69</xdr:row>
      <xdr:rowOff>352010</xdr:rowOff>
    </xdr:from>
    <xdr:to>
      <xdr:col>53</xdr:col>
      <xdr:colOff>43571</xdr:colOff>
      <xdr:row>71</xdr:row>
      <xdr:rowOff>4139</xdr:rowOff>
    </xdr:to>
    <xdr:sp macro="" textlink="">
      <xdr:nvSpPr>
        <xdr:cNvPr id="18" name="Rectangle 17">
          <a:extLst>
            <a:ext uri="{FF2B5EF4-FFF2-40B4-BE49-F238E27FC236}">
              <a16:creationId xmlns="" xmlns:a16="http://schemas.microsoft.com/office/drawing/2014/main" id="{00000000-0008-0000-0800-000012000000}"/>
            </a:ext>
          </a:extLst>
        </xdr:cNvPr>
        <xdr:cNvSpPr/>
      </xdr:nvSpPr>
      <xdr:spPr>
        <a:xfrm>
          <a:off x="8977163" y="26902948"/>
          <a:ext cx="5330096" cy="4141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i="1">
              <a:solidFill>
                <a:sysClr val="windowText" lastClr="000000"/>
              </a:solidFill>
              <a:latin typeface="Arial" pitchFamily="34" charset="0"/>
              <a:ea typeface="+mn-ea"/>
              <a:cs typeface="Arial" pitchFamily="34" charset="0"/>
            </a:rPr>
            <a:t>Secondary</a:t>
          </a:r>
          <a:r>
            <a:rPr lang="en-MY" sz="2200" i="1" baseline="0">
              <a:solidFill>
                <a:sysClr val="windowText" lastClr="000000"/>
              </a:solidFill>
              <a:latin typeface="Arial" pitchFamily="34" charset="0"/>
              <a:ea typeface="+mn-ea"/>
              <a:cs typeface="Arial" pitchFamily="34" charset="0"/>
            </a:rPr>
            <a:t> Ind</a:t>
          </a:r>
          <a:r>
            <a:rPr lang="en-MY" sz="2200" i="1">
              <a:solidFill>
                <a:sysClr val="windowText" lastClr="000000"/>
              </a:solidFill>
              <a:latin typeface="Arial" pitchFamily="34" charset="0"/>
              <a:ea typeface="+mn-ea"/>
              <a:cs typeface="Arial" pitchFamily="34" charset="0"/>
            </a:rPr>
            <a:t>ustry Code </a:t>
          </a:r>
          <a:endParaRPr lang="en-MY" sz="2200" b="0" i="1">
            <a:solidFill>
              <a:sysClr val="windowText" lastClr="000000"/>
            </a:solidFill>
            <a:latin typeface="Arial" pitchFamily="34" charset="0"/>
            <a:cs typeface="Arial" pitchFamily="34" charset="0"/>
          </a:endParaRPr>
        </a:p>
      </xdr:txBody>
    </xdr:sp>
    <xdr:clientData/>
  </xdr:twoCellAnchor>
  <xdr:twoCellAnchor>
    <xdr:from>
      <xdr:col>78</xdr:col>
      <xdr:colOff>124236</xdr:colOff>
      <xdr:row>67</xdr:row>
      <xdr:rowOff>256833</xdr:rowOff>
    </xdr:from>
    <xdr:to>
      <xdr:col>84</xdr:col>
      <xdr:colOff>20701</xdr:colOff>
      <xdr:row>69</xdr:row>
      <xdr:rowOff>132594</xdr:rowOff>
    </xdr:to>
    <xdr:sp macro="" textlink="">
      <xdr:nvSpPr>
        <xdr:cNvPr id="19" name="Rectangle 18">
          <a:extLst>
            <a:ext uri="{FF2B5EF4-FFF2-40B4-BE49-F238E27FC236}">
              <a16:creationId xmlns="" xmlns:a16="http://schemas.microsoft.com/office/drawing/2014/main" id="{00000000-0008-0000-0800-000013000000}"/>
            </a:ext>
          </a:extLst>
        </xdr:cNvPr>
        <xdr:cNvSpPr/>
      </xdr:nvSpPr>
      <xdr:spPr>
        <a:xfrm>
          <a:off x="19646676" y="23703573"/>
          <a:ext cx="1359505" cy="6834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MY" sz="2200" b="1" i="0">
              <a:solidFill>
                <a:sysClr val="windowText" lastClr="000000"/>
              </a:solidFill>
              <a:latin typeface="Arial" pitchFamily="34" charset="0"/>
              <a:cs typeface="Arial" pitchFamily="34" charset="0"/>
            </a:rPr>
            <a:t>0100</a:t>
          </a:r>
          <a:endParaRPr lang="en-MY" sz="2200" b="0" i="1">
            <a:solidFill>
              <a:sysClr val="windowText" lastClr="000000"/>
            </a:solidFill>
            <a:latin typeface="Arial" pitchFamily="34" charset="0"/>
            <a:cs typeface="Arial" pitchFamily="34" charset="0"/>
          </a:endParaRPr>
        </a:p>
      </xdr:txBody>
    </xdr:sp>
    <xdr:clientData/>
  </xdr:twoCellAnchor>
  <xdr:twoCellAnchor>
    <xdr:from>
      <xdr:col>2</xdr:col>
      <xdr:colOff>530087</xdr:colOff>
      <xdr:row>2</xdr:row>
      <xdr:rowOff>95250</xdr:rowOff>
    </xdr:from>
    <xdr:to>
      <xdr:col>7</xdr:col>
      <xdr:colOff>16933</xdr:colOff>
      <xdr:row>5</xdr:row>
      <xdr:rowOff>159852</xdr:rowOff>
    </xdr:to>
    <xdr:grpSp>
      <xdr:nvGrpSpPr>
        <xdr:cNvPr id="20" name="Group 19">
          <a:extLst>
            <a:ext uri="{FF2B5EF4-FFF2-40B4-BE49-F238E27FC236}">
              <a16:creationId xmlns="" xmlns:a16="http://schemas.microsoft.com/office/drawing/2014/main" id="{00000000-0008-0000-0800-000014000000}"/>
            </a:ext>
          </a:extLst>
        </xdr:cNvPr>
        <xdr:cNvGrpSpPr/>
      </xdr:nvGrpSpPr>
      <xdr:grpSpPr>
        <a:xfrm>
          <a:off x="968237" y="628650"/>
          <a:ext cx="1067996" cy="1264752"/>
          <a:chOff x="542925" y="27174825"/>
          <a:chExt cx="561974" cy="573613"/>
        </a:xfrm>
        <a:solidFill>
          <a:schemeClr val="bg1">
            <a:lumMod val="85000"/>
          </a:schemeClr>
        </a:solidFill>
      </xdr:grpSpPr>
      <xdr:sp macro="" textlink="">
        <xdr:nvSpPr>
          <xdr:cNvPr id="21" name="Flowchart: Connector 20">
            <a:extLst>
              <a:ext uri="{FF2B5EF4-FFF2-40B4-BE49-F238E27FC236}">
                <a16:creationId xmlns="" xmlns:a16="http://schemas.microsoft.com/office/drawing/2014/main" id="{00000000-0008-0000-0800-000015000000}"/>
              </a:ext>
            </a:extLst>
          </xdr:cNvPr>
          <xdr:cNvSpPr/>
        </xdr:nvSpPr>
        <xdr:spPr>
          <a:xfrm>
            <a:off x="542925" y="27174825"/>
            <a:ext cx="561974"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2" name="Freeform 14">
            <a:extLst>
              <a:ext uri="{FF2B5EF4-FFF2-40B4-BE49-F238E27FC236}">
                <a16:creationId xmlns="" xmlns:a16="http://schemas.microsoft.com/office/drawing/2014/main" id="{00000000-0008-0000-0800-000016000000}"/>
              </a:ext>
            </a:extLst>
          </xdr:cNvPr>
          <xdr:cNvSpPr/>
        </xdr:nvSpPr>
        <xdr:spPr>
          <a:xfrm>
            <a:off x="593951" y="272224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3" name="TextBox 22">
            <a:extLst>
              <a:ext uri="{FF2B5EF4-FFF2-40B4-BE49-F238E27FC236}">
                <a16:creationId xmlns="" xmlns:a16="http://schemas.microsoft.com/office/drawing/2014/main" id="{00000000-0008-0000-0800-000017000000}"/>
              </a:ext>
            </a:extLst>
          </xdr:cNvPr>
          <xdr:cNvSpPr txBox="1"/>
        </xdr:nvSpPr>
        <xdr:spPr>
          <a:xfrm>
            <a:off x="676449" y="27317305"/>
            <a:ext cx="289997"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3200" b="1">
                <a:latin typeface="Arial" panose="020B0604020202020204" pitchFamily="7" charset="0"/>
                <a:cs typeface="Arial" panose="020B0604020202020204" pitchFamily="7" charset="0"/>
              </a:rPr>
              <a:t>1</a:t>
            </a:r>
          </a:p>
        </xdr:txBody>
      </xdr:sp>
    </xdr:grpSp>
    <xdr:clientData/>
  </xdr:twoCellAnchor>
  <xdr:twoCellAnchor>
    <xdr:from>
      <xdr:col>3</xdr:col>
      <xdr:colOff>38100</xdr:colOff>
      <xdr:row>9</xdr:row>
      <xdr:rowOff>19050</xdr:rowOff>
    </xdr:from>
    <xdr:to>
      <xdr:col>36</xdr:col>
      <xdr:colOff>119062</xdr:colOff>
      <xdr:row>10</xdr:row>
      <xdr:rowOff>95250</xdr:rowOff>
    </xdr:to>
    <xdr:sp macro="" textlink="">
      <xdr:nvSpPr>
        <xdr:cNvPr id="24" name="Rounded Rectangle 23">
          <a:extLst>
            <a:ext uri="{FF2B5EF4-FFF2-40B4-BE49-F238E27FC236}">
              <a16:creationId xmlns="" xmlns:a16="http://schemas.microsoft.com/office/drawing/2014/main" id="{00000000-0008-0000-0800-000018000000}"/>
            </a:ext>
          </a:extLst>
        </xdr:cNvPr>
        <xdr:cNvSpPr/>
      </xdr:nvSpPr>
      <xdr:spPr>
        <a:xfrm>
          <a:off x="1109663" y="3733800"/>
          <a:ext cx="8724899" cy="45720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MY" sz="2200" b="1">
              <a:latin typeface="Arial" pitchFamily="34" charset="0"/>
              <a:cs typeface="Arial" pitchFamily="34" charset="0"/>
            </a:rPr>
            <a:t>Untuk Kod Survei 323 sahaja</a:t>
          </a:r>
          <a:r>
            <a:rPr lang="en-MY" sz="2200" b="1" baseline="0">
              <a:latin typeface="Arial" pitchFamily="34" charset="0"/>
              <a:cs typeface="Arial" pitchFamily="34" charset="0"/>
            </a:rPr>
            <a:t> </a:t>
          </a:r>
          <a:r>
            <a:rPr lang="en-MY" sz="2200" b="1">
              <a:latin typeface="Arial" pitchFamily="34" charset="0"/>
              <a:cs typeface="Arial" pitchFamily="34" charset="0"/>
            </a:rPr>
            <a:t> / </a:t>
          </a:r>
          <a:r>
            <a:rPr lang="en-MY" sz="2200" i="1">
              <a:latin typeface="Arial" pitchFamily="34" charset="0"/>
              <a:cs typeface="Arial" pitchFamily="34" charset="0"/>
            </a:rPr>
            <a:t>For Survey</a:t>
          </a:r>
          <a:r>
            <a:rPr lang="en-MY" sz="2200" i="1" baseline="0">
              <a:latin typeface="Arial" pitchFamily="34" charset="0"/>
              <a:cs typeface="Arial" pitchFamily="34" charset="0"/>
            </a:rPr>
            <a:t> Code 323 only</a:t>
          </a:r>
          <a:endParaRPr lang="en-MY" sz="2200" i="1">
            <a:latin typeface="Arial" pitchFamily="34" charset="0"/>
            <a:cs typeface="Arial" pitchFamily="34" charset="0"/>
          </a:endParaRPr>
        </a:p>
      </xdr:txBody>
    </xdr:sp>
    <xdr:clientData/>
  </xdr:twoCellAnchor>
  <xdr:twoCellAnchor>
    <xdr:from>
      <xdr:col>3</xdr:col>
      <xdr:colOff>71441</xdr:colOff>
      <xdr:row>15</xdr:row>
      <xdr:rowOff>23812</xdr:rowOff>
    </xdr:from>
    <xdr:to>
      <xdr:col>36</xdr:col>
      <xdr:colOff>152403</xdr:colOff>
      <xdr:row>16</xdr:row>
      <xdr:rowOff>100012</xdr:rowOff>
    </xdr:to>
    <xdr:sp macro="" textlink="">
      <xdr:nvSpPr>
        <xdr:cNvPr id="27" name="Rounded Rectangle 26">
          <a:extLst>
            <a:ext uri="{FF2B5EF4-FFF2-40B4-BE49-F238E27FC236}">
              <a16:creationId xmlns="" xmlns:a16="http://schemas.microsoft.com/office/drawing/2014/main" id="{00000000-0008-0000-0800-00001B000000}"/>
            </a:ext>
          </a:extLst>
        </xdr:cNvPr>
        <xdr:cNvSpPr/>
      </xdr:nvSpPr>
      <xdr:spPr>
        <a:xfrm>
          <a:off x="1143004" y="6024562"/>
          <a:ext cx="8724899" cy="45720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MY" sz="2200" b="1">
              <a:latin typeface="Arial" pitchFamily="34" charset="0"/>
              <a:cs typeface="Arial" pitchFamily="34" charset="0"/>
            </a:rPr>
            <a:t>Untuk Kod Survei 324 sahaja</a:t>
          </a:r>
          <a:r>
            <a:rPr lang="en-MY" sz="2200" b="1" baseline="0">
              <a:latin typeface="Arial" pitchFamily="34" charset="0"/>
              <a:cs typeface="Arial" pitchFamily="34" charset="0"/>
            </a:rPr>
            <a:t> </a:t>
          </a:r>
          <a:r>
            <a:rPr lang="en-MY" sz="2200" b="1">
              <a:latin typeface="Arial" pitchFamily="34" charset="0"/>
              <a:cs typeface="Arial" pitchFamily="34" charset="0"/>
            </a:rPr>
            <a:t> / </a:t>
          </a:r>
          <a:r>
            <a:rPr lang="en-MY" sz="2200" i="1">
              <a:latin typeface="Arial" pitchFamily="34" charset="0"/>
              <a:cs typeface="Arial" pitchFamily="34" charset="0"/>
            </a:rPr>
            <a:t>For Survey</a:t>
          </a:r>
          <a:r>
            <a:rPr lang="en-MY" sz="2200" i="1" baseline="0">
              <a:latin typeface="Arial" pitchFamily="34" charset="0"/>
              <a:cs typeface="Arial" pitchFamily="34" charset="0"/>
            </a:rPr>
            <a:t> Code 324 only</a:t>
          </a:r>
          <a:endParaRPr lang="en-MY" sz="2200" i="1">
            <a:latin typeface="Arial" pitchFamily="34" charset="0"/>
            <a:cs typeface="Arial" pitchFamily="34" charset="0"/>
          </a:endParaRPr>
        </a:p>
      </xdr:txBody>
    </xdr:sp>
    <xdr:clientData/>
  </xdr:twoCellAnchor>
  <xdr:twoCellAnchor>
    <xdr:from>
      <xdr:col>3</xdr:col>
      <xdr:colOff>71440</xdr:colOff>
      <xdr:row>20</xdr:row>
      <xdr:rowOff>23812</xdr:rowOff>
    </xdr:from>
    <xdr:to>
      <xdr:col>36</xdr:col>
      <xdr:colOff>152402</xdr:colOff>
      <xdr:row>21</xdr:row>
      <xdr:rowOff>100012</xdr:rowOff>
    </xdr:to>
    <xdr:sp macro="" textlink="">
      <xdr:nvSpPr>
        <xdr:cNvPr id="28" name="Rounded Rectangle 27">
          <a:extLst>
            <a:ext uri="{FF2B5EF4-FFF2-40B4-BE49-F238E27FC236}">
              <a16:creationId xmlns="" xmlns:a16="http://schemas.microsoft.com/office/drawing/2014/main" id="{00000000-0008-0000-0800-00001C000000}"/>
            </a:ext>
          </a:extLst>
        </xdr:cNvPr>
        <xdr:cNvSpPr/>
      </xdr:nvSpPr>
      <xdr:spPr>
        <a:xfrm>
          <a:off x="1143003" y="7929562"/>
          <a:ext cx="8724899" cy="457200"/>
        </a:xfrm>
        <a:prstGeom prst="roundRect">
          <a:avLst/>
        </a:prstGeom>
        <a:solidFill>
          <a:schemeClr val="bg1">
            <a:lumMod val="85000"/>
          </a:schemeClr>
        </a:solidFill>
        <a:ln w="635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MY" sz="2200" b="1">
              <a:latin typeface="Arial" pitchFamily="34" charset="0"/>
              <a:cs typeface="Arial" pitchFamily="34" charset="0"/>
            </a:rPr>
            <a:t>Untuk Kod Survei 325 sahaja</a:t>
          </a:r>
          <a:r>
            <a:rPr lang="en-MY" sz="2200" b="1" baseline="0">
              <a:latin typeface="Arial" pitchFamily="34" charset="0"/>
              <a:cs typeface="Arial" pitchFamily="34" charset="0"/>
            </a:rPr>
            <a:t> </a:t>
          </a:r>
          <a:r>
            <a:rPr lang="en-MY" sz="2200" b="1">
              <a:latin typeface="Arial" pitchFamily="34" charset="0"/>
              <a:cs typeface="Arial" pitchFamily="34" charset="0"/>
            </a:rPr>
            <a:t> / </a:t>
          </a:r>
          <a:r>
            <a:rPr lang="en-MY" sz="2200" i="1">
              <a:latin typeface="Arial" pitchFamily="34" charset="0"/>
              <a:cs typeface="Arial" pitchFamily="34" charset="0"/>
            </a:rPr>
            <a:t>For Survey</a:t>
          </a:r>
          <a:r>
            <a:rPr lang="en-MY" sz="2200" i="1" baseline="0">
              <a:latin typeface="Arial" pitchFamily="34" charset="0"/>
              <a:cs typeface="Arial" pitchFamily="34" charset="0"/>
            </a:rPr>
            <a:t> Code 325  only</a:t>
          </a:r>
          <a:endParaRPr lang="en-MY" sz="2200" i="1">
            <a:latin typeface="Arial" pitchFamily="34" charset="0"/>
            <a:cs typeface="Arial" pitchFamily="34" charset="0"/>
          </a:endParaRPr>
        </a:p>
      </xdr:txBody>
    </xdr:sp>
    <xdr:clientData/>
  </xdr:twoCellAnchor>
  <xdr:twoCellAnchor>
    <xdr:from>
      <xdr:col>68</xdr:col>
      <xdr:colOff>215676</xdr:colOff>
      <xdr:row>69</xdr:row>
      <xdr:rowOff>57760</xdr:rowOff>
    </xdr:from>
    <xdr:to>
      <xdr:col>74</xdr:col>
      <xdr:colOff>112141</xdr:colOff>
      <xdr:row>70</xdr:row>
      <xdr:rowOff>314521</xdr:rowOff>
    </xdr:to>
    <xdr:sp macro="" textlink="">
      <xdr:nvSpPr>
        <xdr:cNvPr id="29" name="Rectangle 28">
          <a:extLst>
            <a:ext uri="{FF2B5EF4-FFF2-40B4-BE49-F238E27FC236}">
              <a16:creationId xmlns="" xmlns:a16="http://schemas.microsoft.com/office/drawing/2014/main" id="{00000000-0008-0000-0800-00001D000000}"/>
            </a:ext>
          </a:extLst>
        </xdr:cNvPr>
        <xdr:cNvSpPr/>
      </xdr:nvSpPr>
      <xdr:spPr>
        <a:xfrm>
          <a:off x="18408426" y="26608698"/>
          <a:ext cx="1468090" cy="6377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MY" sz="2200" b="1" i="0">
              <a:solidFill>
                <a:sysClr val="windowText" lastClr="000000"/>
              </a:solidFill>
              <a:latin typeface="Arial" pitchFamily="34" charset="0"/>
              <a:cs typeface="Arial" pitchFamily="34" charset="0"/>
            </a:rPr>
            <a:t>34</a:t>
          </a:r>
          <a:endParaRPr lang="en-MY" sz="2200" b="0" i="1">
            <a:solidFill>
              <a:sysClr val="windowText" lastClr="000000"/>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fauziah.seman\Desktop\Borang%20dalam%20format%20excel\KP%20205\Untuk%20Compile\FINAL_BORANG%20BE%20PEMBUATAN%20FORMAT%20EXCEL%20(KP%202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fauziah.seman\Desktop\Borang%20dalam%20format%20excel\KP%20205\FINAL_BORANG%20BE%20PEMBUATAN%20FORMAT%20EXCEL%20(11%20July%202011)%202003%20format%20(3)%20(version%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KUMEN_PRE%20TEST\Documents%20and%20Settings\fauziah.seman\Desktop\Borang%20dalam%20format%20excel\KP%20205\Untuk%20Compile\GEE%20BORANG\FINAL_BORANG%20BE%20PEMBUATAN%20FORMAT%20EXCEL%20(11%20July%202011)%202003%20format%20(3)%20(version%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KUMEN_PRE%20TEST\Documents%20and%20Settings\fauziah.seman\Desktop\Borang%20dalam%20format%20excel\KP%20205\Untuk%20Compile\FINAL_BORANG%20BE%20PEMBUATAN%20FORMAT%20EXCEL%20(KP%2020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uka Hadapan (ms1)"/>
      <sheetName val="Soalan 1(ms.2)"/>
      <sheetName val="Soalan 2, 3 (ms. 3)"/>
      <sheetName val="Soalan 4 (ms.4 &amp; 5)"/>
      <sheetName val="Soalan 5A (ms.6 &amp; 7)"/>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 val="Soalan 5B (ms.8 &amp; 9)"/>
      <sheetName val="Soalan 6, 7 (ms.10)"/>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lumMod val="85000"/>
          </a:schemeClr>
        </a:solidFill>
        <a:ln>
          <a:no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osm.gov.my/"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1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BZ123"/>
  <sheetViews>
    <sheetView showGridLines="0" tabSelected="1" view="pageBreakPreview" zoomScale="120" zoomScaleNormal="100" zoomScaleSheetLayoutView="120" workbookViewId="0">
      <selection activeCell="A13" sqref="A13:AN13"/>
    </sheetView>
  </sheetViews>
  <sheetFormatPr defaultColWidth="8.83203125" defaultRowHeight="11.4"/>
  <cols>
    <col min="1" max="1" width="1.4140625" style="501" customWidth="1"/>
    <col min="2" max="2" width="1.83203125" style="501" customWidth="1"/>
    <col min="3" max="3" width="2.58203125" style="501" customWidth="1"/>
    <col min="4" max="4" width="3" style="501" customWidth="1"/>
    <col min="5" max="14" width="2.33203125" style="501" customWidth="1"/>
    <col min="15" max="15" width="2" style="501" customWidth="1"/>
    <col min="16" max="18" width="2.1640625" style="501" customWidth="1"/>
    <col min="19" max="19" width="1.5" style="501" customWidth="1"/>
    <col min="20" max="20" width="0.9140625" style="501" customWidth="1"/>
    <col min="21" max="22" width="1.9140625" style="501" customWidth="1"/>
    <col min="23" max="34" width="2" style="501" customWidth="1"/>
    <col min="35" max="35" width="2.1640625" style="501" customWidth="1"/>
    <col min="36" max="36" width="2" style="501" customWidth="1"/>
    <col min="37" max="39" width="2.1640625" style="501" customWidth="1"/>
    <col min="40" max="40" width="4.9140625" style="501" customWidth="1"/>
    <col min="41" max="41" width="2.6640625" style="614" customWidth="1"/>
    <col min="42" max="42" width="8.83203125" style="1734"/>
    <col min="43" max="43" width="16.5" style="501" customWidth="1"/>
    <col min="44" max="16384" width="8.83203125" style="501"/>
  </cols>
  <sheetData>
    <row r="1" spans="1:43" ht="4.2" customHeight="1">
      <c r="A1" s="2820"/>
      <c r="B1" s="2820"/>
      <c r="C1" s="2820"/>
      <c r="D1" s="2820"/>
      <c r="E1" s="2820"/>
      <c r="F1" s="2820"/>
      <c r="G1" s="2820"/>
      <c r="H1" s="2820"/>
      <c r="I1" s="2820"/>
      <c r="J1" s="2820"/>
      <c r="K1" s="2820"/>
      <c r="L1" s="2820"/>
      <c r="M1" s="2820"/>
      <c r="N1" s="2820"/>
      <c r="O1" s="2820"/>
      <c r="P1" s="2820"/>
      <c r="Q1" s="2820"/>
      <c r="R1" s="2820"/>
      <c r="S1" s="2820"/>
      <c r="T1" s="2820"/>
      <c r="U1" s="2820"/>
      <c r="V1" s="2820"/>
      <c r="W1" s="2820"/>
      <c r="X1" s="2820"/>
      <c r="Y1" s="2820"/>
      <c r="Z1" s="2820"/>
      <c r="AA1" s="2820"/>
      <c r="AB1" s="2820"/>
      <c r="AC1" s="2820"/>
      <c r="AD1" s="2820"/>
      <c r="AE1" s="2820"/>
      <c r="AF1" s="2820"/>
      <c r="AG1" s="2820"/>
      <c r="AH1" s="2820"/>
      <c r="AI1" s="2820"/>
      <c r="AJ1" s="2820"/>
      <c r="AK1" s="2820"/>
      <c r="AL1" s="2820"/>
      <c r="AM1" s="2820"/>
      <c r="AN1" s="2820"/>
    </row>
    <row r="2" spans="1:43" ht="16.5" customHeight="1">
      <c r="B2" s="2821"/>
      <c r="C2" s="2821"/>
      <c r="D2" s="2821"/>
      <c r="E2" s="2821"/>
      <c r="F2" s="2821"/>
      <c r="G2" s="2821"/>
      <c r="H2" s="2821"/>
      <c r="I2" s="2821"/>
      <c r="J2" s="2821"/>
      <c r="K2" s="2821"/>
      <c r="L2" s="2821"/>
      <c r="M2" s="2821"/>
      <c r="Y2" s="502"/>
      <c r="Z2" s="503"/>
      <c r="AB2" s="2822"/>
      <c r="AC2" s="2822"/>
      <c r="AD2" s="2822"/>
      <c r="AE2" s="2822"/>
      <c r="AF2" s="2822"/>
      <c r="AG2" s="2822"/>
      <c r="AH2" s="2822"/>
      <c r="AI2" s="2822"/>
      <c r="AJ2" s="2822"/>
      <c r="AK2" s="2822"/>
      <c r="AL2" s="2822"/>
      <c r="AM2" s="2823"/>
      <c r="AN2" s="2823"/>
    </row>
    <row r="3" spans="1:43" ht="15" customHeight="1">
      <c r="A3" s="504"/>
      <c r="B3" s="2824"/>
      <c r="C3" s="2824"/>
      <c r="D3" s="2824"/>
      <c r="E3" s="2824"/>
      <c r="F3" s="2824"/>
      <c r="G3" s="2824"/>
      <c r="H3" s="2824"/>
      <c r="I3" s="2824"/>
      <c r="J3" s="2824"/>
      <c r="K3" s="2824"/>
      <c r="L3" s="2824"/>
      <c r="M3" s="2824"/>
      <c r="N3" s="504"/>
      <c r="O3" s="504"/>
      <c r="P3" s="504"/>
      <c r="Q3" s="504"/>
      <c r="R3" s="504"/>
      <c r="S3" s="504"/>
      <c r="T3" s="504"/>
      <c r="U3" s="504"/>
      <c r="V3" s="504"/>
      <c r="W3" s="504"/>
      <c r="X3" s="504"/>
      <c r="Y3" s="505"/>
      <c r="Z3" s="506"/>
      <c r="AA3" s="507"/>
      <c r="AB3" s="2822"/>
      <c r="AC3" s="2822"/>
      <c r="AD3" s="2822"/>
      <c r="AE3" s="2822"/>
      <c r="AF3" s="2822"/>
      <c r="AG3" s="2822"/>
      <c r="AH3" s="2822"/>
      <c r="AI3" s="2822"/>
      <c r="AJ3" s="2822"/>
      <c r="AK3" s="2822"/>
      <c r="AL3" s="2822"/>
      <c r="AM3" s="2823"/>
      <c r="AN3" s="2823"/>
    </row>
    <row r="4" spans="1:43" ht="4.5" customHeight="1">
      <c r="B4" s="611"/>
      <c r="C4" s="611"/>
      <c r="D4" s="611"/>
      <c r="E4" s="611"/>
      <c r="F4" s="611"/>
      <c r="G4" s="611"/>
      <c r="H4" s="611"/>
      <c r="I4" s="611"/>
      <c r="J4" s="611"/>
      <c r="K4" s="611"/>
      <c r="L4" s="611"/>
      <c r="M4" s="611"/>
      <c r="AK4" s="508"/>
      <c r="AO4" s="1732"/>
    </row>
    <row r="5" spans="1:43" ht="12.75" customHeight="1">
      <c r="B5" s="2796"/>
      <c r="C5" s="2796"/>
      <c r="D5" s="2796"/>
      <c r="E5" s="2796"/>
      <c r="F5" s="2796"/>
      <c r="G5" s="2796"/>
      <c r="H5" s="2796"/>
      <c r="I5" s="2796"/>
      <c r="J5" s="2796"/>
      <c r="K5" s="2796"/>
      <c r="L5" s="2796"/>
      <c r="M5" s="2796"/>
      <c r="Y5" s="509"/>
      <c r="AO5" s="1733"/>
    </row>
    <row r="6" spans="1:43" ht="13.5" customHeight="1">
      <c r="B6" s="2824"/>
      <c r="C6" s="2824"/>
      <c r="D6" s="2824"/>
      <c r="E6" s="2824"/>
      <c r="F6" s="2824"/>
      <c r="G6" s="2824"/>
      <c r="H6" s="2824"/>
      <c r="I6" s="2824"/>
      <c r="J6" s="2824"/>
      <c r="K6" s="2824"/>
      <c r="L6" s="2824"/>
      <c r="M6" s="2824"/>
      <c r="Y6" s="510"/>
    </row>
    <row r="7" spans="1:43" ht="4.5" customHeight="1">
      <c r="B7" s="2826"/>
      <c r="C7" s="2826"/>
      <c r="D7" s="2826"/>
      <c r="E7" s="2826"/>
      <c r="F7" s="2826"/>
      <c r="G7" s="2826"/>
      <c r="H7" s="2826"/>
      <c r="AE7" s="2802"/>
      <c r="AF7" s="2802"/>
      <c r="AG7" s="2802"/>
      <c r="AH7" s="2802"/>
      <c r="AI7" s="2802"/>
    </row>
    <row r="8" spans="1:43" ht="4.5" customHeight="1">
      <c r="B8" s="614"/>
      <c r="C8" s="614"/>
      <c r="D8" s="614"/>
      <c r="E8" s="614"/>
      <c r="F8" s="614"/>
      <c r="G8" s="614"/>
      <c r="H8" s="614"/>
      <c r="I8" s="614"/>
      <c r="J8" s="614"/>
      <c r="K8" s="614"/>
      <c r="L8" s="614"/>
      <c r="M8" s="614"/>
      <c r="AE8" s="511"/>
      <c r="AF8" s="511"/>
      <c r="AG8" s="511"/>
      <c r="AH8" s="511"/>
      <c r="AI8" s="511"/>
    </row>
    <row r="9" spans="1:43" ht="10.5" customHeight="1">
      <c r="B9" s="611"/>
      <c r="C9" s="612"/>
      <c r="D9" s="2821"/>
      <c r="E9" s="2821"/>
      <c r="F9" s="2821"/>
      <c r="G9" s="2821"/>
      <c r="H9" s="2821"/>
      <c r="I9" s="2821"/>
      <c r="J9" s="2821"/>
      <c r="K9" s="2821"/>
      <c r="L9" s="611"/>
      <c r="M9" s="611"/>
      <c r="AB9" s="611"/>
      <c r="AC9" s="612"/>
      <c r="AD9" s="612"/>
      <c r="AE9" s="612"/>
      <c r="AF9" s="612"/>
      <c r="AG9" s="612"/>
      <c r="AH9" s="612"/>
      <c r="AI9" s="612"/>
      <c r="AJ9" s="612"/>
      <c r="AK9" s="612"/>
      <c r="AL9" s="612"/>
      <c r="AM9" s="612"/>
      <c r="AN9" s="612"/>
    </row>
    <row r="10" spans="1:43" ht="10.5" customHeight="1">
      <c r="B10" s="613"/>
      <c r="C10" s="613"/>
      <c r="D10" s="613"/>
      <c r="E10" s="613"/>
      <c r="F10" s="613"/>
      <c r="G10" s="613"/>
      <c r="H10" s="613"/>
      <c r="I10" s="613"/>
      <c r="J10" s="613"/>
      <c r="K10" s="613"/>
      <c r="L10" s="613"/>
      <c r="M10" s="613"/>
      <c r="AB10" s="611"/>
      <c r="AC10" s="613"/>
      <c r="AD10" s="613"/>
      <c r="AE10" s="613"/>
      <c r="AF10" s="613"/>
      <c r="AG10" s="613"/>
      <c r="AH10" s="613"/>
      <c r="AI10" s="613"/>
      <c r="AJ10" s="613"/>
      <c r="AK10" s="613"/>
      <c r="AL10" s="613"/>
      <c r="AM10" s="613"/>
      <c r="AN10" s="613"/>
    </row>
    <row r="11" spans="1:43" ht="3.75" customHeight="1">
      <c r="B11" s="615"/>
      <c r="C11" s="615"/>
      <c r="D11" s="615"/>
      <c r="E11" s="615"/>
      <c r="F11" s="615"/>
      <c r="G11" s="615"/>
      <c r="H11" s="615"/>
      <c r="I11" s="611"/>
      <c r="J11" s="611"/>
      <c r="K11" s="611"/>
      <c r="L11" s="611"/>
      <c r="M11" s="611"/>
      <c r="AE11" s="511"/>
      <c r="AF11" s="511"/>
      <c r="AG11" s="511"/>
      <c r="AH11" s="511"/>
      <c r="AI11" s="511"/>
    </row>
    <row r="12" spans="1:43" ht="13.5" customHeight="1">
      <c r="A12" s="2825" t="s">
        <v>606</v>
      </c>
      <c r="B12" s="2825"/>
      <c r="C12" s="2825"/>
      <c r="D12" s="2825"/>
      <c r="E12" s="2825"/>
      <c r="F12" s="2825"/>
      <c r="G12" s="2825"/>
      <c r="H12" s="2825"/>
      <c r="I12" s="2825"/>
      <c r="J12" s="2825"/>
      <c r="K12" s="2825"/>
      <c r="L12" s="2825"/>
      <c r="M12" s="2825"/>
      <c r="N12" s="2825"/>
      <c r="O12" s="2825"/>
      <c r="P12" s="2825"/>
      <c r="Q12" s="2825"/>
      <c r="R12" s="2825"/>
      <c r="S12" s="2825"/>
      <c r="T12" s="2825"/>
      <c r="U12" s="2825"/>
      <c r="V12" s="2825"/>
      <c r="W12" s="2825"/>
      <c r="X12" s="2825"/>
      <c r="Y12" s="2825"/>
      <c r="Z12" s="2825"/>
      <c r="AA12" s="2825"/>
      <c r="AB12" s="2825"/>
      <c r="AC12" s="2825"/>
      <c r="AD12" s="2825"/>
      <c r="AE12" s="2825"/>
      <c r="AF12" s="2825"/>
      <c r="AG12" s="2825"/>
      <c r="AH12" s="2825"/>
      <c r="AI12" s="2825"/>
      <c r="AJ12" s="2825"/>
      <c r="AK12" s="2825"/>
      <c r="AL12" s="2825"/>
      <c r="AM12" s="2825"/>
      <c r="AN12" s="2825"/>
    </row>
    <row r="13" spans="1:43" ht="13.5" customHeight="1">
      <c r="A13" s="2813" t="s">
        <v>607</v>
      </c>
      <c r="B13" s="2813"/>
      <c r="C13" s="2813"/>
      <c r="D13" s="2813"/>
      <c r="E13" s="2813"/>
      <c r="F13" s="2813"/>
      <c r="G13" s="2813"/>
      <c r="H13" s="2813"/>
      <c r="I13" s="2813"/>
      <c r="J13" s="2813"/>
      <c r="K13" s="2813"/>
      <c r="L13" s="2813"/>
      <c r="M13" s="2813"/>
      <c r="N13" s="2813"/>
      <c r="O13" s="2813"/>
      <c r="P13" s="2813"/>
      <c r="Q13" s="2813"/>
      <c r="R13" s="2813"/>
      <c r="S13" s="2813"/>
      <c r="T13" s="2813"/>
      <c r="U13" s="2813"/>
      <c r="V13" s="2813"/>
      <c r="W13" s="2813"/>
      <c r="X13" s="2813"/>
      <c r="Y13" s="2813"/>
      <c r="Z13" s="2813"/>
      <c r="AA13" s="2813"/>
      <c r="AB13" s="2813"/>
      <c r="AC13" s="2813"/>
      <c r="AD13" s="2813"/>
      <c r="AE13" s="2813"/>
      <c r="AF13" s="2813"/>
      <c r="AG13" s="2813"/>
      <c r="AH13" s="2813"/>
      <c r="AI13" s="2813"/>
      <c r="AJ13" s="2813"/>
      <c r="AK13" s="2813"/>
      <c r="AL13" s="2813"/>
      <c r="AM13" s="2813"/>
      <c r="AN13" s="2813"/>
      <c r="AQ13"/>
    </row>
    <row r="14" spans="1:43" ht="13.5" customHeight="1">
      <c r="A14" s="2814" t="s">
        <v>608</v>
      </c>
      <c r="B14" s="2815"/>
      <c r="C14" s="2815"/>
      <c r="D14" s="2815"/>
      <c r="E14" s="2815"/>
      <c r="F14" s="2815"/>
      <c r="G14" s="2815"/>
      <c r="H14" s="2815"/>
      <c r="I14" s="2815"/>
      <c r="J14" s="2815"/>
      <c r="K14" s="2815"/>
      <c r="L14" s="2815"/>
      <c r="M14" s="2815"/>
      <c r="N14" s="2815"/>
      <c r="O14" s="2815"/>
      <c r="P14" s="2815"/>
      <c r="Q14" s="2815"/>
      <c r="R14" s="2815"/>
      <c r="S14" s="2815"/>
      <c r="T14" s="2815"/>
      <c r="U14" s="2815"/>
      <c r="V14" s="2815"/>
      <c r="W14" s="2815"/>
      <c r="X14" s="2815"/>
      <c r="Y14" s="2815"/>
      <c r="Z14" s="2815"/>
      <c r="AA14" s="2815"/>
      <c r="AB14" s="2815"/>
      <c r="AC14" s="2815"/>
      <c r="AD14" s="2815"/>
      <c r="AE14" s="2815"/>
      <c r="AF14" s="2815"/>
      <c r="AG14" s="2815"/>
      <c r="AH14" s="2815"/>
      <c r="AI14" s="2815"/>
      <c r="AJ14" s="2815"/>
      <c r="AK14" s="2815"/>
      <c r="AL14" s="2815"/>
      <c r="AM14" s="2815"/>
      <c r="AN14" s="2815"/>
    </row>
    <row r="15" spans="1:43" ht="15" customHeight="1">
      <c r="A15" s="2816" t="s">
        <v>1273</v>
      </c>
      <c r="B15" s="2816"/>
      <c r="C15" s="2816"/>
      <c r="D15" s="2816"/>
      <c r="E15" s="2816"/>
      <c r="F15" s="2816"/>
      <c r="G15" s="2816"/>
      <c r="H15" s="2816"/>
      <c r="I15" s="2816"/>
      <c r="J15" s="2816"/>
      <c r="K15" s="2816"/>
      <c r="L15" s="2816"/>
      <c r="M15" s="2816"/>
      <c r="N15" s="2816"/>
      <c r="O15" s="2816"/>
      <c r="P15" s="2816"/>
      <c r="Q15" s="2816"/>
      <c r="R15" s="2816"/>
      <c r="S15" s="2816"/>
      <c r="T15" s="2816"/>
      <c r="U15" s="2816"/>
      <c r="V15" s="2816"/>
      <c r="W15" s="2816"/>
      <c r="X15" s="2816"/>
      <c r="Y15" s="2816"/>
      <c r="Z15" s="2816"/>
      <c r="AA15" s="2816"/>
      <c r="AB15" s="2816"/>
      <c r="AC15" s="2816"/>
      <c r="AD15" s="2816"/>
      <c r="AE15" s="2816"/>
      <c r="AF15" s="2816"/>
      <c r="AG15" s="2816"/>
      <c r="AH15" s="2816"/>
      <c r="AI15" s="2816"/>
      <c r="AJ15" s="2816"/>
      <c r="AK15" s="2816"/>
      <c r="AL15" s="2816"/>
      <c r="AM15" s="2816"/>
      <c r="AN15" s="2816"/>
    </row>
    <row r="16" spans="1:43" ht="15" customHeight="1">
      <c r="A16" s="2819" t="s">
        <v>1274</v>
      </c>
      <c r="B16" s="2819"/>
      <c r="C16" s="2819"/>
      <c r="D16" s="2819"/>
      <c r="E16" s="2819"/>
      <c r="F16" s="2819"/>
      <c r="G16" s="2819"/>
      <c r="H16" s="2819"/>
      <c r="I16" s="2819"/>
      <c r="J16" s="2819"/>
      <c r="K16" s="2819"/>
      <c r="L16" s="2819"/>
      <c r="M16" s="2819"/>
      <c r="N16" s="2819"/>
      <c r="O16" s="2819"/>
      <c r="P16" s="2819"/>
      <c r="Q16" s="2819"/>
      <c r="R16" s="2819"/>
      <c r="S16" s="2819"/>
      <c r="T16" s="2819"/>
      <c r="U16" s="2819"/>
      <c r="V16" s="2819"/>
      <c r="W16" s="2819"/>
      <c r="X16" s="2819"/>
      <c r="Y16" s="2819"/>
      <c r="Z16" s="2819"/>
      <c r="AA16" s="2819"/>
      <c r="AB16" s="2819"/>
      <c r="AC16" s="2819"/>
      <c r="AD16" s="2819"/>
      <c r="AE16" s="2819"/>
      <c r="AF16" s="2819"/>
      <c r="AG16" s="2819"/>
      <c r="AH16" s="2819"/>
      <c r="AI16" s="2819"/>
      <c r="AJ16" s="2819"/>
      <c r="AK16" s="2819"/>
      <c r="AL16" s="2819"/>
      <c r="AM16" s="2819"/>
      <c r="AN16" s="2819"/>
    </row>
    <row r="17" spans="1:57" ht="9" customHeight="1">
      <c r="A17" s="2110"/>
      <c r="B17" s="2110"/>
      <c r="C17" s="2110"/>
      <c r="D17" s="2110"/>
      <c r="E17" s="2110"/>
      <c r="F17" s="2110"/>
      <c r="G17" s="2110"/>
      <c r="H17" s="2110"/>
      <c r="I17" s="2110"/>
      <c r="J17" s="2110"/>
      <c r="K17" s="2110"/>
      <c r="L17" s="2110"/>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0"/>
      <c r="AK17" s="2110"/>
      <c r="AL17" s="2110"/>
      <c r="AM17" s="2110"/>
      <c r="AN17" s="2110"/>
    </row>
    <row r="18" spans="1:57" ht="15" customHeight="1">
      <c r="A18" s="2817"/>
      <c r="B18" s="2817"/>
      <c r="C18" s="2817"/>
      <c r="D18" s="2817"/>
      <c r="E18" s="2817"/>
      <c r="F18" s="2817"/>
      <c r="G18" s="2817"/>
      <c r="H18" s="2817"/>
      <c r="I18" s="2817"/>
      <c r="J18" s="2817"/>
      <c r="K18" s="2817"/>
      <c r="L18" s="2817"/>
      <c r="M18" s="2817"/>
      <c r="N18" s="2817"/>
      <c r="O18" s="2817"/>
      <c r="P18" s="2817"/>
      <c r="Q18" s="2817"/>
      <c r="R18" s="2817"/>
      <c r="S18" s="2817"/>
      <c r="T18" s="2114"/>
      <c r="U18" s="2118"/>
      <c r="V18" s="611"/>
      <c r="W18" s="2118"/>
      <c r="X18" s="2118"/>
      <c r="Y18" s="2118"/>
      <c r="Z18" s="2118"/>
      <c r="AA18" s="2118"/>
      <c r="AB18" s="2118"/>
      <c r="AC18" s="2118"/>
      <c r="AD18" s="2118"/>
      <c r="AE18" s="2118"/>
      <c r="AF18" s="2118"/>
      <c r="AG18" s="2118"/>
      <c r="AH18" s="2118"/>
      <c r="AI18" s="2118"/>
      <c r="AJ18" s="2118"/>
      <c r="AK18" s="2118"/>
      <c r="AL18" s="2118"/>
      <c r="AM18" s="2118"/>
      <c r="AN18" s="2114"/>
    </row>
    <row r="19" spans="1:57" ht="15" customHeight="1">
      <c r="A19" s="2818"/>
      <c r="B19" s="2818"/>
      <c r="C19" s="2818"/>
      <c r="D19" s="2818"/>
      <c r="E19" s="2818"/>
      <c r="F19" s="2818"/>
      <c r="G19" s="2818"/>
      <c r="H19" s="2818"/>
      <c r="I19" s="2818"/>
      <c r="J19" s="2818"/>
      <c r="K19" s="2818"/>
      <c r="L19" s="2818"/>
      <c r="M19" s="2818"/>
      <c r="N19" s="2818"/>
      <c r="O19" s="2818"/>
      <c r="P19" s="2818"/>
      <c r="Q19" s="2818"/>
      <c r="R19" s="2818"/>
      <c r="S19" s="2818"/>
      <c r="T19" s="2114"/>
      <c r="U19" s="2118"/>
      <c r="V19" s="2119"/>
      <c r="W19" s="612"/>
      <c r="X19" s="2119"/>
      <c r="Y19" s="2119"/>
      <c r="Z19" s="2119"/>
      <c r="AA19" s="2119"/>
      <c r="AB19" s="2119"/>
      <c r="AC19" s="2119"/>
      <c r="AD19" s="2119"/>
      <c r="AE19" s="2119"/>
      <c r="AF19" s="2119"/>
      <c r="AG19" s="2119"/>
      <c r="AH19" s="2119"/>
      <c r="AI19" s="2119"/>
      <c r="AJ19" s="2119"/>
      <c r="AK19" s="2119"/>
      <c r="AL19" s="2119"/>
      <c r="AM19" s="2119"/>
      <c r="AN19" s="2115"/>
    </row>
    <row r="20" spans="1:57" ht="3" customHeight="1">
      <c r="A20" s="611"/>
      <c r="B20" s="611"/>
      <c r="C20" s="611"/>
      <c r="D20" s="611"/>
      <c r="E20" s="611"/>
      <c r="F20" s="611"/>
      <c r="G20" s="611"/>
      <c r="H20" s="611"/>
      <c r="I20" s="611"/>
      <c r="J20" s="611"/>
      <c r="K20" s="611"/>
      <c r="L20" s="611"/>
      <c r="M20" s="611"/>
      <c r="N20" s="611"/>
      <c r="O20" s="611"/>
      <c r="P20" s="611"/>
      <c r="Q20" s="611"/>
      <c r="R20" s="611"/>
      <c r="S20" s="611"/>
      <c r="T20" s="2110"/>
      <c r="U20" s="611"/>
      <c r="V20" s="611"/>
      <c r="W20" s="611"/>
      <c r="X20" s="611"/>
      <c r="Y20" s="611"/>
      <c r="Z20" s="611"/>
      <c r="AA20" s="611"/>
      <c r="AB20" s="611"/>
      <c r="AC20" s="611"/>
      <c r="AD20" s="611"/>
      <c r="AE20" s="611"/>
      <c r="AF20" s="611"/>
      <c r="AG20" s="611"/>
      <c r="AH20" s="611"/>
      <c r="AI20" s="611"/>
      <c r="AJ20" s="611"/>
      <c r="AK20" s="611"/>
      <c r="AL20" s="611"/>
      <c r="AM20" s="611"/>
      <c r="AN20" s="2110"/>
    </row>
    <row r="21" spans="1:57" ht="5.25" customHeight="1">
      <c r="A21" s="611"/>
      <c r="B21" s="2811"/>
      <c r="C21" s="2811"/>
      <c r="D21" s="2811"/>
      <c r="E21" s="2811"/>
      <c r="F21" s="2811"/>
      <c r="G21" s="2811"/>
      <c r="H21" s="2811"/>
      <c r="I21" s="2811"/>
      <c r="J21" s="2811"/>
      <c r="K21" s="2811"/>
      <c r="L21" s="2130"/>
      <c r="M21" s="611"/>
      <c r="N21" s="807"/>
      <c r="O21" s="807"/>
      <c r="P21" s="807"/>
      <c r="Q21" s="807"/>
      <c r="R21" s="807"/>
      <c r="S21" s="807"/>
      <c r="T21" s="723"/>
      <c r="U21" s="807"/>
      <c r="V21" s="807"/>
      <c r="W21" s="807"/>
      <c r="X21" s="807"/>
      <c r="Y21" s="2120"/>
      <c r="Z21" s="2120"/>
      <c r="AA21" s="2120"/>
      <c r="AB21" s="2120"/>
      <c r="AC21" s="611"/>
      <c r="AD21" s="611"/>
      <c r="AE21" s="611"/>
      <c r="AF21" s="611"/>
      <c r="AG21" s="611"/>
      <c r="AH21" s="611"/>
      <c r="AI21" s="611"/>
      <c r="AJ21" s="611"/>
      <c r="AK21" s="611"/>
      <c r="AL21" s="611"/>
      <c r="AM21" s="611"/>
      <c r="AN21" s="2110"/>
      <c r="AR21" s="2812"/>
      <c r="AS21" s="2812"/>
      <c r="AT21" s="2812"/>
      <c r="AU21" s="2812"/>
      <c r="AV21" s="2812"/>
      <c r="AW21" s="2812"/>
      <c r="AX21" s="2812"/>
      <c r="AY21" s="2812"/>
      <c r="AZ21" s="2812"/>
      <c r="BA21" s="2812"/>
      <c r="BB21" s="2812"/>
      <c r="BC21" s="2812"/>
      <c r="BD21" s="2812"/>
      <c r="BE21" s="2812"/>
    </row>
    <row r="22" spans="1:57" ht="18" customHeight="1">
      <c r="A22" s="611"/>
      <c r="B22" s="2811"/>
      <c r="C22" s="2811"/>
      <c r="D22" s="2811"/>
      <c r="E22" s="2811"/>
      <c r="F22" s="2811"/>
      <c r="G22" s="2811"/>
      <c r="H22" s="2811"/>
      <c r="I22" s="2811"/>
      <c r="J22" s="2811"/>
      <c r="K22" s="2811"/>
      <c r="L22" s="2130"/>
      <c r="M22" s="2131"/>
      <c r="N22" s="807"/>
      <c r="O22" s="807"/>
      <c r="P22" s="807"/>
      <c r="Q22" s="807"/>
      <c r="R22" s="807"/>
      <c r="S22" s="807"/>
      <c r="T22" s="723"/>
      <c r="U22" s="807"/>
      <c r="V22" s="2121"/>
      <c r="W22" s="2122"/>
      <c r="X22" s="2122"/>
      <c r="Y22" s="2122"/>
      <c r="Z22" s="2122"/>
      <c r="AA22" s="2122"/>
      <c r="AB22" s="2122"/>
      <c r="AC22" s="2122"/>
      <c r="AD22" s="2123"/>
      <c r="AE22" s="2122"/>
      <c r="AF22" s="2122"/>
      <c r="AG22" s="2122"/>
      <c r="AH22" s="2122"/>
      <c r="AI22" s="2121"/>
      <c r="AJ22" s="2121"/>
      <c r="AK22" s="2121"/>
      <c r="AL22" s="611"/>
      <c r="AM22" s="611"/>
      <c r="AN22" s="2110"/>
      <c r="AR22" s="514"/>
      <c r="AS22" s="514"/>
      <c r="AT22" s="514"/>
      <c r="AU22" s="514"/>
      <c r="AV22" s="514"/>
      <c r="AW22" s="514"/>
      <c r="AX22" s="514"/>
      <c r="AY22" s="514"/>
      <c r="AZ22" s="514"/>
      <c r="BA22" s="514"/>
      <c r="BB22" s="514"/>
      <c r="BC22" s="514"/>
      <c r="BD22" s="514"/>
      <c r="BE22" s="514"/>
    </row>
    <row r="23" spans="1:57" ht="4.5" customHeight="1">
      <c r="A23" s="611"/>
      <c r="B23" s="611"/>
      <c r="C23" s="2125"/>
      <c r="D23" s="2125"/>
      <c r="E23" s="611"/>
      <c r="F23" s="611"/>
      <c r="G23" s="611"/>
      <c r="H23" s="611"/>
      <c r="I23" s="611"/>
      <c r="J23" s="611"/>
      <c r="K23" s="611"/>
      <c r="L23" s="611"/>
      <c r="M23" s="611"/>
      <c r="N23" s="611"/>
      <c r="O23" s="611"/>
      <c r="P23" s="611"/>
      <c r="Q23" s="611"/>
      <c r="R23" s="2132"/>
      <c r="S23" s="2132"/>
      <c r="T23" s="2111"/>
      <c r="U23" s="611"/>
      <c r="V23" s="611"/>
      <c r="W23" s="611"/>
      <c r="X23" s="611"/>
      <c r="Y23" s="611"/>
      <c r="Z23" s="611"/>
      <c r="AA23" s="611"/>
      <c r="AB23" s="611"/>
      <c r="AC23" s="613"/>
      <c r="AD23" s="2124"/>
      <c r="AE23" s="2124"/>
      <c r="AF23" s="2124"/>
      <c r="AG23" s="2124"/>
      <c r="AH23" s="2124"/>
      <c r="AI23" s="2124"/>
      <c r="AJ23" s="2124"/>
      <c r="AK23" s="2124"/>
      <c r="AL23" s="611"/>
      <c r="AM23" s="611"/>
      <c r="AN23" s="2110"/>
      <c r="AR23" s="515"/>
      <c r="AT23" s="516"/>
      <c r="AU23" s="516"/>
      <c r="AV23" s="516"/>
      <c r="AW23" s="516"/>
      <c r="AX23" s="516"/>
      <c r="AY23" s="516"/>
      <c r="AZ23" s="516"/>
      <c r="BA23" s="516"/>
      <c r="BB23" s="516"/>
      <c r="BC23" s="516"/>
      <c r="BD23" s="516"/>
      <c r="BE23" s="516"/>
    </row>
    <row r="24" spans="1:57" ht="4.5" customHeight="1">
      <c r="A24" s="611"/>
      <c r="B24" s="612"/>
      <c r="C24" s="611"/>
      <c r="D24" s="611"/>
      <c r="E24" s="611"/>
      <c r="F24" s="611"/>
      <c r="G24" s="611"/>
      <c r="H24" s="611"/>
      <c r="I24" s="611"/>
      <c r="J24" s="611"/>
      <c r="K24" s="611"/>
      <c r="L24" s="611"/>
      <c r="M24" s="611"/>
      <c r="N24" s="611"/>
      <c r="O24" s="611"/>
      <c r="P24" s="611"/>
      <c r="Q24" s="611"/>
      <c r="R24" s="611"/>
      <c r="S24" s="611"/>
      <c r="T24" s="2110"/>
      <c r="U24" s="611"/>
      <c r="V24" s="611"/>
      <c r="W24" s="611"/>
      <c r="X24" s="611"/>
      <c r="Y24" s="611"/>
      <c r="Z24" s="611"/>
      <c r="AA24" s="611"/>
      <c r="AB24" s="611"/>
      <c r="AC24" s="612"/>
      <c r="AD24" s="2125"/>
      <c r="AE24" s="2125"/>
      <c r="AF24" s="2125"/>
      <c r="AG24" s="2125"/>
      <c r="AH24" s="2125"/>
      <c r="AI24" s="2125"/>
      <c r="AJ24" s="2125"/>
      <c r="AK24" s="2125"/>
      <c r="AL24" s="2125"/>
      <c r="AM24" s="2125"/>
      <c r="AN24" s="2117"/>
    </row>
    <row r="25" spans="1:57" ht="6" customHeight="1">
      <c r="A25" s="611"/>
      <c r="B25" s="2133"/>
      <c r="C25" s="611"/>
      <c r="D25" s="611"/>
      <c r="E25" s="611"/>
      <c r="F25" s="611"/>
      <c r="G25" s="611"/>
      <c r="H25" s="611"/>
      <c r="I25" s="611"/>
      <c r="J25" s="611"/>
      <c r="K25" s="611"/>
      <c r="L25" s="611"/>
      <c r="M25" s="611"/>
      <c r="N25" s="611"/>
      <c r="O25" s="611"/>
      <c r="P25" s="611"/>
      <c r="Q25" s="2123"/>
      <c r="R25" s="612"/>
      <c r="S25" s="612"/>
      <c r="T25" s="2112"/>
      <c r="U25" s="2123"/>
      <c r="V25" s="611"/>
      <c r="W25" s="611"/>
      <c r="X25" s="612"/>
      <c r="Y25" s="611"/>
      <c r="Z25" s="611"/>
      <c r="AA25" s="611"/>
      <c r="AB25" s="611"/>
      <c r="AC25" s="612"/>
      <c r="AD25" s="611"/>
      <c r="AE25" s="611"/>
      <c r="AF25" s="611"/>
      <c r="AG25" s="611"/>
      <c r="AH25" s="611"/>
      <c r="AI25" s="611"/>
      <c r="AJ25" s="611"/>
      <c r="AK25" s="611"/>
      <c r="AL25" s="611"/>
      <c r="AM25" s="611"/>
      <c r="AN25" s="2110"/>
      <c r="AS25" s="516"/>
    </row>
    <row r="26" spans="1:57" ht="3.75" customHeight="1">
      <c r="A26" s="611"/>
      <c r="B26" s="2133"/>
      <c r="C26" s="611"/>
      <c r="D26" s="611"/>
      <c r="E26" s="611"/>
      <c r="F26" s="611"/>
      <c r="G26" s="611"/>
      <c r="H26" s="611"/>
      <c r="I26" s="611"/>
      <c r="J26" s="611"/>
      <c r="K26" s="611"/>
      <c r="L26" s="611"/>
      <c r="M26" s="611"/>
      <c r="N26" s="611"/>
      <c r="O26" s="611"/>
      <c r="P26" s="611"/>
      <c r="Q26" s="2123"/>
      <c r="R26" s="612"/>
      <c r="S26" s="612"/>
      <c r="T26" s="2112"/>
      <c r="U26" s="2116"/>
      <c r="V26" s="2112"/>
      <c r="W26" s="2112"/>
      <c r="X26" s="2112"/>
      <c r="Y26" s="2110"/>
      <c r="Z26" s="2110"/>
      <c r="AA26" s="2110"/>
      <c r="AB26" s="2110"/>
      <c r="AC26" s="2112"/>
      <c r="AD26" s="2110"/>
      <c r="AE26" s="2110"/>
      <c r="AF26" s="2110"/>
      <c r="AG26" s="2110"/>
      <c r="AH26" s="2110"/>
      <c r="AI26" s="2110"/>
      <c r="AJ26" s="2110"/>
      <c r="AK26" s="2110"/>
      <c r="AL26" s="2110"/>
      <c r="AM26" s="2110"/>
      <c r="AN26" s="2110"/>
      <c r="AS26" s="516"/>
    </row>
    <row r="27" spans="1:57" s="517" customFormat="1" ht="10.5" customHeight="1">
      <c r="A27" s="2122"/>
      <c r="B27" s="2122"/>
      <c r="C27" s="2122"/>
      <c r="D27" s="2122"/>
      <c r="E27" s="2122"/>
      <c r="F27" s="2122"/>
      <c r="G27" s="2122"/>
      <c r="H27" s="2122"/>
      <c r="I27" s="2122"/>
      <c r="J27" s="2122"/>
      <c r="K27" s="2122"/>
      <c r="L27" s="2122"/>
      <c r="M27" s="2122"/>
      <c r="N27" s="2122"/>
      <c r="O27" s="2122"/>
      <c r="P27" s="2122"/>
      <c r="Q27" s="2122"/>
      <c r="R27" s="2122"/>
      <c r="S27" s="2122"/>
      <c r="T27" s="2113"/>
      <c r="U27" s="2113"/>
      <c r="V27" s="2113"/>
      <c r="W27" s="2113"/>
      <c r="X27" s="2113"/>
      <c r="Y27" s="2113"/>
      <c r="Z27" s="2113"/>
      <c r="AA27" s="2113"/>
      <c r="AB27" s="2113"/>
      <c r="AC27" s="2113"/>
      <c r="AD27" s="2113"/>
      <c r="AE27" s="2113"/>
      <c r="AF27" s="2113"/>
      <c r="AG27" s="2113"/>
      <c r="AH27" s="2113"/>
      <c r="AI27" s="2113"/>
      <c r="AJ27" s="2113"/>
      <c r="AK27" s="2113"/>
      <c r="AL27" s="2113"/>
      <c r="AM27" s="2113"/>
      <c r="AN27" s="2113"/>
      <c r="AO27" s="1724"/>
      <c r="AP27" s="1735"/>
    </row>
    <row r="28" spans="1:57" ht="10.5" customHeight="1">
      <c r="A28" s="611"/>
      <c r="B28" s="611"/>
      <c r="C28" s="611"/>
      <c r="D28" s="611"/>
      <c r="E28" s="611"/>
      <c r="F28" s="611"/>
      <c r="G28" s="611"/>
      <c r="H28" s="611"/>
      <c r="I28" s="611"/>
      <c r="J28" s="611"/>
      <c r="K28" s="611"/>
      <c r="L28" s="611"/>
      <c r="M28" s="611"/>
      <c r="N28" s="611"/>
      <c r="O28" s="611"/>
      <c r="P28" s="611"/>
      <c r="Q28" s="611"/>
      <c r="R28" s="611"/>
      <c r="S28" s="611"/>
      <c r="T28" s="611"/>
      <c r="U28" s="611"/>
      <c r="V28" s="611"/>
      <c r="W28" s="611"/>
      <c r="X28" s="611"/>
      <c r="Y28" s="611"/>
      <c r="Z28" s="611"/>
      <c r="AA28" s="611"/>
      <c r="AB28" s="611"/>
      <c r="AC28" s="612"/>
      <c r="AD28" s="611"/>
      <c r="AE28" s="611"/>
      <c r="AF28" s="611"/>
      <c r="AG28" s="611"/>
      <c r="AH28" s="611"/>
      <c r="AI28" s="611"/>
      <c r="AJ28" s="611"/>
      <c r="AK28" s="611"/>
      <c r="AL28" s="611"/>
      <c r="AM28" s="611"/>
      <c r="AN28" s="611"/>
    </row>
    <row r="29" spans="1:57" ht="12.75" customHeight="1">
      <c r="A29" s="611"/>
      <c r="B29" s="611"/>
      <c r="C29" s="611"/>
      <c r="D29" s="611"/>
      <c r="E29" s="611"/>
      <c r="F29" s="611"/>
      <c r="G29" s="611"/>
      <c r="H29" s="611"/>
      <c r="I29" s="611"/>
      <c r="J29" s="611"/>
      <c r="K29" s="611"/>
      <c r="L29" s="611"/>
      <c r="M29" s="611"/>
      <c r="N29" s="611"/>
      <c r="O29" s="611"/>
      <c r="P29" s="611"/>
      <c r="Q29" s="611"/>
      <c r="R29" s="611"/>
      <c r="S29" s="611"/>
      <c r="T29" s="611"/>
      <c r="U29" s="611"/>
      <c r="V29" s="611"/>
      <c r="W29" s="611"/>
      <c r="X29" s="611"/>
      <c r="Y29" s="611"/>
      <c r="Z29" s="611"/>
      <c r="AA29" s="611"/>
      <c r="AB29" s="611"/>
      <c r="AC29" s="612"/>
      <c r="AD29" s="611"/>
      <c r="AE29" s="611"/>
      <c r="AF29" s="611"/>
      <c r="AG29" s="611"/>
      <c r="AH29" s="611"/>
      <c r="AI29" s="611"/>
      <c r="AJ29" s="611"/>
      <c r="AK29" s="611"/>
      <c r="AL29" s="611"/>
      <c r="AM29" s="611"/>
      <c r="AN29" s="611"/>
    </row>
    <row r="30" spans="1:57" ht="6" customHeight="1">
      <c r="A30" s="611"/>
      <c r="B30" s="611"/>
      <c r="C30" s="611"/>
      <c r="D30" s="611"/>
      <c r="E30" s="611"/>
      <c r="F30" s="611"/>
      <c r="G30" s="611"/>
      <c r="H30" s="611"/>
      <c r="I30" s="611"/>
      <c r="J30" s="611"/>
      <c r="K30" s="611"/>
      <c r="L30" s="611"/>
      <c r="M30" s="611"/>
      <c r="N30" s="611"/>
      <c r="O30" s="611"/>
      <c r="P30" s="611"/>
      <c r="Q30" s="611"/>
      <c r="R30" s="611"/>
      <c r="S30" s="611"/>
      <c r="T30" s="611"/>
      <c r="U30" s="611"/>
      <c r="V30" s="611"/>
      <c r="W30" s="611"/>
      <c r="X30" s="611"/>
      <c r="Y30" s="611"/>
      <c r="Z30" s="611"/>
      <c r="AA30" s="611"/>
      <c r="AB30" s="611"/>
      <c r="AC30" s="612"/>
      <c r="AD30" s="611"/>
      <c r="AE30" s="611"/>
      <c r="AF30" s="611"/>
      <c r="AG30" s="611"/>
      <c r="AH30" s="611"/>
      <c r="AI30" s="611"/>
      <c r="AJ30" s="611"/>
      <c r="AK30" s="611"/>
      <c r="AL30" s="611"/>
      <c r="AM30" s="611"/>
      <c r="AN30" s="611"/>
    </row>
    <row r="31" spans="1:57" ht="15" customHeight="1">
      <c r="A31" s="611"/>
      <c r="B31" s="611"/>
      <c r="C31" s="611"/>
      <c r="D31" s="611"/>
      <c r="E31" s="611"/>
      <c r="F31" s="611"/>
      <c r="G31" s="611"/>
      <c r="H31" s="611"/>
      <c r="I31" s="611"/>
      <c r="J31" s="611"/>
      <c r="K31" s="611"/>
      <c r="L31" s="611"/>
      <c r="M31" s="611"/>
      <c r="N31" s="611"/>
      <c r="O31" s="611"/>
      <c r="P31" s="611"/>
      <c r="Q31" s="611"/>
      <c r="R31" s="611"/>
      <c r="S31" s="611"/>
      <c r="T31" s="611"/>
      <c r="U31" s="2123"/>
      <c r="V31" s="611"/>
      <c r="W31" s="611"/>
      <c r="X31" s="611"/>
      <c r="Y31" s="611"/>
      <c r="Z31" s="611"/>
      <c r="AA31" s="611"/>
      <c r="AB31" s="611"/>
      <c r="AC31" s="612"/>
      <c r="AD31" s="611"/>
      <c r="AE31" s="611"/>
      <c r="AF31" s="611"/>
      <c r="AG31" s="611"/>
      <c r="AH31" s="611"/>
      <c r="AI31" s="611"/>
      <c r="AJ31" s="611"/>
      <c r="AK31" s="611"/>
      <c r="AL31" s="611"/>
      <c r="AM31" s="611"/>
      <c r="AN31" s="611"/>
    </row>
    <row r="32" spans="1:57" ht="15" customHeight="1">
      <c r="A32" s="611"/>
      <c r="B32" s="611"/>
      <c r="C32" s="611"/>
      <c r="D32" s="611"/>
      <c r="E32" s="611"/>
      <c r="F32" s="611"/>
      <c r="G32" s="611"/>
      <c r="H32" s="611"/>
      <c r="I32" s="611"/>
      <c r="J32" s="611"/>
      <c r="K32" s="611"/>
      <c r="L32" s="611"/>
      <c r="M32" s="611"/>
      <c r="N32" s="611"/>
      <c r="O32" s="611"/>
      <c r="P32" s="611"/>
      <c r="Q32" s="611"/>
      <c r="R32" s="611"/>
      <c r="S32" s="611"/>
      <c r="T32" s="611"/>
      <c r="U32" s="2123"/>
      <c r="V32" s="611"/>
      <c r="W32" s="611"/>
      <c r="X32" s="611"/>
      <c r="Y32" s="611"/>
      <c r="Z32" s="611"/>
      <c r="AA32" s="611"/>
      <c r="AB32" s="611"/>
      <c r="AC32" s="612"/>
      <c r="AD32" s="611"/>
      <c r="AE32" s="611"/>
      <c r="AF32" s="611"/>
      <c r="AG32" s="611"/>
      <c r="AH32" s="611"/>
      <c r="AI32" s="611"/>
      <c r="AJ32" s="611"/>
      <c r="AK32" s="611"/>
      <c r="AL32" s="611"/>
      <c r="AM32" s="611"/>
      <c r="AN32" s="611"/>
    </row>
    <row r="33" spans="1:42" ht="12" customHeight="1">
      <c r="A33" s="611"/>
      <c r="B33" s="611"/>
      <c r="C33" s="611"/>
      <c r="D33" s="611"/>
      <c r="E33" s="611"/>
      <c r="F33" s="611"/>
      <c r="G33" s="611"/>
      <c r="H33" s="611"/>
      <c r="I33" s="611"/>
      <c r="J33" s="611"/>
      <c r="K33" s="611"/>
      <c r="L33" s="611"/>
      <c r="M33" s="611"/>
      <c r="N33" s="611"/>
      <c r="O33" s="611"/>
      <c r="P33" s="611"/>
      <c r="Q33" s="611"/>
      <c r="R33" s="611"/>
      <c r="S33" s="611"/>
      <c r="T33" s="611"/>
      <c r="U33" s="2123"/>
      <c r="V33" s="611"/>
      <c r="W33" s="611"/>
      <c r="X33" s="611"/>
      <c r="Y33" s="611"/>
      <c r="Z33" s="611"/>
      <c r="AA33" s="611"/>
      <c r="AB33" s="611"/>
      <c r="AC33" s="612"/>
      <c r="AD33" s="611"/>
      <c r="AE33" s="611"/>
      <c r="AF33" s="611"/>
      <c r="AG33" s="611"/>
      <c r="AH33" s="611"/>
      <c r="AI33" s="611"/>
      <c r="AJ33" s="611"/>
      <c r="AK33" s="611"/>
      <c r="AL33" s="611"/>
      <c r="AM33" s="611"/>
      <c r="AN33" s="611"/>
      <c r="AP33" s="1735"/>
    </row>
    <row r="34" spans="1:42" ht="15" customHeight="1">
      <c r="A34" s="611"/>
      <c r="B34" s="611"/>
      <c r="C34" s="611"/>
      <c r="D34" s="611"/>
      <c r="E34" s="611"/>
      <c r="F34" s="611"/>
      <c r="G34" s="611"/>
      <c r="H34" s="611"/>
      <c r="I34" s="611"/>
      <c r="J34" s="611"/>
      <c r="K34" s="611"/>
      <c r="L34" s="611"/>
      <c r="M34" s="611"/>
      <c r="N34" s="611"/>
      <c r="O34" s="611"/>
      <c r="P34" s="611"/>
      <c r="Q34" s="611"/>
      <c r="R34" s="611"/>
      <c r="S34" s="611"/>
      <c r="T34" s="611"/>
      <c r="U34" s="2122"/>
      <c r="V34" s="611" t="s">
        <v>609</v>
      </c>
      <c r="W34" s="611"/>
      <c r="X34" s="611"/>
      <c r="Y34" s="611"/>
      <c r="Z34" s="611"/>
      <c r="AA34" s="611"/>
      <c r="AB34" s="611"/>
      <c r="AC34" s="612"/>
      <c r="AD34" s="611"/>
      <c r="AE34" s="611"/>
      <c r="AF34" s="611"/>
      <c r="AG34" s="611"/>
      <c r="AH34" s="2126"/>
      <c r="AI34" s="611"/>
      <c r="AJ34" s="611"/>
      <c r="AK34" s="611"/>
      <c r="AL34" s="611"/>
      <c r="AM34" s="611"/>
      <c r="AN34" s="611"/>
    </row>
    <row r="35" spans="1:42" ht="15" customHeight="1">
      <c r="A35" s="611"/>
      <c r="B35" s="611"/>
      <c r="C35" s="611"/>
      <c r="D35" s="611"/>
      <c r="E35" s="611"/>
      <c r="F35" s="611"/>
      <c r="G35" s="611"/>
      <c r="H35" s="611"/>
      <c r="I35" s="611"/>
      <c r="J35" s="611"/>
      <c r="K35" s="611"/>
      <c r="L35" s="611"/>
      <c r="M35" s="611"/>
      <c r="N35" s="611"/>
      <c r="O35" s="611"/>
      <c r="P35" s="611"/>
      <c r="Q35" s="611"/>
      <c r="R35" s="611"/>
      <c r="S35" s="2122"/>
      <c r="T35" s="2122"/>
      <c r="U35" s="2123"/>
      <c r="V35" s="2127"/>
      <c r="W35" s="2122"/>
      <c r="X35" s="2122"/>
      <c r="Y35" s="2122"/>
      <c r="Z35" s="2122"/>
      <c r="AA35" s="2122"/>
      <c r="AB35" s="611"/>
      <c r="AC35" s="612"/>
      <c r="AD35" s="2128"/>
      <c r="AE35" s="611"/>
      <c r="AF35" s="611"/>
      <c r="AG35" s="611"/>
      <c r="AH35" s="611"/>
      <c r="AI35" s="611"/>
      <c r="AJ35" s="611"/>
      <c r="AK35" s="611"/>
      <c r="AL35" s="611"/>
      <c r="AM35" s="611"/>
      <c r="AN35" s="611"/>
    </row>
    <row r="36" spans="1:42" ht="9.9" customHeight="1">
      <c r="A36" s="611"/>
      <c r="B36" s="611"/>
      <c r="C36" s="611"/>
      <c r="D36" s="611"/>
      <c r="E36" s="611"/>
      <c r="F36" s="611"/>
      <c r="G36" s="611"/>
      <c r="H36" s="611"/>
      <c r="I36" s="611"/>
      <c r="J36" s="611"/>
      <c r="K36" s="611"/>
      <c r="L36" s="611"/>
      <c r="M36" s="611"/>
      <c r="N36" s="611"/>
      <c r="O36" s="611"/>
      <c r="P36" s="611"/>
      <c r="Q36" s="611"/>
      <c r="R36" s="611"/>
      <c r="S36" s="2122"/>
      <c r="T36" s="2122"/>
      <c r="U36" s="2122"/>
      <c r="V36" s="2122"/>
      <c r="W36" s="2122"/>
      <c r="X36" s="2122"/>
      <c r="Y36" s="2122"/>
      <c r="Z36" s="2122"/>
      <c r="AA36" s="2122"/>
      <c r="AB36" s="611"/>
      <c r="AC36" s="612"/>
      <c r="AD36" s="2123"/>
      <c r="AE36" s="611"/>
      <c r="AF36" s="611"/>
      <c r="AG36" s="611"/>
      <c r="AH36" s="611"/>
      <c r="AI36" s="611"/>
      <c r="AJ36" s="611"/>
      <c r="AK36" s="611"/>
      <c r="AL36" s="611"/>
      <c r="AM36" s="611"/>
      <c r="AN36" s="611"/>
    </row>
    <row r="37" spans="1:42" ht="9.9" customHeight="1">
      <c r="A37" s="611"/>
      <c r="B37" s="611"/>
      <c r="C37" s="611"/>
      <c r="D37" s="611"/>
      <c r="E37" s="611"/>
      <c r="F37" s="611"/>
      <c r="G37" s="611"/>
      <c r="H37" s="611"/>
      <c r="I37" s="611"/>
      <c r="J37" s="611"/>
      <c r="K37" s="611"/>
      <c r="L37" s="611"/>
      <c r="M37" s="611"/>
      <c r="N37" s="611"/>
      <c r="O37" s="611"/>
      <c r="P37" s="611"/>
      <c r="Q37" s="611"/>
      <c r="R37" s="611"/>
      <c r="S37" s="2122"/>
      <c r="T37" s="2122"/>
      <c r="U37" s="2122"/>
      <c r="V37" s="2122"/>
      <c r="W37" s="2122"/>
      <c r="X37" s="2122"/>
      <c r="Y37" s="2122"/>
      <c r="Z37" s="2122"/>
      <c r="AA37" s="2122"/>
      <c r="AB37" s="611"/>
      <c r="AC37" s="612"/>
      <c r="AD37" s="2123"/>
      <c r="AE37" s="611"/>
      <c r="AF37" s="611"/>
      <c r="AG37" s="611"/>
      <c r="AH37" s="611"/>
      <c r="AI37" s="611"/>
      <c r="AJ37" s="611"/>
      <c r="AK37" s="611"/>
      <c r="AL37" s="611"/>
      <c r="AM37" s="611"/>
      <c r="AN37" s="611"/>
    </row>
    <row r="38" spans="1:42" ht="9.9" customHeight="1">
      <c r="A38" s="611"/>
      <c r="B38" s="611"/>
      <c r="C38" s="611"/>
      <c r="D38" s="611"/>
      <c r="E38" s="611"/>
      <c r="F38" s="611"/>
      <c r="G38" s="611"/>
      <c r="H38" s="611"/>
      <c r="I38" s="611"/>
      <c r="J38" s="611"/>
      <c r="K38" s="611"/>
      <c r="L38" s="611"/>
      <c r="M38" s="611"/>
      <c r="N38" s="611"/>
      <c r="O38" s="611"/>
      <c r="P38" s="611"/>
      <c r="Q38" s="611"/>
      <c r="R38" s="611"/>
      <c r="S38" s="2122"/>
      <c r="T38" s="2122"/>
      <c r="U38" s="2122"/>
      <c r="V38" s="2122"/>
      <c r="W38" s="2122"/>
      <c r="X38" s="2122"/>
      <c r="Y38" s="2122"/>
      <c r="Z38" s="2122"/>
      <c r="AA38" s="2122"/>
      <c r="AB38" s="611"/>
      <c r="AC38" s="612"/>
      <c r="AD38" s="2123"/>
      <c r="AE38" s="611"/>
      <c r="AF38" s="611"/>
      <c r="AG38" s="611"/>
      <c r="AH38" s="611"/>
      <c r="AI38" s="611"/>
      <c r="AJ38" s="611"/>
      <c r="AK38" s="611"/>
      <c r="AL38" s="611"/>
      <c r="AM38" s="611"/>
      <c r="AN38" s="611"/>
    </row>
    <row r="39" spans="1:42" ht="9.9" customHeight="1">
      <c r="A39" s="611"/>
      <c r="B39" s="611"/>
      <c r="C39" s="611"/>
      <c r="D39" s="611"/>
      <c r="E39" s="611"/>
      <c r="F39" s="611"/>
      <c r="G39" s="611"/>
      <c r="H39" s="611"/>
      <c r="I39" s="611"/>
      <c r="J39" s="611"/>
      <c r="K39" s="611"/>
      <c r="L39" s="611"/>
      <c r="M39" s="611"/>
      <c r="N39" s="611"/>
      <c r="O39" s="611"/>
      <c r="P39" s="611"/>
      <c r="Q39" s="611"/>
      <c r="R39" s="611"/>
      <c r="S39" s="2122"/>
      <c r="T39" s="2122"/>
      <c r="U39" s="2122"/>
      <c r="V39" s="2122"/>
      <c r="W39" s="2122"/>
      <c r="X39" s="2122"/>
      <c r="Y39" s="2122"/>
      <c r="Z39" s="2122"/>
      <c r="AA39" s="2122"/>
      <c r="AB39" s="611"/>
      <c r="AC39" s="612"/>
      <c r="AD39" s="2123"/>
      <c r="AE39" s="611"/>
      <c r="AF39" s="611"/>
      <c r="AG39" s="611"/>
      <c r="AH39" s="611"/>
      <c r="AI39" s="611"/>
      <c r="AJ39" s="611"/>
      <c r="AK39" s="611"/>
      <c r="AL39" s="611"/>
      <c r="AM39" s="611"/>
      <c r="AN39" s="611"/>
    </row>
    <row r="40" spans="1:42" ht="9.9" customHeight="1">
      <c r="A40" s="611"/>
      <c r="B40" s="611"/>
      <c r="C40" s="611"/>
      <c r="D40" s="611"/>
      <c r="E40" s="611"/>
      <c r="F40" s="611"/>
      <c r="G40" s="611"/>
      <c r="H40" s="611"/>
      <c r="I40" s="611"/>
      <c r="J40" s="611"/>
      <c r="K40" s="611"/>
      <c r="L40" s="611"/>
      <c r="M40" s="611"/>
      <c r="N40" s="611"/>
      <c r="O40" s="611"/>
      <c r="P40" s="611"/>
      <c r="Q40" s="611"/>
      <c r="R40" s="611"/>
      <c r="S40" s="2122"/>
      <c r="T40" s="2122"/>
      <c r="U40" s="2122"/>
      <c r="V40" s="2122"/>
      <c r="W40" s="2122"/>
      <c r="X40" s="2122"/>
      <c r="Y40" s="2122"/>
      <c r="Z40" s="2122"/>
      <c r="AA40" s="2122"/>
      <c r="AB40" s="611"/>
      <c r="AC40" s="612"/>
      <c r="AD40" s="2123"/>
      <c r="AE40" s="611"/>
      <c r="AF40" s="611"/>
      <c r="AG40" s="611"/>
      <c r="AH40" s="611"/>
      <c r="AI40" s="611"/>
      <c r="AJ40" s="611"/>
      <c r="AK40" s="611"/>
      <c r="AL40" s="611"/>
      <c r="AM40" s="611"/>
      <c r="AN40" s="611"/>
    </row>
    <row r="41" spans="1:42" ht="9.9" customHeight="1">
      <c r="A41" s="611"/>
      <c r="B41" s="611"/>
      <c r="C41" s="611"/>
      <c r="D41" s="611"/>
      <c r="E41" s="611"/>
      <c r="F41" s="611"/>
      <c r="G41" s="611"/>
      <c r="H41" s="611"/>
      <c r="I41" s="611"/>
      <c r="J41" s="611"/>
      <c r="K41" s="611"/>
      <c r="L41" s="611"/>
      <c r="M41" s="611"/>
      <c r="N41" s="611"/>
      <c r="O41" s="611"/>
      <c r="P41" s="611"/>
      <c r="Q41" s="611"/>
      <c r="R41" s="611"/>
      <c r="S41" s="2122"/>
      <c r="T41" s="2122"/>
      <c r="U41" s="2122"/>
      <c r="V41" s="2122"/>
      <c r="W41" s="2122"/>
      <c r="X41" s="2122"/>
      <c r="Y41" s="2122"/>
      <c r="Z41" s="2122"/>
      <c r="AA41" s="2122"/>
      <c r="AB41" s="611"/>
      <c r="AC41" s="612"/>
      <c r="AD41" s="2123"/>
      <c r="AE41" s="611"/>
      <c r="AF41" s="611"/>
      <c r="AG41" s="611"/>
      <c r="AH41" s="611"/>
      <c r="AI41" s="611"/>
      <c r="AJ41" s="611"/>
      <c r="AK41" s="611"/>
      <c r="AL41" s="611"/>
      <c r="AM41" s="611"/>
      <c r="AN41" s="611"/>
    </row>
    <row r="42" spans="1:42" ht="9.9" customHeight="1">
      <c r="A42" s="611"/>
      <c r="B42" s="611"/>
      <c r="C42" s="611"/>
      <c r="D42" s="611"/>
      <c r="E42" s="611"/>
      <c r="F42" s="611"/>
      <c r="G42" s="611"/>
      <c r="H42" s="611"/>
      <c r="I42" s="611"/>
      <c r="J42" s="611"/>
      <c r="K42" s="611"/>
      <c r="L42" s="611"/>
      <c r="M42" s="611"/>
      <c r="N42" s="611"/>
      <c r="O42" s="611"/>
      <c r="P42" s="611"/>
      <c r="Q42" s="611"/>
      <c r="R42" s="611"/>
      <c r="S42" s="2122"/>
      <c r="T42" s="2122"/>
      <c r="U42" s="2122"/>
      <c r="V42" s="2122"/>
      <c r="W42" s="2122"/>
      <c r="X42" s="2122"/>
      <c r="Y42" s="2122"/>
      <c r="Z42" s="2122"/>
      <c r="AA42" s="2122"/>
      <c r="AB42" s="611"/>
      <c r="AC42" s="612"/>
      <c r="AD42" s="2123"/>
      <c r="AE42" s="611"/>
      <c r="AF42" s="611"/>
      <c r="AG42" s="611"/>
      <c r="AH42" s="611"/>
      <c r="AI42" s="611"/>
      <c r="AJ42" s="611"/>
      <c r="AK42" s="611"/>
      <c r="AL42" s="611"/>
      <c r="AM42" s="611"/>
      <c r="AN42" s="611"/>
    </row>
    <row r="43" spans="1:42" ht="9.9" customHeight="1">
      <c r="A43" s="611"/>
      <c r="B43" s="611"/>
      <c r="C43" s="611"/>
      <c r="D43" s="611"/>
      <c r="E43" s="611"/>
      <c r="F43" s="611"/>
      <c r="G43" s="611"/>
      <c r="H43" s="611"/>
      <c r="I43" s="611"/>
      <c r="J43" s="611"/>
      <c r="K43" s="611"/>
      <c r="L43" s="611"/>
      <c r="M43" s="611"/>
      <c r="N43" s="611"/>
      <c r="O43" s="611"/>
      <c r="P43" s="611"/>
      <c r="Q43" s="611"/>
      <c r="R43" s="611"/>
      <c r="S43" s="2122"/>
      <c r="T43" s="2122"/>
      <c r="U43" s="2122"/>
      <c r="V43" s="2122"/>
      <c r="W43" s="2122"/>
      <c r="X43" s="2122"/>
      <c r="Y43" s="2122"/>
      <c r="Z43" s="2122"/>
      <c r="AA43" s="2122"/>
      <c r="AB43" s="611"/>
      <c r="AC43" s="612"/>
      <c r="AD43" s="2123"/>
      <c r="AE43" s="611"/>
      <c r="AF43" s="611"/>
      <c r="AG43" s="611"/>
      <c r="AH43" s="611"/>
      <c r="AI43" s="611"/>
      <c r="AJ43" s="611"/>
      <c r="AK43" s="611"/>
      <c r="AL43" s="611"/>
      <c r="AM43" s="611"/>
      <c r="AN43" s="611"/>
    </row>
    <row r="44" spans="1:42" ht="9.9" customHeight="1">
      <c r="A44" s="611"/>
      <c r="B44" s="611"/>
      <c r="C44" s="611"/>
      <c r="D44" s="611"/>
      <c r="E44" s="611"/>
      <c r="F44" s="611"/>
      <c r="G44" s="611"/>
      <c r="H44" s="611"/>
      <c r="I44" s="611"/>
      <c r="J44" s="611"/>
      <c r="K44" s="611"/>
      <c r="L44" s="611"/>
      <c r="M44" s="611"/>
      <c r="N44" s="611"/>
      <c r="O44" s="611"/>
      <c r="P44" s="611"/>
      <c r="Q44" s="611"/>
      <c r="R44" s="611"/>
      <c r="S44" s="2122"/>
      <c r="T44" s="2122"/>
      <c r="U44" s="2122"/>
      <c r="V44" s="2122"/>
      <c r="W44" s="2122"/>
      <c r="X44" s="2122"/>
      <c r="Y44" s="2122"/>
      <c r="Z44" s="2122"/>
      <c r="AA44" s="2122"/>
      <c r="AB44" s="611"/>
      <c r="AC44" s="612"/>
      <c r="AD44" s="2123"/>
      <c r="AE44" s="611"/>
      <c r="AF44" s="611"/>
      <c r="AG44" s="611"/>
      <c r="AH44" s="611"/>
      <c r="AI44" s="611"/>
      <c r="AJ44" s="611"/>
      <c r="AK44" s="611"/>
      <c r="AL44" s="611"/>
      <c r="AM44" s="611"/>
      <c r="AN44" s="611"/>
    </row>
    <row r="45" spans="1:42" ht="9.9" customHeight="1">
      <c r="A45" s="611"/>
      <c r="B45" s="611"/>
      <c r="C45" s="611"/>
      <c r="D45" s="611"/>
      <c r="E45" s="611"/>
      <c r="F45" s="611"/>
      <c r="G45" s="611"/>
      <c r="H45" s="611"/>
      <c r="I45" s="611"/>
      <c r="J45" s="611"/>
      <c r="K45" s="611"/>
      <c r="L45" s="611"/>
      <c r="M45" s="611"/>
      <c r="N45" s="611"/>
      <c r="O45" s="611"/>
      <c r="P45" s="611"/>
      <c r="Q45" s="611"/>
      <c r="R45" s="611"/>
      <c r="S45" s="2122"/>
      <c r="T45" s="2122"/>
      <c r="U45" s="2123" t="s">
        <v>610</v>
      </c>
      <c r="V45" s="2123"/>
      <c r="W45" s="2123"/>
      <c r="X45" s="2123"/>
      <c r="Y45" s="2123"/>
      <c r="Z45" s="2123"/>
      <c r="AA45" s="2123"/>
      <c r="AB45" s="612"/>
      <c r="AC45" s="612"/>
      <c r="AD45" s="2123"/>
      <c r="AE45" s="612"/>
      <c r="AF45" s="612"/>
      <c r="AG45" s="612"/>
      <c r="AH45" s="612"/>
      <c r="AI45" s="612"/>
      <c r="AJ45" s="612"/>
      <c r="AK45" s="612"/>
      <c r="AL45" s="612"/>
      <c r="AM45" s="611"/>
      <c r="AN45" s="611"/>
    </row>
    <row r="46" spans="1:42" ht="9.9" customHeight="1">
      <c r="A46" s="611"/>
      <c r="B46" s="611"/>
      <c r="C46" s="611"/>
      <c r="D46" s="611"/>
      <c r="E46" s="611"/>
      <c r="F46" s="611"/>
      <c r="G46" s="611"/>
      <c r="H46" s="611"/>
      <c r="I46" s="611"/>
      <c r="J46" s="611"/>
      <c r="K46" s="611"/>
      <c r="L46" s="611"/>
      <c r="M46" s="611"/>
      <c r="N46" s="611"/>
      <c r="O46" s="611"/>
      <c r="P46" s="611"/>
      <c r="Q46" s="611"/>
      <c r="R46" s="611"/>
      <c r="S46" s="2122"/>
      <c r="T46" s="2122"/>
      <c r="U46" s="2123" t="s">
        <v>611</v>
      </c>
      <c r="V46" s="2123"/>
      <c r="W46" s="2123"/>
      <c r="X46" s="2123"/>
      <c r="Y46" s="2123"/>
      <c r="Z46" s="2123"/>
      <c r="AA46" s="2123"/>
      <c r="AB46" s="612"/>
      <c r="AC46" s="612"/>
      <c r="AD46" s="2123"/>
      <c r="AE46" s="612"/>
      <c r="AF46" s="612"/>
      <c r="AG46" s="612"/>
      <c r="AH46" s="612"/>
      <c r="AI46" s="612"/>
      <c r="AJ46" s="612"/>
      <c r="AK46" s="612"/>
      <c r="AL46" s="612"/>
      <c r="AM46" s="611"/>
      <c r="AN46" s="611"/>
    </row>
    <row r="47" spans="1:42" ht="9.9" customHeight="1">
      <c r="A47" s="611"/>
      <c r="B47" s="611"/>
      <c r="C47" s="611"/>
      <c r="D47" s="611"/>
      <c r="E47" s="611"/>
      <c r="F47" s="611"/>
      <c r="G47" s="611"/>
      <c r="H47" s="611"/>
      <c r="I47" s="611"/>
      <c r="J47" s="611"/>
      <c r="K47" s="611"/>
      <c r="L47" s="611"/>
      <c r="M47" s="611"/>
      <c r="N47" s="611"/>
      <c r="O47" s="611"/>
      <c r="P47" s="611"/>
      <c r="Q47" s="611"/>
      <c r="R47" s="611"/>
      <c r="S47" s="2122"/>
      <c r="T47" s="2122"/>
      <c r="U47" s="2122" t="s">
        <v>735</v>
      </c>
      <c r="V47" s="2127"/>
      <c r="W47" s="2122"/>
      <c r="X47" s="2122"/>
      <c r="Y47" s="2122"/>
      <c r="Z47" s="2122"/>
      <c r="AA47" s="2122"/>
      <c r="AB47" s="611"/>
      <c r="AC47" s="612"/>
      <c r="AD47" s="2123"/>
      <c r="AE47" s="611"/>
      <c r="AF47" s="611"/>
      <c r="AG47" s="611"/>
      <c r="AH47" s="611"/>
      <c r="AI47" s="611"/>
      <c r="AJ47" s="611"/>
      <c r="AK47" s="611"/>
      <c r="AL47" s="611"/>
      <c r="AM47" s="611"/>
      <c r="AN47" s="611"/>
    </row>
    <row r="48" spans="1:42" ht="9.9" customHeight="1">
      <c r="A48" s="611"/>
      <c r="B48" s="611"/>
      <c r="C48" s="611"/>
      <c r="D48" s="611"/>
      <c r="E48" s="611"/>
      <c r="F48" s="611"/>
      <c r="G48" s="611"/>
      <c r="H48" s="611"/>
      <c r="I48" s="611"/>
      <c r="J48" s="611"/>
      <c r="K48" s="611"/>
      <c r="L48" s="611"/>
      <c r="M48" s="611"/>
      <c r="N48" s="611"/>
      <c r="O48" s="611"/>
      <c r="P48" s="611"/>
      <c r="Q48" s="611"/>
      <c r="R48" s="611"/>
      <c r="S48" s="2122"/>
      <c r="T48" s="2122"/>
      <c r="U48" s="2127" t="s">
        <v>612</v>
      </c>
      <c r="V48" s="2127"/>
      <c r="W48" s="2122"/>
      <c r="X48" s="2122"/>
      <c r="Y48" s="2122"/>
      <c r="Z48" s="2122"/>
      <c r="AA48" s="2122"/>
      <c r="AB48" s="611"/>
      <c r="AC48" s="612"/>
      <c r="AD48" s="2123"/>
      <c r="AE48" s="611"/>
      <c r="AF48" s="611"/>
      <c r="AG48" s="611"/>
      <c r="AH48" s="611"/>
      <c r="AI48" s="611"/>
      <c r="AJ48" s="611"/>
      <c r="AK48" s="611"/>
      <c r="AL48" s="611"/>
      <c r="AM48" s="611"/>
      <c r="AN48" s="611"/>
    </row>
    <row r="49" spans="1:43" ht="9.9" customHeight="1">
      <c r="A49" s="611"/>
      <c r="B49" s="611"/>
      <c r="C49" s="611"/>
      <c r="D49" s="611"/>
      <c r="E49" s="611"/>
      <c r="F49" s="611"/>
      <c r="G49" s="611"/>
      <c r="H49" s="611"/>
      <c r="I49" s="611"/>
      <c r="J49" s="611"/>
      <c r="K49" s="611"/>
      <c r="L49" s="611"/>
      <c r="M49" s="611"/>
      <c r="N49" s="611"/>
      <c r="O49" s="611"/>
      <c r="P49" s="611"/>
      <c r="Q49" s="611"/>
      <c r="R49" s="611"/>
      <c r="S49" s="2122"/>
      <c r="T49" s="611"/>
      <c r="U49" s="2123"/>
      <c r="V49" s="611"/>
      <c r="W49" s="2122"/>
      <c r="X49" s="2122"/>
      <c r="Y49" s="2122"/>
      <c r="Z49" s="2122"/>
      <c r="AA49" s="2122"/>
      <c r="AB49" s="611"/>
      <c r="AC49" s="612"/>
      <c r="AD49" s="2123"/>
      <c r="AE49" s="611"/>
      <c r="AF49" s="611"/>
      <c r="AG49" s="611"/>
      <c r="AH49" s="611"/>
      <c r="AI49" s="611"/>
      <c r="AJ49" s="611"/>
      <c r="AK49" s="611"/>
      <c r="AL49" s="611"/>
      <c r="AM49" s="611"/>
      <c r="AN49" s="611"/>
    </row>
    <row r="50" spans="1:43" ht="9.9" customHeight="1">
      <c r="A50" s="611"/>
      <c r="B50" s="611"/>
      <c r="C50" s="611"/>
      <c r="D50" s="611"/>
      <c r="E50" s="611"/>
      <c r="F50" s="611"/>
      <c r="G50" s="611"/>
      <c r="H50" s="611"/>
      <c r="I50" s="611"/>
      <c r="J50" s="611"/>
      <c r="K50" s="611"/>
      <c r="L50" s="611"/>
      <c r="M50" s="611"/>
      <c r="N50" s="611"/>
      <c r="O50" s="611"/>
      <c r="P50" s="611"/>
      <c r="Q50" s="611"/>
      <c r="R50" s="611"/>
      <c r="S50" s="2122"/>
      <c r="T50" s="2122"/>
      <c r="U50" s="2123"/>
      <c r="V50" s="611"/>
      <c r="W50" s="2122"/>
      <c r="X50" s="2122"/>
      <c r="Y50" s="2122"/>
      <c r="Z50" s="2122"/>
      <c r="AA50" s="2122"/>
      <c r="AB50" s="611"/>
      <c r="AC50" s="612"/>
      <c r="AD50" s="2123"/>
      <c r="AE50" s="611"/>
      <c r="AF50" s="611"/>
      <c r="AG50" s="611"/>
      <c r="AH50" s="611"/>
      <c r="AI50" s="611"/>
      <c r="AJ50" s="611"/>
      <c r="AK50" s="611"/>
      <c r="AL50" s="611"/>
      <c r="AM50" s="611"/>
      <c r="AN50" s="611"/>
    </row>
    <row r="51" spans="1:43" ht="9.9" customHeight="1">
      <c r="A51" s="611"/>
      <c r="B51" s="611"/>
      <c r="C51" s="611"/>
      <c r="D51" s="611"/>
      <c r="E51" s="611"/>
      <c r="F51" s="611"/>
      <c r="G51" s="611"/>
      <c r="H51" s="611"/>
      <c r="I51" s="611"/>
      <c r="J51" s="611"/>
      <c r="K51" s="611"/>
      <c r="L51" s="611"/>
      <c r="M51" s="611"/>
      <c r="N51" s="611"/>
      <c r="O51" s="611"/>
      <c r="P51" s="611"/>
      <c r="Q51" s="611"/>
      <c r="R51" s="611"/>
      <c r="S51" s="2122"/>
      <c r="T51" s="2122"/>
      <c r="U51" s="2127"/>
      <c r="V51" s="611"/>
      <c r="W51" s="2122"/>
      <c r="X51" s="2122"/>
      <c r="Y51" s="2122"/>
      <c r="Z51" s="2122"/>
      <c r="AA51" s="2122"/>
      <c r="AB51" s="611"/>
      <c r="AC51" s="612"/>
      <c r="AD51" s="2123"/>
      <c r="AE51" s="611"/>
      <c r="AF51" s="611"/>
      <c r="AG51" s="611"/>
      <c r="AH51" s="611"/>
      <c r="AI51" s="611"/>
      <c r="AJ51" s="611"/>
      <c r="AK51" s="611"/>
      <c r="AL51" s="611"/>
      <c r="AM51" s="611"/>
      <c r="AN51" s="611"/>
    </row>
    <row r="52" spans="1:43" ht="9.9" customHeight="1">
      <c r="A52" s="611"/>
      <c r="B52" s="611"/>
      <c r="C52" s="611"/>
      <c r="D52" s="611"/>
      <c r="E52" s="611"/>
      <c r="F52" s="611"/>
      <c r="G52" s="611"/>
      <c r="H52" s="611"/>
      <c r="I52" s="611"/>
      <c r="J52" s="611"/>
      <c r="K52" s="611"/>
      <c r="L52" s="611"/>
      <c r="M52" s="611"/>
      <c r="N52" s="611"/>
      <c r="O52" s="611"/>
      <c r="P52" s="611"/>
      <c r="Q52" s="611"/>
      <c r="R52" s="611"/>
      <c r="S52" s="2122"/>
      <c r="T52" s="2122"/>
      <c r="U52" s="2127"/>
      <c r="V52" s="2122"/>
      <c r="W52" s="2122"/>
      <c r="X52" s="2122"/>
      <c r="Y52" s="2122"/>
      <c r="Z52" s="2122"/>
      <c r="AA52" s="2122"/>
      <c r="AB52" s="611"/>
      <c r="AC52" s="612"/>
      <c r="AD52" s="2123"/>
      <c r="AE52" s="611"/>
      <c r="AF52" s="611"/>
      <c r="AG52" s="611"/>
      <c r="AH52" s="611"/>
      <c r="AI52" s="611"/>
      <c r="AJ52" s="611"/>
      <c r="AK52" s="611"/>
      <c r="AL52" s="611"/>
      <c r="AM52" s="611"/>
      <c r="AN52" s="611"/>
    </row>
    <row r="53" spans="1:43" ht="9.9" customHeight="1">
      <c r="A53" s="611"/>
      <c r="B53" s="611"/>
      <c r="C53" s="611"/>
      <c r="D53" s="611"/>
      <c r="E53" s="611"/>
      <c r="F53" s="611"/>
      <c r="G53" s="611"/>
      <c r="H53" s="611"/>
      <c r="I53" s="611"/>
      <c r="J53" s="611"/>
      <c r="K53" s="611"/>
      <c r="L53" s="611"/>
      <c r="M53" s="611"/>
      <c r="N53" s="611"/>
      <c r="O53" s="611"/>
      <c r="P53" s="611"/>
      <c r="Q53" s="611"/>
      <c r="R53" s="611"/>
      <c r="S53" s="2122"/>
      <c r="T53" s="2122"/>
      <c r="U53" s="2122"/>
      <c r="V53" s="2122"/>
      <c r="W53" s="2122"/>
      <c r="X53" s="2122"/>
      <c r="Y53" s="2122"/>
      <c r="Z53" s="2122"/>
      <c r="AA53" s="2122"/>
      <c r="AB53" s="611"/>
      <c r="AC53" s="612"/>
      <c r="AD53" s="2123"/>
      <c r="AE53" s="611"/>
      <c r="AF53" s="611"/>
      <c r="AG53" s="611"/>
      <c r="AH53" s="611"/>
      <c r="AI53" s="611"/>
      <c r="AJ53" s="611"/>
      <c r="AK53" s="611"/>
      <c r="AL53" s="611"/>
      <c r="AM53" s="611"/>
      <c r="AN53" s="611"/>
    </row>
    <row r="54" spans="1:43" ht="9.9" customHeight="1">
      <c r="A54" s="611"/>
      <c r="B54" s="611"/>
      <c r="C54" s="611"/>
      <c r="D54" s="611"/>
      <c r="E54" s="611"/>
      <c r="F54" s="611"/>
      <c r="G54" s="611"/>
      <c r="H54" s="611"/>
      <c r="I54" s="611"/>
      <c r="J54" s="611"/>
      <c r="K54" s="611"/>
      <c r="L54" s="611"/>
      <c r="M54" s="611"/>
      <c r="N54" s="611"/>
      <c r="O54" s="611"/>
      <c r="P54" s="611"/>
      <c r="Q54" s="611"/>
      <c r="R54" s="611"/>
      <c r="S54" s="2122"/>
      <c r="T54" s="2122"/>
      <c r="U54" s="2122"/>
      <c r="V54" s="2122"/>
      <c r="W54" s="2122"/>
      <c r="X54" s="2122"/>
      <c r="Y54" s="2122"/>
      <c r="Z54" s="2122"/>
      <c r="AA54" s="2122"/>
      <c r="AB54" s="611"/>
      <c r="AC54" s="612"/>
      <c r="AD54" s="2123"/>
      <c r="AE54" s="611"/>
      <c r="AF54" s="611"/>
      <c r="AG54" s="611"/>
      <c r="AH54" s="611"/>
      <c r="AI54" s="611"/>
      <c r="AJ54" s="611"/>
      <c r="AK54" s="611"/>
      <c r="AL54" s="611"/>
      <c r="AM54" s="611"/>
      <c r="AN54" s="611"/>
      <c r="AQ54" s="1847"/>
    </row>
    <row r="55" spans="1:43" ht="9.9" customHeight="1">
      <c r="A55" s="611"/>
      <c r="B55" s="611"/>
      <c r="C55" s="611"/>
      <c r="D55" s="611"/>
      <c r="E55" s="611"/>
      <c r="F55" s="611"/>
      <c r="G55" s="611"/>
      <c r="H55" s="611"/>
      <c r="I55" s="611"/>
      <c r="J55" s="611"/>
      <c r="K55" s="611"/>
      <c r="L55" s="611"/>
      <c r="M55" s="611"/>
      <c r="N55" s="611"/>
      <c r="O55" s="611"/>
      <c r="P55" s="611"/>
      <c r="Q55" s="611"/>
      <c r="R55" s="611"/>
      <c r="S55" s="2122"/>
      <c r="T55" s="2122"/>
      <c r="U55" s="2122"/>
      <c r="V55" s="2122"/>
      <c r="W55" s="2122"/>
      <c r="X55" s="2122"/>
      <c r="Y55" s="2122"/>
      <c r="Z55" s="2122"/>
      <c r="AA55" s="2122"/>
      <c r="AB55" s="611"/>
      <c r="AC55" s="612"/>
      <c r="AD55" s="2123"/>
      <c r="AE55" s="611"/>
      <c r="AF55" s="611"/>
      <c r="AG55" s="611"/>
      <c r="AH55" s="611"/>
      <c r="AI55" s="611"/>
      <c r="AJ55" s="611"/>
      <c r="AK55" s="611"/>
      <c r="AL55" s="611"/>
      <c r="AM55" s="611"/>
      <c r="AN55" s="611"/>
    </row>
    <row r="56" spans="1:43" ht="9.9" customHeight="1">
      <c r="A56" s="611"/>
      <c r="B56" s="611"/>
      <c r="C56" s="611"/>
      <c r="D56" s="611"/>
      <c r="E56" s="611"/>
      <c r="F56" s="611"/>
      <c r="G56" s="611"/>
      <c r="H56" s="611"/>
      <c r="I56" s="611"/>
      <c r="J56" s="611"/>
      <c r="K56" s="611"/>
      <c r="L56" s="611"/>
      <c r="M56" s="611"/>
      <c r="N56" s="611"/>
      <c r="O56" s="611"/>
      <c r="P56" s="611"/>
      <c r="Q56" s="611"/>
      <c r="R56" s="611"/>
      <c r="S56" s="2122"/>
      <c r="T56" s="2122"/>
      <c r="U56" s="2122"/>
      <c r="V56" s="2122"/>
      <c r="W56" s="2122"/>
      <c r="X56" s="2122"/>
      <c r="Y56" s="2122"/>
      <c r="Z56" s="2122"/>
      <c r="AA56" s="2122"/>
      <c r="AB56" s="611"/>
      <c r="AC56" s="612"/>
      <c r="AD56" s="2123"/>
      <c r="AE56" s="611"/>
      <c r="AF56" s="611"/>
      <c r="AG56" s="611"/>
      <c r="AH56" s="611"/>
      <c r="AI56" s="611"/>
      <c r="AJ56" s="611"/>
      <c r="AK56" s="611"/>
      <c r="AL56" s="611"/>
      <c r="AM56" s="611"/>
      <c r="AN56" s="611"/>
    </row>
    <row r="57" spans="1:43" ht="4.5" customHeight="1">
      <c r="A57" s="2796"/>
      <c r="B57" s="2796"/>
      <c r="C57" s="2796"/>
      <c r="D57" s="2796"/>
      <c r="E57" s="2796"/>
      <c r="F57" s="2796"/>
      <c r="G57" s="2796"/>
      <c r="H57" s="2796"/>
      <c r="I57" s="2796"/>
      <c r="J57" s="2796"/>
      <c r="K57" s="2796"/>
      <c r="L57" s="2796"/>
      <c r="M57" s="2796"/>
      <c r="N57" s="2796"/>
      <c r="O57" s="2796"/>
      <c r="P57" s="2796"/>
      <c r="Q57" s="2796"/>
      <c r="R57" s="2796"/>
      <c r="S57" s="2796"/>
      <c r="T57" s="2796"/>
      <c r="U57" s="2796"/>
      <c r="V57" s="2796"/>
      <c r="W57" s="2796"/>
      <c r="X57" s="2796"/>
      <c r="Y57" s="2796"/>
      <c r="Z57" s="2796"/>
      <c r="AA57" s="2796"/>
      <c r="AB57" s="2796"/>
      <c r="AC57" s="2796"/>
      <c r="AD57" s="2796"/>
      <c r="AE57" s="2796"/>
      <c r="AF57" s="2796"/>
      <c r="AG57" s="2796"/>
      <c r="AH57" s="2796"/>
      <c r="AI57" s="2796"/>
      <c r="AJ57" s="2796"/>
      <c r="AK57" s="2796"/>
      <c r="AL57" s="2796"/>
      <c r="AM57" s="2796"/>
      <c r="AN57" s="2796"/>
      <c r="AP57" s="1736"/>
    </row>
    <row r="58" spans="1:43" ht="3.75" customHeight="1">
      <c r="A58" s="611"/>
      <c r="B58" s="611"/>
      <c r="C58" s="611"/>
      <c r="D58" s="611"/>
      <c r="E58" s="611"/>
      <c r="F58" s="611"/>
      <c r="G58" s="611"/>
      <c r="H58" s="611"/>
      <c r="I58" s="611"/>
      <c r="J58" s="611"/>
      <c r="K58" s="611"/>
      <c r="L58" s="611"/>
      <c r="M58" s="611"/>
      <c r="N58" s="611"/>
      <c r="O58" s="611"/>
      <c r="P58" s="611"/>
      <c r="Q58" s="611"/>
      <c r="R58" s="611"/>
      <c r="S58" s="611"/>
      <c r="T58" s="611"/>
      <c r="U58" s="611"/>
      <c r="V58" s="611"/>
      <c r="W58" s="611"/>
      <c r="X58" s="611"/>
      <c r="Y58" s="611"/>
      <c r="Z58" s="611"/>
      <c r="AA58" s="611"/>
      <c r="AB58" s="611"/>
      <c r="AC58" s="611"/>
      <c r="AD58" s="611"/>
      <c r="AE58" s="611"/>
      <c r="AF58" s="611"/>
      <c r="AG58" s="611"/>
      <c r="AH58" s="611"/>
      <c r="AI58" s="611"/>
      <c r="AJ58" s="611"/>
      <c r="AK58" s="611"/>
      <c r="AL58" s="611"/>
      <c r="AM58" s="611"/>
      <c r="AN58" s="611"/>
    </row>
    <row r="59" spans="1:43" s="517" customFormat="1" ht="10.5" customHeight="1">
      <c r="A59" s="2123"/>
      <c r="B59" s="2135"/>
      <c r="C59" s="2795"/>
      <c r="D59" s="2795"/>
      <c r="E59" s="2795"/>
      <c r="F59" s="2795"/>
      <c r="G59" s="2795"/>
      <c r="H59" s="2795"/>
      <c r="I59" s="2795"/>
      <c r="J59" s="2795"/>
      <c r="K59" s="2795"/>
      <c r="L59" s="2795"/>
      <c r="M59" s="2795"/>
      <c r="N59" s="2795"/>
      <c r="O59" s="2795"/>
      <c r="P59" s="2795"/>
      <c r="Q59" s="2795"/>
      <c r="R59" s="2795"/>
      <c r="S59" s="2795"/>
      <c r="T59" s="2795"/>
      <c r="U59" s="2795"/>
      <c r="V59" s="2795"/>
      <c r="W59" s="2795"/>
      <c r="X59" s="2795"/>
      <c r="Y59" s="2795"/>
      <c r="Z59" s="2795"/>
      <c r="AA59" s="2795"/>
      <c r="AB59" s="2795"/>
      <c r="AC59" s="2795"/>
      <c r="AD59" s="2795"/>
      <c r="AE59" s="2795"/>
      <c r="AF59" s="2795"/>
      <c r="AG59" s="2795"/>
      <c r="AH59" s="2795"/>
      <c r="AI59" s="2795"/>
      <c r="AJ59" s="2795"/>
      <c r="AK59" s="2795"/>
      <c r="AL59" s="2795"/>
      <c r="AM59" s="2795"/>
      <c r="AN59" s="2795"/>
      <c r="AO59" s="1724"/>
      <c r="AP59" s="1735"/>
    </row>
    <row r="60" spans="1:43" s="518" customFormat="1" ht="2.25" customHeight="1">
      <c r="A60" s="2136"/>
      <c r="B60" s="2136"/>
      <c r="C60" s="2795"/>
      <c r="D60" s="2795"/>
      <c r="E60" s="2795"/>
      <c r="F60" s="2795"/>
      <c r="G60" s="2795"/>
      <c r="H60" s="2795"/>
      <c r="I60" s="2795"/>
      <c r="J60" s="2795"/>
      <c r="K60" s="2795"/>
      <c r="L60" s="2795"/>
      <c r="M60" s="2795"/>
      <c r="N60" s="2795"/>
      <c r="O60" s="2795"/>
      <c r="P60" s="2795"/>
      <c r="Q60" s="2795"/>
      <c r="R60" s="2795"/>
      <c r="S60" s="2795"/>
      <c r="T60" s="2795"/>
      <c r="U60" s="2795"/>
      <c r="V60" s="2795"/>
      <c r="W60" s="2795"/>
      <c r="X60" s="2795"/>
      <c r="Y60" s="2795"/>
      <c r="Z60" s="2795"/>
      <c r="AA60" s="2795"/>
      <c r="AB60" s="2795"/>
      <c r="AC60" s="2795"/>
      <c r="AD60" s="2795"/>
      <c r="AE60" s="2795"/>
      <c r="AF60" s="2795"/>
      <c r="AG60" s="2795"/>
      <c r="AH60" s="2795"/>
      <c r="AI60" s="2795"/>
      <c r="AJ60" s="2795"/>
      <c r="AK60" s="2795"/>
      <c r="AL60" s="2795"/>
      <c r="AM60" s="2795"/>
      <c r="AN60" s="2795"/>
      <c r="AO60" s="1725"/>
      <c r="AP60" s="1737"/>
    </row>
    <row r="61" spans="1:43" s="517" customFormat="1" ht="11.25" customHeight="1">
      <c r="A61" s="2123"/>
      <c r="B61" s="2135"/>
      <c r="C61" s="2794"/>
      <c r="D61" s="2794"/>
      <c r="E61" s="2794"/>
      <c r="F61" s="2794"/>
      <c r="G61" s="2794"/>
      <c r="H61" s="2794"/>
      <c r="I61" s="2794"/>
      <c r="J61" s="2794"/>
      <c r="K61" s="2794"/>
      <c r="L61" s="2794"/>
      <c r="M61" s="2794"/>
      <c r="N61" s="2794"/>
      <c r="O61" s="2794"/>
      <c r="P61" s="2794"/>
      <c r="Q61" s="2794"/>
      <c r="R61" s="2794"/>
      <c r="S61" s="2794"/>
      <c r="T61" s="2794"/>
      <c r="U61" s="2794"/>
      <c r="V61" s="2794"/>
      <c r="W61" s="2794"/>
      <c r="X61" s="2794"/>
      <c r="Y61" s="2794"/>
      <c r="Z61" s="2794"/>
      <c r="AA61" s="2794"/>
      <c r="AB61" s="2794"/>
      <c r="AC61" s="2794"/>
      <c r="AD61" s="2794"/>
      <c r="AE61" s="2794"/>
      <c r="AF61" s="2794"/>
      <c r="AG61" s="2794"/>
      <c r="AH61" s="2794"/>
      <c r="AI61" s="2794"/>
      <c r="AJ61" s="2794"/>
      <c r="AK61" s="2794"/>
      <c r="AL61" s="2794"/>
      <c r="AM61" s="2794"/>
      <c r="AN61" s="2794"/>
      <c r="AO61" s="1724"/>
      <c r="AP61" s="1735"/>
    </row>
    <row r="62" spans="1:43" s="517" customFormat="1" ht="11.25" customHeight="1">
      <c r="A62" s="2123"/>
      <c r="B62" s="2135"/>
      <c r="C62" s="2794"/>
      <c r="D62" s="2794"/>
      <c r="E62" s="2794"/>
      <c r="F62" s="2794"/>
      <c r="G62" s="2794"/>
      <c r="H62" s="2794"/>
      <c r="I62" s="2794"/>
      <c r="J62" s="2794"/>
      <c r="K62" s="2794"/>
      <c r="L62" s="2794"/>
      <c r="M62" s="2794"/>
      <c r="N62" s="2794"/>
      <c r="O62" s="2794"/>
      <c r="P62" s="2794"/>
      <c r="Q62" s="2794"/>
      <c r="R62" s="2794"/>
      <c r="S62" s="2794"/>
      <c r="T62" s="2794"/>
      <c r="U62" s="2794"/>
      <c r="V62" s="2794"/>
      <c r="W62" s="2794"/>
      <c r="X62" s="2794"/>
      <c r="Y62" s="2794"/>
      <c r="Z62" s="2794"/>
      <c r="AA62" s="2794"/>
      <c r="AB62" s="2794"/>
      <c r="AC62" s="2794"/>
      <c r="AD62" s="2794"/>
      <c r="AE62" s="2794"/>
      <c r="AF62" s="2794"/>
      <c r="AG62" s="2794"/>
      <c r="AH62" s="2794"/>
      <c r="AI62" s="2794"/>
      <c r="AJ62" s="2794"/>
      <c r="AK62" s="2794"/>
      <c r="AL62" s="2794"/>
      <c r="AM62" s="2794"/>
      <c r="AN62" s="2794"/>
      <c r="AO62" s="1724"/>
      <c r="AP62" s="1735"/>
    </row>
    <row r="63" spans="1:43" s="519" customFormat="1" ht="2.25" customHeight="1">
      <c r="A63" s="2135"/>
      <c r="B63" s="2135"/>
      <c r="C63" s="2137"/>
      <c r="D63" s="2137"/>
      <c r="E63" s="2137"/>
      <c r="F63" s="2137"/>
      <c r="G63" s="2137"/>
      <c r="H63" s="2137"/>
      <c r="I63" s="2137"/>
      <c r="J63" s="2137"/>
      <c r="K63" s="2137"/>
      <c r="L63" s="2137"/>
      <c r="M63" s="2137"/>
      <c r="N63" s="2137"/>
      <c r="O63" s="2137"/>
      <c r="P63" s="2137"/>
      <c r="Q63" s="2137"/>
      <c r="R63" s="2137"/>
      <c r="S63" s="2137"/>
      <c r="T63" s="2137"/>
      <c r="U63" s="2137"/>
      <c r="V63" s="2137"/>
      <c r="W63" s="2137"/>
      <c r="X63" s="2137"/>
      <c r="Y63" s="2137"/>
      <c r="Z63" s="2137"/>
      <c r="AA63" s="2137"/>
      <c r="AB63" s="2137"/>
      <c r="AC63" s="2137"/>
      <c r="AD63" s="2137"/>
      <c r="AE63" s="2137"/>
      <c r="AF63" s="2137"/>
      <c r="AG63" s="2137"/>
      <c r="AH63" s="2137"/>
      <c r="AI63" s="2137"/>
      <c r="AJ63" s="2137"/>
      <c r="AK63" s="2137"/>
      <c r="AL63" s="2137"/>
      <c r="AM63" s="2137"/>
      <c r="AN63" s="2137"/>
      <c r="AO63" s="1726"/>
      <c r="AP63" s="1738"/>
    </row>
    <row r="64" spans="1:43" s="519" customFormat="1" ht="11.25" customHeight="1">
      <c r="A64" s="2135"/>
      <c r="B64" s="2135"/>
      <c r="C64" s="2801"/>
      <c r="D64" s="2801"/>
      <c r="E64" s="2801"/>
      <c r="F64" s="2801"/>
      <c r="G64" s="2801"/>
      <c r="H64" s="2801"/>
      <c r="I64" s="2801"/>
      <c r="J64" s="2801"/>
      <c r="K64" s="2801"/>
      <c r="L64" s="2801"/>
      <c r="M64" s="2801"/>
      <c r="N64" s="2801"/>
      <c r="O64" s="2801"/>
      <c r="P64" s="2801"/>
      <c r="Q64" s="2801"/>
      <c r="R64" s="2801"/>
      <c r="S64" s="2801"/>
      <c r="T64" s="2801"/>
      <c r="U64" s="2801"/>
      <c r="V64" s="2801"/>
      <c r="W64" s="2801"/>
      <c r="X64" s="2801"/>
      <c r="Y64" s="2801"/>
      <c r="Z64" s="2801"/>
      <c r="AA64" s="2801"/>
      <c r="AB64" s="2801"/>
      <c r="AC64" s="2801"/>
      <c r="AD64" s="2801"/>
      <c r="AE64" s="2801"/>
      <c r="AF64" s="2801"/>
      <c r="AG64" s="2801"/>
      <c r="AH64" s="2801"/>
      <c r="AI64" s="2801"/>
      <c r="AJ64" s="2801"/>
      <c r="AK64" s="2801"/>
      <c r="AL64" s="2801"/>
      <c r="AM64" s="2801"/>
      <c r="AN64" s="2801"/>
      <c r="AO64" s="1726"/>
      <c r="AP64" s="1738"/>
    </row>
    <row r="65" spans="1:78" s="519" customFormat="1" ht="10.199999999999999">
      <c r="A65" s="2135"/>
      <c r="B65" s="2135"/>
      <c r="C65" s="2801"/>
      <c r="D65" s="2801"/>
      <c r="E65" s="2801"/>
      <c r="F65" s="2801"/>
      <c r="G65" s="2801"/>
      <c r="H65" s="2801"/>
      <c r="I65" s="2801"/>
      <c r="J65" s="2801"/>
      <c r="K65" s="2801"/>
      <c r="L65" s="2801"/>
      <c r="M65" s="2801"/>
      <c r="N65" s="2801"/>
      <c r="O65" s="2801"/>
      <c r="P65" s="2801"/>
      <c r="Q65" s="2801"/>
      <c r="R65" s="2801"/>
      <c r="S65" s="2801"/>
      <c r="T65" s="2801"/>
      <c r="U65" s="2801"/>
      <c r="V65" s="2801"/>
      <c r="W65" s="2801"/>
      <c r="X65" s="2801"/>
      <c r="Y65" s="2801"/>
      <c r="Z65" s="2801"/>
      <c r="AA65" s="2801"/>
      <c r="AB65" s="2801"/>
      <c r="AC65" s="2801"/>
      <c r="AD65" s="2801"/>
      <c r="AE65" s="2801"/>
      <c r="AF65" s="2801"/>
      <c r="AG65" s="2801"/>
      <c r="AH65" s="2801"/>
      <c r="AI65" s="2801"/>
      <c r="AJ65" s="2801"/>
      <c r="AK65" s="2801"/>
      <c r="AL65" s="2801"/>
      <c r="AM65" s="2801"/>
      <c r="AN65" s="2801"/>
      <c r="AO65" s="1726"/>
      <c r="AP65" s="1738"/>
    </row>
    <row r="66" spans="1:78" s="519" customFormat="1" ht="10.199999999999999">
      <c r="A66" s="2135"/>
      <c r="B66" s="2135"/>
      <c r="C66" s="2801"/>
      <c r="D66" s="2801"/>
      <c r="E66" s="2801"/>
      <c r="F66" s="2801"/>
      <c r="G66" s="2801"/>
      <c r="H66" s="2801"/>
      <c r="I66" s="2801"/>
      <c r="J66" s="2801"/>
      <c r="K66" s="2801"/>
      <c r="L66" s="2801"/>
      <c r="M66" s="2801"/>
      <c r="N66" s="2801"/>
      <c r="O66" s="2801"/>
      <c r="P66" s="2801"/>
      <c r="Q66" s="2801"/>
      <c r="R66" s="2801"/>
      <c r="S66" s="2801"/>
      <c r="T66" s="2801"/>
      <c r="U66" s="2801"/>
      <c r="V66" s="2801"/>
      <c r="W66" s="2801"/>
      <c r="X66" s="2801"/>
      <c r="Y66" s="2801"/>
      <c r="Z66" s="2801"/>
      <c r="AA66" s="2801"/>
      <c r="AB66" s="2801"/>
      <c r="AC66" s="2801"/>
      <c r="AD66" s="2801"/>
      <c r="AE66" s="2801"/>
      <c r="AF66" s="2801"/>
      <c r="AG66" s="2801"/>
      <c r="AH66" s="2801"/>
      <c r="AI66" s="2801"/>
      <c r="AJ66" s="2801"/>
      <c r="AK66" s="2801"/>
      <c r="AL66" s="2801"/>
      <c r="AM66" s="2801"/>
      <c r="AN66" s="2801"/>
      <c r="AO66" s="1726"/>
      <c r="AP66" s="1738"/>
    </row>
    <row r="67" spans="1:78" s="519" customFormat="1" ht="10.199999999999999">
      <c r="A67" s="2135"/>
      <c r="B67" s="2135"/>
      <c r="C67" s="2801"/>
      <c r="D67" s="2801"/>
      <c r="E67" s="2801"/>
      <c r="F67" s="2801"/>
      <c r="G67" s="2801"/>
      <c r="H67" s="2801"/>
      <c r="I67" s="2801"/>
      <c r="J67" s="2801"/>
      <c r="K67" s="2801"/>
      <c r="L67" s="2801"/>
      <c r="M67" s="2801"/>
      <c r="N67" s="2801"/>
      <c r="O67" s="2801"/>
      <c r="P67" s="2801"/>
      <c r="Q67" s="2801"/>
      <c r="R67" s="2801"/>
      <c r="S67" s="2801"/>
      <c r="T67" s="2801"/>
      <c r="U67" s="2801"/>
      <c r="V67" s="2801"/>
      <c r="W67" s="2801"/>
      <c r="X67" s="2801"/>
      <c r="Y67" s="2801"/>
      <c r="Z67" s="2801"/>
      <c r="AA67" s="2801"/>
      <c r="AB67" s="2801"/>
      <c r="AC67" s="2801"/>
      <c r="AD67" s="2801"/>
      <c r="AE67" s="2801"/>
      <c r="AF67" s="2801"/>
      <c r="AG67" s="2801"/>
      <c r="AH67" s="2801"/>
      <c r="AI67" s="2801"/>
      <c r="AJ67" s="2801"/>
      <c r="AK67" s="2801"/>
      <c r="AL67" s="2801"/>
      <c r="AM67" s="2801"/>
      <c r="AN67" s="2801"/>
      <c r="AO67" s="1726"/>
      <c r="AP67" s="1738"/>
    </row>
    <row r="68" spans="1:78" s="519" customFormat="1" ht="10.199999999999999">
      <c r="A68" s="2135"/>
      <c r="B68" s="2135"/>
      <c r="C68" s="2801"/>
      <c r="D68" s="2801"/>
      <c r="E68" s="2801"/>
      <c r="F68" s="2801"/>
      <c r="G68" s="2801"/>
      <c r="H68" s="2801"/>
      <c r="I68" s="2801"/>
      <c r="J68" s="2801"/>
      <c r="K68" s="2801"/>
      <c r="L68" s="2801"/>
      <c r="M68" s="2801"/>
      <c r="N68" s="2801"/>
      <c r="O68" s="2801"/>
      <c r="P68" s="2801"/>
      <c r="Q68" s="2801"/>
      <c r="R68" s="2801"/>
      <c r="S68" s="2801"/>
      <c r="T68" s="2801"/>
      <c r="U68" s="2801"/>
      <c r="V68" s="2801"/>
      <c r="W68" s="2801"/>
      <c r="X68" s="2801"/>
      <c r="Y68" s="2801"/>
      <c r="Z68" s="2801"/>
      <c r="AA68" s="2801"/>
      <c r="AB68" s="2801"/>
      <c r="AC68" s="2801"/>
      <c r="AD68" s="2801"/>
      <c r="AE68" s="2801"/>
      <c r="AF68" s="2801"/>
      <c r="AG68" s="2801"/>
      <c r="AH68" s="2801"/>
      <c r="AI68" s="2801"/>
      <c r="AJ68" s="2801"/>
      <c r="AK68" s="2801"/>
      <c r="AL68" s="2801"/>
      <c r="AM68" s="2801"/>
      <c r="AN68" s="2801"/>
      <c r="AO68" s="1726"/>
      <c r="AP68" s="2109"/>
    </row>
    <row r="69" spans="1:78" s="517" customFormat="1" ht="3" customHeight="1">
      <c r="A69" s="2123"/>
      <c r="B69" s="2123"/>
      <c r="C69" s="2130"/>
      <c r="D69" s="2130"/>
      <c r="E69" s="2130"/>
      <c r="F69" s="2130"/>
      <c r="G69" s="2130"/>
      <c r="H69" s="2130"/>
      <c r="I69" s="2130"/>
      <c r="J69" s="2130"/>
      <c r="K69" s="2130"/>
      <c r="L69" s="2130"/>
      <c r="M69" s="2130"/>
      <c r="N69" s="2130"/>
      <c r="O69" s="2130"/>
      <c r="P69" s="2130"/>
      <c r="Q69" s="2130"/>
      <c r="R69" s="2130"/>
      <c r="S69" s="2130"/>
      <c r="T69" s="2130"/>
      <c r="U69" s="2130"/>
      <c r="V69" s="2130"/>
      <c r="W69" s="2130"/>
      <c r="X69" s="2130"/>
      <c r="Y69" s="2130"/>
      <c r="Z69" s="2130"/>
      <c r="AA69" s="2130"/>
      <c r="AB69" s="2130"/>
      <c r="AC69" s="2130"/>
      <c r="AD69" s="2130"/>
      <c r="AE69" s="2130"/>
      <c r="AF69" s="2130"/>
      <c r="AG69" s="2130"/>
      <c r="AH69" s="2130"/>
      <c r="AI69" s="2130"/>
      <c r="AJ69" s="2130"/>
      <c r="AK69" s="2130"/>
      <c r="AL69" s="2130"/>
      <c r="AM69" s="2130"/>
      <c r="AN69" s="2130"/>
      <c r="AO69" s="1724"/>
      <c r="AP69" s="1735"/>
    </row>
    <row r="70" spans="1:78" s="517" customFormat="1" ht="10.5" customHeight="1">
      <c r="A70" s="2123"/>
      <c r="B70" s="2135"/>
      <c r="C70" s="2138"/>
      <c r="D70" s="2138"/>
      <c r="E70" s="2138"/>
      <c r="F70" s="2138"/>
      <c r="G70" s="2138"/>
      <c r="H70" s="2138"/>
      <c r="I70" s="2138"/>
      <c r="J70" s="2138"/>
      <c r="K70" s="2138"/>
      <c r="L70" s="2138"/>
      <c r="M70" s="2138"/>
      <c r="N70" s="2138"/>
      <c r="O70" s="2138"/>
      <c r="P70" s="2138"/>
      <c r="Q70" s="2138"/>
      <c r="R70" s="2138"/>
      <c r="S70" s="2138"/>
      <c r="T70" s="2138"/>
      <c r="U70" s="2138"/>
      <c r="V70" s="2138"/>
      <c r="W70" s="2138"/>
      <c r="X70" s="2138"/>
      <c r="Y70" s="2138"/>
      <c r="Z70" s="2138"/>
      <c r="AA70" s="2138"/>
      <c r="AB70" s="2138"/>
      <c r="AC70" s="2138"/>
      <c r="AD70" s="2138"/>
      <c r="AE70" s="2138"/>
      <c r="AF70" s="2138"/>
      <c r="AG70" s="2138"/>
      <c r="AH70" s="2138"/>
      <c r="AI70" s="2138"/>
      <c r="AJ70" s="2138"/>
      <c r="AK70" s="2138"/>
      <c r="AL70" s="2138"/>
      <c r="AM70" s="2138"/>
      <c r="AN70" s="2138"/>
      <c r="AO70" s="1724"/>
      <c r="AP70" s="1735"/>
    </row>
    <row r="71" spans="1:78" s="517" customFormat="1" ht="9.75" customHeight="1">
      <c r="A71" s="2123"/>
      <c r="B71" s="2135"/>
      <c r="C71" s="2138"/>
      <c r="D71" s="2138"/>
      <c r="E71" s="2138"/>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2138"/>
      <c r="AB71" s="2138"/>
      <c r="AC71" s="2138"/>
      <c r="AD71" s="2138"/>
      <c r="AE71" s="2138"/>
      <c r="AF71" s="2138"/>
      <c r="AG71" s="2138"/>
      <c r="AH71" s="2138"/>
      <c r="AI71" s="2138"/>
      <c r="AJ71" s="2138"/>
      <c r="AK71" s="2138"/>
      <c r="AL71" s="2138"/>
      <c r="AM71" s="2138"/>
      <c r="AN71" s="2138"/>
      <c r="AO71" s="1724"/>
      <c r="AP71" s="2108"/>
    </row>
    <row r="72" spans="1:78" s="517" customFormat="1" ht="3" customHeight="1">
      <c r="A72" s="2123"/>
      <c r="B72" s="2123"/>
      <c r="C72" s="2138"/>
      <c r="D72" s="2138"/>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2138"/>
      <c r="AB72" s="2138"/>
      <c r="AC72" s="2138"/>
      <c r="AD72" s="2138"/>
      <c r="AE72" s="2138"/>
      <c r="AF72" s="2138"/>
      <c r="AG72" s="2138"/>
      <c r="AH72" s="2138"/>
      <c r="AI72" s="2138"/>
      <c r="AJ72" s="2138"/>
      <c r="AK72" s="2138"/>
      <c r="AL72" s="2138"/>
      <c r="AM72" s="2138"/>
      <c r="AN72" s="2138"/>
      <c r="AO72" s="1724"/>
      <c r="AP72" s="1735"/>
    </row>
    <row r="73" spans="1:78" s="517" customFormat="1" ht="12" customHeight="1">
      <c r="A73" s="2123"/>
      <c r="B73" s="2135"/>
      <c r="C73" s="2805"/>
      <c r="D73" s="2805"/>
      <c r="E73" s="2805"/>
      <c r="F73" s="2805"/>
      <c r="G73" s="2805"/>
      <c r="H73" s="2805"/>
      <c r="I73" s="2805"/>
      <c r="J73" s="2805"/>
      <c r="K73" s="2805"/>
      <c r="L73" s="2805"/>
      <c r="M73" s="2805"/>
      <c r="N73" s="2805"/>
      <c r="O73" s="2805"/>
      <c r="P73" s="2805"/>
      <c r="Q73" s="2805"/>
      <c r="R73" s="2805"/>
      <c r="S73" s="2805"/>
      <c r="T73" s="2805"/>
      <c r="U73" s="2805"/>
      <c r="V73" s="2805"/>
      <c r="W73" s="2805"/>
      <c r="X73" s="2805"/>
      <c r="Y73" s="2805"/>
      <c r="Z73" s="2805"/>
      <c r="AA73" s="2805"/>
      <c r="AB73" s="2805"/>
      <c r="AC73" s="2805"/>
      <c r="AD73" s="2805"/>
      <c r="AE73" s="2805"/>
      <c r="AF73" s="2805"/>
      <c r="AG73" s="2805"/>
      <c r="AH73" s="2805"/>
      <c r="AI73" s="2805"/>
      <c r="AJ73" s="2805"/>
      <c r="AK73" s="2805"/>
      <c r="AL73" s="2805"/>
      <c r="AM73" s="2805"/>
      <c r="AN73" s="2805"/>
      <c r="AO73" s="1724"/>
      <c r="AP73" s="1735"/>
    </row>
    <row r="74" spans="1:78" s="517" customFormat="1" ht="7.5" customHeight="1">
      <c r="A74" s="2123"/>
      <c r="B74" s="2135"/>
      <c r="C74" s="2139"/>
      <c r="D74" s="2139"/>
      <c r="E74" s="2139"/>
      <c r="F74" s="2139"/>
      <c r="G74" s="2139"/>
      <c r="H74" s="2139"/>
      <c r="I74" s="2139"/>
      <c r="J74" s="2139"/>
      <c r="K74" s="2139"/>
      <c r="L74" s="2139"/>
      <c r="M74" s="2139"/>
      <c r="N74" s="2139"/>
      <c r="O74" s="2139"/>
      <c r="P74" s="2139"/>
      <c r="Q74" s="2139"/>
      <c r="R74" s="2139"/>
      <c r="S74" s="2139"/>
      <c r="T74" s="2139"/>
      <c r="U74" s="2139"/>
      <c r="V74" s="2139"/>
      <c r="W74" s="2139"/>
      <c r="X74" s="2139"/>
      <c r="Y74" s="2139"/>
      <c r="Z74" s="2139"/>
      <c r="AA74" s="2139"/>
      <c r="AB74" s="2139"/>
      <c r="AC74" s="2139"/>
      <c r="AD74" s="2139"/>
      <c r="AE74" s="2139"/>
      <c r="AF74" s="2139"/>
      <c r="AG74" s="2139"/>
      <c r="AH74" s="2139"/>
      <c r="AI74" s="2139"/>
      <c r="AJ74" s="2139"/>
      <c r="AK74" s="2139"/>
      <c r="AL74" s="2139"/>
      <c r="AM74" s="2139"/>
      <c r="AN74" s="2139"/>
      <c r="AO74" s="1724"/>
      <c r="AP74" s="1735"/>
    </row>
    <row r="75" spans="1:78" s="517" customFormat="1" ht="6" customHeight="1">
      <c r="A75" s="2122"/>
      <c r="B75" s="2122"/>
      <c r="C75" s="2140"/>
      <c r="D75" s="2141"/>
      <c r="E75" s="2141"/>
      <c r="F75" s="2141"/>
      <c r="G75" s="2141"/>
      <c r="H75" s="2141"/>
      <c r="I75" s="2141"/>
      <c r="J75" s="2141"/>
      <c r="K75" s="2141"/>
      <c r="L75" s="2141"/>
      <c r="M75" s="2141"/>
      <c r="N75" s="2141"/>
      <c r="O75" s="2141"/>
      <c r="P75" s="2141"/>
      <c r="Q75" s="2141"/>
      <c r="R75" s="2141"/>
      <c r="S75" s="2141"/>
      <c r="T75" s="2141"/>
      <c r="U75" s="2141"/>
      <c r="V75" s="2141"/>
      <c r="W75" s="2141"/>
      <c r="X75" s="2141"/>
      <c r="Y75" s="2141"/>
      <c r="Z75" s="2141"/>
      <c r="AA75" s="2141"/>
      <c r="AB75" s="2141"/>
      <c r="AC75" s="2141"/>
      <c r="AD75" s="2141"/>
      <c r="AE75" s="2141"/>
      <c r="AF75" s="2141"/>
      <c r="AG75" s="2141"/>
      <c r="AH75" s="2141"/>
      <c r="AI75" s="2141"/>
      <c r="AJ75" s="2141"/>
      <c r="AK75" s="2141"/>
      <c r="AL75" s="2122"/>
      <c r="AM75" s="2122"/>
      <c r="AN75" s="2122"/>
      <c r="AO75" s="1724"/>
      <c r="AP75" s="1735"/>
    </row>
    <row r="76" spans="1:78" s="520" customFormat="1" ht="12" customHeight="1">
      <c r="A76" s="2142"/>
      <c r="B76" s="2143"/>
      <c r="C76" s="2806"/>
      <c r="D76" s="2806"/>
      <c r="E76" s="2806"/>
      <c r="F76" s="2806"/>
      <c r="G76" s="2806"/>
      <c r="H76" s="2806"/>
      <c r="I76" s="2806"/>
      <c r="J76" s="2806"/>
      <c r="K76" s="2806"/>
      <c r="L76" s="2806"/>
      <c r="M76" s="2806"/>
      <c r="N76" s="2806"/>
      <c r="O76" s="2806"/>
      <c r="P76" s="2806"/>
      <c r="Q76" s="2806"/>
      <c r="R76" s="2806"/>
      <c r="S76" s="2806"/>
      <c r="T76" s="2806"/>
      <c r="U76" s="2806"/>
      <c r="V76" s="2806"/>
      <c r="W76" s="2806"/>
      <c r="X76" s="2806"/>
      <c r="Y76" s="2806"/>
      <c r="Z76" s="2806"/>
      <c r="AA76" s="2806"/>
      <c r="AB76" s="2806"/>
      <c r="AC76" s="2806"/>
      <c r="AD76" s="2806"/>
      <c r="AE76" s="2806"/>
      <c r="AF76" s="2806"/>
      <c r="AG76" s="2806"/>
      <c r="AH76" s="2806"/>
      <c r="AI76" s="2806"/>
      <c r="AJ76" s="2806"/>
      <c r="AK76" s="2806"/>
      <c r="AL76" s="2806"/>
      <c r="AM76" s="2806"/>
      <c r="AN76" s="2806"/>
      <c r="AO76" s="1727"/>
      <c r="AP76" s="1739"/>
    </row>
    <row r="77" spans="1:78" s="521" customFormat="1" ht="2.25" customHeight="1">
      <c r="A77" s="2144"/>
      <c r="B77" s="2145"/>
      <c r="C77" s="2806"/>
      <c r="D77" s="2806"/>
      <c r="E77" s="2806"/>
      <c r="F77" s="2806"/>
      <c r="G77" s="2806"/>
      <c r="H77" s="2806"/>
      <c r="I77" s="2806"/>
      <c r="J77" s="2806"/>
      <c r="K77" s="2806"/>
      <c r="L77" s="2806"/>
      <c r="M77" s="2806"/>
      <c r="N77" s="2806"/>
      <c r="O77" s="2806"/>
      <c r="P77" s="2806"/>
      <c r="Q77" s="2806"/>
      <c r="R77" s="2806"/>
      <c r="S77" s="2806"/>
      <c r="T77" s="2806"/>
      <c r="U77" s="2806"/>
      <c r="V77" s="2806"/>
      <c r="W77" s="2806"/>
      <c r="X77" s="2806"/>
      <c r="Y77" s="2806"/>
      <c r="Z77" s="2806"/>
      <c r="AA77" s="2806"/>
      <c r="AB77" s="2806"/>
      <c r="AC77" s="2806"/>
      <c r="AD77" s="2806"/>
      <c r="AE77" s="2806"/>
      <c r="AF77" s="2806"/>
      <c r="AG77" s="2806"/>
      <c r="AH77" s="2806"/>
      <c r="AI77" s="2806"/>
      <c r="AJ77" s="2806"/>
      <c r="AK77" s="2806"/>
      <c r="AL77" s="2806"/>
      <c r="AM77" s="2806"/>
      <c r="AN77" s="2806"/>
      <c r="AO77" s="1728"/>
      <c r="AP77" s="1740"/>
    </row>
    <row r="78" spans="1:78" s="517" customFormat="1" ht="11.25" customHeight="1">
      <c r="A78" s="2122"/>
      <c r="B78" s="2146"/>
      <c r="C78" s="2807"/>
      <c r="D78" s="2807"/>
      <c r="E78" s="2807"/>
      <c r="F78" s="2807"/>
      <c r="G78" s="2807"/>
      <c r="H78" s="2807"/>
      <c r="I78" s="2807"/>
      <c r="J78" s="2807"/>
      <c r="K78" s="2807"/>
      <c r="L78" s="2807"/>
      <c r="M78" s="2807"/>
      <c r="N78" s="2807"/>
      <c r="O78" s="2807"/>
      <c r="P78" s="2807"/>
      <c r="Q78" s="2807"/>
      <c r="R78" s="2807"/>
      <c r="S78" s="2807"/>
      <c r="T78" s="2807"/>
      <c r="U78" s="2807"/>
      <c r="V78" s="2807"/>
      <c r="W78" s="2807"/>
      <c r="X78" s="2807"/>
      <c r="Y78" s="2807"/>
      <c r="Z78" s="2807"/>
      <c r="AA78" s="2807"/>
      <c r="AB78" s="2807"/>
      <c r="AC78" s="2807"/>
      <c r="AD78" s="2807"/>
      <c r="AE78" s="2807"/>
      <c r="AF78" s="2807"/>
      <c r="AG78" s="2807"/>
      <c r="AH78" s="2807"/>
      <c r="AI78" s="2807"/>
      <c r="AJ78" s="2807"/>
      <c r="AK78" s="2807"/>
      <c r="AL78" s="2807"/>
      <c r="AM78" s="2807"/>
      <c r="AN78" s="2807"/>
      <c r="AO78" s="2134"/>
      <c r="AP78" s="1845"/>
      <c r="AQ78" s="1845"/>
      <c r="AR78" s="1845"/>
      <c r="AS78" s="1845"/>
      <c r="AT78" s="1845"/>
      <c r="AU78" s="1845"/>
      <c r="AV78" s="1845"/>
      <c r="AW78" s="1845"/>
      <c r="AX78" s="1845"/>
      <c r="AY78" s="1845"/>
      <c r="AZ78" s="1845"/>
      <c r="BA78" s="1845"/>
      <c r="BB78" s="1845"/>
      <c r="BC78" s="1845"/>
      <c r="BD78" s="1845"/>
      <c r="BE78" s="1845"/>
      <c r="BF78" s="1845"/>
      <c r="BG78" s="1845"/>
      <c r="BH78" s="1845"/>
      <c r="BI78" s="1845"/>
      <c r="BJ78" s="1845"/>
      <c r="BK78" s="1845"/>
      <c r="BL78" s="1845"/>
      <c r="BM78" s="1845"/>
      <c r="BN78" s="1845"/>
      <c r="BO78" s="1845"/>
      <c r="BP78" s="1845"/>
      <c r="BQ78" s="1845"/>
      <c r="BR78" s="1845"/>
      <c r="BS78" s="1845"/>
      <c r="BT78" s="1845"/>
      <c r="BU78" s="1845"/>
      <c r="BV78" s="1845"/>
      <c r="BW78" s="1845"/>
      <c r="BX78" s="1845"/>
      <c r="BY78" s="1845"/>
      <c r="BZ78" s="1846"/>
    </row>
    <row r="79" spans="1:78" s="519" customFormat="1" ht="2.25" customHeight="1">
      <c r="A79" s="2147"/>
      <c r="B79" s="2129"/>
      <c r="C79" s="2809"/>
      <c r="D79" s="2809"/>
      <c r="E79" s="2809"/>
      <c r="F79" s="2809"/>
      <c r="G79" s="2809"/>
      <c r="H79" s="2809"/>
      <c r="I79" s="2809"/>
      <c r="J79" s="2809"/>
      <c r="K79" s="2809"/>
      <c r="L79" s="2809"/>
      <c r="M79" s="2809"/>
      <c r="N79" s="2809"/>
      <c r="O79" s="2809"/>
      <c r="P79" s="2809"/>
      <c r="Q79" s="2809"/>
      <c r="R79" s="2809"/>
      <c r="S79" s="2809"/>
      <c r="T79" s="2809"/>
      <c r="U79" s="2809"/>
      <c r="V79" s="2809"/>
      <c r="W79" s="2809"/>
      <c r="X79" s="2809"/>
      <c r="Y79" s="2809"/>
      <c r="Z79" s="2809"/>
      <c r="AA79" s="2809"/>
      <c r="AB79" s="2809"/>
      <c r="AC79" s="2809"/>
      <c r="AD79" s="2809"/>
      <c r="AE79" s="2809"/>
      <c r="AF79" s="2809"/>
      <c r="AG79" s="2809"/>
      <c r="AH79" s="2809"/>
      <c r="AI79" s="2809"/>
      <c r="AJ79" s="2809"/>
      <c r="AK79" s="2809"/>
      <c r="AL79" s="2809"/>
      <c r="AM79" s="2809"/>
      <c r="AN79" s="2809"/>
      <c r="AO79" s="1726"/>
      <c r="AP79" s="1738"/>
    </row>
    <row r="80" spans="1:78" s="519" customFormat="1" ht="30" customHeight="1">
      <c r="A80" s="2147"/>
      <c r="B80" s="2148"/>
      <c r="C80" s="2807"/>
      <c r="D80" s="2807"/>
      <c r="E80" s="2807"/>
      <c r="F80" s="2807"/>
      <c r="G80" s="2807"/>
      <c r="H80" s="2807"/>
      <c r="I80" s="2807"/>
      <c r="J80" s="2807"/>
      <c r="K80" s="2807"/>
      <c r="L80" s="2807"/>
      <c r="M80" s="2807"/>
      <c r="N80" s="2807"/>
      <c r="O80" s="2807"/>
      <c r="P80" s="2807"/>
      <c r="Q80" s="2807"/>
      <c r="R80" s="2807"/>
      <c r="S80" s="2807"/>
      <c r="T80" s="2807"/>
      <c r="U80" s="2807"/>
      <c r="V80" s="2807"/>
      <c r="W80" s="2807"/>
      <c r="X80" s="2807"/>
      <c r="Y80" s="2807"/>
      <c r="Z80" s="2807"/>
      <c r="AA80" s="2807"/>
      <c r="AB80" s="2807"/>
      <c r="AC80" s="2807"/>
      <c r="AD80" s="2807"/>
      <c r="AE80" s="2807"/>
      <c r="AF80" s="2807"/>
      <c r="AG80" s="2807"/>
      <c r="AH80" s="2807"/>
      <c r="AI80" s="2807"/>
      <c r="AJ80" s="2807"/>
      <c r="AK80" s="2807"/>
      <c r="AL80" s="2807"/>
      <c r="AM80" s="2807"/>
      <c r="AN80" s="2807"/>
      <c r="AO80" s="1726"/>
      <c r="AP80" s="1738"/>
    </row>
    <row r="81" spans="1:42" s="517" customFormat="1" ht="15" customHeight="1">
      <c r="A81" s="2122"/>
      <c r="B81" s="2149"/>
      <c r="C81" s="2807"/>
      <c r="D81" s="2807"/>
      <c r="E81" s="2807"/>
      <c r="F81" s="2807"/>
      <c r="G81" s="2807"/>
      <c r="H81" s="2807"/>
      <c r="I81" s="2807"/>
      <c r="J81" s="2807"/>
      <c r="K81" s="2807"/>
      <c r="L81" s="2807"/>
      <c r="M81" s="2807"/>
      <c r="N81" s="2807"/>
      <c r="O81" s="2807"/>
      <c r="P81" s="2807"/>
      <c r="Q81" s="2807"/>
      <c r="R81" s="2807"/>
      <c r="S81" s="2807"/>
      <c r="T81" s="2807"/>
      <c r="U81" s="2807"/>
      <c r="V81" s="2807"/>
      <c r="W81" s="2807"/>
      <c r="X81" s="2807"/>
      <c r="Y81" s="2807"/>
      <c r="Z81" s="2807"/>
      <c r="AA81" s="2807"/>
      <c r="AB81" s="2807"/>
      <c r="AC81" s="2807"/>
      <c r="AD81" s="2807"/>
      <c r="AE81" s="2807"/>
      <c r="AF81" s="2807"/>
      <c r="AG81" s="2807"/>
      <c r="AH81" s="2807"/>
      <c r="AI81" s="2807"/>
      <c r="AJ81" s="2807"/>
      <c r="AK81" s="2807"/>
      <c r="AL81" s="2807"/>
      <c r="AM81" s="2807"/>
      <c r="AN81" s="2807"/>
      <c r="AO81" s="1724"/>
      <c r="AP81" s="1735"/>
    </row>
    <row r="82" spans="1:42" s="517" customFormat="1" ht="1.5" customHeight="1">
      <c r="A82" s="2122"/>
      <c r="B82" s="2122"/>
      <c r="C82" s="2150"/>
      <c r="D82" s="2150"/>
      <c r="E82" s="2150"/>
      <c r="F82" s="2150"/>
      <c r="G82" s="2150"/>
      <c r="H82" s="2150"/>
      <c r="I82" s="2150"/>
      <c r="J82" s="2150"/>
      <c r="K82" s="2150"/>
      <c r="L82" s="2150"/>
      <c r="M82" s="2150"/>
      <c r="N82" s="2150"/>
      <c r="O82" s="2150"/>
      <c r="P82" s="2150"/>
      <c r="Q82" s="2150"/>
      <c r="R82" s="2150"/>
      <c r="S82" s="2150"/>
      <c r="T82" s="2150"/>
      <c r="U82" s="2150"/>
      <c r="V82" s="2150"/>
      <c r="W82" s="2150"/>
      <c r="X82" s="2150"/>
      <c r="Y82" s="2150"/>
      <c r="Z82" s="2150"/>
      <c r="AA82" s="2150"/>
      <c r="AB82" s="2150"/>
      <c r="AC82" s="2150"/>
      <c r="AD82" s="2150"/>
      <c r="AE82" s="2150"/>
      <c r="AF82" s="2150"/>
      <c r="AG82" s="2150"/>
      <c r="AH82" s="2150"/>
      <c r="AI82" s="2150"/>
      <c r="AJ82" s="2150"/>
      <c r="AK82" s="2150"/>
      <c r="AL82" s="2150"/>
      <c r="AM82" s="2150"/>
      <c r="AN82" s="2150"/>
      <c r="AO82" s="1724"/>
      <c r="AP82" s="1735"/>
    </row>
    <row r="83" spans="1:42" s="517" customFormat="1" ht="10.5" customHeight="1">
      <c r="A83" s="2122"/>
      <c r="B83" s="2149"/>
      <c r="C83" s="2808"/>
      <c r="D83" s="2808"/>
      <c r="E83" s="2808"/>
      <c r="F83" s="2808"/>
      <c r="G83" s="2808"/>
      <c r="H83" s="2808"/>
      <c r="I83" s="2808"/>
      <c r="J83" s="2808"/>
      <c r="K83" s="2808"/>
      <c r="L83" s="2808"/>
      <c r="M83" s="2808"/>
      <c r="N83" s="2808"/>
      <c r="O83" s="2808"/>
      <c r="P83" s="2808"/>
      <c r="Q83" s="2808"/>
      <c r="R83" s="2808"/>
      <c r="S83" s="2808"/>
      <c r="T83" s="2808"/>
      <c r="U83" s="2808"/>
      <c r="V83" s="2808"/>
      <c r="W83" s="2808"/>
      <c r="X83" s="2808"/>
      <c r="Y83" s="2808"/>
      <c r="Z83" s="2808"/>
      <c r="AA83" s="2808"/>
      <c r="AB83" s="2808"/>
      <c r="AC83" s="2808"/>
      <c r="AD83" s="2808"/>
      <c r="AE83" s="2808"/>
      <c r="AF83" s="2808"/>
      <c r="AG83" s="2808"/>
      <c r="AH83" s="2808"/>
      <c r="AI83" s="2808"/>
      <c r="AJ83" s="2808"/>
      <c r="AK83" s="2808"/>
      <c r="AL83" s="2808"/>
      <c r="AM83" s="2808"/>
      <c r="AN83" s="2808"/>
      <c r="AO83" s="1724"/>
      <c r="AP83" s="1735"/>
    </row>
    <row r="84" spans="1:42" s="517" customFormat="1" ht="2.25" customHeight="1">
      <c r="A84" s="2122"/>
      <c r="B84" s="2122"/>
      <c r="C84" s="2140"/>
      <c r="D84" s="2141"/>
      <c r="E84" s="2141"/>
      <c r="F84" s="2141"/>
      <c r="G84" s="2141"/>
      <c r="H84" s="2141"/>
      <c r="I84" s="2141"/>
      <c r="J84" s="2141"/>
      <c r="K84" s="2141"/>
      <c r="L84" s="2141"/>
      <c r="M84" s="2141"/>
      <c r="N84" s="2141"/>
      <c r="O84" s="2141"/>
      <c r="P84" s="2141"/>
      <c r="Q84" s="2141"/>
      <c r="R84" s="2141"/>
      <c r="S84" s="2141"/>
      <c r="T84" s="2141"/>
      <c r="U84" s="2141"/>
      <c r="V84" s="2141"/>
      <c r="W84" s="2141"/>
      <c r="X84" s="2141"/>
      <c r="Y84" s="2141"/>
      <c r="Z84" s="2141"/>
      <c r="AA84" s="2141"/>
      <c r="AB84" s="2141"/>
      <c r="AC84" s="2141"/>
      <c r="AD84" s="2141"/>
      <c r="AE84" s="2141"/>
      <c r="AF84" s="2141"/>
      <c r="AG84" s="2141"/>
      <c r="AH84" s="2141"/>
      <c r="AI84" s="2141"/>
      <c r="AJ84" s="2141"/>
      <c r="AK84" s="2141"/>
      <c r="AL84" s="2151"/>
      <c r="AM84" s="2129"/>
      <c r="AN84" s="2129"/>
      <c r="AO84" s="1724"/>
      <c r="AP84" s="1735"/>
    </row>
    <row r="85" spans="1:42" s="517" customFormat="1" ht="12" customHeight="1">
      <c r="A85" s="2122"/>
      <c r="B85" s="2127"/>
      <c r="C85" s="2810"/>
      <c r="D85" s="2810"/>
      <c r="E85" s="2810"/>
      <c r="F85" s="2810"/>
      <c r="G85" s="2810"/>
      <c r="H85" s="2810"/>
      <c r="I85" s="2810"/>
      <c r="J85" s="2810"/>
      <c r="K85" s="2810"/>
      <c r="L85" s="2810"/>
      <c r="M85" s="2810"/>
      <c r="N85" s="2810"/>
      <c r="O85" s="2810"/>
      <c r="P85" s="2810"/>
      <c r="Q85" s="2810"/>
      <c r="R85" s="2810"/>
      <c r="S85" s="2810"/>
      <c r="T85" s="2810"/>
      <c r="U85" s="2810"/>
      <c r="V85" s="2810"/>
      <c r="W85" s="2810"/>
      <c r="X85" s="2810"/>
      <c r="Y85" s="2810"/>
      <c r="Z85" s="2810"/>
      <c r="AA85" s="2810"/>
      <c r="AB85" s="2810"/>
      <c r="AC85" s="2810"/>
      <c r="AD85" s="2810"/>
      <c r="AE85" s="2810"/>
      <c r="AF85" s="2810"/>
      <c r="AG85" s="2810"/>
      <c r="AH85" s="2810"/>
      <c r="AI85" s="2810"/>
      <c r="AJ85" s="2810"/>
      <c r="AK85" s="2810"/>
      <c r="AL85" s="2810"/>
      <c r="AM85" s="2810"/>
      <c r="AN85" s="2810"/>
      <c r="AO85" s="1724"/>
      <c r="AP85" s="1735"/>
    </row>
    <row r="86" spans="1:42" s="517" customFormat="1" ht="12" customHeight="1">
      <c r="A86" s="2122"/>
      <c r="B86" s="2122"/>
      <c r="C86" s="2122"/>
      <c r="D86" s="2122"/>
      <c r="E86" s="2122"/>
      <c r="F86" s="2122"/>
      <c r="G86" s="2122"/>
      <c r="H86" s="2122"/>
      <c r="I86" s="2122"/>
      <c r="J86" s="2122"/>
      <c r="K86" s="2122"/>
      <c r="L86" s="2122"/>
      <c r="M86" s="2122"/>
      <c r="N86" s="2122"/>
      <c r="O86" s="2122"/>
      <c r="P86" s="2122"/>
      <c r="Q86" s="2122"/>
      <c r="R86" s="2122"/>
      <c r="S86" s="2122"/>
      <c r="T86" s="2122"/>
      <c r="U86" s="2122"/>
      <c r="V86" s="2122"/>
      <c r="W86" s="2122"/>
      <c r="X86" s="2122"/>
      <c r="Y86" s="2122"/>
      <c r="Z86" s="2122"/>
      <c r="AA86" s="2122"/>
      <c r="AB86" s="2122"/>
      <c r="AC86" s="2122"/>
      <c r="AD86" s="2122"/>
      <c r="AE86" s="2122"/>
      <c r="AF86" s="2122"/>
      <c r="AG86" s="2122"/>
      <c r="AH86" s="2122"/>
      <c r="AI86" s="2122"/>
      <c r="AJ86" s="2122"/>
      <c r="AK86" s="2122"/>
      <c r="AL86" s="2122"/>
      <c r="AM86" s="2122"/>
      <c r="AN86" s="2122"/>
      <c r="AO86" s="1724"/>
      <c r="AP86" s="1735"/>
    </row>
    <row r="87" spans="1:42" ht="31.5" customHeight="1">
      <c r="A87" s="611"/>
      <c r="B87" s="612"/>
      <c r="C87" s="612"/>
      <c r="D87" s="611"/>
      <c r="E87" s="611"/>
      <c r="F87" s="611"/>
      <c r="G87" s="611"/>
      <c r="H87" s="611"/>
      <c r="I87" s="611"/>
      <c r="J87" s="611"/>
      <c r="K87" s="611"/>
      <c r="L87" s="611"/>
      <c r="M87" s="611"/>
      <c r="N87" s="611"/>
      <c r="O87" s="611"/>
      <c r="P87" s="611"/>
      <c r="Q87" s="611"/>
      <c r="R87" s="611"/>
      <c r="S87" s="611"/>
      <c r="T87" s="611"/>
      <c r="U87" s="611"/>
      <c r="V87" s="611"/>
      <c r="W87" s="611"/>
      <c r="X87" s="611"/>
      <c r="Y87" s="611"/>
      <c r="Z87" s="611"/>
      <c r="AA87" s="611"/>
      <c r="AB87" s="611"/>
      <c r="AC87" s="611"/>
      <c r="AD87" s="611"/>
      <c r="AE87" s="611"/>
      <c r="AF87" s="611"/>
      <c r="AG87" s="611"/>
      <c r="AH87" s="611"/>
      <c r="AI87" s="611"/>
      <c r="AJ87" s="611"/>
      <c r="AK87" s="611"/>
      <c r="AL87" s="611"/>
      <c r="AM87" s="611"/>
      <c r="AN87" s="611"/>
    </row>
    <row r="88" spans="1:42" ht="12">
      <c r="A88" s="611"/>
      <c r="B88" s="612"/>
      <c r="C88" s="612"/>
      <c r="D88" s="611"/>
      <c r="E88" s="611"/>
      <c r="F88" s="611"/>
      <c r="G88" s="611"/>
      <c r="H88" s="611"/>
      <c r="I88" s="611"/>
      <c r="J88" s="611"/>
      <c r="K88" s="611"/>
      <c r="L88" s="611"/>
      <c r="M88" s="611"/>
      <c r="N88" s="611"/>
      <c r="O88" s="611"/>
      <c r="P88" s="611"/>
      <c r="Q88" s="611"/>
      <c r="R88" s="611"/>
      <c r="S88" s="611"/>
      <c r="T88" s="611"/>
      <c r="U88" s="2152"/>
      <c r="V88" s="611"/>
      <c r="W88" s="611"/>
      <c r="X88" s="611"/>
      <c r="Y88" s="611"/>
      <c r="Z88" s="611"/>
      <c r="AA88" s="611"/>
      <c r="AB88" s="611"/>
      <c r="AC88" s="611"/>
      <c r="AD88" s="611"/>
      <c r="AE88" s="611"/>
      <c r="AF88" s="611"/>
      <c r="AG88" s="611"/>
      <c r="AH88" s="611"/>
      <c r="AI88" s="611"/>
      <c r="AJ88" s="611"/>
      <c r="AK88" s="611"/>
      <c r="AL88" s="611"/>
      <c r="AM88" s="611"/>
      <c r="AN88" s="611"/>
    </row>
    <row r="89" spans="1:42" s="522" customFormat="1" ht="12">
      <c r="A89" s="2153"/>
      <c r="B89" s="2133"/>
      <c r="C89" s="2133"/>
      <c r="D89" s="2153"/>
      <c r="E89" s="2153"/>
      <c r="F89" s="2153"/>
      <c r="G89" s="2153"/>
      <c r="H89" s="2153"/>
      <c r="I89" s="2153"/>
      <c r="J89" s="2153"/>
      <c r="K89" s="2153"/>
      <c r="L89" s="2153"/>
      <c r="M89" s="2153"/>
      <c r="N89" s="2153"/>
      <c r="O89" s="2153"/>
      <c r="P89" s="2153"/>
      <c r="Q89" s="2153"/>
      <c r="R89" s="2153"/>
      <c r="S89" s="2153"/>
      <c r="T89" s="2153"/>
      <c r="U89" s="2152"/>
      <c r="V89" s="2152"/>
      <c r="W89" s="2153"/>
      <c r="X89" s="2153"/>
      <c r="Y89" s="2153"/>
      <c r="Z89" s="2153"/>
      <c r="AA89" s="2153"/>
      <c r="AB89" s="2153"/>
      <c r="AC89" s="2153"/>
      <c r="AD89" s="2153"/>
      <c r="AE89" s="2153"/>
      <c r="AF89" s="2153"/>
      <c r="AG89" s="2153"/>
      <c r="AH89" s="2153"/>
      <c r="AI89" s="2153"/>
      <c r="AJ89" s="2153"/>
      <c r="AK89" s="2153"/>
      <c r="AL89" s="2153"/>
      <c r="AM89" s="2153"/>
      <c r="AN89" s="2153"/>
      <c r="AO89" s="1729"/>
      <c r="AP89" s="1741"/>
    </row>
    <row r="90" spans="1:42" ht="4.5" customHeight="1">
      <c r="A90" s="611"/>
      <c r="B90" s="611"/>
      <c r="C90" s="611"/>
      <c r="D90" s="611"/>
      <c r="E90" s="611"/>
      <c r="F90" s="611"/>
      <c r="G90" s="611"/>
      <c r="H90" s="611"/>
      <c r="I90" s="611"/>
      <c r="J90" s="611"/>
      <c r="K90" s="611"/>
      <c r="L90" s="611"/>
      <c r="M90" s="611"/>
      <c r="N90" s="611"/>
      <c r="O90" s="611"/>
      <c r="P90" s="611"/>
      <c r="Q90" s="611"/>
      <c r="R90" s="611"/>
      <c r="S90" s="611"/>
      <c r="T90" s="611"/>
      <c r="U90" s="611"/>
      <c r="V90" s="611"/>
      <c r="W90" s="611"/>
      <c r="X90" s="611"/>
      <c r="Y90" s="611"/>
      <c r="Z90" s="611"/>
      <c r="AA90" s="611"/>
      <c r="AB90" s="611"/>
      <c r="AC90" s="611"/>
      <c r="AD90" s="611"/>
      <c r="AE90" s="611"/>
      <c r="AF90" s="611"/>
      <c r="AG90" s="611"/>
      <c r="AH90" s="611"/>
      <c r="AI90" s="611"/>
      <c r="AJ90" s="611"/>
      <c r="AK90" s="611"/>
      <c r="AL90" s="611"/>
      <c r="AM90" s="611"/>
      <c r="AN90" s="611"/>
    </row>
    <row r="91" spans="1:42" ht="5.25" customHeight="1">
      <c r="A91" s="611"/>
      <c r="B91" s="611"/>
      <c r="C91" s="611"/>
      <c r="D91" s="611"/>
      <c r="E91" s="611"/>
      <c r="F91" s="611"/>
      <c r="G91" s="611"/>
      <c r="H91" s="611"/>
      <c r="I91" s="611"/>
      <c r="J91" s="611"/>
      <c r="K91" s="611"/>
      <c r="L91" s="611"/>
      <c r="M91" s="611"/>
      <c r="N91" s="611"/>
      <c r="O91" s="611"/>
      <c r="P91" s="611"/>
      <c r="Q91" s="611"/>
      <c r="R91" s="611"/>
      <c r="S91" s="611"/>
      <c r="T91" s="611"/>
      <c r="U91" s="611"/>
      <c r="V91" s="611"/>
      <c r="W91" s="611"/>
      <c r="X91" s="611"/>
      <c r="Y91" s="611"/>
      <c r="Z91" s="611"/>
      <c r="AA91" s="611"/>
      <c r="AB91" s="611"/>
      <c r="AC91" s="611"/>
      <c r="AD91" s="611"/>
      <c r="AE91" s="611"/>
      <c r="AF91" s="611"/>
      <c r="AG91" s="611"/>
      <c r="AH91" s="611"/>
      <c r="AI91" s="611"/>
      <c r="AJ91" s="611"/>
      <c r="AK91" s="611"/>
      <c r="AL91" s="611"/>
      <c r="AM91" s="611"/>
      <c r="AN91" s="611"/>
    </row>
    <row r="92" spans="1:42" s="874" customFormat="1" ht="14.25" customHeight="1">
      <c r="A92" s="2800"/>
      <c r="B92" s="2800"/>
      <c r="C92" s="2800"/>
      <c r="D92" s="2800"/>
      <c r="E92" s="2800"/>
      <c r="F92" s="2800"/>
      <c r="G92" s="2800"/>
      <c r="H92" s="2800"/>
      <c r="I92" s="2800"/>
      <c r="J92" s="2800"/>
      <c r="K92" s="2800"/>
      <c r="L92" s="2800"/>
      <c r="M92" s="2800"/>
      <c r="N92" s="2800"/>
      <c r="O92" s="2800"/>
      <c r="P92" s="2800"/>
      <c r="Q92" s="2800"/>
      <c r="R92" s="2800"/>
      <c r="S92" s="2800"/>
      <c r="T92" s="2800"/>
      <c r="U92" s="2800"/>
      <c r="V92" s="2800"/>
      <c r="W92" s="2800"/>
      <c r="X92" s="2800"/>
      <c r="Y92" s="2800"/>
      <c r="Z92" s="2800"/>
      <c r="AA92" s="2800"/>
      <c r="AB92" s="2800"/>
      <c r="AC92" s="2800"/>
      <c r="AD92" s="2800"/>
      <c r="AE92" s="2800"/>
      <c r="AF92" s="2800"/>
      <c r="AG92" s="2800"/>
      <c r="AH92" s="2800"/>
      <c r="AI92" s="2800"/>
      <c r="AJ92" s="2800"/>
      <c r="AK92" s="2800"/>
      <c r="AL92" s="2800"/>
      <c r="AM92" s="2800"/>
      <c r="AN92" s="2800"/>
      <c r="AO92" s="1730"/>
      <c r="AP92" s="1742"/>
    </row>
    <row r="93" spans="1:42" ht="4.5" customHeight="1">
      <c r="A93" s="2136"/>
      <c r="B93" s="2136"/>
      <c r="C93" s="2136"/>
      <c r="D93" s="2136"/>
      <c r="E93" s="2136"/>
      <c r="F93" s="2136"/>
      <c r="G93" s="2136"/>
      <c r="H93" s="2136"/>
      <c r="I93" s="2136"/>
      <c r="J93" s="2136"/>
      <c r="K93" s="2136"/>
      <c r="L93" s="2136"/>
      <c r="M93" s="2136"/>
      <c r="N93" s="2136"/>
      <c r="O93" s="2136"/>
      <c r="P93" s="2136"/>
      <c r="Q93" s="2136"/>
      <c r="R93" s="2136"/>
      <c r="S93" s="2136"/>
      <c r="T93" s="2136"/>
      <c r="U93" s="2136"/>
      <c r="V93" s="2136"/>
      <c r="W93" s="2136"/>
      <c r="X93" s="2136"/>
      <c r="Y93" s="2136"/>
      <c r="Z93" s="2136"/>
      <c r="AA93" s="2136"/>
      <c r="AB93" s="2136"/>
      <c r="AC93" s="2136"/>
      <c r="AD93" s="2136"/>
      <c r="AE93" s="2136"/>
      <c r="AF93" s="2136"/>
      <c r="AG93" s="2136"/>
      <c r="AH93" s="2136"/>
      <c r="AI93" s="2136"/>
      <c r="AJ93" s="2136"/>
      <c r="AK93" s="2136"/>
      <c r="AL93" s="2136"/>
      <c r="AM93" s="2136"/>
      <c r="AN93" s="2136"/>
    </row>
    <row r="94" spans="1:42" s="603" customFormat="1" ht="10.5" customHeight="1">
      <c r="A94" s="2799"/>
      <c r="B94" s="2799"/>
      <c r="C94" s="2799"/>
      <c r="D94" s="2799"/>
      <c r="E94" s="2799"/>
      <c r="F94" s="2799"/>
      <c r="G94" s="2799"/>
      <c r="H94" s="2799"/>
      <c r="I94" s="2799"/>
      <c r="J94" s="2799"/>
      <c r="K94" s="2799"/>
      <c r="L94" s="2799"/>
      <c r="M94" s="2799"/>
      <c r="N94" s="2799"/>
      <c r="O94" s="2799"/>
      <c r="P94" s="2799"/>
      <c r="Q94" s="2799"/>
      <c r="R94" s="2799"/>
      <c r="S94" s="2799"/>
      <c r="T94" s="2799"/>
      <c r="U94" s="2799"/>
      <c r="V94" s="2799"/>
      <c r="W94" s="2799"/>
      <c r="X94" s="2799"/>
      <c r="Y94" s="2799"/>
      <c r="Z94" s="2799"/>
      <c r="AA94" s="2799"/>
      <c r="AB94" s="2799"/>
      <c r="AC94" s="2799"/>
      <c r="AD94" s="2799"/>
      <c r="AE94" s="2799"/>
      <c r="AF94" s="2799"/>
      <c r="AG94" s="2799"/>
      <c r="AH94" s="2799"/>
      <c r="AI94" s="2799"/>
      <c r="AJ94" s="2799"/>
      <c r="AK94" s="2799"/>
      <c r="AL94" s="2799"/>
      <c r="AM94" s="2799"/>
      <c r="AN94" s="2799"/>
      <c r="AO94" s="1731"/>
      <c r="AP94" s="1743"/>
    </row>
    <row r="95" spans="1:42" ht="10.5" customHeight="1">
      <c r="A95" s="2799"/>
      <c r="B95" s="2799"/>
      <c r="C95" s="2799"/>
      <c r="D95" s="2799"/>
      <c r="E95" s="2799"/>
      <c r="F95" s="2799"/>
      <c r="G95" s="2799"/>
      <c r="H95" s="2799"/>
      <c r="I95" s="2799"/>
      <c r="J95" s="2799"/>
      <c r="K95" s="2799"/>
      <c r="L95" s="2799"/>
      <c r="M95" s="2799"/>
      <c r="N95" s="2799"/>
      <c r="O95" s="2799"/>
      <c r="P95" s="2799"/>
      <c r="Q95" s="2799"/>
      <c r="R95" s="2799"/>
      <c r="S95" s="2799"/>
      <c r="T95" s="2799"/>
      <c r="U95" s="2799"/>
      <c r="V95" s="2799"/>
      <c r="W95" s="2799"/>
      <c r="X95" s="2799"/>
      <c r="Y95" s="2799"/>
      <c r="Z95" s="2799"/>
      <c r="AA95" s="2799"/>
      <c r="AB95" s="2799"/>
      <c r="AC95" s="2799"/>
      <c r="AD95" s="2799"/>
      <c r="AE95" s="2799"/>
      <c r="AF95" s="2799"/>
      <c r="AG95" s="2799"/>
      <c r="AH95" s="2799"/>
      <c r="AI95" s="2799"/>
      <c r="AJ95" s="2799"/>
      <c r="AK95" s="2799"/>
      <c r="AL95" s="2799"/>
      <c r="AM95" s="2799"/>
      <c r="AN95" s="2799"/>
    </row>
    <row r="96" spans="1:42" ht="10.5" customHeight="1">
      <c r="A96" s="2798"/>
      <c r="B96" s="2798"/>
      <c r="C96" s="2798"/>
      <c r="D96" s="2798"/>
      <c r="E96" s="2798"/>
      <c r="F96" s="2798"/>
      <c r="G96" s="2798"/>
      <c r="H96" s="2798"/>
      <c r="I96" s="2798"/>
      <c r="J96" s="2798"/>
      <c r="K96" s="2798"/>
      <c r="L96" s="2798"/>
      <c r="M96" s="2798"/>
      <c r="N96" s="2798"/>
      <c r="O96" s="2798"/>
      <c r="P96" s="2798"/>
      <c r="Q96" s="2798"/>
      <c r="R96" s="2798"/>
      <c r="S96" s="2798"/>
      <c r="T96" s="2798"/>
      <c r="U96" s="2798"/>
      <c r="V96" s="2798"/>
      <c r="W96" s="2798"/>
      <c r="X96" s="2798"/>
      <c r="Y96" s="2798"/>
      <c r="Z96" s="2798"/>
      <c r="AA96" s="2798"/>
      <c r="AB96" s="2798"/>
      <c r="AC96" s="2798"/>
      <c r="AD96" s="2798"/>
      <c r="AE96" s="2798"/>
      <c r="AF96" s="2798"/>
      <c r="AG96" s="2798"/>
      <c r="AH96" s="2798"/>
      <c r="AI96" s="2798"/>
      <c r="AJ96" s="2798"/>
      <c r="AK96" s="2798"/>
      <c r="AL96" s="2798"/>
      <c r="AM96" s="2798"/>
      <c r="AN96" s="2798"/>
    </row>
    <row r="97" spans="1:42" ht="11.25" customHeight="1">
      <c r="A97" s="2797"/>
      <c r="B97" s="2797"/>
      <c r="C97" s="2797"/>
      <c r="D97" s="2797"/>
      <c r="E97" s="2797"/>
      <c r="F97" s="2797"/>
      <c r="G97" s="2797"/>
      <c r="H97" s="2797"/>
      <c r="I97" s="2797"/>
      <c r="J97" s="2797"/>
      <c r="K97" s="2797"/>
      <c r="L97" s="2797"/>
      <c r="M97" s="2797"/>
      <c r="N97" s="2797"/>
      <c r="O97" s="2797"/>
      <c r="P97" s="2797"/>
      <c r="Q97" s="2797"/>
      <c r="R97" s="2797"/>
      <c r="S97" s="2797"/>
      <c r="T97" s="2797"/>
      <c r="U97" s="2797"/>
      <c r="V97" s="2797"/>
      <c r="W97" s="2797"/>
      <c r="X97" s="2797"/>
      <c r="Y97" s="2797"/>
      <c r="Z97" s="2797"/>
      <c r="AA97" s="2797"/>
      <c r="AB97" s="2797"/>
      <c r="AC97" s="2797"/>
      <c r="AD97" s="2797"/>
      <c r="AE97" s="2797"/>
      <c r="AF97" s="2797"/>
      <c r="AG97" s="2797"/>
      <c r="AH97" s="2797"/>
      <c r="AI97" s="2797"/>
      <c r="AJ97" s="2797"/>
      <c r="AK97" s="2797"/>
      <c r="AL97" s="2797"/>
      <c r="AM97" s="2797"/>
      <c r="AN97" s="2797"/>
    </row>
    <row r="98" spans="1:42" ht="2.25" customHeight="1">
      <c r="A98" s="2154"/>
      <c r="B98" s="2154"/>
      <c r="C98" s="2154"/>
      <c r="D98" s="2154"/>
      <c r="E98" s="2155"/>
      <c r="F98" s="2155"/>
      <c r="G98" s="2155"/>
      <c r="H98" s="2155"/>
      <c r="I98" s="2154"/>
      <c r="J98" s="2154"/>
      <c r="K98" s="2154"/>
      <c r="L98" s="2154"/>
      <c r="M98" s="2154"/>
      <c r="N98" s="2154"/>
      <c r="O98" s="2154"/>
      <c r="P98" s="2154"/>
      <c r="Q98" s="2154"/>
      <c r="R98" s="2154"/>
      <c r="S98" s="2154"/>
      <c r="T98" s="2154"/>
      <c r="U98" s="2154"/>
      <c r="V98" s="2154"/>
      <c r="W98" s="2154"/>
      <c r="X98" s="2154"/>
      <c r="Y98" s="2154"/>
      <c r="Z98" s="2154"/>
      <c r="AA98" s="2154"/>
      <c r="AB98" s="2154"/>
      <c r="AC98" s="2154"/>
      <c r="AD98" s="2154"/>
      <c r="AE98" s="2154"/>
      <c r="AF98" s="2156"/>
      <c r="AG98" s="2156"/>
      <c r="AH98" s="2156"/>
      <c r="AI98" s="2156"/>
      <c r="AJ98" s="2156"/>
      <c r="AK98" s="2156"/>
      <c r="AL98" s="2156"/>
      <c r="AM98" s="2156"/>
      <c r="AN98" s="2156"/>
    </row>
    <row r="99" spans="1:42" ht="6" customHeight="1">
      <c r="A99" s="2154"/>
      <c r="B99" s="2154"/>
      <c r="C99" s="2154"/>
      <c r="D99" s="2154"/>
      <c r="E99" s="2155"/>
      <c r="F99" s="2155"/>
      <c r="G99" s="2155"/>
      <c r="H99" s="2155"/>
      <c r="I99" s="2154"/>
      <c r="J99" s="2154"/>
      <c r="K99" s="2154"/>
      <c r="L99" s="2154"/>
      <c r="M99" s="2154"/>
      <c r="N99" s="2154"/>
      <c r="O99" s="2154"/>
      <c r="P99" s="2154"/>
      <c r="Q99" s="2154"/>
      <c r="R99" s="2154"/>
      <c r="S99" s="2154"/>
      <c r="T99" s="2154"/>
      <c r="U99" s="2154"/>
      <c r="V99" s="2154"/>
      <c r="W99" s="2154"/>
      <c r="X99" s="2154"/>
      <c r="Y99" s="2154"/>
      <c r="Z99" s="2154"/>
      <c r="AA99" s="2154"/>
      <c r="AB99" s="2154"/>
      <c r="AC99" s="2154"/>
      <c r="AD99" s="2154"/>
      <c r="AE99" s="2154"/>
      <c r="AF99" s="2156"/>
      <c r="AG99" s="2156"/>
      <c r="AH99" s="2156"/>
      <c r="AI99" s="2156"/>
      <c r="AJ99" s="2156"/>
      <c r="AK99" s="2156"/>
      <c r="AL99" s="2156"/>
      <c r="AM99" s="2156"/>
      <c r="AN99" s="2156"/>
    </row>
    <row r="100" spans="1:42" s="603" customFormat="1" ht="21.75" customHeight="1">
      <c r="A100" s="2803"/>
      <c r="B100" s="2803"/>
      <c r="C100" s="2803"/>
      <c r="D100" s="2803"/>
      <c r="E100" s="2803"/>
      <c r="F100" s="2803"/>
      <c r="G100" s="2803"/>
      <c r="H100" s="2803"/>
      <c r="I100" s="2803"/>
      <c r="J100" s="2803"/>
      <c r="K100" s="2803"/>
      <c r="L100" s="2803"/>
      <c r="M100" s="2803"/>
      <c r="N100" s="2803"/>
      <c r="O100" s="2803"/>
      <c r="P100" s="2803"/>
      <c r="Q100" s="2803"/>
      <c r="R100" s="2803"/>
      <c r="S100" s="2803"/>
      <c r="T100" s="2803"/>
      <c r="U100" s="2803"/>
      <c r="V100" s="2803"/>
      <c r="W100" s="2803"/>
      <c r="X100" s="2803"/>
      <c r="Y100" s="2803"/>
      <c r="Z100" s="2803"/>
      <c r="AA100" s="2803"/>
      <c r="AB100" s="2803"/>
      <c r="AC100" s="2803"/>
      <c r="AD100" s="2803"/>
      <c r="AE100" s="2803"/>
      <c r="AF100" s="2803"/>
      <c r="AG100" s="2803"/>
      <c r="AH100" s="2803"/>
      <c r="AI100" s="2803"/>
      <c r="AJ100" s="2803"/>
      <c r="AK100" s="2803"/>
      <c r="AL100" s="2803"/>
      <c r="AM100" s="2803"/>
      <c r="AN100" s="2803"/>
      <c r="AO100" s="1731"/>
      <c r="AP100" s="1743"/>
    </row>
    <row r="101" spans="1:42" s="603" customFormat="1">
      <c r="A101" s="2804"/>
      <c r="B101" s="2804"/>
      <c r="C101" s="2804"/>
      <c r="D101" s="2804"/>
      <c r="E101" s="2804"/>
      <c r="F101" s="2804"/>
      <c r="G101" s="2804"/>
      <c r="H101" s="2804"/>
      <c r="I101" s="2804"/>
      <c r="J101" s="2804"/>
      <c r="K101" s="2804"/>
      <c r="L101" s="2804"/>
      <c r="M101" s="2804"/>
      <c r="N101" s="2804"/>
      <c r="O101" s="2804"/>
      <c r="P101" s="2804"/>
      <c r="Q101" s="2804"/>
      <c r="R101" s="2804"/>
      <c r="S101" s="2804"/>
      <c r="T101" s="2804"/>
      <c r="U101" s="2804"/>
      <c r="V101" s="2804"/>
      <c r="W101" s="2804"/>
      <c r="X101" s="2804"/>
      <c r="Y101" s="2804"/>
      <c r="Z101" s="2804"/>
      <c r="AA101" s="2804"/>
      <c r="AB101" s="2804"/>
      <c r="AC101" s="2804"/>
      <c r="AD101" s="2804"/>
      <c r="AE101" s="2804"/>
      <c r="AF101" s="2804"/>
      <c r="AG101" s="2804"/>
      <c r="AH101" s="2804"/>
      <c r="AI101" s="2804"/>
      <c r="AJ101" s="2804"/>
      <c r="AK101" s="2804"/>
      <c r="AL101" s="2804"/>
      <c r="AM101" s="2804"/>
      <c r="AN101" s="2804"/>
      <c r="AO101" s="1731"/>
      <c r="AP101" s="1743"/>
    </row>
    <row r="102" spans="1:42">
      <c r="A102" s="616"/>
      <c r="B102" s="616"/>
      <c r="C102" s="616"/>
      <c r="D102" s="616"/>
      <c r="E102" s="617"/>
      <c r="F102" s="617"/>
      <c r="G102" s="617"/>
      <c r="H102" s="617"/>
      <c r="I102" s="616"/>
      <c r="J102" s="616"/>
      <c r="K102" s="616"/>
      <c r="L102" s="616"/>
      <c r="M102" s="616"/>
      <c r="N102" s="616"/>
      <c r="O102" s="616"/>
      <c r="P102" s="616"/>
      <c r="Q102" s="616"/>
      <c r="R102" s="616"/>
      <c r="S102" s="616"/>
      <c r="T102" s="616"/>
      <c r="U102" s="616"/>
      <c r="V102" s="616"/>
      <c r="W102" s="616"/>
      <c r="X102" s="616"/>
      <c r="Y102" s="616"/>
      <c r="Z102" s="616"/>
      <c r="AA102" s="616"/>
      <c r="AB102" s="616"/>
      <c r="AC102" s="616"/>
      <c r="AD102" s="616"/>
      <c r="AE102" s="616"/>
      <c r="AF102" s="618"/>
      <c r="AG102" s="618"/>
      <c r="AH102" s="618"/>
      <c r="AI102" s="618"/>
      <c r="AJ102" s="618"/>
      <c r="AK102" s="618"/>
      <c r="AL102" s="618"/>
      <c r="AM102" s="618"/>
      <c r="AN102" s="618"/>
    </row>
    <row r="103" spans="1:42">
      <c r="A103" s="619"/>
      <c r="B103" s="620"/>
      <c r="C103" s="620"/>
      <c r="D103" s="620"/>
      <c r="E103" s="620"/>
      <c r="F103" s="620"/>
      <c r="G103" s="620"/>
      <c r="H103" s="620"/>
      <c r="I103" s="620"/>
      <c r="J103" s="620"/>
      <c r="K103" s="620"/>
      <c r="L103" s="620"/>
      <c r="M103" s="620"/>
      <c r="N103" s="620"/>
      <c r="O103" s="620"/>
      <c r="P103" s="620"/>
      <c r="Q103" s="620"/>
      <c r="R103" s="619"/>
      <c r="S103" s="620"/>
      <c r="T103" s="620"/>
      <c r="U103" s="620"/>
      <c r="V103" s="620"/>
      <c r="W103" s="620"/>
      <c r="X103" s="620"/>
      <c r="Y103" s="620"/>
      <c r="Z103" s="620"/>
      <c r="AA103" s="620"/>
      <c r="AB103" s="620"/>
      <c r="AC103" s="620"/>
      <c r="AD103" s="620"/>
      <c r="AE103" s="620"/>
      <c r="AF103" s="620"/>
      <c r="AG103" s="620"/>
      <c r="AH103" s="620"/>
      <c r="AI103" s="620"/>
      <c r="AJ103" s="620"/>
      <c r="AK103" s="620"/>
      <c r="AL103" s="620"/>
      <c r="AM103" s="620"/>
      <c r="AN103" s="620"/>
    </row>
    <row r="104" spans="1:42" ht="12.75" customHeight="1">
      <c r="A104" s="2802"/>
      <c r="B104" s="2802"/>
      <c r="C104" s="2802"/>
      <c r="D104" s="2802"/>
      <c r="E104" s="2802"/>
      <c r="F104" s="2802"/>
      <c r="G104" s="2802"/>
      <c r="H104" s="2802"/>
      <c r="I104" s="2802"/>
      <c r="J104" s="2802"/>
      <c r="K104" s="2802"/>
      <c r="L104" s="2802"/>
      <c r="M104" s="2802"/>
      <c r="N104" s="2802"/>
      <c r="O104" s="2802"/>
      <c r="P104" s="2802"/>
      <c r="Q104" s="2802"/>
      <c r="R104" s="2802"/>
      <c r="S104" s="2802"/>
      <c r="T104" s="2802"/>
      <c r="U104" s="2802"/>
      <c r="V104" s="2802"/>
      <c r="W104" s="2802"/>
      <c r="X104" s="2802"/>
      <c r="Y104" s="2802"/>
      <c r="Z104" s="2802"/>
      <c r="AA104" s="2802"/>
      <c r="AB104" s="2802"/>
      <c r="AC104" s="2802"/>
      <c r="AD104" s="2802"/>
      <c r="AE104" s="2802"/>
      <c r="AF104" s="2802"/>
      <c r="AG104" s="2802"/>
      <c r="AH104" s="2802"/>
      <c r="AI104" s="2802"/>
      <c r="AJ104" s="2802"/>
      <c r="AK104" s="2802"/>
      <c r="AL104" s="2802"/>
      <c r="AM104" s="2802"/>
      <c r="AN104" s="2802"/>
    </row>
    <row r="105" spans="1:42" ht="12.75" customHeight="1"/>
    <row r="106" spans="1:42" ht="12.75" customHeight="1">
      <c r="H106" s="501" t="s">
        <v>9</v>
      </c>
    </row>
    <row r="107" spans="1:42" ht="12.75" customHeight="1"/>
    <row r="108" spans="1:42" ht="12.75" customHeight="1"/>
    <row r="109" spans="1:42" ht="12.75" customHeight="1"/>
    <row r="110" spans="1:42" ht="12.75" customHeight="1"/>
    <row r="111" spans="1:42" ht="12.75" customHeight="1">
      <c r="B111" s="523"/>
      <c r="C111" s="524"/>
      <c r="D111" s="512"/>
      <c r="E111" s="512"/>
      <c r="F111" s="512"/>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512"/>
      <c r="AE111" s="512"/>
      <c r="AF111" s="512"/>
      <c r="AG111" s="512"/>
      <c r="AH111" s="512"/>
      <c r="AI111" s="512"/>
      <c r="AJ111" s="510"/>
      <c r="AK111" s="510"/>
      <c r="AL111" s="510"/>
    </row>
    <row r="112" spans="1:42" ht="12.75" customHeight="1"/>
    <row r="113" spans="2:2" ht="12.75" customHeight="1"/>
    <row r="114" spans="2:2" ht="12.75" customHeight="1">
      <c r="B114" s="513"/>
    </row>
    <row r="115" spans="2:2" ht="12.75" customHeight="1"/>
    <row r="116" spans="2:2">
      <c r="B116" s="513"/>
    </row>
    <row r="119" spans="2:2">
      <c r="B119" s="513"/>
    </row>
    <row r="121" spans="2:2">
      <c r="B121" s="513"/>
    </row>
    <row r="123" spans="2:2">
      <c r="B123" s="513"/>
    </row>
  </sheetData>
  <sheetProtection selectLockedCells="1" selectUnlockedCells="1"/>
  <mergeCells count="41">
    <mergeCell ref="A12:AN12"/>
    <mergeCell ref="B6:M6"/>
    <mergeCell ref="B7:H7"/>
    <mergeCell ref="AE7:AI7"/>
    <mergeCell ref="D9:E9"/>
    <mergeCell ref="F9:I9"/>
    <mergeCell ref="J9:K9"/>
    <mergeCell ref="B5:M5"/>
    <mergeCell ref="A1:AN1"/>
    <mergeCell ref="B2:M2"/>
    <mergeCell ref="AB2:AL3"/>
    <mergeCell ref="AM2:AN3"/>
    <mergeCell ref="B3:M3"/>
    <mergeCell ref="B21:K22"/>
    <mergeCell ref="AR21:BE21"/>
    <mergeCell ref="A13:AN13"/>
    <mergeCell ref="A14:AN14"/>
    <mergeCell ref="A15:AN15"/>
    <mergeCell ref="A18:S18"/>
    <mergeCell ref="A19:S19"/>
    <mergeCell ref="A16:AN16"/>
    <mergeCell ref="A104:AN104"/>
    <mergeCell ref="A100:AN100"/>
    <mergeCell ref="A101:AN101"/>
    <mergeCell ref="C73:AN73"/>
    <mergeCell ref="C76:AN77"/>
    <mergeCell ref="C78:AN78"/>
    <mergeCell ref="C83:AN83"/>
    <mergeCell ref="C80:AN81"/>
    <mergeCell ref="C79:AN79"/>
    <mergeCell ref="C85:AN85"/>
    <mergeCell ref="C61:AN61"/>
    <mergeCell ref="C59:AN60"/>
    <mergeCell ref="A57:AN57"/>
    <mergeCell ref="A97:AN97"/>
    <mergeCell ref="A96:AN96"/>
    <mergeCell ref="A95:AN95"/>
    <mergeCell ref="A94:AN94"/>
    <mergeCell ref="A92:AN92"/>
    <mergeCell ref="C62:AN62"/>
    <mergeCell ref="C64:AN68"/>
  </mergeCells>
  <hyperlinks>
    <hyperlink ref="A14" r:id="rId1"/>
  </hyperlinks>
  <printOptions horizontalCentered="1" verticalCentered="1"/>
  <pageMargins left="0" right="0" top="0" bottom="0" header="0.11811023622047245" footer="0.11811023622047245"/>
  <pageSetup paperSize="9" scale="78" firstPageNumber="0" orientation="portrait" useFirstPageNumber="1" horizontalDpi="300" verticalDpi="300" r:id="rId2"/>
  <headerFooter alignWithMargins="0"/>
  <colBreaks count="1" manualBreakCount="1">
    <brk id="40" max="1048575" man="1"/>
  </colBreaks>
  <drawing r:id="rId3"/>
</worksheet>
</file>

<file path=xl/worksheets/sheet10.xml><?xml version="1.0" encoding="utf-8"?>
<worksheet xmlns="http://schemas.openxmlformats.org/spreadsheetml/2006/main" xmlns:r="http://schemas.openxmlformats.org/officeDocument/2006/relationships">
  <sheetPr transitionEvaluation="1">
    <tabColor theme="5" tint="-0.249977111117893"/>
  </sheetPr>
  <dimension ref="A1:CR69"/>
  <sheetViews>
    <sheetView view="pageBreakPreview" zoomScale="40" zoomScaleNormal="40" zoomScaleSheetLayoutView="40" workbookViewId="0">
      <selection activeCell="DJ18" sqref="DJ18"/>
    </sheetView>
  </sheetViews>
  <sheetFormatPr defaultColWidth="1.58203125" defaultRowHeight="32.25" customHeight="1"/>
  <cols>
    <col min="1" max="3" width="1.58203125" style="1"/>
    <col min="4" max="4" width="2.6640625" style="1" customWidth="1"/>
    <col min="5" max="5" width="6.6640625" style="1" customWidth="1"/>
    <col min="6" max="35" width="2.6640625" style="1" customWidth="1"/>
    <col min="36" max="43" width="2.83203125" style="1" customWidth="1"/>
    <col min="44" max="48" width="2.6640625" style="1" customWidth="1"/>
    <col min="49" max="49" width="3.6640625" style="1" customWidth="1"/>
    <col min="50" max="84" width="2.6640625" style="1" customWidth="1"/>
    <col min="85" max="85" width="2.08203125" style="1" customWidth="1"/>
    <col min="86" max="90" width="1.58203125" style="1"/>
    <col min="91" max="91" width="1.58203125" style="1" customWidth="1"/>
    <col min="92" max="92" width="1.58203125" style="1"/>
    <col min="93" max="93" width="16.4140625" style="1" customWidth="1"/>
    <col min="94" max="251" width="1.58203125" style="1"/>
    <col min="252" max="252" width="2.6640625" style="1" customWidth="1"/>
    <col min="253" max="253" width="6.4140625" style="1" bestFit="1" customWidth="1"/>
    <col min="254" max="254" width="2.6640625" style="1" customWidth="1"/>
    <col min="255" max="258" width="0.9140625" style="1" customWidth="1"/>
    <col min="259" max="340" width="2.6640625" style="1" customWidth="1"/>
    <col min="341" max="507" width="1.58203125" style="1"/>
    <col min="508" max="508" width="2.6640625" style="1" customWidth="1"/>
    <col min="509" max="509" width="6.4140625" style="1" bestFit="1" customWidth="1"/>
    <col min="510" max="510" width="2.6640625" style="1" customWidth="1"/>
    <col min="511" max="514" width="0.9140625" style="1" customWidth="1"/>
    <col min="515" max="596" width="2.6640625" style="1" customWidth="1"/>
    <col min="597" max="763" width="1.58203125" style="1"/>
    <col min="764" max="764" width="2.6640625" style="1" customWidth="1"/>
    <col min="765" max="765" width="6.4140625" style="1" bestFit="1" customWidth="1"/>
    <col min="766" max="766" width="2.6640625" style="1" customWidth="1"/>
    <col min="767" max="770" width="0.9140625" style="1" customWidth="1"/>
    <col min="771" max="852" width="2.6640625" style="1" customWidth="1"/>
    <col min="853" max="1019" width="1.58203125" style="1"/>
    <col min="1020" max="1020" width="2.6640625" style="1" customWidth="1"/>
    <col min="1021" max="1021" width="6.4140625" style="1" bestFit="1" customWidth="1"/>
    <col min="1022" max="1022" width="2.6640625" style="1" customWidth="1"/>
    <col min="1023" max="1026" width="0.9140625" style="1" customWidth="1"/>
    <col min="1027" max="1108" width="2.6640625" style="1" customWidth="1"/>
    <col min="1109" max="1275" width="1.58203125" style="1"/>
    <col min="1276" max="1276" width="2.6640625" style="1" customWidth="1"/>
    <col min="1277" max="1277" width="6.4140625" style="1" bestFit="1" customWidth="1"/>
    <col min="1278" max="1278" width="2.6640625" style="1" customWidth="1"/>
    <col min="1279" max="1282" width="0.9140625" style="1" customWidth="1"/>
    <col min="1283" max="1364" width="2.6640625" style="1" customWidth="1"/>
    <col min="1365" max="1531" width="1.58203125" style="1"/>
    <col min="1532" max="1532" width="2.6640625" style="1" customWidth="1"/>
    <col min="1533" max="1533" width="6.4140625" style="1" bestFit="1" customWidth="1"/>
    <col min="1534" max="1534" width="2.6640625" style="1" customWidth="1"/>
    <col min="1535" max="1538" width="0.9140625" style="1" customWidth="1"/>
    <col min="1539" max="1620" width="2.6640625" style="1" customWidth="1"/>
    <col min="1621" max="1787" width="1.58203125" style="1"/>
    <col min="1788" max="1788" width="2.6640625" style="1" customWidth="1"/>
    <col min="1789" max="1789" width="6.4140625" style="1" bestFit="1" customWidth="1"/>
    <col min="1790" max="1790" width="2.6640625" style="1" customWidth="1"/>
    <col min="1791" max="1794" width="0.9140625" style="1" customWidth="1"/>
    <col min="1795" max="1876" width="2.6640625" style="1" customWidth="1"/>
    <col min="1877" max="2043" width="1.58203125" style="1"/>
    <col min="2044" max="2044" width="2.6640625" style="1" customWidth="1"/>
    <col min="2045" max="2045" width="6.4140625" style="1" bestFit="1" customWidth="1"/>
    <col min="2046" max="2046" width="2.6640625" style="1" customWidth="1"/>
    <col min="2047" max="2050" width="0.9140625" style="1" customWidth="1"/>
    <col min="2051" max="2132" width="2.6640625" style="1" customWidth="1"/>
    <col min="2133" max="2299" width="1.58203125" style="1"/>
    <col min="2300" max="2300" width="2.6640625" style="1" customWidth="1"/>
    <col min="2301" max="2301" width="6.4140625" style="1" bestFit="1" customWidth="1"/>
    <col min="2302" max="2302" width="2.6640625" style="1" customWidth="1"/>
    <col min="2303" max="2306" width="0.9140625" style="1" customWidth="1"/>
    <col min="2307" max="2388" width="2.6640625" style="1" customWidth="1"/>
    <col min="2389" max="2555" width="1.58203125" style="1"/>
    <col min="2556" max="2556" width="2.6640625" style="1" customWidth="1"/>
    <col min="2557" max="2557" width="6.4140625" style="1" bestFit="1" customWidth="1"/>
    <col min="2558" max="2558" width="2.6640625" style="1" customWidth="1"/>
    <col min="2559" max="2562" width="0.9140625" style="1" customWidth="1"/>
    <col min="2563" max="2644" width="2.6640625" style="1" customWidth="1"/>
    <col min="2645" max="2811" width="1.58203125" style="1"/>
    <col min="2812" max="2812" width="2.6640625" style="1" customWidth="1"/>
    <col min="2813" max="2813" width="6.4140625" style="1" bestFit="1" customWidth="1"/>
    <col min="2814" max="2814" width="2.6640625" style="1" customWidth="1"/>
    <col min="2815" max="2818" width="0.9140625" style="1" customWidth="1"/>
    <col min="2819" max="2900" width="2.6640625" style="1" customWidth="1"/>
    <col min="2901" max="3067" width="1.58203125" style="1"/>
    <col min="3068" max="3068" width="2.6640625" style="1" customWidth="1"/>
    <col min="3069" max="3069" width="6.4140625" style="1" bestFit="1" customWidth="1"/>
    <col min="3070" max="3070" width="2.6640625" style="1" customWidth="1"/>
    <col min="3071" max="3074" width="0.9140625" style="1" customWidth="1"/>
    <col min="3075" max="3156" width="2.6640625" style="1" customWidth="1"/>
    <col min="3157" max="3323" width="1.58203125" style="1"/>
    <col min="3324" max="3324" width="2.6640625" style="1" customWidth="1"/>
    <col min="3325" max="3325" width="6.4140625" style="1" bestFit="1" customWidth="1"/>
    <col min="3326" max="3326" width="2.6640625" style="1" customWidth="1"/>
    <col min="3327" max="3330" width="0.9140625" style="1" customWidth="1"/>
    <col min="3331" max="3412" width="2.6640625" style="1" customWidth="1"/>
    <col min="3413" max="3579" width="1.58203125" style="1"/>
    <col min="3580" max="3580" width="2.6640625" style="1" customWidth="1"/>
    <col min="3581" max="3581" width="6.4140625" style="1" bestFit="1" customWidth="1"/>
    <col min="3582" max="3582" width="2.6640625" style="1" customWidth="1"/>
    <col min="3583" max="3586" width="0.9140625" style="1" customWidth="1"/>
    <col min="3587" max="3668" width="2.6640625" style="1" customWidth="1"/>
    <col min="3669" max="3835" width="1.58203125" style="1"/>
    <col min="3836" max="3836" width="2.6640625" style="1" customWidth="1"/>
    <col min="3837" max="3837" width="6.4140625" style="1" bestFit="1" customWidth="1"/>
    <col min="3838" max="3838" width="2.6640625" style="1" customWidth="1"/>
    <col min="3839" max="3842" width="0.9140625" style="1" customWidth="1"/>
    <col min="3843" max="3924" width="2.6640625" style="1" customWidth="1"/>
    <col min="3925" max="4091" width="1.58203125" style="1"/>
    <col min="4092" max="4092" width="2.6640625" style="1" customWidth="1"/>
    <col min="4093" max="4093" width="6.4140625" style="1" bestFit="1" customWidth="1"/>
    <col min="4094" max="4094" width="2.6640625" style="1" customWidth="1"/>
    <col min="4095" max="4098" width="0.9140625" style="1" customWidth="1"/>
    <col min="4099" max="4180" width="2.6640625" style="1" customWidth="1"/>
    <col min="4181" max="4347" width="1.58203125" style="1"/>
    <col min="4348" max="4348" width="2.6640625" style="1" customWidth="1"/>
    <col min="4349" max="4349" width="6.4140625" style="1" bestFit="1" customWidth="1"/>
    <col min="4350" max="4350" width="2.6640625" style="1" customWidth="1"/>
    <col min="4351" max="4354" width="0.9140625" style="1" customWidth="1"/>
    <col min="4355" max="4436" width="2.6640625" style="1" customWidth="1"/>
    <col min="4437" max="4603" width="1.58203125" style="1"/>
    <col min="4604" max="4604" width="2.6640625" style="1" customWidth="1"/>
    <col min="4605" max="4605" width="6.4140625" style="1" bestFit="1" customWidth="1"/>
    <col min="4606" max="4606" width="2.6640625" style="1" customWidth="1"/>
    <col min="4607" max="4610" width="0.9140625" style="1" customWidth="1"/>
    <col min="4611" max="4692" width="2.6640625" style="1" customWidth="1"/>
    <col min="4693" max="4859" width="1.58203125" style="1"/>
    <col min="4860" max="4860" width="2.6640625" style="1" customWidth="1"/>
    <col min="4861" max="4861" width="6.4140625" style="1" bestFit="1" customWidth="1"/>
    <col min="4862" max="4862" width="2.6640625" style="1" customWidth="1"/>
    <col min="4863" max="4866" width="0.9140625" style="1" customWidth="1"/>
    <col min="4867" max="4948" width="2.6640625" style="1" customWidth="1"/>
    <col min="4949" max="5115" width="1.58203125" style="1"/>
    <col min="5116" max="5116" width="2.6640625" style="1" customWidth="1"/>
    <col min="5117" max="5117" width="6.4140625" style="1" bestFit="1" customWidth="1"/>
    <col min="5118" max="5118" width="2.6640625" style="1" customWidth="1"/>
    <col min="5119" max="5122" width="0.9140625" style="1" customWidth="1"/>
    <col min="5123" max="5204" width="2.6640625" style="1" customWidth="1"/>
    <col min="5205" max="5371" width="1.58203125" style="1"/>
    <col min="5372" max="5372" width="2.6640625" style="1" customWidth="1"/>
    <col min="5373" max="5373" width="6.4140625" style="1" bestFit="1" customWidth="1"/>
    <col min="5374" max="5374" width="2.6640625" style="1" customWidth="1"/>
    <col min="5375" max="5378" width="0.9140625" style="1" customWidth="1"/>
    <col min="5379" max="5460" width="2.6640625" style="1" customWidth="1"/>
    <col min="5461" max="5627" width="1.58203125" style="1"/>
    <col min="5628" max="5628" width="2.6640625" style="1" customWidth="1"/>
    <col min="5629" max="5629" width="6.4140625" style="1" bestFit="1" customWidth="1"/>
    <col min="5630" max="5630" width="2.6640625" style="1" customWidth="1"/>
    <col min="5631" max="5634" width="0.9140625" style="1" customWidth="1"/>
    <col min="5635" max="5716" width="2.6640625" style="1" customWidth="1"/>
    <col min="5717" max="5883" width="1.58203125" style="1"/>
    <col min="5884" max="5884" width="2.6640625" style="1" customWidth="1"/>
    <col min="5885" max="5885" width="6.4140625" style="1" bestFit="1" customWidth="1"/>
    <col min="5886" max="5886" width="2.6640625" style="1" customWidth="1"/>
    <col min="5887" max="5890" width="0.9140625" style="1" customWidth="1"/>
    <col min="5891" max="5972" width="2.6640625" style="1" customWidth="1"/>
    <col min="5973" max="6139" width="1.58203125" style="1"/>
    <col min="6140" max="6140" width="2.6640625" style="1" customWidth="1"/>
    <col min="6141" max="6141" width="6.4140625" style="1" bestFit="1" customWidth="1"/>
    <col min="6142" max="6142" width="2.6640625" style="1" customWidth="1"/>
    <col min="6143" max="6146" width="0.9140625" style="1" customWidth="1"/>
    <col min="6147" max="6228" width="2.6640625" style="1" customWidth="1"/>
    <col min="6229" max="6395" width="1.58203125" style="1"/>
    <col min="6396" max="6396" width="2.6640625" style="1" customWidth="1"/>
    <col min="6397" max="6397" width="6.4140625" style="1" bestFit="1" customWidth="1"/>
    <col min="6398" max="6398" width="2.6640625" style="1" customWidth="1"/>
    <col min="6399" max="6402" width="0.9140625" style="1" customWidth="1"/>
    <col min="6403" max="6484" width="2.6640625" style="1" customWidth="1"/>
    <col min="6485" max="6651" width="1.58203125" style="1"/>
    <col min="6652" max="6652" width="2.6640625" style="1" customWidth="1"/>
    <col min="6653" max="6653" width="6.4140625" style="1" bestFit="1" customWidth="1"/>
    <col min="6654" max="6654" width="2.6640625" style="1" customWidth="1"/>
    <col min="6655" max="6658" width="0.9140625" style="1" customWidth="1"/>
    <col min="6659" max="6740" width="2.6640625" style="1" customWidth="1"/>
    <col min="6741" max="6907" width="1.58203125" style="1"/>
    <col min="6908" max="6908" width="2.6640625" style="1" customWidth="1"/>
    <col min="6909" max="6909" width="6.4140625" style="1" bestFit="1" customWidth="1"/>
    <col min="6910" max="6910" width="2.6640625" style="1" customWidth="1"/>
    <col min="6911" max="6914" width="0.9140625" style="1" customWidth="1"/>
    <col min="6915" max="6996" width="2.6640625" style="1" customWidth="1"/>
    <col min="6997" max="7163" width="1.58203125" style="1"/>
    <col min="7164" max="7164" width="2.6640625" style="1" customWidth="1"/>
    <col min="7165" max="7165" width="6.4140625" style="1" bestFit="1" customWidth="1"/>
    <col min="7166" max="7166" width="2.6640625" style="1" customWidth="1"/>
    <col min="7167" max="7170" width="0.9140625" style="1" customWidth="1"/>
    <col min="7171" max="7252" width="2.6640625" style="1" customWidth="1"/>
    <col min="7253" max="7419" width="1.58203125" style="1"/>
    <col min="7420" max="7420" width="2.6640625" style="1" customWidth="1"/>
    <col min="7421" max="7421" width="6.4140625" style="1" bestFit="1" customWidth="1"/>
    <col min="7422" max="7422" width="2.6640625" style="1" customWidth="1"/>
    <col min="7423" max="7426" width="0.9140625" style="1" customWidth="1"/>
    <col min="7427" max="7508" width="2.6640625" style="1" customWidth="1"/>
    <col min="7509" max="7675" width="1.58203125" style="1"/>
    <col min="7676" max="7676" width="2.6640625" style="1" customWidth="1"/>
    <col min="7677" max="7677" width="6.4140625" style="1" bestFit="1" customWidth="1"/>
    <col min="7678" max="7678" width="2.6640625" style="1" customWidth="1"/>
    <col min="7679" max="7682" width="0.9140625" style="1" customWidth="1"/>
    <col min="7683" max="7764" width="2.6640625" style="1" customWidth="1"/>
    <col min="7765" max="7931" width="1.58203125" style="1"/>
    <col min="7932" max="7932" width="2.6640625" style="1" customWidth="1"/>
    <col min="7933" max="7933" width="6.4140625" style="1" bestFit="1" customWidth="1"/>
    <col min="7934" max="7934" width="2.6640625" style="1" customWidth="1"/>
    <col min="7935" max="7938" width="0.9140625" style="1" customWidth="1"/>
    <col min="7939" max="8020" width="2.6640625" style="1" customWidth="1"/>
    <col min="8021" max="8187" width="1.58203125" style="1"/>
    <col min="8188" max="8188" width="2.6640625" style="1" customWidth="1"/>
    <col min="8189" max="8189" width="6.4140625" style="1" bestFit="1" customWidth="1"/>
    <col min="8190" max="8190" width="2.6640625" style="1" customWidth="1"/>
    <col min="8191" max="8194" width="0.9140625" style="1" customWidth="1"/>
    <col min="8195" max="8276" width="2.6640625" style="1" customWidth="1"/>
    <col min="8277" max="8443" width="1.58203125" style="1"/>
    <col min="8444" max="8444" width="2.6640625" style="1" customWidth="1"/>
    <col min="8445" max="8445" width="6.4140625" style="1" bestFit="1" customWidth="1"/>
    <col min="8446" max="8446" width="2.6640625" style="1" customWidth="1"/>
    <col min="8447" max="8450" width="0.9140625" style="1" customWidth="1"/>
    <col min="8451" max="8532" width="2.6640625" style="1" customWidth="1"/>
    <col min="8533" max="8699" width="1.58203125" style="1"/>
    <col min="8700" max="8700" width="2.6640625" style="1" customWidth="1"/>
    <col min="8701" max="8701" width="6.4140625" style="1" bestFit="1" customWidth="1"/>
    <col min="8702" max="8702" width="2.6640625" style="1" customWidth="1"/>
    <col min="8703" max="8706" width="0.9140625" style="1" customWidth="1"/>
    <col min="8707" max="8788" width="2.6640625" style="1" customWidth="1"/>
    <col min="8789" max="8955" width="1.58203125" style="1"/>
    <col min="8956" max="8956" width="2.6640625" style="1" customWidth="1"/>
    <col min="8957" max="8957" width="6.4140625" style="1" bestFit="1" customWidth="1"/>
    <col min="8958" max="8958" width="2.6640625" style="1" customWidth="1"/>
    <col min="8959" max="8962" width="0.9140625" style="1" customWidth="1"/>
    <col min="8963" max="9044" width="2.6640625" style="1" customWidth="1"/>
    <col min="9045" max="9211" width="1.58203125" style="1"/>
    <col min="9212" max="9212" width="2.6640625" style="1" customWidth="1"/>
    <col min="9213" max="9213" width="6.4140625" style="1" bestFit="1" customWidth="1"/>
    <col min="9214" max="9214" width="2.6640625" style="1" customWidth="1"/>
    <col min="9215" max="9218" width="0.9140625" style="1" customWidth="1"/>
    <col min="9219" max="9300" width="2.6640625" style="1" customWidth="1"/>
    <col min="9301" max="9467" width="1.58203125" style="1"/>
    <col min="9468" max="9468" width="2.6640625" style="1" customWidth="1"/>
    <col min="9469" max="9469" width="6.4140625" style="1" bestFit="1" customWidth="1"/>
    <col min="9470" max="9470" width="2.6640625" style="1" customWidth="1"/>
    <col min="9471" max="9474" width="0.9140625" style="1" customWidth="1"/>
    <col min="9475" max="9556" width="2.6640625" style="1" customWidth="1"/>
    <col min="9557" max="9723" width="1.58203125" style="1"/>
    <col min="9724" max="9724" width="2.6640625" style="1" customWidth="1"/>
    <col min="9725" max="9725" width="6.4140625" style="1" bestFit="1" customWidth="1"/>
    <col min="9726" max="9726" width="2.6640625" style="1" customWidth="1"/>
    <col min="9727" max="9730" width="0.9140625" style="1" customWidth="1"/>
    <col min="9731" max="9812" width="2.6640625" style="1" customWidth="1"/>
    <col min="9813" max="9979" width="1.58203125" style="1"/>
    <col min="9980" max="9980" width="2.6640625" style="1" customWidth="1"/>
    <col min="9981" max="9981" width="6.4140625" style="1" bestFit="1" customWidth="1"/>
    <col min="9982" max="9982" width="2.6640625" style="1" customWidth="1"/>
    <col min="9983" max="9986" width="0.9140625" style="1" customWidth="1"/>
    <col min="9987" max="10068" width="2.6640625" style="1" customWidth="1"/>
    <col min="10069" max="10235" width="1.58203125" style="1"/>
    <col min="10236" max="10236" width="2.6640625" style="1" customWidth="1"/>
    <col min="10237" max="10237" width="6.4140625" style="1" bestFit="1" customWidth="1"/>
    <col min="10238" max="10238" width="2.6640625" style="1" customWidth="1"/>
    <col min="10239" max="10242" width="0.9140625" style="1" customWidth="1"/>
    <col min="10243" max="10324" width="2.6640625" style="1" customWidth="1"/>
    <col min="10325" max="10491" width="1.58203125" style="1"/>
    <col min="10492" max="10492" width="2.6640625" style="1" customWidth="1"/>
    <col min="10493" max="10493" width="6.4140625" style="1" bestFit="1" customWidth="1"/>
    <col min="10494" max="10494" width="2.6640625" style="1" customWidth="1"/>
    <col min="10495" max="10498" width="0.9140625" style="1" customWidth="1"/>
    <col min="10499" max="10580" width="2.6640625" style="1" customWidth="1"/>
    <col min="10581" max="10747" width="1.58203125" style="1"/>
    <col min="10748" max="10748" width="2.6640625" style="1" customWidth="1"/>
    <col min="10749" max="10749" width="6.4140625" style="1" bestFit="1" customWidth="1"/>
    <col min="10750" max="10750" width="2.6640625" style="1" customWidth="1"/>
    <col min="10751" max="10754" width="0.9140625" style="1" customWidth="1"/>
    <col min="10755" max="10836" width="2.6640625" style="1" customWidth="1"/>
    <col min="10837" max="11003" width="1.58203125" style="1"/>
    <col min="11004" max="11004" width="2.6640625" style="1" customWidth="1"/>
    <col min="11005" max="11005" width="6.4140625" style="1" bestFit="1" customWidth="1"/>
    <col min="11006" max="11006" width="2.6640625" style="1" customWidth="1"/>
    <col min="11007" max="11010" width="0.9140625" style="1" customWidth="1"/>
    <col min="11011" max="11092" width="2.6640625" style="1" customWidth="1"/>
    <col min="11093" max="11259" width="1.58203125" style="1"/>
    <col min="11260" max="11260" width="2.6640625" style="1" customWidth="1"/>
    <col min="11261" max="11261" width="6.4140625" style="1" bestFit="1" customWidth="1"/>
    <col min="11262" max="11262" width="2.6640625" style="1" customWidth="1"/>
    <col min="11263" max="11266" width="0.9140625" style="1" customWidth="1"/>
    <col min="11267" max="11348" width="2.6640625" style="1" customWidth="1"/>
    <col min="11349" max="11515" width="1.58203125" style="1"/>
    <col min="11516" max="11516" width="2.6640625" style="1" customWidth="1"/>
    <col min="11517" max="11517" width="6.4140625" style="1" bestFit="1" customWidth="1"/>
    <col min="11518" max="11518" width="2.6640625" style="1" customWidth="1"/>
    <col min="11519" max="11522" width="0.9140625" style="1" customWidth="1"/>
    <col min="11523" max="11604" width="2.6640625" style="1" customWidth="1"/>
    <col min="11605" max="11771" width="1.58203125" style="1"/>
    <col min="11772" max="11772" width="2.6640625" style="1" customWidth="1"/>
    <col min="11773" max="11773" width="6.4140625" style="1" bestFit="1" customWidth="1"/>
    <col min="11774" max="11774" width="2.6640625" style="1" customWidth="1"/>
    <col min="11775" max="11778" width="0.9140625" style="1" customWidth="1"/>
    <col min="11779" max="11860" width="2.6640625" style="1" customWidth="1"/>
    <col min="11861" max="12027" width="1.58203125" style="1"/>
    <col min="12028" max="12028" width="2.6640625" style="1" customWidth="1"/>
    <col min="12029" max="12029" width="6.4140625" style="1" bestFit="1" customWidth="1"/>
    <col min="12030" max="12030" width="2.6640625" style="1" customWidth="1"/>
    <col min="12031" max="12034" width="0.9140625" style="1" customWidth="1"/>
    <col min="12035" max="12116" width="2.6640625" style="1" customWidth="1"/>
    <col min="12117" max="12283" width="1.58203125" style="1"/>
    <col min="12284" max="12284" width="2.6640625" style="1" customWidth="1"/>
    <col min="12285" max="12285" width="6.4140625" style="1" bestFit="1" customWidth="1"/>
    <col min="12286" max="12286" width="2.6640625" style="1" customWidth="1"/>
    <col min="12287" max="12290" width="0.9140625" style="1" customWidth="1"/>
    <col min="12291" max="12372" width="2.6640625" style="1" customWidth="1"/>
    <col min="12373" max="12539" width="1.58203125" style="1"/>
    <col min="12540" max="12540" width="2.6640625" style="1" customWidth="1"/>
    <col min="12541" max="12541" width="6.4140625" style="1" bestFit="1" customWidth="1"/>
    <col min="12542" max="12542" width="2.6640625" style="1" customWidth="1"/>
    <col min="12543" max="12546" width="0.9140625" style="1" customWidth="1"/>
    <col min="12547" max="12628" width="2.6640625" style="1" customWidth="1"/>
    <col min="12629" max="12795" width="1.58203125" style="1"/>
    <col min="12796" max="12796" width="2.6640625" style="1" customWidth="1"/>
    <col min="12797" max="12797" width="6.4140625" style="1" bestFit="1" customWidth="1"/>
    <col min="12798" max="12798" width="2.6640625" style="1" customWidth="1"/>
    <col min="12799" max="12802" width="0.9140625" style="1" customWidth="1"/>
    <col min="12803" max="12884" width="2.6640625" style="1" customWidth="1"/>
    <col min="12885" max="13051" width="1.58203125" style="1"/>
    <col min="13052" max="13052" width="2.6640625" style="1" customWidth="1"/>
    <col min="13053" max="13053" width="6.4140625" style="1" bestFit="1" customWidth="1"/>
    <col min="13054" max="13054" width="2.6640625" style="1" customWidth="1"/>
    <col min="13055" max="13058" width="0.9140625" style="1" customWidth="1"/>
    <col min="13059" max="13140" width="2.6640625" style="1" customWidth="1"/>
    <col min="13141" max="13307" width="1.58203125" style="1"/>
    <col min="13308" max="13308" width="2.6640625" style="1" customWidth="1"/>
    <col min="13309" max="13309" width="6.4140625" style="1" bestFit="1" customWidth="1"/>
    <col min="13310" max="13310" width="2.6640625" style="1" customWidth="1"/>
    <col min="13311" max="13314" width="0.9140625" style="1" customWidth="1"/>
    <col min="13315" max="13396" width="2.6640625" style="1" customWidth="1"/>
    <col min="13397" max="13563" width="1.58203125" style="1"/>
    <col min="13564" max="13564" width="2.6640625" style="1" customWidth="1"/>
    <col min="13565" max="13565" width="6.4140625" style="1" bestFit="1" customWidth="1"/>
    <col min="13566" max="13566" width="2.6640625" style="1" customWidth="1"/>
    <col min="13567" max="13570" width="0.9140625" style="1" customWidth="1"/>
    <col min="13571" max="13652" width="2.6640625" style="1" customWidth="1"/>
    <col min="13653" max="13819" width="1.58203125" style="1"/>
    <col min="13820" max="13820" width="2.6640625" style="1" customWidth="1"/>
    <col min="13821" max="13821" width="6.4140625" style="1" bestFit="1" customWidth="1"/>
    <col min="13822" max="13822" width="2.6640625" style="1" customWidth="1"/>
    <col min="13823" max="13826" width="0.9140625" style="1" customWidth="1"/>
    <col min="13827" max="13908" width="2.6640625" style="1" customWidth="1"/>
    <col min="13909" max="14075" width="1.58203125" style="1"/>
    <col min="14076" max="14076" width="2.6640625" style="1" customWidth="1"/>
    <col min="14077" max="14077" width="6.4140625" style="1" bestFit="1" customWidth="1"/>
    <col min="14078" max="14078" width="2.6640625" style="1" customWidth="1"/>
    <col min="14079" max="14082" width="0.9140625" style="1" customWidth="1"/>
    <col min="14083" max="14164" width="2.6640625" style="1" customWidth="1"/>
    <col min="14165" max="14331" width="1.58203125" style="1"/>
    <col min="14332" max="14332" width="2.6640625" style="1" customWidth="1"/>
    <col min="14333" max="14333" width="6.4140625" style="1" bestFit="1" customWidth="1"/>
    <col min="14334" max="14334" width="2.6640625" style="1" customWidth="1"/>
    <col min="14335" max="14338" width="0.9140625" style="1" customWidth="1"/>
    <col min="14339" max="14420" width="2.6640625" style="1" customWidth="1"/>
    <col min="14421" max="14587" width="1.58203125" style="1"/>
    <col min="14588" max="14588" width="2.6640625" style="1" customWidth="1"/>
    <col min="14589" max="14589" width="6.4140625" style="1" bestFit="1" customWidth="1"/>
    <col min="14590" max="14590" width="2.6640625" style="1" customWidth="1"/>
    <col min="14591" max="14594" width="0.9140625" style="1" customWidth="1"/>
    <col min="14595" max="14676" width="2.6640625" style="1" customWidth="1"/>
    <col min="14677" max="14843" width="1.58203125" style="1"/>
    <col min="14844" max="14844" width="2.6640625" style="1" customWidth="1"/>
    <col min="14845" max="14845" width="6.4140625" style="1" bestFit="1" customWidth="1"/>
    <col min="14846" max="14846" width="2.6640625" style="1" customWidth="1"/>
    <col min="14847" max="14850" width="0.9140625" style="1" customWidth="1"/>
    <col min="14851" max="14932" width="2.6640625" style="1" customWidth="1"/>
    <col min="14933" max="15099" width="1.58203125" style="1"/>
    <col min="15100" max="15100" width="2.6640625" style="1" customWidth="1"/>
    <col min="15101" max="15101" width="6.4140625" style="1" bestFit="1" customWidth="1"/>
    <col min="15102" max="15102" width="2.6640625" style="1" customWidth="1"/>
    <col min="15103" max="15106" width="0.9140625" style="1" customWidth="1"/>
    <col min="15107" max="15188" width="2.6640625" style="1" customWidth="1"/>
    <col min="15189" max="15355" width="1.58203125" style="1"/>
    <col min="15356" max="15356" width="2.6640625" style="1" customWidth="1"/>
    <col min="15357" max="15357" width="6.4140625" style="1" bestFit="1" customWidth="1"/>
    <col min="15358" max="15358" width="2.6640625" style="1" customWidth="1"/>
    <col min="15359" max="15362" width="0.9140625" style="1" customWidth="1"/>
    <col min="15363" max="15444" width="2.6640625" style="1" customWidth="1"/>
    <col min="15445" max="15611" width="1.58203125" style="1"/>
    <col min="15612" max="15612" width="2.6640625" style="1" customWidth="1"/>
    <col min="15613" max="15613" width="6.4140625" style="1" bestFit="1" customWidth="1"/>
    <col min="15614" max="15614" width="2.6640625" style="1" customWidth="1"/>
    <col min="15615" max="15618" width="0.9140625" style="1" customWidth="1"/>
    <col min="15619" max="15700" width="2.6640625" style="1" customWidth="1"/>
    <col min="15701" max="15867" width="1.58203125" style="1"/>
    <col min="15868" max="15868" width="2.6640625" style="1" customWidth="1"/>
    <col min="15869" max="15869" width="6.4140625" style="1" bestFit="1" customWidth="1"/>
    <col min="15870" max="15870" width="2.6640625" style="1" customWidth="1"/>
    <col min="15871" max="15874" width="0.9140625" style="1" customWidth="1"/>
    <col min="15875" max="15956" width="2.6640625" style="1" customWidth="1"/>
    <col min="15957" max="16123" width="1.58203125" style="1"/>
    <col min="16124" max="16124" width="2.6640625" style="1" customWidth="1"/>
    <col min="16125" max="16125" width="6.4140625" style="1" bestFit="1" customWidth="1"/>
    <col min="16126" max="16126" width="2.6640625" style="1" customWidth="1"/>
    <col min="16127" max="16130" width="0.9140625" style="1" customWidth="1"/>
    <col min="16131" max="16212" width="2.6640625" style="1" customWidth="1"/>
    <col min="16213" max="16384" width="1.58203125" style="1"/>
  </cols>
  <sheetData>
    <row r="1" spans="4:96" ht="11.25" customHeight="1" thickBot="1">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c r="BL1" s="368"/>
      <c r="BM1" s="368"/>
      <c r="BN1" s="368"/>
      <c r="BO1" s="368"/>
      <c r="BP1" s="368"/>
      <c r="BQ1" s="368"/>
      <c r="BR1" s="368"/>
      <c r="BS1" s="368"/>
      <c r="BT1" s="368"/>
      <c r="BU1" s="368"/>
      <c r="BV1" s="368"/>
      <c r="BW1" s="368"/>
      <c r="BX1" s="368"/>
      <c r="BY1" s="368"/>
      <c r="BZ1" s="368"/>
      <c r="CA1" s="368"/>
      <c r="CB1" s="368"/>
      <c r="CC1" s="368"/>
      <c r="CD1" s="368"/>
      <c r="CE1" s="368"/>
      <c r="CF1" s="368"/>
    </row>
    <row r="2" spans="4:96" ht="32.25" customHeight="1">
      <c r="D2" s="357"/>
      <c r="E2" s="358"/>
      <c r="F2" s="49"/>
      <c r="G2" s="49"/>
      <c r="H2" s="49"/>
      <c r="I2" s="49"/>
      <c r="J2" s="49"/>
      <c r="K2" s="49"/>
      <c r="L2" s="49"/>
      <c r="M2" s="49"/>
      <c r="N2" s="49"/>
      <c r="O2" s="49"/>
      <c r="P2" s="49"/>
      <c r="Q2" s="49"/>
      <c r="R2" s="49"/>
      <c r="S2" s="49"/>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9"/>
      <c r="CR2" s="173"/>
    </row>
    <row r="3" spans="4:96" s="195" customFormat="1" ht="42.6" customHeight="1">
      <c r="D3" s="199"/>
      <c r="E3" s="43"/>
      <c r="F3" s="654"/>
      <c r="G3" s="321"/>
      <c r="H3" s="321"/>
      <c r="I3" s="610" t="s">
        <v>746</v>
      </c>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610"/>
      <c r="AL3" s="610"/>
      <c r="AM3" s="309"/>
      <c r="AN3" s="309"/>
      <c r="AO3" s="309"/>
      <c r="AP3" s="309"/>
      <c r="AQ3" s="309"/>
      <c r="AR3" s="309"/>
      <c r="AS3" s="309"/>
      <c r="AT3" s="309"/>
      <c r="AU3" s="309"/>
      <c r="AV3" s="309"/>
      <c r="AW3" s="309"/>
      <c r="AX3" s="309"/>
      <c r="AY3" s="309"/>
      <c r="AZ3" s="309"/>
      <c r="BA3" s="309"/>
      <c r="BB3" s="309"/>
      <c r="BC3" s="309"/>
      <c r="BD3" s="309"/>
      <c r="BE3" s="192"/>
      <c r="BF3" s="192"/>
      <c r="BG3" s="192"/>
      <c r="BH3" s="192"/>
      <c r="BI3" s="192"/>
      <c r="BJ3" s="192"/>
      <c r="BK3" s="192"/>
      <c r="BL3" s="192"/>
      <c r="BM3" s="192"/>
      <c r="BN3" s="653"/>
      <c r="BO3" s="653"/>
      <c r="BP3" s="653"/>
      <c r="BQ3" s="653"/>
      <c r="BR3" s="192"/>
      <c r="BS3" s="192"/>
      <c r="BT3" s="192"/>
      <c r="BU3" s="192"/>
      <c r="BV3" s="192"/>
      <c r="BW3" s="192"/>
      <c r="BX3" s="192"/>
      <c r="BY3" s="192"/>
      <c r="BZ3" s="192"/>
      <c r="CA3" s="192"/>
      <c r="CB3" s="192"/>
      <c r="CC3" s="192"/>
      <c r="CD3" s="192"/>
      <c r="CE3" s="609"/>
      <c r="CF3" s="651"/>
    </row>
    <row r="4" spans="4:96" s="195" customFormat="1" ht="42.6" customHeight="1">
      <c r="D4" s="199"/>
      <c r="E4" s="43"/>
      <c r="F4" s="169"/>
      <c r="G4" s="43"/>
      <c r="H4" s="43"/>
      <c r="I4" s="650" t="s">
        <v>745</v>
      </c>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43"/>
      <c r="AN4" s="43"/>
      <c r="AO4" s="311"/>
      <c r="AP4" s="311"/>
      <c r="AQ4" s="311"/>
      <c r="AR4" s="311"/>
      <c r="AS4" s="311"/>
      <c r="AT4" s="311"/>
      <c r="AU4" s="311"/>
      <c r="AV4" s="311"/>
      <c r="AW4" s="311"/>
      <c r="AX4" s="311"/>
      <c r="AY4" s="311"/>
      <c r="AZ4" s="311"/>
      <c r="BA4" s="312"/>
      <c r="BB4" s="312"/>
      <c r="BC4" s="312"/>
      <c r="BD4" s="312"/>
      <c r="BE4" s="653"/>
      <c r="BF4" s="653"/>
      <c r="BG4" s="653"/>
      <c r="BH4" s="653"/>
      <c r="BI4" s="653"/>
      <c r="BJ4" s="653"/>
      <c r="BK4" s="653"/>
      <c r="BL4" s="653"/>
      <c r="BM4" s="653"/>
      <c r="BN4" s="653"/>
      <c r="BO4" s="653"/>
      <c r="BP4" s="653"/>
      <c r="BQ4" s="653"/>
      <c r="BR4" s="653"/>
      <c r="BS4" s="653"/>
      <c r="BT4" s="653"/>
      <c r="BU4" s="192"/>
      <c r="BV4" s="28"/>
      <c r="BW4" s="29"/>
      <c r="BX4" s="29"/>
      <c r="BY4" s="29"/>
      <c r="BZ4" s="29"/>
      <c r="CA4" s="29"/>
      <c r="CB4" s="29"/>
      <c r="CC4" s="29"/>
      <c r="CD4" s="192"/>
      <c r="CE4" s="191"/>
      <c r="CF4" s="651"/>
    </row>
    <row r="5" spans="4:96" s="195" customFormat="1" ht="31.95" customHeight="1">
      <c r="D5" s="199"/>
      <c r="E5" s="43"/>
      <c r="F5" s="169"/>
      <c r="G5" s="43"/>
      <c r="H5" s="43"/>
      <c r="I5" s="43"/>
      <c r="J5" s="43"/>
      <c r="K5" s="43"/>
      <c r="L5" s="43"/>
      <c r="M5" s="43"/>
      <c r="N5" s="43"/>
      <c r="O5" s="43"/>
      <c r="P5" s="43"/>
      <c r="Q5" s="43"/>
      <c r="R5" s="43"/>
      <c r="S5" s="43"/>
      <c r="T5" s="43"/>
      <c r="U5" s="43"/>
      <c r="V5" s="43"/>
      <c r="W5" s="43"/>
      <c r="X5" s="308"/>
      <c r="Y5" s="308"/>
      <c r="Z5" s="308"/>
      <c r="AA5" s="308"/>
      <c r="AB5" s="308"/>
      <c r="AC5" s="308"/>
      <c r="AD5" s="308"/>
      <c r="AE5" s="308"/>
      <c r="AF5" s="43"/>
      <c r="AG5" s="43"/>
      <c r="AH5" s="43"/>
      <c r="AI5" s="310"/>
      <c r="AJ5" s="43"/>
      <c r="AK5" s="43"/>
      <c r="AL5" s="43"/>
      <c r="AM5" s="43"/>
      <c r="AN5" s="43"/>
      <c r="AO5" s="311"/>
      <c r="AP5" s="311"/>
      <c r="AQ5" s="311"/>
      <c r="AR5" s="311"/>
      <c r="AS5" s="311"/>
      <c r="AT5" s="311"/>
      <c r="AU5" s="311"/>
      <c r="AV5" s="311"/>
      <c r="AW5" s="311"/>
      <c r="AX5" s="311"/>
      <c r="AY5" s="311"/>
      <c r="AZ5" s="311"/>
      <c r="BA5" s="312"/>
      <c r="BB5" s="312"/>
      <c r="BC5" s="312"/>
      <c r="BD5" s="312"/>
      <c r="BE5" s="653"/>
      <c r="BF5" s="653"/>
      <c r="BG5" s="653"/>
      <c r="BH5" s="653"/>
      <c r="BI5" s="653"/>
      <c r="BJ5" s="653"/>
      <c r="BK5" s="653"/>
      <c r="BL5" s="653"/>
      <c r="BM5" s="653"/>
      <c r="BN5" s="653"/>
      <c r="BO5" s="653"/>
      <c r="BP5" s="653"/>
      <c r="BQ5" s="653"/>
      <c r="BR5" s="653"/>
      <c r="BS5" s="653"/>
      <c r="BT5" s="653"/>
      <c r="BU5" s="192"/>
      <c r="BV5" s="28"/>
      <c r="BW5" s="29"/>
      <c r="BX5" s="29"/>
      <c r="BY5" s="29"/>
      <c r="BZ5" s="29"/>
      <c r="CA5" s="29"/>
      <c r="CB5" s="29"/>
      <c r="CC5" s="29"/>
      <c r="CD5" s="192"/>
      <c r="CE5" s="191"/>
      <c r="CF5" s="651"/>
    </row>
    <row r="6" spans="4:96" s="195" customFormat="1" ht="31.95" customHeight="1">
      <c r="D6" s="896"/>
      <c r="E6" s="43"/>
      <c r="F6" s="169"/>
      <c r="G6" s="43"/>
      <c r="H6" s="43"/>
      <c r="I6" s="43"/>
      <c r="J6" s="43"/>
      <c r="K6" s="43"/>
      <c r="L6" s="43"/>
      <c r="M6" s="43"/>
      <c r="N6" s="43"/>
      <c r="O6" s="43"/>
      <c r="P6" s="43"/>
      <c r="Q6" s="43"/>
      <c r="R6" s="43"/>
      <c r="S6" s="43"/>
      <c r="T6" s="43"/>
      <c r="U6" s="43"/>
      <c r="V6" s="43"/>
      <c r="W6" s="43"/>
      <c r="X6" s="308"/>
      <c r="Y6" s="308"/>
      <c r="Z6" s="308"/>
      <c r="AA6" s="308"/>
      <c r="AB6" s="308"/>
      <c r="AC6" s="308"/>
      <c r="AD6" s="308"/>
      <c r="AE6" s="308"/>
      <c r="AF6" s="43"/>
      <c r="AG6" s="43"/>
      <c r="AH6" s="43"/>
      <c r="AI6" s="310"/>
      <c r="AJ6" s="43"/>
      <c r="AK6" s="43"/>
      <c r="AL6" s="43"/>
      <c r="AM6" s="43"/>
      <c r="AN6" s="43"/>
      <c r="AO6" s="311"/>
      <c r="AP6" s="311"/>
      <c r="AQ6" s="311"/>
      <c r="AR6" s="311"/>
      <c r="AS6" s="311"/>
      <c r="AT6" s="311"/>
      <c r="AU6" s="311"/>
      <c r="AV6" s="311"/>
      <c r="AW6" s="311"/>
      <c r="AX6" s="311"/>
      <c r="AY6" s="311"/>
      <c r="AZ6" s="311"/>
      <c r="BA6" s="312"/>
      <c r="BB6" s="312"/>
      <c r="BC6" s="312"/>
      <c r="BD6" s="312"/>
      <c r="BE6" s="653"/>
      <c r="BF6" s="653"/>
      <c r="BG6" s="653"/>
      <c r="BH6" s="653"/>
      <c r="BI6" s="653"/>
      <c r="BJ6" s="653"/>
      <c r="BK6" s="653"/>
      <c r="BL6" s="653"/>
      <c r="BM6" s="653"/>
      <c r="BN6" s="653"/>
      <c r="BO6" s="653"/>
      <c r="BP6" s="653"/>
      <c r="BQ6" s="653"/>
      <c r="BR6" s="653"/>
      <c r="BS6" s="653"/>
      <c r="BT6" s="653"/>
      <c r="BU6" s="192"/>
      <c r="BV6" s="28"/>
      <c r="BW6" s="29"/>
      <c r="BX6" s="29"/>
      <c r="BY6" s="29"/>
      <c r="BZ6" s="29"/>
      <c r="CA6" s="29"/>
      <c r="CB6" s="29"/>
      <c r="CC6" s="29"/>
      <c r="CD6" s="192"/>
      <c r="CE6" s="191"/>
      <c r="CF6" s="898"/>
    </row>
    <row r="7" spans="4:96" s="195" customFormat="1" ht="40.200000000000003" customHeight="1">
      <c r="D7" s="199"/>
      <c r="E7" s="313" t="s">
        <v>339</v>
      </c>
      <c r="F7" s="43"/>
      <c r="G7" s="42" t="s">
        <v>1311</v>
      </c>
      <c r="H7" s="169"/>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653"/>
      <c r="BF7" s="653"/>
      <c r="BG7" s="653"/>
      <c r="BH7" s="653"/>
      <c r="BI7" s="653"/>
      <c r="BJ7" s="653"/>
      <c r="BK7" s="653"/>
      <c r="BL7" s="653"/>
      <c r="BM7" s="653"/>
      <c r="BN7" s="653"/>
      <c r="BO7" s="653"/>
      <c r="BP7" s="653"/>
      <c r="BQ7" s="653"/>
      <c r="BR7" s="653"/>
      <c r="BS7" s="653"/>
      <c r="BT7" s="653"/>
      <c r="BU7" s="192"/>
      <c r="BV7" s="28"/>
      <c r="BW7" s="29"/>
      <c r="BX7" s="29"/>
      <c r="BY7" s="29"/>
      <c r="BZ7" s="29"/>
      <c r="CA7" s="29"/>
      <c r="CB7" s="29"/>
      <c r="CC7" s="29"/>
      <c r="CD7" s="192"/>
      <c r="CE7" s="191"/>
      <c r="CF7" s="651"/>
    </row>
    <row r="8" spans="4:96" s="195" customFormat="1" ht="40.200000000000003" customHeight="1">
      <c r="D8" s="199"/>
      <c r="E8" s="313"/>
      <c r="F8" s="43"/>
      <c r="G8" s="4583" t="s">
        <v>1312</v>
      </c>
      <c r="H8" s="169"/>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192"/>
      <c r="BD8" s="192"/>
      <c r="BE8" s="653"/>
      <c r="BF8" s="653"/>
      <c r="BG8" s="653"/>
      <c r="BH8" s="653"/>
      <c r="BI8" s="653"/>
      <c r="BJ8" s="653"/>
      <c r="BK8" s="653"/>
      <c r="BL8" s="192"/>
      <c r="BM8" s="192"/>
      <c r="BN8" s="653"/>
      <c r="BO8" s="653"/>
      <c r="BP8" s="653"/>
      <c r="BQ8" s="653"/>
      <c r="BR8" s="653"/>
      <c r="BS8" s="653"/>
      <c r="BT8" s="653"/>
      <c r="BU8" s="192"/>
      <c r="BV8" s="28"/>
      <c r="BW8" s="29"/>
      <c r="BX8" s="29"/>
      <c r="BY8" s="29"/>
      <c r="BZ8" s="29"/>
      <c r="CA8" s="3112" t="s">
        <v>379</v>
      </c>
      <c r="CB8" s="3112"/>
      <c r="CC8" s="3112"/>
      <c r="CD8" s="3112"/>
      <c r="CE8" s="3112"/>
      <c r="CF8" s="651"/>
    </row>
    <row r="9" spans="4:96" s="195" customFormat="1" ht="40.200000000000003" customHeight="1" thickBot="1">
      <c r="D9" s="199"/>
      <c r="E9" s="313"/>
      <c r="F9" s="43"/>
      <c r="G9" s="43"/>
      <c r="H9" s="169"/>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192"/>
      <c r="BD9" s="192"/>
      <c r="BE9" s="653"/>
      <c r="BF9" s="653"/>
      <c r="BG9" s="653"/>
      <c r="BH9" s="653"/>
      <c r="BI9" s="653"/>
      <c r="BJ9" s="653"/>
      <c r="BK9" s="653"/>
      <c r="BL9" s="192"/>
      <c r="BM9" s="192"/>
      <c r="BN9" s="653"/>
      <c r="BO9" s="653"/>
      <c r="BP9" s="653"/>
      <c r="BQ9" s="653"/>
      <c r="BR9" s="653"/>
      <c r="BS9" s="653"/>
      <c r="BT9" s="653"/>
      <c r="BU9" s="653"/>
      <c r="BV9" s="653"/>
      <c r="BW9" s="653"/>
      <c r="BX9" s="653"/>
      <c r="BY9" s="653"/>
      <c r="BZ9" s="653"/>
      <c r="CF9" s="655"/>
    </row>
    <row r="10" spans="4:96" s="195" customFormat="1" ht="39" customHeight="1" thickBot="1">
      <c r="D10" s="199"/>
      <c r="E10" s="43"/>
      <c r="F10" s="43"/>
      <c r="G10" s="335" t="s">
        <v>19</v>
      </c>
      <c r="H10" s="43"/>
      <c r="I10" s="42" t="s">
        <v>1318</v>
      </c>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315"/>
      <c r="AK10" s="315"/>
      <c r="AL10" s="315"/>
      <c r="AM10" s="315"/>
      <c r="AN10" s="315"/>
      <c r="AO10" s="315"/>
      <c r="AP10" s="315"/>
      <c r="AQ10" s="315"/>
      <c r="AR10" s="316"/>
      <c r="AS10" s="316"/>
      <c r="AT10" s="316"/>
      <c r="AU10" s="316"/>
      <c r="AV10" s="316"/>
      <c r="AW10" s="316"/>
      <c r="AX10" s="316"/>
      <c r="AY10" s="43"/>
      <c r="AZ10" s="43"/>
      <c r="BA10" s="43"/>
      <c r="BB10" s="318"/>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304" t="s">
        <v>1</v>
      </c>
      <c r="CB10" s="192"/>
      <c r="CC10" s="3129"/>
      <c r="CD10" s="3130"/>
      <c r="CE10" s="192"/>
      <c r="CF10" s="651"/>
    </row>
    <row r="11" spans="4:96" s="195" customFormat="1" ht="40.200000000000003" customHeight="1">
      <c r="D11" s="896"/>
      <c r="E11" s="43"/>
      <c r="F11" s="43"/>
      <c r="G11" s="335"/>
      <c r="H11" s="43"/>
      <c r="I11" s="44" t="s">
        <v>1317</v>
      </c>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315"/>
      <c r="AK11" s="315"/>
      <c r="AL11" s="315"/>
      <c r="AM11" s="315"/>
      <c r="AN11" s="315"/>
      <c r="AO11" s="315"/>
      <c r="AP11" s="315"/>
      <c r="AQ11" s="315"/>
      <c r="AR11" s="316"/>
      <c r="AS11" s="316"/>
      <c r="AT11" s="316"/>
      <c r="AU11" s="316"/>
      <c r="AV11" s="316"/>
      <c r="AW11" s="316"/>
      <c r="AX11" s="316"/>
      <c r="AY11" s="43"/>
      <c r="AZ11" s="43"/>
      <c r="BA11" s="43"/>
      <c r="BB11" s="318"/>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304"/>
      <c r="CB11" s="192"/>
      <c r="CC11" s="897"/>
      <c r="CD11" s="897"/>
      <c r="CE11" s="192"/>
      <c r="CF11" s="898"/>
    </row>
    <row r="12" spans="4:96" s="195" customFormat="1" ht="25.2" customHeight="1" thickBot="1">
      <c r="D12" s="896"/>
      <c r="E12" s="43"/>
      <c r="F12" s="43"/>
      <c r="G12" s="335"/>
      <c r="H12" s="43"/>
      <c r="I12" s="42"/>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315"/>
      <c r="AK12" s="315"/>
      <c r="AL12" s="315"/>
      <c r="AM12" s="315"/>
      <c r="AN12" s="315"/>
      <c r="AO12" s="315"/>
      <c r="AP12" s="315"/>
      <c r="AQ12" s="315"/>
      <c r="AR12" s="316"/>
      <c r="AS12" s="316"/>
      <c r="AT12" s="316"/>
      <c r="AU12" s="316"/>
      <c r="AV12" s="316"/>
      <c r="AW12" s="316"/>
      <c r="AX12" s="316"/>
      <c r="AY12" s="43"/>
      <c r="AZ12" s="43"/>
      <c r="BA12" s="43"/>
      <c r="BB12" s="318"/>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304"/>
      <c r="CB12" s="192"/>
      <c r="CC12" s="897"/>
      <c r="CD12" s="897"/>
      <c r="CE12" s="192"/>
      <c r="CF12" s="898"/>
    </row>
    <row r="13" spans="4:96" s="195" customFormat="1" ht="40.200000000000003" customHeight="1" thickBot="1">
      <c r="D13" s="199"/>
      <c r="E13" s="43"/>
      <c r="F13" s="43"/>
      <c r="G13" s="335" t="s">
        <v>20</v>
      </c>
      <c r="H13" s="43"/>
      <c r="I13" s="45" t="s">
        <v>1319</v>
      </c>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315"/>
      <c r="AJ13" s="315"/>
      <c r="AK13" s="315"/>
      <c r="AL13" s="315"/>
      <c r="AM13" s="315"/>
      <c r="AN13" s="315"/>
      <c r="AO13" s="315"/>
      <c r="AP13" s="315"/>
      <c r="AQ13" s="315"/>
      <c r="AR13" s="652"/>
      <c r="AS13" s="652"/>
      <c r="AT13" s="652"/>
      <c r="AU13" s="652"/>
      <c r="AV13" s="652"/>
      <c r="AW13" s="652"/>
      <c r="AX13" s="652"/>
      <c r="AY13" s="42"/>
      <c r="AZ13" s="43"/>
      <c r="BA13" s="43"/>
      <c r="BB13" s="318"/>
      <c r="BC13" s="192"/>
      <c r="BD13" s="192"/>
      <c r="BE13" s="209"/>
      <c r="BF13" s="209"/>
      <c r="BG13" s="209"/>
      <c r="BH13" s="192"/>
      <c r="BI13" s="192"/>
      <c r="BJ13" s="192"/>
      <c r="BK13" s="192"/>
      <c r="BL13" s="192"/>
      <c r="BM13" s="192"/>
      <c r="BN13" s="192"/>
      <c r="BO13" s="192"/>
      <c r="BP13" s="192"/>
      <c r="BQ13" s="192"/>
      <c r="BR13" s="192"/>
      <c r="BS13" s="192"/>
      <c r="BT13" s="192"/>
      <c r="BU13" s="192"/>
      <c r="BV13" s="192"/>
      <c r="BW13" s="192"/>
      <c r="BX13" s="192"/>
      <c r="BY13" s="192"/>
      <c r="BZ13" s="192"/>
      <c r="CA13" s="304" t="s">
        <v>4</v>
      </c>
      <c r="CB13" s="192"/>
      <c r="CC13" s="3129"/>
      <c r="CD13" s="3130"/>
      <c r="CE13" s="192"/>
      <c r="CF13" s="651"/>
    </row>
    <row r="14" spans="4:96" s="195" customFormat="1" ht="40.200000000000003" customHeight="1">
      <c r="D14" s="896"/>
      <c r="E14" s="43"/>
      <c r="F14" s="43"/>
      <c r="G14" s="335"/>
      <c r="H14" s="43"/>
      <c r="I14" s="169" t="s">
        <v>1322</v>
      </c>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315"/>
      <c r="AJ14" s="315"/>
      <c r="AK14" s="315"/>
      <c r="AL14" s="315"/>
      <c r="AM14" s="315"/>
      <c r="AN14" s="315"/>
      <c r="AO14" s="315"/>
      <c r="AP14" s="315"/>
      <c r="AQ14" s="315"/>
      <c r="AR14" s="652"/>
      <c r="AS14" s="652"/>
      <c r="AT14" s="652"/>
      <c r="AU14" s="652"/>
      <c r="AV14" s="652"/>
      <c r="AW14" s="652"/>
      <c r="AX14" s="652"/>
      <c r="AY14" s="42"/>
      <c r="AZ14" s="43"/>
      <c r="BA14" s="43"/>
      <c r="BB14" s="318"/>
      <c r="BC14" s="192"/>
      <c r="BD14" s="192"/>
      <c r="BE14" s="209"/>
      <c r="BF14" s="209"/>
      <c r="BG14" s="209"/>
      <c r="BH14" s="192"/>
      <c r="BI14" s="192"/>
      <c r="BJ14" s="192"/>
      <c r="BK14" s="192"/>
      <c r="BL14" s="192"/>
      <c r="BM14" s="192"/>
      <c r="BN14" s="192"/>
      <c r="BO14" s="192"/>
      <c r="BP14" s="192"/>
      <c r="BQ14" s="192"/>
      <c r="BR14" s="192"/>
      <c r="BS14" s="192"/>
      <c r="BT14" s="192"/>
      <c r="BU14" s="192"/>
      <c r="BV14" s="192"/>
      <c r="BW14" s="192"/>
      <c r="BX14" s="192"/>
      <c r="BY14" s="192"/>
      <c r="BZ14" s="192"/>
      <c r="CA14" s="304"/>
      <c r="CB14" s="192"/>
      <c r="CC14" s="897"/>
      <c r="CD14" s="897"/>
      <c r="CE14" s="192"/>
      <c r="CF14" s="898"/>
    </row>
    <row r="15" spans="4:96" s="195" customFormat="1" ht="25.2" customHeight="1" thickBot="1">
      <c r="D15" s="199"/>
      <c r="E15" s="43"/>
      <c r="F15" s="43"/>
      <c r="G15" s="317"/>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321"/>
      <c r="AR15" s="43"/>
      <c r="AS15" s="43"/>
      <c r="AT15" s="43"/>
      <c r="AU15" s="43"/>
      <c r="AV15" s="43"/>
      <c r="AW15" s="43"/>
      <c r="AX15" s="43"/>
      <c r="AY15" s="43"/>
      <c r="AZ15" s="318"/>
      <c r="BA15" s="43"/>
      <c r="BB15" s="318"/>
      <c r="BC15" s="192"/>
      <c r="BD15" s="192"/>
      <c r="BE15" s="209"/>
      <c r="BF15" s="209"/>
      <c r="BG15" s="209"/>
      <c r="BH15" s="192"/>
      <c r="BI15" s="192"/>
      <c r="BJ15" s="192"/>
      <c r="BK15" s="192"/>
      <c r="BL15" s="192"/>
      <c r="BM15" s="192"/>
      <c r="BN15" s="192"/>
      <c r="BO15" s="192"/>
      <c r="BP15" s="192"/>
      <c r="BQ15" s="192"/>
      <c r="BR15" s="192"/>
      <c r="BS15" s="192"/>
      <c r="BT15" s="192"/>
      <c r="BU15" s="192"/>
      <c r="BV15" s="192"/>
      <c r="BW15" s="653"/>
      <c r="BX15" s="192"/>
      <c r="BY15" s="192"/>
      <c r="BZ15" s="192"/>
      <c r="CA15" s="318"/>
      <c r="CB15" s="192"/>
      <c r="CC15" s="192"/>
      <c r="CD15" s="318"/>
      <c r="CE15" s="192"/>
      <c r="CF15" s="651"/>
    </row>
    <row r="16" spans="4:96" s="195" customFormat="1" ht="40.200000000000003" customHeight="1" thickBot="1">
      <c r="D16" s="199"/>
      <c r="E16" s="43"/>
      <c r="F16" s="43"/>
      <c r="G16" s="335" t="s">
        <v>47</v>
      </c>
      <c r="H16" s="43"/>
      <c r="I16" s="42" t="s">
        <v>1320</v>
      </c>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321"/>
      <c r="AR16" s="43"/>
      <c r="AS16" s="43"/>
      <c r="AT16" s="43"/>
      <c r="AU16" s="43"/>
      <c r="AV16" s="43"/>
      <c r="AW16" s="43"/>
      <c r="AX16" s="43"/>
      <c r="AY16" s="43"/>
      <c r="AZ16" s="318"/>
      <c r="BA16" s="43"/>
      <c r="BB16" s="318"/>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304" t="s">
        <v>291</v>
      </c>
      <c r="CB16" s="342"/>
      <c r="CC16" s="3129"/>
      <c r="CD16" s="3130"/>
      <c r="CE16" s="192"/>
      <c r="CF16" s="651"/>
    </row>
    <row r="17" spans="4:88" s="195" customFormat="1" ht="40.200000000000003" customHeight="1">
      <c r="D17" s="896"/>
      <c r="E17" s="43"/>
      <c r="F17" s="43"/>
      <c r="G17" s="335"/>
      <c r="H17" s="43"/>
      <c r="I17" s="44" t="s">
        <v>1321</v>
      </c>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321"/>
      <c r="AR17" s="43"/>
      <c r="AS17" s="43"/>
      <c r="AT17" s="43"/>
      <c r="AU17" s="43"/>
      <c r="AV17" s="43"/>
      <c r="AW17" s="43"/>
      <c r="AX17" s="43"/>
      <c r="AY17" s="43"/>
      <c r="AZ17" s="318"/>
      <c r="BA17" s="43"/>
      <c r="BB17" s="318"/>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304"/>
      <c r="CB17" s="342"/>
      <c r="CC17" s="897"/>
      <c r="CD17" s="897"/>
      <c r="CE17" s="192"/>
      <c r="CF17" s="898"/>
    </row>
    <row r="18" spans="4:88" s="195" customFormat="1" ht="25.2" customHeight="1" thickBot="1">
      <c r="D18" s="199"/>
      <c r="E18" s="43"/>
      <c r="F18" s="43"/>
      <c r="G18" s="335"/>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321"/>
      <c r="AR18" s="43"/>
      <c r="AS18" s="43"/>
      <c r="AT18" s="43"/>
      <c r="AU18" s="43"/>
      <c r="AV18" s="43"/>
      <c r="AW18" s="43"/>
      <c r="AX18" s="43"/>
      <c r="AY18" s="43"/>
      <c r="AZ18" s="318"/>
      <c r="BA18" s="43"/>
      <c r="BB18" s="318"/>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318"/>
      <c r="CB18" s="342"/>
      <c r="CC18" s="192"/>
      <c r="CD18" s="318"/>
      <c r="CE18" s="192"/>
      <c r="CF18" s="651"/>
    </row>
    <row r="19" spans="4:88" s="195" customFormat="1" ht="40.200000000000003" customHeight="1" thickBot="1">
      <c r="D19" s="199"/>
      <c r="E19" s="43"/>
      <c r="F19" s="43"/>
      <c r="G19" s="335" t="s">
        <v>72</v>
      </c>
      <c r="H19" s="43"/>
      <c r="I19" s="45" t="s">
        <v>1323</v>
      </c>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2"/>
      <c r="AZ19" s="43"/>
      <c r="BA19" s="43"/>
      <c r="BB19" s="318"/>
      <c r="BC19" s="192"/>
      <c r="BD19" s="192"/>
      <c r="BE19" s="192"/>
      <c r="BF19" s="192"/>
      <c r="BG19" s="192"/>
      <c r="BH19" s="192"/>
      <c r="BI19" s="192"/>
      <c r="BJ19" s="192"/>
      <c r="BK19" s="192"/>
      <c r="BL19" s="192"/>
      <c r="BM19" s="192"/>
      <c r="BN19" s="192"/>
      <c r="BO19" s="353"/>
      <c r="BP19" s="192"/>
      <c r="BQ19" s="192"/>
      <c r="BR19" s="192"/>
      <c r="BS19" s="192"/>
      <c r="BT19" s="192"/>
      <c r="BU19" s="192"/>
      <c r="BV19" s="192"/>
      <c r="BW19" s="192"/>
      <c r="BX19" s="192"/>
      <c r="BY19" s="192"/>
      <c r="BZ19" s="192"/>
      <c r="CA19" s="304" t="s">
        <v>6</v>
      </c>
      <c r="CB19" s="192"/>
      <c r="CC19" s="3129"/>
      <c r="CD19" s="3130"/>
      <c r="CE19" s="192"/>
      <c r="CF19" s="651"/>
    </row>
    <row r="20" spans="4:88" s="195" customFormat="1" ht="40.200000000000003" customHeight="1">
      <c r="D20" s="896"/>
      <c r="E20" s="43"/>
      <c r="F20" s="43"/>
      <c r="G20" s="335"/>
      <c r="H20" s="43"/>
      <c r="I20" s="169" t="s">
        <v>1324</v>
      </c>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2"/>
      <c r="AZ20" s="43"/>
      <c r="BA20" s="43"/>
      <c r="BB20" s="318"/>
      <c r="BC20" s="192"/>
      <c r="BD20" s="192"/>
      <c r="BE20" s="192"/>
      <c r="BF20" s="192"/>
      <c r="BG20" s="192"/>
      <c r="BH20" s="192"/>
      <c r="BI20" s="192"/>
      <c r="BJ20" s="192"/>
      <c r="BK20" s="192"/>
      <c r="BL20" s="192"/>
      <c r="BM20" s="192"/>
      <c r="BN20" s="192"/>
      <c r="BO20" s="353"/>
      <c r="BP20" s="192"/>
      <c r="BQ20" s="192"/>
      <c r="BR20" s="192"/>
      <c r="BS20" s="192"/>
      <c r="BT20" s="192"/>
      <c r="BU20" s="192"/>
      <c r="BV20" s="192"/>
      <c r="BW20" s="192"/>
      <c r="BX20" s="192"/>
      <c r="BY20" s="192"/>
      <c r="BZ20" s="192"/>
      <c r="CA20" s="304"/>
      <c r="CB20" s="192"/>
      <c r="CC20" s="897"/>
      <c r="CD20" s="897"/>
      <c r="CE20" s="192"/>
      <c r="CF20" s="898"/>
    </row>
    <row r="21" spans="4:88" s="195" customFormat="1" ht="25.2" customHeight="1" thickBot="1">
      <c r="D21" s="199"/>
      <c r="E21" s="43"/>
      <c r="F21" s="43"/>
      <c r="G21" s="335"/>
      <c r="H21" s="43"/>
      <c r="I21" s="43"/>
      <c r="J21" s="43"/>
      <c r="K21" s="43"/>
      <c r="L21" s="43"/>
      <c r="M21" s="43"/>
      <c r="N21" s="43"/>
      <c r="O21" s="43"/>
      <c r="P21" s="43"/>
      <c r="Q21" s="43"/>
      <c r="R21" s="43"/>
      <c r="S21" s="43"/>
      <c r="T21" s="43"/>
      <c r="U21" s="43"/>
      <c r="V21" s="43"/>
      <c r="W21" s="43"/>
      <c r="X21" s="43"/>
      <c r="Y21" s="43"/>
      <c r="Z21" s="43"/>
      <c r="AA21" s="43"/>
      <c r="AB21" s="43"/>
      <c r="AC21" s="43"/>
      <c r="AD21" s="321"/>
      <c r="AE21" s="321"/>
      <c r="AF21" s="321"/>
      <c r="AG21" s="321"/>
      <c r="AH21" s="321"/>
      <c r="AI21" s="321"/>
      <c r="AJ21" s="321"/>
      <c r="AK21" s="321"/>
      <c r="AL21" s="321"/>
      <c r="AM21" s="321"/>
      <c r="AN21" s="321"/>
      <c r="AO21" s="321"/>
      <c r="AP21" s="321"/>
      <c r="AQ21" s="321"/>
      <c r="AR21" s="321"/>
      <c r="AS21" s="321"/>
      <c r="AT21" s="321"/>
      <c r="AU21" s="321"/>
      <c r="AV21" s="321"/>
      <c r="AW21" s="43"/>
      <c r="AX21" s="43"/>
      <c r="AY21" s="42"/>
      <c r="AZ21" s="43"/>
      <c r="BA21" s="43"/>
      <c r="BB21" s="43"/>
      <c r="BC21" s="192"/>
      <c r="BD21" s="192"/>
      <c r="BE21" s="192"/>
      <c r="BF21" s="192"/>
      <c r="BG21" s="192"/>
      <c r="BH21" s="192"/>
      <c r="BI21" s="192"/>
      <c r="BJ21" s="192"/>
      <c r="BK21" s="192"/>
      <c r="BL21" s="192"/>
      <c r="BM21" s="192"/>
      <c r="BN21" s="192"/>
      <c r="BO21" s="208"/>
      <c r="BP21" s="192"/>
      <c r="BQ21" s="192"/>
      <c r="BR21" s="192"/>
      <c r="BS21" s="192"/>
      <c r="BT21" s="192"/>
      <c r="BU21" s="192"/>
      <c r="BV21" s="192"/>
      <c r="BW21" s="192"/>
      <c r="BX21" s="192"/>
      <c r="BY21" s="192"/>
      <c r="BZ21" s="192"/>
      <c r="CA21" s="43"/>
      <c r="CB21" s="192"/>
      <c r="CC21" s="192"/>
      <c r="CD21" s="43"/>
      <c r="CE21" s="192"/>
      <c r="CF21" s="651"/>
    </row>
    <row r="22" spans="4:88" s="195" customFormat="1" ht="40.200000000000003" customHeight="1" thickBot="1">
      <c r="D22" s="199"/>
      <c r="E22" s="43"/>
      <c r="F22" s="43"/>
      <c r="G22" s="335" t="s">
        <v>115</v>
      </c>
      <c r="H22" s="43"/>
      <c r="I22" s="45" t="s">
        <v>1325</v>
      </c>
      <c r="J22" s="43"/>
      <c r="K22" s="43"/>
      <c r="L22" s="43"/>
      <c r="M22" s="43"/>
      <c r="N22" s="43"/>
      <c r="O22" s="43"/>
      <c r="P22" s="43"/>
      <c r="Q22" s="43"/>
      <c r="R22" s="43"/>
      <c r="S22" s="43"/>
      <c r="T22" s="43"/>
      <c r="U22" s="43"/>
      <c r="V22" s="43"/>
      <c r="W22" s="43"/>
      <c r="X22" s="43"/>
      <c r="Y22" s="43"/>
      <c r="Z22" s="43"/>
      <c r="AA22" s="43"/>
      <c r="AB22" s="43"/>
      <c r="AC22" s="43"/>
      <c r="AD22" s="321"/>
      <c r="AE22" s="321"/>
      <c r="AF22" s="321"/>
      <c r="AG22" s="321"/>
      <c r="AH22" s="321"/>
      <c r="AI22" s="321"/>
      <c r="AJ22" s="321"/>
      <c r="AK22" s="321"/>
      <c r="AL22" s="321"/>
      <c r="AM22" s="321"/>
      <c r="AN22" s="321"/>
      <c r="AO22" s="321"/>
      <c r="AP22" s="321"/>
      <c r="AQ22" s="321"/>
      <c r="AR22" s="321"/>
      <c r="AS22" s="321"/>
      <c r="AT22" s="321"/>
      <c r="AU22" s="321"/>
      <c r="AV22" s="321"/>
      <c r="AW22" s="321"/>
      <c r="AX22" s="43"/>
      <c r="AY22" s="43"/>
      <c r="AZ22" s="43"/>
      <c r="BA22" s="43"/>
      <c r="BB22" s="318"/>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304" t="s">
        <v>287</v>
      </c>
      <c r="CB22" s="192"/>
      <c r="CC22" s="3129"/>
      <c r="CD22" s="3130"/>
      <c r="CE22" s="192"/>
      <c r="CF22" s="651"/>
    </row>
    <row r="23" spans="4:88" s="195" customFormat="1" ht="40.200000000000003" customHeight="1">
      <c r="D23" s="896"/>
      <c r="E23" s="43"/>
      <c r="F23" s="43"/>
      <c r="G23" s="335"/>
      <c r="H23" s="43"/>
      <c r="I23" s="169" t="s">
        <v>1326</v>
      </c>
      <c r="J23" s="43"/>
      <c r="K23" s="43"/>
      <c r="L23" s="43"/>
      <c r="M23" s="43"/>
      <c r="N23" s="43"/>
      <c r="O23" s="43"/>
      <c r="P23" s="43"/>
      <c r="Q23" s="43"/>
      <c r="R23" s="43"/>
      <c r="S23" s="43"/>
      <c r="T23" s="43"/>
      <c r="U23" s="43"/>
      <c r="V23" s="43"/>
      <c r="W23" s="43"/>
      <c r="X23" s="43"/>
      <c r="Y23" s="43"/>
      <c r="Z23" s="43"/>
      <c r="AA23" s="43"/>
      <c r="AB23" s="43"/>
      <c r="AC23" s="43"/>
      <c r="AD23" s="321"/>
      <c r="AE23" s="321"/>
      <c r="AF23" s="321"/>
      <c r="AG23" s="321"/>
      <c r="AH23" s="321"/>
      <c r="AI23" s="321"/>
      <c r="AJ23" s="321"/>
      <c r="AK23" s="321"/>
      <c r="AL23" s="321"/>
      <c r="AM23" s="321"/>
      <c r="AN23" s="321"/>
      <c r="AO23" s="321"/>
      <c r="AP23" s="321"/>
      <c r="AQ23" s="321"/>
      <c r="AR23" s="321"/>
      <c r="AS23" s="321"/>
      <c r="AT23" s="321"/>
      <c r="AU23" s="321"/>
      <c r="AV23" s="321"/>
      <c r="AW23" s="321"/>
      <c r="AX23" s="43"/>
      <c r="AY23" s="43"/>
      <c r="AZ23" s="43"/>
      <c r="BA23" s="43"/>
      <c r="BB23" s="318"/>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304"/>
      <c r="CB23" s="192"/>
      <c r="CC23" s="897"/>
      <c r="CD23" s="897"/>
      <c r="CE23" s="192"/>
      <c r="CF23" s="898"/>
    </row>
    <row r="24" spans="4:88" s="195" customFormat="1" ht="25.2" customHeight="1" thickBot="1">
      <c r="D24" s="199"/>
      <c r="E24" s="43"/>
      <c r="F24" s="43"/>
      <c r="G24" s="317"/>
      <c r="H24" s="43"/>
      <c r="I24" s="169"/>
      <c r="J24" s="43"/>
      <c r="K24" s="43"/>
      <c r="L24" s="43"/>
      <c r="M24" s="43"/>
      <c r="N24" s="43"/>
      <c r="O24" s="43"/>
      <c r="P24" s="43"/>
      <c r="Q24" s="43"/>
      <c r="R24" s="43"/>
      <c r="S24" s="43"/>
      <c r="T24" s="43"/>
      <c r="U24" s="43"/>
      <c r="V24" s="43"/>
      <c r="W24" s="43"/>
      <c r="X24" s="43"/>
      <c r="Y24" s="43"/>
      <c r="Z24" s="43"/>
      <c r="AA24" s="43"/>
      <c r="AB24" s="43"/>
      <c r="AC24" s="43"/>
      <c r="AD24" s="321"/>
      <c r="AE24" s="321"/>
      <c r="AF24" s="321"/>
      <c r="AG24" s="321"/>
      <c r="AH24" s="321"/>
      <c r="AI24" s="321"/>
      <c r="AJ24" s="321"/>
      <c r="AK24" s="321"/>
      <c r="AL24" s="321"/>
      <c r="AM24" s="321"/>
      <c r="AN24" s="321"/>
      <c r="AO24" s="321"/>
      <c r="AP24" s="321"/>
      <c r="AQ24" s="321"/>
      <c r="AR24" s="321"/>
      <c r="AS24" s="321"/>
      <c r="AT24" s="321"/>
      <c r="AU24" s="321"/>
      <c r="AV24" s="321"/>
      <c r="AW24" s="321"/>
      <c r="AX24" s="43"/>
      <c r="AY24" s="42"/>
      <c r="AZ24" s="318"/>
      <c r="BA24" s="43"/>
      <c r="BB24" s="318"/>
      <c r="BC24" s="192"/>
      <c r="BD24" s="192"/>
      <c r="BE24" s="209"/>
      <c r="BF24" s="209"/>
      <c r="BG24" s="209"/>
      <c r="BH24" s="192"/>
      <c r="BI24" s="192"/>
      <c r="BJ24" s="192"/>
      <c r="BK24" s="192"/>
      <c r="BL24" s="192"/>
      <c r="BM24" s="192"/>
      <c r="BN24" s="192"/>
      <c r="BO24" s="192"/>
      <c r="BP24" s="192"/>
      <c r="BQ24" s="192"/>
      <c r="BR24" s="192"/>
      <c r="BS24" s="192"/>
      <c r="BT24" s="192"/>
      <c r="BU24" s="192"/>
      <c r="BV24" s="192"/>
      <c r="BW24" s="192"/>
      <c r="BX24" s="192"/>
      <c r="BY24" s="192"/>
      <c r="BZ24" s="192"/>
      <c r="CA24" s="318"/>
      <c r="CB24" s="192"/>
      <c r="CC24" s="192"/>
      <c r="CD24" s="318"/>
      <c r="CE24" s="192"/>
      <c r="CF24" s="651"/>
      <c r="CG24" s="192"/>
      <c r="CH24" s="192"/>
      <c r="CI24" s="192"/>
      <c r="CJ24" s="192"/>
    </row>
    <row r="25" spans="4:88" s="195" customFormat="1" ht="40.200000000000003" customHeight="1" thickBot="1">
      <c r="D25" s="199"/>
      <c r="E25" s="43"/>
      <c r="F25" s="43"/>
      <c r="G25" s="335" t="s">
        <v>116</v>
      </c>
      <c r="H25" s="43"/>
      <c r="I25" s="45" t="s">
        <v>1327</v>
      </c>
      <c r="J25" s="43"/>
      <c r="K25" s="43"/>
      <c r="L25" s="43"/>
      <c r="M25" s="43"/>
      <c r="N25" s="43"/>
      <c r="O25" s="43"/>
      <c r="P25" s="43"/>
      <c r="Q25" s="43"/>
      <c r="R25" s="43"/>
      <c r="S25" s="43"/>
      <c r="T25" s="43"/>
      <c r="U25" s="43"/>
      <c r="V25" s="43"/>
      <c r="W25" s="43"/>
      <c r="X25" s="43"/>
      <c r="Y25" s="43"/>
      <c r="Z25" s="43"/>
      <c r="AA25" s="43"/>
      <c r="AB25" s="43"/>
      <c r="AC25" s="43"/>
      <c r="AD25" s="321"/>
      <c r="AE25" s="321"/>
      <c r="AF25" s="321"/>
      <c r="AG25" s="321"/>
      <c r="AH25" s="321"/>
      <c r="AI25" s="321"/>
      <c r="AJ25" s="321"/>
      <c r="AK25" s="321"/>
      <c r="AL25" s="321"/>
      <c r="AM25" s="321"/>
      <c r="AN25" s="321"/>
      <c r="AO25" s="321"/>
      <c r="AP25" s="321"/>
      <c r="AQ25" s="321"/>
      <c r="AR25" s="321"/>
      <c r="AS25" s="321"/>
      <c r="AT25" s="321"/>
      <c r="AU25" s="321"/>
      <c r="AV25" s="321"/>
      <c r="AW25" s="321"/>
      <c r="AX25" s="43"/>
      <c r="AY25" s="42"/>
      <c r="AZ25" s="43"/>
      <c r="BA25" s="43"/>
      <c r="BB25" s="318"/>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304" t="s">
        <v>288</v>
      </c>
      <c r="CB25" s="192"/>
      <c r="CC25" s="3129"/>
      <c r="CD25" s="3130"/>
      <c r="CE25" s="191"/>
      <c r="CF25" s="190"/>
      <c r="CG25" s="192"/>
      <c r="CH25" s="192"/>
      <c r="CI25" s="192"/>
      <c r="CJ25" s="192"/>
    </row>
    <row r="26" spans="4:88" s="195" customFormat="1" ht="40.200000000000003" customHeight="1">
      <c r="D26" s="896"/>
      <c r="E26" s="43"/>
      <c r="F26" s="43"/>
      <c r="G26" s="335"/>
      <c r="H26" s="43"/>
      <c r="I26" s="169" t="s">
        <v>1328</v>
      </c>
      <c r="J26" s="43"/>
      <c r="K26" s="43"/>
      <c r="L26" s="43"/>
      <c r="M26" s="43"/>
      <c r="N26" s="43"/>
      <c r="O26" s="43"/>
      <c r="P26" s="43"/>
      <c r="Q26" s="43"/>
      <c r="R26" s="43"/>
      <c r="S26" s="43"/>
      <c r="T26" s="43"/>
      <c r="U26" s="43"/>
      <c r="V26" s="43"/>
      <c r="W26" s="43"/>
      <c r="X26" s="43"/>
      <c r="Y26" s="43"/>
      <c r="Z26" s="43"/>
      <c r="AA26" s="43"/>
      <c r="AB26" s="43"/>
      <c r="AC26" s="43"/>
      <c r="AD26" s="321"/>
      <c r="AE26" s="321"/>
      <c r="AF26" s="321"/>
      <c r="AG26" s="321"/>
      <c r="AH26" s="321"/>
      <c r="AI26" s="321"/>
      <c r="AJ26" s="321"/>
      <c r="AK26" s="321"/>
      <c r="AL26" s="321"/>
      <c r="AM26" s="321"/>
      <c r="AN26" s="321"/>
      <c r="AO26" s="321"/>
      <c r="AP26" s="321"/>
      <c r="AQ26" s="321"/>
      <c r="AR26" s="321"/>
      <c r="AS26" s="321"/>
      <c r="AT26" s="321"/>
      <c r="AU26" s="321"/>
      <c r="AV26" s="321"/>
      <c r="AW26" s="321"/>
      <c r="AX26" s="43"/>
      <c r="AY26" s="42"/>
      <c r="AZ26" s="43"/>
      <c r="BA26" s="43"/>
      <c r="BB26" s="318"/>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304"/>
      <c r="CB26" s="192"/>
      <c r="CC26" s="897"/>
      <c r="CD26" s="897"/>
      <c r="CE26" s="191"/>
      <c r="CF26" s="880"/>
      <c r="CG26" s="192"/>
      <c r="CH26" s="192"/>
      <c r="CI26" s="192"/>
      <c r="CJ26" s="192"/>
    </row>
    <row r="27" spans="4:88" s="195" customFormat="1" ht="25.2" customHeight="1" thickBot="1">
      <c r="D27" s="199"/>
      <c r="E27" s="43"/>
      <c r="F27" s="43"/>
      <c r="G27" s="335"/>
      <c r="H27" s="43"/>
      <c r="I27" s="169"/>
      <c r="J27" s="43"/>
      <c r="K27" s="43"/>
      <c r="L27" s="43"/>
      <c r="M27" s="43"/>
      <c r="N27" s="43"/>
      <c r="O27" s="43"/>
      <c r="P27" s="43"/>
      <c r="Q27" s="43"/>
      <c r="R27" s="43"/>
      <c r="S27" s="43"/>
      <c r="T27" s="43"/>
      <c r="U27" s="43"/>
      <c r="V27" s="43"/>
      <c r="W27" s="43"/>
      <c r="X27" s="43"/>
      <c r="Y27" s="43"/>
      <c r="Z27" s="43"/>
      <c r="AA27" s="43"/>
      <c r="AB27" s="43"/>
      <c r="AC27" s="43"/>
      <c r="AD27" s="321"/>
      <c r="AE27" s="321"/>
      <c r="AF27" s="321"/>
      <c r="AG27" s="321"/>
      <c r="AH27" s="321"/>
      <c r="AI27" s="321"/>
      <c r="AJ27" s="321"/>
      <c r="AK27" s="321"/>
      <c r="AL27" s="321"/>
      <c r="AM27" s="321"/>
      <c r="AN27" s="321"/>
      <c r="AO27" s="321"/>
      <c r="AP27" s="321"/>
      <c r="AQ27" s="321"/>
      <c r="AR27" s="321"/>
      <c r="AS27" s="321"/>
      <c r="AT27" s="321"/>
      <c r="AU27" s="321"/>
      <c r="AV27" s="321"/>
      <c r="AW27" s="321"/>
      <c r="AX27" s="43"/>
      <c r="AY27" s="43"/>
      <c r="AZ27" s="43"/>
      <c r="BA27" s="43"/>
      <c r="BB27" s="43"/>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43"/>
      <c r="CB27" s="192"/>
      <c r="CC27" s="192"/>
      <c r="CD27" s="43"/>
      <c r="CE27" s="191"/>
      <c r="CF27" s="190"/>
    </row>
    <row r="28" spans="4:88" s="195" customFormat="1" ht="40.200000000000003" customHeight="1" thickBot="1">
      <c r="D28" s="199"/>
      <c r="E28" s="43"/>
      <c r="F28" s="43"/>
      <c r="G28" s="335" t="s">
        <v>120</v>
      </c>
      <c r="H28" s="43"/>
      <c r="I28" s="45" t="s">
        <v>1329</v>
      </c>
      <c r="J28" s="43"/>
      <c r="K28" s="43"/>
      <c r="L28" s="43"/>
      <c r="M28" s="43"/>
      <c r="N28" s="43"/>
      <c r="O28" s="43"/>
      <c r="P28" s="43"/>
      <c r="Q28" s="43"/>
      <c r="R28" s="43"/>
      <c r="S28" s="43"/>
      <c r="T28" s="43"/>
      <c r="U28" s="43"/>
      <c r="V28" s="43"/>
      <c r="W28" s="43"/>
      <c r="X28" s="43"/>
      <c r="Y28" s="43"/>
      <c r="Z28" s="43"/>
      <c r="AA28" s="43"/>
      <c r="AB28" s="43"/>
      <c r="AC28" s="43"/>
      <c r="AD28" s="321"/>
      <c r="AE28" s="321"/>
      <c r="AF28" s="321"/>
      <c r="AG28" s="321"/>
      <c r="AH28" s="321"/>
      <c r="AI28" s="321"/>
      <c r="AJ28" s="321"/>
      <c r="AK28" s="321"/>
      <c r="AL28" s="321"/>
      <c r="AM28" s="321"/>
      <c r="AN28" s="321"/>
      <c r="AO28" s="321"/>
      <c r="AP28" s="321"/>
      <c r="AQ28" s="321"/>
      <c r="AR28" s="321"/>
      <c r="AS28" s="321"/>
      <c r="AT28" s="321"/>
      <c r="AU28" s="321"/>
      <c r="AV28" s="321"/>
      <c r="AW28" s="321"/>
      <c r="AX28" s="319"/>
      <c r="AY28" s="42"/>
      <c r="AZ28" s="43"/>
      <c r="BA28" s="43"/>
      <c r="BB28" s="318"/>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304" t="s">
        <v>289</v>
      </c>
      <c r="CB28" s="192"/>
      <c r="CC28" s="3129"/>
      <c r="CD28" s="3130"/>
      <c r="CE28" s="192"/>
      <c r="CF28" s="651"/>
    </row>
    <row r="29" spans="4:88" s="195" customFormat="1" ht="40.200000000000003" customHeight="1">
      <c r="D29" s="896"/>
      <c r="E29" s="43"/>
      <c r="F29" s="43"/>
      <c r="G29" s="335"/>
      <c r="H29" s="43"/>
      <c r="I29" s="169" t="s">
        <v>1330</v>
      </c>
      <c r="J29" s="43"/>
      <c r="K29" s="43"/>
      <c r="L29" s="43"/>
      <c r="M29" s="43"/>
      <c r="N29" s="43"/>
      <c r="O29" s="43"/>
      <c r="P29" s="43"/>
      <c r="Q29" s="43"/>
      <c r="R29" s="43"/>
      <c r="S29" s="43"/>
      <c r="T29" s="43"/>
      <c r="U29" s="43"/>
      <c r="V29" s="43"/>
      <c r="W29" s="43"/>
      <c r="X29" s="43"/>
      <c r="Y29" s="43"/>
      <c r="Z29" s="43"/>
      <c r="AA29" s="43"/>
      <c r="AB29" s="43"/>
      <c r="AC29" s="43"/>
      <c r="AD29" s="321"/>
      <c r="AE29" s="321"/>
      <c r="AF29" s="321"/>
      <c r="AG29" s="321"/>
      <c r="AH29" s="321"/>
      <c r="AI29" s="321"/>
      <c r="AJ29" s="321"/>
      <c r="AK29" s="321"/>
      <c r="AL29" s="321"/>
      <c r="AM29" s="321"/>
      <c r="AN29" s="321"/>
      <c r="AO29" s="321"/>
      <c r="AP29" s="321"/>
      <c r="AQ29" s="321"/>
      <c r="AR29" s="321"/>
      <c r="AS29" s="321"/>
      <c r="AT29" s="321"/>
      <c r="AU29" s="321"/>
      <c r="AV29" s="321"/>
      <c r="AW29" s="321"/>
      <c r="AX29" s="319"/>
      <c r="AY29" s="42"/>
      <c r="AZ29" s="43"/>
      <c r="BA29" s="43"/>
      <c r="BB29" s="318"/>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304"/>
      <c r="CB29" s="192"/>
      <c r="CC29" s="897"/>
      <c r="CD29" s="897"/>
      <c r="CE29" s="192"/>
      <c r="CF29" s="898"/>
    </row>
    <row r="30" spans="4:88" s="195" customFormat="1" ht="25.2" customHeight="1" thickBot="1">
      <c r="D30" s="199"/>
      <c r="E30" s="43"/>
      <c r="F30" s="43"/>
      <c r="G30" s="335"/>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321"/>
      <c r="AN30" s="321"/>
      <c r="AO30" s="321"/>
      <c r="AP30" s="321"/>
      <c r="AQ30" s="321"/>
      <c r="AR30" s="319"/>
      <c r="AS30" s="319"/>
      <c r="AT30" s="319"/>
      <c r="AU30" s="319"/>
      <c r="AV30" s="319"/>
      <c r="AW30" s="319"/>
      <c r="AX30" s="319"/>
      <c r="AY30" s="42"/>
      <c r="AZ30" s="42"/>
      <c r="BA30" s="43"/>
      <c r="BB30" s="43"/>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43"/>
      <c r="CB30" s="192"/>
      <c r="CC30" s="192"/>
      <c r="CD30" s="43"/>
      <c r="CE30" s="192"/>
      <c r="CF30" s="651"/>
    </row>
    <row r="31" spans="4:88" s="195" customFormat="1" ht="40.200000000000003" customHeight="1" thickBot="1">
      <c r="D31" s="199"/>
      <c r="E31" s="43"/>
      <c r="F31" s="43"/>
      <c r="G31" s="335" t="s">
        <v>123</v>
      </c>
      <c r="H31" s="43"/>
      <c r="I31" s="45" t="s">
        <v>1331</v>
      </c>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321"/>
      <c r="AN31" s="321"/>
      <c r="AO31" s="321"/>
      <c r="AP31" s="321"/>
      <c r="AQ31" s="321"/>
      <c r="AR31" s="319"/>
      <c r="AS31" s="319"/>
      <c r="AT31" s="319"/>
      <c r="AU31" s="319"/>
      <c r="AV31" s="319"/>
      <c r="AW31" s="319"/>
      <c r="AX31" s="319"/>
      <c r="AY31" s="43"/>
      <c r="AZ31" s="43"/>
      <c r="BA31" s="43"/>
      <c r="BB31" s="318"/>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304" t="s">
        <v>290</v>
      </c>
      <c r="CB31" s="192"/>
      <c r="CC31" s="3129"/>
      <c r="CD31" s="3130"/>
      <c r="CE31" s="192"/>
      <c r="CF31" s="651"/>
    </row>
    <row r="32" spans="4:88" s="195" customFormat="1" ht="40.200000000000003" customHeight="1">
      <c r="D32" s="896"/>
      <c r="E32" s="43"/>
      <c r="F32" s="43"/>
      <c r="G32" s="335"/>
      <c r="H32" s="43"/>
      <c r="I32" s="169" t="s">
        <v>1332</v>
      </c>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321"/>
      <c r="AN32" s="321"/>
      <c r="AO32" s="321"/>
      <c r="AP32" s="321"/>
      <c r="AQ32" s="321"/>
      <c r="AR32" s="319"/>
      <c r="AS32" s="319"/>
      <c r="AT32" s="319"/>
      <c r="AU32" s="319"/>
      <c r="AV32" s="319"/>
      <c r="AW32" s="319"/>
      <c r="AX32" s="319"/>
      <c r="AY32" s="43"/>
      <c r="AZ32" s="43"/>
      <c r="BA32" s="43"/>
      <c r="BB32" s="318"/>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304"/>
      <c r="CB32" s="192"/>
      <c r="CC32" s="897"/>
      <c r="CD32" s="897"/>
      <c r="CE32" s="192"/>
      <c r="CF32" s="898"/>
    </row>
    <row r="33" spans="4:84" s="196" customFormat="1" ht="23.4" customHeight="1">
      <c r="D33" s="656"/>
      <c r="E33" s="380"/>
      <c r="F33" s="380"/>
      <c r="G33" s="380"/>
      <c r="H33" s="379"/>
      <c r="I33" s="483"/>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380"/>
      <c r="AK33" s="380"/>
      <c r="AL33" s="380"/>
      <c r="AM33" s="657"/>
      <c r="AN33" s="657"/>
      <c r="AO33" s="657"/>
      <c r="AP33" s="657"/>
      <c r="AQ33" s="657"/>
      <c r="AR33" s="657"/>
      <c r="AS33" s="657"/>
      <c r="AT33" s="657"/>
      <c r="AU33" s="657"/>
      <c r="AV33" s="657"/>
      <c r="AW33" s="657"/>
      <c r="AX33" s="380"/>
      <c r="AY33" s="380"/>
      <c r="AZ33" s="380"/>
      <c r="BA33" s="380"/>
      <c r="BB33" s="658"/>
      <c r="BC33" s="659"/>
      <c r="BD33" s="659"/>
      <c r="BE33" s="659"/>
      <c r="BF33" s="659"/>
      <c r="BG33" s="659"/>
      <c r="BH33" s="659"/>
      <c r="BI33" s="659"/>
      <c r="BJ33" s="659"/>
      <c r="BK33" s="659"/>
      <c r="BL33" s="659"/>
      <c r="BM33" s="659"/>
      <c r="BN33" s="659"/>
      <c r="BO33" s="659"/>
      <c r="BP33" s="659"/>
      <c r="BQ33" s="659"/>
      <c r="BR33" s="659"/>
      <c r="BS33" s="659"/>
      <c r="BT33" s="659"/>
      <c r="BU33" s="659"/>
      <c r="BV33" s="659"/>
      <c r="BW33" s="659"/>
      <c r="BX33" s="659"/>
      <c r="BY33" s="659"/>
      <c r="BZ33" s="659"/>
      <c r="CA33" s="659"/>
      <c r="CB33" s="659"/>
      <c r="CC33" s="381"/>
      <c r="CD33" s="660"/>
      <c r="CE33" s="659"/>
      <c r="CF33" s="661"/>
    </row>
    <row r="34" spans="4:84" s="196" customFormat="1" ht="23.4" customHeight="1">
      <c r="D34" s="201"/>
      <c r="E34" s="43"/>
      <c r="F34" s="45"/>
      <c r="G34" s="43"/>
      <c r="H34" s="45"/>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318"/>
      <c r="BC34" s="304"/>
      <c r="BD34" s="662"/>
      <c r="CE34" s="197"/>
      <c r="CF34" s="205"/>
    </row>
    <row r="35" spans="4:84" s="196" customFormat="1" ht="40.200000000000003" customHeight="1">
      <c r="D35" s="201"/>
      <c r="E35" s="313" t="s">
        <v>340</v>
      </c>
      <c r="F35" s="43"/>
      <c r="G35" s="320" t="s">
        <v>1313</v>
      </c>
      <c r="H35" s="43"/>
      <c r="I35" s="321"/>
      <c r="J35" s="321"/>
      <c r="K35" s="321"/>
      <c r="L35" s="321"/>
      <c r="M35" s="321"/>
      <c r="N35" s="321"/>
      <c r="O35" s="321"/>
      <c r="P35" s="321"/>
      <c r="Q35" s="321"/>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43"/>
      <c r="AP35" s="43"/>
      <c r="AQ35" s="43"/>
      <c r="CE35" s="197"/>
      <c r="CF35" s="205"/>
    </row>
    <row r="36" spans="4:84" s="196" customFormat="1" ht="40.200000000000003" customHeight="1">
      <c r="D36" s="201"/>
      <c r="E36" s="43"/>
      <c r="F36" s="43"/>
      <c r="G36" s="322" t="s">
        <v>1314</v>
      </c>
      <c r="H36" s="43"/>
      <c r="I36" s="321"/>
      <c r="J36" s="321"/>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321"/>
      <c r="AT36" s="321"/>
      <c r="AU36" s="321"/>
      <c r="AV36" s="321"/>
      <c r="AW36" s="663"/>
      <c r="AX36" s="43"/>
      <c r="AY36" s="43"/>
      <c r="AZ36" s="663"/>
      <c r="BA36" s="663"/>
      <c r="BB36" s="663"/>
      <c r="BC36" s="43"/>
      <c r="BD36" s="320"/>
      <c r="CE36" s="197"/>
      <c r="CF36" s="202"/>
    </row>
    <row r="37" spans="4:84" s="196" customFormat="1" ht="40.200000000000003" customHeight="1">
      <c r="D37" s="201"/>
      <c r="CF37" s="202"/>
    </row>
    <row r="38" spans="4:84" s="196" customFormat="1" ht="40.200000000000003" customHeight="1">
      <c r="D38" s="201"/>
      <c r="I38" s="344" t="s">
        <v>380</v>
      </c>
      <c r="J38" s="344"/>
      <c r="K38" s="344"/>
      <c r="L38" s="344"/>
      <c r="M38" s="344"/>
      <c r="CF38" s="202"/>
    </row>
    <row r="39" spans="4:84" s="196" customFormat="1" ht="40.200000000000003" customHeight="1">
      <c r="D39" s="201"/>
      <c r="H39" s="3131" t="s">
        <v>1</v>
      </c>
      <c r="I39" s="3132"/>
      <c r="J39" s="3133"/>
      <c r="K39" s="3133"/>
      <c r="L39" s="321"/>
      <c r="M39" s="3134" t="s">
        <v>285</v>
      </c>
      <c r="N39" s="3134"/>
      <c r="O39" s="3134"/>
      <c r="P39" s="3134"/>
      <c r="Q39" s="3134"/>
      <c r="W39" s="3135">
        <v>2</v>
      </c>
      <c r="X39" s="3136"/>
      <c r="Y39" s="3133"/>
      <c r="Z39" s="3133"/>
      <c r="AA39" s="321"/>
      <c r="AB39" s="320" t="s">
        <v>286</v>
      </c>
      <c r="AC39" s="664"/>
      <c r="CF39" s="202"/>
    </row>
    <row r="40" spans="4:84" s="196" customFormat="1" ht="40.200000000000003" customHeight="1">
      <c r="D40" s="201"/>
      <c r="CF40" s="202"/>
    </row>
    <row r="41" spans="4:84" s="196" customFormat="1" ht="40.200000000000003" customHeight="1">
      <c r="D41" s="201"/>
      <c r="CF41" s="202"/>
    </row>
    <row r="42" spans="4:84" s="196" customFormat="1" ht="40.200000000000003" customHeight="1">
      <c r="D42" s="201"/>
      <c r="CF42" s="202"/>
    </row>
    <row r="43" spans="4:84" s="196" customFormat="1" ht="40.200000000000003" customHeight="1">
      <c r="D43" s="201"/>
      <c r="CF43" s="202"/>
    </row>
    <row r="44" spans="4:84" s="196" customFormat="1" ht="40.200000000000003" customHeight="1">
      <c r="D44" s="201"/>
      <c r="CF44" s="202"/>
    </row>
    <row r="45" spans="4:84" s="196" customFormat="1" ht="40.200000000000003" customHeight="1">
      <c r="D45" s="201"/>
      <c r="E45" s="665"/>
      <c r="G45" s="40"/>
      <c r="H45" s="665"/>
      <c r="I45" s="192"/>
      <c r="J45" s="192"/>
      <c r="K45" s="192"/>
      <c r="L45" s="188"/>
      <c r="M45" s="188"/>
      <c r="N45" s="188"/>
      <c r="O45" s="188"/>
      <c r="P45" s="188"/>
      <c r="Q45" s="188"/>
      <c r="R45" s="188"/>
      <c r="S45" s="188"/>
      <c r="T45" s="188"/>
      <c r="U45" s="188"/>
      <c r="V45" s="188"/>
      <c r="W45" s="188"/>
      <c r="X45" s="188"/>
      <c r="Y45" s="188"/>
      <c r="Z45" s="188"/>
      <c r="AA45" s="188"/>
      <c r="AB45" s="188"/>
      <c r="AC45" s="188"/>
      <c r="AD45" s="188"/>
      <c r="AE45" s="188"/>
      <c r="AF45" s="188"/>
      <c r="AG45" s="188"/>
      <c r="AH45" s="188"/>
      <c r="AI45" s="188"/>
      <c r="AJ45" s="188"/>
      <c r="AK45" s="188"/>
      <c r="AL45" s="188"/>
      <c r="AM45" s="188"/>
      <c r="AN45" s="188"/>
      <c r="AO45" s="188"/>
      <c r="AP45" s="188"/>
      <c r="AQ45" s="188"/>
      <c r="AR45" s="188"/>
      <c r="AS45" s="188"/>
      <c r="AT45" s="188"/>
      <c r="AU45" s="188"/>
      <c r="AV45" s="188"/>
      <c r="AW45" s="188"/>
      <c r="AX45" s="188"/>
      <c r="AY45" s="188"/>
      <c r="AZ45" s="188"/>
      <c r="BA45" s="188"/>
      <c r="BB45" s="188"/>
      <c r="BC45" s="188"/>
      <c r="BD45" s="188"/>
      <c r="BE45" s="188"/>
      <c r="BF45" s="188"/>
      <c r="BG45" s="188"/>
      <c r="BH45" s="188"/>
      <c r="BI45" s="188"/>
      <c r="BJ45" s="188"/>
      <c r="BK45" s="188"/>
      <c r="BL45" s="188"/>
      <c r="BM45" s="188"/>
      <c r="BN45" s="188"/>
      <c r="BO45" s="188"/>
      <c r="BP45" s="188"/>
      <c r="BQ45" s="188"/>
      <c r="BR45" s="188"/>
      <c r="BS45" s="188"/>
      <c r="BT45" s="188"/>
      <c r="BU45" s="188"/>
      <c r="BV45" s="188"/>
      <c r="BW45" s="188"/>
      <c r="BX45" s="188"/>
      <c r="BY45" s="188"/>
      <c r="BZ45" s="188"/>
      <c r="CA45" s="188"/>
      <c r="CB45" s="40"/>
      <c r="CC45" s="40"/>
      <c r="CD45" s="40"/>
      <c r="CF45" s="202"/>
    </row>
    <row r="46" spans="4:84" s="196" customFormat="1" ht="40.200000000000003" customHeight="1">
      <c r="D46" s="201"/>
      <c r="E46" s="665"/>
      <c r="G46" s="40"/>
      <c r="H46" s="665"/>
      <c r="I46" s="192"/>
      <c r="J46" s="192"/>
      <c r="K46" s="192"/>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s="188"/>
      <c r="AS46" s="188"/>
      <c r="AT46" s="188"/>
      <c r="AU46" s="188"/>
      <c r="AV46" s="188"/>
      <c r="AW46" s="188"/>
      <c r="AX46" s="188"/>
      <c r="AY46" s="188"/>
      <c r="AZ46" s="188"/>
      <c r="BA46" s="188"/>
      <c r="BB46" s="188"/>
      <c r="BC46" s="188"/>
      <c r="BD46" s="188"/>
      <c r="BE46" s="188"/>
      <c r="BF46" s="188"/>
      <c r="BG46" s="188"/>
      <c r="BH46" s="188"/>
      <c r="BI46" s="188"/>
      <c r="BJ46" s="188"/>
      <c r="BK46" s="188"/>
      <c r="BL46" s="188"/>
      <c r="BM46" s="188"/>
      <c r="BN46" s="188"/>
      <c r="BO46" s="188"/>
      <c r="BP46" s="188"/>
      <c r="BQ46" s="188"/>
      <c r="BR46" s="188"/>
      <c r="BS46" s="188"/>
      <c r="BT46" s="188"/>
      <c r="BU46" s="188"/>
      <c r="BV46" s="188"/>
      <c r="BW46" s="188"/>
      <c r="BX46" s="188"/>
      <c r="BY46" s="188"/>
      <c r="BZ46" s="188"/>
      <c r="CA46" s="188"/>
      <c r="CB46" s="40"/>
      <c r="CC46" s="40"/>
      <c r="CD46" s="40"/>
      <c r="CF46" s="202"/>
    </row>
    <row r="47" spans="4:84" s="196" customFormat="1" ht="40.200000000000003" customHeight="1">
      <c r="D47" s="201"/>
      <c r="E47" s="665"/>
      <c r="G47" s="40"/>
      <c r="H47" s="665"/>
      <c r="I47" s="192"/>
      <c r="J47" s="192"/>
      <c r="K47" s="192"/>
      <c r="L47" s="188"/>
      <c r="M47" s="188"/>
      <c r="N47" s="188"/>
      <c r="O47" s="188"/>
      <c r="P47" s="188"/>
      <c r="Q47" s="188"/>
      <c r="R47" s="188"/>
      <c r="S47" s="188"/>
      <c r="T47" s="188"/>
      <c r="U47" s="188"/>
      <c r="V47" s="188"/>
      <c r="W47" s="188"/>
      <c r="X47" s="188"/>
      <c r="Y47" s="188"/>
      <c r="Z47" s="188"/>
      <c r="AA47" s="188"/>
      <c r="AB47" s="188"/>
      <c r="AC47" s="188"/>
      <c r="AD47" s="188"/>
      <c r="AE47" s="188"/>
      <c r="AF47" s="188"/>
      <c r="AG47" s="188"/>
      <c r="AH47" s="188"/>
      <c r="AI47" s="188"/>
      <c r="AJ47" s="188"/>
      <c r="AK47" s="188"/>
      <c r="AL47" s="188"/>
      <c r="AM47" s="188"/>
      <c r="AN47" s="188"/>
      <c r="AO47" s="188"/>
      <c r="AP47" s="188"/>
      <c r="AQ47" s="188"/>
      <c r="AR47" s="188"/>
      <c r="AS47" s="188"/>
      <c r="AT47" s="188"/>
      <c r="AU47" s="188"/>
      <c r="AV47" s="188"/>
      <c r="AW47" s="188"/>
      <c r="AX47" s="188"/>
      <c r="AY47" s="188"/>
      <c r="AZ47" s="188"/>
      <c r="BA47" s="188"/>
      <c r="BB47" s="188"/>
      <c r="BC47" s="188"/>
      <c r="BD47" s="188"/>
      <c r="BE47" s="188"/>
      <c r="BF47" s="188"/>
      <c r="BG47" s="188"/>
      <c r="BH47" s="188"/>
      <c r="BI47" s="188"/>
      <c r="BJ47" s="188"/>
      <c r="BK47" s="188"/>
      <c r="BL47" s="188"/>
      <c r="BM47" s="188"/>
      <c r="BN47" s="188"/>
      <c r="BO47" s="188"/>
      <c r="BP47" s="188"/>
      <c r="BQ47" s="188"/>
      <c r="BR47" s="188"/>
      <c r="BS47" s="188"/>
      <c r="BT47" s="188"/>
      <c r="BU47" s="188"/>
      <c r="BV47" s="188"/>
      <c r="BW47" s="188"/>
      <c r="BX47" s="188"/>
      <c r="BY47" s="188"/>
      <c r="BZ47" s="188"/>
      <c r="CA47" s="188"/>
      <c r="CB47" s="40"/>
      <c r="CC47" s="40"/>
      <c r="CD47" s="40"/>
      <c r="CF47" s="202"/>
    </row>
    <row r="48" spans="4:84" s="189" customFormat="1" ht="23.4" customHeight="1">
      <c r="D48" s="382"/>
      <c r="E48" s="383"/>
      <c r="F48" s="374"/>
      <c r="G48" s="383"/>
      <c r="H48" s="375"/>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5"/>
      <c r="AH48" s="375"/>
      <c r="AI48" s="375"/>
      <c r="AJ48" s="375"/>
      <c r="AK48" s="375"/>
      <c r="AL48" s="375"/>
      <c r="AM48" s="375"/>
      <c r="AN48" s="375"/>
      <c r="AO48" s="375"/>
      <c r="AP48" s="375"/>
      <c r="AQ48" s="375"/>
      <c r="AR48" s="375"/>
      <c r="AS48" s="375"/>
      <c r="AT48" s="375"/>
      <c r="AU48" s="375"/>
      <c r="AV48" s="375"/>
      <c r="AW48" s="375"/>
      <c r="AX48" s="375"/>
      <c r="AY48" s="375"/>
      <c r="AZ48" s="375"/>
      <c r="BA48" s="375"/>
      <c r="BB48" s="375"/>
      <c r="BC48" s="375"/>
      <c r="BD48" s="375"/>
      <c r="BE48" s="375"/>
      <c r="BF48" s="375"/>
      <c r="BG48" s="375"/>
      <c r="BH48" s="375"/>
      <c r="BI48" s="375"/>
      <c r="BJ48" s="375"/>
      <c r="BK48" s="375"/>
      <c r="BL48" s="375"/>
      <c r="BM48" s="375"/>
      <c r="BN48" s="375"/>
      <c r="BO48" s="375"/>
      <c r="BP48" s="375"/>
      <c r="BQ48" s="375"/>
      <c r="BR48" s="375"/>
      <c r="BS48" s="375"/>
      <c r="BT48" s="375"/>
      <c r="BU48" s="375"/>
      <c r="BV48" s="375"/>
      <c r="BW48" s="375"/>
      <c r="BX48" s="375"/>
      <c r="BY48" s="375"/>
      <c r="BZ48" s="375"/>
      <c r="CA48" s="375"/>
      <c r="CB48" s="375"/>
      <c r="CC48" s="375"/>
      <c r="CD48" s="375"/>
      <c r="CE48" s="375"/>
      <c r="CF48" s="384"/>
    </row>
    <row r="49" spans="4:84" s="189" customFormat="1" ht="43.2" customHeight="1">
      <c r="D49" s="171"/>
      <c r="E49" s="28"/>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188"/>
      <c r="AO49" s="188"/>
      <c r="AP49" s="188"/>
      <c r="AQ49" s="188"/>
      <c r="AR49" s="188"/>
      <c r="AS49" s="188"/>
      <c r="AT49" s="188"/>
      <c r="AU49" s="188"/>
      <c r="AV49" s="188"/>
      <c r="AW49" s="188"/>
      <c r="AX49" s="188"/>
      <c r="AY49" s="188"/>
      <c r="AZ49" s="188"/>
      <c r="BA49" s="188"/>
      <c r="BB49" s="188"/>
      <c r="BC49" s="188"/>
      <c r="BD49" s="188"/>
      <c r="BE49" s="188"/>
      <c r="BF49" s="188"/>
      <c r="BG49" s="188"/>
      <c r="BH49" s="188"/>
      <c r="BI49" s="188"/>
      <c r="BJ49" s="188"/>
      <c r="BK49" s="188"/>
      <c r="BL49" s="188"/>
      <c r="BM49" s="188"/>
      <c r="BN49" s="188"/>
      <c r="BO49" s="188"/>
      <c r="BP49" s="188"/>
      <c r="BQ49" s="188"/>
      <c r="BR49" s="188"/>
      <c r="BS49" s="188"/>
      <c r="BT49" s="188"/>
      <c r="BU49" s="188"/>
      <c r="BV49" s="188"/>
      <c r="BW49" s="188"/>
      <c r="BX49" s="188"/>
      <c r="BY49" s="188"/>
      <c r="BZ49" s="188"/>
      <c r="CA49" s="188"/>
      <c r="CB49" s="188"/>
      <c r="CC49" s="188"/>
      <c r="CD49" s="188"/>
      <c r="CE49" s="188"/>
      <c r="CF49" s="190"/>
    </row>
    <row r="50" spans="4:84" s="189" customFormat="1" ht="40.200000000000003" customHeight="1">
      <c r="D50" s="171"/>
      <c r="E50" s="313" t="s">
        <v>460</v>
      </c>
      <c r="F50" s="43"/>
      <c r="G50" s="320" t="s">
        <v>1315</v>
      </c>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188"/>
      <c r="AO50" s="188"/>
      <c r="AP50" s="188"/>
      <c r="AQ50" s="188"/>
      <c r="AR50" s="188"/>
      <c r="AS50" s="188"/>
      <c r="AT50" s="188"/>
      <c r="AU50" s="188"/>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c r="BS50" s="188"/>
      <c r="BT50" s="188"/>
      <c r="BU50" s="188"/>
      <c r="BV50" s="188"/>
      <c r="BW50" s="188"/>
      <c r="BX50" s="188"/>
      <c r="BY50" s="188"/>
      <c r="BZ50" s="188"/>
      <c r="CA50" s="188"/>
      <c r="CB50" s="188"/>
      <c r="CC50" s="188"/>
      <c r="CD50" s="188"/>
      <c r="CE50" s="188"/>
      <c r="CF50" s="190"/>
    </row>
    <row r="51" spans="4:84" s="189" customFormat="1" ht="40.200000000000003" customHeight="1">
      <c r="D51" s="171"/>
      <c r="E51" s="43"/>
      <c r="F51" s="43"/>
      <c r="G51" s="322" t="s">
        <v>1316</v>
      </c>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90"/>
    </row>
    <row r="52" spans="4:84" s="189" customFormat="1" ht="40.200000000000003" customHeight="1">
      <c r="D52" s="171"/>
      <c r="E52" s="28"/>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88"/>
      <c r="BV52" s="188"/>
      <c r="BW52" s="188"/>
      <c r="BX52" s="188"/>
      <c r="BY52" s="188"/>
      <c r="BZ52" s="188"/>
      <c r="CA52" s="188"/>
      <c r="CB52" s="188"/>
      <c r="CC52" s="188"/>
      <c r="CD52" s="188"/>
      <c r="CE52" s="188"/>
      <c r="CF52" s="190"/>
    </row>
    <row r="53" spans="4:84" s="189" customFormat="1" ht="40.200000000000003" customHeight="1">
      <c r="D53" s="171"/>
      <c r="E53" s="28"/>
      <c r="F53" s="333"/>
      <c r="G53" s="333"/>
      <c r="H53" s="196"/>
      <c r="I53" s="344" t="s">
        <v>1114</v>
      </c>
      <c r="J53" s="604"/>
      <c r="K53" s="604"/>
      <c r="L53" s="604"/>
      <c r="M53" s="344"/>
      <c r="N53" s="196"/>
      <c r="O53" s="196"/>
      <c r="P53" s="196"/>
      <c r="Q53" s="196"/>
      <c r="R53" s="196"/>
      <c r="S53" s="196"/>
      <c r="T53" s="196"/>
      <c r="U53" s="196"/>
      <c r="V53" s="196"/>
      <c r="W53" s="196"/>
      <c r="X53" s="196"/>
      <c r="Y53" s="196"/>
      <c r="Z53" s="196"/>
      <c r="AA53" s="196"/>
      <c r="AB53" s="196"/>
      <c r="AC53" s="196"/>
      <c r="AD53" s="196"/>
      <c r="AE53" s="196"/>
      <c r="AF53" s="196"/>
      <c r="AG53" s="196"/>
      <c r="AH53" s="196"/>
      <c r="AI53" s="333"/>
      <c r="AJ53" s="333"/>
      <c r="AK53" s="333"/>
      <c r="AL53" s="333"/>
      <c r="AM53" s="333"/>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8"/>
      <c r="BR53" s="188"/>
      <c r="BS53" s="188"/>
      <c r="BT53" s="188"/>
      <c r="BU53" s="188"/>
      <c r="BV53" s="188"/>
      <c r="BW53" s="188"/>
      <c r="BX53" s="188"/>
      <c r="BY53" s="188"/>
      <c r="BZ53" s="188"/>
      <c r="CA53" s="188"/>
      <c r="CB53" s="188"/>
      <c r="CC53" s="188"/>
      <c r="CD53" s="188"/>
      <c r="CE53" s="188"/>
      <c r="CF53" s="190"/>
    </row>
    <row r="54" spans="4:84" s="189" customFormat="1" ht="40.200000000000003" customHeight="1">
      <c r="D54" s="171"/>
      <c r="E54" s="28"/>
      <c r="F54" s="333"/>
      <c r="G54" s="333"/>
      <c r="H54" s="3131" t="s">
        <v>1</v>
      </c>
      <c r="I54" s="3132"/>
      <c r="J54" s="3133"/>
      <c r="K54" s="3133"/>
      <c r="L54" s="321"/>
      <c r="M54" s="3134" t="s">
        <v>285</v>
      </c>
      <c r="N54" s="3134"/>
      <c r="O54" s="3134"/>
      <c r="P54" s="3134"/>
      <c r="Q54" s="3134"/>
      <c r="R54" s="196"/>
      <c r="S54" s="196"/>
      <c r="T54" s="196"/>
      <c r="U54" s="196"/>
      <c r="V54" s="196"/>
      <c r="W54" s="3135">
        <v>2</v>
      </c>
      <c r="X54" s="3136"/>
      <c r="Y54" s="3133"/>
      <c r="Z54" s="3133"/>
      <c r="AA54" s="321"/>
      <c r="AB54" s="320" t="s">
        <v>286</v>
      </c>
      <c r="AC54" s="664"/>
      <c r="AD54" s="196"/>
      <c r="AE54" s="196"/>
      <c r="AF54" s="196"/>
      <c r="AG54" s="196"/>
      <c r="AH54" s="196"/>
      <c r="AI54" s="333"/>
      <c r="AJ54" s="333"/>
      <c r="AK54" s="333"/>
      <c r="AL54" s="333"/>
      <c r="AM54" s="333"/>
      <c r="AN54" s="188"/>
      <c r="AO54" s="188"/>
      <c r="AP54" s="188"/>
      <c r="AQ54" s="188"/>
      <c r="AR54" s="188"/>
      <c r="AS54" s="188"/>
      <c r="AT54" s="188"/>
      <c r="AU54" s="188"/>
      <c r="AV54" s="188"/>
      <c r="AW54" s="188"/>
      <c r="AX54" s="188"/>
      <c r="AY54" s="188"/>
      <c r="AZ54" s="188"/>
      <c r="BA54" s="188"/>
      <c r="BB54" s="188"/>
      <c r="BC54" s="188"/>
      <c r="BD54" s="188"/>
      <c r="BE54" s="188"/>
      <c r="BF54" s="188"/>
      <c r="BG54" s="188"/>
      <c r="BH54" s="188"/>
      <c r="BI54" s="188"/>
      <c r="BJ54" s="188"/>
      <c r="BK54" s="188"/>
      <c r="BL54" s="188"/>
      <c r="BM54" s="188"/>
      <c r="BN54" s="188"/>
      <c r="BO54" s="188"/>
      <c r="BP54" s="188"/>
      <c r="BQ54" s="188"/>
      <c r="BR54" s="188"/>
      <c r="BS54" s="188"/>
      <c r="BT54" s="188"/>
      <c r="BU54" s="188"/>
      <c r="BV54" s="188"/>
      <c r="BW54" s="188"/>
      <c r="BX54" s="188"/>
      <c r="BY54" s="188"/>
      <c r="BZ54" s="188"/>
      <c r="CA54" s="188"/>
      <c r="CB54" s="188"/>
      <c r="CC54" s="188"/>
      <c r="CD54" s="188"/>
      <c r="CE54" s="188"/>
      <c r="CF54" s="190"/>
    </row>
    <row r="55" spans="4:84" s="189" customFormat="1" ht="40.200000000000003" customHeight="1">
      <c r="D55" s="171"/>
      <c r="E55" s="28"/>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188"/>
      <c r="AO55" s="188"/>
      <c r="AP55" s="188"/>
      <c r="AQ55" s="188"/>
      <c r="AR55" s="188"/>
      <c r="AS55" s="188"/>
      <c r="AT55" s="188"/>
      <c r="AU55" s="188"/>
      <c r="AV55" s="188"/>
      <c r="AW55" s="188"/>
      <c r="AX55" s="188"/>
      <c r="AY55" s="188"/>
      <c r="AZ55" s="188"/>
      <c r="BA55" s="188"/>
      <c r="BB55" s="188"/>
      <c r="BC55" s="188"/>
      <c r="BD55" s="188"/>
      <c r="BE55" s="188"/>
      <c r="BF55" s="188"/>
      <c r="BG55" s="188"/>
      <c r="BH55" s="188"/>
      <c r="BI55" s="188"/>
      <c r="BJ55" s="188"/>
      <c r="BK55" s="188"/>
      <c r="BL55" s="188"/>
      <c r="BM55" s="188"/>
      <c r="BN55" s="188"/>
      <c r="BO55" s="188"/>
      <c r="BP55" s="188"/>
      <c r="BQ55" s="188"/>
      <c r="BR55" s="188"/>
      <c r="BS55" s="188"/>
      <c r="BT55" s="188"/>
      <c r="BU55" s="188"/>
      <c r="BV55" s="188"/>
      <c r="BW55" s="188"/>
      <c r="BX55" s="188"/>
      <c r="BY55" s="188"/>
      <c r="BZ55" s="188"/>
      <c r="CA55" s="188"/>
      <c r="CB55" s="188"/>
      <c r="CC55" s="188"/>
      <c r="CD55" s="188"/>
      <c r="CE55" s="188"/>
      <c r="CF55" s="190"/>
    </row>
    <row r="56" spans="4:84" s="189" customFormat="1" ht="40.200000000000003" customHeight="1">
      <c r="D56" s="171"/>
      <c r="E56" s="28"/>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188"/>
      <c r="AO56" s="188"/>
      <c r="AP56" s="188"/>
      <c r="AQ56" s="188"/>
      <c r="AR56" s="188"/>
      <c r="AS56" s="188"/>
      <c r="AT56" s="188"/>
      <c r="AU56" s="188"/>
      <c r="AV56" s="188"/>
      <c r="AW56" s="188"/>
      <c r="AX56" s="188"/>
      <c r="AY56" s="188"/>
      <c r="AZ56" s="188"/>
      <c r="BA56" s="188"/>
      <c r="BB56" s="188"/>
      <c r="BC56" s="188"/>
      <c r="BD56" s="188"/>
      <c r="BE56" s="188"/>
      <c r="BF56" s="188"/>
      <c r="BG56" s="188"/>
      <c r="BH56" s="188"/>
      <c r="BI56" s="188"/>
      <c r="BJ56" s="188"/>
      <c r="BK56" s="188"/>
      <c r="BL56" s="188"/>
      <c r="BM56" s="188"/>
      <c r="BN56" s="188"/>
      <c r="BO56" s="188"/>
      <c r="BP56" s="188"/>
      <c r="BQ56" s="188"/>
      <c r="BR56" s="188"/>
      <c r="BS56" s="188"/>
      <c r="BT56" s="188"/>
      <c r="BU56" s="188"/>
      <c r="BV56" s="188"/>
      <c r="BW56" s="188"/>
      <c r="BX56" s="188"/>
      <c r="BY56" s="188"/>
      <c r="BZ56" s="188"/>
      <c r="CA56" s="188"/>
      <c r="CB56" s="188"/>
      <c r="CC56" s="188"/>
      <c r="CD56" s="188"/>
      <c r="CE56" s="188"/>
      <c r="CF56" s="190"/>
    </row>
    <row r="57" spans="4:84" s="189" customFormat="1" ht="40.200000000000003" customHeight="1">
      <c r="D57" s="171"/>
      <c r="E57" s="28"/>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188"/>
      <c r="AO57" s="188"/>
      <c r="AP57" s="188"/>
      <c r="AQ57" s="188"/>
      <c r="AR57" s="188"/>
      <c r="AS57" s="188"/>
      <c r="AT57" s="188"/>
      <c r="AU57" s="188"/>
      <c r="AV57" s="188"/>
      <c r="AW57" s="188"/>
      <c r="AX57" s="188"/>
      <c r="AY57" s="188"/>
      <c r="AZ57" s="188"/>
      <c r="BA57" s="188"/>
      <c r="BB57" s="188"/>
      <c r="BC57" s="188"/>
      <c r="BD57" s="188"/>
      <c r="BE57" s="188"/>
      <c r="BF57" s="188"/>
      <c r="BG57" s="188"/>
      <c r="BH57" s="188"/>
      <c r="BI57" s="188"/>
      <c r="BJ57" s="188"/>
      <c r="BK57" s="188"/>
      <c r="BL57" s="188"/>
      <c r="BM57" s="188"/>
      <c r="BN57" s="188"/>
      <c r="BO57" s="188"/>
      <c r="BP57" s="188"/>
      <c r="BQ57" s="188"/>
      <c r="BR57" s="188"/>
      <c r="BS57" s="188"/>
      <c r="BT57" s="188"/>
      <c r="BU57" s="188"/>
      <c r="BV57" s="188"/>
      <c r="BW57" s="188"/>
      <c r="BX57" s="188"/>
      <c r="BY57" s="188"/>
      <c r="BZ57" s="188"/>
      <c r="CA57" s="188"/>
      <c r="CB57" s="188"/>
      <c r="CC57" s="188"/>
      <c r="CD57" s="188"/>
      <c r="CE57" s="188"/>
      <c r="CF57" s="190"/>
    </row>
    <row r="58" spans="4:84" s="189" customFormat="1" ht="40.200000000000003" customHeight="1">
      <c r="D58" s="171"/>
      <c r="E58" s="28"/>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8"/>
      <c r="BR58" s="188"/>
      <c r="BS58" s="188"/>
      <c r="BT58" s="188"/>
      <c r="BU58" s="188"/>
      <c r="BV58" s="188"/>
      <c r="BW58" s="188"/>
      <c r="BX58" s="188"/>
      <c r="BY58" s="188"/>
      <c r="BZ58" s="188"/>
      <c r="CA58" s="188"/>
      <c r="CB58" s="188"/>
      <c r="CC58" s="188"/>
      <c r="CD58" s="188"/>
      <c r="CE58" s="188"/>
      <c r="CF58" s="190"/>
    </row>
    <row r="59" spans="4:84" s="189" customFormat="1" ht="40.200000000000003" customHeight="1">
      <c r="D59" s="171"/>
      <c r="E59" s="28"/>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8"/>
      <c r="CC59" s="188"/>
      <c r="CD59" s="188"/>
      <c r="CE59" s="188"/>
      <c r="CF59" s="190"/>
    </row>
    <row r="60" spans="4:84" s="189" customFormat="1" ht="40.200000000000003" customHeight="1">
      <c r="D60" s="171"/>
      <c r="E60" s="28"/>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188"/>
      <c r="AO60" s="188"/>
      <c r="AP60" s="188"/>
      <c r="AQ60" s="188"/>
      <c r="AR60" s="188"/>
      <c r="AS60" s="188"/>
      <c r="AT60" s="188"/>
      <c r="AU60" s="188"/>
      <c r="AV60" s="188"/>
      <c r="AW60" s="188"/>
      <c r="AX60" s="188"/>
      <c r="AY60" s="188"/>
      <c r="AZ60" s="188"/>
      <c r="BA60" s="188"/>
      <c r="BB60" s="188"/>
      <c r="BC60" s="188"/>
      <c r="BD60" s="188"/>
      <c r="BE60" s="188"/>
      <c r="BF60" s="188"/>
      <c r="BG60" s="188"/>
      <c r="BH60" s="188"/>
      <c r="BI60" s="188"/>
      <c r="BJ60" s="188"/>
      <c r="BK60" s="188"/>
      <c r="BL60" s="188"/>
      <c r="BM60" s="188"/>
      <c r="BN60" s="188"/>
      <c r="BO60" s="188"/>
      <c r="BP60" s="188"/>
      <c r="BQ60" s="188"/>
      <c r="BR60" s="188"/>
      <c r="BS60" s="188"/>
      <c r="BT60" s="188"/>
      <c r="BU60" s="188"/>
      <c r="BV60" s="188"/>
      <c r="BW60" s="188"/>
      <c r="BX60" s="188"/>
      <c r="BY60" s="188"/>
      <c r="BZ60" s="188"/>
      <c r="CA60" s="188"/>
      <c r="CB60" s="188"/>
      <c r="CC60" s="188"/>
      <c r="CD60" s="188"/>
      <c r="CE60" s="188"/>
      <c r="CF60" s="190"/>
    </row>
    <row r="61" spans="4:84" s="189" customFormat="1" ht="40.200000000000003" customHeight="1">
      <c r="D61" s="171"/>
      <c r="E61" s="28"/>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188"/>
      <c r="AO61" s="188"/>
      <c r="AP61" s="188"/>
      <c r="AQ61" s="188"/>
      <c r="AR61" s="188"/>
      <c r="AS61" s="188"/>
      <c r="AT61" s="188"/>
      <c r="AU61" s="188"/>
      <c r="AV61" s="188"/>
      <c r="AW61" s="188"/>
      <c r="AX61" s="188"/>
      <c r="AY61" s="188"/>
      <c r="AZ61" s="188"/>
      <c r="BA61" s="188"/>
      <c r="BB61" s="188"/>
      <c r="BC61" s="188"/>
      <c r="BD61" s="188"/>
      <c r="BE61" s="188"/>
      <c r="BF61" s="188"/>
      <c r="BG61" s="188"/>
      <c r="BH61" s="188"/>
      <c r="BI61" s="188"/>
      <c r="BJ61" s="188"/>
      <c r="BK61" s="188"/>
      <c r="BL61" s="188"/>
      <c r="BM61" s="188"/>
      <c r="BN61" s="188"/>
      <c r="BO61" s="188"/>
      <c r="BP61" s="188"/>
      <c r="BQ61" s="188"/>
      <c r="BR61" s="188"/>
      <c r="BS61" s="188"/>
      <c r="BT61" s="188"/>
      <c r="BU61" s="188"/>
      <c r="BV61" s="188"/>
      <c r="BW61" s="188"/>
      <c r="BX61" s="188"/>
      <c r="BY61" s="188"/>
      <c r="BZ61" s="188"/>
      <c r="CA61" s="188"/>
      <c r="CB61" s="188"/>
      <c r="CC61" s="188"/>
      <c r="CD61" s="188"/>
      <c r="CE61" s="188"/>
      <c r="CF61" s="190"/>
    </row>
    <row r="62" spans="4:84" s="189" customFormat="1" ht="40.200000000000003" customHeight="1">
      <c r="D62" s="171"/>
      <c r="E62" s="28"/>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188"/>
      <c r="AO62" s="188"/>
      <c r="AP62" s="188"/>
      <c r="AQ62" s="188"/>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c r="BR62" s="188"/>
      <c r="BS62" s="188"/>
      <c r="BT62" s="188"/>
      <c r="BU62" s="188"/>
      <c r="BV62" s="188"/>
      <c r="BW62" s="188"/>
      <c r="BX62" s="188"/>
      <c r="BY62" s="188"/>
      <c r="BZ62" s="188"/>
      <c r="CA62" s="188"/>
      <c r="CB62" s="188"/>
      <c r="CC62" s="188"/>
      <c r="CD62" s="188"/>
      <c r="CE62" s="188"/>
      <c r="CF62" s="190"/>
    </row>
    <row r="63" spans="4:84" s="189" customFormat="1" ht="40.200000000000003" customHeight="1">
      <c r="D63" s="171"/>
      <c r="E63" s="28"/>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188"/>
      <c r="AO63" s="188"/>
      <c r="AP63" s="188"/>
      <c r="AQ63" s="188"/>
      <c r="AR63" s="188"/>
      <c r="AS63" s="188"/>
      <c r="AT63" s="188"/>
      <c r="AU63" s="188"/>
      <c r="AV63" s="188"/>
      <c r="AW63" s="188"/>
      <c r="AX63" s="188"/>
      <c r="AY63" s="188"/>
      <c r="AZ63" s="188"/>
      <c r="BA63" s="188"/>
      <c r="BB63" s="188"/>
      <c r="BC63" s="188"/>
      <c r="BD63" s="188"/>
      <c r="BE63" s="188"/>
      <c r="BF63" s="188"/>
      <c r="BG63" s="188"/>
      <c r="BH63" s="188"/>
      <c r="BI63" s="188"/>
      <c r="BJ63" s="188"/>
      <c r="BK63" s="188"/>
      <c r="BL63" s="188"/>
      <c r="BM63" s="188"/>
      <c r="BN63" s="188"/>
      <c r="BO63" s="188"/>
      <c r="BP63" s="188"/>
      <c r="BQ63" s="188"/>
      <c r="BR63" s="188"/>
      <c r="BS63" s="188"/>
      <c r="BT63" s="188"/>
      <c r="BU63" s="188"/>
      <c r="BV63" s="188"/>
      <c r="BW63" s="188"/>
      <c r="BX63" s="188"/>
      <c r="BY63" s="188"/>
      <c r="BZ63" s="188"/>
      <c r="CA63" s="188"/>
      <c r="CB63" s="188"/>
      <c r="CC63" s="188"/>
      <c r="CD63" s="188"/>
      <c r="CE63" s="188"/>
      <c r="CF63" s="190"/>
    </row>
    <row r="64" spans="4:84" s="189" customFormat="1" ht="40.200000000000003" customHeight="1">
      <c r="D64" s="171"/>
      <c r="E64" s="28"/>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188"/>
      <c r="AO64" s="188"/>
      <c r="AP64" s="188"/>
      <c r="AQ64" s="188"/>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c r="BU64" s="188"/>
      <c r="BV64" s="188"/>
      <c r="BW64" s="188"/>
      <c r="BX64" s="188"/>
      <c r="BY64" s="188"/>
      <c r="BZ64" s="188"/>
      <c r="CA64" s="188"/>
      <c r="CB64" s="188"/>
      <c r="CC64" s="188"/>
      <c r="CD64" s="188"/>
      <c r="CE64" s="188"/>
      <c r="CF64" s="190"/>
    </row>
    <row r="65" spans="1:87" s="189" customFormat="1" ht="40.200000000000003" customHeight="1">
      <c r="D65" s="171"/>
      <c r="E65" s="28"/>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188"/>
      <c r="AO65" s="188"/>
      <c r="AP65" s="188"/>
      <c r="AQ65" s="188"/>
      <c r="AR65" s="188"/>
      <c r="AS65" s="188"/>
      <c r="AT65" s="188"/>
      <c r="AU65" s="188"/>
      <c r="AV65" s="188"/>
      <c r="AW65" s="188"/>
      <c r="AX65" s="188"/>
      <c r="AY65" s="188"/>
      <c r="AZ65" s="188"/>
      <c r="BA65" s="188"/>
      <c r="BB65" s="188"/>
      <c r="BC65" s="188"/>
      <c r="BD65" s="188"/>
      <c r="BE65" s="188"/>
      <c r="BF65" s="188"/>
      <c r="BG65" s="188"/>
      <c r="BH65" s="188"/>
      <c r="BI65" s="188"/>
      <c r="BJ65" s="188"/>
      <c r="BK65" s="188"/>
      <c r="BL65" s="188"/>
      <c r="BM65" s="188"/>
      <c r="BN65" s="188"/>
      <c r="BO65" s="188"/>
      <c r="BP65" s="188"/>
      <c r="BQ65" s="188"/>
      <c r="BR65" s="188"/>
      <c r="BS65" s="188"/>
      <c r="BT65" s="188"/>
      <c r="BU65" s="188"/>
      <c r="BV65" s="188"/>
      <c r="BW65" s="188"/>
      <c r="BX65" s="188"/>
      <c r="BY65" s="188"/>
      <c r="BZ65" s="188"/>
      <c r="CA65" s="188"/>
      <c r="CB65" s="188"/>
      <c r="CC65" s="188"/>
      <c r="CD65" s="188"/>
      <c r="CE65" s="188"/>
      <c r="CF65" s="190"/>
    </row>
    <row r="66" spans="1:87" s="35" customFormat="1" ht="40.200000000000003" customHeight="1" thickBot="1">
      <c r="D66" s="890"/>
      <c r="E66" s="891"/>
      <c r="F66" s="892"/>
      <c r="G66" s="891"/>
      <c r="H66" s="893"/>
      <c r="I66" s="893"/>
      <c r="J66" s="893"/>
      <c r="K66" s="893"/>
      <c r="L66" s="891"/>
      <c r="M66" s="891"/>
      <c r="N66" s="891"/>
      <c r="O66" s="892"/>
      <c r="P66" s="891"/>
      <c r="Q66" s="891"/>
      <c r="R66" s="894"/>
      <c r="S66" s="892"/>
      <c r="T66" s="892"/>
      <c r="U66" s="891"/>
      <c r="V66" s="892"/>
      <c r="W66" s="892"/>
      <c r="X66" s="892"/>
      <c r="Y66" s="892"/>
      <c r="Z66" s="892"/>
      <c r="AA66" s="892"/>
      <c r="AB66" s="892"/>
      <c r="AC66" s="892"/>
      <c r="AD66" s="892"/>
      <c r="AE66" s="891"/>
      <c r="AF66" s="892"/>
      <c r="AG66" s="892"/>
      <c r="AH66" s="892"/>
      <c r="AI66" s="892"/>
      <c r="AJ66" s="892"/>
      <c r="AK66" s="892"/>
      <c r="AL66" s="892"/>
      <c r="AM66" s="892"/>
      <c r="AN66" s="892"/>
      <c r="AO66" s="892"/>
      <c r="AP66" s="892"/>
      <c r="AQ66" s="892"/>
      <c r="AR66" s="892"/>
      <c r="AS66" s="892"/>
      <c r="AT66" s="892"/>
      <c r="AU66" s="892"/>
      <c r="AV66" s="892"/>
      <c r="AW66" s="892"/>
      <c r="AX66" s="892"/>
      <c r="AY66" s="892"/>
      <c r="AZ66" s="892"/>
      <c r="BA66" s="892"/>
      <c r="BB66" s="891"/>
      <c r="BC66" s="891"/>
      <c r="BD66" s="891"/>
      <c r="BE66" s="891"/>
      <c r="BF66" s="891"/>
      <c r="BG66" s="891"/>
      <c r="BH66" s="891"/>
      <c r="BI66" s="891"/>
      <c r="BJ66" s="891"/>
      <c r="BK66" s="891"/>
      <c r="BL66" s="891"/>
      <c r="BM66" s="891"/>
      <c r="BN66" s="891"/>
      <c r="BO66" s="891"/>
      <c r="BP66" s="891"/>
      <c r="BQ66" s="891"/>
      <c r="BR66" s="891"/>
      <c r="BS66" s="892"/>
      <c r="BT66" s="892"/>
      <c r="BU66" s="892"/>
      <c r="BV66" s="892"/>
      <c r="BW66" s="892"/>
      <c r="BX66" s="892"/>
      <c r="BY66" s="892"/>
      <c r="BZ66" s="892"/>
      <c r="CA66" s="892"/>
      <c r="CB66" s="892"/>
      <c r="CC66" s="892"/>
      <c r="CD66" s="892"/>
      <c r="CE66" s="892"/>
      <c r="CF66" s="895"/>
    </row>
    <row r="67" spans="1:87" s="195" customFormat="1" ht="40.200000000000003" customHeight="1">
      <c r="D67" s="884"/>
      <c r="E67" s="344"/>
      <c r="F67" s="885"/>
      <c r="G67" s="884"/>
      <c r="H67" s="885"/>
      <c r="I67" s="884"/>
      <c r="J67" s="884"/>
      <c r="K67" s="884"/>
      <c r="L67" s="884"/>
      <c r="M67" s="884"/>
      <c r="N67" s="884"/>
      <c r="O67" s="884"/>
      <c r="P67" s="884"/>
      <c r="Q67" s="884"/>
      <c r="R67" s="884"/>
      <c r="S67" s="884"/>
      <c r="T67" s="884"/>
      <c r="U67" s="884"/>
      <c r="V67" s="884"/>
      <c r="W67" s="884"/>
      <c r="X67" s="884"/>
      <c r="Y67" s="884"/>
      <c r="Z67" s="884"/>
      <c r="AA67" s="884"/>
      <c r="AB67" s="884"/>
      <c r="AC67" s="884"/>
      <c r="AD67" s="884"/>
      <c r="AE67" s="884"/>
      <c r="AF67" s="884"/>
      <c r="AG67" s="884"/>
      <c r="AH67" s="884"/>
      <c r="AI67" s="884"/>
      <c r="AJ67" s="884"/>
      <c r="AK67" s="884"/>
      <c r="AL67" s="884"/>
      <c r="AM67" s="884"/>
      <c r="AN67" s="884"/>
      <c r="AO67" s="884"/>
      <c r="AP67" s="884"/>
      <c r="AQ67" s="884"/>
      <c r="AR67" s="884"/>
      <c r="AS67" s="884"/>
      <c r="AT67" s="884"/>
      <c r="AU67" s="884"/>
      <c r="AV67" s="884"/>
      <c r="AW67" s="884"/>
      <c r="AX67" s="884"/>
      <c r="AY67" s="884"/>
      <c r="AZ67" s="884"/>
      <c r="BA67" s="884"/>
      <c r="BB67" s="884"/>
      <c r="BC67" s="884"/>
      <c r="BD67" s="884"/>
      <c r="BE67" s="884"/>
      <c r="BF67" s="884"/>
      <c r="BG67" s="884"/>
      <c r="BH67" s="884"/>
      <c r="BI67" s="884"/>
      <c r="BJ67" s="884"/>
      <c r="BK67" s="884"/>
      <c r="BL67" s="886"/>
      <c r="BM67" s="886"/>
      <c r="BN67" s="886"/>
      <c r="BO67" s="887"/>
      <c r="BP67" s="887"/>
      <c r="BQ67" s="887"/>
      <c r="BR67" s="886"/>
      <c r="BS67" s="888"/>
      <c r="BT67" s="886"/>
      <c r="BU67" s="886"/>
      <c r="BV67" s="665"/>
      <c r="BW67" s="889"/>
      <c r="BX67" s="889"/>
      <c r="BY67" s="889"/>
      <c r="BZ67" s="889"/>
      <c r="CA67" s="887"/>
      <c r="CB67" s="887"/>
      <c r="CC67" s="887"/>
      <c r="CD67" s="886"/>
      <c r="CE67" s="888"/>
      <c r="CF67" s="886"/>
      <c r="CG67" s="192"/>
    </row>
    <row r="68" spans="1:87" s="41" customFormat="1" ht="32.25" customHeight="1">
      <c r="A68" s="3113">
        <v>8</v>
      </c>
      <c r="B68" s="3113"/>
      <c r="C68" s="3113"/>
      <c r="D68" s="3113"/>
      <c r="E68" s="3113"/>
      <c r="F68" s="3113"/>
      <c r="G68" s="3113"/>
      <c r="H68" s="3113"/>
      <c r="I68" s="3113"/>
      <c r="J68" s="3113"/>
      <c r="K68" s="3113"/>
      <c r="L68" s="3113"/>
      <c r="M68" s="3113"/>
      <c r="N68" s="3113"/>
      <c r="O68" s="3113"/>
      <c r="P68" s="3113"/>
      <c r="Q68" s="3113"/>
      <c r="R68" s="3113"/>
      <c r="S68" s="3113"/>
      <c r="T68" s="3113"/>
      <c r="U68" s="3113"/>
      <c r="V68" s="3113"/>
      <c r="W68" s="3113"/>
      <c r="X68" s="3113"/>
      <c r="Y68" s="3113"/>
      <c r="Z68" s="3113"/>
      <c r="AA68" s="3113"/>
      <c r="AB68" s="3113"/>
      <c r="AC68" s="3113"/>
      <c r="AD68" s="3113"/>
      <c r="AE68" s="3113"/>
      <c r="AF68" s="3113"/>
      <c r="AG68" s="3113"/>
      <c r="AH68" s="3113"/>
      <c r="AI68" s="3113"/>
      <c r="AJ68" s="3113"/>
      <c r="AK68" s="3113"/>
      <c r="AL68" s="3113"/>
      <c r="AM68" s="3113"/>
      <c r="AN68" s="3113"/>
      <c r="AO68" s="3113"/>
      <c r="AP68" s="3113"/>
      <c r="AQ68" s="3113"/>
      <c r="AR68" s="3113"/>
      <c r="AS68" s="3113"/>
      <c r="AT68" s="3113"/>
      <c r="AU68" s="3113"/>
      <c r="AV68" s="3113"/>
      <c r="AW68" s="3113"/>
      <c r="AX68" s="3113"/>
      <c r="AY68" s="3113"/>
      <c r="AZ68" s="3113"/>
      <c r="BA68" s="3113"/>
      <c r="BB68" s="3113"/>
      <c r="BC68" s="3113"/>
      <c r="BD68" s="3113"/>
      <c r="BE68" s="3113"/>
      <c r="BF68" s="3113"/>
      <c r="BG68" s="3113"/>
      <c r="BH68" s="3113"/>
      <c r="BI68" s="3113"/>
      <c r="BJ68" s="3113"/>
      <c r="BK68" s="3113"/>
      <c r="BL68" s="3113"/>
      <c r="BM68" s="3113"/>
      <c r="BN68" s="3113"/>
      <c r="BO68" s="3113"/>
      <c r="BP68" s="3113"/>
      <c r="BQ68" s="3113"/>
      <c r="BR68" s="3113"/>
      <c r="BS68" s="3113"/>
      <c r="BT68" s="3113"/>
      <c r="BU68" s="3113"/>
      <c r="BV68" s="3113"/>
      <c r="BW68" s="3113"/>
      <c r="BX68" s="3113"/>
      <c r="BY68" s="3113"/>
      <c r="BZ68" s="3113"/>
      <c r="CA68" s="3113"/>
      <c r="CB68" s="3113"/>
      <c r="CC68" s="3113"/>
      <c r="CD68" s="3113"/>
      <c r="CE68" s="3113"/>
      <c r="CF68" s="3113"/>
      <c r="CG68" s="3113"/>
      <c r="CH68" s="3113"/>
      <c r="CI68" s="3113"/>
    </row>
    <row r="69" spans="1:87" ht="32.25" customHeight="1">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row>
  </sheetData>
  <mergeCells count="20">
    <mergeCell ref="J54:K54"/>
    <mergeCell ref="M54:Q54"/>
    <mergeCell ref="W54:X54"/>
    <mergeCell ref="Y54:Z54"/>
    <mergeCell ref="A68:CI68"/>
    <mergeCell ref="H54:I54"/>
    <mergeCell ref="CA8:CE8"/>
    <mergeCell ref="CC10:CD10"/>
    <mergeCell ref="CC13:CD13"/>
    <mergeCell ref="CC16:CD16"/>
    <mergeCell ref="CC19:CD19"/>
    <mergeCell ref="CC25:CD25"/>
    <mergeCell ref="CC28:CD28"/>
    <mergeCell ref="CC31:CD31"/>
    <mergeCell ref="H39:I39"/>
    <mergeCell ref="CC22:CD22"/>
    <mergeCell ref="J39:K39"/>
    <mergeCell ref="M39:Q39"/>
    <mergeCell ref="W39:X39"/>
    <mergeCell ref="Y39:Z39"/>
  </mergeCells>
  <printOptions horizontalCentered="1" verticalCentered="1"/>
  <pageMargins left="0.11811023622047245" right="0.11811023622047245" top="0.19685039370078741" bottom="0.19685039370078741" header="0" footer="0"/>
  <pageSetup paperSize="9" scale="3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transitionEvaluation="1">
    <tabColor theme="8" tint="-0.499984740745262"/>
  </sheetPr>
  <dimension ref="A1:CL97"/>
  <sheetViews>
    <sheetView view="pageBreakPreview" zoomScale="40" zoomScaleNormal="40" zoomScaleSheetLayoutView="40" workbookViewId="0">
      <selection activeCell="EK59" sqref="EK59"/>
    </sheetView>
  </sheetViews>
  <sheetFormatPr defaultColWidth="1.58203125" defaultRowHeight="32.25" customHeight="1"/>
  <cols>
    <col min="1" max="2" width="2.58203125" style="1" customWidth="1"/>
    <col min="3" max="3" width="9.6640625" style="1" customWidth="1"/>
    <col min="4" max="46" width="2.58203125" style="1" customWidth="1"/>
    <col min="47" max="47" width="3.08203125" style="1" customWidth="1"/>
    <col min="48" max="69" width="2.58203125" style="1" customWidth="1"/>
    <col min="70" max="71" width="4" style="1" customWidth="1"/>
    <col min="72" max="80" width="3.08203125" style="1" customWidth="1"/>
    <col min="81" max="82" width="2.58203125" style="1" customWidth="1"/>
    <col min="83" max="83" width="2.08203125" style="1" customWidth="1"/>
    <col min="84" max="88" width="1.58203125" style="1"/>
    <col min="89" max="89" width="1.58203125" style="1" customWidth="1"/>
    <col min="90" max="207" width="1.58203125" style="1"/>
    <col min="208" max="208" width="2.58203125" style="1" customWidth="1"/>
    <col min="209" max="209" width="6.4140625" style="1" bestFit="1" customWidth="1"/>
    <col min="210" max="210" width="2.58203125" style="1" customWidth="1"/>
    <col min="211" max="214" width="0.9140625" style="1" customWidth="1"/>
    <col min="215" max="296" width="2.58203125" style="1" customWidth="1"/>
    <col min="297" max="463" width="1.58203125" style="1"/>
    <col min="464" max="464" width="2.58203125" style="1" customWidth="1"/>
    <col min="465" max="465" width="6.4140625" style="1" bestFit="1" customWidth="1"/>
    <col min="466" max="466" width="2.58203125" style="1" customWidth="1"/>
    <col min="467" max="470" width="0.9140625" style="1" customWidth="1"/>
    <col min="471" max="552" width="2.58203125" style="1" customWidth="1"/>
    <col min="553" max="719" width="1.58203125" style="1"/>
    <col min="720" max="720" width="2.58203125" style="1" customWidth="1"/>
    <col min="721" max="721" width="6.4140625" style="1" bestFit="1" customWidth="1"/>
    <col min="722" max="722" width="2.58203125" style="1" customWidth="1"/>
    <col min="723" max="726" width="0.9140625" style="1" customWidth="1"/>
    <col min="727" max="808" width="2.58203125" style="1" customWidth="1"/>
    <col min="809" max="975" width="1.58203125" style="1"/>
    <col min="976" max="976" width="2.58203125" style="1" customWidth="1"/>
    <col min="977" max="977" width="6.4140625" style="1" bestFit="1" customWidth="1"/>
    <col min="978" max="978" width="2.58203125" style="1" customWidth="1"/>
    <col min="979" max="982" width="0.9140625" style="1" customWidth="1"/>
    <col min="983" max="1064" width="2.58203125" style="1" customWidth="1"/>
    <col min="1065" max="1231" width="1.58203125" style="1"/>
    <col min="1232" max="1232" width="2.58203125" style="1" customWidth="1"/>
    <col min="1233" max="1233" width="6.4140625" style="1" bestFit="1" customWidth="1"/>
    <col min="1234" max="1234" width="2.58203125" style="1" customWidth="1"/>
    <col min="1235" max="1238" width="0.9140625" style="1" customWidth="1"/>
    <col min="1239" max="1320" width="2.58203125" style="1" customWidth="1"/>
    <col min="1321" max="1487" width="1.58203125" style="1"/>
    <col min="1488" max="1488" width="2.58203125" style="1" customWidth="1"/>
    <col min="1489" max="1489" width="6.4140625" style="1" bestFit="1" customWidth="1"/>
    <col min="1490" max="1490" width="2.58203125" style="1" customWidth="1"/>
    <col min="1491" max="1494" width="0.9140625" style="1" customWidth="1"/>
    <col min="1495" max="1576" width="2.58203125" style="1" customWidth="1"/>
    <col min="1577" max="1743" width="1.58203125" style="1"/>
    <col min="1744" max="1744" width="2.58203125" style="1" customWidth="1"/>
    <col min="1745" max="1745" width="6.4140625" style="1" bestFit="1" customWidth="1"/>
    <col min="1746" max="1746" width="2.58203125" style="1" customWidth="1"/>
    <col min="1747" max="1750" width="0.9140625" style="1" customWidth="1"/>
    <col min="1751" max="1832" width="2.58203125" style="1" customWidth="1"/>
    <col min="1833" max="1999" width="1.58203125" style="1"/>
    <col min="2000" max="2000" width="2.58203125" style="1" customWidth="1"/>
    <col min="2001" max="2001" width="6.4140625" style="1" bestFit="1" customWidth="1"/>
    <col min="2002" max="2002" width="2.58203125" style="1" customWidth="1"/>
    <col min="2003" max="2006" width="0.9140625" style="1" customWidth="1"/>
    <col min="2007" max="2088" width="2.58203125" style="1" customWidth="1"/>
    <col min="2089" max="2255" width="1.58203125" style="1"/>
    <col min="2256" max="2256" width="2.58203125" style="1" customWidth="1"/>
    <col min="2257" max="2257" width="6.4140625" style="1" bestFit="1" customWidth="1"/>
    <col min="2258" max="2258" width="2.58203125" style="1" customWidth="1"/>
    <col min="2259" max="2262" width="0.9140625" style="1" customWidth="1"/>
    <col min="2263" max="2344" width="2.58203125" style="1" customWidth="1"/>
    <col min="2345" max="2511" width="1.58203125" style="1"/>
    <col min="2512" max="2512" width="2.58203125" style="1" customWidth="1"/>
    <col min="2513" max="2513" width="6.4140625" style="1" bestFit="1" customWidth="1"/>
    <col min="2514" max="2514" width="2.58203125" style="1" customWidth="1"/>
    <col min="2515" max="2518" width="0.9140625" style="1" customWidth="1"/>
    <col min="2519" max="2600" width="2.58203125" style="1" customWidth="1"/>
    <col min="2601" max="2767" width="1.58203125" style="1"/>
    <col min="2768" max="2768" width="2.58203125" style="1" customWidth="1"/>
    <col min="2769" max="2769" width="6.4140625" style="1" bestFit="1" customWidth="1"/>
    <col min="2770" max="2770" width="2.58203125" style="1" customWidth="1"/>
    <col min="2771" max="2774" width="0.9140625" style="1" customWidth="1"/>
    <col min="2775" max="2856" width="2.58203125" style="1" customWidth="1"/>
    <col min="2857" max="3023" width="1.58203125" style="1"/>
    <col min="3024" max="3024" width="2.58203125" style="1" customWidth="1"/>
    <col min="3025" max="3025" width="6.4140625" style="1" bestFit="1" customWidth="1"/>
    <col min="3026" max="3026" width="2.58203125" style="1" customWidth="1"/>
    <col min="3027" max="3030" width="0.9140625" style="1" customWidth="1"/>
    <col min="3031" max="3112" width="2.58203125" style="1" customWidth="1"/>
    <col min="3113" max="3279" width="1.58203125" style="1"/>
    <col min="3280" max="3280" width="2.58203125" style="1" customWidth="1"/>
    <col min="3281" max="3281" width="6.4140625" style="1" bestFit="1" customWidth="1"/>
    <col min="3282" max="3282" width="2.58203125" style="1" customWidth="1"/>
    <col min="3283" max="3286" width="0.9140625" style="1" customWidth="1"/>
    <col min="3287" max="3368" width="2.58203125" style="1" customWidth="1"/>
    <col min="3369" max="3535" width="1.58203125" style="1"/>
    <col min="3536" max="3536" width="2.58203125" style="1" customWidth="1"/>
    <col min="3537" max="3537" width="6.4140625" style="1" bestFit="1" customWidth="1"/>
    <col min="3538" max="3538" width="2.58203125" style="1" customWidth="1"/>
    <col min="3539" max="3542" width="0.9140625" style="1" customWidth="1"/>
    <col min="3543" max="3624" width="2.58203125" style="1" customWidth="1"/>
    <col min="3625" max="3791" width="1.58203125" style="1"/>
    <col min="3792" max="3792" width="2.58203125" style="1" customWidth="1"/>
    <col min="3793" max="3793" width="6.4140625" style="1" bestFit="1" customWidth="1"/>
    <col min="3794" max="3794" width="2.58203125" style="1" customWidth="1"/>
    <col min="3795" max="3798" width="0.9140625" style="1" customWidth="1"/>
    <col min="3799" max="3880" width="2.58203125" style="1" customWidth="1"/>
    <col min="3881" max="4047" width="1.58203125" style="1"/>
    <col min="4048" max="4048" width="2.58203125" style="1" customWidth="1"/>
    <col min="4049" max="4049" width="6.4140625" style="1" bestFit="1" customWidth="1"/>
    <col min="4050" max="4050" width="2.58203125" style="1" customWidth="1"/>
    <col min="4051" max="4054" width="0.9140625" style="1" customWidth="1"/>
    <col min="4055" max="4136" width="2.58203125" style="1" customWidth="1"/>
    <col min="4137" max="4303" width="1.58203125" style="1"/>
    <col min="4304" max="4304" width="2.58203125" style="1" customWidth="1"/>
    <col min="4305" max="4305" width="6.4140625" style="1" bestFit="1" customWidth="1"/>
    <col min="4306" max="4306" width="2.58203125" style="1" customWidth="1"/>
    <col min="4307" max="4310" width="0.9140625" style="1" customWidth="1"/>
    <col min="4311" max="4392" width="2.58203125" style="1" customWidth="1"/>
    <col min="4393" max="4559" width="1.58203125" style="1"/>
    <col min="4560" max="4560" width="2.58203125" style="1" customWidth="1"/>
    <col min="4561" max="4561" width="6.4140625" style="1" bestFit="1" customWidth="1"/>
    <col min="4562" max="4562" width="2.58203125" style="1" customWidth="1"/>
    <col min="4563" max="4566" width="0.9140625" style="1" customWidth="1"/>
    <col min="4567" max="4648" width="2.58203125" style="1" customWidth="1"/>
    <col min="4649" max="4815" width="1.58203125" style="1"/>
    <col min="4816" max="4816" width="2.58203125" style="1" customWidth="1"/>
    <col min="4817" max="4817" width="6.4140625" style="1" bestFit="1" customWidth="1"/>
    <col min="4818" max="4818" width="2.58203125" style="1" customWidth="1"/>
    <col min="4819" max="4822" width="0.9140625" style="1" customWidth="1"/>
    <col min="4823" max="4904" width="2.58203125" style="1" customWidth="1"/>
    <col min="4905" max="5071" width="1.58203125" style="1"/>
    <col min="5072" max="5072" width="2.58203125" style="1" customWidth="1"/>
    <col min="5073" max="5073" width="6.4140625" style="1" bestFit="1" customWidth="1"/>
    <col min="5074" max="5074" width="2.58203125" style="1" customWidth="1"/>
    <col min="5075" max="5078" width="0.9140625" style="1" customWidth="1"/>
    <col min="5079" max="5160" width="2.58203125" style="1" customWidth="1"/>
    <col min="5161" max="5327" width="1.58203125" style="1"/>
    <col min="5328" max="5328" width="2.58203125" style="1" customWidth="1"/>
    <col min="5329" max="5329" width="6.4140625" style="1" bestFit="1" customWidth="1"/>
    <col min="5330" max="5330" width="2.58203125" style="1" customWidth="1"/>
    <col min="5331" max="5334" width="0.9140625" style="1" customWidth="1"/>
    <col min="5335" max="5416" width="2.58203125" style="1" customWidth="1"/>
    <col min="5417" max="5583" width="1.58203125" style="1"/>
    <col min="5584" max="5584" width="2.58203125" style="1" customWidth="1"/>
    <col min="5585" max="5585" width="6.4140625" style="1" bestFit="1" customWidth="1"/>
    <col min="5586" max="5586" width="2.58203125" style="1" customWidth="1"/>
    <col min="5587" max="5590" width="0.9140625" style="1" customWidth="1"/>
    <col min="5591" max="5672" width="2.58203125" style="1" customWidth="1"/>
    <col min="5673" max="5839" width="1.58203125" style="1"/>
    <col min="5840" max="5840" width="2.58203125" style="1" customWidth="1"/>
    <col min="5841" max="5841" width="6.4140625" style="1" bestFit="1" customWidth="1"/>
    <col min="5842" max="5842" width="2.58203125" style="1" customWidth="1"/>
    <col min="5843" max="5846" width="0.9140625" style="1" customWidth="1"/>
    <col min="5847" max="5928" width="2.58203125" style="1" customWidth="1"/>
    <col min="5929" max="6095" width="1.58203125" style="1"/>
    <col min="6096" max="6096" width="2.58203125" style="1" customWidth="1"/>
    <col min="6097" max="6097" width="6.4140625" style="1" bestFit="1" customWidth="1"/>
    <col min="6098" max="6098" width="2.58203125" style="1" customWidth="1"/>
    <col min="6099" max="6102" width="0.9140625" style="1" customWidth="1"/>
    <col min="6103" max="6184" width="2.58203125" style="1" customWidth="1"/>
    <col min="6185" max="6351" width="1.58203125" style="1"/>
    <col min="6352" max="6352" width="2.58203125" style="1" customWidth="1"/>
    <col min="6353" max="6353" width="6.4140625" style="1" bestFit="1" customWidth="1"/>
    <col min="6354" max="6354" width="2.58203125" style="1" customWidth="1"/>
    <col min="6355" max="6358" width="0.9140625" style="1" customWidth="1"/>
    <col min="6359" max="6440" width="2.58203125" style="1" customWidth="1"/>
    <col min="6441" max="6607" width="1.58203125" style="1"/>
    <col min="6608" max="6608" width="2.58203125" style="1" customWidth="1"/>
    <col min="6609" max="6609" width="6.4140625" style="1" bestFit="1" customWidth="1"/>
    <col min="6610" max="6610" width="2.58203125" style="1" customWidth="1"/>
    <col min="6611" max="6614" width="0.9140625" style="1" customWidth="1"/>
    <col min="6615" max="6696" width="2.58203125" style="1" customWidth="1"/>
    <col min="6697" max="6863" width="1.58203125" style="1"/>
    <col min="6864" max="6864" width="2.58203125" style="1" customWidth="1"/>
    <col min="6865" max="6865" width="6.4140625" style="1" bestFit="1" customWidth="1"/>
    <col min="6866" max="6866" width="2.58203125" style="1" customWidth="1"/>
    <col min="6867" max="6870" width="0.9140625" style="1" customWidth="1"/>
    <col min="6871" max="6952" width="2.58203125" style="1" customWidth="1"/>
    <col min="6953" max="7119" width="1.58203125" style="1"/>
    <col min="7120" max="7120" width="2.58203125" style="1" customWidth="1"/>
    <col min="7121" max="7121" width="6.4140625" style="1" bestFit="1" customWidth="1"/>
    <col min="7122" max="7122" width="2.58203125" style="1" customWidth="1"/>
    <col min="7123" max="7126" width="0.9140625" style="1" customWidth="1"/>
    <col min="7127" max="7208" width="2.58203125" style="1" customWidth="1"/>
    <col min="7209" max="7375" width="1.58203125" style="1"/>
    <col min="7376" max="7376" width="2.58203125" style="1" customWidth="1"/>
    <col min="7377" max="7377" width="6.4140625" style="1" bestFit="1" customWidth="1"/>
    <col min="7378" max="7378" width="2.58203125" style="1" customWidth="1"/>
    <col min="7379" max="7382" width="0.9140625" style="1" customWidth="1"/>
    <col min="7383" max="7464" width="2.58203125" style="1" customWidth="1"/>
    <col min="7465" max="7631" width="1.58203125" style="1"/>
    <col min="7632" max="7632" width="2.58203125" style="1" customWidth="1"/>
    <col min="7633" max="7633" width="6.4140625" style="1" bestFit="1" customWidth="1"/>
    <col min="7634" max="7634" width="2.58203125" style="1" customWidth="1"/>
    <col min="7635" max="7638" width="0.9140625" style="1" customWidth="1"/>
    <col min="7639" max="7720" width="2.58203125" style="1" customWidth="1"/>
    <col min="7721" max="7887" width="1.58203125" style="1"/>
    <col min="7888" max="7888" width="2.58203125" style="1" customWidth="1"/>
    <col min="7889" max="7889" width="6.4140625" style="1" bestFit="1" customWidth="1"/>
    <col min="7890" max="7890" width="2.58203125" style="1" customWidth="1"/>
    <col min="7891" max="7894" width="0.9140625" style="1" customWidth="1"/>
    <col min="7895" max="7976" width="2.58203125" style="1" customWidth="1"/>
    <col min="7977" max="8143" width="1.58203125" style="1"/>
    <col min="8144" max="8144" width="2.58203125" style="1" customWidth="1"/>
    <col min="8145" max="8145" width="6.4140625" style="1" bestFit="1" customWidth="1"/>
    <col min="8146" max="8146" width="2.58203125" style="1" customWidth="1"/>
    <col min="8147" max="8150" width="0.9140625" style="1" customWidth="1"/>
    <col min="8151" max="8232" width="2.58203125" style="1" customWidth="1"/>
    <col min="8233" max="8399" width="1.58203125" style="1"/>
    <col min="8400" max="8400" width="2.58203125" style="1" customWidth="1"/>
    <col min="8401" max="8401" width="6.4140625" style="1" bestFit="1" customWidth="1"/>
    <col min="8402" max="8402" width="2.58203125" style="1" customWidth="1"/>
    <col min="8403" max="8406" width="0.9140625" style="1" customWidth="1"/>
    <col min="8407" max="8488" width="2.58203125" style="1" customWidth="1"/>
    <col min="8489" max="8655" width="1.58203125" style="1"/>
    <col min="8656" max="8656" width="2.58203125" style="1" customWidth="1"/>
    <col min="8657" max="8657" width="6.4140625" style="1" bestFit="1" customWidth="1"/>
    <col min="8658" max="8658" width="2.58203125" style="1" customWidth="1"/>
    <col min="8659" max="8662" width="0.9140625" style="1" customWidth="1"/>
    <col min="8663" max="8744" width="2.58203125" style="1" customWidth="1"/>
    <col min="8745" max="8911" width="1.58203125" style="1"/>
    <col min="8912" max="8912" width="2.58203125" style="1" customWidth="1"/>
    <col min="8913" max="8913" width="6.4140625" style="1" bestFit="1" customWidth="1"/>
    <col min="8914" max="8914" width="2.58203125" style="1" customWidth="1"/>
    <col min="8915" max="8918" width="0.9140625" style="1" customWidth="1"/>
    <col min="8919" max="9000" width="2.58203125" style="1" customWidth="1"/>
    <col min="9001" max="9167" width="1.58203125" style="1"/>
    <col min="9168" max="9168" width="2.58203125" style="1" customWidth="1"/>
    <col min="9169" max="9169" width="6.4140625" style="1" bestFit="1" customWidth="1"/>
    <col min="9170" max="9170" width="2.58203125" style="1" customWidth="1"/>
    <col min="9171" max="9174" width="0.9140625" style="1" customWidth="1"/>
    <col min="9175" max="9256" width="2.58203125" style="1" customWidth="1"/>
    <col min="9257" max="9423" width="1.58203125" style="1"/>
    <col min="9424" max="9424" width="2.58203125" style="1" customWidth="1"/>
    <col min="9425" max="9425" width="6.4140625" style="1" bestFit="1" customWidth="1"/>
    <col min="9426" max="9426" width="2.58203125" style="1" customWidth="1"/>
    <col min="9427" max="9430" width="0.9140625" style="1" customWidth="1"/>
    <col min="9431" max="9512" width="2.58203125" style="1" customWidth="1"/>
    <col min="9513" max="9679" width="1.58203125" style="1"/>
    <col min="9680" max="9680" width="2.58203125" style="1" customWidth="1"/>
    <col min="9681" max="9681" width="6.4140625" style="1" bestFit="1" customWidth="1"/>
    <col min="9682" max="9682" width="2.58203125" style="1" customWidth="1"/>
    <col min="9683" max="9686" width="0.9140625" style="1" customWidth="1"/>
    <col min="9687" max="9768" width="2.58203125" style="1" customWidth="1"/>
    <col min="9769" max="9935" width="1.58203125" style="1"/>
    <col min="9936" max="9936" width="2.58203125" style="1" customWidth="1"/>
    <col min="9937" max="9937" width="6.4140625" style="1" bestFit="1" customWidth="1"/>
    <col min="9938" max="9938" width="2.58203125" style="1" customWidth="1"/>
    <col min="9939" max="9942" width="0.9140625" style="1" customWidth="1"/>
    <col min="9943" max="10024" width="2.58203125" style="1" customWidth="1"/>
    <col min="10025" max="10191" width="1.58203125" style="1"/>
    <col min="10192" max="10192" width="2.58203125" style="1" customWidth="1"/>
    <col min="10193" max="10193" width="6.4140625" style="1" bestFit="1" customWidth="1"/>
    <col min="10194" max="10194" width="2.58203125" style="1" customWidth="1"/>
    <col min="10195" max="10198" width="0.9140625" style="1" customWidth="1"/>
    <col min="10199" max="10280" width="2.58203125" style="1" customWidth="1"/>
    <col min="10281" max="10447" width="1.58203125" style="1"/>
    <col min="10448" max="10448" width="2.58203125" style="1" customWidth="1"/>
    <col min="10449" max="10449" width="6.4140625" style="1" bestFit="1" customWidth="1"/>
    <col min="10450" max="10450" width="2.58203125" style="1" customWidth="1"/>
    <col min="10451" max="10454" width="0.9140625" style="1" customWidth="1"/>
    <col min="10455" max="10536" width="2.58203125" style="1" customWidth="1"/>
    <col min="10537" max="10703" width="1.58203125" style="1"/>
    <col min="10704" max="10704" width="2.58203125" style="1" customWidth="1"/>
    <col min="10705" max="10705" width="6.4140625" style="1" bestFit="1" customWidth="1"/>
    <col min="10706" max="10706" width="2.58203125" style="1" customWidth="1"/>
    <col min="10707" max="10710" width="0.9140625" style="1" customWidth="1"/>
    <col min="10711" max="10792" width="2.58203125" style="1" customWidth="1"/>
    <col min="10793" max="10959" width="1.58203125" style="1"/>
    <col min="10960" max="10960" width="2.58203125" style="1" customWidth="1"/>
    <col min="10961" max="10961" width="6.4140625" style="1" bestFit="1" customWidth="1"/>
    <col min="10962" max="10962" width="2.58203125" style="1" customWidth="1"/>
    <col min="10963" max="10966" width="0.9140625" style="1" customWidth="1"/>
    <col min="10967" max="11048" width="2.58203125" style="1" customWidth="1"/>
    <col min="11049" max="11215" width="1.58203125" style="1"/>
    <col min="11216" max="11216" width="2.58203125" style="1" customWidth="1"/>
    <col min="11217" max="11217" width="6.4140625" style="1" bestFit="1" customWidth="1"/>
    <col min="11218" max="11218" width="2.58203125" style="1" customWidth="1"/>
    <col min="11219" max="11222" width="0.9140625" style="1" customWidth="1"/>
    <col min="11223" max="11304" width="2.58203125" style="1" customWidth="1"/>
    <col min="11305" max="11471" width="1.58203125" style="1"/>
    <col min="11472" max="11472" width="2.58203125" style="1" customWidth="1"/>
    <col min="11473" max="11473" width="6.4140625" style="1" bestFit="1" customWidth="1"/>
    <col min="11474" max="11474" width="2.58203125" style="1" customWidth="1"/>
    <col min="11475" max="11478" width="0.9140625" style="1" customWidth="1"/>
    <col min="11479" max="11560" width="2.58203125" style="1" customWidth="1"/>
    <col min="11561" max="11727" width="1.58203125" style="1"/>
    <col min="11728" max="11728" width="2.58203125" style="1" customWidth="1"/>
    <col min="11729" max="11729" width="6.4140625" style="1" bestFit="1" customWidth="1"/>
    <col min="11730" max="11730" width="2.58203125" style="1" customWidth="1"/>
    <col min="11731" max="11734" width="0.9140625" style="1" customWidth="1"/>
    <col min="11735" max="11816" width="2.58203125" style="1" customWidth="1"/>
    <col min="11817" max="11983" width="1.58203125" style="1"/>
    <col min="11984" max="11984" width="2.58203125" style="1" customWidth="1"/>
    <col min="11985" max="11985" width="6.4140625" style="1" bestFit="1" customWidth="1"/>
    <col min="11986" max="11986" width="2.58203125" style="1" customWidth="1"/>
    <col min="11987" max="11990" width="0.9140625" style="1" customWidth="1"/>
    <col min="11991" max="12072" width="2.58203125" style="1" customWidth="1"/>
    <col min="12073" max="12239" width="1.58203125" style="1"/>
    <col min="12240" max="12240" width="2.58203125" style="1" customWidth="1"/>
    <col min="12241" max="12241" width="6.4140625" style="1" bestFit="1" customWidth="1"/>
    <col min="12242" max="12242" width="2.58203125" style="1" customWidth="1"/>
    <col min="12243" max="12246" width="0.9140625" style="1" customWidth="1"/>
    <col min="12247" max="12328" width="2.58203125" style="1" customWidth="1"/>
    <col min="12329" max="12495" width="1.58203125" style="1"/>
    <col min="12496" max="12496" width="2.58203125" style="1" customWidth="1"/>
    <col min="12497" max="12497" width="6.4140625" style="1" bestFit="1" customWidth="1"/>
    <col min="12498" max="12498" width="2.58203125" style="1" customWidth="1"/>
    <col min="12499" max="12502" width="0.9140625" style="1" customWidth="1"/>
    <col min="12503" max="12584" width="2.58203125" style="1" customWidth="1"/>
    <col min="12585" max="12751" width="1.58203125" style="1"/>
    <col min="12752" max="12752" width="2.58203125" style="1" customWidth="1"/>
    <col min="12753" max="12753" width="6.4140625" style="1" bestFit="1" customWidth="1"/>
    <col min="12754" max="12754" width="2.58203125" style="1" customWidth="1"/>
    <col min="12755" max="12758" width="0.9140625" style="1" customWidth="1"/>
    <col min="12759" max="12840" width="2.58203125" style="1" customWidth="1"/>
    <col min="12841" max="13007" width="1.58203125" style="1"/>
    <col min="13008" max="13008" width="2.58203125" style="1" customWidth="1"/>
    <col min="13009" max="13009" width="6.4140625" style="1" bestFit="1" customWidth="1"/>
    <col min="13010" max="13010" width="2.58203125" style="1" customWidth="1"/>
    <col min="13011" max="13014" width="0.9140625" style="1" customWidth="1"/>
    <col min="13015" max="13096" width="2.58203125" style="1" customWidth="1"/>
    <col min="13097" max="13263" width="1.58203125" style="1"/>
    <col min="13264" max="13264" width="2.58203125" style="1" customWidth="1"/>
    <col min="13265" max="13265" width="6.4140625" style="1" bestFit="1" customWidth="1"/>
    <col min="13266" max="13266" width="2.58203125" style="1" customWidth="1"/>
    <col min="13267" max="13270" width="0.9140625" style="1" customWidth="1"/>
    <col min="13271" max="13352" width="2.58203125" style="1" customWidth="1"/>
    <col min="13353" max="13519" width="1.58203125" style="1"/>
    <col min="13520" max="13520" width="2.58203125" style="1" customWidth="1"/>
    <col min="13521" max="13521" width="6.4140625" style="1" bestFit="1" customWidth="1"/>
    <col min="13522" max="13522" width="2.58203125" style="1" customWidth="1"/>
    <col min="13523" max="13526" width="0.9140625" style="1" customWidth="1"/>
    <col min="13527" max="13608" width="2.58203125" style="1" customWidth="1"/>
    <col min="13609" max="13775" width="1.58203125" style="1"/>
    <col min="13776" max="13776" width="2.58203125" style="1" customWidth="1"/>
    <col min="13777" max="13777" width="6.4140625" style="1" bestFit="1" customWidth="1"/>
    <col min="13778" max="13778" width="2.58203125" style="1" customWidth="1"/>
    <col min="13779" max="13782" width="0.9140625" style="1" customWidth="1"/>
    <col min="13783" max="13864" width="2.58203125" style="1" customWidth="1"/>
    <col min="13865" max="14031" width="1.58203125" style="1"/>
    <col min="14032" max="14032" width="2.58203125" style="1" customWidth="1"/>
    <col min="14033" max="14033" width="6.4140625" style="1" bestFit="1" customWidth="1"/>
    <col min="14034" max="14034" width="2.58203125" style="1" customWidth="1"/>
    <col min="14035" max="14038" width="0.9140625" style="1" customWidth="1"/>
    <col min="14039" max="14120" width="2.58203125" style="1" customWidth="1"/>
    <col min="14121" max="14287" width="1.58203125" style="1"/>
    <col min="14288" max="14288" width="2.58203125" style="1" customWidth="1"/>
    <col min="14289" max="14289" width="6.4140625" style="1" bestFit="1" customWidth="1"/>
    <col min="14290" max="14290" width="2.58203125" style="1" customWidth="1"/>
    <col min="14291" max="14294" width="0.9140625" style="1" customWidth="1"/>
    <col min="14295" max="14376" width="2.58203125" style="1" customWidth="1"/>
    <col min="14377" max="14543" width="1.58203125" style="1"/>
    <col min="14544" max="14544" width="2.58203125" style="1" customWidth="1"/>
    <col min="14545" max="14545" width="6.4140625" style="1" bestFit="1" customWidth="1"/>
    <col min="14546" max="14546" width="2.58203125" style="1" customWidth="1"/>
    <col min="14547" max="14550" width="0.9140625" style="1" customWidth="1"/>
    <col min="14551" max="14632" width="2.58203125" style="1" customWidth="1"/>
    <col min="14633" max="14799" width="1.58203125" style="1"/>
    <col min="14800" max="14800" width="2.58203125" style="1" customWidth="1"/>
    <col min="14801" max="14801" width="6.4140625" style="1" bestFit="1" customWidth="1"/>
    <col min="14802" max="14802" width="2.58203125" style="1" customWidth="1"/>
    <col min="14803" max="14806" width="0.9140625" style="1" customWidth="1"/>
    <col min="14807" max="14888" width="2.58203125" style="1" customWidth="1"/>
    <col min="14889" max="15055" width="1.58203125" style="1"/>
    <col min="15056" max="15056" width="2.58203125" style="1" customWidth="1"/>
    <col min="15057" max="15057" width="6.4140625" style="1" bestFit="1" customWidth="1"/>
    <col min="15058" max="15058" width="2.58203125" style="1" customWidth="1"/>
    <col min="15059" max="15062" width="0.9140625" style="1" customWidth="1"/>
    <col min="15063" max="15144" width="2.58203125" style="1" customWidth="1"/>
    <col min="15145" max="15311" width="1.58203125" style="1"/>
    <col min="15312" max="15312" width="2.58203125" style="1" customWidth="1"/>
    <col min="15313" max="15313" width="6.4140625" style="1" bestFit="1" customWidth="1"/>
    <col min="15314" max="15314" width="2.58203125" style="1" customWidth="1"/>
    <col min="15315" max="15318" width="0.9140625" style="1" customWidth="1"/>
    <col min="15319" max="15400" width="2.58203125" style="1" customWidth="1"/>
    <col min="15401" max="15567" width="1.58203125" style="1"/>
    <col min="15568" max="15568" width="2.58203125" style="1" customWidth="1"/>
    <col min="15569" max="15569" width="6.4140625" style="1" bestFit="1" customWidth="1"/>
    <col min="15570" max="15570" width="2.58203125" style="1" customWidth="1"/>
    <col min="15571" max="15574" width="0.9140625" style="1" customWidth="1"/>
    <col min="15575" max="15656" width="2.58203125" style="1" customWidth="1"/>
    <col min="15657" max="15823" width="1.58203125" style="1"/>
    <col min="15824" max="15824" width="2.58203125" style="1" customWidth="1"/>
    <col min="15825" max="15825" width="6.4140625" style="1" bestFit="1" customWidth="1"/>
    <col min="15826" max="15826" width="2.58203125" style="1" customWidth="1"/>
    <col min="15827" max="15830" width="0.9140625" style="1" customWidth="1"/>
    <col min="15831" max="15912" width="2.58203125" style="1" customWidth="1"/>
    <col min="15913" max="16079" width="1.58203125" style="1"/>
    <col min="16080" max="16080" width="2.58203125" style="1" customWidth="1"/>
    <col min="16081" max="16081" width="6.4140625" style="1" bestFit="1" customWidth="1"/>
    <col min="16082" max="16082" width="2.58203125" style="1" customWidth="1"/>
    <col min="16083" max="16086" width="0.9140625" style="1" customWidth="1"/>
    <col min="16087" max="16168" width="2.58203125" style="1" customWidth="1"/>
    <col min="16169" max="16384" width="1.58203125" style="1"/>
  </cols>
  <sheetData>
    <row r="1" spans="2:82" ht="15" customHeight="1" thickBot="1"/>
    <row r="2" spans="2:82" ht="32.25" customHeight="1">
      <c r="B2" s="385"/>
      <c r="C2" s="386"/>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c r="AE2" s="386"/>
      <c r="AF2" s="386"/>
      <c r="AG2" s="386"/>
      <c r="AH2" s="386"/>
      <c r="AI2" s="386"/>
      <c r="AJ2" s="386"/>
      <c r="AK2" s="386"/>
      <c r="AL2" s="386"/>
      <c r="AM2" s="386"/>
      <c r="AN2" s="386"/>
      <c r="AO2" s="386"/>
      <c r="AP2" s="386"/>
      <c r="AQ2" s="386"/>
      <c r="AR2" s="386"/>
      <c r="AS2" s="386"/>
      <c r="AT2" s="386"/>
      <c r="AU2" s="386"/>
      <c r="AV2" s="386"/>
      <c r="AW2" s="386"/>
      <c r="AX2" s="386"/>
      <c r="AY2" s="386"/>
      <c r="AZ2" s="386"/>
      <c r="BA2" s="386"/>
      <c r="BB2" s="386"/>
      <c r="BC2" s="386"/>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6"/>
      <c r="CB2" s="386"/>
      <c r="CC2" s="387"/>
      <c r="CD2" s="388"/>
    </row>
    <row r="3" spans="2:82" ht="32.25" customHeight="1">
      <c r="B3" s="389"/>
      <c r="C3" s="390"/>
      <c r="D3" s="390"/>
      <c r="E3" s="390"/>
      <c r="F3" s="390"/>
      <c r="G3" s="390"/>
      <c r="H3" s="390"/>
      <c r="I3" s="391" t="s">
        <v>341</v>
      </c>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0"/>
      <c r="BG3" s="390"/>
      <c r="BH3" s="390"/>
      <c r="BI3" s="390"/>
      <c r="BJ3" s="390"/>
      <c r="BK3" s="390"/>
      <c r="BL3" s="390"/>
      <c r="BM3" s="390"/>
      <c r="BN3" s="390"/>
      <c r="BO3" s="390"/>
      <c r="BP3" s="390"/>
      <c r="BQ3" s="390"/>
      <c r="BR3" s="390"/>
      <c r="BS3" s="390"/>
      <c r="BT3" s="390"/>
      <c r="BU3" s="390"/>
      <c r="BV3" s="390"/>
      <c r="BW3" s="390"/>
      <c r="BX3" s="390"/>
      <c r="BY3" s="390"/>
      <c r="BZ3" s="390"/>
      <c r="CA3" s="390"/>
      <c r="CB3" s="390"/>
      <c r="CC3" s="393"/>
      <c r="CD3" s="390"/>
    </row>
    <row r="4" spans="2:82" ht="32.25" customHeight="1">
      <c r="B4" s="394"/>
      <c r="C4" s="395"/>
      <c r="D4" s="395"/>
      <c r="E4" s="395"/>
      <c r="F4" s="395"/>
      <c r="G4" s="395"/>
      <c r="H4" s="395"/>
      <c r="I4" s="396" t="s">
        <v>276</v>
      </c>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5"/>
      <c r="BG4" s="395"/>
      <c r="BH4" s="395"/>
      <c r="BI4" s="395"/>
      <c r="BJ4" s="395"/>
      <c r="BK4" s="395"/>
      <c r="BL4" s="395"/>
      <c r="BM4" s="395"/>
      <c r="BN4" s="395"/>
      <c r="BO4" s="395"/>
      <c r="BP4" s="395"/>
      <c r="BQ4" s="395"/>
      <c r="BR4" s="395"/>
      <c r="BS4" s="395"/>
      <c r="BT4" s="395"/>
      <c r="BU4" s="395"/>
      <c r="BV4" s="395"/>
      <c r="BW4" s="395"/>
      <c r="BX4" s="395"/>
      <c r="BY4" s="395"/>
      <c r="BZ4" s="395"/>
      <c r="CA4" s="395"/>
      <c r="CB4" s="395"/>
      <c r="CC4" s="397"/>
      <c r="CD4" s="395"/>
    </row>
    <row r="5" spans="2:82" ht="32.25" customHeight="1">
      <c r="B5" s="357"/>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c r="AE5" s="398"/>
      <c r="AF5" s="398"/>
      <c r="AG5" s="398"/>
      <c r="AH5" s="398"/>
      <c r="AI5" s="398"/>
      <c r="AJ5" s="398"/>
      <c r="AK5" s="398"/>
      <c r="AL5" s="398"/>
      <c r="AM5" s="398"/>
      <c r="AN5" s="398"/>
      <c r="AO5" s="398"/>
      <c r="AP5" s="398"/>
      <c r="AQ5" s="398"/>
      <c r="AR5" s="398"/>
      <c r="AS5" s="398"/>
      <c r="AT5" s="398"/>
      <c r="AU5" s="398"/>
      <c r="AV5" s="398"/>
      <c r="AW5" s="398"/>
      <c r="AX5" s="398"/>
      <c r="AY5" s="398"/>
      <c r="AZ5" s="398"/>
      <c r="BA5" s="398"/>
      <c r="BB5" s="398"/>
      <c r="BC5" s="398"/>
      <c r="BD5" s="398"/>
      <c r="BE5" s="398"/>
      <c r="BF5" s="398"/>
      <c r="BG5" s="398"/>
      <c r="BU5" s="398"/>
      <c r="BV5" s="398"/>
      <c r="BW5" s="398"/>
      <c r="BX5" s="398"/>
      <c r="BY5" s="398"/>
      <c r="BZ5" s="398"/>
      <c r="CA5" s="398"/>
      <c r="CB5" s="398"/>
      <c r="CC5" s="359"/>
      <c r="CD5" s="398"/>
    </row>
    <row r="6" spans="2:82" ht="30" customHeight="1">
      <c r="B6" s="174"/>
      <c r="C6" s="899" t="s">
        <v>461</v>
      </c>
      <c r="D6" s="400"/>
      <c r="E6" s="401" t="s">
        <v>17</v>
      </c>
      <c r="F6" s="400"/>
      <c r="G6" s="401"/>
      <c r="H6" s="400"/>
      <c r="I6" s="400"/>
      <c r="J6" s="400"/>
      <c r="K6" s="400"/>
      <c r="L6" s="400"/>
      <c r="M6" s="402"/>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403"/>
      <c r="AY6" s="3139" t="s">
        <v>2718</v>
      </c>
      <c r="AZ6" s="3139"/>
      <c r="BA6" s="3139"/>
      <c r="BB6" s="3139"/>
      <c r="BC6" s="3139"/>
      <c r="BD6" s="3139"/>
      <c r="BE6" s="3139"/>
      <c r="BF6" s="3139"/>
      <c r="BG6" s="3139"/>
      <c r="BH6" s="3139"/>
      <c r="BI6" s="3139"/>
      <c r="BJ6" s="3139"/>
      <c r="BK6" s="3139"/>
      <c r="BL6" s="3139"/>
      <c r="BM6" s="3139"/>
      <c r="BN6" s="3139"/>
      <c r="BO6" s="3139"/>
      <c r="BP6" s="3139"/>
      <c r="BQ6" s="3139"/>
      <c r="BR6" s="3139"/>
      <c r="BS6" s="3139"/>
      <c r="BT6" s="3139"/>
      <c r="BU6" s="3139"/>
      <c r="BV6" s="3139"/>
      <c r="BW6" s="3139"/>
      <c r="BX6" s="3139"/>
      <c r="BY6" s="3139"/>
      <c r="BZ6" s="3139"/>
      <c r="CA6" s="3139"/>
      <c r="CB6" s="3139"/>
      <c r="CC6" s="175"/>
    </row>
    <row r="7" spans="2:82" ht="30" customHeight="1">
      <c r="B7" s="174"/>
      <c r="C7" s="900"/>
      <c r="D7" s="404"/>
      <c r="E7" s="405" t="s">
        <v>462</v>
      </c>
      <c r="F7" s="402"/>
      <c r="G7" s="402"/>
      <c r="H7" s="402"/>
      <c r="I7" s="402"/>
      <c r="J7" s="402"/>
      <c r="K7" s="402"/>
      <c r="L7" s="402"/>
      <c r="M7" s="402"/>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Y7" s="3140" t="s">
        <v>18</v>
      </c>
      <c r="AZ7" s="3140"/>
      <c r="BA7" s="3140"/>
      <c r="BB7" s="3140"/>
      <c r="BC7" s="3140"/>
      <c r="BD7" s="3140"/>
      <c r="BE7" s="3140"/>
      <c r="BF7" s="3140"/>
      <c r="BG7" s="3140"/>
      <c r="BH7" s="3140"/>
      <c r="BI7" s="3140"/>
      <c r="BJ7" s="3140"/>
      <c r="BK7" s="3140"/>
      <c r="BL7" s="3140"/>
      <c r="BM7" s="3140"/>
      <c r="BN7" s="3140"/>
      <c r="BO7" s="3140"/>
      <c r="BP7" s="3140"/>
      <c r="BQ7" s="3140"/>
      <c r="BR7" s="3140"/>
      <c r="BS7" s="3140"/>
      <c r="BT7" s="3140"/>
      <c r="BU7" s="3140"/>
      <c r="BV7" s="3140"/>
      <c r="BW7" s="3140"/>
      <c r="BX7" s="3140"/>
      <c r="BY7" s="3140"/>
      <c r="BZ7" s="3140"/>
      <c r="CA7" s="3140"/>
      <c r="CB7" s="3140"/>
      <c r="CC7" s="175"/>
    </row>
    <row r="8" spans="2:82" s="181" customFormat="1" ht="30" customHeight="1">
      <c r="B8" s="179"/>
      <c r="C8" s="900"/>
      <c r="D8" s="195"/>
      <c r="E8" s="195"/>
      <c r="F8" s="195"/>
      <c r="G8" s="195"/>
      <c r="H8" s="195"/>
      <c r="I8" s="195"/>
      <c r="J8" s="195"/>
      <c r="K8" s="195"/>
      <c r="L8" s="195"/>
      <c r="M8" s="195"/>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BY8" s="3141" t="s">
        <v>381</v>
      </c>
      <c r="BZ8" s="3141"/>
      <c r="CA8" s="3141"/>
      <c r="CB8" s="3141"/>
      <c r="CC8" s="180"/>
    </row>
    <row r="9" spans="2:82" s="181" customFormat="1" ht="30" customHeight="1">
      <c r="B9" s="179"/>
      <c r="C9" s="900"/>
      <c r="D9" s="406"/>
      <c r="E9" s="406"/>
      <c r="F9" s="399" t="s">
        <v>19</v>
      </c>
      <c r="G9" s="400"/>
      <c r="H9" s="401" t="s">
        <v>463</v>
      </c>
      <c r="I9" s="400"/>
      <c r="J9" s="406"/>
      <c r="K9" s="406"/>
      <c r="L9" s="406"/>
      <c r="M9" s="406"/>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407"/>
      <c r="AO9" s="407"/>
      <c r="AP9" s="407"/>
      <c r="AQ9" s="407"/>
      <c r="AR9" s="407"/>
      <c r="AS9" s="407"/>
      <c r="AT9" s="407"/>
      <c r="AU9" s="407"/>
      <c r="AV9" s="3137" t="s">
        <v>63</v>
      </c>
      <c r="AW9" s="3138"/>
      <c r="AX9" s="407"/>
      <c r="AY9" s="3142"/>
      <c r="AZ9" s="3143"/>
      <c r="BA9" s="3143"/>
      <c r="BB9" s="3143"/>
      <c r="BC9" s="3143"/>
      <c r="BD9" s="3143"/>
      <c r="BE9" s="3143"/>
      <c r="BF9" s="3143"/>
      <c r="BG9" s="3143"/>
      <c r="BH9" s="3143"/>
      <c r="BI9" s="3143"/>
      <c r="BJ9" s="3143"/>
      <c r="BK9" s="3143"/>
      <c r="BL9" s="3143"/>
      <c r="BM9" s="3143"/>
      <c r="BN9" s="3143"/>
      <c r="BO9" s="3143"/>
      <c r="BP9" s="3143"/>
      <c r="BQ9" s="3143"/>
      <c r="BR9" s="3143"/>
      <c r="BS9" s="3143"/>
      <c r="BT9" s="3143"/>
      <c r="BU9" s="3143"/>
      <c r="BV9" s="3143"/>
      <c r="BW9" s="3143"/>
      <c r="BX9" s="3143"/>
      <c r="BY9" s="3143"/>
      <c r="BZ9" s="3143"/>
      <c r="CA9" s="3143"/>
      <c r="CB9" s="3144"/>
      <c r="CC9" s="180"/>
    </row>
    <row r="10" spans="2:82" s="181" customFormat="1" ht="30" customHeight="1">
      <c r="B10" s="179"/>
      <c r="C10" s="900"/>
      <c r="D10" s="406"/>
      <c r="E10" s="406"/>
      <c r="F10" s="408"/>
      <c r="G10" s="409"/>
      <c r="H10" s="400"/>
      <c r="I10" s="400"/>
      <c r="J10" s="406"/>
      <c r="K10" s="406"/>
      <c r="L10" s="406"/>
      <c r="M10" s="406"/>
      <c r="N10" s="407"/>
      <c r="O10" s="407"/>
      <c r="P10" s="407"/>
      <c r="Q10" s="407"/>
      <c r="R10" s="407"/>
      <c r="S10" s="407"/>
      <c r="T10" s="407"/>
      <c r="U10" s="407"/>
      <c r="V10" s="407"/>
      <c r="W10" s="407"/>
      <c r="X10" s="407"/>
      <c r="Y10" s="407"/>
      <c r="Z10" s="407"/>
      <c r="AA10" s="407"/>
      <c r="AB10" s="407"/>
      <c r="AC10" s="407"/>
      <c r="AD10" s="407"/>
      <c r="AE10" s="407"/>
      <c r="AF10" s="407"/>
      <c r="AG10" s="407"/>
      <c r="AH10" s="407"/>
      <c r="AI10" s="407"/>
      <c r="AJ10" s="407"/>
      <c r="AK10" s="407"/>
      <c r="AL10" s="407"/>
      <c r="AM10" s="407"/>
      <c r="AN10" s="407"/>
      <c r="AO10" s="407"/>
      <c r="AP10" s="407"/>
      <c r="AQ10" s="407"/>
      <c r="AR10" s="407"/>
      <c r="AS10" s="407"/>
      <c r="AT10" s="407"/>
      <c r="AU10" s="407"/>
      <c r="AV10" s="3138"/>
      <c r="AW10" s="3138"/>
      <c r="AX10" s="407"/>
      <c r="AY10" s="3145"/>
      <c r="AZ10" s="3146"/>
      <c r="BA10" s="3146"/>
      <c r="BB10" s="3146"/>
      <c r="BC10" s="3146"/>
      <c r="BD10" s="3146"/>
      <c r="BE10" s="3146"/>
      <c r="BF10" s="3146"/>
      <c r="BG10" s="3146"/>
      <c r="BH10" s="3146"/>
      <c r="BI10" s="3146"/>
      <c r="BJ10" s="3146"/>
      <c r="BK10" s="3146"/>
      <c r="BL10" s="3146"/>
      <c r="BM10" s="3146"/>
      <c r="BN10" s="3146"/>
      <c r="BO10" s="3146"/>
      <c r="BP10" s="3146"/>
      <c r="BQ10" s="3146"/>
      <c r="BR10" s="3146"/>
      <c r="BS10" s="3146"/>
      <c r="BT10" s="3146"/>
      <c r="BU10" s="3146"/>
      <c r="BV10" s="3146"/>
      <c r="BW10" s="3146"/>
      <c r="BX10" s="3146"/>
      <c r="BY10" s="3146"/>
      <c r="BZ10" s="3146"/>
      <c r="CA10" s="3146"/>
      <c r="CB10" s="3147"/>
      <c r="CC10" s="180"/>
    </row>
    <row r="11" spans="2:82" s="181" customFormat="1" ht="9" customHeight="1">
      <c r="B11" s="179"/>
      <c r="C11" s="900"/>
      <c r="D11" s="406"/>
      <c r="E11" s="406"/>
      <c r="F11" s="408"/>
      <c r="G11" s="409"/>
      <c r="H11" s="400"/>
      <c r="I11" s="400"/>
      <c r="J11" s="406"/>
      <c r="K11" s="406"/>
      <c r="L11" s="406"/>
      <c r="M11" s="406"/>
      <c r="N11" s="407"/>
      <c r="O11" s="407"/>
      <c r="P11" s="407"/>
      <c r="Q11" s="407"/>
      <c r="R11" s="407"/>
      <c r="S11" s="407"/>
      <c r="T11" s="407"/>
      <c r="U11" s="407"/>
      <c r="V11" s="407"/>
      <c r="W11" s="407"/>
      <c r="X11" s="407"/>
      <c r="Y11" s="407"/>
      <c r="Z11" s="407"/>
      <c r="AA11" s="407"/>
      <c r="AB11" s="407"/>
      <c r="AC11" s="407"/>
      <c r="AD11" s="407"/>
      <c r="AE11" s="407"/>
      <c r="AF11" s="407"/>
      <c r="AG11" s="407"/>
      <c r="AH11" s="407"/>
      <c r="AI11" s="407"/>
      <c r="AJ11" s="407"/>
      <c r="AK11" s="407"/>
      <c r="AL11" s="407"/>
      <c r="AM11" s="407"/>
      <c r="AN11" s="407"/>
      <c r="AO11" s="407"/>
      <c r="AP11" s="407"/>
      <c r="AQ11" s="407"/>
      <c r="AR11" s="407"/>
      <c r="AS11" s="407"/>
      <c r="AT11" s="407"/>
      <c r="AU11" s="407"/>
      <c r="AV11" s="407"/>
      <c r="AW11" s="407"/>
      <c r="AX11" s="407"/>
      <c r="AY11" s="407"/>
      <c r="AZ11" s="407"/>
      <c r="BA11" s="407"/>
      <c r="BB11" s="407"/>
      <c r="BC11" s="407"/>
      <c r="BD11" s="407"/>
      <c r="BE11" s="407"/>
      <c r="BF11" s="407"/>
      <c r="BG11" s="407"/>
      <c r="BH11" s="407"/>
      <c r="BI11" s="407"/>
      <c r="BJ11" s="407"/>
      <c r="BK11" s="407"/>
      <c r="BL11" s="407"/>
      <c r="BM11" s="407"/>
      <c r="BN11" s="407"/>
      <c r="BO11" s="407"/>
      <c r="BP11" s="407"/>
      <c r="BQ11" s="407"/>
      <c r="BR11" s="407"/>
      <c r="BS11" s="407"/>
      <c r="BT11" s="407"/>
      <c r="BU11" s="407"/>
      <c r="BV11" s="407"/>
      <c r="BW11" s="407"/>
      <c r="BX11" s="407"/>
      <c r="BY11" s="407"/>
      <c r="BZ11" s="407"/>
      <c r="CA11" s="407"/>
      <c r="CB11" s="407"/>
      <c r="CC11" s="180"/>
    </row>
    <row r="12" spans="2:82" s="181" customFormat="1" ht="30" customHeight="1">
      <c r="B12" s="179"/>
      <c r="C12" s="900"/>
      <c r="D12" s="406"/>
      <c r="E12" s="406"/>
      <c r="F12" s="399" t="s">
        <v>20</v>
      </c>
      <c r="G12" s="400"/>
      <c r="H12" s="401" t="s">
        <v>464</v>
      </c>
      <c r="I12" s="400"/>
      <c r="J12" s="406"/>
      <c r="K12" s="406"/>
      <c r="L12" s="406"/>
      <c r="M12" s="410"/>
      <c r="N12" s="411"/>
      <c r="O12" s="411"/>
      <c r="P12" s="411"/>
      <c r="Q12" s="411"/>
      <c r="R12" s="411"/>
      <c r="S12" s="411"/>
      <c r="T12" s="411"/>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c r="AT12" s="411"/>
      <c r="AU12" s="411"/>
      <c r="AV12" s="3137" t="s">
        <v>36</v>
      </c>
      <c r="AW12" s="3138"/>
      <c r="AY12" s="2870"/>
      <c r="AZ12" s="2871"/>
      <c r="BA12" s="2871"/>
      <c r="BB12" s="2871"/>
      <c r="BC12" s="2871"/>
      <c r="BD12" s="2871"/>
      <c r="BE12" s="2871"/>
      <c r="BF12" s="2871"/>
      <c r="BG12" s="2871"/>
      <c r="BH12" s="2871"/>
      <c r="BI12" s="2871"/>
      <c r="BJ12" s="2871"/>
      <c r="BK12" s="2871"/>
      <c r="BL12" s="2871"/>
      <c r="BM12" s="2871"/>
      <c r="BN12" s="2871"/>
      <c r="BO12" s="2871"/>
      <c r="BP12" s="2871"/>
      <c r="BQ12" s="2871"/>
      <c r="BR12" s="2871"/>
      <c r="BS12" s="2871"/>
      <c r="BT12" s="2871"/>
      <c r="BU12" s="2871"/>
      <c r="BV12" s="2871"/>
      <c r="BW12" s="2871"/>
      <c r="BX12" s="2871"/>
      <c r="BY12" s="2871"/>
      <c r="BZ12" s="2871"/>
      <c r="CA12" s="2871"/>
      <c r="CB12" s="2872"/>
      <c r="CC12" s="180"/>
    </row>
    <row r="13" spans="2:82" s="181" customFormat="1" ht="30" customHeight="1">
      <c r="B13" s="179"/>
      <c r="C13" s="900"/>
      <c r="D13" s="404"/>
      <c r="E13" s="412"/>
      <c r="F13" s="412"/>
      <c r="G13" s="413"/>
      <c r="H13" s="413"/>
      <c r="I13" s="410"/>
      <c r="J13" s="410"/>
      <c r="K13" s="410"/>
      <c r="L13" s="410"/>
      <c r="M13" s="410"/>
      <c r="N13" s="411"/>
      <c r="O13" s="411"/>
      <c r="P13" s="411"/>
      <c r="Q13" s="411"/>
      <c r="R13" s="411"/>
      <c r="S13" s="411"/>
      <c r="T13" s="411"/>
      <c r="U13" s="411"/>
      <c r="V13" s="411"/>
      <c r="W13" s="411"/>
      <c r="X13" s="411"/>
      <c r="Y13" s="411"/>
      <c r="Z13" s="411"/>
      <c r="AA13" s="411"/>
      <c r="AB13" s="411"/>
      <c r="AC13" s="411"/>
      <c r="AD13" s="411"/>
      <c r="AE13" s="411"/>
      <c r="AF13" s="411"/>
      <c r="AG13" s="411"/>
      <c r="AH13" s="411"/>
      <c r="AI13" s="411"/>
      <c r="AJ13" s="411"/>
      <c r="AK13" s="411"/>
      <c r="AL13" s="411"/>
      <c r="AM13" s="411"/>
      <c r="AN13" s="411"/>
      <c r="AO13" s="411"/>
      <c r="AP13" s="411"/>
      <c r="AQ13" s="411"/>
      <c r="AR13" s="411"/>
      <c r="AS13" s="411"/>
      <c r="AT13" s="411"/>
      <c r="AU13" s="411"/>
      <c r="AV13" s="3138"/>
      <c r="AW13" s="3138"/>
      <c r="AY13" s="2873"/>
      <c r="AZ13" s="2874"/>
      <c r="BA13" s="2874"/>
      <c r="BB13" s="2874"/>
      <c r="BC13" s="2874"/>
      <c r="BD13" s="2874"/>
      <c r="BE13" s="2874"/>
      <c r="BF13" s="2874"/>
      <c r="BG13" s="2874"/>
      <c r="BH13" s="2874"/>
      <c r="BI13" s="2874"/>
      <c r="BJ13" s="2874"/>
      <c r="BK13" s="2874"/>
      <c r="BL13" s="2874"/>
      <c r="BM13" s="2874"/>
      <c r="BN13" s="2874"/>
      <c r="BO13" s="2874"/>
      <c r="BP13" s="2874"/>
      <c r="BQ13" s="2874"/>
      <c r="BR13" s="2874"/>
      <c r="BS13" s="2874"/>
      <c r="BT13" s="2874"/>
      <c r="BU13" s="2874"/>
      <c r="BV13" s="2874"/>
      <c r="BW13" s="2874"/>
      <c r="BX13" s="2874"/>
      <c r="BY13" s="2874"/>
      <c r="BZ13" s="2874"/>
      <c r="CA13" s="2874"/>
      <c r="CB13" s="2875"/>
      <c r="CC13" s="180"/>
    </row>
    <row r="14" spans="2:82" s="181" customFormat="1" ht="12" customHeight="1">
      <c r="B14" s="179"/>
      <c r="C14" s="900"/>
      <c r="D14" s="404"/>
      <c r="E14" s="412"/>
      <c r="F14" s="412"/>
      <c r="G14" s="413"/>
      <c r="H14" s="413"/>
      <c r="I14" s="410"/>
      <c r="J14" s="410"/>
      <c r="K14" s="410"/>
      <c r="L14" s="410"/>
      <c r="M14" s="410"/>
      <c r="N14" s="411"/>
      <c r="O14" s="411"/>
      <c r="P14" s="411"/>
      <c r="Q14" s="411"/>
      <c r="R14" s="411"/>
      <c r="S14" s="411"/>
      <c r="T14" s="411"/>
      <c r="U14" s="411"/>
      <c r="V14" s="411"/>
      <c r="W14" s="411"/>
      <c r="X14" s="411"/>
      <c r="Y14" s="411"/>
      <c r="Z14" s="411"/>
      <c r="AA14" s="411"/>
      <c r="AB14" s="411"/>
      <c r="AC14" s="411"/>
      <c r="AD14" s="411"/>
      <c r="AE14" s="411"/>
      <c r="AF14" s="411"/>
      <c r="AG14" s="411"/>
      <c r="AH14" s="411"/>
      <c r="AI14" s="411"/>
      <c r="AJ14" s="411"/>
      <c r="AK14" s="411"/>
      <c r="AL14" s="411"/>
      <c r="AM14" s="411"/>
      <c r="AN14" s="411"/>
      <c r="AO14" s="411"/>
      <c r="AP14" s="411"/>
      <c r="AQ14" s="411"/>
      <c r="AR14" s="411"/>
      <c r="AS14" s="411"/>
      <c r="AT14" s="411"/>
      <c r="AU14" s="411"/>
      <c r="AV14" s="414"/>
      <c r="AW14" s="414"/>
      <c r="AY14" s="415"/>
      <c r="AZ14" s="415"/>
      <c r="BA14" s="415"/>
      <c r="BB14" s="415"/>
      <c r="BC14" s="415"/>
      <c r="BD14" s="415"/>
      <c r="BE14" s="415"/>
      <c r="BF14" s="415"/>
      <c r="BG14" s="415"/>
      <c r="BH14" s="415"/>
      <c r="BI14" s="415"/>
      <c r="BJ14" s="415"/>
      <c r="BK14" s="415"/>
      <c r="BL14" s="415"/>
      <c r="BM14" s="415"/>
      <c r="BN14" s="415"/>
      <c r="BO14" s="415"/>
      <c r="BP14" s="415"/>
      <c r="BQ14" s="415"/>
      <c r="BR14" s="415"/>
      <c r="BS14" s="415"/>
      <c r="BT14" s="415"/>
      <c r="BU14" s="415"/>
      <c r="BV14" s="415"/>
      <c r="BW14" s="415"/>
      <c r="BX14" s="415"/>
      <c r="BY14" s="415"/>
      <c r="BZ14" s="415"/>
      <c r="CA14" s="415"/>
      <c r="CB14" s="415"/>
      <c r="CC14" s="180"/>
    </row>
    <row r="15" spans="2:82" ht="32.25" customHeight="1">
      <c r="B15" s="176"/>
      <c r="C15" s="833"/>
      <c r="D15" s="416"/>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417"/>
      <c r="AQ15" s="417"/>
      <c r="AR15" s="417"/>
      <c r="AS15" s="417"/>
      <c r="AT15" s="417"/>
      <c r="AU15" s="417"/>
      <c r="AV15" s="417"/>
      <c r="AW15" s="417"/>
      <c r="AX15" s="417"/>
      <c r="AY15" s="417"/>
      <c r="AZ15" s="417"/>
      <c r="BA15" s="417"/>
      <c r="BB15" s="417"/>
      <c r="BC15" s="417"/>
      <c r="BD15" s="417"/>
      <c r="BE15" s="417"/>
      <c r="CC15" s="175"/>
    </row>
    <row r="16" spans="2:82" ht="31.95" customHeight="1">
      <c r="B16" s="176"/>
      <c r="C16" s="648"/>
      <c r="D16" s="395"/>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7"/>
      <c r="AI16" s="417"/>
      <c r="AJ16" s="417"/>
      <c r="AK16" s="417"/>
      <c r="AL16" s="417"/>
      <c r="AM16" s="417"/>
      <c r="AN16" s="417"/>
      <c r="AO16" s="417"/>
      <c r="AP16" s="417"/>
      <c r="AQ16" s="417"/>
      <c r="AR16" s="417"/>
      <c r="AS16" s="417"/>
      <c r="AT16" s="417"/>
      <c r="AU16" s="417"/>
      <c r="AV16" s="417"/>
      <c r="AW16" s="417"/>
      <c r="AX16" s="417"/>
      <c r="AY16" s="417"/>
      <c r="AZ16" s="417"/>
      <c r="BA16" s="417"/>
      <c r="BB16" s="417"/>
      <c r="BC16" s="417"/>
      <c r="BD16" s="417"/>
      <c r="BE16" s="417"/>
      <c r="BH16" s="419"/>
      <c r="BI16" s="419"/>
      <c r="BJ16" s="419"/>
      <c r="BK16" s="419"/>
      <c r="BO16" s="419"/>
      <c r="BP16" s="419"/>
      <c r="BQ16" s="419"/>
      <c r="BR16" s="419"/>
      <c r="BS16" s="419"/>
      <c r="BT16" s="419"/>
      <c r="BU16" s="419"/>
      <c r="BV16" s="419"/>
      <c r="BW16" s="355"/>
      <c r="BX16" s="355"/>
      <c r="BY16" s="355"/>
      <c r="BZ16" s="355"/>
      <c r="CA16" s="355"/>
      <c r="CB16" s="355"/>
      <c r="CC16" s="175"/>
    </row>
    <row r="17" spans="2:90" ht="32.25" customHeight="1">
      <c r="B17" s="176"/>
      <c r="C17" s="648"/>
      <c r="E17" s="417"/>
      <c r="F17" s="416"/>
      <c r="G17" s="417"/>
      <c r="H17" s="417"/>
      <c r="I17" s="417"/>
      <c r="J17" s="417"/>
      <c r="K17" s="417"/>
      <c r="L17" s="417"/>
      <c r="M17" s="417"/>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c r="AL17" s="417"/>
      <c r="AM17" s="417"/>
      <c r="AN17" s="417"/>
      <c r="AO17" s="417"/>
      <c r="AP17" s="417"/>
      <c r="AQ17" s="417"/>
      <c r="AR17" s="417"/>
      <c r="AS17" s="417"/>
      <c r="AT17" s="417"/>
      <c r="AU17" s="417"/>
      <c r="AV17" s="417"/>
      <c r="AW17" s="417"/>
      <c r="AX17" s="417"/>
      <c r="AY17" s="417"/>
      <c r="AZ17" s="417"/>
      <c r="BA17" s="417"/>
      <c r="BB17" s="417"/>
      <c r="BC17" s="417"/>
      <c r="BD17" s="417"/>
      <c r="BE17" s="417"/>
      <c r="BF17" s="417"/>
      <c r="BG17" s="417"/>
      <c r="BH17" s="417"/>
      <c r="BI17" s="417"/>
      <c r="BJ17" s="417"/>
      <c r="BL17" s="402"/>
      <c r="BM17" s="402"/>
      <c r="BN17" s="417"/>
      <c r="BO17" s="417"/>
      <c r="BP17" s="417"/>
      <c r="BQ17" s="417"/>
      <c r="BR17" s="417"/>
      <c r="BS17" s="417"/>
      <c r="BT17" s="417"/>
      <c r="BU17" s="417"/>
      <c r="BV17" s="417"/>
      <c r="BW17" s="417"/>
      <c r="BX17" s="417"/>
      <c r="BY17" s="417"/>
      <c r="BZ17" s="417"/>
      <c r="CA17" s="417"/>
      <c r="CB17" s="417"/>
      <c r="CC17" s="420"/>
      <c r="CD17" s="417"/>
      <c r="CK17" s="421"/>
    </row>
    <row r="18" spans="2:90" ht="32.25" customHeight="1">
      <c r="B18" s="176"/>
      <c r="C18" s="873"/>
      <c r="D18" s="193"/>
      <c r="E18" s="206"/>
      <c r="F18" s="473"/>
      <c r="G18" s="206"/>
      <c r="H18" s="206"/>
      <c r="I18" s="206"/>
      <c r="J18" s="206"/>
      <c r="K18" s="206"/>
      <c r="L18" s="206"/>
      <c r="M18" s="8"/>
      <c r="N18" s="206"/>
      <c r="O18" s="206"/>
      <c r="P18" s="206"/>
      <c r="Q18" s="8"/>
      <c r="R18" s="8"/>
      <c r="S18" s="8"/>
      <c r="T18" s="8"/>
      <c r="U18" s="193"/>
      <c r="V18" s="206"/>
      <c r="W18" s="213"/>
      <c r="X18" s="206"/>
      <c r="Y18" s="206"/>
      <c r="Z18" s="206"/>
      <c r="AA18" s="206"/>
      <c r="AB18" s="206"/>
      <c r="AC18" s="206"/>
      <c r="AD18" s="8"/>
      <c r="AE18" s="206"/>
      <c r="AF18" s="206"/>
      <c r="AG18" s="206"/>
      <c r="AH18" s="8"/>
      <c r="AI18" s="8"/>
      <c r="AJ18" s="8"/>
      <c r="AK18" s="8"/>
      <c r="AL18" s="193"/>
      <c r="AM18" s="206"/>
      <c r="AN18" s="213"/>
      <c r="AO18" s="206"/>
      <c r="AP18" s="206"/>
      <c r="AQ18" s="206"/>
      <c r="AR18" s="206"/>
      <c r="AS18" s="206"/>
      <c r="AT18" s="206"/>
      <c r="AU18" s="206"/>
      <c r="AV18" s="206"/>
      <c r="AW18" s="206"/>
      <c r="AX18" s="206"/>
      <c r="AY18" s="206"/>
      <c r="AZ18" s="206"/>
      <c r="BA18" s="206"/>
      <c r="BB18" s="206"/>
      <c r="BC18" s="8"/>
      <c r="BD18" s="206"/>
      <c r="BE18" s="206"/>
      <c r="BF18" s="206"/>
      <c r="BG18" s="8"/>
      <c r="BH18" s="8"/>
      <c r="BI18" s="8"/>
      <c r="BJ18" s="8"/>
      <c r="BK18" s="209"/>
      <c r="BL18" s="209"/>
      <c r="BM18" s="209"/>
      <c r="BN18" s="8"/>
      <c r="BO18" s="8"/>
      <c r="BP18" s="8"/>
      <c r="BQ18" s="8"/>
      <c r="BR18" s="8"/>
      <c r="BS18" s="8"/>
      <c r="BT18" s="8"/>
      <c r="BU18" s="8"/>
      <c r="BV18" s="8"/>
      <c r="BW18" s="8"/>
      <c r="BX18" s="8"/>
      <c r="BY18" s="8"/>
      <c r="BZ18" s="8"/>
      <c r="CA18" s="8"/>
      <c r="CB18" s="8"/>
      <c r="CC18" s="420"/>
      <c r="CD18" s="417"/>
      <c r="CK18" s="425"/>
    </row>
    <row r="19" spans="2:90" ht="12" customHeight="1">
      <c r="B19" s="361"/>
      <c r="C19" s="832"/>
      <c r="D19" s="474"/>
      <c r="E19" s="475"/>
      <c r="F19" s="476"/>
      <c r="G19" s="475"/>
      <c r="H19" s="475"/>
      <c r="I19" s="475"/>
      <c r="J19" s="475"/>
      <c r="K19" s="475"/>
      <c r="L19" s="475"/>
      <c r="M19" s="477"/>
      <c r="N19" s="475"/>
      <c r="O19" s="475"/>
      <c r="P19" s="475"/>
      <c r="Q19" s="477"/>
      <c r="R19" s="477"/>
      <c r="S19" s="477"/>
      <c r="T19" s="477"/>
      <c r="U19" s="474"/>
      <c r="V19" s="475"/>
      <c r="W19" s="478"/>
      <c r="X19" s="475"/>
      <c r="Y19" s="475"/>
      <c r="Z19" s="475"/>
      <c r="AA19" s="475"/>
      <c r="AB19" s="475"/>
      <c r="AC19" s="475"/>
      <c r="AD19" s="477"/>
      <c r="AE19" s="475"/>
      <c r="AF19" s="475"/>
      <c r="AG19" s="475"/>
      <c r="AH19" s="477"/>
      <c r="AI19" s="477"/>
      <c r="AJ19" s="477"/>
      <c r="AK19" s="477"/>
      <c r="AL19" s="474"/>
      <c r="AM19" s="475"/>
      <c r="AN19" s="478"/>
      <c r="AO19" s="475"/>
      <c r="AP19" s="475"/>
      <c r="AQ19" s="475"/>
      <c r="AR19" s="475"/>
      <c r="AS19" s="475"/>
      <c r="AT19" s="475"/>
      <c r="AU19" s="475"/>
      <c r="AV19" s="475"/>
      <c r="AW19" s="475"/>
      <c r="AX19" s="475"/>
      <c r="AY19" s="475"/>
      <c r="AZ19" s="475"/>
      <c r="BA19" s="475"/>
      <c r="BB19" s="475"/>
      <c r="BC19" s="477"/>
      <c r="BD19" s="475"/>
      <c r="BE19" s="475"/>
      <c r="BF19" s="475"/>
      <c r="BG19" s="477"/>
      <c r="BH19" s="477"/>
      <c r="BI19" s="477"/>
      <c r="BJ19" s="477"/>
      <c r="BK19" s="479"/>
      <c r="BL19" s="479"/>
      <c r="BM19" s="479"/>
      <c r="BN19" s="477"/>
      <c r="BO19" s="477"/>
      <c r="BP19" s="477"/>
      <c r="BQ19" s="477"/>
      <c r="BR19" s="477"/>
      <c r="BS19" s="477"/>
      <c r="BT19" s="477"/>
      <c r="BU19" s="477"/>
      <c r="BV19" s="477"/>
      <c r="BW19" s="477"/>
      <c r="BX19" s="477"/>
      <c r="BY19" s="477"/>
      <c r="BZ19" s="477"/>
      <c r="CA19" s="477"/>
      <c r="CB19" s="477"/>
      <c r="CC19" s="480"/>
      <c r="CD19" s="417"/>
      <c r="CK19" s="425"/>
    </row>
    <row r="20" spans="2:90" ht="12" customHeight="1">
      <c r="B20" s="176"/>
      <c r="C20" s="648"/>
      <c r="D20" s="355"/>
      <c r="E20" s="422"/>
      <c r="F20" s="423"/>
      <c r="G20" s="422"/>
      <c r="H20" s="422"/>
      <c r="I20" s="422"/>
      <c r="J20" s="422"/>
      <c r="K20" s="422"/>
      <c r="L20" s="422"/>
      <c r="M20" s="417"/>
      <c r="N20" s="422"/>
      <c r="O20" s="422"/>
      <c r="P20" s="422"/>
      <c r="Q20" s="417"/>
      <c r="R20" s="417"/>
      <c r="S20" s="417"/>
      <c r="T20" s="417"/>
      <c r="U20" s="355"/>
      <c r="V20" s="422"/>
      <c r="W20" s="424"/>
      <c r="X20" s="422"/>
      <c r="Y20" s="422"/>
      <c r="Z20" s="422"/>
      <c r="AA20" s="422"/>
      <c r="AB20" s="422"/>
      <c r="AC20" s="422"/>
      <c r="AD20" s="417"/>
      <c r="AE20" s="422"/>
      <c r="AF20" s="422"/>
      <c r="AG20" s="422"/>
      <c r="AH20" s="417"/>
      <c r="AI20" s="417"/>
      <c r="AJ20" s="417"/>
      <c r="AK20" s="417"/>
      <c r="AL20" s="355"/>
      <c r="AM20" s="422"/>
      <c r="AN20" s="424"/>
      <c r="AO20" s="422"/>
      <c r="AP20" s="422"/>
      <c r="AQ20" s="422"/>
      <c r="AR20" s="422"/>
      <c r="AS20" s="422"/>
      <c r="AT20" s="422"/>
      <c r="AU20" s="422"/>
      <c r="AV20" s="422"/>
      <c r="AW20" s="422"/>
      <c r="AX20" s="422"/>
      <c r="AY20" s="422"/>
      <c r="AZ20" s="422"/>
      <c r="BA20" s="422"/>
      <c r="BB20" s="422"/>
      <c r="BC20" s="417"/>
      <c r="BD20" s="422"/>
      <c r="BE20" s="422"/>
      <c r="BF20" s="422"/>
      <c r="BG20" s="417"/>
      <c r="BH20" s="417"/>
      <c r="BI20" s="417"/>
      <c r="BJ20" s="417"/>
      <c r="BK20" s="402"/>
      <c r="BL20" s="402"/>
      <c r="BM20" s="402"/>
      <c r="BN20" s="417"/>
      <c r="BO20" s="417"/>
      <c r="BP20" s="417"/>
      <c r="BQ20" s="417"/>
      <c r="BR20" s="417"/>
      <c r="BS20" s="417"/>
      <c r="BT20" s="417"/>
      <c r="BU20" s="417"/>
      <c r="BV20" s="417"/>
      <c r="BW20" s="417"/>
      <c r="BX20" s="417"/>
      <c r="BY20" s="417"/>
      <c r="BZ20" s="417"/>
      <c r="CA20" s="417"/>
      <c r="CB20" s="417"/>
      <c r="CC20" s="420"/>
      <c r="CD20" s="417"/>
      <c r="CK20" s="425"/>
    </row>
    <row r="21" spans="2:90" ht="32.25" customHeight="1">
      <c r="B21" s="176"/>
      <c r="C21" s="899" t="s">
        <v>465</v>
      </c>
      <c r="D21" s="426"/>
      <c r="E21" s="401" t="s">
        <v>466</v>
      </c>
      <c r="F21" s="426"/>
      <c r="G21" s="422"/>
      <c r="H21" s="422"/>
      <c r="I21" s="422"/>
      <c r="J21" s="422"/>
      <c r="K21" s="422"/>
      <c r="L21" s="422"/>
      <c r="M21" s="417"/>
      <c r="N21" s="422"/>
      <c r="O21" s="422"/>
      <c r="P21" s="422"/>
      <c r="Q21" s="417"/>
      <c r="R21" s="417"/>
      <c r="S21" s="417"/>
      <c r="T21" s="417"/>
      <c r="U21" s="422"/>
      <c r="V21" s="422"/>
      <c r="W21" s="427"/>
      <c r="X21" s="422"/>
      <c r="Y21" s="422"/>
      <c r="Z21" s="422"/>
      <c r="AA21" s="422"/>
      <c r="AB21" s="422"/>
      <c r="AC21" s="422"/>
      <c r="AD21" s="417"/>
      <c r="AE21" s="422"/>
      <c r="AF21" s="422"/>
      <c r="AG21" s="422"/>
      <c r="AH21" s="417"/>
      <c r="AI21" s="417"/>
      <c r="AJ21" s="417"/>
      <c r="AK21" s="417"/>
      <c r="AL21" s="422"/>
      <c r="AM21" s="422"/>
      <c r="AN21" s="427"/>
      <c r="AO21" s="422"/>
      <c r="AP21" s="422"/>
      <c r="AQ21" s="422"/>
      <c r="AR21" s="422"/>
      <c r="AS21" s="422"/>
      <c r="AT21" s="422"/>
      <c r="AU21" s="422"/>
      <c r="AV21" s="422"/>
      <c r="AW21" s="422"/>
      <c r="AX21" s="422"/>
      <c r="AY21" s="422"/>
      <c r="AZ21" s="422"/>
      <c r="BA21" s="422"/>
      <c r="BB21" s="422"/>
      <c r="BC21" s="417"/>
      <c r="BD21" s="422"/>
      <c r="BE21" s="422"/>
      <c r="BF21" s="422"/>
      <c r="BG21" s="417"/>
      <c r="BH21" s="417"/>
      <c r="BI21" s="428"/>
      <c r="BJ21" s="428"/>
      <c r="BK21" s="428"/>
      <c r="BL21" s="429"/>
      <c r="BM21" s="429"/>
      <c r="BN21" s="428"/>
      <c r="BO21" s="428"/>
      <c r="BP21" s="428"/>
      <c r="BQ21" s="428"/>
      <c r="BR21" s="428"/>
      <c r="BS21" s="428"/>
      <c r="BT21" s="428"/>
      <c r="BU21" s="428"/>
      <c r="BV21" s="428"/>
      <c r="BW21" s="428"/>
      <c r="BX21" s="428"/>
      <c r="BY21" s="428"/>
      <c r="BZ21" s="428"/>
      <c r="CA21" s="428"/>
      <c r="CB21" s="428"/>
      <c r="CC21" s="430"/>
      <c r="CD21" s="417"/>
    </row>
    <row r="22" spans="2:90" ht="12" customHeight="1">
      <c r="B22" s="176"/>
      <c r="C22" s="426"/>
      <c r="D22" s="426"/>
      <c r="E22" s="426"/>
      <c r="F22" s="405"/>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L22" s="402"/>
      <c r="BM22" s="402"/>
      <c r="BN22" s="417"/>
      <c r="BO22" s="417"/>
      <c r="BP22" s="417"/>
      <c r="BQ22" s="417"/>
      <c r="BR22" s="417"/>
      <c r="BS22" s="417"/>
      <c r="BT22" s="417"/>
      <c r="BU22" s="417"/>
      <c r="BV22" s="417"/>
      <c r="BW22" s="417"/>
      <c r="BX22" s="417"/>
      <c r="BY22" s="417"/>
      <c r="BZ22" s="417"/>
      <c r="CA22" s="417"/>
      <c r="CB22" s="417"/>
      <c r="CC22" s="175"/>
      <c r="CL22" s="431"/>
    </row>
    <row r="23" spans="2:90" ht="32.25" customHeight="1">
      <c r="B23" s="176"/>
      <c r="C23" s="426"/>
      <c r="D23" s="426"/>
      <c r="E23" s="401" t="s">
        <v>1237</v>
      </c>
      <c r="F23" s="426"/>
      <c r="BK23" s="402"/>
      <c r="BL23" s="402"/>
      <c r="BM23" s="402"/>
      <c r="BN23" s="417"/>
      <c r="BO23" s="417"/>
      <c r="BP23" s="417"/>
      <c r="BQ23" s="417"/>
      <c r="BR23" s="417"/>
      <c r="BS23" s="417"/>
      <c r="BT23" s="417"/>
      <c r="BU23" s="417"/>
      <c r="BV23" s="417"/>
      <c r="BW23" s="417"/>
      <c r="BX23" s="417"/>
      <c r="BY23" s="417"/>
      <c r="BZ23" s="417"/>
      <c r="CA23" s="417"/>
      <c r="CB23" s="417"/>
      <c r="CC23" s="175"/>
    </row>
    <row r="24" spans="2:90" ht="32.25" customHeight="1">
      <c r="B24" s="176"/>
      <c r="C24" s="426"/>
      <c r="D24" s="426"/>
      <c r="E24" s="405" t="s">
        <v>1238</v>
      </c>
      <c r="F24" s="426"/>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c r="AL24" s="417"/>
      <c r="AM24" s="417"/>
      <c r="AN24" s="417"/>
      <c r="AO24" s="417"/>
      <c r="AP24" s="417"/>
      <c r="AQ24" s="417"/>
      <c r="AR24" s="417"/>
      <c r="AS24" s="417"/>
      <c r="AT24" s="417"/>
      <c r="AU24" s="417"/>
      <c r="AV24" s="417"/>
      <c r="AW24" s="417"/>
      <c r="AX24" s="417"/>
      <c r="AY24" s="417"/>
      <c r="AZ24" s="417"/>
      <c r="BA24" s="417"/>
      <c r="BB24" s="417"/>
      <c r="BC24" s="417"/>
      <c r="BD24" s="417"/>
      <c r="BE24" s="417"/>
      <c r="BF24" s="417"/>
      <c r="BG24" s="417"/>
      <c r="CC24" s="175"/>
    </row>
    <row r="25" spans="2:90" ht="32.25" customHeight="1">
      <c r="B25" s="176"/>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CC25" s="175"/>
      <c r="CK25" s="181"/>
      <c r="CL25" s="181"/>
    </row>
    <row r="26" spans="2:90" ht="32.25" customHeight="1">
      <c r="B26" s="176"/>
      <c r="C26" s="432"/>
      <c r="D26" s="406"/>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CC26" s="175"/>
      <c r="CK26" s="181"/>
      <c r="CL26" s="181"/>
    </row>
    <row r="27" spans="2:90" ht="32.25" customHeight="1">
      <c r="B27" s="176"/>
      <c r="C27" s="434"/>
      <c r="D27" s="435"/>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c r="AI27" s="433"/>
      <c r="AJ27" s="433"/>
      <c r="AK27" s="433"/>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CC27" s="175"/>
      <c r="CK27" s="181"/>
      <c r="CL27" s="181"/>
    </row>
    <row r="28" spans="2:90" ht="32.25" customHeight="1">
      <c r="B28" s="176"/>
      <c r="C28" s="434"/>
      <c r="D28" s="436"/>
      <c r="E28" s="436"/>
      <c r="F28" s="436"/>
      <c r="G28" s="436"/>
      <c r="H28" s="436"/>
      <c r="I28" s="436"/>
      <c r="J28" s="436"/>
      <c r="K28" s="436"/>
      <c r="L28" s="436"/>
      <c r="M28" s="436"/>
      <c r="N28" s="436"/>
      <c r="O28" s="436"/>
      <c r="P28" s="436"/>
      <c r="Q28" s="436"/>
      <c r="R28" s="436"/>
      <c r="S28" s="436"/>
      <c r="T28" s="436"/>
      <c r="U28" s="436"/>
      <c r="V28" s="436"/>
      <c r="W28" s="436"/>
      <c r="X28" s="436"/>
      <c r="Y28" s="436"/>
      <c r="Z28" s="436"/>
      <c r="AA28" s="436"/>
      <c r="AB28" s="436"/>
      <c r="AC28" s="436"/>
      <c r="AD28" s="436"/>
      <c r="AE28" s="436"/>
      <c r="AF28" s="436"/>
      <c r="AG28" s="436"/>
      <c r="AH28" s="436"/>
      <c r="AI28" s="436"/>
      <c r="AJ28" s="436"/>
      <c r="AK28" s="436"/>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CC28" s="175"/>
      <c r="CK28" s="181"/>
      <c r="CL28" s="181"/>
    </row>
    <row r="29" spans="2:90" ht="32.25" customHeight="1">
      <c r="B29" s="176"/>
      <c r="C29" s="434"/>
      <c r="D29" s="407"/>
      <c r="E29" s="407"/>
      <c r="F29" s="407"/>
      <c r="G29" s="407"/>
      <c r="H29" s="407"/>
      <c r="I29" s="407"/>
      <c r="J29" s="407"/>
      <c r="K29" s="407"/>
      <c r="L29" s="407"/>
      <c r="M29" s="407"/>
      <c r="N29" s="407"/>
      <c r="O29" s="407"/>
      <c r="P29" s="407"/>
      <c r="Q29" s="407"/>
      <c r="R29" s="407"/>
      <c r="S29" s="407"/>
      <c r="T29" s="407"/>
      <c r="U29" s="407"/>
      <c r="V29" s="407"/>
      <c r="W29" s="407"/>
      <c r="X29" s="407"/>
      <c r="Y29" s="407"/>
      <c r="Z29" s="407"/>
      <c r="AA29" s="407"/>
      <c r="AB29" s="407"/>
      <c r="AC29" s="407"/>
      <c r="AD29" s="407"/>
      <c r="AE29" s="407"/>
      <c r="AF29" s="407"/>
      <c r="AG29" s="407"/>
      <c r="AH29" s="407"/>
      <c r="AI29" s="407"/>
      <c r="AJ29" s="407"/>
      <c r="AK29" s="407"/>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CC29" s="175"/>
      <c r="CK29" s="181"/>
      <c r="CL29" s="181"/>
    </row>
    <row r="30" spans="2:90" ht="32.25" customHeight="1">
      <c r="B30" s="176"/>
      <c r="C30" s="434"/>
      <c r="D30" s="437"/>
      <c r="E30" s="437"/>
      <c r="F30" s="437"/>
      <c r="G30" s="437"/>
      <c r="H30" s="437"/>
      <c r="I30" s="437"/>
      <c r="J30" s="437"/>
      <c r="K30" s="437"/>
      <c r="L30" s="437"/>
      <c r="M30" s="437"/>
      <c r="N30" s="437"/>
      <c r="O30" s="437"/>
      <c r="P30" s="437"/>
      <c r="Q30" s="437"/>
      <c r="R30" s="437"/>
      <c r="S30" s="437"/>
      <c r="T30" s="437"/>
      <c r="U30" s="437"/>
      <c r="V30" s="437"/>
      <c r="W30" s="437"/>
      <c r="X30" s="437"/>
      <c r="Y30" s="437"/>
      <c r="Z30" s="437"/>
      <c r="AA30" s="437"/>
      <c r="AB30" s="437"/>
      <c r="AC30" s="434"/>
      <c r="AD30" s="434"/>
      <c r="AE30" s="434"/>
      <c r="AF30" s="434"/>
      <c r="AG30" s="434"/>
      <c r="AH30" s="434"/>
      <c r="AI30" s="434"/>
      <c r="AJ30" s="434"/>
      <c r="AK30" s="434"/>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CC30" s="175"/>
      <c r="CK30" s="181"/>
      <c r="CL30" s="181"/>
    </row>
    <row r="31" spans="2:90" ht="32.25" customHeight="1">
      <c r="B31" s="176"/>
      <c r="D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CC31" s="175"/>
      <c r="CK31" s="181"/>
      <c r="CL31" s="181"/>
    </row>
    <row r="32" spans="2:90" ht="32.25" customHeight="1">
      <c r="B32" s="176"/>
      <c r="D32" s="181"/>
      <c r="E32" s="438"/>
      <c r="F32" s="355"/>
      <c r="G32" s="355"/>
      <c r="H32" s="355"/>
      <c r="I32" s="355"/>
      <c r="J32" s="355"/>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CC32" s="175"/>
      <c r="CK32" s="181"/>
      <c r="CL32" s="181"/>
    </row>
    <row r="33" spans="2:90" ht="32.25" customHeight="1">
      <c r="B33" s="176"/>
      <c r="D33" s="406"/>
      <c r="E33" s="189"/>
      <c r="F33" s="439"/>
      <c r="G33" s="439"/>
      <c r="H33" s="439"/>
      <c r="I33" s="189"/>
      <c r="J33" s="406"/>
      <c r="K33" s="406"/>
      <c r="L33" s="406"/>
      <c r="M33" s="406"/>
      <c r="N33" s="406"/>
      <c r="O33" s="189"/>
      <c r="P33" s="189"/>
      <c r="Q33" s="406"/>
      <c r="R33" s="439"/>
      <c r="S33" s="439"/>
      <c r="T33" s="439"/>
      <c r="U33" s="439"/>
      <c r="V33" s="189"/>
      <c r="W33" s="406"/>
      <c r="X33" s="406"/>
      <c r="Y33" s="406"/>
      <c r="Z33" s="406"/>
      <c r="AA33" s="406"/>
      <c r="AB33" s="406"/>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81"/>
      <c r="BO33" s="181"/>
      <c r="BP33" s="181"/>
      <c r="BQ33" s="181"/>
      <c r="BR33" s="181"/>
      <c r="BS33" s="181"/>
      <c r="BT33" s="181"/>
      <c r="CC33" s="175"/>
      <c r="CK33" s="181"/>
      <c r="CL33" s="181"/>
    </row>
    <row r="34" spans="2:90" ht="12" customHeight="1">
      <c r="B34" s="176"/>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B34" s="406"/>
      <c r="BC34" s="406"/>
      <c r="BD34" s="406"/>
      <c r="BE34" s="406"/>
      <c r="BF34" s="406"/>
      <c r="BG34" s="406"/>
      <c r="BH34" s="406"/>
      <c r="BI34" s="406"/>
      <c r="BJ34" s="406"/>
      <c r="BK34" s="406"/>
      <c r="BL34" s="406"/>
      <c r="BM34" s="406"/>
      <c r="BN34" s="406"/>
      <c r="BO34" s="406"/>
      <c r="BP34" s="406"/>
      <c r="BQ34" s="406"/>
      <c r="BR34" s="181"/>
      <c r="BS34" s="181"/>
      <c r="BT34" s="181"/>
      <c r="CC34" s="175"/>
    </row>
    <row r="35" spans="2:90" s="195" customFormat="1" ht="32.25" customHeight="1">
      <c r="B35" s="199"/>
      <c r="E35" s="390" t="s">
        <v>382</v>
      </c>
      <c r="J35" s="401" t="s">
        <v>467</v>
      </c>
      <c r="K35" s="400"/>
      <c r="L35" s="400"/>
      <c r="M35" s="400"/>
      <c r="BA35" s="406"/>
      <c r="BB35" s="406"/>
      <c r="BC35" s="406"/>
      <c r="BD35" s="406"/>
      <c r="BE35" s="406"/>
      <c r="BF35" s="406"/>
      <c r="BG35" s="406"/>
      <c r="BH35" s="406"/>
      <c r="BR35" s="189"/>
      <c r="BS35" s="189"/>
      <c r="CC35" s="651"/>
    </row>
    <row r="36" spans="2:90" s="195" customFormat="1" ht="30" customHeight="1">
      <c r="B36" s="199"/>
      <c r="F36" s="441"/>
      <c r="J36" s="405" t="s">
        <v>423</v>
      </c>
      <c r="K36" s="400"/>
      <c r="M36" s="401"/>
      <c r="O36" s="189"/>
      <c r="P36" s="409"/>
      <c r="Q36" s="189"/>
      <c r="R36" s="189"/>
      <c r="AQ36" s="406"/>
      <c r="AT36" s="189"/>
      <c r="AU36" s="189"/>
      <c r="AV36" s="442"/>
      <c r="AW36" s="442"/>
      <c r="AX36" s="442"/>
      <c r="AY36" s="442"/>
      <c r="AZ36" s="189"/>
      <c r="BA36" s="406"/>
      <c r="BB36" s="406"/>
      <c r="BC36" s="406"/>
      <c r="BD36" s="406"/>
      <c r="BE36" s="406"/>
      <c r="BF36" s="406"/>
      <c r="BG36" s="406"/>
      <c r="BH36" s="406"/>
      <c r="BT36" s="3139" t="s">
        <v>21</v>
      </c>
      <c r="BU36" s="3139"/>
      <c r="BV36" s="3139"/>
      <c r="BW36" s="3139"/>
      <c r="BX36" s="3139"/>
      <c r="BY36" s="3139"/>
      <c r="BZ36" s="3139"/>
      <c r="CA36" s="3139"/>
      <c r="CB36" s="3139"/>
      <c r="CC36" s="651"/>
    </row>
    <row r="37" spans="2:90" s="195" customFormat="1" ht="30" customHeight="1">
      <c r="B37" s="448"/>
      <c r="C37" s="402"/>
      <c r="D37" s="402"/>
      <c r="E37" s="402"/>
      <c r="F37" s="438"/>
      <c r="G37" s="402"/>
      <c r="H37" s="402"/>
      <c r="I37" s="402"/>
      <c r="J37" s="408"/>
      <c r="K37" s="400"/>
      <c r="L37" s="402"/>
      <c r="M37" s="443"/>
      <c r="N37" s="402"/>
      <c r="O37" s="440"/>
      <c r="P37" s="443"/>
      <c r="Q37" s="440"/>
      <c r="R37" s="440"/>
      <c r="S37" s="402"/>
      <c r="T37" s="402"/>
      <c r="U37" s="402"/>
      <c r="V37" s="402"/>
      <c r="W37" s="402"/>
      <c r="X37" s="402"/>
      <c r="Y37" s="402"/>
      <c r="Z37" s="402"/>
      <c r="AA37" s="402"/>
      <c r="AB37" s="402"/>
      <c r="AC37" s="402"/>
      <c r="AD37" s="402"/>
      <c r="AE37" s="402"/>
      <c r="AF37" s="402"/>
      <c r="AG37" s="402"/>
      <c r="AH37" s="402"/>
      <c r="AI37" s="402"/>
      <c r="AJ37" s="402"/>
      <c r="AK37" s="402"/>
      <c r="AL37" s="402"/>
      <c r="AM37" s="402"/>
      <c r="AN37" s="402"/>
      <c r="AO37" s="402"/>
      <c r="AP37" s="402"/>
      <c r="AQ37" s="440"/>
      <c r="AR37" s="402"/>
      <c r="AS37" s="402"/>
      <c r="AT37" s="440"/>
      <c r="AU37" s="440"/>
      <c r="AV37" s="442"/>
      <c r="AW37" s="442"/>
      <c r="AX37" s="442"/>
      <c r="AY37" s="442"/>
      <c r="AZ37" s="440"/>
      <c r="BA37" s="406"/>
      <c r="BB37" s="406"/>
      <c r="BC37" s="406"/>
      <c r="BD37" s="406"/>
      <c r="BE37" s="406"/>
      <c r="BF37" s="406"/>
      <c r="BG37" s="406"/>
      <c r="BH37" s="406"/>
      <c r="BT37" s="3148" t="s">
        <v>22</v>
      </c>
      <c r="BU37" s="3148"/>
      <c r="BV37" s="3148"/>
      <c r="BW37" s="3148"/>
      <c r="BX37" s="3148"/>
      <c r="BY37" s="3148"/>
      <c r="BZ37" s="3148"/>
      <c r="CA37" s="3148"/>
      <c r="CB37" s="3148"/>
      <c r="CC37" s="534"/>
    </row>
    <row r="38" spans="2:90" s="195" customFormat="1" ht="30" customHeight="1">
      <c r="B38" s="448"/>
      <c r="C38" s="402"/>
      <c r="D38" s="402"/>
      <c r="E38" s="406"/>
      <c r="F38" s="402"/>
      <c r="G38" s="445"/>
      <c r="H38" s="445"/>
      <c r="I38" s="445"/>
      <c r="J38" s="390" t="s">
        <v>383</v>
      </c>
      <c r="K38" s="406"/>
      <c r="L38" s="406"/>
      <c r="M38" s="406"/>
      <c r="N38" s="406"/>
      <c r="O38" s="406"/>
      <c r="P38" s="406" t="s">
        <v>468</v>
      </c>
      <c r="Q38" s="402"/>
      <c r="R38" s="402"/>
      <c r="S38" s="402"/>
      <c r="T38" s="390"/>
      <c r="U38" s="402"/>
      <c r="V38" s="402"/>
      <c r="W38" s="402"/>
      <c r="X38" s="402"/>
      <c r="Y38" s="402"/>
      <c r="Z38" s="402"/>
      <c r="AA38" s="402"/>
      <c r="AB38" s="402"/>
      <c r="AC38" s="402"/>
      <c r="AD38" s="402"/>
      <c r="AE38" s="402"/>
      <c r="AF38" s="402"/>
      <c r="AG38" s="402"/>
      <c r="AH38" s="402"/>
      <c r="AI38" s="402"/>
      <c r="AJ38" s="402"/>
      <c r="AK38" s="402"/>
      <c r="AL38" s="402"/>
      <c r="AM38" s="402"/>
      <c r="AN38" s="402"/>
      <c r="AO38" s="402"/>
      <c r="AP38" s="402"/>
      <c r="AQ38" s="1763"/>
      <c r="AR38" s="402"/>
      <c r="AS38" s="402"/>
      <c r="AT38" s="440"/>
      <c r="AU38" s="406"/>
      <c r="AV38" s="440"/>
      <c r="AW38" s="445"/>
      <c r="AX38" s="445"/>
      <c r="AY38" s="445"/>
      <c r="AZ38" s="440"/>
      <c r="BA38" s="406"/>
      <c r="BB38" s="406"/>
      <c r="BC38" s="406"/>
      <c r="BD38" s="406"/>
      <c r="BE38" s="406"/>
      <c r="BF38" s="406"/>
      <c r="BG38" s="406"/>
      <c r="BH38" s="406"/>
      <c r="BI38" s="406"/>
      <c r="BJ38" s="406"/>
      <c r="BT38" s="3149" t="s">
        <v>23</v>
      </c>
      <c r="BU38" s="3149"/>
      <c r="BV38" s="3149"/>
      <c r="BW38" s="3149"/>
      <c r="BX38" s="3149"/>
      <c r="BY38" s="3149"/>
      <c r="BZ38" s="3149"/>
      <c r="CA38" s="3149"/>
      <c r="CB38" s="3149"/>
      <c r="CC38" s="534"/>
    </row>
    <row r="39" spans="2:90" s="195" customFormat="1" ht="32.25" customHeight="1">
      <c r="B39" s="448"/>
      <c r="C39" s="402"/>
      <c r="D39" s="402"/>
      <c r="E39" s="406"/>
      <c r="F39" s="402"/>
      <c r="G39" s="445"/>
      <c r="H39" s="445"/>
      <c r="I39" s="445"/>
      <c r="J39" s="390"/>
      <c r="K39" s="406"/>
      <c r="L39" s="406"/>
      <c r="M39" s="406"/>
      <c r="N39" s="406"/>
      <c r="O39" s="406"/>
      <c r="P39" s="406" t="s">
        <v>126</v>
      </c>
      <c r="Q39" s="440"/>
      <c r="R39" s="440" t="s">
        <v>474</v>
      </c>
      <c r="S39" s="440"/>
      <c r="T39" s="390"/>
      <c r="U39" s="402"/>
      <c r="V39" s="402"/>
      <c r="W39" s="402"/>
      <c r="X39" s="402"/>
      <c r="Y39" s="402"/>
      <c r="Z39" s="402"/>
      <c r="AA39" s="402"/>
      <c r="AB39" s="402"/>
      <c r="AC39" s="402"/>
      <c r="AD39" s="402"/>
      <c r="AE39" s="402"/>
      <c r="AF39" s="402"/>
      <c r="AG39" s="402"/>
      <c r="AH39" s="402"/>
      <c r="AI39" s="402"/>
      <c r="AJ39" s="402"/>
      <c r="AK39" s="402"/>
      <c r="AL39" s="402"/>
      <c r="AM39" s="402"/>
      <c r="AN39" s="402"/>
      <c r="AO39" s="402"/>
      <c r="AP39" s="402"/>
      <c r="AQ39" s="1763"/>
      <c r="AR39" s="402"/>
      <c r="AS39" s="402"/>
      <c r="AT39" s="440"/>
      <c r="AU39" s="406"/>
      <c r="AV39" s="440"/>
      <c r="AW39" s="445"/>
      <c r="AX39" s="445"/>
      <c r="AY39" s="445"/>
      <c r="AZ39" s="440"/>
      <c r="BA39" s="406"/>
      <c r="BB39" s="406"/>
      <c r="BC39" s="406"/>
      <c r="BD39" s="406"/>
      <c r="BE39" s="406"/>
      <c r="BF39" s="406"/>
      <c r="BG39" s="406"/>
      <c r="BH39" s="406"/>
      <c r="BI39" s="406"/>
      <c r="BJ39" s="406"/>
      <c r="BK39" s="406"/>
      <c r="BL39" s="406"/>
      <c r="BM39" s="406"/>
      <c r="BN39" s="406"/>
      <c r="BO39" s="406"/>
      <c r="BP39" s="406"/>
      <c r="BQ39" s="406"/>
      <c r="BR39" s="444"/>
      <c r="BS39" s="444"/>
      <c r="CC39" s="534"/>
    </row>
    <row r="40" spans="2:90" s="195" customFormat="1" ht="32.25" customHeight="1">
      <c r="B40" s="448"/>
      <c r="C40" s="440"/>
      <c r="D40" s="440"/>
      <c r="E40" s="406"/>
      <c r="F40" s="402"/>
      <c r="G40" s="445"/>
      <c r="H40" s="445"/>
      <c r="I40" s="445"/>
      <c r="J40" s="406"/>
      <c r="K40" s="406"/>
      <c r="L40" s="406"/>
      <c r="M40" s="406"/>
      <c r="N40" s="406"/>
      <c r="O40" s="406"/>
      <c r="T40" s="440"/>
      <c r="U40" s="440"/>
      <c r="V40" s="440"/>
      <c r="W40" s="440"/>
      <c r="X40" s="440"/>
      <c r="Y40" s="440"/>
      <c r="Z40" s="440"/>
      <c r="AA40" s="440"/>
      <c r="AB40" s="406"/>
      <c r="AC40" s="406"/>
      <c r="AD40" s="406"/>
      <c r="AE40" s="406"/>
      <c r="AF40" s="406"/>
      <c r="AG40" s="440"/>
      <c r="AH40" s="440"/>
      <c r="AI40" s="440"/>
      <c r="AJ40" s="440"/>
      <c r="AK40" s="440"/>
      <c r="AL40" s="440"/>
      <c r="AM40" s="440"/>
      <c r="AN40" s="440"/>
      <c r="AO40" s="440"/>
      <c r="AP40" s="406"/>
      <c r="AQ40" s="445"/>
      <c r="AR40" s="440"/>
      <c r="AS40" s="440"/>
      <c r="AT40" s="440"/>
      <c r="AU40" s="406"/>
      <c r="AV40" s="440"/>
      <c r="AW40" s="445"/>
      <c r="AX40" s="445"/>
      <c r="AY40" s="445"/>
      <c r="AZ40" s="440"/>
      <c r="BA40" s="406"/>
      <c r="BB40" s="406"/>
      <c r="BC40" s="406"/>
      <c r="BD40" s="406"/>
      <c r="BE40" s="406"/>
      <c r="BF40" s="406"/>
      <c r="BG40" s="406"/>
      <c r="BH40" s="406"/>
      <c r="BI40" s="406"/>
      <c r="BJ40" s="406"/>
      <c r="BK40" s="406"/>
      <c r="BL40" s="406"/>
      <c r="BM40" s="406"/>
      <c r="BN40" s="406"/>
      <c r="BO40" s="406"/>
      <c r="BP40" s="406"/>
      <c r="BQ40" s="406"/>
      <c r="BR40" s="440"/>
      <c r="BS40" s="440"/>
      <c r="BT40" s="440"/>
      <c r="BU40" s="440"/>
      <c r="BW40" s="2897" t="s">
        <v>381</v>
      </c>
      <c r="BX40" s="2897"/>
      <c r="BY40" s="2897"/>
      <c r="BZ40" s="2897"/>
      <c r="CA40" s="2897"/>
      <c r="CB40" s="2897"/>
      <c r="CC40" s="534"/>
    </row>
    <row r="41" spans="2:90" s="195" customFormat="1" ht="30" customHeight="1">
      <c r="B41" s="448"/>
      <c r="C41" s="440"/>
      <c r="D41" s="440"/>
      <c r="E41" s="406"/>
      <c r="F41" s="440"/>
      <c r="G41" s="402"/>
      <c r="H41" s="402"/>
      <c r="I41" s="402"/>
      <c r="J41" s="406"/>
      <c r="K41" s="406"/>
      <c r="L41" s="406"/>
      <c r="M41" s="406"/>
      <c r="N41" s="406"/>
      <c r="O41" s="406"/>
      <c r="Q41" s="446"/>
      <c r="R41" s="406" t="s">
        <v>19</v>
      </c>
      <c r="S41" s="440"/>
      <c r="T41" s="440" t="s">
        <v>475</v>
      </c>
      <c r="U41" s="440"/>
      <c r="V41" s="440"/>
      <c r="W41" s="440"/>
      <c r="X41" s="440"/>
      <c r="Y41" s="440"/>
      <c r="Z41" s="440"/>
      <c r="AA41" s="440"/>
      <c r="AB41" s="406"/>
      <c r="AC41" s="406"/>
      <c r="AD41" s="406"/>
      <c r="AE41" s="406"/>
      <c r="AF41" s="406"/>
      <c r="AG41" s="406"/>
      <c r="AH41" s="440"/>
      <c r="AI41" s="440"/>
      <c r="AJ41" s="440"/>
      <c r="AK41" s="440"/>
      <c r="AL41" s="440"/>
      <c r="AM41" s="440"/>
      <c r="AN41" s="440"/>
      <c r="AO41" s="440"/>
      <c r="AP41" s="440"/>
      <c r="AQ41" s="449"/>
      <c r="AR41" s="440"/>
      <c r="AS41" s="440"/>
      <c r="AT41" s="449"/>
      <c r="AU41" s="449"/>
      <c r="AV41" s="449"/>
      <c r="AW41" s="440"/>
      <c r="AX41" s="440"/>
      <c r="AY41" s="440"/>
      <c r="AZ41" s="402"/>
      <c r="BA41" s="406"/>
      <c r="BB41" s="406"/>
      <c r="BC41" s="406"/>
      <c r="BD41" s="406"/>
      <c r="BE41" s="406"/>
      <c r="BF41" s="406"/>
      <c r="BG41" s="406"/>
      <c r="BH41" s="406"/>
      <c r="BI41" s="406"/>
      <c r="BJ41" s="406"/>
      <c r="BK41" s="406"/>
      <c r="BL41" s="406"/>
      <c r="BM41" s="406"/>
      <c r="BN41" s="406"/>
      <c r="BO41" s="406"/>
      <c r="BP41" s="406"/>
      <c r="BQ41" s="406"/>
      <c r="BR41" s="3150" t="s">
        <v>37</v>
      </c>
      <c r="BS41" s="3151"/>
      <c r="BT41" s="3153"/>
      <c r="BU41" s="3154"/>
      <c r="BV41" s="3154"/>
      <c r="BW41" s="3154"/>
      <c r="BX41" s="3154"/>
      <c r="BY41" s="3154"/>
      <c r="BZ41" s="3154"/>
      <c r="CA41" s="3154"/>
      <c r="CB41" s="3155"/>
      <c r="CC41" s="534"/>
    </row>
    <row r="42" spans="2:90" s="195" customFormat="1" ht="30" customHeight="1">
      <c r="B42" s="448"/>
      <c r="C42" s="440"/>
      <c r="D42" s="440"/>
      <c r="E42" s="406"/>
      <c r="F42" s="440"/>
      <c r="G42" s="402"/>
      <c r="H42" s="402"/>
      <c r="I42" s="402"/>
      <c r="J42" s="406"/>
      <c r="K42" s="406"/>
      <c r="L42" s="406"/>
      <c r="M42" s="406"/>
      <c r="N42" s="406"/>
      <c r="O42" s="406"/>
      <c r="Q42" s="446"/>
      <c r="R42" s="406"/>
      <c r="S42" s="440"/>
      <c r="T42" s="440"/>
      <c r="U42" s="440"/>
      <c r="V42" s="440"/>
      <c r="W42" s="440"/>
      <c r="X42" s="440"/>
      <c r="Y42" s="440"/>
      <c r="Z42" s="440"/>
      <c r="AA42" s="440"/>
      <c r="AB42" s="406"/>
      <c r="AC42" s="406"/>
      <c r="AD42" s="406"/>
      <c r="AE42" s="406"/>
      <c r="AF42" s="406"/>
      <c r="AG42" s="406"/>
      <c r="AH42" s="440"/>
      <c r="AI42" s="440"/>
      <c r="AJ42" s="440"/>
      <c r="AK42" s="440"/>
      <c r="AL42" s="440"/>
      <c r="AM42" s="440"/>
      <c r="AN42" s="440"/>
      <c r="AO42" s="440"/>
      <c r="AP42" s="440"/>
      <c r="AQ42" s="449"/>
      <c r="AR42" s="449"/>
      <c r="AS42" s="449"/>
      <c r="AT42" s="449"/>
      <c r="AU42" s="440"/>
      <c r="AV42" s="440"/>
      <c r="AW42" s="406"/>
      <c r="AX42" s="406"/>
      <c r="AY42" s="406"/>
      <c r="AZ42" s="449"/>
      <c r="BA42" s="406"/>
      <c r="BB42" s="406"/>
      <c r="BC42" s="406"/>
      <c r="BD42" s="406"/>
      <c r="BE42" s="406"/>
      <c r="BF42" s="406"/>
      <c r="BG42" s="406"/>
      <c r="BH42" s="406"/>
      <c r="BI42" s="406"/>
      <c r="BJ42" s="406"/>
      <c r="BK42" s="406"/>
      <c r="BL42" s="406"/>
      <c r="BM42" s="406"/>
      <c r="BN42" s="406"/>
      <c r="BO42" s="406"/>
      <c r="BP42" s="406"/>
      <c r="BQ42" s="406"/>
      <c r="BR42" s="3152"/>
      <c r="BS42" s="3151"/>
      <c r="BT42" s="3156"/>
      <c r="BU42" s="3157"/>
      <c r="BV42" s="3157"/>
      <c r="BW42" s="3157"/>
      <c r="BX42" s="3157"/>
      <c r="BY42" s="3157"/>
      <c r="BZ42" s="3157"/>
      <c r="CA42" s="3157"/>
      <c r="CB42" s="3158"/>
      <c r="CC42" s="534"/>
    </row>
    <row r="43" spans="2:90" s="195" customFormat="1" ht="15" customHeight="1">
      <c r="B43" s="448"/>
      <c r="C43" s="440"/>
      <c r="D43" s="440"/>
      <c r="E43" s="406"/>
      <c r="F43" s="440"/>
      <c r="G43" s="402"/>
      <c r="H43" s="402"/>
      <c r="I43" s="402"/>
      <c r="J43" s="406"/>
      <c r="K43" s="406"/>
      <c r="L43" s="406"/>
      <c r="M43" s="406"/>
      <c r="N43" s="406"/>
      <c r="O43" s="406"/>
      <c r="Q43" s="446"/>
      <c r="R43" s="406"/>
      <c r="S43" s="440"/>
      <c r="T43" s="440"/>
      <c r="U43" s="440"/>
      <c r="V43" s="440"/>
      <c r="W43" s="440"/>
      <c r="X43" s="440"/>
      <c r="Y43" s="440"/>
      <c r="Z43" s="440"/>
      <c r="AA43" s="440"/>
      <c r="AB43" s="406"/>
      <c r="AC43" s="406"/>
      <c r="AD43" s="406"/>
      <c r="AE43" s="406"/>
      <c r="AF43" s="406"/>
      <c r="AG43" s="406"/>
      <c r="AH43" s="440"/>
      <c r="AI43" s="440"/>
      <c r="AJ43" s="440"/>
      <c r="AK43" s="440"/>
      <c r="AL43" s="440"/>
      <c r="AM43" s="440"/>
      <c r="AN43" s="440"/>
      <c r="AO43" s="440"/>
      <c r="AP43" s="440"/>
      <c r="AQ43" s="449"/>
      <c r="AR43" s="449"/>
      <c r="AS43" s="449"/>
      <c r="AT43" s="449"/>
      <c r="AU43" s="440"/>
      <c r="AV43" s="440"/>
      <c r="AW43" s="406"/>
      <c r="AX43" s="406"/>
      <c r="AY43" s="406"/>
      <c r="AZ43" s="449"/>
      <c r="BA43" s="406"/>
      <c r="BB43" s="406"/>
      <c r="BC43" s="406"/>
      <c r="BD43" s="406"/>
      <c r="BE43" s="406"/>
      <c r="BF43" s="406"/>
      <c r="BG43" s="406"/>
      <c r="BH43" s="406"/>
      <c r="BI43" s="406"/>
      <c r="BJ43" s="406"/>
      <c r="BK43" s="406"/>
      <c r="BL43" s="406"/>
      <c r="BM43" s="406"/>
      <c r="BN43" s="406"/>
      <c r="BO43" s="406"/>
      <c r="BP43" s="406"/>
      <c r="BQ43" s="406"/>
      <c r="BR43" s="1721"/>
      <c r="BS43" s="1721"/>
      <c r="BT43" s="1721"/>
      <c r="BU43" s="1721"/>
      <c r="BV43" s="1721"/>
      <c r="BW43" s="1721"/>
      <c r="BX43" s="1721"/>
      <c r="BY43" s="1721"/>
      <c r="BZ43" s="1721"/>
      <c r="CA43" s="1721"/>
      <c r="CB43" s="1721"/>
      <c r="CC43" s="534"/>
    </row>
    <row r="44" spans="2:90" s="195" customFormat="1" ht="30" customHeight="1">
      <c r="B44" s="448"/>
      <c r="C44" s="440"/>
      <c r="D44" s="440"/>
      <c r="E44" s="406"/>
      <c r="F44" s="440"/>
      <c r="G44" s="402"/>
      <c r="H44" s="402"/>
      <c r="I44" s="402"/>
      <c r="J44" s="406"/>
      <c r="K44" s="406"/>
      <c r="L44" s="406"/>
      <c r="M44" s="406"/>
      <c r="N44" s="406"/>
      <c r="O44" s="406"/>
      <c r="Q44" s="446"/>
      <c r="R44" s="406" t="s">
        <v>20</v>
      </c>
      <c r="S44" s="440"/>
      <c r="T44" s="440" t="s">
        <v>469</v>
      </c>
      <c r="U44" s="440"/>
      <c r="V44" s="440"/>
      <c r="W44" s="440"/>
      <c r="X44" s="440"/>
      <c r="Y44" s="440"/>
      <c r="Z44" s="440"/>
      <c r="AA44" s="440"/>
      <c r="AB44" s="406"/>
      <c r="AC44" s="406"/>
      <c r="AD44" s="406"/>
      <c r="AE44" s="406"/>
      <c r="AF44" s="406"/>
      <c r="AG44" s="406"/>
      <c r="AH44" s="440"/>
      <c r="AI44" s="440"/>
      <c r="AJ44" s="440"/>
      <c r="AK44" s="440"/>
      <c r="AL44" s="440"/>
      <c r="AM44" s="440"/>
      <c r="AN44" s="440"/>
      <c r="AO44" s="440"/>
      <c r="AP44" s="440"/>
      <c r="AQ44" s="449"/>
      <c r="AR44" s="449"/>
      <c r="AS44" s="449"/>
      <c r="AT44" s="449"/>
      <c r="AU44" s="440"/>
      <c r="AV44" s="440"/>
      <c r="AW44" s="406"/>
      <c r="AX44" s="406"/>
      <c r="AY44" s="406"/>
      <c r="AZ44" s="449"/>
      <c r="BA44" s="406"/>
      <c r="BB44" s="406"/>
      <c r="BC44" s="406"/>
      <c r="BD44" s="406"/>
      <c r="BE44" s="406"/>
      <c r="BF44" s="406"/>
      <c r="BG44" s="406"/>
      <c r="BH44" s="406"/>
      <c r="BI44" s="406"/>
      <c r="BJ44" s="406"/>
      <c r="BK44" s="406"/>
      <c r="BL44" s="406"/>
      <c r="BM44" s="406"/>
      <c r="BN44" s="406"/>
      <c r="BO44" s="406"/>
      <c r="BP44" s="406"/>
      <c r="BQ44" s="406"/>
      <c r="BR44" s="3150" t="s">
        <v>38</v>
      </c>
      <c r="BS44" s="3151"/>
      <c r="BT44" s="3153"/>
      <c r="BU44" s="3154"/>
      <c r="BV44" s="3154"/>
      <c r="BW44" s="3154"/>
      <c r="BX44" s="3154"/>
      <c r="BY44" s="3154"/>
      <c r="BZ44" s="3154"/>
      <c r="CA44" s="3154"/>
      <c r="CB44" s="3155"/>
      <c r="CC44" s="534"/>
    </row>
    <row r="45" spans="2:90" s="195" customFormat="1" ht="30" customHeight="1">
      <c r="B45" s="448"/>
      <c r="C45" s="440"/>
      <c r="D45" s="440"/>
      <c r="E45" s="406"/>
      <c r="F45" s="440"/>
      <c r="G45" s="402"/>
      <c r="H45" s="402"/>
      <c r="I45" s="402"/>
      <c r="J45" s="406"/>
      <c r="K45" s="406"/>
      <c r="L45" s="406"/>
      <c r="M45" s="406"/>
      <c r="N45" s="406"/>
      <c r="O45" s="406"/>
      <c r="Q45" s="446"/>
      <c r="R45" s="406"/>
      <c r="S45" s="440"/>
      <c r="T45" s="440"/>
      <c r="U45" s="440"/>
      <c r="V45" s="440"/>
      <c r="W45" s="440"/>
      <c r="X45" s="440"/>
      <c r="Y45" s="440"/>
      <c r="Z45" s="440"/>
      <c r="AA45" s="440"/>
      <c r="AB45" s="406"/>
      <c r="AC45" s="406"/>
      <c r="AD45" s="406"/>
      <c r="AE45" s="406"/>
      <c r="AF45" s="406"/>
      <c r="AG45" s="406"/>
      <c r="AH45" s="440"/>
      <c r="AI45" s="440"/>
      <c r="AJ45" s="440"/>
      <c r="AK45" s="440"/>
      <c r="AL45" s="440"/>
      <c r="AM45" s="440"/>
      <c r="AN45" s="440"/>
      <c r="AO45" s="440"/>
      <c r="AP45" s="440"/>
      <c r="AQ45" s="449"/>
      <c r="AR45" s="449"/>
      <c r="AS45" s="449"/>
      <c r="AT45" s="449"/>
      <c r="AU45" s="440"/>
      <c r="AV45" s="440"/>
      <c r="AW45" s="406"/>
      <c r="AX45" s="406"/>
      <c r="AY45" s="406"/>
      <c r="AZ45" s="449"/>
      <c r="BA45" s="406"/>
      <c r="BB45" s="406"/>
      <c r="BC45" s="406"/>
      <c r="BD45" s="406"/>
      <c r="BE45" s="406"/>
      <c r="BF45" s="406"/>
      <c r="BG45" s="406"/>
      <c r="BH45" s="406"/>
      <c r="BI45" s="406"/>
      <c r="BJ45" s="406"/>
      <c r="BK45" s="406"/>
      <c r="BL45" s="406"/>
      <c r="BM45" s="406"/>
      <c r="BN45" s="406"/>
      <c r="BO45" s="406"/>
      <c r="BP45" s="406"/>
      <c r="BQ45" s="406"/>
      <c r="BR45" s="3152"/>
      <c r="BS45" s="3151"/>
      <c r="BT45" s="3156"/>
      <c r="BU45" s="3157"/>
      <c r="BV45" s="3157"/>
      <c r="BW45" s="3157"/>
      <c r="BX45" s="3157"/>
      <c r="BY45" s="3157"/>
      <c r="BZ45" s="3157"/>
      <c r="CA45" s="3157"/>
      <c r="CB45" s="3158"/>
      <c r="CC45" s="534"/>
    </row>
    <row r="46" spans="2:90" s="195" customFormat="1" ht="15" customHeight="1">
      <c r="B46" s="448"/>
      <c r="C46" s="440"/>
      <c r="D46" s="406"/>
      <c r="E46" s="406"/>
      <c r="F46" s="406"/>
      <c r="G46" s="402"/>
      <c r="H46" s="402"/>
      <c r="I46" s="402"/>
      <c r="J46" s="406"/>
      <c r="K46" s="406"/>
      <c r="L46" s="406"/>
      <c r="M46" s="406"/>
      <c r="N46" s="406"/>
      <c r="O46" s="406"/>
      <c r="Q46" s="446"/>
      <c r="R46" s="406"/>
      <c r="S46" s="440"/>
      <c r="T46" s="440"/>
      <c r="U46" s="440"/>
      <c r="V46" s="440"/>
      <c r="W46" s="440"/>
      <c r="X46" s="440"/>
      <c r="Y46" s="440"/>
      <c r="Z46" s="440"/>
      <c r="AA46" s="440"/>
      <c r="AB46" s="406"/>
      <c r="AC46" s="406"/>
      <c r="AD46" s="406"/>
      <c r="AE46" s="406"/>
      <c r="AF46" s="406"/>
      <c r="AG46" s="406"/>
      <c r="AH46" s="440"/>
      <c r="AI46" s="440"/>
      <c r="AJ46" s="440"/>
      <c r="AK46" s="440"/>
      <c r="AL46" s="440"/>
      <c r="AM46" s="440"/>
      <c r="AN46" s="440"/>
      <c r="AO46" s="440"/>
      <c r="AP46" s="440"/>
      <c r="AQ46" s="449"/>
      <c r="AR46" s="449"/>
      <c r="AS46" s="449"/>
      <c r="AT46" s="449"/>
      <c r="AU46" s="440"/>
      <c r="AV46" s="440"/>
      <c r="AW46" s="406"/>
      <c r="AX46" s="406"/>
      <c r="AY46" s="406"/>
      <c r="AZ46" s="449"/>
      <c r="BA46" s="449"/>
      <c r="BB46" s="449"/>
      <c r="BC46" s="449"/>
      <c r="BD46" s="440"/>
      <c r="BE46" s="440"/>
      <c r="BF46" s="406"/>
      <c r="BG46" s="1723"/>
      <c r="BH46" s="1723"/>
      <c r="BI46" s="449"/>
      <c r="BJ46" s="449"/>
      <c r="BK46" s="449"/>
      <c r="BL46" s="449"/>
      <c r="BM46" s="449"/>
      <c r="BN46" s="449"/>
      <c r="BO46" s="450"/>
      <c r="BP46" s="450"/>
      <c r="BQ46" s="450"/>
      <c r="BR46" s="449"/>
      <c r="BS46" s="449"/>
      <c r="BT46" s="449"/>
      <c r="BU46" s="449"/>
      <c r="BV46" s="449"/>
      <c r="BW46" s="449"/>
      <c r="BX46" s="406"/>
      <c r="BY46" s="406"/>
      <c r="BZ46" s="449"/>
      <c r="CA46" s="449"/>
      <c r="CB46" s="449"/>
      <c r="CC46" s="534"/>
    </row>
    <row r="47" spans="2:90" s="195" customFormat="1" ht="30" customHeight="1">
      <c r="B47" s="448"/>
      <c r="C47" s="440"/>
      <c r="D47" s="440"/>
      <c r="E47" s="406"/>
      <c r="F47" s="435"/>
      <c r="G47" s="402"/>
      <c r="H47" s="402"/>
      <c r="I47" s="402"/>
      <c r="J47" s="406"/>
      <c r="K47" s="406"/>
      <c r="L47" s="406"/>
      <c r="M47" s="406"/>
      <c r="N47" s="406"/>
      <c r="O47" s="406"/>
      <c r="Q47" s="446"/>
      <c r="R47" s="390" t="s">
        <v>47</v>
      </c>
      <c r="S47" s="440"/>
      <c r="T47" s="440" t="s">
        <v>470</v>
      </c>
      <c r="U47" s="440"/>
      <c r="V47" s="440"/>
      <c r="W47" s="440"/>
      <c r="X47" s="440"/>
      <c r="Y47" s="440"/>
      <c r="Z47" s="440"/>
      <c r="AA47" s="440"/>
      <c r="AB47" s="406"/>
      <c r="AC47" s="406"/>
      <c r="AD47" s="406"/>
      <c r="AE47" s="406"/>
      <c r="AF47" s="406"/>
      <c r="AG47" s="406"/>
      <c r="AH47" s="440"/>
      <c r="AI47" s="440"/>
      <c r="AJ47" s="440"/>
      <c r="AK47" s="440"/>
      <c r="AL47" s="440"/>
      <c r="AM47" s="440"/>
      <c r="AN47" s="440"/>
      <c r="AO47" s="440"/>
      <c r="AP47" s="440"/>
      <c r="AQ47" s="449"/>
      <c r="AR47" s="449"/>
      <c r="AS47" s="449"/>
      <c r="AT47" s="449"/>
      <c r="AU47" s="440"/>
      <c r="AV47" s="440"/>
      <c r="AW47" s="406"/>
      <c r="AX47" s="406"/>
      <c r="AY47" s="406"/>
      <c r="AZ47" s="449"/>
      <c r="BA47" s="449"/>
      <c r="BB47" s="449"/>
      <c r="BC47" s="449"/>
      <c r="BD47" s="440"/>
      <c r="BE47" s="440"/>
      <c r="BF47" s="406"/>
      <c r="BG47" s="1723"/>
      <c r="BH47" s="449"/>
      <c r="BI47" s="449"/>
      <c r="BJ47" s="449"/>
      <c r="BK47" s="449"/>
      <c r="BL47" s="449"/>
      <c r="BM47" s="449"/>
      <c r="BN47" s="450"/>
      <c r="BO47" s="450"/>
      <c r="BP47" s="450"/>
      <c r="BQ47" s="449"/>
      <c r="BR47" s="3150" t="s">
        <v>39</v>
      </c>
      <c r="BS47" s="3151"/>
      <c r="BT47" s="3153"/>
      <c r="BU47" s="3154"/>
      <c r="BV47" s="3154"/>
      <c r="BW47" s="3154"/>
      <c r="BX47" s="3154"/>
      <c r="BY47" s="3154"/>
      <c r="BZ47" s="3154"/>
      <c r="CA47" s="3154"/>
      <c r="CB47" s="3155"/>
      <c r="CC47" s="534"/>
    </row>
    <row r="48" spans="2:90" s="195" customFormat="1" ht="30" customHeight="1">
      <c r="B48" s="448"/>
      <c r="C48" s="440"/>
      <c r="D48" s="440"/>
      <c r="E48" s="406"/>
      <c r="F48" s="440"/>
      <c r="G48" s="402"/>
      <c r="H48" s="402"/>
      <c r="I48" s="402"/>
      <c r="J48" s="406"/>
      <c r="K48" s="406"/>
      <c r="L48" s="406"/>
      <c r="M48" s="406"/>
      <c r="N48" s="406"/>
      <c r="O48" s="406"/>
      <c r="Q48" s="446"/>
      <c r="R48" s="406"/>
      <c r="S48" s="440"/>
      <c r="T48" s="440"/>
      <c r="U48" s="440"/>
      <c r="V48" s="440"/>
      <c r="W48" s="441"/>
      <c r="X48" s="441"/>
      <c r="Y48" s="441"/>
      <c r="Z48" s="441"/>
      <c r="AA48" s="441"/>
      <c r="AB48" s="440"/>
      <c r="AC48" s="440"/>
      <c r="AD48" s="440"/>
      <c r="AE48" s="440"/>
      <c r="AF48" s="406"/>
      <c r="AG48" s="406"/>
      <c r="AH48" s="440"/>
      <c r="AI48" s="440"/>
      <c r="AJ48" s="440"/>
      <c r="AK48" s="440"/>
      <c r="AL48" s="440"/>
      <c r="AM48" s="440"/>
      <c r="AN48" s="1764"/>
      <c r="AO48" s="1764"/>
      <c r="AP48" s="1764"/>
      <c r="AQ48" s="440"/>
      <c r="AR48" s="446"/>
      <c r="AS48" s="440"/>
      <c r="AT48" s="440"/>
      <c r="AU48" s="440"/>
      <c r="AV48" s="440"/>
      <c r="AW48" s="440"/>
      <c r="AX48" s="440"/>
      <c r="AY48" s="441"/>
      <c r="AZ48" s="441"/>
      <c r="BA48" s="441"/>
      <c r="BB48" s="441"/>
      <c r="BC48" s="441"/>
      <c r="BD48" s="440"/>
      <c r="BE48" s="406"/>
      <c r="BF48" s="406"/>
      <c r="BG48" s="406"/>
      <c r="BH48" s="406"/>
      <c r="BI48" s="406"/>
      <c r="BJ48" s="440"/>
      <c r="BK48" s="440"/>
      <c r="BL48" s="440"/>
      <c r="BM48" s="1764"/>
      <c r="BN48" s="1764"/>
      <c r="BO48" s="1764"/>
      <c r="BP48" s="440"/>
      <c r="BQ48" s="446"/>
      <c r="BR48" s="3152"/>
      <c r="BS48" s="3151"/>
      <c r="BT48" s="3156"/>
      <c r="BU48" s="3157"/>
      <c r="BV48" s="3157"/>
      <c r="BW48" s="3157"/>
      <c r="BX48" s="3157"/>
      <c r="BY48" s="3157"/>
      <c r="BZ48" s="3157"/>
      <c r="CA48" s="3157"/>
      <c r="CB48" s="3158"/>
      <c r="CC48" s="534"/>
    </row>
    <row r="49" spans="2:82" s="195" customFormat="1" ht="15" customHeight="1">
      <c r="B49" s="448"/>
      <c r="C49" s="440"/>
      <c r="D49" s="440"/>
      <c r="E49" s="406"/>
      <c r="F49" s="440"/>
      <c r="G49" s="402"/>
      <c r="H49" s="402"/>
      <c r="I49" s="402"/>
      <c r="J49" s="406"/>
      <c r="K49" s="406"/>
      <c r="L49" s="406"/>
      <c r="M49" s="406"/>
      <c r="N49" s="406"/>
      <c r="O49" s="406"/>
      <c r="Q49" s="446"/>
      <c r="R49" s="406"/>
      <c r="S49" s="440"/>
      <c r="T49" s="440"/>
      <c r="U49" s="440"/>
      <c r="V49" s="440"/>
      <c r="W49" s="438"/>
      <c r="X49" s="355"/>
      <c r="Y49" s="355"/>
      <c r="Z49" s="355"/>
      <c r="AA49" s="355"/>
      <c r="AB49" s="440"/>
      <c r="AC49" s="440"/>
      <c r="AD49" s="440"/>
      <c r="AE49" s="440"/>
      <c r="AF49" s="406"/>
      <c r="AG49" s="406"/>
      <c r="AH49" s="440"/>
      <c r="AI49" s="440"/>
      <c r="AJ49" s="440"/>
      <c r="AK49" s="440"/>
      <c r="AL49" s="440"/>
      <c r="AM49" s="440"/>
      <c r="AN49" s="1764"/>
      <c r="AO49" s="1764"/>
      <c r="AP49" s="1764"/>
      <c r="AQ49" s="440"/>
      <c r="AR49" s="446"/>
      <c r="AS49" s="440"/>
      <c r="AT49" s="440"/>
      <c r="AU49" s="440"/>
      <c r="AV49" s="440"/>
      <c r="AW49" s="440"/>
      <c r="AX49" s="440"/>
      <c r="AY49" s="438"/>
      <c r="AZ49" s="355"/>
      <c r="BA49" s="355"/>
      <c r="BB49" s="355"/>
      <c r="BC49" s="355"/>
      <c r="BD49" s="440"/>
      <c r="BE49" s="406"/>
      <c r="BF49" s="406"/>
      <c r="BG49" s="406"/>
      <c r="BH49" s="406"/>
      <c r="BI49" s="406"/>
      <c r="BJ49" s="440"/>
      <c r="BK49" s="440"/>
      <c r="BL49" s="440"/>
      <c r="BM49" s="1764"/>
      <c r="BN49" s="1764"/>
      <c r="BO49" s="1764"/>
      <c r="BP49" s="440"/>
      <c r="BQ49" s="446"/>
      <c r="BR49" s="440"/>
      <c r="BS49" s="440"/>
      <c r="BT49" s="440"/>
      <c r="BU49" s="440"/>
      <c r="CB49" s="438"/>
      <c r="CC49" s="451"/>
    </row>
    <row r="50" spans="2:82" s="195" customFormat="1" ht="30" customHeight="1">
      <c r="B50" s="448"/>
      <c r="C50" s="440"/>
      <c r="D50" s="440"/>
      <c r="E50" s="355"/>
      <c r="F50" s="406"/>
      <c r="G50" s="402"/>
      <c r="H50" s="440"/>
      <c r="I50" s="402"/>
      <c r="J50" s="440"/>
      <c r="K50" s="440"/>
      <c r="L50" s="440"/>
      <c r="M50" s="1764"/>
      <c r="N50" s="1764"/>
      <c r="O50" s="1764"/>
      <c r="Q50" s="446"/>
      <c r="R50" s="406" t="s">
        <v>72</v>
      </c>
      <c r="S50" s="440"/>
      <c r="T50" s="440" t="s">
        <v>476</v>
      </c>
      <c r="U50" s="440"/>
      <c r="V50" s="440"/>
      <c r="W50" s="440"/>
      <c r="X50" s="406"/>
      <c r="Y50" s="406"/>
      <c r="Z50" s="406"/>
      <c r="AA50" s="440"/>
      <c r="AB50" s="406"/>
      <c r="AC50" s="440"/>
      <c r="AD50" s="440"/>
      <c r="AE50" s="440"/>
      <c r="AF50" s="406"/>
      <c r="AG50" s="441"/>
      <c r="AH50" s="406"/>
      <c r="AI50" s="406"/>
      <c r="AJ50" s="440"/>
      <c r="AK50" s="440"/>
      <c r="AL50" s="440"/>
      <c r="AM50" s="440"/>
      <c r="AN50" s="1764"/>
      <c r="AO50" s="1764"/>
      <c r="AP50" s="1764"/>
      <c r="AQ50" s="440"/>
      <c r="AR50" s="446"/>
      <c r="AS50" s="440"/>
      <c r="AT50" s="440"/>
      <c r="AU50" s="440"/>
      <c r="AV50" s="440"/>
      <c r="AW50" s="440"/>
      <c r="AX50" s="440"/>
      <c r="AY50" s="406"/>
      <c r="AZ50" s="406"/>
      <c r="BA50" s="406"/>
      <c r="BB50" s="406"/>
      <c r="BC50" s="440"/>
      <c r="BD50" s="440"/>
      <c r="BE50" s="406"/>
      <c r="BF50" s="406"/>
      <c r="BG50" s="406"/>
      <c r="BH50" s="441"/>
      <c r="BI50" s="406"/>
      <c r="BJ50" s="406"/>
      <c r="BK50" s="440"/>
      <c r="BL50" s="440"/>
      <c r="BM50" s="1764"/>
      <c r="BN50" s="1764"/>
      <c r="BO50" s="1764"/>
      <c r="BP50" s="440"/>
      <c r="BQ50" s="446"/>
      <c r="BR50" s="3150" t="s">
        <v>40</v>
      </c>
      <c r="BS50" s="3151"/>
      <c r="BT50" s="3153"/>
      <c r="BU50" s="3154"/>
      <c r="BV50" s="3154"/>
      <c r="BW50" s="3154"/>
      <c r="BX50" s="3154"/>
      <c r="BY50" s="3154"/>
      <c r="BZ50" s="3154"/>
      <c r="CA50" s="3154"/>
      <c r="CB50" s="3155"/>
      <c r="CC50" s="534"/>
    </row>
    <row r="51" spans="2:82" s="195" customFormat="1" ht="30" customHeight="1">
      <c r="B51" s="448"/>
      <c r="C51" s="440"/>
      <c r="D51" s="440"/>
      <c r="E51" s="355"/>
      <c r="F51" s="435"/>
      <c r="G51" s="402"/>
      <c r="H51" s="440"/>
      <c r="I51" s="402"/>
      <c r="J51" s="440"/>
      <c r="K51" s="440"/>
      <c r="L51" s="440"/>
      <c r="M51" s="1764"/>
      <c r="N51" s="1764"/>
      <c r="O51" s="1764"/>
      <c r="Q51" s="446"/>
      <c r="R51" s="440"/>
      <c r="S51" s="440"/>
      <c r="T51" s="440"/>
      <c r="U51" s="440"/>
      <c r="V51" s="440"/>
      <c r="W51" s="440"/>
      <c r="X51" s="406"/>
      <c r="Y51" s="406"/>
      <c r="Z51" s="406"/>
      <c r="AA51" s="440"/>
      <c r="AB51" s="406"/>
      <c r="AC51" s="440"/>
      <c r="AD51" s="440"/>
      <c r="AE51" s="440"/>
      <c r="AF51" s="406"/>
      <c r="AG51" s="440"/>
      <c r="AH51" s="440"/>
      <c r="AI51" s="435"/>
      <c r="AJ51" s="440"/>
      <c r="AK51" s="440"/>
      <c r="AL51" s="440"/>
      <c r="AM51" s="440"/>
      <c r="AN51" s="1764"/>
      <c r="AO51" s="1764"/>
      <c r="AP51" s="1764"/>
      <c r="AQ51" s="440"/>
      <c r="AR51" s="446"/>
      <c r="AS51" s="440"/>
      <c r="AT51" s="440"/>
      <c r="AU51" s="440"/>
      <c r="AV51" s="440"/>
      <c r="AW51" s="440"/>
      <c r="AX51" s="440"/>
      <c r="AY51" s="406"/>
      <c r="AZ51" s="406"/>
      <c r="BA51" s="406"/>
      <c r="BB51" s="406"/>
      <c r="BC51" s="440"/>
      <c r="BD51" s="440"/>
      <c r="BE51" s="406"/>
      <c r="BF51" s="406"/>
      <c r="BG51" s="406"/>
      <c r="BH51" s="406"/>
      <c r="BI51" s="406"/>
      <c r="BJ51" s="435"/>
      <c r="BK51" s="440"/>
      <c r="BL51" s="440"/>
      <c r="BM51" s="1764"/>
      <c r="BN51" s="1764"/>
      <c r="BO51" s="1764"/>
      <c r="BP51" s="440"/>
      <c r="BQ51" s="446"/>
      <c r="BR51" s="3152"/>
      <c r="BS51" s="3151"/>
      <c r="BT51" s="3156"/>
      <c r="BU51" s="3157"/>
      <c r="BV51" s="3157"/>
      <c r="BW51" s="3157"/>
      <c r="BX51" s="3157"/>
      <c r="BY51" s="3157"/>
      <c r="BZ51" s="3157"/>
      <c r="CA51" s="3157"/>
      <c r="CB51" s="3158"/>
      <c r="CC51" s="1765"/>
    </row>
    <row r="52" spans="2:82" s="195" customFormat="1" ht="15" customHeight="1">
      <c r="B52" s="448"/>
      <c r="C52" s="402"/>
      <c r="D52" s="402"/>
      <c r="E52" s="402"/>
      <c r="F52" s="402"/>
      <c r="G52" s="402"/>
      <c r="H52" s="402"/>
      <c r="I52" s="402"/>
      <c r="J52" s="402"/>
      <c r="K52" s="402"/>
      <c r="L52" s="402"/>
      <c r="M52" s="402"/>
      <c r="N52" s="402"/>
      <c r="O52" s="402"/>
      <c r="R52" s="402"/>
      <c r="S52" s="402"/>
      <c r="T52" s="402"/>
      <c r="U52" s="402"/>
      <c r="V52" s="402"/>
      <c r="W52" s="402"/>
      <c r="X52" s="402"/>
      <c r="Y52" s="402"/>
      <c r="Z52" s="402"/>
      <c r="AA52" s="402"/>
      <c r="AB52" s="402"/>
      <c r="AC52" s="402"/>
      <c r="AD52" s="402"/>
      <c r="AE52" s="402"/>
      <c r="AF52" s="402"/>
      <c r="AG52" s="402"/>
      <c r="AH52" s="402"/>
      <c r="AI52" s="402"/>
      <c r="AJ52" s="402"/>
      <c r="AK52" s="402"/>
      <c r="AL52" s="402"/>
      <c r="AM52" s="402"/>
      <c r="AN52" s="402"/>
      <c r="AO52" s="402"/>
      <c r="AP52" s="402"/>
      <c r="AQ52" s="402"/>
      <c r="AR52" s="402"/>
      <c r="AS52" s="402"/>
      <c r="AT52" s="402"/>
      <c r="AU52" s="402"/>
      <c r="AV52" s="402"/>
      <c r="AW52" s="402"/>
      <c r="AX52" s="402"/>
      <c r="AY52" s="440"/>
      <c r="AZ52" s="402"/>
      <c r="BA52" s="402"/>
      <c r="BB52" s="402"/>
      <c r="BC52" s="402"/>
      <c r="BD52" s="402"/>
      <c r="BE52" s="402"/>
      <c r="BF52" s="402"/>
      <c r="BG52" s="402"/>
      <c r="BH52" s="402"/>
      <c r="BI52" s="402"/>
      <c r="BJ52" s="402"/>
      <c r="BK52" s="402"/>
      <c r="BL52" s="412"/>
      <c r="BM52" s="412"/>
      <c r="BN52" s="412"/>
      <c r="BO52" s="412"/>
      <c r="BP52" s="402"/>
      <c r="BQ52" s="402"/>
      <c r="BR52" s="402"/>
      <c r="BS52" s="440"/>
      <c r="BT52" s="435"/>
      <c r="BU52" s="1764"/>
      <c r="BV52" s="1764"/>
      <c r="BW52" s="1764"/>
      <c r="BX52" s="1764"/>
      <c r="BY52" s="1764"/>
      <c r="BZ52" s="1764"/>
      <c r="CA52" s="1764"/>
      <c r="CB52" s="402"/>
      <c r="CC52" s="461"/>
    </row>
    <row r="53" spans="2:82" s="195" customFormat="1" ht="30" customHeight="1">
      <c r="B53" s="448"/>
      <c r="C53" s="402"/>
      <c r="D53" s="402"/>
      <c r="E53" s="402"/>
      <c r="F53" s="402"/>
      <c r="G53" s="402"/>
      <c r="H53" s="402"/>
      <c r="I53" s="402"/>
      <c r="J53" s="402"/>
      <c r="K53" s="402"/>
      <c r="L53" s="402"/>
      <c r="M53" s="402"/>
      <c r="N53" s="402"/>
      <c r="O53" s="402"/>
      <c r="Q53" s="402"/>
      <c r="R53" s="390" t="s">
        <v>471</v>
      </c>
      <c r="S53" s="402"/>
      <c r="T53" s="402" t="s">
        <v>472</v>
      </c>
      <c r="U53" s="402"/>
      <c r="V53" s="402"/>
      <c r="W53" s="402"/>
      <c r="X53" s="402"/>
      <c r="Y53" s="402"/>
      <c r="Z53" s="402"/>
      <c r="AA53" s="402"/>
      <c r="AB53" s="402"/>
      <c r="AC53" s="402"/>
      <c r="AD53" s="402"/>
      <c r="AE53" s="402"/>
      <c r="AF53" s="402"/>
      <c r="AG53" s="402"/>
      <c r="AH53" s="402"/>
      <c r="AI53" s="402"/>
      <c r="AJ53" s="402"/>
      <c r="AK53" s="402"/>
      <c r="AL53" s="402"/>
      <c r="AM53" s="402"/>
      <c r="AN53" s="402"/>
      <c r="AO53" s="402"/>
      <c r="AP53" s="402"/>
      <c r="AQ53" s="402"/>
      <c r="AR53" s="402"/>
      <c r="AS53" s="402"/>
      <c r="AT53" s="402"/>
      <c r="AU53" s="402"/>
      <c r="AV53" s="402"/>
      <c r="AW53" s="402"/>
      <c r="AX53" s="440"/>
      <c r="AY53" s="440"/>
      <c r="AZ53" s="402"/>
      <c r="BA53" s="402"/>
      <c r="BB53" s="402"/>
      <c r="BC53" s="402"/>
      <c r="BD53" s="402"/>
      <c r="BE53" s="402"/>
      <c r="BF53" s="402"/>
      <c r="BG53" s="402"/>
      <c r="BH53" s="402"/>
      <c r="BI53" s="402"/>
      <c r="BJ53" s="402"/>
      <c r="BK53" s="402"/>
      <c r="BL53" s="412"/>
      <c r="BM53" s="412"/>
      <c r="BN53" s="412"/>
      <c r="BO53" s="412"/>
      <c r="BP53" s="402"/>
      <c r="BQ53" s="402"/>
      <c r="BR53" s="3150" t="s">
        <v>41</v>
      </c>
      <c r="BS53" s="3151"/>
      <c r="BT53" s="3153"/>
      <c r="BU53" s="3154"/>
      <c r="BV53" s="3154"/>
      <c r="BW53" s="3154"/>
      <c r="BX53" s="3154"/>
      <c r="BY53" s="3154"/>
      <c r="BZ53" s="3154"/>
      <c r="CA53" s="3154"/>
      <c r="CB53" s="3155"/>
      <c r="CC53" s="534"/>
    </row>
    <row r="54" spans="2:82" s="195" customFormat="1" ht="30" customHeight="1">
      <c r="B54" s="448"/>
      <c r="C54" s="400"/>
      <c r="D54" s="400"/>
      <c r="E54" s="400"/>
      <c r="F54" s="400"/>
      <c r="G54" s="400"/>
      <c r="H54" s="400"/>
      <c r="I54" s="400"/>
      <c r="J54" s="400"/>
      <c r="K54" s="400"/>
      <c r="L54" s="400"/>
      <c r="M54" s="400"/>
      <c r="N54" s="400"/>
      <c r="O54" s="400"/>
      <c r="P54" s="400"/>
      <c r="Q54" s="400"/>
      <c r="R54" s="400"/>
      <c r="S54" s="400"/>
      <c r="T54" s="400"/>
      <c r="U54" s="400"/>
      <c r="V54" s="400"/>
      <c r="W54" s="400"/>
      <c r="X54" s="400"/>
      <c r="Y54" s="400"/>
      <c r="Z54" s="400"/>
      <c r="AA54" s="400"/>
      <c r="AB54" s="400"/>
      <c r="AC54" s="400"/>
      <c r="AD54" s="400"/>
      <c r="AE54" s="400"/>
      <c r="AF54" s="400"/>
      <c r="AG54" s="400"/>
      <c r="AH54" s="400"/>
      <c r="AI54" s="400"/>
      <c r="AJ54" s="400"/>
      <c r="AK54" s="400"/>
      <c r="AL54" s="400"/>
      <c r="AM54" s="400"/>
      <c r="AN54" s="400"/>
      <c r="AO54" s="400"/>
      <c r="AP54" s="400"/>
      <c r="AQ54" s="400"/>
      <c r="AR54" s="400"/>
      <c r="AS54" s="400"/>
      <c r="AT54" s="400"/>
      <c r="AU54" s="400"/>
      <c r="AV54" s="400"/>
      <c r="AW54" s="400"/>
      <c r="AX54" s="400"/>
      <c r="AY54" s="400"/>
      <c r="AZ54" s="400"/>
      <c r="BA54" s="400"/>
      <c r="BB54" s="400"/>
      <c r="BC54" s="402"/>
      <c r="BD54" s="402"/>
      <c r="BE54" s="402"/>
      <c r="BF54" s="402"/>
      <c r="BG54" s="402"/>
      <c r="BH54" s="402"/>
      <c r="BI54" s="402"/>
      <c r="BJ54" s="402"/>
      <c r="BK54" s="402"/>
      <c r="BL54" s="412"/>
      <c r="BM54" s="412"/>
      <c r="BN54" s="412"/>
      <c r="BO54" s="412"/>
      <c r="BP54" s="402"/>
      <c r="BQ54" s="402"/>
      <c r="BR54" s="3152"/>
      <c r="BS54" s="3151"/>
      <c r="BT54" s="3156"/>
      <c r="BU54" s="3157"/>
      <c r="BV54" s="3157"/>
      <c r="BW54" s="3157"/>
      <c r="BX54" s="3157"/>
      <c r="BY54" s="3157"/>
      <c r="BZ54" s="3157"/>
      <c r="CA54" s="3157"/>
      <c r="CB54" s="3158"/>
      <c r="CC54" s="534"/>
    </row>
    <row r="55" spans="2:82" s="195" customFormat="1" ht="14.25" customHeight="1">
      <c r="B55" s="448"/>
      <c r="C55" s="400"/>
      <c r="D55" s="400"/>
      <c r="E55" s="400"/>
      <c r="F55" s="400"/>
      <c r="G55" s="400"/>
      <c r="H55" s="400"/>
      <c r="I55" s="400"/>
      <c r="J55" s="400"/>
      <c r="K55" s="400"/>
      <c r="L55" s="400"/>
      <c r="M55" s="400"/>
      <c r="N55" s="400"/>
      <c r="O55" s="400"/>
      <c r="S55" s="400"/>
      <c r="T55" s="400"/>
      <c r="U55" s="400"/>
      <c r="V55" s="400"/>
      <c r="W55" s="400"/>
      <c r="X55" s="400"/>
      <c r="Y55" s="400"/>
      <c r="Z55" s="400"/>
      <c r="AA55" s="400"/>
      <c r="AB55" s="400"/>
      <c r="AC55" s="400"/>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2"/>
      <c r="BD55" s="402"/>
      <c r="BE55" s="402"/>
      <c r="BF55" s="402"/>
      <c r="BG55" s="402"/>
      <c r="BH55" s="402"/>
      <c r="BI55" s="402"/>
      <c r="BJ55" s="402"/>
      <c r="BK55" s="402"/>
      <c r="BL55" s="412"/>
      <c r="BM55" s="412"/>
      <c r="BN55" s="412"/>
      <c r="BO55" s="412"/>
      <c r="BP55" s="402"/>
      <c r="BQ55" s="402"/>
      <c r="BR55" s="1721"/>
      <c r="BS55" s="481"/>
      <c r="BT55" s="481"/>
      <c r="BU55" s="481"/>
      <c r="BV55" s="481"/>
      <c r="BW55" s="481"/>
      <c r="BX55" s="481"/>
      <c r="BY55" s="481"/>
      <c r="BZ55" s="481"/>
      <c r="CA55" s="481"/>
      <c r="CB55" s="481"/>
      <c r="CC55" s="534"/>
    </row>
    <row r="56" spans="2:82" s="195" customFormat="1" ht="30" customHeight="1">
      <c r="B56" s="448"/>
      <c r="C56" s="400"/>
      <c r="D56" s="400"/>
      <c r="E56" s="400"/>
      <c r="F56" s="400"/>
      <c r="G56" s="400"/>
      <c r="H56" s="400"/>
      <c r="I56" s="400"/>
      <c r="J56" s="400"/>
      <c r="K56" s="400"/>
      <c r="L56" s="400"/>
      <c r="M56" s="400"/>
      <c r="N56" s="400"/>
      <c r="O56" s="400"/>
      <c r="P56" s="406" t="s">
        <v>166</v>
      </c>
      <c r="Q56" s="440"/>
      <c r="R56" s="440" t="s">
        <v>747</v>
      </c>
      <c r="S56" s="400"/>
      <c r="T56" s="400"/>
      <c r="U56" s="400"/>
      <c r="V56" s="400"/>
      <c r="W56" s="400"/>
      <c r="X56" s="400"/>
      <c r="Y56" s="400"/>
      <c r="Z56" s="400"/>
      <c r="AA56" s="400"/>
      <c r="AB56" s="400"/>
      <c r="AC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2"/>
      <c r="BD56" s="402"/>
      <c r="BE56" s="402"/>
      <c r="BF56" s="402"/>
      <c r="BG56" s="402"/>
      <c r="BH56" s="402"/>
      <c r="BI56" s="402"/>
      <c r="BJ56" s="402"/>
      <c r="BK56" s="402"/>
      <c r="BL56" s="412"/>
      <c r="BM56" s="412"/>
      <c r="BN56" s="412"/>
      <c r="BO56" s="412"/>
      <c r="BP56" s="402"/>
      <c r="BQ56" s="402"/>
      <c r="BR56" s="3150" t="s">
        <v>138</v>
      </c>
      <c r="BS56" s="3151"/>
      <c r="BT56" s="3153"/>
      <c r="BU56" s="3154"/>
      <c r="BV56" s="3154"/>
      <c r="BW56" s="3154"/>
      <c r="BX56" s="3154"/>
      <c r="BY56" s="3154"/>
      <c r="BZ56" s="3154"/>
      <c r="CA56" s="3154"/>
      <c r="CB56" s="3155"/>
      <c r="CC56" s="534"/>
    </row>
    <row r="57" spans="2:82" s="195" customFormat="1" ht="30" customHeight="1">
      <c r="B57" s="448"/>
      <c r="C57" s="400"/>
      <c r="D57" s="400"/>
      <c r="E57" s="400"/>
      <c r="F57" s="400"/>
      <c r="G57" s="400"/>
      <c r="H57" s="400"/>
      <c r="I57" s="400"/>
      <c r="J57" s="400"/>
      <c r="K57" s="400"/>
      <c r="L57" s="400"/>
      <c r="M57" s="400"/>
      <c r="N57" s="400"/>
      <c r="O57" s="400"/>
      <c r="P57" s="406"/>
      <c r="Q57" s="440"/>
      <c r="R57" s="440"/>
      <c r="S57" s="400"/>
      <c r="T57" s="400"/>
      <c r="U57" s="400"/>
      <c r="V57" s="400"/>
      <c r="W57" s="400"/>
      <c r="X57" s="400"/>
      <c r="Y57" s="400"/>
      <c r="Z57" s="400"/>
      <c r="AA57" s="400"/>
      <c r="AB57" s="400"/>
      <c r="AC57" s="400"/>
      <c r="AD57" s="400"/>
      <c r="AE57" s="400"/>
      <c r="AF57" s="400"/>
      <c r="AG57" s="400"/>
      <c r="AH57" s="400"/>
      <c r="AI57" s="400"/>
      <c r="AJ57" s="400"/>
      <c r="AK57" s="400"/>
      <c r="AL57" s="400"/>
      <c r="AM57" s="400"/>
      <c r="AN57" s="400"/>
      <c r="AO57" s="400"/>
      <c r="AP57" s="400"/>
      <c r="AQ57" s="400"/>
      <c r="AR57" s="400"/>
      <c r="AS57" s="400"/>
      <c r="AT57" s="400"/>
      <c r="AU57" s="400"/>
      <c r="AV57" s="400"/>
      <c r="AW57" s="400"/>
      <c r="AX57" s="400"/>
      <c r="AY57" s="400"/>
      <c r="AZ57" s="400"/>
      <c r="BA57" s="400"/>
      <c r="BB57" s="400"/>
      <c r="BC57" s="402"/>
      <c r="BD57" s="402"/>
      <c r="BE57" s="402"/>
      <c r="BF57" s="402"/>
      <c r="BG57" s="402"/>
      <c r="BH57" s="402"/>
      <c r="BI57" s="402"/>
      <c r="BJ57" s="402"/>
      <c r="BK57" s="402"/>
      <c r="BL57" s="412"/>
      <c r="BM57" s="412"/>
      <c r="BN57" s="412"/>
      <c r="BO57" s="412"/>
      <c r="BP57" s="402"/>
      <c r="BQ57" s="402"/>
      <c r="BR57" s="3152"/>
      <c r="BS57" s="3151"/>
      <c r="BT57" s="3156"/>
      <c r="BU57" s="3157"/>
      <c r="BV57" s="3157"/>
      <c r="BW57" s="3157"/>
      <c r="BX57" s="3157"/>
      <c r="BY57" s="3157"/>
      <c r="BZ57" s="3157"/>
      <c r="CA57" s="3157"/>
      <c r="CB57" s="3158"/>
      <c r="CC57" s="534"/>
    </row>
    <row r="58" spans="2:82" s="195" customFormat="1" ht="12" customHeight="1">
      <c r="B58" s="448"/>
      <c r="C58" s="400"/>
      <c r="D58" s="400"/>
      <c r="E58" s="400"/>
      <c r="F58" s="400"/>
      <c r="G58" s="400"/>
      <c r="H58" s="400"/>
      <c r="I58" s="400"/>
      <c r="J58" s="400"/>
      <c r="K58" s="400"/>
      <c r="L58" s="400"/>
      <c r="M58" s="400"/>
      <c r="N58" s="400"/>
      <c r="O58" s="400"/>
      <c r="P58" s="406"/>
      <c r="Q58" s="440"/>
      <c r="R58" s="440"/>
      <c r="S58" s="400"/>
      <c r="T58" s="400"/>
      <c r="U58" s="400"/>
      <c r="V58" s="400"/>
      <c r="W58" s="400"/>
      <c r="X58" s="400"/>
      <c r="Y58" s="400"/>
      <c r="Z58" s="400"/>
      <c r="AA58" s="400"/>
      <c r="AB58" s="400"/>
      <c r="AC58" s="400"/>
      <c r="AD58" s="400"/>
      <c r="AE58" s="400"/>
      <c r="AF58" s="400"/>
      <c r="AG58" s="400"/>
      <c r="AH58" s="400"/>
      <c r="AI58" s="400"/>
      <c r="AJ58" s="400"/>
      <c r="AK58" s="400"/>
      <c r="AL58" s="400"/>
      <c r="AM58" s="400"/>
      <c r="AN58" s="400"/>
      <c r="AO58" s="400"/>
      <c r="AP58" s="400"/>
      <c r="AQ58" s="400"/>
      <c r="AR58" s="400"/>
      <c r="AS58" s="400"/>
      <c r="AT58" s="400"/>
      <c r="AU58" s="400"/>
      <c r="AV58" s="400"/>
      <c r="AW58" s="400"/>
      <c r="AX58" s="400"/>
      <c r="AY58" s="400"/>
      <c r="AZ58" s="400"/>
      <c r="BA58" s="400"/>
      <c r="BB58" s="400"/>
      <c r="BC58" s="402"/>
      <c r="BD58" s="402"/>
      <c r="BE58" s="402"/>
      <c r="BF58" s="402"/>
      <c r="BG58" s="402"/>
      <c r="BH58" s="402"/>
      <c r="BI58" s="402"/>
      <c r="BJ58" s="402"/>
      <c r="BK58" s="402"/>
      <c r="BL58" s="412"/>
      <c r="BM58" s="412"/>
      <c r="BN58" s="412"/>
      <c r="BO58" s="412"/>
      <c r="BP58" s="402"/>
      <c r="BQ58" s="402"/>
      <c r="BR58" s="1721"/>
      <c r="BS58" s="481"/>
      <c r="BT58" s="481"/>
      <c r="BU58" s="481"/>
      <c r="BV58" s="481"/>
      <c r="BW58" s="481"/>
      <c r="BX58" s="481"/>
      <c r="BY58" s="481"/>
      <c r="BZ58" s="481"/>
      <c r="CA58" s="481"/>
      <c r="CB58" s="481"/>
      <c r="CC58" s="534"/>
    </row>
    <row r="59" spans="2:82" s="195" customFormat="1" ht="30" customHeight="1">
      <c r="B59" s="448"/>
      <c r="C59" s="400"/>
      <c r="D59" s="405"/>
      <c r="E59" s="400"/>
      <c r="F59" s="400"/>
      <c r="G59" s="400"/>
      <c r="H59" s="400"/>
      <c r="I59" s="400"/>
      <c r="J59" s="401" t="s">
        <v>384</v>
      </c>
      <c r="K59" s="400"/>
      <c r="L59" s="400"/>
      <c r="M59" s="400"/>
      <c r="N59" s="400"/>
      <c r="O59" s="400"/>
      <c r="P59" s="406" t="s">
        <v>473</v>
      </c>
      <c r="Q59" s="400"/>
      <c r="R59" s="400"/>
      <c r="S59" s="400"/>
      <c r="T59" s="400"/>
      <c r="U59" s="400"/>
      <c r="V59" s="452"/>
      <c r="W59" s="452"/>
      <c r="X59" s="452"/>
      <c r="Y59" s="452"/>
      <c r="Z59" s="452"/>
      <c r="AA59" s="452"/>
      <c r="AB59" s="452"/>
      <c r="AC59" s="452"/>
      <c r="AD59" s="400"/>
      <c r="AE59" s="400"/>
      <c r="AF59" s="400"/>
      <c r="AG59" s="453"/>
      <c r="AH59" s="400"/>
      <c r="AI59" s="400"/>
      <c r="AJ59" s="400"/>
      <c r="AK59" s="400"/>
      <c r="AL59" s="400"/>
      <c r="AM59" s="454"/>
      <c r="AN59" s="454"/>
      <c r="AO59" s="454"/>
      <c r="AP59" s="454"/>
      <c r="AQ59" s="454"/>
      <c r="AR59" s="454"/>
      <c r="AS59" s="454"/>
      <c r="AT59" s="454"/>
      <c r="AU59" s="454"/>
      <c r="AV59" s="454"/>
      <c r="AW59" s="454"/>
      <c r="AX59" s="454"/>
      <c r="AY59" s="1766"/>
      <c r="AZ59" s="1766"/>
      <c r="BA59" s="1766"/>
      <c r="BB59" s="1766"/>
      <c r="BC59" s="412"/>
      <c r="BD59" s="412"/>
      <c r="BE59" s="412"/>
      <c r="BF59" s="412"/>
      <c r="BG59" s="412"/>
      <c r="BH59" s="412"/>
      <c r="BI59" s="412"/>
      <c r="BJ59" s="412"/>
      <c r="BK59" s="412"/>
      <c r="BL59" s="412"/>
      <c r="BM59" s="412"/>
      <c r="BN59" s="412"/>
      <c r="BO59" s="412"/>
      <c r="BP59" s="412"/>
      <c r="BQ59" s="412"/>
      <c r="BR59" s="412"/>
      <c r="BS59" s="402"/>
      <c r="BT59" s="440"/>
      <c r="BU59" s="1764"/>
      <c r="BV59" s="1764"/>
      <c r="BW59" s="1764"/>
      <c r="BX59" s="1764"/>
      <c r="BY59" s="1764"/>
      <c r="BZ59" s="1764"/>
      <c r="CA59" s="1764"/>
      <c r="CB59" s="402"/>
      <c r="CC59" s="461"/>
    </row>
    <row r="60" spans="2:82" s="195" customFormat="1" ht="30" customHeight="1">
      <c r="B60" s="448"/>
      <c r="C60" s="400"/>
      <c r="D60" s="405"/>
      <c r="E60" s="400"/>
      <c r="F60" s="400"/>
      <c r="G60" s="400"/>
      <c r="H60" s="400"/>
      <c r="I60" s="400"/>
      <c r="J60" s="400"/>
      <c r="K60" s="400"/>
      <c r="L60" s="400"/>
      <c r="M60" s="400"/>
      <c r="N60" s="400"/>
      <c r="O60" s="400"/>
      <c r="P60" s="443" t="s">
        <v>739</v>
      </c>
      <c r="Q60" s="400"/>
      <c r="R60" s="400"/>
      <c r="S60" s="400"/>
      <c r="T60" s="400"/>
      <c r="U60" s="400"/>
      <c r="V60" s="452"/>
      <c r="W60" s="452"/>
      <c r="X60" s="452"/>
      <c r="Y60" s="452"/>
      <c r="Z60" s="452"/>
      <c r="AA60" s="452"/>
      <c r="AB60" s="452"/>
      <c r="AC60" s="452"/>
      <c r="AD60" s="400"/>
      <c r="AE60" s="400"/>
      <c r="AF60" s="400"/>
      <c r="AG60" s="453"/>
      <c r="AH60" s="400"/>
      <c r="AI60" s="400"/>
      <c r="AJ60" s="400"/>
      <c r="AK60" s="400"/>
      <c r="AL60" s="400"/>
      <c r="AM60" s="454"/>
      <c r="AN60" s="454"/>
      <c r="AO60" s="454"/>
      <c r="AP60" s="454"/>
      <c r="AQ60" s="454"/>
      <c r="AR60" s="454"/>
      <c r="AS60" s="454"/>
      <c r="AT60" s="454"/>
      <c r="AU60" s="454"/>
      <c r="AV60" s="454"/>
      <c r="AW60" s="454"/>
      <c r="AX60" s="454"/>
      <c r="AY60" s="1766"/>
      <c r="AZ60" s="1766"/>
      <c r="BA60" s="1766"/>
      <c r="BB60" s="1766"/>
      <c r="BC60" s="412"/>
      <c r="BD60" s="412"/>
      <c r="BE60" s="412"/>
      <c r="BF60" s="412"/>
      <c r="BG60" s="412"/>
      <c r="BH60" s="412"/>
      <c r="BI60" s="412"/>
      <c r="BJ60" s="412"/>
      <c r="BK60" s="412"/>
      <c r="BL60" s="412"/>
      <c r="BM60" s="412"/>
      <c r="BN60" s="412"/>
      <c r="BO60" s="412"/>
      <c r="BP60" s="412"/>
      <c r="BQ60" s="412"/>
      <c r="BR60" s="412"/>
      <c r="BS60" s="402"/>
      <c r="BT60" s="440"/>
      <c r="BU60" s="1764"/>
      <c r="BV60" s="1764"/>
      <c r="BW60" s="1764"/>
      <c r="BX60" s="1764"/>
      <c r="BY60" s="1764"/>
      <c r="BZ60" s="1764"/>
      <c r="CA60" s="1764"/>
      <c r="CB60" s="402"/>
      <c r="CC60" s="461"/>
    </row>
    <row r="61" spans="2:82" s="195" customFormat="1" ht="15" customHeight="1">
      <c r="B61" s="448"/>
      <c r="C61" s="455"/>
      <c r="D61" s="400"/>
      <c r="E61" s="409"/>
      <c r="F61" s="405"/>
      <c r="G61" s="400"/>
      <c r="H61" s="400"/>
      <c r="I61" s="400"/>
      <c r="J61" s="400"/>
      <c r="K61" s="400"/>
      <c r="L61" s="400"/>
      <c r="M61" s="400"/>
      <c r="N61" s="400"/>
      <c r="O61" s="400"/>
      <c r="P61" s="400"/>
      <c r="Q61" s="400"/>
      <c r="R61" s="400"/>
      <c r="S61" s="400"/>
      <c r="T61" s="400"/>
      <c r="U61" s="400"/>
      <c r="V61" s="400"/>
      <c r="W61" s="400"/>
      <c r="X61" s="400"/>
      <c r="Y61" s="400"/>
      <c r="Z61" s="400"/>
      <c r="AA61" s="400"/>
      <c r="AB61" s="400"/>
      <c r="AC61" s="400"/>
      <c r="AD61" s="400"/>
      <c r="AE61" s="400"/>
      <c r="AF61" s="400"/>
      <c r="AG61" s="400"/>
      <c r="AH61" s="400"/>
      <c r="AI61" s="400"/>
      <c r="AJ61" s="400"/>
      <c r="AK61" s="400"/>
      <c r="AL61" s="400"/>
      <c r="AM61" s="400"/>
      <c r="AN61" s="400"/>
      <c r="AO61" s="400"/>
      <c r="AP61" s="400"/>
      <c r="AQ61" s="400"/>
      <c r="AR61" s="400"/>
      <c r="AS61" s="400"/>
      <c r="AT61" s="400"/>
      <c r="AU61" s="400"/>
      <c r="AV61" s="400"/>
      <c r="AW61" s="400"/>
      <c r="AX61" s="400"/>
      <c r="AY61" s="400"/>
      <c r="AZ61" s="400"/>
      <c r="BA61" s="400"/>
      <c r="BB61" s="400"/>
      <c r="BC61" s="412"/>
      <c r="BD61" s="412"/>
      <c r="BE61" s="412"/>
      <c r="BF61" s="412"/>
      <c r="BG61" s="412"/>
      <c r="BH61" s="412"/>
      <c r="BI61" s="412"/>
      <c r="BJ61" s="412"/>
      <c r="BK61" s="412"/>
      <c r="BL61" s="412"/>
      <c r="BM61" s="412"/>
      <c r="BN61" s="412"/>
      <c r="BO61" s="412"/>
      <c r="BP61" s="412"/>
      <c r="BQ61" s="412"/>
      <c r="BR61" s="412"/>
      <c r="BS61" s="402"/>
      <c r="BT61" s="440"/>
      <c r="BU61" s="1764"/>
      <c r="BV61" s="1764"/>
      <c r="BW61" s="1764"/>
      <c r="BX61" s="1764"/>
      <c r="BY61" s="1764"/>
      <c r="BZ61" s="1764"/>
      <c r="CA61" s="1764"/>
      <c r="CB61" s="402"/>
      <c r="CC61" s="461"/>
    </row>
    <row r="62" spans="2:82" s="195" customFormat="1" ht="30" customHeight="1">
      <c r="B62" s="448"/>
      <c r="C62" s="455"/>
      <c r="D62" s="400"/>
      <c r="E62" s="443"/>
      <c r="F62" s="405"/>
      <c r="G62" s="400"/>
      <c r="H62" s="400"/>
      <c r="I62" s="400"/>
      <c r="J62" s="400"/>
      <c r="K62" s="400"/>
      <c r="L62" s="400"/>
      <c r="N62" s="400"/>
      <c r="O62" s="400"/>
      <c r="Q62" s="402"/>
      <c r="R62" s="406" t="s">
        <v>19</v>
      </c>
      <c r="S62" s="402"/>
      <c r="T62" s="402" t="s">
        <v>477</v>
      </c>
      <c r="U62" s="402"/>
      <c r="V62" s="402"/>
      <c r="W62" s="400"/>
      <c r="X62" s="400"/>
      <c r="Y62" s="400"/>
      <c r="Z62" s="400"/>
      <c r="AA62" s="400"/>
      <c r="AB62" s="400"/>
      <c r="AC62" s="400"/>
      <c r="AD62" s="400"/>
      <c r="AE62" s="400"/>
      <c r="AF62" s="400"/>
      <c r="AG62" s="400"/>
      <c r="AH62" s="400"/>
      <c r="AI62" s="400"/>
      <c r="AJ62" s="400"/>
      <c r="AK62" s="400"/>
      <c r="AL62" s="400"/>
      <c r="AM62" s="400"/>
      <c r="AN62" s="400"/>
      <c r="AO62" s="400"/>
      <c r="AP62" s="400"/>
      <c r="AQ62" s="400"/>
      <c r="AR62" s="400"/>
      <c r="AS62" s="400"/>
      <c r="AT62" s="400"/>
      <c r="AU62" s="400"/>
      <c r="AV62" s="400"/>
      <c r="AW62" s="400"/>
      <c r="AX62" s="400"/>
      <c r="AY62" s="400"/>
      <c r="AZ62" s="400"/>
      <c r="BA62" s="402"/>
      <c r="BB62" s="402"/>
      <c r="BC62" s="412"/>
      <c r="BD62" s="412"/>
      <c r="BE62" s="412"/>
      <c r="BF62" s="412"/>
      <c r="BG62" s="412"/>
      <c r="BH62" s="412"/>
      <c r="BI62" s="412"/>
      <c r="BJ62" s="402"/>
      <c r="BK62" s="402"/>
      <c r="BL62" s="412"/>
      <c r="BM62" s="412"/>
      <c r="BN62" s="412"/>
      <c r="BO62" s="412"/>
      <c r="BP62" s="412"/>
      <c r="BQ62" s="412"/>
      <c r="BR62" s="3150" t="s">
        <v>66</v>
      </c>
      <c r="BS62" s="3151"/>
      <c r="BT62" s="3153"/>
      <c r="BU62" s="3154"/>
      <c r="BV62" s="3154"/>
      <c r="BW62" s="3154"/>
      <c r="BX62" s="3154"/>
      <c r="BY62" s="3154"/>
      <c r="BZ62" s="3154"/>
      <c r="CA62" s="3154"/>
      <c r="CB62" s="3155"/>
      <c r="CC62" s="451"/>
    </row>
    <row r="63" spans="2:82" s="195" customFormat="1" ht="30" customHeight="1">
      <c r="B63" s="448"/>
      <c r="C63" s="455"/>
      <c r="D63" s="400"/>
      <c r="E63" s="400"/>
      <c r="F63" s="405"/>
      <c r="G63" s="400"/>
      <c r="H63" s="400"/>
      <c r="I63" s="400"/>
      <c r="J63" s="400"/>
      <c r="K63" s="400"/>
      <c r="L63" s="400"/>
      <c r="M63" s="400"/>
      <c r="N63" s="400"/>
      <c r="O63" s="400"/>
      <c r="Q63" s="400"/>
      <c r="R63" s="400"/>
      <c r="S63" s="400"/>
      <c r="T63" s="400"/>
      <c r="U63" s="400"/>
      <c r="V63" s="400"/>
      <c r="W63" s="400"/>
      <c r="X63" s="400"/>
      <c r="Y63" s="400"/>
      <c r="Z63" s="400"/>
      <c r="AA63" s="400"/>
      <c r="AB63" s="400"/>
      <c r="AC63" s="400"/>
      <c r="AD63" s="400"/>
      <c r="AE63" s="400"/>
      <c r="AF63" s="400"/>
      <c r="AG63" s="400"/>
      <c r="AH63" s="400"/>
      <c r="AI63" s="400"/>
      <c r="AJ63" s="400"/>
      <c r="AK63" s="400"/>
      <c r="AL63" s="400"/>
      <c r="AM63" s="400"/>
      <c r="AN63" s="400"/>
      <c r="AO63" s="400"/>
      <c r="AP63" s="400"/>
      <c r="AQ63" s="400"/>
      <c r="AR63" s="400"/>
      <c r="AS63" s="400"/>
      <c r="AT63" s="400"/>
      <c r="AU63" s="400"/>
      <c r="AV63" s="400"/>
      <c r="AW63" s="400"/>
      <c r="AX63" s="400"/>
      <c r="AY63" s="400"/>
      <c r="AZ63" s="400"/>
      <c r="BA63" s="402"/>
      <c r="BB63" s="402"/>
      <c r="BC63" s="412"/>
      <c r="BD63" s="412"/>
      <c r="BE63" s="412"/>
      <c r="BF63" s="412"/>
      <c r="BG63" s="412"/>
      <c r="BH63" s="412"/>
      <c r="BI63" s="412"/>
      <c r="BJ63" s="402"/>
      <c r="BK63" s="402"/>
      <c r="BL63" s="412"/>
      <c r="BM63" s="412"/>
      <c r="BN63" s="412"/>
      <c r="BO63" s="412"/>
      <c r="BP63" s="412"/>
      <c r="BQ63" s="412"/>
      <c r="BR63" s="3152"/>
      <c r="BS63" s="3151"/>
      <c r="BT63" s="3156"/>
      <c r="BU63" s="3157"/>
      <c r="BV63" s="3157"/>
      <c r="BW63" s="3157"/>
      <c r="BX63" s="3157"/>
      <c r="BY63" s="3157"/>
      <c r="BZ63" s="3157"/>
      <c r="CA63" s="3157"/>
      <c r="CB63" s="3158"/>
      <c r="CC63" s="646"/>
      <c r="CD63" s="410"/>
    </row>
    <row r="64" spans="2:82" s="195" customFormat="1" ht="15" customHeight="1">
      <c r="B64" s="448"/>
      <c r="C64" s="400"/>
      <c r="D64" s="400"/>
      <c r="E64" s="399"/>
      <c r="F64" s="400"/>
      <c r="G64" s="409"/>
      <c r="H64" s="400"/>
      <c r="I64" s="400"/>
      <c r="J64" s="400"/>
      <c r="K64" s="400"/>
      <c r="L64" s="400"/>
      <c r="M64" s="400"/>
      <c r="N64" s="400"/>
      <c r="O64" s="400"/>
      <c r="Q64" s="400"/>
      <c r="R64" s="400"/>
      <c r="S64" s="400"/>
      <c r="T64" s="400"/>
      <c r="U64" s="400"/>
      <c r="V64" s="400"/>
      <c r="W64" s="400"/>
      <c r="X64" s="400"/>
      <c r="Y64" s="400"/>
      <c r="Z64" s="400"/>
      <c r="AA64" s="400"/>
      <c r="AB64" s="400"/>
      <c r="AC64" s="400"/>
      <c r="AD64" s="400"/>
      <c r="AE64" s="400"/>
      <c r="AF64" s="400"/>
      <c r="AG64" s="400"/>
      <c r="AH64" s="457"/>
      <c r="AI64" s="457"/>
      <c r="AJ64" s="457"/>
      <c r="AK64" s="457"/>
      <c r="AL64" s="457"/>
      <c r="AM64" s="457"/>
      <c r="AN64" s="457"/>
      <c r="AO64" s="457"/>
      <c r="AP64" s="1767"/>
      <c r="AQ64" s="1767"/>
      <c r="AR64" s="1767"/>
      <c r="AS64" s="1767"/>
      <c r="AT64" s="1767"/>
      <c r="AU64" s="1767"/>
      <c r="AV64" s="1767"/>
      <c r="AW64" s="400"/>
      <c r="AX64" s="400"/>
      <c r="AY64" s="400"/>
      <c r="AZ64" s="460"/>
      <c r="BA64" s="402"/>
      <c r="BB64" s="402"/>
      <c r="BC64" s="402"/>
      <c r="BD64" s="402"/>
      <c r="BE64" s="402"/>
      <c r="BF64" s="402"/>
      <c r="BG64" s="402"/>
      <c r="BH64" s="402"/>
      <c r="BI64" s="402"/>
      <c r="BJ64" s="402"/>
      <c r="BK64" s="402"/>
      <c r="BL64" s="402"/>
      <c r="BM64" s="402"/>
      <c r="BN64" s="402"/>
      <c r="BO64" s="402"/>
      <c r="BP64" s="402"/>
      <c r="BQ64" s="402"/>
      <c r="BR64" s="402"/>
      <c r="BS64" s="402"/>
      <c r="BT64" s="402"/>
      <c r="BU64" s="402"/>
      <c r="BV64" s="402"/>
      <c r="BW64" s="402"/>
      <c r="BX64" s="402"/>
      <c r="BY64" s="459"/>
      <c r="BZ64" s="402"/>
      <c r="CA64" s="402"/>
      <c r="CB64" s="402"/>
      <c r="CC64" s="534"/>
    </row>
    <row r="65" spans="2:81" s="195" customFormat="1" ht="30" customHeight="1">
      <c r="B65" s="448"/>
      <c r="C65" s="400"/>
      <c r="D65" s="400"/>
      <c r="E65" s="408"/>
      <c r="F65" s="400"/>
      <c r="G65" s="443"/>
      <c r="H65" s="400"/>
      <c r="I65" s="400"/>
      <c r="J65" s="400"/>
      <c r="K65" s="400"/>
      <c r="L65" s="400"/>
      <c r="M65" s="400"/>
      <c r="N65" s="400"/>
      <c r="O65" s="400"/>
      <c r="Q65" s="402"/>
      <c r="R65" s="406" t="s">
        <v>20</v>
      </c>
      <c r="S65" s="402"/>
      <c r="T65" s="402" t="s">
        <v>478</v>
      </c>
      <c r="U65" s="402"/>
      <c r="V65" s="400"/>
      <c r="W65" s="400"/>
      <c r="X65" s="400"/>
      <c r="Y65" s="400"/>
      <c r="Z65" s="400"/>
      <c r="AA65" s="400"/>
      <c r="AB65" s="400"/>
      <c r="AC65" s="400"/>
      <c r="AD65" s="400"/>
      <c r="AE65" s="400"/>
      <c r="AF65" s="400"/>
      <c r="AG65" s="457"/>
      <c r="AH65" s="457"/>
      <c r="AI65" s="457"/>
      <c r="AJ65" s="457"/>
      <c r="AK65" s="457"/>
      <c r="AL65" s="457"/>
      <c r="AM65" s="457"/>
      <c r="AN65" s="457"/>
      <c r="AO65" s="457"/>
      <c r="AP65" s="1768"/>
      <c r="AQ65" s="1768"/>
      <c r="AR65" s="1768"/>
      <c r="AS65" s="1768"/>
      <c r="AT65" s="1768"/>
      <c r="AU65" s="1768"/>
      <c r="AV65" s="1768"/>
      <c r="AW65" s="409"/>
      <c r="AX65" s="400"/>
      <c r="AY65" s="400"/>
      <c r="AZ65" s="460"/>
      <c r="BA65" s="402"/>
      <c r="BB65" s="402"/>
      <c r="BC65" s="402"/>
      <c r="BD65" s="402"/>
      <c r="BE65" s="402"/>
      <c r="BF65" s="402"/>
      <c r="BG65" s="402"/>
      <c r="BH65" s="402"/>
      <c r="BI65" s="402"/>
      <c r="BJ65" s="402"/>
      <c r="BK65" s="402"/>
      <c r="BL65" s="402"/>
      <c r="BM65" s="402"/>
      <c r="BN65" s="402"/>
      <c r="BO65" s="402"/>
      <c r="BP65" s="402"/>
      <c r="BQ65" s="402"/>
      <c r="BR65" s="3150" t="s">
        <v>67</v>
      </c>
      <c r="BS65" s="3151"/>
      <c r="BT65" s="3153"/>
      <c r="BU65" s="3154"/>
      <c r="BV65" s="3154"/>
      <c r="BW65" s="3154"/>
      <c r="BX65" s="3154"/>
      <c r="BY65" s="3154"/>
      <c r="BZ65" s="3154"/>
      <c r="CA65" s="3154"/>
      <c r="CB65" s="3155"/>
      <c r="CC65" s="534"/>
    </row>
    <row r="66" spans="2:81" s="195" customFormat="1" ht="30" customHeight="1">
      <c r="B66" s="448"/>
      <c r="C66" s="400"/>
      <c r="D66" s="400"/>
      <c r="E66" s="399"/>
      <c r="F66" s="400"/>
      <c r="G66" s="401"/>
      <c r="H66" s="400"/>
      <c r="I66" s="400"/>
      <c r="J66" s="400"/>
      <c r="K66" s="400"/>
      <c r="L66" s="400"/>
      <c r="M66" s="400"/>
      <c r="N66" s="400"/>
      <c r="O66" s="400"/>
      <c r="Q66" s="400"/>
      <c r="R66" s="400"/>
      <c r="S66" s="400"/>
      <c r="T66" s="400"/>
      <c r="U66" s="400"/>
      <c r="V66" s="400"/>
      <c r="W66" s="400"/>
      <c r="X66" s="400"/>
      <c r="Y66" s="400"/>
      <c r="Z66" s="400"/>
      <c r="AA66" s="400"/>
      <c r="AB66" s="400"/>
      <c r="AC66" s="400"/>
      <c r="AD66" s="400"/>
      <c r="AE66" s="400"/>
      <c r="AF66" s="400"/>
      <c r="AG66" s="457"/>
      <c r="AH66" s="457"/>
      <c r="AI66" s="457"/>
      <c r="AJ66" s="457"/>
      <c r="AK66" s="457"/>
      <c r="AL66" s="457"/>
      <c r="AM66" s="457"/>
      <c r="AN66" s="457"/>
      <c r="AO66" s="457"/>
      <c r="AP66" s="1768"/>
      <c r="AQ66" s="1768"/>
      <c r="AR66" s="1768"/>
      <c r="AS66" s="1768"/>
      <c r="AT66" s="1768"/>
      <c r="AU66" s="1768"/>
      <c r="AV66" s="1768"/>
      <c r="AW66" s="409"/>
      <c r="AX66" s="400"/>
      <c r="AY66" s="400"/>
      <c r="AZ66" s="460"/>
      <c r="BA66" s="402"/>
      <c r="BB66" s="402"/>
      <c r="BC66" s="402"/>
      <c r="BD66" s="402"/>
      <c r="BE66" s="402"/>
      <c r="BF66" s="402"/>
      <c r="BG66" s="402"/>
      <c r="BH66" s="402"/>
      <c r="BI66" s="402"/>
      <c r="BJ66" s="402"/>
      <c r="BK66" s="402"/>
      <c r="BL66" s="402"/>
      <c r="BM66" s="402"/>
      <c r="BN66" s="402"/>
      <c r="BO66" s="402"/>
      <c r="BP66" s="402"/>
      <c r="BQ66" s="402"/>
      <c r="BR66" s="3152"/>
      <c r="BS66" s="3151"/>
      <c r="BT66" s="3156"/>
      <c r="BU66" s="3157"/>
      <c r="BV66" s="3157"/>
      <c r="BW66" s="3157"/>
      <c r="BX66" s="3157"/>
      <c r="BY66" s="3157"/>
      <c r="BZ66" s="3157"/>
      <c r="CA66" s="3157"/>
      <c r="CB66" s="3158"/>
      <c r="CC66" s="534"/>
    </row>
    <row r="67" spans="2:81" s="195" customFormat="1" ht="14.25" customHeight="1">
      <c r="B67" s="448"/>
      <c r="C67" s="400"/>
      <c r="D67" s="400"/>
      <c r="E67" s="399"/>
      <c r="F67" s="400"/>
      <c r="G67" s="401"/>
      <c r="H67" s="400"/>
      <c r="I67" s="400"/>
      <c r="J67" s="400"/>
      <c r="K67" s="400"/>
      <c r="L67" s="400"/>
      <c r="M67" s="400"/>
      <c r="N67" s="400"/>
      <c r="O67" s="400"/>
      <c r="Q67" s="400"/>
      <c r="R67" s="400"/>
      <c r="S67" s="400"/>
      <c r="T67" s="400"/>
      <c r="U67" s="400"/>
      <c r="V67" s="400"/>
      <c r="W67" s="400"/>
      <c r="X67" s="400"/>
      <c r="Y67" s="400"/>
      <c r="Z67" s="400"/>
      <c r="AA67" s="400"/>
      <c r="AB67" s="400"/>
      <c r="AC67" s="400"/>
      <c r="AD67" s="400"/>
      <c r="AE67" s="400"/>
      <c r="AF67" s="400"/>
      <c r="AG67" s="457"/>
      <c r="AH67" s="457"/>
      <c r="AI67" s="457"/>
      <c r="AJ67" s="457"/>
      <c r="AK67" s="457"/>
      <c r="AL67" s="457"/>
      <c r="AM67" s="457"/>
      <c r="AN67" s="457"/>
      <c r="AO67" s="457"/>
      <c r="AP67" s="1768"/>
      <c r="AQ67" s="1768"/>
      <c r="AR67" s="1768"/>
      <c r="AS67" s="1768"/>
      <c r="AT67" s="1768"/>
      <c r="AU67" s="1768"/>
      <c r="AV67" s="1768"/>
      <c r="AW67" s="409"/>
      <c r="AX67" s="400"/>
      <c r="AY67" s="400"/>
      <c r="AZ67" s="460"/>
      <c r="BA67" s="402"/>
      <c r="BB67" s="402"/>
      <c r="BC67" s="402"/>
      <c r="BD67" s="402"/>
      <c r="BE67" s="402"/>
      <c r="BF67" s="402"/>
      <c r="BG67" s="402"/>
      <c r="BH67" s="402"/>
      <c r="BI67" s="402"/>
      <c r="BJ67" s="402"/>
      <c r="BK67" s="402"/>
      <c r="BL67" s="402"/>
      <c r="BM67" s="402"/>
      <c r="BN67" s="402"/>
      <c r="BO67" s="402"/>
      <c r="BP67" s="402"/>
      <c r="BQ67" s="402"/>
      <c r="BR67" s="1721"/>
      <c r="BS67" s="481"/>
      <c r="BT67" s="481"/>
      <c r="BU67" s="481"/>
      <c r="BV67" s="481"/>
      <c r="BW67" s="481"/>
      <c r="BX67" s="481"/>
      <c r="BY67" s="481"/>
      <c r="BZ67" s="481"/>
      <c r="CA67" s="481"/>
      <c r="CB67" s="481"/>
      <c r="CC67" s="534"/>
    </row>
    <row r="68" spans="2:81" s="195" customFormat="1" ht="30" customHeight="1">
      <c r="B68" s="448"/>
      <c r="C68" s="400"/>
      <c r="D68" s="400"/>
      <c r="E68" s="399"/>
      <c r="F68" s="400"/>
      <c r="G68" s="401"/>
      <c r="H68" s="400"/>
      <c r="I68" s="400"/>
      <c r="J68" s="400"/>
      <c r="K68" s="400"/>
      <c r="L68" s="400"/>
      <c r="M68" s="400"/>
      <c r="N68" s="400"/>
      <c r="O68" s="400"/>
      <c r="Q68" s="400"/>
      <c r="R68" s="406" t="s">
        <v>47</v>
      </c>
      <c r="S68" s="402"/>
      <c r="T68" s="402" t="s">
        <v>470</v>
      </c>
      <c r="U68" s="402"/>
      <c r="V68" s="402"/>
      <c r="W68" s="400"/>
      <c r="X68" s="400"/>
      <c r="Y68" s="400"/>
      <c r="Z68" s="400"/>
      <c r="AA68" s="400"/>
      <c r="AB68" s="400"/>
      <c r="AC68" s="400"/>
      <c r="AD68" s="400"/>
      <c r="AE68" s="400"/>
      <c r="AF68" s="400"/>
      <c r="AG68" s="400"/>
      <c r="AH68" s="400"/>
      <c r="AI68" s="400"/>
      <c r="AJ68" s="400"/>
      <c r="AK68" s="400"/>
      <c r="AL68" s="400"/>
      <c r="AM68" s="400"/>
      <c r="AN68" s="400"/>
      <c r="AO68" s="400"/>
      <c r="AP68" s="400"/>
      <c r="AQ68" s="400"/>
      <c r="AR68" s="400"/>
      <c r="AS68" s="400"/>
      <c r="AT68" s="400"/>
      <c r="AU68" s="400"/>
      <c r="AV68" s="400"/>
      <c r="AW68" s="400"/>
      <c r="AX68" s="400"/>
      <c r="AY68" s="400"/>
      <c r="AZ68" s="400"/>
      <c r="BA68" s="402"/>
      <c r="BB68" s="402"/>
      <c r="BC68" s="412"/>
      <c r="BD68" s="412"/>
      <c r="BE68" s="412"/>
      <c r="BF68" s="412"/>
      <c r="BG68" s="412"/>
      <c r="BH68" s="412"/>
      <c r="BI68" s="412"/>
      <c r="BJ68" s="402"/>
      <c r="BK68" s="402"/>
      <c r="BL68" s="412"/>
      <c r="BM68" s="412"/>
      <c r="BN68" s="412"/>
      <c r="BO68" s="412"/>
      <c r="BP68" s="412"/>
      <c r="BQ68" s="412"/>
      <c r="BR68" s="3150" t="s">
        <v>91</v>
      </c>
      <c r="BS68" s="3151"/>
      <c r="BT68" s="3153"/>
      <c r="BU68" s="3154"/>
      <c r="BV68" s="3154"/>
      <c r="BW68" s="3154"/>
      <c r="BX68" s="3154"/>
      <c r="BY68" s="3154"/>
      <c r="BZ68" s="3154"/>
      <c r="CA68" s="3154"/>
      <c r="CB68" s="3155"/>
      <c r="CC68" s="534"/>
    </row>
    <row r="69" spans="2:81" s="195" customFormat="1" ht="30" customHeight="1">
      <c r="B69" s="448"/>
      <c r="C69" s="400"/>
      <c r="D69" s="400"/>
      <c r="E69" s="399"/>
      <c r="F69" s="400"/>
      <c r="G69" s="401"/>
      <c r="H69" s="400"/>
      <c r="I69" s="400"/>
      <c r="J69" s="400"/>
      <c r="K69" s="400"/>
      <c r="L69" s="400"/>
      <c r="M69" s="400"/>
      <c r="N69" s="400"/>
      <c r="O69" s="400"/>
      <c r="Q69" s="400"/>
      <c r="R69" s="400"/>
      <c r="S69" s="400"/>
      <c r="T69" s="400"/>
      <c r="U69" s="400"/>
      <c r="V69" s="400"/>
      <c r="W69" s="400"/>
      <c r="X69" s="400"/>
      <c r="Y69" s="400"/>
      <c r="Z69" s="400"/>
      <c r="AA69" s="400"/>
      <c r="AB69" s="400"/>
      <c r="AC69" s="400"/>
      <c r="AD69" s="400"/>
      <c r="AE69" s="400"/>
      <c r="AF69" s="400"/>
      <c r="AG69" s="400"/>
      <c r="AH69" s="400"/>
      <c r="AI69" s="400"/>
      <c r="AJ69" s="400"/>
      <c r="AK69" s="400"/>
      <c r="AL69" s="400"/>
      <c r="AM69" s="400"/>
      <c r="AN69" s="400"/>
      <c r="AO69" s="400"/>
      <c r="AP69" s="400"/>
      <c r="AQ69" s="400"/>
      <c r="AR69" s="400"/>
      <c r="AS69" s="400"/>
      <c r="AT69" s="400"/>
      <c r="AU69" s="400"/>
      <c r="AV69" s="400"/>
      <c r="AW69" s="400"/>
      <c r="AX69" s="400"/>
      <c r="AY69" s="400"/>
      <c r="AZ69" s="400"/>
      <c r="BA69" s="402"/>
      <c r="BB69" s="402"/>
      <c r="BC69" s="412"/>
      <c r="BD69" s="412"/>
      <c r="BE69" s="412"/>
      <c r="BF69" s="412"/>
      <c r="BG69" s="412"/>
      <c r="BH69" s="412"/>
      <c r="BI69" s="412"/>
      <c r="BJ69" s="402"/>
      <c r="BK69" s="402"/>
      <c r="BL69" s="412"/>
      <c r="BM69" s="412"/>
      <c r="BN69" s="412"/>
      <c r="BO69" s="412"/>
      <c r="BP69" s="412"/>
      <c r="BQ69" s="412"/>
      <c r="BR69" s="3152"/>
      <c r="BS69" s="3151"/>
      <c r="BT69" s="3156"/>
      <c r="BU69" s="3157"/>
      <c r="BV69" s="3157"/>
      <c r="BW69" s="3157"/>
      <c r="BX69" s="3157"/>
      <c r="BY69" s="3157"/>
      <c r="BZ69" s="3157"/>
      <c r="CA69" s="3157"/>
      <c r="CB69" s="3158"/>
      <c r="CC69" s="534"/>
    </row>
    <row r="70" spans="2:81" s="195" customFormat="1" ht="14.25" customHeight="1">
      <c r="B70" s="448"/>
      <c r="C70" s="400"/>
      <c r="D70" s="400"/>
      <c r="E70" s="399"/>
      <c r="F70" s="400"/>
      <c r="G70" s="401"/>
      <c r="H70" s="400"/>
      <c r="I70" s="400"/>
      <c r="J70" s="400"/>
      <c r="K70" s="400"/>
      <c r="L70" s="400"/>
      <c r="M70" s="400"/>
      <c r="N70" s="400"/>
      <c r="O70" s="400"/>
      <c r="Q70" s="400"/>
      <c r="R70" s="400"/>
      <c r="S70" s="400"/>
      <c r="T70" s="400"/>
      <c r="U70" s="400"/>
      <c r="V70" s="400"/>
      <c r="W70" s="400"/>
      <c r="X70" s="400"/>
      <c r="Y70" s="400"/>
      <c r="Z70" s="400"/>
      <c r="AA70" s="400"/>
      <c r="AB70" s="400"/>
      <c r="AC70" s="400"/>
      <c r="AD70" s="400"/>
      <c r="AE70" s="400"/>
      <c r="AF70" s="400"/>
      <c r="AG70" s="400"/>
      <c r="AH70" s="457"/>
      <c r="AI70" s="457"/>
      <c r="AJ70" s="457"/>
      <c r="AK70" s="457"/>
      <c r="AL70" s="457"/>
      <c r="AM70" s="457"/>
      <c r="AN70" s="457"/>
      <c r="AO70" s="457"/>
      <c r="AP70" s="1767"/>
      <c r="AQ70" s="1767"/>
      <c r="AR70" s="1767"/>
      <c r="AS70" s="1767"/>
      <c r="AT70" s="1767"/>
      <c r="AU70" s="1767"/>
      <c r="AV70" s="1767"/>
      <c r="AW70" s="400"/>
      <c r="AX70" s="400"/>
      <c r="AY70" s="400"/>
      <c r="AZ70" s="460"/>
      <c r="BA70" s="402"/>
      <c r="BB70" s="402"/>
      <c r="BC70" s="402"/>
      <c r="BD70" s="402"/>
      <c r="BE70" s="402"/>
      <c r="BF70" s="402"/>
      <c r="BG70" s="402"/>
      <c r="BH70" s="402"/>
      <c r="BI70" s="402"/>
      <c r="BJ70" s="402"/>
      <c r="BK70" s="402"/>
      <c r="BL70" s="402"/>
      <c r="BM70" s="402"/>
      <c r="BN70" s="402"/>
      <c r="BO70" s="402"/>
      <c r="BP70" s="402"/>
      <c r="BQ70" s="402"/>
      <c r="BR70" s="402"/>
      <c r="BS70" s="402"/>
      <c r="BT70" s="402"/>
      <c r="BU70" s="402"/>
      <c r="BV70" s="402"/>
      <c r="BW70" s="402"/>
      <c r="BX70" s="402"/>
      <c r="BY70" s="459"/>
      <c r="BZ70" s="402"/>
      <c r="CA70" s="402"/>
      <c r="CB70" s="402"/>
      <c r="CC70" s="534"/>
    </row>
    <row r="71" spans="2:81" s="195" customFormat="1" ht="30" customHeight="1">
      <c r="B71" s="448"/>
      <c r="C71" s="400"/>
      <c r="D71" s="400"/>
      <c r="E71" s="399"/>
      <c r="F71" s="400"/>
      <c r="G71" s="401"/>
      <c r="H71" s="400"/>
      <c r="I71" s="400"/>
      <c r="J71" s="400"/>
      <c r="K71" s="400"/>
      <c r="L71" s="400"/>
      <c r="M71" s="400"/>
      <c r="N71" s="400"/>
      <c r="O71" s="400"/>
      <c r="Q71" s="400"/>
      <c r="R71" s="406" t="s">
        <v>72</v>
      </c>
      <c r="S71" s="402"/>
      <c r="T71" s="402" t="s">
        <v>1333</v>
      </c>
      <c r="U71" s="402"/>
      <c r="V71" s="400"/>
      <c r="W71" s="400"/>
      <c r="X71" s="400"/>
      <c r="Y71" s="400"/>
      <c r="Z71" s="400"/>
      <c r="AA71" s="400"/>
      <c r="AB71" s="400"/>
      <c r="AC71" s="400"/>
      <c r="AD71" s="400"/>
      <c r="AE71" s="400"/>
      <c r="AF71" s="400"/>
      <c r="AG71" s="457"/>
      <c r="AH71" s="457"/>
      <c r="AI71" s="457"/>
      <c r="AJ71" s="457"/>
      <c r="AK71" s="457"/>
      <c r="AL71" s="457"/>
      <c r="AM71" s="457"/>
      <c r="AN71" s="457"/>
      <c r="AO71" s="457"/>
      <c r="AP71" s="1768"/>
      <c r="AQ71" s="1768"/>
      <c r="AR71" s="1768"/>
      <c r="AS71" s="1768"/>
      <c r="AT71" s="1768"/>
      <c r="AU71" s="1768"/>
      <c r="AV71" s="1768"/>
      <c r="AW71" s="409"/>
      <c r="AX71" s="400"/>
      <c r="AY71" s="400"/>
      <c r="AZ71" s="460"/>
      <c r="BA71" s="402"/>
      <c r="BB71" s="402"/>
      <c r="BC71" s="402"/>
      <c r="BD71" s="402"/>
      <c r="BE71" s="402"/>
      <c r="BF71" s="402"/>
      <c r="BG71" s="402"/>
      <c r="BH71" s="402"/>
      <c r="BI71" s="402"/>
      <c r="BJ71" s="402"/>
      <c r="BK71" s="402"/>
      <c r="BL71" s="402"/>
      <c r="BM71" s="402"/>
      <c r="BN71" s="402"/>
      <c r="BO71" s="402"/>
      <c r="BP71" s="402"/>
      <c r="BQ71" s="402"/>
      <c r="BR71" s="3150" t="s">
        <v>292</v>
      </c>
      <c r="BS71" s="3151"/>
      <c r="BT71" s="3153"/>
      <c r="BU71" s="3154"/>
      <c r="BV71" s="3154"/>
      <c r="BW71" s="3154"/>
      <c r="BX71" s="3154"/>
      <c r="BY71" s="3154"/>
      <c r="BZ71" s="3154"/>
      <c r="CA71" s="3154"/>
      <c r="CB71" s="3155"/>
      <c r="CC71" s="534"/>
    </row>
    <row r="72" spans="2:81" s="195" customFormat="1" ht="30" customHeight="1">
      <c r="B72" s="448"/>
      <c r="C72" s="400"/>
      <c r="D72" s="400"/>
      <c r="E72" s="399"/>
      <c r="F72" s="400"/>
      <c r="G72" s="401"/>
      <c r="H72" s="400"/>
      <c r="I72" s="400"/>
      <c r="J72" s="400"/>
      <c r="K72" s="400"/>
      <c r="L72" s="400"/>
      <c r="M72" s="400"/>
      <c r="N72" s="400"/>
      <c r="O72" s="400"/>
      <c r="Q72" s="400"/>
      <c r="R72" s="400"/>
      <c r="S72" s="400"/>
      <c r="T72" s="400"/>
      <c r="U72" s="400"/>
      <c r="V72" s="400"/>
      <c r="W72" s="400"/>
      <c r="X72" s="400"/>
      <c r="Y72" s="400"/>
      <c r="Z72" s="400"/>
      <c r="AA72" s="400"/>
      <c r="AB72" s="400"/>
      <c r="AC72" s="400"/>
      <c r="AD72" s="400"/>
      <c r="AE72" s="400"/>
      <c r="AF72" s="400"/>
      <c r="AG72" s="457"/>
      <c r="AH72" s="457"/>
      <c r="AI72" s="457"/>
      <c r="AJ72" s="457"/>
      <c r="AK72" s="457"/>
      <c r="AL72" s="457"/>
      <c r="AM72" s="457"/>
      <c r="AN72" s="457"/>
      <c r="AO72" s="457"/>
      <c r="AP72" s="1768"/>
      <c r="AQ72" s="1768"/>
      <c r="AR72" s="1768"/>
      <c r="AS72" s="1768"/>
      <c r="AT72" s="1768"/>
      <c r="AU72" s="1768"/>
      <c r="AV72" s="1768"/>
      <c r="AW72" s="409"/>
      <c r="AX72" s="400"/>
      <c r="AY72" s="400"/>
      <c r="AZ72" s="460"/>
      <c r="BA72" s="402"/>
      <c r="BB72" s="402"/>
      <c r="BC72" s="402"/>
      <c r="BD72" s="402"/>
      <c r="BE72" s="402"/>
      <c r="BF72" s="402"/>
      <c r="BG72" s="402"/>
      <c r="BH72" s="402"/>
      <c r="BI72" s="402"/>
      <c r="BJ72" s="402"/>
      <c r="BK72" s="402"/>
      <c r="BL72" s="402"/>
      <c r="BM72" s="402"/>
      <c r="BN72" s="402"/>
      <c r="BO72" s="402"/>
      <c r="BP72" s="402"/>
      <c r="BQ72" s="402"/>
      <c r="BR72" s="3152"/>
      <c r="BS72" s="3151"/>
      <c r="BT72" s="3156"/>
      <c r="BU72" s="3157"/>
      <c r="BV72" s="3157"/>
      <c r="BW72" s="3157"/>
      <c r="BX72" s="3157"/>
      <c r="BY72" s="3157"/>
      <c r="BZ72" s="3157"/>
      <c r="CA72" s="3157"/>
      <c r="CB72" s="3158"/>
      <c r="CC72" s="534"/>
    </row>
    <row r="73" spans="2:81" s="195" customFormat="1" ht="14.25" customHeight="1">
      <c r="B73" s="448"/>
      <c r="C73" s="400"/>
      <c r="D73" s="400"/>
      <c r="E73" s="399"/>
      <c r="F73" s="400"/>
      <c r="G73" s="401"/>
      <c r="H73" s="400"/>
      <c r="I73" s="400"/>
      <c r="J73" s="400"/>
      <c r="K73" s="400"/>
      <c r="L73" s="400"/>
      <c r="M73" s="400"/>
      <c r="N73" s="400"/>
      <c r="O73" s="400"/>
      <c r="Q73" s="400"/>
      <c r="R73" s="400"/>
      <c r="S73" s="400"/>
      <c r="T73" s="400"/>
      <c r="U73" s="400"/>
      <c r="V73" s="400"/>
      <c r="W73" s="400"/>
      <c r="X73" s="400"/>
      <c r="Y73" s="400"/>
      <c r="Z73" s="400"/>
      <c r="AA73" s="400"/>
      <c r="AB73" s="400"/>
      <c r="AC73" s="400"/>
      <c r="AD73" s="400"/>
      <c r="AE73" s="400"/>
      <c r="AF73" s="400"/>
      <c r="AG73" s="457"/>
      <c r="AH73" s="457"/>
      <c r="AI73" s="457"/>
      <c r="AJ73" s="457"/>
      <c r="AK73" s="457"/>
      <c r="AL73" s="457"/>
      <c r="AM73" s="457"/>
      <c r="AN73" s="457"/>
      <c r="AO73" s="457"/>
      <c r="AP73" s="1768"/>
      <c r="AQ73" s="1768"/>
      <c r="AR73" s="1768"/>
      <c r="AS73" s="1768"/>
      <c r="AT73" s="1768"/>
      <c r="AU73" s="1768"/>
      <c r="AV73" s="1768"/>
      <c r="AW73" s="409"/>
      <c r="AX73" s="400"/>
      <c r="AY73" s="400"/>
      <c r="AZ73" s="460"/>
      <c r="BA73" s="402"/>
      <c r="BB73" s="402"/>
      <c r="BC73" s="402"/>
      <c r="BD73" s="402"/>
      <c r="BE73" s="402"/>
      <c r="BF73" s="402"/>
      <c r="BG73" s="402"/>
      <c r="BH73" s="402"/>
      <c r="BI73" s="402"/>
      <c r="BJ73" s="402"/>
      <c r="BK73" s="402"/>
      <c r="BL73" s="402"/>
      <c r="BM73" s="402"/>
      <c r="BN73" s="402"/>
      <c r="BO73" s="402"/>
      <c r="BP73" s="402"/>
      <c r="BQ73" s="402"/>
      <c r="BR73" s="1721"/>
      <c r="BS73" s="481"/>
      <c r="BT73" s="481"/>
      <c r="BU73" s="481"/>
      <c r="BV73" s="481"/>
      <c r="BW73" s="481"/>
      <c r="BX73" s="481"/>
      <c r="BY73" s="481"/>
      <c r="BZ73" s="481"/>
      <c r="CA73" s="481"/>
      <c r="CB73" s="481"/>
      <c r="CC73" s="534"/>
    </row>
    <row r="74" spans="2:81" s="195" customFormat="1" ht="30" customHeight="1">
      <c r="B74" s="448"/>
      <c r="C74" s="400"/>
      <c r="D74" s="400"/>
      <c r="E74" s="399"/>
      <c r="F74" s="400"/>
      <c r="G74" s="401"/>
      <c r="H74" s="400"/>
      <c r="I74" s="400"/>
      <c r="J74" s="400"/>
      <c r="K74" s="400"/>
      <c r="L74" s="400"/>
      <c r="M74" s="400"/>
      <c r="N74" s="400"/>
      <c r="O74" s="400"/>
      <c r="Q74" s="400"/>
      <c r="R74" s="406" t="s">
        <v>115</v>
      </c>
      <c r="S74" s="402"/>
      <c r="T74" s="402" t="s">
        <v>479</v>
      </c>
      <c r="U74" s="402"/>
      <c r="V74" s="402"/>
      <c r="W74" s="400"/>
      <c r="X74" s="400"/>
      <c r="Y74" s="400"/>
      <c r="Z74" s="400"/>
      <c r="AA74" s="400"/>
      <c r="AB74" s="400"/>
      <c r="AC74" s="400"/>
      <c r="AD74" s="400"/>
      <c r="AE74" s="400"/>
      <c r="AF74" s="400"/>
      <c r="AG74" s="400"/>
      <c r="AH74" s="400"/>
      <c r="AI74" s="400"/>
      <c r="AJ74" s="400"/>
      <c r="AK74" s="400"/>
      <c r="AL74" s="400"/>
      <c r="AM74" s="400"/>
      <c r="AN74" s="400"/>
      <c r="AO74" s="400"/>
      <c r="AP74" s="400"/>
      <c r="AQ74" s="400"/>
      <c r="AR74" s="400"/>
      <c r="AS74" s="400"/>
      <c r="AT74" s="400"/>
      <c r="AU74" s="400"/>
      <c r="AV74" s="400"/>
      <c r="AW74" s="400"/>
      <c r="AX74" s="400"/>
      <c r="AY74" s="400"/>
      <c r="AZ74" s="400"/>
      <c r="BA74" s="402"/>
      <c r="BB74" s="402"/>
      <c r="BC74" s="412"/>
      <c r="BD74" s="412"/>
      <c r="BE74" s="412"/>
      <c r="BF74" s="412"/>
      <c r="BG74" s="412"/>
      <c r="BH74" s="412"/>
      <c r="BI74" s="412"/>
      <c r="BJ74" s="402"/>
      <c r="BK74" s="402"/>
      <c r="BL74" s="412"/>
      <c r="BM74" s="412"/>
      <c r="BN74" s="412"/>
      <c r="BO74" s="412"/>
      <c r="BP74" s="412"/>
      <c r="BQ74" s="412"/>
      <c r="BR74" s="3150" t="s">
        <v>1115</v>
      </c>
      <c r="BS74" s="3151"/>
      <c r="BT74" s="3153"/>
      <c r="BU74" s="3154"/>
      <c r="BV74" s="3154"/>
      <c r="BW74" s="3154"/>
      <c r="BX74" s="3154"/>
      <c r="BY74" s="3154"/>
      <c r="BZ74" s="3154"/>
      <c r="CA74" s="3154"/>
      <c r="CB74" s="3155"/>
      <c r="CC74" s="534"/>
    </row>
    <row r="75" spans="2:81" s="195" customFormat="1" ht="30" customHeight="1">
      <c r="B75" s="448"/>
      <c r="C75" s="400"/>
      <c r="D75" s="400"/>
      <c r="E75" s="399"/>
      <c r="F75" s="400"/>
      <c r="G75" s="401"/>
      <c r="H75" s="400"/>
      <c r="I75" s="400"/>
      <c r="J75" s="400"/>
      <c r="K75" s="400"/>
      <c r="L75" s="400"/>
      <c r="M75" s="400"/>
      <c r="N75" s="400"/>
      <c r="O75" s="400"/>
      <c r="Q75" s="400"/>
      <c r="R75" s="400"/>
      <c r="S75" s="400"/>
      <c r="T75" s="400"/>
      <c r="U75" s="400"/>
      <c r="V75" s="400"/>
      <c r="W75" s="400"/>
      <c r="X75" s="400"/>
      <c r="Y75" s="400"/>
      <c r="Z75" s="400"/>
      <c r="AA75" s="400"/>
      <c r="AB75" s="400"/>
      <c r="AC75" s="400"/>
      <c r="AD75" s="400"/>
      <c r="AE75" s="400"/>
      <c r="AF75" s="400"/>
      <c r="AG75" s="400"/>
      <c r="AH75" s="400"/>
      <c r="AI75" s="400"/>
      <c r="AJ75" s="400"/>
      <c r="AK75" s="400"/>
      <c r="AL75" s="400"/>
      <c r="AM75" s="400"/>
      <c r="AN75" s="400"/>
      <c r="AO75" s="400"/>
      <c r="AP75" s="400"/>
      <c r="AQ75" s="400"/>
      <c r="AR75" s="400"/>
      <c r="AS75" s="400"/>
      <c r="AT75" s="400"/>
      <c r="AU75" s="400"/>
      <c r="AV75" s="400"/>
      <c r="AW75" s="400"/>
      <c r="AX75" s="400"/>
      <c r="AY75" s="400"/>
      <c r="AZ75" s="400"/>
      <c r="BA75" s="402"/>
      <c r="BB75" s="402"/>
      <c r="BC75" s="412"/>
      <c r="BD75" s="412"/>
      <c r="BE75" s="412"/>
      <c r="BF75" s="412"/>
      <c r="BG75" s="412"/>
      <c r="BH75" s="412"/>
      <c r="BI75" s="412"/>
      <c r="BJ75" s="402"/>
      <c r="BK75" s="402"/>
      <c r="BL75" s="412"/>
      <c r="BM75" s="412"/>
      <c r="BN75" s="412"/>
      <c r="BO75" s="412"/>
      <c r="BP75" s="412"/>
      <c r="BQ75" s="412"/>
      <c r="BR75" s="3152"/>
      <c r="BS75" s="3151"/>
      <c r="BT75" s="3156"/>
      <c r="BU75" s="3157"/>
      <c r="BV75" s="3157"/>
      <c r="BW75" s="3157"/>
      <c r="BX75" s="3157"/>
      <c r="BY75" s="3157"/>
      <c r="BZ75" s="3157"/>
      <c r="CA75" s="3157"/>
      <c r="CB75" s="3158"/>
      <c r="CC75" s="534"/>
    </row>
    <row r="76" spans="2:81" s="195" customFormat="1" ht="12" customHeight="1">
      <c r="B76" s="448"/>
      <c r="C76" s="400"/>
      <c r="D76" s="400"/>
      <c r="E76" s="399"/>
      <c r="F76" s="400"/>
      <c r="G76" s="401"/>
      <c r="H76" s="400"/>
      <c r="I76" s="400"/>
      <c r="J76" s="400"/>
      <c r="K76" s="400"/>
      <c r="L76" s="400"/>
      <c r="M76" s="400"/>
      <c r="N76" s="400"/>
      <c r="O76" s="400"/>
      <c r="Q76" s="400"/>
      <c r="R76" s="400"/>
      <c r="S76" s="400"/>
      <c r="T76" s="400"/>
      <c r="U76" s="400"/>
      <c r="V76" s="400"/>
      <c r="W76" s="400"/>
      <c r="X76" s="400"/>
      <c r="Y76" s="400"/>
      <c r="Z76" s="400"/>
      <c r="AA76" s="400"/>
      <c r="AB76" s="400"/>
      <c r="AC76" s="400"/>
      <c r="AD76" s="400"/>
      <c r="AE76" s="400"/>
      <c r="AF76" s="400"/>
      <c r="AG76" s="457"/>
      <c r="AH76" s="457"/>
      <c r="AI76" s="457"/>
      <c r="AJ76" s="457"/>
      <c r="AK76" s="457"/>
      <c r="AL76" s="457"/>
      <c r="AM76" s="457"/>
      <c r="AN76" s="457"/>
      <c r="AO76" s="457"/>
      <c r="AP76" s="1768"/>
      <c r="AQ76" s="1768"/>
      <c r="AR76" s="1768"/>
      <c r="AS76" s="1768"/>
      <c r="AT76" s="1768"/>
      <c r="AU76" s="1768"/>
      <c r="AV76" s="1768"/>
      <c r="AW76" s="409"/>
      <c r="AX76" s="400"/>
      <c r="AY76" s="400"/>
      <c r="AZ76" s="460"/>
      <c r="BA76" s="402"/>
      <c r="BB76" s="402"/>
      <c r="BC76" s="402"/>
      <c r="BD76" s="402"/>
      <c r="BE76" s="402"/>
      <c r="BF76" s="402"/>
      <c r="BG76" s="402"/>
      <c r="BH76" s="402"/>
      <c r="BI76" s="402"/>
      <c r="BJ76" s="402"/>
      <c r="BK76" s="402"/>
      <c r="BL76" s="402"/>
      <c r="BM76" s="402"/>
      <c r="BN76" s="402"/>
      <c r="BO76" s="402"/>
      <c r="BP76" s="402"/>
      <c r="BQ76" s="402"/>
      <c r="BR76" s="1721"/>
      <c r="BS76" s="481"/>
      <c r="BT76" s="481"/>
      <c r="BU76" s="481"/>
      <c r="BV76" s="481"/>
      <c r="BW76" s="481"/>
      <c r="BX76" s="481"/>
      <c r="BY76" s="481"/>
      <c r="BZ76" s="481"/>
      <c r="CA76" s="481"/>
      <c r="CB76" s="481"/>
      <c r="CC76" s="534"/>
    </row>
    <row r="77" spans="2:81" s="195" customFormat="1" ht="32.25" customHeight="1">
      <c r="B77" s="448"/>
      <c r="C77" s="400"/>
      <c r="D77" s="400"/>
      <c r="E77" s="390" t="s">
        <v>385</v>
      </c>
      <c r="F77" s="400"/>
      <c r="G77" s="409"/>
      <c r="H77" s="400"/>
      <c r="I77" s="400"/>
      <c r="J77" s="409" t="s">
        <v>441</v>
      </c>
      <c r="K77" s="400"/>
      <c r="L77" s="400"/>
      <c r="M77" s="400"/>
      <c r="N77" s="400"/>
      <c r="O77" s="400"/>
      <c r="P77" s="400"/>
      <c r="Q77" s="400"/>
      <c r="R77" s="400"/>
      <c r="S77" s="400"/>
      <c r="T77" s="400"/>
      <c r="U77" s="400"/>
      <c r="V77" s="400"/>
      <c r="W77" s="400"/>
      <c r="X77" s="400"/>
      <c r="Y77" s="400"/>
      <c r="Z77" s="400"/>
      <c r="AA77" s="400"/>
      <c r="AB77" s="400"/>
      <c r="AC77" s="400"/>
      <c r="AD77" s="400"/>
      <c r="AE77" s="400"/>
      <c r="AF77" s="400"/>
      <c r="AG77" s="400"/>
      <c r="AH77" s="400"/>
      <c r="AI77" s="400"/>
      <c r="AJ77" s="400"/>
      <c r="AK77" s="400"/>
      <c r="AL77" s="400"/>
      <c r="AM77" s="400"/>
      <c r="AN77" s="400"/>
      <c r="AO77" s="400"/>
      <c r="AP77" s="400"/>
      <c r="AQ77" s="400"/>
      <c r="AR77" s="400"/>
      <c r="AS77" s="400"/>
      <c r="AT77" s="400"/>
      <c r="AU77" s="400"/>
      <c r="AV77" s="400"/>
      <c r="AW77" s="400"/>
      <c r="AX77" s="460"/>
      <c r="AY77" s="400"/>
      <c r="AZ77" s="460"/>
      <c r="BA77" s="402"/>
      <c r="BB77" s="402"/>
      <c r="BC77" s="402"/>
      <c r="BD77" s="402"/>
      <c r="BE77" s="402"/>
      <c r="BF77" s="402"/>
      <c r="BG77" s="402"/>
      <c r="BH77" s="402"/>
      <c r="BI77" s="402"/>
      <c r="BJ77" s="402"/>
      <c r="BK77" s="402"/>
      <c r="BL77" s="402"/>
      <c r="BM77" s="402"/>
      <c r="BN77" s="402"/>
      <c r="BO77" s="402"/>
      <c r="BP77" s="402"/>
      <c r="BQ77" s="402"/>
      <c r="BR77" s="3150" t="s">
        <v>69</v>
      </c>
      <c r="BS77" s="3151"/>
      <c r="BT77" s="3153"/>
      <c r="BU77" s="3154"/>
      <c r="BV77" s="3154"/>
      <c r="BW77" s="3154"/>
      <c r="BX77" s="3154"/>
      <c r="BY77" s="3154"/>
      <c r="BZ77" s="3154"/>
      <c r="CA77" s="3154"/>
      <c r="CB77" s="3155"/>
      <c r="CC77" s="534"/>
    </row>
    <row r="78" spans="2:81" s="195" customFormat="1" ht="32.25" customHeight="1">
      <c r="B78" s="448"/>
      <c r="C78" s="400"/>
      <c r="D78" s="400"/>
      <c r="E78" s="399"/>
      <c r="F78" s="400"/>
      <c r="G78" s="400"/>
      <c r="H78" s="400"/>
      <c r="I78" s="400"/>
      <c r="J78" s="443" t="s">
        <v>386</v>
      </c>
      <c r="K78" s="400"/>
      <c r="L78" s="400"/>
      <c r="M78" s="400"/>
      <c r="N78" s="400"/>
      <c r="O78" s="400"/>
      <c r="P78" s="400"/>
      <c r="Q78" s="400"/>
      <c r="R78" s="400"/>
      <c r="S78" s="400"/>
      <c r="T78" s="400"/>
      <c r="U78" s="400"/>
      <c r="V78" s="400"/>
      <c r="W78" s="400"/>
      <c r="X78" s="400"/>
      <c r="Y78" s="400"/>
      <c r="Z78" s="400"/>
      <c r="AA78" s="400"/>
      <c r="AB78" s="400"/>
      <c r="AC78" s="400"/>
      <c r="AD78" s="400"/>
      <c r="AE78" s="400"/>
      <c r="AF78" s="400"/>
      <c r="AG78" s="400"/>
      <c r="AH78" s="400"/>
      <c r="AI78" s="400"/>
      <c r="AJ78" s="400"/>
      <c r="AK78" s="400"/>
      <c r="AL78" s="400"/>
      <c r="AM78" s="400"/>
      <c r="AN78" s="400"/>
      <c r="AO78" s="400"/>
      <c r="AP78" s="400"/>
      <c r="AQ78" s="400"/>
      <c r="AR78" s="400"/>
      <c r="AS78" s="400"/>
      <c r="AT78" s="400"/>
      <c r="AU78" s="400"/>
      <c r="AV78" s="400"/>
      <c r="AW78" s="400"/>
      <c r="AX78" s="460"/>
      <c r="AY78" s="400"/>
      <c r="AZ78" s="460"/>
      <c r="BA78" s="402"/>
      <c r="BB78" s="402"/>
      <c r="BC78" s="402"/>
      <c r="BD78" s="402"/>
      <c r="BE78" s="402"/>
      <c r="BF78" s="402"/>
      <c r="BG78" s="402"/>
      <c r="BH78" s="402"/>
      <c r="BI78" s="402"/>
      <c r="BJ78" s="402"/>
      <c r="BK78" s="402"/>
      <c r="BL78" s="402"/>
      <c r="BM78" s="402"/>
      <c r="BN78" s="402"/>
      <c r="BO78" s="402"/>
      <c r="BP78" s="402"/>
      <c r="BQ78" s="402"/>
      <c r="BR78" s="3152"/>
      <c r="BS78" s="3151"/>
      <c r="BT78" s="3156"/>
      <c r="BU78" s="3157"/>
      <c r="BV78" s="3157"/>
      <c r="BW78" s="3157"/>
      <c r="BX78" s="3157"/>
      <c r="BY78" s="3157"/>
      <c r="BZ78" s="3157"/>
      <c r="CA78" s="3157"/>
      <c r="CB78" s="3158"/>
      <c r="CC78" s="534"/>
    </row>
    <row r="79" spans="2:81" s="195" customFormat="1" ht="15" customHeight="1">
      <c r="B79" s="448"/>
      <c r="C79" s="400"/>
      <c r="D79" s="400"/>
      <c r="E79" s="399"/>
      <c r="F79" s="400"/>
      <c r="G79" s="401"/>
      <c r="H79" s="400"/>
      <c r="I79" s="400"/>
      <c r="J79" s="400"/>
      <c r="K79" s="400"/>
      <c r="L79" s="400"/>
      <c r="M79" s="400"/>
      <c r="N79" s="400"/>
      <c r="O79" s="400"/>
      <c r="P79" s="400"/>
      <c r="Q79" s="400"/>
      <c r="R79" s="400"/>
      <c r="S79" s="400"/>
      <c r="T79" s="400"/>
      <c r="U79" s="400"/>
      <c r="V79" s="400"/>
      <c r="W79" s="400"/>
      <c r="X79" s="400"/>
      <c r="Y79" s="400"/>
      <c r="Z79" s="400"/>
      <c r="AA79" s="400"/>
      <c r="AB79" s="400"/>
      <c r="AC79" s="400"/>
      <c r="AD79" s="400"/>
      <c r="AE79" s="400"/>
      <c r="AF79" s="400"/>
      <c r="AG79" s="400"/>
      <c r="AH79" s="400"/>
      <c r="AI79" s="400"/>
      <c r="AJ79" s="400"/>
      <c r="AK79" s="400"/>
      <c r="AL79" s="400"/>
      <c r="AM79" s="400"/>
      <c r="AN79" s="400"/>
      <c r="AO79" s="400"/>
      <c r="AP79" s="400"/>
      <c r="AQ79" s="400"/>
      <c r="AR79" s="400"/>
      <c r="AS79" s="400"/>
      <c r="AT79" s="400"/>
      <c r="AU79" s="400"/>
      <c r="AV79" s="400"/>
      <c r="AW79" s="409"/>
      <c r="AX79" s="400"/>
      <c r="AY79" s="400"/>
      <c r="AZ79" s="460"/>
      <c r="BA79" s="402"/>
      <c r="BB79" s="402"/>
      <c r="BC79" s="402"/>
      <c r="BD79" s="402"/>
      <c r="BE79" s="402"/>
      <c r="BF79" s="402"/>
      <c r="BG79" s="402"/>
      <c r="BH79" s="402"/>
      <c r="BI79" s="402"/>
      <c r="BJ79" s="402"/>
      <c r="BK79" s="402"/>
      <c r="BL79" s="402"/>
      <c r="BM79" s="1769"/>
      <c r="BN79" s="402"/>
      <c r="BO79" s="402"/>
      <c r="BP79" s="402"/>
      <c r="BQ79" s="402"/>
      <c r="BR79" s="402"/>
      <c r="BS79" s="402"/>
      <c r="BT79" s="402"/>
      <c r="BU79" s="402"/>
      <c r="BV79" s="402"/>
      <c r="BW79" s="402"/>
      <c r="BX79" s="402"/>
      <c r="BY79" s="459"/>
      <c r="BZ79" s="402"/>
      <c r="CA79" s="402"/>
      <c r="CB79" s="402"/>
      <c r="CC79" s="534"/>
    </row>
    <row r="80" spans="2:81" s="195" customFormat="1" ht="32.25" customHeight="1">
      <c r="B80" s="448"/>
      <c r="C80" s="400"/>
      <c r="D80" s="400"/>
      <c r="E80" s="390" t="s">
        <v>387</v>
      </c>
      <c r="F80" s="400"/>
      <c r="G80" s="400"/>
      <c r="H80" s="400"/>
      <c r="I80" s="400"/>
      <c r="J80" s="409" t="s">
        <v>24</v>
      </c>
      <c r="K80" s="400"/>
      <c r="L80" s="400"/>
      <c r="M80" s="400"/>
      <c r="N80" s="400"/>
      <c r="O80" s="400"/>
      <c r="P80" s="400"/>
      <c r="Q80" s="400"/>
      <c r="R80" s="400"/>
      <c r="S80" s="400"/>
      <c r="T80" s="400"/>
      <c r="U80" s="400"/>
      <c r="V80" s="400"/>
      <c r="W80" s="400"/>
      <c r="X80" s="400"/>
      <c r="Y80" s="400"/>
      <c r="Z80" s="400"/>
      <c r="AA80" s="400"/>
      <c r="AB80" s="400"/>
      <c r="AC80" s="400"/>
      <c r="AD80" s="400"/>
      <c r="AE80" s="400"/>
      <c r="AF80" s="400"/>
      <c r="AG80" s="400"/>
      <c r="AH80" s="400"/>
      <c r="AI80" s="400"/>
      <c r="AJ80" s="400"/>
      <c r="AK80" s="400"/>
      <c r="AL80" s="400"/>
      <c r="AM80" s="400"/>
      <c r="AN80" s="400"/>
      <c r="AO80" s="400"/>
      <c r="AP80" s="400"/>
      <c r="AQ80" s="400"/>
      <c r="AR80" s="400"/>
      <c r="AS80" s="400"/>
      <c r="AT80" s="400"/>
      <c r="AU80" s="400"/>
      <c r="AV80" s="400"/>
      <c r="AW80" s="409"/>
      <c r="AX80" s="400"/>
      <c r="AY80" s="400"/>
      <c r="AZ80" s="400"/>
      <c r="BA80" s="402"/>
      <c r="BB80" s="402"/>
      <c r="BC80" s="402"/>
      <c r="BD80" s="402"/>
      <c r="BE80" s="402"/>
      <c r="BF80" s="402"/>
      <c r="BG80" s="402"/>
      <c r="BH80" s="402"/>
      <c r="BI80" s="402"/>
      <c r="BJ80" s="402"/>
      <c r="BK80" s="402"/>
      <c r="BL80" s="402"/>
      <c r="BM80" s="404"/>
      <c r="BN80" s="402"/>
      <c r="BO80" s="402"/>
      <c r="BP80" s="402"/>
      <c r="BQ80" s="402"/>
      <c r="BR80" s="3150" t="s">
        <v>64</v>
      </c>
      <c r="BS80" s="3151"/>
      <c r="BT80" s="3153"/>
      <c r="BU80" s="3154"/>
      <c r="BV80" s="3154"/>
      <c r="BW80" s="3154"/>
      <c r="BX80" s="3154"/>
      <c r="BY80" s="3154"/>
      <c r="BZ80" s="3154"/>
      <c r="CA80" s="3154"/>
      <c r="CB80" s="3155"/>
      <c r="CC80" s="534"/>
    </row>
    <row r="81" spans="2:85" s="195" customFormat="1" ht="32.25" customHeight="1">
      <c r="B81" s="448"/>
      <c r="C81" s="400"/>
      <c r="D81" s="400"/>
      <c r="E81" s="399"/>
      <c r="F81" s="400"/>
      <c r="G81" s="401"/>
      <c r="H81" s="400"/>
      <c r="I81" s="400"/>
      <c r="J81" s="443" t="s">
        <v>342</v>
      </c>
      <c r="K81" s="400"/>
      <c r="L81" s="400"/>
      <c r="M81" s="400"/>
      <c r="N81" s="400"/>
      <c r="O81" s="400"/>
      <c r="P81" s="400"/>
      <c r="Q81" s="400"/>
      <c r="R81" s="400"/>
      <c r="S81" s="400"/>
      <c r="T81" s="400"/>
      <c r="U81" s="400"/>
      <c r="V81" s="400"/>
      <c r="W81" s="400"/>
      <c r="X81" s="400"/>
      <c r="Y81" s="400"/>
      <c r="Z81" s="400"/>
      <c r="AA81" s="400"/>
      <c r="AB81" s="400"/>
      <c r="AC81" s="400"/>
      <c r="AD81" s="400"/>
      <c r="AE81" s="400"/>
      <c r="AF81" s="400"/>
      <c r="AG81" s="400"/>
      <c r="AH81" s="400"/>
      <c r="AI81" s="400"/>
      <c r="AJ81" s="400"/>
      <c r="AK81" s="400"/>
      <c r="AL81" s="400"/>
      <c r="AM81" s="400"/>
      <c r="AN81" s="400"/>
      <c r="AO81" s="400"/>
      <c r="AP81" s="400"/>
      <c r="AQ81" s="400"/>
      <c r="AR81" s="400"/>
      <c r="AS81" s="400"/>
      <c r="AT81" s="400"/>
      <c r="AU81" s="400"/>
      <c r="AV81" s="400"/>
      <c r="AW81" s="400"/>
      <c r="AX81" s="400"/>
      <c r="AY81" s="400"/>
      <c r="AZ81" s="460"/>
      <c r="BA81" s="402"/>
      <c r="BB81" s="402"/>
      <c r="BC81" s="402"/>
      <c r="BD81" s="402"/>
      <c r="BE81" s="402"/>
      <c r="BF81" s="402"/>
      <c r="BG81" s="402"/>
      <c r="BH81" s="402"/>
      <c r="BI81" s="402"/>
      <c r="BJ81" s="402"/>
      <c r="BK81" s="402"/>
      <c r="BL81" s="402"/>
      <c r="BM81" s="402"/>
      <c r="BN81" s="402"/>
      <c r="BO81" s="402"/>
      <c r="BP81" s="402"/>
      <c r="BQ81" s="402"/>
      <c r="BR81" s="3152"/>
      <c r="BS81" s="3151"/>
      <c r="BT81" s="3156"/>
      <c r="BU81" s="3157"/>
      <c r="BV81" s="3157"/>
      <c r="BW81" s="3157"/>
      <c r="BX81" s="3157"/>
      <c r="BY81" s="3157"/>
      <c r="BZ81" s="3157"/>
      <c r="CA81" s="3157"/>
      <c r="CB81" s="3158"/>
      <c r="CC81" s="534"/>
    </row>
    <row r="82" spans="2:85" s="195" customFormat="1" ht="15" customHeight="1">
      <c r="B82" s="448"/>
      <c r="C82" s="400"/>
      <c r="D82" s="400"/>
      <c r="E82" s="408"/>
      <c r="F82" s="400"/>
      <c r="G82" s="405"/>
      <c r="H82" s="400"/>
      <c r="I82" s="400"/>
      <c r="J82" s="400"/>
      <c r="K82" s="400"/>
      <c r="L82" s="400"/>
      <c r="M82" s="400"/>
      <c r="N82" s="400"/>
      <c r="O82" s="400"/>
      <c r="P82" s="400"/>
      <c r="Q82" s="400"/>
      <c r="R82" s="400"/>
      <c r="S82" s="400"/>
      <c r="T82" s="400"/>
      <c r="U82" s="400"/>
      <c r="V82" s="400"/>
      <c r="W82" s="400"/>
      <c r="X82" s="400"/>
      <c r="Y82" s="400"/>
      <c r="Z82" s="400"/>
      <c r="AA82" s="400"/>
      <c r="AB82" s="400"/>
      <c r="AC82" s="400"/>
      <c r="AD82" s="400"/>
      <c r="AE82" s="400"/>
      <c r="AF82" s="400"/>
      <c r="AG82" s="400"/>
      <c r="AH82" s="400"/>
      <c r="AI82" s="400"/>
      <c r="AJ82" s="400"/>
      <c r="AK82" s="400"/>
      <c r="AL82" s="400"/>
      <c r="AM82" s="400"/>
      <c r="AN82" s="400"/>
      <c r="AO82" s="400"/>
      <c r="AP82" s="400"/>
      <c r="AQ82" s="400"/>
      <c r="AR82" s="400"/>
      <c r="AS82" s="400"/>
      <c r="AT82" s="400"/>
      <c r="AU82" s="400"/>
      <c r="AV82" s="400"/>
      <c r="AW82" s="409"/>
      <c r="AX82" s="460"/>
      <c r="AY82" s="400"/>
      <c r="AZ82" s="460"/>
      <c r="BA82" s="402"/>
      <c r="BB82" s="402"/>
      <c r="BC82" s="402"/>
      <c r="BD82" s="402"/>
      <c r="BE82" s="402"/>
      <c r="BF82" s="402"/>
      <c r="BG82" s="402"/>
      <c r="BH82" s="402"/>
      <c r="BI82" s="402"/>
      <c r="BJ82" s="402"/>
      <c r="BK82" s="402"/>
      <c r="BL82" s="402"/>
      <c r="BM82" s="402"/>
      <c r="BN82" s="402"/>
      <c r="BO82" s="402"/>
      <c r="BP82" s="402"/>
      <c r="BQ82" s="402"/>
      <c r="BR82" s="402"/>
      <c r="BS82" s="402"/>
      <c r="BT82" s="402"/>
      <c r="BU82" s="402"/>
      <c r="BV82" s="402"/>
      <c r="BW82" s="402"/>
      <c r="BX82" s="402"/>
      <c r="BY82" s="460"/>
      <c r="BZ82" s="402"/>
      <c r="CA82" s="402"/>
      <c r="CB82" s="460"/>
      <c r="CC82" s="534"/>
    </row>
    <row r="83" spans="2:85" s="195" customFormat="1" ht="32.25" customHeight="1">
      <c r="B83" s="448"/>
      <c r="C83" s="43"/>
      <c r="D83" s="43"/>
      <c r="E83" s="335"/>
      <c r="F83" s="43"/>
      <c r="G83" s="45"/>
      <c r="H83" s="43"/>
      <c r="I83" s="43"/>
      <c r="J83" s="42" t="s">
        <v>293</v>
      </c>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2"/>
      <c r="AX83" s="43"/>
      <c r="AY83" s="43"/>
      <c r="AZ83" s="318"/>
      <c r="BA83" s="209"/>
      <c r="BB83" s="209"/>
      <c r="BC83" s="209"/>
      <c r="BD83" s="209"/>
      <c r="BE83" s="209"/>
      <c r="BF83" s="209"/>
      <c r="BG83" s="209"/>
      <c r="BH83" s="209"/>
      <c r="BI83" s="209"/>
      <c r="BJ83" s="209"/>
      <c r="BK83" s="209"/>
      <c r="BL83" s="209"/>
      <c r="BM83" s="209"/>
      <c r="BN83" s="209"/>
      <c r="BO83" s="209"/>
      <c r="BP83" s="209"/>
      <c r="BQ83" s="209"/>
      <c r="BR83" s="209"/>
      <c r="BS83" s="209"/>
      <c r="BT83" s="3163" t="s">
        <v>480</v>
      </c>
      <c r="BU83" s="3164"/>
      <c r="BV83" s="3164"/>
      <c r="BW83" s="3164"/>
      <c r="BX83" s="3164"/>
      <c r="BY83" s="3164"/>
      <c r="BZ83" s="3164"/>
      <c r="CA83" s="3164"/>
      <c r="CB83" s="3165"/>
      <c r="CC83" s="461"/>
      <c r="CD83" s="189"/>
    </row>
    <row r="84" spans="2:85" s="195" customFormat="1" ht="32.25" customHeight="1">
      <c r="B84" s="448"/>
      <c r="C84" s="43"/>
      <c r="D84" s="43"/>
      <c r="E84" s="335"/>
      <c r="F84" s="43"/>
      <c r="G84" s="169"/>
      <c r="H84" s="43"/>
      <c r="I84" s="43"/>
      <c r="J84" s="44" t="s">
        <v>164</v>
      </c>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209"/>
      <c r="BB84" s="209"/>
      <c r="BC84" s="209"/>
      <c r="BD84" s="209"/>
      <c r="BE84" s="209"/>
      <c r="BF84" s="209"/>
      <c r="BG84" s="209"/>
      <c r="BH84" s="209"/>
      <c r="BI84" s="209"/>
      <c r="BJ84" s="209"/>
      <c r="BK84" s="209"/>
      <c r="BL84" s="209"/>
      <c r="BM84" s="209"/>
      <c r="BN84" s="209"/>
      <c r="BO84" s="209"/>
      <c r="BP84" s="209"/>
      <c r="BQ84" s="209"/>
      <c r="BR84" s="209"/>
      <c r="BS84" s="209"/>
      <c r="BT84" s="3166"/>
      <c r="BU84" s="3167"/>
      <c r="BV84" s="3167"/>
      <c r="BW84" s="3167"/>
      <c r="BX84" s="3167"/>
      <c r="BY84" s="3167"/>
      <c r="BZ84" s="3167"/>
      <c r="CA84" s="3167"/>
      <c r="CB84" s="3168"/>
      <c r="CC84" s="461"/>
      <c r="CD84" s="189"/>
    </row>
    <row r="85" spans="2:85" s="195" customFormat="1" ht="12" customHeight="1">
      <c r="B85" s="1770"/>
      <c r="C85" s="380"/>
      <c r="D85" s="380"/>
      <c r="E85" s="482"/>
      <c r="F85" s="380"/>
      <c r="G85" s="379"/>
      <c r="H85" s="380"/>
      <c r="I85" s="380"/>
      <c r="J85" s="483"/>
      <c r="K85" s="380"/>
      <c r="L85" s="380"/>
      <c r="M85" s="380"/>
      <c r="N85" s="380"/>
      <c r="O85" s="380"/>
      <c r="P85" s="380"/>
      <c r="Q85" s="380"/>
      <c r="R85" s="380"/>
      <c r="S85" s="380"/>
      <c r="T85" s="380"/>
      <c r="U85" s="380"/>
      <c r="V85" s="380"/>
      <c r="W85" s="380"/>
      <c r="X85" s="380"/>
      <c r="Y85" s="380"/>
      <c r="Z85" s="380"/>
      <c r="AA85" s="380"/>
      <c r="AB85" s="380"/>
      <c r="AC85" s="380"/>
      <c r="AD85" s="380"/>
      <c r="AE85" s="380"/>
      <c r="AF85" s="380"/>
      <c r="AG85" s="380"/>
      <c r="AH85" s="380"/>
      <c r="AI85" s="380"/>
      <c r="AJ85" s="380"/>
      <c r="AK85" s="380"/>
      <c r="AL85" s="380"/>
      <c r="AM85" s="380"/>
      <c r="AN85" s="380"/>
      <c r="AO85" s="380"/>
      <c r="AP85" s="380"/>
      <c r="AQ85" s="380"/>
      <c r="AR85" s="380"/>
      <c r="AS85" s="380"/>
      <c r="AT85" s="380"/>
      <c r="AU85" s="380"/>
      <c r="AV85" s="380"/>
      <c r="AW85" s="380"/>
      <c r="AX85" s="380"/>
      <c r="AY85" s="380"/>
      <c r="AZ85" s="380"/>
      <c r="BA85" s="479"/>
      <c r="BB85" s="479"/>
      <c r="BC85" s="479"/>
      <c r="BD85" s="479"/>
      <c r="BE85" s="479"/>
      <c r="BF85" s="479"/>
      <c r="BG85" s="479"/>
      <c r="BH85" s="479"/>
      <c r="BI85" s="479"/>
      <c r="BJ85" s="479"/>
      <c r="BK85" s="479"/>
      <c r="BL85" s="479"/>
      <c r="BM85" s="479"/>
      <c r="BN85" s="479"/>
      <c r="BO85" s="479"/>
      <c r="BP85" s="479"/>
      <c r="BQ85" s="479"/>
      <c r="BR85" s="479"/>
      <c r="BS85" s="479"/>
      <c r="BT85" s="1722"/>
      <c r="BU85" s="1722"/>
      <c r="BV85" s="1722"/>
      <c r="BW85" s="1722"/>
      <c r="BX85" s="1722"/>
      <c r="BY85" s="1722"/>
      <c r="BZ85" s="1722"/>
      <c r="CA85" s="1722"/>
      <c r="CB85" s="1722"/>
      <c r="CC85" s="1771"/>
      <c r="CD85" s="189"/>
    </row>
    <row r="86" spans="2:85" s="195" customFormat="1" ht="12" customHeight="1">
      <c r="B86" s="448"/>
      <c r="C86" s="400"/>
      <c r="D86" s="400"/>
      <c r="E86" s="399"/>
      <c r="F86" s="400"/>
      <c r="G86" s="401"/>
      <c r="H86" s="400"/>
      <c r="I86" s="400"/>
      <c r="J86" s="400"/>
      <c r="K86" s="400"/>
      <c r="L86" s="400"/>
      <c r="M86" s="400"/>
      <c r="N86" s="400"/>
      <c r="O86" s="400"/>
      <c r="P86" s="400"/>
      <c r="Q86" s="400"/>
      <c r="R86" s="400"/>
      <c r="S86" s="400"/>
      <c r="T86" s="400"/>
      <c r="U86" s="400"/>
      <c r="V86" s="400"/>
      <c r="W86" s="400"/>
      <c r="X86" s="400"/>
      <c r="Y86" s="400"/>
      <c r="Z86" s="400"/>
      <c r="AA86" s="400"/>
      <c r="AB86" s="400"/>
      <c r="AC86" s="400"/>
      <c r="AD86" s="400"/>
      <c r="AE86" s="400"/>
      <c r="AF86" s="400"/>
      <c r="AG86" s="400"/>
      <c r="AH86" s="400"/>
      <c r="AI86" s="400"/>
      <c r="AJ86" s="400"/>
      <c r="AK86" s="400"/>
      <c r="AL86" s="400"/>
      <c r="AM86" s="400"/>
      <c r="AN86" s="400"/>
      <c r="AO86" s="400"/>
      <c r="AP86" s="400"/>
      <c r="AQ86" s="400"/>
      <c r="AR86" s="400"/>
      <c r="AS86" s="400"/>
      <c r="AT86" s="400"/>
      <c r="AU86" s="400"/>
      <c r="AV86" s="462"/>
      <c r="AW86" s="409"/>
      <c r="AX86" s="400"/>
      <c r="AY86" s="400"/>
      <c r="AZ86" s="460"/>
      <c r="BA86" s="402"/>
      <c r="BB86" s="402"/>
      <c r="BC86" s="402"/>
      <c r="BD86" s="402"/>
      <c r="BE86" s="402"/>
      <c r="BF86" s="402"/>
      <c r="BG86" s="402"/>
      <c r="BH86" s="402"/>
      <c r="BI86" s="402"/>
      <c r="BJ86" s="402"/>
      <c r="BK86" s="402"/>
      <c r="BL86" s="402"/>
      <c r="BM86" s="402"/>
      <c r="BN86" s="402"/>
      <c r="BO86" s="402"/>
      <c r="BP86" s="402"/>
      <c r="BQ86" s="402"/>
      <c r="BR86" s="402"/>
      <c r="BS86" s="402"/>
      <c r="BT86" s="402"/>
      <c r="BU86" s="402"/>
      <c r="BV86" s="402"/>
      <c r="BW86" s="402"/>
      <c r="BX86" s="402"/>
      <c r="BY86" s="459"/>
      <c r="BZ86" s="402"/>
      <c r="CA86" s="402"/>
      <c r="CB86" s="402"/>
      <c r="CC86" s="534"/>
    </row>
    <row r="87" spans="2:85" s="195" customFormat="1" ht="38.4" customHeight="1">
      <c r="B87" s="448"/>
      <c r="C87" s="899">
        <v>3.3</v>
      </c>
      <c r="D87" s="400"/>
      <c r="E87" s="3160" t="s">
        <v>481</v>
      </c>
      <c r="F87" s="3160"/>
      <c r="G87" s="3160"/>
      <c r="H87" s="3160"/>
      <c r="I87" s="3160"/>
      <c r="J87" s="3160"/>
      <c r="K87" s="3160"/>
      <c r="L87" s="3160"/>
      <c r="M87" s="3160"/>
      <c r="N87" s="3160"/>
      <c r="O87" s="3160"/>
      <c r="P87" s="3160"/>
      <c r="Q87" s="3160"/>
      <c r="R87" s="3160"/>
      <c r="S87" s="3160"/>
      <c r="T87" s="3160"/>
      <c r="U87" s="3160"/>
      <c r="V87" s="3160"/>
      <c r="W87" s="3160"/>
      <c r="X87" s="3160"/>
      <c r="Y87" s="3160"/>
      <c r="Z87" s="3160"/>
      <c r="AA87" s="3160"/>
      <c r="AB87" s="3160"/>
      <c r="AC87" s="3160"/>
      <c r="AD87" s="3160"/>
      <c r="AE87" s="3160"/>
      <c r="AF87" s="3160"/>
      <c r="AG87" s="3160"/>
      <c r="AH87" s="3160"/>
      <c r="AI87" s="3160"/>
      <c r="AJ87" s="3160"/>
      <c r="AK87" s="3160"/>
      <c r="AL87" s="3160"/>
      <c r="AM87" s="3160"/>
      <c r="AN87" s="3160"/>
      <c r="AO87" s="3160"/>
      <c r="AP87" s="3160"/>
      <c r="AQ87" s="3160"/>
      <c r="AR87" s="3160"/>
      <c r="AS87" s="3160"/>
      <c r="AT87" s="3160"/>
      <c r="AU87" s="3160"/>
      <c r="AV87" s="3160"/>
      <c r="AW87" s="3160"/>
      <c r="AX87" s="3160"/>
      <c r="AY87" s="3160"/>
      <c r="AZ87" s="3160"/>
      <c r="BA87" s="3160"/>
      <c r="BB87" s="3160"/>
      <c r="BC87" s="3160"/>
      <c r="BD87" s="3160"/>
      <c r="BE87" s="3160"/>
      <c r="BF87" s="3160"/>
      <c r="BG87" s="3160"/>
      <c r="BH87" s="3160"/>
      <c r="BI87" s="3160"/>
      <c r="BJ87" s="484"/>
      <c r="BK87" s="402"/>
      <c r="BL87" s="402"/>
      <c r="BM87" s="402"/>
      <c r="BN87" s="402"/>
      <c r="BO87" s="402"/>
      <c r="BP87" s="402"/>
      <c r="BQ87" s="402"/>
      <c r="BR87" s="402"/>
      <c r="BS87" s="402"/>
      <c r="BT87" s="402"/>
      <c r="BU87" s="402"/>
      <c r="BV87" s="402"/>
      <c r="BW87" s="402"/>
      <c r="BX87" s="402"/>
      <c r="BY87" s="400"/>
      <c r="BZ87" s="402"/>
      <c r="CA87" s="402"/>
      <c r="CB87" s="400"/>
      <c r="CC87" s="534"/>
    </row>
    <row r="88" spans="2:85" s="195" customFormat="1" ht="18.600000000000001" customHeight="1">
      <c r="B88" s="448"/>
      <c r="C88" s="409"/>
      <c r="D88" s="400"/>
      <c r="E88" s="3160"/>
      <c r="F88" s="3160"/>
      <c r="G88" s="3160"/>
      <c r="H88" s="3160"/>
      <c r="I88" s="3160"/>
      <c r="J88" s="3160"/>
      <c r="K88" s="3160"/>
      <c r="L88" s="3160"/>
      <c r="M88" s="3160"/>
      <c r="N88" s="3160"/>
      <c r="O88" s="3160"/>
      <c r="P88" s="3160"/>
      <c r="Q88" s="3160"/>
      <c r="R88" s="3160"/>
      <c r="S88" s="3160"/>
      <c r="T88" s="3160"/>
      <c r="U88" s="3160"/>
      <c r="V88" s="3160"/>
      <c r="W88" s="3160"/>
      <c r="X88" s="3160"/>
      <c r="Y88" s="3160"/>
      <c r="Z88" s="3160"/>
      <c r="AA88" s="3160"/>
      <c r="AB88" s="3160"/>
      <c r="AC88" s="3160"/>
      <c r="AD88" s="3160"/>
      <c r="AE88" s="3160"/>
      <c r="AF88" s="3160"/>
      <c r="AG88" s="3160"/>
      <c r="AH88" s="3160"/>
      <c r="AI88" s="3160"/>
      <c r="AJ88" s="3160"/>
      <c r="AK88" s="3160"/>
      <c r="AL88" s="3160"/>
      <c r="AM88" s="3160"/>
      <c r="AN88" s="3160"/>
      <c r="AO88" s="3160"/>
      <c r="AP88" s="3160"/>
      <c r="AQ88" s="3160"/>
      <c r="AR88" s="3160"/>
      <c r="AS88" s="3160"/>
      <c r="AT88" s="3160"/>
      <c r="AU88" s="3160"/>
      <c r="AV88" s="3160"/>
      <c r="AW88" s="3160"/>
      <c r="AX88" s="3160"/>
      <c r="AY88" s="3160"/>
      <c r="AZ88" s="3160"/>
      <c r="BA88" s="3160"/>
      <c r="BB88" s="3160"/>
      <c r="BC88" s="3160"/>
      <c r="BD88" s="3160"/>
      <c r="BE88" s="3160"/>
      <c r="BF88" s="3160"/>
      <c r="BG88" s="3160"/>
      <c r="BH88" s="3160"/>
      <c r="BI88" s="3160"/>
      <c r="BJ88" s="484"/>
      <c r="BK88" s="402"/>
      <c r="BL88" s="402"/>
      <c r="BM88" s="402"/>
      <c r="BN88" s="402"/>
      <c r="BO88" s="402"/>
      <c r="BP88" s="402"/>
      <c r="BQ88" s="402"/>
      <c r="BR88" s="402"/>
      <c r="BS88" s="402"/>
      <c r="BT88" s="402"/>
      <c r="BU88" s="402"/>
      <c r="BV88" s="402"/>
      <c r="BW88" s="402"/>
      <c r="BX88" s="402"/>
      <c r="BY88" s="459"/>
      <c r="BZ88" s="402"/>
      <c r="CA88" s="402"/>
      <c r="CB88" s="402"/>
      <c r="CC88" s="534"/>
    </row>
    <row r="89" spans="2:85" s="195" customFormat="1" ht="33" customHeight="1">
      <c r="B89" s="448"/>
      <c r="C89" s="400"/>
      <c r="D89" s="400"/>
      <c r="E89" s="3159" t="s">
        <v>1334</v>
      </c>
      <c r="F89" s="3159"/>
      <c r="G89" s="3159"/>
      <c r="H89" s="3159"/>
      <c r="I89" s="3159"/>
      <c r="J89" s="3159"/>
      <c r="K89" s="3159"/>
      <c r="L89" s="3159"/>
      <c r="M89" s="3159"/>
      <c r="N89" s="3159"/>
      <c r="O89" s="3159"/>
      <c r="P89" s="3159"/>
      <c r="Q89" s="3159"/>
      <c r="R89" s="3159"/>
      <c r="S89" s="3159"/>
      <c r="T89" s="3159"/>
      <c r="U89" s="3159"/>
      <c r="V89" s="3159"/>
      <c r="W89" s="3159"/>
      <c r="X89" s="3159"/>
      <c r="Y89" s="3159"/>
      <c r="Z89" s="3159"/>
      <c r="AA89" s="3159"/>
      <c r="AB89" s="3159"/>
      <c r="AC89" s="3159"/>
      <c r="AD89" s="3159"/>
      <c r="AE89" s="3159"/>
      <c r="AF89" s="3159"/>
      <c r="AG89" s="3159"/>
      <c r="AH89" s="3159"/>
      <c r="AI89" s="3159"/>
      <c r="AJ89" s="3159"/>
      <c r="AK89" s="3159"/>
      <c r="AL89" s="3159"/>
      <c r="AM89" s="3159"/>
      <c r="AN89" s="3159"/>
      <c r="AO89" s="3159"/>
      <c r="AP89" s="3159"/>
      <c r="AQ89" s="3159"/>
      <c r="AR89" s="3159"/>
      <c r="AS89" s="3159"/>
      <c r="AT89" s="3159"/>
      <c r="AU89" s="3159"/>
      <c r="AV89" s="3159"/>
      <c r="AW89" s="3159"/>
      <c r="AX89" s="3159"/>
      <c r="AY89" s="3159"/>
      <c r="AZ89" s="3159"/>
      <c r="BA89" s="3159"/>
      <c r="BB89" s="3159"/>
      <c r="BC89" s="3159"/>
      <c r="BD89" s="3159"/>
      <c r="BE89" s="3159"/>
      <c r="BF89" s="3159"/>
      <c r="BG89" s="3159"/>
      <c r="BH89" s="3159"/>
      <c r="BI89" s="3159"/>
      <c r="BJ89" s="402"/>
      <c r="BK89" s="402"/>
      <c r="BL89" s="402"/>
      <c r="BM89" s="402"/>
      <c r="BN89" s="402"/>
      <c r="BO89" s="402"/>
      <c r="BP89" s="402"/>
      <c r="BQ89" s="402"/>
      <c r="BR89" s="402"/>
      <c r="BS89" s="402"/>
      <c r="BT89" s="402"/>
      <c r="BU89" s="402"/>
      <c r="BV89" s="402"/>
      <c r="BW89" s="402"/>
      <c r="BX89" s="402"/>
      <c r="BY89" s="459"/>
      <c r="BZ89" s="402"/>
      <c r="CA89" s="402"/>
      <c r="CB89" s="402"/>
      <c r="CC89" s="534"/>
    </row>
    <row r="90" spans="2:85" s="469" customFormat="1" ht="33" customHeight="1">
      <c r="B90" s="171"/>
      <c r="C90" s="400"/>
      <c r="D90" s="400"/>
      <c r="E90" s="3159"/>
      <c r="F90" s="3159"/>
      <c r="G90" s="3159"/>
      <c r="H90" s="3159"/>
      <c r="I90" s="3159"/>
      <c r="J90" s="3159"/>
      <c r="K90" s="3159"/>
      <c r="L90" s="3159"/>
      <c r="M90" s="3159"/>
      <c r="N90" s="3159"/>
      <c r="O90" s="3159"/>
      <c r="P90" s="3159"/>
      <c r="Q90" s="3159"/>
      <c r="R90" s="3159"/>
      <c r="S90" s="3159"/>
      <c r="T90" s="3159"/>
      <c r="U90" s="3159"/>
      <c r="V90" s="3159"/>
      <c r="W90" s="3159"/>
      <c r="X90" s="3159"/>
      <c r="Y90" s="3159"/>
      <c r="Z90" s="3159"/>
      <c r="AA90" s="3159"/>
      <c r="AB90" s="3159"/>
      <c r="AC90" s="3159"/>
      <c r="AD90" s="3159"/>
      <c r="AE90" s="3159"/>
      <c r="AF90" s="3159"/>
      <c r="AG90" s="3159"/>
      <c r="AH90" s="3159"/>
      <c r="AI90" s="3159"/>
      <c r="AJ90" s="3159"/>
      <c r="AK90" s="3159"/>
      <c r="AL90" s="3159"/>
      <c r="AM90" s="3159"/>
      <c r="AN90" s="3159"/>
      <c r="AO90" s="3159"/>
      <c r="AP90" s="3159"/>
      <c r="AQ90" s="3159"/>
      <c r="AR90" s="3159"/>
      <c r="AS90" s="3159"/>
      <c r="AT90" s="3159"/>
      <c r="AU90" s="3159"/>
      <c r="AV90" s="3159"/>
      <c r="AW90" s="3159"/>
      <c r="AX90" s="3159"/>
      <c r="AY90" s="3159"/>
      <c r="AZ90" s="3159"/>
      <c r="BA90" s="3159"/>
      <c r="BB90" s="3159"/>
      <c r="BC90" s="3159"/>
      <c r="BD90" s="3159"/>
      <c r="BE90" s="3159"/>
      <c r="BF90" s="3159"/>
      <c r="BG90" s="3159"/>
      <c r="BH90" s="3159"/>
      <c r="BI90" s="3159"/>
      <c r="BJ90" s="440"/>
      <c r="BK90" s="440"/>
      <c r="BL90" s="440"/>
      <c r="BM90" s="440"/>
      <c r="BN90" s="440"/>
      <c r="BO90" s="440"/>
      <c r="BP90" s="440"/>
      <c r="BQ90" s="440"/>
      <c r="BR90" s="440"/>
      <c r="BS90" s="440"/>
      <c r="BT90" s="440"/>
      <c r="BU90" s="440"/>
      <c r="BV90" s="440"/>
      <c r="BW90" s="440"/>
      <c r="BX90" s="440"/>
      <c r="BY90" s="440"/>
      <c r="BZ90" s="440"/>
      <c r="CA90" s="459"/>
      <c r="CB90" s="1772"/>
      <c r="CC90" s="172"/>
    </row>
    <row r="91" spans="2:85" s="464" customFormat="1" ht="10.199999999999999" customHeight="1">
      <c r="B91" s="170"/>
      <c r="C91" s="426"/>
      <c r="D91" s="401"/>
      <c r="BE91" s="434"/>
      <c r="BF91" s="434"/>
      <c r="BG91" s="434"/>
      <c r="BH91" s="434"/>
      <c r="BI91" s="434"/>
      <c r="BJ91" s="434"/>
      <c r="BK91" s="434"/>
      <c r="BL91" s="434"/>
      <c r="BM91" s="434"/>
      <c r="BN91" s="434"/>
      <c r="BO91" s="434"/>
      <c r="BP91" s="434"/>
      <c r="BQ91" s="434"/>
      <c r="BR91" s="434"/>
      <c r="BS91" s="434"/>
      <c r="BT91" s="434"/>
      <c r="BU91" s="434"/>
      <c r="BV91" s="434"/>
      <c r="BW91" s="434"/>
      <c r="BX91" s="434"/>
      <c r="BY91" s="434"/>
      <c r="BZ91" s="434"/>
      <c r="CA91" s="434"/>
      <c r="CB91" s="434"/>
      <c r="CC91" s="465"/>
      <c r="CD91" s="447"/>
    </row>
    <row r="92" spans="2:85" s="464" customFormat="1" ht="30" customHeight="1">
      <c r="B92" s="170"/>
      <c r="C92" s="426"/>
      <c r="D92" s="401"/>
      <c r="AM92" s="426"/>
      <c r="AN92" s="426"/>
      <c r="AO92" s="426"/>
      <c r="AP92" s="426"/>
      <c r="AQ92" s="466"/>
      <c r="AR92" s="426"/>
      <c r="AS92" s="426"/>
      <c r="AT92" s="426"/>
      <c r="AU92" s="426"/>
      <c r="AV92" s="426"/>
      <c r="AW92" s="426"/>
      <c r="AX92" s="426"/>
      <c r="AY92" s="426"/>
      <c r="AZ92" s="458"/>
      <c r="BA92" s="467"/>
      <c r="BB92" s="463"/>
      <c r="BC92" s="434"/>
      <c r="BD92" s="3162" t="s">
        <v>388</v>
      </c>
      <c r="BE92" s="3162"/>
      <c r="BF92" s="3162"/>
      <c r="BG92" s="3162"/>
      <c r="BH92" s="3162"/>
      <c r="BI92" s="3162"/>
      <c r="BJ92" s="434"/>
      <c r="BK92" s="434"/>
      <c r="BL92" s="434"/>
      <c r="BM92" s="434"/>
      <c r="BN92" s="434"/>
      <c r="BO92" s="434"/>
      <c r="BP92" s="434"/>
      <c r="BQ92" s="434"/>
      <c r="BR92" s="434"/>
      <c r="BS92" s="434"/>
      <c r="BT92" s="434"/>
      <c r="BU92" s="434"/>
      <c r="BV92" s="434"/>
      <c r="BW92" s="434"/>
      <c r="BX92" s="434"/>
      <c r="BY92" s="434"/>
      <c r="BZ92" s="434"/>
      <c r="CA92" s="434"/>
      <c r="CB92" s="434"/>
      <c r="CC92" s="465"/>
      <c r="CD92" s="447"/>
    </row>
    <row r="93" spans="2:85" s="469" customFormat="1" ht="30" customHeight="1">
      <c r="B93" s="171"/>
      <c r="C93" s="455"/>
      <c r="D93" s="426"/>
      <c r="E93" s="3169"/>
      <c r="F93" s="3170"/>
      <c r="G93" s="3170"/>
      <c r="H93" s="3170"/>
      <c r="I93" s="3170"/>
      <c r="J93" s="3170"/>
      <c r="K93" s="3170"/>
      <c r="L93" s="3170"/>
      <c r="M93" s="3170"/>
      <c r="N93" s="3170"/>
      <c r="O93" s="3170"/>
      <c r="P93" s="3170"/>
      <c r="Q93" s="3170"/>
      <c r="R93" s="3170"/>
      <c r="S93" s="3170"/>
      <c r="T93" s="3170"/>
      <c r="U93" s="3170"/>
      <c r="V93" s="3170"/>
      <c r="W93" s="3170"/>
      <c r="X93" s="3170"/>
      <c r="Y93" s="3170"/>
      <c r="Z93" s="3170"/>
      <c r="AA93" s="3170"/>
      <c r="AB93" s="3170"/>
      <c r="AC93" s="3170"/>
      <c r="AD93" s="3170"/>
      <c r="AE93" s="3170"/>
      <c r="AF93" s="3170"/>
      <c r="AG93" s="3170"/>
      <c r="AH93" s="3170"/>
      <c r="AI93" s="3170"/>
      <c r="AJ93" s="3170"/>
      <c r="AK93" s="3170"/>
      <c r="AL93" s="3170"/>
      <c r="AM93" s="3170"/>
      <c r="AN93" s="3170"/>
      <c r="AO93" s="3170"/>
      <c r="AP93" s="3170"/>
      <c r="AQ93" s="3170"/>
      <c r="AR93" s="3170"/>
      <c r="AS93" s="3170"/>
      <c r="AT93" s="3170"/>
      <c r="AU93" s="3170"/>
      <c r="AV93" s="3170"/>
      <c r="AW93" s="3170"/>
      <c r="AX93" s="3170"/>
      <c r="AY93" s="3170"/>
      <c r="AZ93" s="3170"/>
      <c r="BA93" s="3170"/>
      <c r="BB93" s="3170"/>
      <c r="BC93" s="3170"/>
      <c r="BD93" s="3170"/>
      <c r="BE93" s="3170"/>
      <c r="BF93" s="3170"/>
      <c r="BG93" s="3170"/>
      <c r="BH93" s="3170"/>
      <c r="BI93" s="3171"/>
      <c r="BJ93" s="440"/>
      <c r="BK93" s="440"/>
      <c r="BL93" s="440"/>
      <c r="BM93" s="440"/>
      <c r="BN93" s="440"/>
      <c r="BO93" s="440"/>
      <c r="BP93" s="440"/>
      <c r="BQ93" s="440"/>
      <c r="BR93" s="440"/>
      <c r="BS93" s="440"/>
      <c r="BT93" s="440"/>
      <c r="BU93" s="440"/>
      <c r="BV93" s="440"/>
      <c r="BW93" s="440"/>
      <c r="BX93" s="440"/>
      <c r="BY93" s="440"/>
      <c r="BZ93" s="440"/>
      <c r="CA93" s="440"/>
      <c r="CB93" s="440"/>
      <c r="CC93" s="468"/>
      <c r="CD93" s="449"/>
    </row>
    <row r="94" spans="2:85" s="469" customFormat="1" ht="30" customHeight="1">
      <c r="B94" s="171"/>
      <c r="C94" s="426"/>
      <c r="D94" s="426"/>
      <c r="E94" s="3172"/>
      <c r="F94" s="3173"/>
      <c r="G94" s="3173"/>
      <c r="H94" s="3173"/>
      <c r="I94" s="3173"/>
      <c r="J94" s="3173"/>
      <c r="K94" s="3173"/>
      <c r="L94" s="3173"/>
      <c r="M94" s="3173"/>
      <c r="N94" s="3173"/>
      <c r="O94" s="3173"/>
      <c r="P94" s="3173"/>
      <c r="Q94" s="3173"/>
      <c r="R94" s="3173"/>
      <c r="S94" s="3173"/>
      <c r="T94" s="3173"/>
      <c r="U94" s="3173"/>
      <c r="V94" s="3173"/>
      <c r="W94" s="3173"/>
      <c r="X94" s="3173"/>
      <c r="Y94" s="3173"/>
      <c r="Z94" s="3173"/>
      <c r="AA94" s="3173"/>
      <c r="AB94" s="3173"/>
      <c r="AC94" s="3173"/>
      <c r="AD94" s="3173"/>
      <c r="AE94" s="3173"/>
      <c r="AF94" s="3173"/>
      <c r="AG94" s="3173"/>
      <c r="AH94" s="3173"/>
      <c r="AI94" s="3173"/>
      <c r="AJ94" s="3173"/>
      <c r="AK94" s="3173"/>
      <c r="AL94" s="3173"/>
      <c r="AM94" s="3173"/>
      <c r="AN94" s="3173"/>
      <c r="AO94" s="3173"/>
      <c r="AP94" s="3173"/>
      <c r="AQ94" s="3173"/>
      <c r="AR94" s="3173"/>
      <c r="AS94" s="3173"/>
      <c r="AT94" s="3173"/>
      <c r="AU94" s="3173"/>
      <c r="AV94" s="3173"/>
      <c r="AW94" s="3173"/>
      <c r="AX94" s="3173"/>
      <c r="AY94" s="3173"/>
      <c r="AZ94" s="3173"/>
      <c r="BA94" s="3173"/>
      <c r="BB94" s="3173"/>
      <c r="BC94" s="3173"/>
      <c r="BD94" s="3173"/>
      <c r="BE94" s="3173"/>
      <c r="BF94" s="3173"/>
      <c r="BG94" s="3173"/>
      <c r="BH94" s="3173"/>
      <c r="BI94" s="3174"/>
      <c r="BJ94" s="440"/>
      <c r="BK94" s="440"/>
      <c r="BL94" s="440"/>
      <c r="BM94" s="440"/>
      <c r="BN94" s="440"/>
      <c r="BO94" s="440"/>
      <c r="BP94" s="440"/>
      <c r="BQ94" s="440"/>
      <c r="BR94" s="440"/>
      <c r="BS94" s="440"/>
      <c r="BT94" s="440"/>
      <c r="BU94" s="440"/>
      <c r="BV94" s="440"/>
      <c r="BW94" s="440"/>
      <c r="BX94" s="440"/>
      <c r="BY94" s="440"/>
      <c r="BZ94" s="440"/>
      <c r="CA94" s="440"/>
      <c r="CB94" s="440"/>
      <c r="CC94" s="468"/>
    </row>
    <row r="95" spans="2:85" s="464" customFormat="1" ht="24" customHeight="1" thickBot="1">
      <c r="B95" s="470"/>
      <c r="C95" s="471"/>
      <c r="D95" s="471"/>
      <c r="E95" s="485"/>
      <c r="F95" s="485"/>
      <c r="G95" s="485"/>
      <c r="H95" s="485"/>
      <c r="I95" s="485"/>
      <c r="J95" s="485"/>
      <c r="K95" s="485"/>
      <c r="L95" s="485"/>
      <c r="M95" s="485"/>
      <c r="N95" s="485"/>
      <c r="O95" s="485"/>
      <c r="P95" s="485"/>
      <c r="Q95" s="485"/>
      <c r="R95" s="485"/>
      <c r="S95" s="485"/>
      <c r="T95" s="485"/>
      <c r="U95" s="485"/>
      <c r="V95" s="485"/>
      <c r="W95" s="485"/>
      <c r="X95" s="485"/>
      <c r="Y95" s="485"/>
      <c r="Z95" s="485"/>
      <c r="AA95" s="485"/>
      <c r="AB95" s="485"/>
      <c r="AC95" s="485"/>
      <c r="AD95" s="485"/>
      <c r="AE95" s="485"/>
      <c r="AF95" s="485"/>
      <c r="AG95" s="485"/>
      <c r="AH95" s="485"/>
      <c r="AI95" s="485"/>
      <c r="AJ95" s="485"/>
      <c r="AK95" s="485"/>
      <c r="AL95" s="485"/>
      <c r="AM95" s="471"/>
      <c r="AN95" s="471"/>
      <c r="AO95" s="471"/>
      <c r="AP95" s="471"/>
      <c r="AQ95" s="471"/>
      <c r="AR95" s="471"/>
      <c r="AS95" s="471"/>
      <c r="AT95" s="471"/>
      <c r="AU95" s="471"/>
      <c r="AV95" s="471"/>
      <c r="AW95" s="471"/>
      <c r="AX95" s="471"/>
      <c r="AY95" s="471"/>
      <c r="AZ95" s="471"/>
      <c r="BA95" s="471"/>
      <c r="BB95" s="471"/>
      <c r="BC95" s="471"/>
      <c r="BD95" s="471"/>
      <c r="BE95" s="471"/>
      <c r="BF95" s="471"/>
      <c r="BG95" s="471"/>
      <c r="BH95" s="471"/>
      <c r="BI95" s="471"/>
      <c r="BJ95" s="471"/>
      <c r="BK95" s="471"/>
      <c r="BL95" s="471"/>
      <c r="BM95" s="471"/>
      <c r="BN95" s="471"/>
      <c r="BO95" s="471"/>
      <c r="BP95" s="471"/>
      <c r="BQ95" s="471"/>
      <c r="BR95" s="471"/>
      <c r="BS95" s="471"/>
      <c r="BT95" s="471"/>
      <c r="BU95" s="471"/>
      <c r="BV95" s="471"/>
      <c r="BW95" s="471"/>
      <c r="BX95" s="471"/>
      <c r="BY95" s="471"/>
      <c r="BZ95" s="471"/>
      <c r="CA95" s="471"/>
      <c r="CB95" s="471"/>
      <c r="CC95" s="472"/>
      <c r="CE95" s="406"/>
      <c r="CF95" s="406"/>
      <c r="CG95" s="406"/>
    </row>
    <row r="96" spans="2:85" s="41" customFormat="1" ht="32.25" customHeight="1"/>
    <row r="97" spans="1:82" ht="32.25" customHeight="1">
      <c r="A97" s="3161">
        <v>9</v>
      </c>
      <c r="B97" s="3161"/>
      <c r="C97" s="3161"/>
      <c r="D97" s="3161"/>
      <c r="E97" s="3161"/>
      <c r="F97" s="3161"/>
      <c r="G97" s="3161"/>
      <c r="H97" s="3161"/>
      <c r="I97" s="3161"/>
      <c r="J97" s="3161"/>
      <c r="K97" s="3161"/>
      <c r="L97" s="3161"/>
      <c r="M97" s="3161"/>
      <c r="N97" s="3161"/>
      <c r="O97" s="3161"/>
      <c r="P97" s="3161"/>
      <c r="Q97" s="3161"/>
      <c r="R97" s="3161"/>
      <c r="S97" s="3161"/>
      <c r="T97" s="3161"/>
      <c r="U97" s="3161"/>
      <c r="V97" s="3161"/>
      <c r="W97" s="3161"/>
      <c r="X97" s="3161"/>
      <c r="Y97" s="3161"/>
      <c r="Z97" s="3161"/>
      <c r="AA97" s="3161"/>
      <c r="AB97" s="3161"/>
      <c r="AC97" s="3161"/>
      <c r="AD97" s="3161"/>
      <c r="AE97" s="3161"/>
      <c r="AF97" s="3161"/>
      <c r="AG97" s="3161"/>
      <c r="AH97" s="3161"/>
      <c r="AI97" s="3161"/>
      <c r="AJ97" s="3161"/>
      <c r="AK97" s="3161"/>
      <c r="AL97" s="3161"/>
      <c r="AM97" s="3161"/>
      <c r="AN97" s="3161"/>
      <c r="AO97" s="3161"/>
      <c r="AP97" s="3161"/>
      <c r="AQ97" s="3161"/>
      <c r="AR97" s="3161"/>
      <c r="AS97" s="3161"/>
      <c r="AT97" s="3161"/>
      <c r="AU97" s="3161"/>
      <c r="AV97" s="3161"/>
      <c r="AW97" s="3161"/>
      <c r="AX97" s="3161"/>
      <c r="AY97" s="3161"/>
      <c r="AZ97" s="3161"/>
      <c r="BA97" s="3161"/>
      <c r="BB97" s="3161"/>
      <c r="BC97" s="3161"/>
      <c r="BD97" s="3161"/>
      <c r="BE97" s="3161"/>
      <c r="BF97" s="3161"/>
      <c r="BG97" s="3161"/>
      <c r="BH97" s="3161"/>
      <c r="BI97" s="3161"/>
      <c r="BJ97" s="3161"/>
      <c r="BK97" s="3161"/>
      <c r="BL97" s="3161"/>
      <c r="BM97" s="3161"/>
      <c r="BN97" s="3161"/>
      <c r="BO97" s="3161"/>
      <c r="BP97" s="3161"/>
      <c r="BQ97" s="3161"/>
      <c r="BR97" s="3161"/>
      <c r="BS97" s="3161"/>
      <c r="BT97" s="3161"/>
      <c r="BU97" s="3161"/>
      <c r="BV97" s="3161"/>
      <c r="BW97" s="3161"/>
      <c r="BX97" s="3161"/>
      <c r="BY97" s="3161"/>
      <c r="BZ97" s="3161"/>
      <c r="CA97" s="3161"/>
      <c r="CB97" s="3161"/>
      <c r="CC97" s="3161"/>
      <c r="CD97" s="3161"/>
    </row>
  </sheetData>
  <mergeCells count="43">
    <mergeCell ref="A97:CD97"/>
    <mergeCell ref="BD92:BI92"/>
    <mergeCell ref="BR56:BS57"/>
    <mergeCell ref="BT56:CB57"/>
    <mergeCell ref="BR68:BS69"/>
    <mergeCell ref="BT68:CB69"/>
    <mergeCell ref="BR71:BS72"/>
    <mergeCell ref="BT71:CB72"/>
    <mergeCell ref="BR77:BS78"/>
    <mergeCell ref="BT77:CB78"/>
    <mergeCell ref="BR80:BS81"/>
    <mergeCell ref="BT80:CB81"/>
    <mergeCell ref="BT83:CB84"/>
    <mergeCell ref="E93:BI94"/>
    <mergeCell ref="BR74:BS75"/>
    <mergeCell ref="BT74:CB75"/>
    <mergeCell ref="E89:BI90"/>
    <mergeCell ref="BR53:BS54"/>
    <mergeCell ref="BT53:CB54"/>
    <mergeCell ref="BR62:BS63"/>
    <mergeCell ref="BT62:CB63"/>
    <mergeCell ref="BR65:BS66"/>
    <mergeCell ref="BT65:CB66"/>
    <mergeCell ref="E87:BI88"/>
    <mergeCell ref="BR44:BS45"/>
    <mergeCell ref="BT44:CB45"/>
    <mergeCell ref="BR47:BS48"/>
    <mergeCell ref="BT47:CB48"/>
    <mergeCell ref="BR50:BS51"/>
    <mergeCell ref="BT50:CB51"/>
    <mergeCell ref="BT36:CB36"/>
    <mergeCell ref="BT37:CB37"/>
    <mergeCell ref="BT38:CB38"/>
    <mergeCell ref="BW40:CB40"/>
    <mergeCell ref="BR41:BS42"/>
    <mergeCell ref="BT41:CB42"/>
    <mergeCell ref="AV12:AW13"/>
    <mergeCell ref="AY12:CB13"/>
    <mergeCell ref="AY6:CB6"/>
    <mergeCell ref="AY7:CB7"/>
    <mergeCell ref="BY8:CB8"/>
    <mergeCell ref="AV9:AW10"/>
    <mergeCell ref="AY9:CB10"/>
  </mergeCells>
  <printOptions horizontalCentered="1"/>
  <pageMargins left="0.11811023622047245" right="0.11811023622047245" top="0.11811023622047245" bottom="0.11811023622047245" header="0" footer="0"/>
  <pageSetup paperSize="9" scale="30" orientation="portrait" r:id="rId1"/>
  <drawing r:id="rId2"/>
</worksheet>
</file>

<file path=xl/worksheets/sheet12.xml><?xml version="1.0" encoding="utf-8"?>
<worksheet xmlns="http://schemas.openxmlformats.org/spreadsheetml/2006/main" xmlns:r="http://schemas.openxmlformats.org/officeDocument/2006/relationships">
  <sheetPr>
    <tabColor rgb="FF00B0F0"/>
  </sheetPr>
  <dimension ref="A1:CL98"/>
  <sheetViews>
    <sheetView showGridLines="0" view="pageBreakPreview" zoomScaleNormal="100" zoomScaleSheetLayoutView="100" workbookViewId="0">
      <pane xSplit="12" ySplit="10" topLeftCell="BD11" activePane="bottomRight" state="frozen"/>
      <selection activeCell="DF83" sqref="DF83"/>
      <selection pane="topRight" activeCell="DF83" sqref="DF83"/>
      <selection pane="bottomLeft" activeCell="DF83" sqref="DF83"/>
      <selection pane="bottomRight" activeCell="AD95" sqref="AD95"/>
    </sheetView>
  </sheetViews>
  <sheetFormatPr defaultColWidth="6.83203125" defaultRowHeight="16.5" customHeight="1"/>
  <cols>
    <col min="1" max="1" width="0.5" style="524" customWidth="1"/>
    <col min="2" max="2" width="0.6640625" style="524" customWidth="1"/>
    <col min="3" max="3" width="3.1640625" style="524" bestFit="1" customWidth="1"/>
    <col min="4" max="5" width="2.1640625" style="524" customWidth="1"/>
    <col min="6" max="6" width="3.5" style="524" customWidth="1"/>
    <col min="7" max="7" width="4.1640625" style="524" customWidth="1"/>
    <col min="8" max="9" width="3.5" style="524" customWidth="1"/>
    <col min="10" max="10" width="1.9140625" style="524" customWidth="1"/>
    <col min="11" max="11" width="3" style="524" customWidth="1"/>
    <col min="12" max="12" width="2.5" style="524" customWidth="1"/>
    <col min="13" max="13" width="3.33203125" style="524" customWidth="1"/>
    <col min="14" max="19" width="1.83203125" style="524" customWidth="1"/>
    <col min="20" max="20" width="4.9140625" style="524" customWidth="1"/>
    <col min="21" max="21" width="3.33203125" style="524" customWidth="1"/>
    <col min="22" max="28" width="1.83203125" style="524" customWidth="1"/>
    <col min="29" max="29" width="3.5" style="524" customWidth="1"/>
    <col min="30" max="30" width="3.33203125" style="524" customWidth="1"/>
    <col min="31" max="37" width="1.83203125" style="524" customWidth="1"/>
    <col min="38" max="38" width="3.6640625" style="524" customWidth="1"/>
    <col min="39" max="39" width="2.9140625" style="524" bestFit="1" customWidth="1"/>
    <col min="40" max="45" width="1.83203125" style="524" customWidth="1"/>
    <col min="46" max="46" width="1.4140625" style="524" customWidth="1"/>
    <col min="47" max="47" width="4" style="524" customWidth="1"/>
    <col min="48" max="48" width="2.9140625" style="524" bestFit="1" customWidth="1"/>
    <col min="49" max="55" width="1.83203125" style="524" customWidth="1"/>
    <col min="56" max="56" width="3.83203125" style="524" customWidth="1"/>
    <col min="57" max="57" width="2.9140625" style="524" bestFit="1" customWidth="1"/>
    <col min="58" max="64" width="1.83203125" style="524" customWidth="1"/>
    <col min="65" max="65" width="3.6640625" style="524" customWidth="1"/>
    <col min="66" max="72" width="1.83203125" style="524" customWidth="1"/>
    <col min="73" max="73" width="4.4140625" style="524" customWidth="1"/>
    <col min="74" max="80" width="1.83203125" style="524" customWidth="1"/>
    <col min="81" max="81" width="2.1640625" style="524" customWidth="1"/>
    <col min="82" max="82" width="2.6640625" style="524" customWidth="1"/>
    <col min="83" max="88" width="1.83203125" style="524" customWidth="1"/>
    <col min="89" max="89" width="6.1640625" style="524" customWidth="1"/>
    <col min="90" max="16384" width="6.83203125" style="524"/>
  </cols>
  <sheetData>
    <row r="1" spans="1:90" ht="13.95" customHeight="1">
      <c r="A1" s="3192"/>
      <c r="B1" s="671"/>
      <c r="C1" s="905"/>
      <c r="D1" s="906"/>
      <c r="E1" s="907"/>
      <c r="F1" s="908"/>
      <c r="G1" s="908"/>
      <c r="H1" s="908"/>
      <c r="I1" s="908"/>
      <c r="J1" s="907"/>
      <c r="K1" s="907"/>
      <c r="L1" s="909"/>
      <c r="M1" s="3194" t="s">
        <v>954</v>
      </c>
      <c r="N1" s="3194"/>
      <c r="O1" s="3194"/>
      <c r="P1" s="3194"/>
      <c r="Q1" s="3194"/>
      <c r="R1" s="3194"/>
      <c r="S1" s="3194"/>
      <c r="T1" s="3194"/>
      <c r="U1" s="3194"/>
      <c r="V1" s="3194"/>
      <c r="W1" s="3194"/>
      <c r="X1" s="3194"/>
      <c r="Y1" s="3194"/>
      <c r="Z1" s="3194"/>
      <c r="AA1" s="3194"/>
      <c r="AB1" s="3194"/>
      <c r="AC1" s="3194"/>
      <c r="AD1" s="3194"/>
      <c r="AE1" s="3194"/>
      <c r="AF1" s="3194"/>
      <c r="AG1" s="3194"/>
      <c r="AH1" s="3194"/>
      <c r="AI1" s="3194"/>
      <c r="AJ1" s="3194"/>
      <c r="AK1" s="3194"/>
      <c r="AL1" s="3194"/>
      <c r="AM1" s="3194"/>
      <c r="AN1" s="3194"/>
      <c r="AO1" s="3194"/>
      <c r="AP1" s="3194"/>
      <c r="AQ1" s="3194"/>
      <c r="AR1" s="3194"/>
      <c r="AS1" s="3194"/>
      <c r="AT1" s="3194"/>
      <c r="AU1" s="3194"/>
      <c r="AV1" s="3194"/>
      <c r="AW1" s="3194"/>
      <c r="AX1" s="3194"/>
      <c r="AY1" s="3194"/>
      <c r="AZ1" s="3194"/>
      <c r="BA1" s="3194"/>
      <c r="BB1" s="3194"/>
      <c r="BC1" s="3194"/>
      <c r="BD1" s="3194"/>
      <c r="BE1" s="3194"/>
      <c r="BF1" s="3194"/>
      <c r="BG1" s="3194"/>
      <c r="BH1" s="3194"/>
      <c r="BI1" s="3194"/>
      <c r="BJ1" s="3194"/>
      <c r="BK1" s="3194"/>
      <c r="BL1" s="3194"/>
      <c r="BM1" s="3194"/>
      <c r="BN1" s="3194"/>
      <c r="BO1" s="3194"/>
      <c r="BP1" s="3194"/>
      <c r="BQ1" s="3194"/>
      <c r="BR1" s="3194"/>
      <c r="BS1" s="3194"/>
      <c r="BT1" s="3194"/>
      <c r="BU1" s="3194"/>
      <c r="BV1" s="3194"/>
      <c r="BW1" s="3194"/>
      <c r="BX1" s="3194"/>
      <c r="BY1" s="3194"/>
      <c r="BZ1" s="3194"/>
      <c r="CA1" s="3194"/>
      <c r="CB1" s="3194"/>
      <c r="CC1" s="3194"/>
      <c r="CD1" s="3194"/>
      <c r="CE1" s="3194"/>
      <c r="CF1" s="3194"/>
      <c r="CG1" s="3194"/>
      <c r="CH1" s="3194"/>
      <c r="CI1" s="3194"/>
      <c r="CJ1" s="3194"/>
      <c r="CK1" s="3195"/>
    </row>
    <row r="2" spans="1:90" ht="13.95" customHeight="1">
      <c r="A2" s="3192"/>
      <c r="B2" s="671"/>
      <c r="C2" s="910"/>
      <c r="D2" s="666"/>
      <c r="E2" s="667"/>
      <c r="F2" s="837"/>
      <c r="G2" s="837"/>
      <c r="H2" s="837"/>
      <c r="I2" s="837"/>
      <c r="J2" s="667"/>
      <c r="K2" s="667"/>
      <c r="L2" s="904"/>
      <c r="M2" s="3196"/>
      <c r="N2" s="3196"/>
      <c r="O2" s="3196"/>
      <c r="P2" s="3196"/>
      <c r="Q2" s="3196"/>
      <c r="R2" s="3196"/>
      <c r="S2" s="3196"/>
      <c r="T2" s="3196"/>
      <c r="U2" s="3197"/>
      <c r="V2" s="3197"/>
      <c r="W2" s="3197"/>
      <c r="X2" s="3197"/>
      <c r="Y2" s="3197"/>
      <c r="Z2" s="3197"/>
      <c r="AA2" s="3197"/>
      <c r="AB2" s="3197"/>
      <c r="AC2" s="3197"/>
      <c r="AD2" s="3197"/>
      <c r="AE2" s="3197"/>
      <c r="AF2" s="3197"/>
      <c r="AG2" s="3197"/>
      <c r="AH2" s="3197"/>
      <c r="AI2" s="3197"/>
      <c r="AJ2" s="3197"/>
      <c r="AK2" s="3197"/>
      <c r="AL2" s="3197"/>
      <c r="AM2" s="3197"/>
      <c r="AN2" s="3197"/>
      <c r="AO2" s="3197"/>
      <c r="AP2" s="3197"/>
      <c r="AQ2" s="3197"/>
      <c r="AR2" s="3197"/>
      <c r="AS2" s="3197"/>
      <c r="AT2" s="3197"/>
      <c r="AU2" s="3197"/>
      <c r="AV2" s="3197"/>
      <c r="AW2" s="3197"/>
      <c r="AX2" s="3197"/>
      <c r="AY2" s="3197"/>
      <c r="AZ2" s="3197"/>
      <c r="BA2" s="3197"/>
      <c r="BB2" s="3197"/>
      <c r="BC2" s="3197"/>
      <c r="BD2" s="3197"/>
      <c r="BE2" s="3197"/>
      <c r="BF2" s="3197"/>
      <c r="BG2" s="3197"/>
      <c r="BH2" s="3197"/>
      <c r="BI2" s="3197"/>
      <c r="BJ2" s="3197"/>
      <c r="BK2" s="3197"/>
      <c r="BL2" s="3197"/>
      <c r="BM2" s="3197"/>
      <c r="BN2" s="3197"/>
      <c r="BO2" s="3197"/>
      <c r="BP2" s="3197"/>
      <c r="BQ2" s="3197"/>
      <c r="BR2" s="3197"/>
      <c r="BS2" s="3197"/>
      <c r="BT2" s="3197"/>
      <c r="BU2" s="3197"/>
      <c r="BV2" s="3197"/>
      <c r="BW2" s="3197"/>
      <c r="BX2" s="3197"/>
      <c r="BY2" s="3197"/>
      <c r="BZ2" s="3197"/>
      <c r="CA2" s="3197"/>
      <c r="CB2" s="3197"/>
      <c r="CC2" s="3197"/>
      <c r="CD2" s="3197"/>
      <c r="CE2" s="3197"/>
      <c r="CF2" s="3197"/>
      <c r="CG2" s="3197"/>
      <c r="CH2" s="3197"/>
      <c r="CI2" s="3197"/>
      <c r="CJ2" s="3197"/>
      <c r="CK2" s="3198"/>
    </row>
    <row r="3" spans="1:90" ht="10.199999999999999" customHeight="1">
      <c r="A3" s="3192"/>
      <c r="B3" s="671"/>
      <c r="C3" s="845"/>
      <c r="D3" s="3199"/>
      <c r="E3" s="3199"/>
      <c r="F3" s="3199"/>
      <c r="G3" s="3199"/>
      <c r="H3" s="3199"/>
      <c r="I3" s="3199"/>
      <c r="J3" s="837"/>
      <c r="K3" s="837"/>
      <c r="L3" s="837"/>
      <c r="M3" s="3183" t="s">
        <v>1341</v>
      </c>
      <c r="N3" s="3184"/>
      <c r="O3" s="3184"/>
      <c r="P3" s="3184"/>
      <c r="Q3" s="3184"/>
      <c r="R3" s="3184"/>
      <c r="S3" s="3184"/>
      <c r="T3" s="3185"/>
      <c r="U3" s="3201" t="s">
        <v>1239</v>
      </c>
      <c r="V3" s="3202"/>
      <c r="W3" s="3202"/>
      <c r="X3" s="3202"/>
      <c r="Y3" s="3202"/>
      <c r="Z3" s="3202"/>
      <c r="AA3" s="3202"/>
      <c r="AB3" s="3202"/>
      <c r="AC3" s="3202"/>
      <c r="AD3" s="3202"/>
      <c r="AE3" s="3202"/>
      <c r="AF3" s="3202"/>
      <c r="AG3" s="3202"/>
      <c r="AH3" s="3202"/>
      <c r="AI3" s="3202"/>
      <c r="AJ3" s="3202"/>
      <c r="AK3" s="3202"/>
      <c r="AL3" s="3202"/>
      <c r="AM3" s="3202"/>
      <c r="AN3" s="3202"/>
      <c r="AO3" s="3202"/>
      <c r="AP3" s="3202"/>
      <c r="AQ3" s="3202"/>
      <c r="AR3" s="3202"/>
      <c r="AS3" s="3202"/>
      <c r="AT3" s="3202"/>
      <c r="AU3" s="3203"/>
      <c r="AV3" s="3183" t="s">
        <v>1241</v>
      </c>
      <c r="AW3" s="3184"/>
      <c r="AX3" s="3184"/>
      <c r="AY3" s="3184"/>
      <c r="AZ3" s="3184"/>
      <c r="BA3" s="3184"/>
      <c r="BB3" s="3184"/>
      <c r="BC3" s="3184"/>
      <c r="BD3" s="3185"/>
      <c r="BE3" s="3183" t="s">
        <v>2727</v>
      </c>
      <c r="BF3" s="3404"/>
      <c r="BG3" s="3404"/>
      <c r="BH3" s="3404"/>
      <c r="BI3" s="3404"/>
      <c r="BJ3" s="3404"/>
      <c r="BK3" s="3404"/>
      <c r="BL3" s="3404"/>
      <c r="BM3" s="3185"/>
      <c r="BN3" s="3183" t="s">
        <v>2726</v>
      </c>
      <c r="BO3" s="3404"/>
      <c r="BP3" s="3404"/>
      <c r="BQ3" s="3404"/>
      <c r="BR3" s="3404"/>
      <c r="BS3" s="3404"/>
      <c r="BT3" s="3404"/>
      <c r="BU3" s="3185"/>
      <c r="BV3" s="3183" t="s">
        <v>1339</v>
      </c>
      <c r="BW3" s="3414"/>
      <c r="BX3" s="3414"/>
      <c r="BY3" s="3414"/>
      <c r="BZ3" s="3414"/>
      <c r="CA3" s="3414"/>
      <c r="CB3" s="3414"/>
      <c r="CC3" s="3414"/>
      <c r="CD3" s="3415"/>
      <c r="CE3" s="3422" t="s">
        <v>1340</v>
      </c>
      <c r="CF3" s="3184"/>
      <c r="CG3" s="3184"/>
      <c r="CH3" s="3184"/>
      <c r="CI3" s="3184"/>
      <c r="CJ3" s="3184"/>
      <c r="CK3" s="3423"/>
    </row>
    <row r="4" spans="1:90" ht="12" customHeight="1">
      <c r="A4" s="3193"/>
      <c r="B4" s="903"/>
      <c r="C4" s="911"/>
      <c r="D4" s="3200"/>
      <c r="E4" s="3200"/>
      <c r="F4" s="3200"/>
      <c r="G4" s="3200"/>
      <c r="H4" s="3200"/>
      <c r="I4" s="3200"/>
      <c r="J4" s="670"/>
      <c r="K4" s="670"/>
      <c r="L4" s="670"/>
      <c r="M4" s="3186"/>
      <c r="N4" s="3187"/>
      <c r="O4" s="3187"/>
      <c r="P4" s="3187"/>
      <c r="Q4" s="3187"/>
      <c r="R4" s="3187"/>
      <c r="S4" s="3187"/>
      <c r="T4" s="3188"/>
      <c r="U4" s="3438" t="s">
        <v>1240</v>
      </c>
      <c r="V4" s="3439"/>
      <c r="W4" s="3439"/>
      <c r="X4" s="3439"/>
      <c r="Y4" s="3439"/>
      <c r="Z4" s="3439"/>
      <c r="AA4" s="3439"/>
      <c r="AB4" s="3439"/>
      <c r="AC4" s="3439"/>
      <c r="AD4" s="3439"/>
      <c r="AE4" s="3439"/>
      <c r="AF4" s="3439"/>
      <c r="AG4" s="3439"/>
      <c r="AH4" s="3439"/>
      <c r="AI4" s="3439"/>
      <c r="AJ4" s="3439"/>
      <c r="AK4" s="3439"/>
      <c r="AL4" s="3439"/>
      <c r="AM4" s="3440"/>
      <c r="AN4" s="3440"/>
      <c r="AO4" s="3440"/>
      <c r="AP4" s="3440"/>
      <c r="AQ4" s="3440"/>
      <c r="AR4" s="3440"/>
      <c r="AS4" s="3440"/>
      <c r="AT4" s="3440"/>
      <c r="AU4" s="3440"/>
      <c r="AV4" s="3186"/>
      <c r="AW4" s="3187"/>
      <c r="AX4" s="3187"/>
      <c r="AY4" s="3187"/>
      <c r="AZ4" s="3187"/>
      <c r="BA4" s="3187"/>
      <c r="BB4" s="3187"/>
      <c r="BC4" s="3187"/>
      <c r="BD4" s="3188"/>
      <c r="BE4" s="3186"/>
      <c r="BF4" s="3187"/>
      <c r="BG4" s="3187"/>
      <c r="BH4" s="3187"/>
      <c r="BI4" s="3187"/>
      <c r="BJ4" s="3187"/>
      <c r="BK4" s="3187"/>
      <c r="BL4" s="3187"/>
      <c r="BM4" s="3188"/>
      <c r="BN4" s="3186"/>
      <c r="BO4" s="3187"/>
      <c r="BP4" s="3187"/>
      <c r="BQ4" s="3187"/>
      <c r="BR4" s="3187"/>
      <c r="BS4" s="3187"/>
      <c r="BT4" s="3187"/>
      <c r="BU4" s="3188"/>
      <c r="BV4" s="3416"/>
      <c r="BW4" s="3417"/>
      <c r="BX4" s="3417"/>
      <c r="BY4" s="3417"/>
      <c r="BZ4" s="3417"/>
      <c r="CA4" s="3417"/>
      <c r="CB4" s="3417"/>
      <c r="CC4" s="3417"/>
      <c r="CD4" s="3418"/>
      <c r="CE4" s="3424"/>
      <c r="CF4" s="3187"/>
      <c r="CG4" s="3187"/>
      <c r="CH4" s="3187"/>
      <c r="CI4" s="3187"/>
      <c r="CJ4" s="3187"/>
      <c r="CK4" s="3425"/>
    </row>
    <row r="5" spans="1:90" ht="16.5" customHeight="1">
      <c r="A5" s="3192"/>
      <c r="B5" s="671"/>
      <c r="C5" s="3456" t="s">
        <v>955</v>
      </c>
      <c r="D5" s="3457"/>
      <c r="E5" s="3457"/>
      <c r="F5" s="3457"/>
      <c r="G5" s="3457"/>
      <c r="H5" s="3457"/>
      <c r="I5" s="3457"/>
      <c r="J5" s="3457"/>
      <c r="K5" s="3457"/>
      <c r="L5" s="3457"/>
      <c r="M5" s="3186"/>
      <c r="N5" s="3187"/>
      <c r="O5" s="3187"/>
      <c r="P5" s="3187"/>
      <c r="Q5" s="3187"/>
      <c r="R5" s="3187"/>
      <c r="S5" s="3187"/>
      <c r="T5" s="3188"/>
      <c r="U5" s="3428" t="s">
        <v>2728</v>
      </c>
      <c r="V5" s="3429"/>
      <c r="W5" s="3429"/>
      <c r="X5" s="3429"/>
      <c r="Y5" s="3429"/>
      <c r="Z5" s="3429"/>
      <c r="AA5" s="3429"/>
      <c r="AB5" s="3429"/>
      <c r="AC5" s="3429"/>
      <c r="AD5" s="3429"/>
      <c r="AE5" s="3429"/>
      <c r="AF5" s="3429"/>
      <c r="AG5" s="3429"/>
      <c r="AH5" s="3429"/>
      <c r="AI5" s="3429"/>
      <c r="AJ5" s="3429"/>
      <c r="AK5" s="3429"/>
      <c r="AL5" s="3430"/>
      <c r="AM5" s="3435"/>
      <c r="AN5" s="3436"/>
      <c r="AO5" s="3436"/>
      <c r="AP5" s="3436"/>
      <c r="AQ5" s="3436"/>
      <c r="AR5" s="3436"/>
      <c r="AS5" s="3436"/>
      <c r="AT5" s="3436"/>
      <c r="AU5" s="3437"/>
      <c r="AV5" s="3186"/>
      <c r="AW5" s="3187"/>
      <c r="AX5" s="3187"/>
      <c r="AY5" s="3187"/>
      <c r="AZ5" s="3187"/>
      <c r="BA5" s="3187"/>
      <c r="BB5" s="3187"/>
      <c r="BC5" s="3187"/>
      <c r="BD5" s="3188"/>
      <c r="BE5" s="3186"/>
      <c r="BF5" s="3187"/>
      <c r="BG5" s="3187"/>
      <c r="BH5" s="3187"/>
      <c r="BI5" s="3187"/>
      <c r="BJ5" s="3187"/>
      <c r="BK5" s="3187"/>
      <c r="BL5" s="3187"/>
      <c r="BM5" s="3188"/>
      <c r="BN5" s="3186"/>
      <c r="BO5" s="3187"/>
      <c r="BP5" s="3187"/>
      <c r="BQ5" s="3187"/>
      <c r="BR5" s="3187"/>
      <c r="BS5" s="3187"/>
      <c r="BT5" s="3187"/>
      <c r="BU5" s="3188"/>
      <c r="BV5" s="3416"/>
      <c r="BW5" s="3417"/>
      <c r="BX5" s="3417"/>
      <c r="BY5" s="3417"/>
      <c r="BZ5" s="3417"/>
      <c r="CA5" s="3417"/>
      <c r="CB5" s="3417"/>
      <c r="CC5" s="3417"/>
      <c r="CD5" s="3418"/>
      <c r="CE5" s="3424"/>
      <c r="CF5" s="3187"/>
      <c r="CG5" s="3187"/>
      <c r="CH5" s="3187"/>
      <c r="CI5" s="3187"/>
      <c r="CJ5" s="3187"/>
      <c r="CK5" s="3425"/>
    </row>
    <row r="6" spans="1:90" ht="10.199999999999999" customHeight="1">
      <c r="A6" s="3192"/>
      <c r="B6" s="671"/>
      <c r="C6" s="3456"/>
      <c r="D6" s="3457"/>
      <c r="E6" s="3457"/>
      <c r="F6" s="3457"/>
      <c r="G6" s="3457"/>
      <c r="H6" s="3457"/>
      <c r="I6" s="3457"/>
      <c r="J6" s="3457"/>
      <c r="K6" s="3457"/>
      <c r="L6" s="3457"/>
      <c r="M6" s="3186"/>
      <c r="N6" s="3187"/>
      <c r="O6" s="3187"/>
      <c r="P6" s="3187"/>
      <c r="Q6" s="3187"/>
      <c r="R6" s="3187"/>
      <c r="S6" s="3187"/>
      <c r="T6" s="3188"/>
      <c r="U6" s="3183" t="s">
        <v>956</v>
      </c>
      <c r="V6" s="3404"/>
      <c r="W6" s="3404"/>
      <c r="X6" s="3404"/>
      <c r="Y6" s="3404"/>
      <c r="Z6" s="3404"/>
      <c r="AA6" s="3404"/>
      <c r="AB6" s="3404"/>
      <c r="AC6" s="3404"/>
      <c r="AD6" s="1877"/>
      <c r="AE6" s="1874"/>
      <c r="AF6" s="1874"/>
      <c r="AG6" s="1874"/>
      <c r="AH6" s="1874"/>
      <c r="AI6" s="1874"/>
      <c r="AJ6" s="1874"/>
      <c r="AK6" s="1874"/>
      <c r="AL6" s="1874"/>
      <c r="AM6" s="3441" t="s">
        <v>1337</v>
      </c>
      <c r="AN6" s="3442"/>
      <c r="AO6" s="3442"/>
      <c r="AP6" s="3442"/>
      <c r="AQ6" s="3442"/>
      <c r="AR6" s="3442"/>
      <c r="AS6" s="3442"/>
      <c r="AT6" s="3442"/>
      <c r="AU6" s="3443"/>
      <c r="AV6" s="3186"/>
      <c r="AW6" s="3187"/>
      <c r="AX6" s="3187"/>
      <c r="AY6" s="3187"/>
      <c r="AZ6" s="3187"/>
      <c r="BA6" s="3187"/>
      <c r="BB6" s="3187"/>
      <c r="BC6" s="3187"/>
      <c r="BD6" s="3188"/>
      <c r="BE6" s="3186"/>
      <c r="BF6" s="3187"/>
      <c r="BG6" s="3187"/>
      <c r="BH6" s="3187"/>
      <c r="BI6" s="3187"/>
      <c r="BJ6" s="3187"/>
      <c r="BK6" s="3187"/>
      <c r="BL6" s="3187"/>
      <c r="BM6" s="3188"/>
      <c r="BN6" s="3186"/>
      <c r="BO6" s="3187"/>
      <c r="BP6" s="3187"/>
      <c r="BQ6" s="3187"/>
      <c r="BR6" s="3187"/>
      <c r="BS6" s="3187"/>
      <c r="BT6" s="3187"/>
      <c r="BU6" s="3188"/>
      <c r="BV6" s="3416"/>
      <c r="BW6" s="3417"/>
      <c r="BX6" s="3417"/>
      <c r="BY6" s="3417"/>
      <c r="BZ6" s="3417"/>
      <c r="CA6" s="3417"/>
      <c r="CB6" s="3417"/>
      <c r="CC6" s="3417"/>
      <c r="CD6" s="3418"/>
      <c r="CE6" s="3424"/>
      <c r="CF6" s="3187"/>
      <c r="CG6" s="3187"/>
      <c r="CH6" s="3187"/>
      <c r="CI6" s="3187"/>
      <c r="CJ6" s="3187"/>
      <c r="CK6" s="3425"/>
    </row>
    <row r="7" spans="1:90" ht="10.199999999999999" customHeight="1">
      <c r="A7" s="3192"/>
      <c r="B7" s="671"/>
      <c r="C7" s="3456"/>
      <c r="D7" s="3457"/>
      <c r="E7" s="3457"/>
      <c r="F7" s="3457"/>
      <c r="G7" s="3457"/>
      <c r="H7" s="3457"/>
      <c r="I7" s="3457"/>
      <c r="J7" s="3457"/>
      <c r="K7" s="3457"/>
      <c r="L7" s="3457"/>
      <c r="M7" s="3186"/>
      <c r="N7" s="3187"/>
      <c r="O7" s="3187"/>
      <c r="P7" s="3187"/>
      <c r="Q7" s="3187"/>
      <c r="R7" s="3187"/>
      <c r="S7" s="3187"/>
      <c r="T7" s="3188"/>
      <c r="U7" s="3186"/>
      <c r="V7" s="3187"/>
      <c r="W7" s="3187"/>
      <c r="X7" s="3187"/>
      <c r="Y7" s="3187"/>
      <c r="Z7" s="3187"/>
      <c r="AA7" s="3187"/>
      <c r="AB7" s="3187"/>
      <c r="AC7" s="3187"/>
      <c r="AD7" s="3416" t="s">
        <v>633</v>
      </c>
      <c r="AE7" s="3417"/>
      <c r="AF7" s="3417"/>
      <c r="AG7" s="3417"/>
      <c r="AH7" s="3417"/>
      <c r="AI7" s="3417"/>
      <c r="AJ7" s="3417"/>
      <c r="AK7" s="3417"/>
      <c r="AL7" s="3417"/>
      <c r="AM7" s="3405" t="s">
        <v>953</v>
      </c>
      <c r="AN7" s="3406"/>
      <c r="AO7" s="3406"/>
      <c r="AP7" s="3406"/>
      <c r="AQ7" s="3406"/>
      <c r="AR7" s="3406"/>
      <c r="AS7" s="3406"/>
      <c r="AT7" s="3406"/>
      <c r="AU7" s="3407"/>
      <c r="AV7" s="3186"/>
      <c r="AW7" s="3187"/>
      <c r="AX7" s="3187"/>
      <c r="AY7" s="3187"/>
      <c r="AZ7" s="3187"/>
      <c r="BA7" s="3187"/>
      <c r="BB7" s="3187"/>
      <c r="BC7" s="3187"/>
      <c r="BD7" s="3188"/>
      <c r="BE7" s="3186"/>
      <c r="BF7" s="3187"/>
      <c r="BG7" s="3187"/>
      <c r="BH7" s="3187"/>
      <c r="BI7" s="3187"/>
      <c r="BJ7" s="3187"/>
      <c r="BK7" s="3187"/>
      <c r="BL7" s="3187"/>
      <c r="BM7" s="3188"/>
      <c r="BN7" s="3186"/>
      <c r="BO7" s="3187"/>
      <c r="BP7" s="3187"/>
      <c r="BQ7" s="3187"/>
      <c r="BR7" s="3187"/>
      <c r="BS7" s="3187"/>
      <c r="BT7" s="3187"/>
      <c r="BU7" s="3188"/>
      <c r="BV7" s="3416"/>
      <c r="BW7" s="3417"/>
      <c r="BX7" s="3417"/>
      <c r="BY7" s="3417"/>
      <c r="BZ7" s="3417"/>
      <c r="CA7" s="3417"/>
      <c r="CB7" s="3417"/>
      <c r="CC7" s="3417"/>
      <c r="CD7" s="3418"/>
      <c r="CE7" s="3424"/>
      <c r="CF7" s="3187"/>
      <c r="CG7" s="3187"/>
      <c r="CH7" s="3187"/>
      <c r="CI7" s="3187"/>
      <c r="CJ7" s="3187"/>
      <c r="CK7" s="3425"/>
    </row>
    <row r="8" spans="1:90" s="836" customFormat="1" ht="10.199999999999999" customHeight="1">
      <c r="A8" s="3192"/>
      <c r="B8" s="671"/>
      <c r="C8" s="916"/>
      <c r="D8" s="917"/>
      <c r="E8" s="917"/>
      <c r="F8" s="917"/>
      <c r="G8" s="917"/>
      <c r="H8" s="917"/>
      <c r="I8" s="917"/>
      <c r="J8" s="917"/>
      <c r="K8" s="917"/>
      <c r="L8" s="1871"/>
      <c r="M8" s="3186"/>
      <c r="N8" s="3187"/>
      <c r="O8" s="3187"/>
      <c r="P8" s="3187"/>
      <c r="Q8" s="3187"/>
      <c r="R8" s="3187"/>
      <c r="S8" s="3187"/>
      <c r="T8" s="3188"/>
      <c r="U8" s="3181" t="s">
        <v>1336</v>
      </c>
      <c r="V8" s="3182"/>
      <c r="W8" s="3182"/>
      <c r="X8" s="3182"/>
      <c r="Y8" s="3182"/>
      <c r="Z8" s="3182"/>
      <c r="AA8" s="3182"/>
      <c r="AB8" s="3182"/>
      <c r="AC8" s="3182"/>
      <c r="AD8" s="3433" t="s">
        <v>634</v>
      </c>
      <c r="AE8" s="3434"/>
      <c r="AF8" s="3434"/>
      <c r="AG8" s="3434"/>
      <c r="AH8" s="3434"/>
      <c r="AI8" s="3434"/>
      <c r="AJ8" s="3434"/>
      <c r="AK8" s="3434"/>
      <c r="AL8" s="3434"/>
      <c r="AM8" s="3405"/>
      <c r="AN8" s="3406"/>
      <c r="AO8" s="3406"/>
      <c r="AP8" s="3406"/>
      <c r="AQ8" s="3406"/>
      <c r="AR8" s="3406"/>
      <c r="AS8" s="3406"/>
      <c r="AT8" s="3406"/>
      <c r="AU8" s="3407"/>
      <c r="AV8" s="3186"/>
      <c r="AW8" s="3187"/>
      <c r="AX8" s="3187"/>
      <c r="AY8" s="3187"/>
      <c r="AZ8" s="3187"/>
      <c r="BA8" s="3187"/>
      <c r="BB8" s="3187"/>
      <c r="BC8" s="3187"/>
      <c r="BD8" s="3188"/>
      <c r="BE8" s="3186"/>
      <c r="BF8" s="3187"/>
      <c r="BG8" s="3187"/>
      <c r="BH8" s="3187"/>
      <c r="BI8" s="3187"/>
      <c r="BJ8" s="3187"/>
      <c r="BK8" s="3187"/>
      <c r="BL8" s="3187"/>
      <c r="BM8" s="3188"/>
      <c r="BN8" s="3186"/>
      <c r="BO8" s="3187"/>
      <c r="BP8" s="3187"/>
      <c r="BQ8" s="3187"/>
      <c r="BR8" s="3187"/>
      <c r="BS8" s="3187"/>
      <c r="BT8" s="3187"/>
      <c r="BU8" s="3188"/>
      <c r="BV8" s="3416"/>
      <c r="BW8" s="3417"/>
      <c r="BX8" s="3417"/>
      <c r="BY8" s="3417"/>
      <c r="BZ8" s="3417"/>
      <c r="CA8" s="3417"/>
      <c r="CB8" s="3417"/>
      <c r="CC8" s="3417"/>
      <c r="CD8" s="3418"/>
      <c r="CE8" s="3424"/>
      <c r="CF8" s="3187"/>
      <c r="CG8" s="3187"/>
      <c r="CH8" s="3187"/>
      <c r="CI8" s="3187"/>
      <c r="CJ8" s="3187"/>
      <c r="CK8" s="3425"/>
    </row>
    <row r="9" spans="1:90" ht="13.5" customHeight="1">
      <c r="A9" s="3192"/>
      <c r="B9" s="671"/>
      <c r="C9" s="912"/>
      <c r="D9" s="3211"/>
      <c r="E9" s="3211"/>
      <c r="F9" s="3211"/>
      <c r="G9" s="3211"/>
      <c r="H9" s="3211"/>
      <c r="I9" s="3211"/>
      <c r="J9" s="3211"/>
      <c r="K9" s="3211"/>
      <c r="L9" s="1875"/>
      <c r="M9" s="3189"/>
      <c r="N9" s="3190"/>
      <c r="O9" s="3190"/>
      <c r="P9" s="3190"/>
      <c r="Q9" s="3190"/>
      <c r="R9" s="3190"/>
      <c r="S9" s="3190"/>
      <c r="T9" s="3191"/>
      <c r="U9" s="3431" t="s">
        <v>1335</v>
      </c>
      <c r="V9" s="3432"/>
      <c r="W9" s="3432"/>
      <c r="X9" s="3432"/>
      <c r="Y9" s="3432"/>
      <c r="Z9" s="3432"/>
      <c r="AA9" s="3432"/>
      <c r="AB9" s="3432"/>
      <c r="AC9" s="3432"/>
      <c r="AD9" s="1876"/>
      <c r="AE9" s="1689"/>
      <c r="AF9" s="1689"/>
      <c r="AG9" s="1689"/>
      <c r="AH9" s="1689"/>
      <c r="AI9" s="1689"/>
      <c r="AJ9" s="1689"/>
      <c r="AK9" s="1689"/>
      <c r="AL9" s="1689"/>
      <c r="AM9" s="3408"/>
      <c r="AN9" s="3409"/>
      <c r="AO9" s="3409"/>
      <c r="AP9" s="3409"/>
      <c r="AQ9" s="3409"/>
      <c r="AR9" s="3409"/>
      <c r="AS9" s="3409"/>
      <c r="AT9" s="3409"/>
      <c r="AU9" s="3410"/>
      <c r="AV9" s="3411"/>
      <c r="AW9" s="3412"/>
      <c r="AX9" s="3412"/>
      <c r="AY9" s="3412"/>
      <c r="AZ9" s="3412"/>
      <c r="BA9" s="3412"/>
      <c r="BB9" s="3412"/>
      <c r="BC9" s="3412"/>
      <c r="BD9" s="3413"/>
      <c r="BE9" s="3411"/>
      <c r="BF9" s="3412"/>
      <c r="BG9" s="3412"/>
      <c r="BH9" s="3412"/>
      <c r="BI9" s="3412"/>
      <c r="BJ9" s="3412"/>
      <c r="BK9" s="3412"/>
      <c r="BL9" s="3412"/>
      <c r="BM9" s="3413"/>
      <c r="BN9" s="3411"/>
      <c r="BO9" s="3412"/>
      <c r="BP9" s="3412"/>
      <c r="BQ9" s="3412"/>
      <c r="BR9" s="3412"/>
      <c r="BS9" s="3412"/>
      <c r="BT9" s="3412"/>
      <c r="BU9" s="3413"/>
      <c r="BV9" s="3419"/>
      <c r="BW9" s="3420"/>
      <c r="BX9" s="3420"/>
      <c r="BY9" s="3420"/>
      <c r="BZ9" s="3420"/>
      <c r="CA9" s="3420"/>
      <c r="CB9" s="3420"/>
      <c r="CC9" s="3420"/>
      <c r="CD9" s="3421"/>
      <c r="CE9" s="3426"/>
      <c r="CF9" s="3412"/>
      <c r="CG9" s="3412"/>
      <c r="CH9" s="3412"/>
      <c r="CI9" s="3412"/>
      <c r="CJ9" s="3412"/>
      <c r="CK9" s="3427"/>
    </row>
    <row r="10" spans="1:90" s="535" customFormat="1" ht="24" customHeight="1">
      <c r="A10" s="3192"/>
      <c r="B10" s="598"/>
      <c r="C10" s="913"/>
      <c r="D10" s="914"/>
      <c r="E10" s="914"/>
      <c r="F10" s="914"/>
      <c r="G10" s="914"/>
      <c r="H10" s="914"/>
      <c r="I10" s="914"/>
      <c r="J10" s="914"/>
      <c r="K10" s="914"/>
      <c r="L10" s="915"/>
      <c r="M10" s="3454" t="s">
        <v>659</v>
      </c>
      <c r="N10" s="3455"/>
      <c r="O10" s="3455"/>
      <c r="P10" s="3455"/>
      <c r="Q10" s="3455"/>
      <c r="R10" s="3455"/>
      <c r="S10" s="3455"/>
      <c r="T10" s="3455"/>
      <c r="U10" s="3399" t="s">
        <v>661</v>
      </c>
      <c r="V10" s="3400"/>
      <c r="W10" s="3400"/>
      <c r="X10" s="3400"/>
      <c r="Y10" s="3400"/>
      <c r="Z10" s="3400"/>
      <c r="AA10" s="3400"/>
      <c r="AB10" s="3400"/>
      <c r="AC10" s="3400"/>
      <c r="AD10" s="3401" t="s">
        <v>662</v>
      </c>
      <c r="AE10" s="3402"/>
      <c r="AF10" s="3402"/>
      <c r="AG10" s="3402"/>
      <c r="AH10" s="3402"/>
      <c r="AI10" s="3402"/>
      <c r="AJ10" s="3402"/>
      <c r="AK10" s="3402"/>
      <c r="AL10" s="3403"/>
      <c r="AM10" s="3444" t="s">
        <v>663</v>
      </c>
      <c r="AN10" s="3445"/>
      <c r="AO10" s="3445"/>
      <c r="AP10" s="3445"/>
      <c r="AQ10" s="3445"/>
      <c r="AR10" s="3445"/>
      <c r="AS10" s="3445"/>
      <c r="AT10" s="3445"/>
      <c r="AU10" s="3445"/>
      <c r="AV10" s="3204" t="s">
        <v>664</v>
      </c>
      <c r="AW10" s="3205"/>
      <c r="AX10" s="3205"/>
      <c r="AY10" s="3205"/>
      <c r="AZ10" s="3205"/>
      <c r="BA10" s="3205"/>
      <c r="BB10" s="3205"/>
      <c r="BC10" s="3205"/>
      <c r="BD10" s="3205"/>
      <c r="BE10" s="3204" t="s">
        <v>1106</v>
      </c>
      <c r="BF10" s="3205"/>
      <c r="BG10" s="3205"/>
      <c r="BH10" s="3205"/>
      <c r="BI10" s="3205"/>
      <c r="BJ10" s="3205"/>
      <c r="BK10" s="3205"/>
      <c r="BL10" s="3205"/>
      <c r="BM10" s="3205"/>
      <c r="BN10" s="3204" t="s">
        <v>1107</v>
      </c>
      <c r="BO10" s="3205"/>
      <c r="BP10" s="3205"/>
      <c r="BQ10" s="3205"/>
      <c r="BR10" s="3205"/>
      <c r="BS10" s="3205"/>
      <c r="BT10" s="3205"/>
      <c r="BU10" s="3205"/>
      <c r="BV10" s="3206" t="s">
        <v>1338</v>
      </c>
      <c r="BW10" s="3207"/>
      <c r="BX10" s="3207"/>
      <c r="BY10" s="3207"/>
      <c r="BZ10" s="3207"/>
      <c r="CA10" s="3207"/>
      <c r="CB10" s="3207"/>
      <c r="CC10" s="3207"/>
      <c r="CD10" s="3208"/>
      <c r="CE10" s="3209" t="s">
        <v>1108</v>
      </c>
      <c r="CF10" s="3210"/>
      <c r="CG10" s="3210"/>
      <c r="CH10" s="3210"/>
      <c r="CI10" s="3210"/>
      <c r="CJ10" s="3210"/>
      <c r="CK10" s="3210"/>
    </row>
    <row r="11" spans="1:90" s="902" customFormat="1" ht="9" customHeight="1">
      <c r="A11" s="3192"/>
      <c r="B11" s="598"/>
      <c r="C11" s="2459">
        <v>4.0999999999999996</v>
      </c>
      <c r="D11" s="2460" t="s">
        <v>950</v>
      </c>
      <c r="E11" s="2461"/>
      <c r="F11" s="2461"/>
      <c r="G11" s="2461"/>
      <c r="H11" s="2461"/>
      <c r="I11" s="2461"/>
      <c r="J11" s="2461"/>
      <c r="K11" s="2461"/>
      <c r="L11" s="918"/>
      <c r="M11" s="3376"/>
      <c r="N11" s="3376"/>
      <c r="O11" s="3376"/>
      <c r="P11" s="3376"/>
      <c r="Q11" s="3376"/>
      <c r="R11" s="3376"/>
      <c r="S11" s="3376"/>
      <c r="T11" s="3376"/>
      <c r="U11" s="3241"/>
      <c r="V11" s="3241"/>
      <c r="W11" s="3241"/>
      <c r="X11" s="3241"/>
      <c r="Y11" s="3241"/>
      <c r="Z11" s="3241"/>
      <c r="AA11" s="3241"/>
      <c r="AB11" s="3241"/>
      <c r="AC11" s="3241"/>
      <c r="AD11" s="3284"/>
      <c r="AE11" s="3284"/>
      <c r="AF11" s="3284"/>
      <c r="AG11" s="3284"/>
      <c r="AH11" s="3284"/>
      <c r="AI11" s="3284"/>
      <c r="AJ11" s="3284"/>
      <c r="AK11" s="3284"/>
      <c r="AL11" s="3284"/>
      <c r="AM11" s="3242"/>
      <c r="AN11" s="3242"/>
      <c r="AO11" s="3242"/>
      <c r="AP11" s="3242"/>
      <c r="AQ11" s="3242"/>
      <c r="AR11" s="3242"/>
      <c r="AS11" s="3242"/>
      <c r="AT11" s="3242"/>
      <c r="AU11" s="3242"/>
      <c r="AV11" s="3241"/>
      <c r="AW11" s="3241"/>
      <c r="AX11" s="3241"/>
      <c r="AY11" s="3241"/>
      <c r="AZ11" s="3241"/>
      <c r="BA11" s="3241"/>
      <c r="BB11" s="3241"/>
      <c r="BC11" s="3241"/>
      <c r="BD11" s="3241"/>
      <c r="BE11" s="3241"/>
      <c r="BF11" s="3241"/>
      <c r="BG11" s="3241"/>
      <c r="BH11" s="3241"/>
      <c r="BI11" s="3241"/>
      <c r="BJ11" s="3241"/>
      <c r="BK11" s="3241"/>
      <c r="BL11" s="3241"/>
      <c r="BM11" s="3241"/>
      <c r="BN11" s="3241"/>
      <c r="BO11" s="3241"/>
      <c r="BP11" s="3241"/>
      <c r="BQ11" s="3241"/>
      <c r="BR11" s="3241"/>
      <c r="BS11" s="3241"/>
      <c r="BT11" s="3241"/>
      <c r="BU11" s="3241"/>
      <c r="BV11" s="3241"/>
      <c r="BW11" s="3241"/>
      <c r="BX11" s="3241"/>
      <c r="BY11" s="3241"/>
      <c r="BZ11" s="3241"/>
      <c r="CA11" s="3241"/>
      <c r="CB11" s="3241"/>
      <c r="CC11" s="3241"/>
      <c r="CD11" s="3241"/>
      <c r="CE11" s="3241"/>
      <c r="CF11" s="3241"/>
      <c r="CG11" s="3241"/>
      <c r="CH11" s="3241"/>
      <c r="CI11" s="3241"/>
      <c r="CJ11" s="3241"/>
      <c r="CK11" s="3246"/>
      <c r="CL11" s="597"/>
    </row>
    <row r="12" spans="1:90" s="902" customFormat="1" ht="9" customHeight="1">
      <c r="A12" s="3192"/>
      <c r="B12" s="598"/>
      <c r="C12" s="2462"/>
      <c r="D12" s="2463" t="s">
        <v>635</v>
      </c>
      <c r="E12" s="2461"/>
      <c r="F12" s="2461"/>
      <c r="G12" s="2461"/>
      <c r="H12" s="2461"/>
      <c r="I12" s="2461"/>
      <c r="J12" s="2461"/>
      <c r="K12" s="2461"/>
      <c r="L12" s="919"/>
      <c r="M12" s="3376"/>
      <c r="N12" s="3376"/>
      <c r="O12" s="3376"/>
      <c r="P12" s="3376"/>
      <c r="Q12" s="3376"/>
      <c r="R12" s="3376"/>
      <c r="S12" s="3376"/>
      <c r="T12" s="3376"/>
      <c r="U12" s="3241"/>
      <c r="V12" s="3241"/>
      <c r="W12" s="3241"/>
      <c r="X12" s="3241"/>
      <c r="Y12" s="3241"/>
      <c r="Z12" s="3241"/>
      <c r="AA12" s="3241"/>
      <c r="AB12" s="3241"/>
      <c r="AC12" s="3241"/>
      <c r="AD12" s="3287"/>
      <c r="AE12" s="3287"/>
      <c r="AF12" s="3287"/>
      <c r="AG12" s="3287"/>
      <c r="AH12" s="3287"/>
      <c r="AI12" s="3287"/>
      <c r="AJ12" s="3287"/>
      <c r="AK12" s="3287"/>
      <c r="AL12" s="3287"/>
      <c r="AM12" s="3242"/>
      <c r="AN12" s="3242"/>
      <c r="AO12" s="3242"/>
      <c r="AP12" s="3242"/>
      <c r="AQ12" s="3242"/>
      <c r="AR12" s="3242"/>
      <c r="AS12" s="3242"/>
      <c r="AT12" s="3242"/>
      <c r="AU12" s="3242"/>
      <c r="AV12" s="3241"/>
      <c r="AW12" s="3241"/>
      <c r="AX12" s="3241"/>
      <c r="AY12" s="3241"/>
      <c r="AZ12" s="3241"/>
      <c r="BA12" s="3241"/>
      <c r="BB12" s="3241"/>
      <c r="BC12" s="3241"/>
      <c r="BD12" s="3241"/>
      <c r="BE12" s="3241"/>
      <c r="BF12" s="3241"/>
      <c r="BG12" s="3241"/>
      <c r="BH12" s="3241"/>
      <c r="BI12" s="3241"/>
      <c r="BJ12" s="3241"/>
      <c r="BK12" s="3241"/>
      <c r="BL12" s="3241"/>
      <c r="BM12" s="3241"/>
      <c r="BN12" s="3241"/>
      <c r="BO12" s="3241"/>
      <c r="BP12" s="3241"/>
      <c r="BQ12" s="3241"/>
      <c r="BR12" s="3241"/>
      <c r="BS12" s="3241"/>
      <c r="BT12" s="3241"/>
      <c r="BU12" s="3241"/>
      <c r="BV12" s="3241"/>
      <c r="BW12" s="3241"/>
      <c r="BX12" s="3241"/>
      <c r="BY12" s="3241"/>
      <c r="BZ12" s="3241"/>
      <c r="CA12" s="3241"/>
      <c r="CB12" s="3241"/>
      <c r="CC12" s="3241"/>
      <c r="CD12" s="3241"/>
      <c r="CE12" s="3241"/>
      <c r="CF12" s="3241"/>
      <c r="CG12" s="3241"/>
      <c r="CH12" s="3241"/>
      <c r="CI12" s="3241"/>
      <c r="CJ12" s="3241"/>
      <c r="CK12" s="3246"/>
      <c r="CL12" s="597"/>
    </row>
    <row r="13" spans="1:90" s="902" customFormat="1" ht="19.95" customHeight="1">
      <c r="A13" s="3192"/>
      <c r="B13" s="598"/>
      <c r="C13" s="2462" t="s">
        <v>179</v>
      </c>
      <c r="D13" s="2460" t="s">
        <v>951</v>
      </c>
      <c r="E13" s="2460"/>
      <c r="F13" s="2461"/>
      <c r="G13" s="2461"/>
      <c r="H13" s="2461"/>
      <c r="I13" s="2461"/>
      <c r="J13" s="2461"/>
      <c r="K13" s="2461"/>
      <c r="L13" s="920" t="s">
        <v>63</v>
      </c>
      <c r="M13" s="3264"/>
      <c r="N13" s="3264"/>
      <c r="O13" s="3264"/>
      <c r="P13" s="3264"/>
      <c r="Q13" s="3264"/>
      <c r="R13" s="3264"/>
      <c r="S13" s="3264"/>
      <c r="T13" s="3264"/>
      <c r="U13" s="3290"/>
      <c r="V13" s="3290"/>
      <c r="W13" s="3290"/>
      <c r="X13" s="3290"/>
      <c r="Y13" s="3290"/>
      <c r="Z13" s="3290"/>
      <c r="AA13" s="3290"/>
      <c r="AB13" s="3290"/>
      <c r="AC13" s="3290"/>
      <c r="AD13" s="3178"/>
      <c r="AE13" s="3179"/>
      <c r="AF13" s="3179"/>
      <c r="AG13" s="3179"/>
      <c r="AH13" s="3179"/>
      <c r="AI13" s="3179"/>
      <c r="AJ13" s="3179"/>
      <c r="AK13" s="3179"/>
      <c r="AL13" s="3180"/>
      <c r="AM13" s="3267"/>
      <c r="AN13" s="3267"/>
      <c r="AO13" s="3267"/>
      <c r="AP13" s="3267"/>
      <c r="AQ13" s="3267"/>
      <c r="AR13" s="3267"/>
      <c r="AS13" s="3267"/>
      <c r="AT13" s="3267"/>
      <c r="AU13" s="3267"/>
      <c r="AV13" s="3265"/>
      <c r="AW13" s="3265"/>
      <c r="AX13" s="3265"/>
      <c r="AY13" s="3265"/>
      <c r="AZ13" s="3265"/>
      <c r="BA13" s="3265"/>
      <c r="BB13" s="3265"/>
      <c r="BC13" s="3265"/>
      <c r="BD13" s="3265"/>
      <c r="BE13" s="3264"/>
      <c r="BF13" s="3264"/>
      <c r="BG13" s="3264"/>
      <c r="BH13" s="3264"/>
      <c r="BI13" s="3264"/>
      <c r="BJ13" s="3264"/>
      <c r="BK13" s="3264"/>
      <c r="BL13" s="3264"/>
      <c r="BM13" s="3264"/>
      <c r="BN13" s="3264"/>
      <c r="BO13" s="3264"/>
      <c r="BP13" s="3264"/>
      <c r="BQ13" s="3264"/>
      <c r="BR13" s="3264"/>
      <c r="BS13" s="3264"/>
      <c r="BT13" s="3264"/>
      <c r="BU13" s="3264"/>
      <c r="BV13" s="3265">
        <f>M13+U13-AV13+BE13-BN13</f>
        <v>0</v>
      </c>
      <c r="BW13" s="3265"/>
      <c r="BX13" s="3265"/>
      <c r="BY13" s="3265"/>
      <c r="BZ13" s="3265"/>
      <c r="CA13" s="3265"/>
      <c r="CB13" s="3265"/>
      <c r="CC13" s="3265"/>
      <c r="CD13" s="3265"/>
      <c r="CE13" s="3265"/>
      <c r="CF13" s="3265"/>
      <c r="CG13" s="3265"/>
      <c r="CH13" s="3265"/>
      <c r="CI13" s="3265"/>
      <c r="CJ13" s="3265"/>
      <c r="CK13" s="3266"/>
      <c r="CL13" s="597"/>
    </row>
    <row r="14" spans="1:90" s="902" customFormat="1" ht="9" customHeight="1">
      <c r="A14" s="3192"/>
      <c r="B14" s="598"/>
      <c r="C14" s="2462" t="s">
        <v>184</v>
      </c>
      <c r="D14" s="2460" t="s">
        <v>44</v>
      </c>
      <c r="E14" s="2460"/>
      <c r="F14" s="2461"/>
      <c r="G14" s="2461"/>
      <c r="H14" s="2461"/>
      <c r="I14" s="2461"/>
      <c r="J14" s="2460"/>
      <c r="K14" s="2464"/>
      <c r="L14" s="921"/>
      <c r="M14" s="3376"/>
      <c r="N14" s="3376"/>
      <c r="O14" s="3376"/>
      <c r="P14" s="3376"/>
      <c r="Q14" s="3376"/>
      <c r="R14" s="3376"/>
      <c r="S14" s="3376"/>
      <c r="T14" s="3376"/>
      <c r="U14" s="3241"/>
      <c r="V14" s="3241"/>
      <c r="W14" s="3241"/>
      <c r="X14" s="3241"/>
      <c r="Y14" s="3241"/>
      <c r="Z14" s="3241"/>
      <c r="AA14" s="3241"/>
      <c r="AB14" s="3241"/>
      <c r="AC14" s="3241"/>
      <c r="AD14" s="3219"/>
      <c r="AE14" s="3284"/>
      <c r="AF14" s="3284"/>
      <c r="AG14" s="3284"/>
      <c r="AH14" s="3284"/>
      <c r="AI14" s="3284"/>
      <c r="AJ14" s="3284"/>
      <c r="AK14" s="3284"/>
      <c r="AL14" s="3285"/>
      <c r="AM14" s="3242"/>
      <c r="AN14" s="3242"/>
      <c r="AO14" s="3242"/>
      <c r="AP14" s="3242"/>
      <c r="AQ14" s="3242"/>
      <c r="AR14" s="3242"/>
      <c r="AS14" s="3242"/>
      <c r="AT14" s="3242"/>
      <c r="AU14" s="3242"/>
      <c r="AV14" s="3241"/>
      <c r="AW14" s="3241"/>
      <c r="AX14" s="3241"/>
      <c r="AY14" s="3241"/>
      <c r="AZ14" s="3241"/>
      <c r="BA14" s="3241"/>
      <c r="BB14" s="3241"/>
      <c r="BC14" s="3241"/>
      <c r="BD14" s="3241"/>
      <c r="BE14" s="3241"/>
      <c r="BF14" s="3241"/>
      <c r="BG14" s="3241"/>
      <c r="BH14" s="3241"/>
      <c r="BI14" s="3241"/>
      <c r="BJ14" s="3241"/>
      <c r="BK14" s="3241"/>
      <c r="BL14" s="3241"/>
      <c r="BM14" s="3241"/>
      <c r="BN14" s="3241"/>
      <c r="BO14" s="3241"/>
      <c r="BP14" s="3241"/>
      <c r="BQ14" s="3241"/>
      <c r="BR14" s="3241"/>
      <c r="BS14" s="3241"/>
      <c r="BT14" s="3241"/>
      <c r="BU14" s="3241"/>
      <c r="BV14" s="3241"/>
      <c r="BW14" s="3241"/>
      <c r="BX14" s="3241"/>
      <c r="BY14" s="3241"/>
      <c r="BZ14" s="3241"/>
      <c r="CA14" s="3241"/>
      <c r="CB14" s="3241"/>
      <c r="CC14" s="3241"/>
      <c r="CD14" s="3241"/>
      <c r="CE14" s="3241"/>
      <c r="CF14" s="3241"/>
      <c r="CG14" s="3241"/>
      <c r="CH14" s="3241"/>
      <c r="CI14" s="3241"/>
      <c r="CJ14" s="3241"/>
      <c r="CK14" s="3246"/>
      <c r="CL14" s="597"/>
    </row>
    <row r="15" spans="1:90" s="902" customFormat="1" ht="9" customHeight="1">
      <c r="A15" s="3192"/>
      <c r="B15" s="598"/>
      <c r="C15" s="2465"/>
      <c r="D15" s="2463" t="s">
        <v>636</v>
      </c>
      <c r="E15" s="2463"/>
      <c r="F15" s="2460"/>
      <c r="G15" s="2460"/>
      <c r="H15" s="2460"/>
      <c r="I15" s="2460"/>
      <c r="J15" s="2463"/>
      <c r="K15" s="2464"/>
      <c r="L15" s="922"/>
      <c r="M15" s="3376"/>
      <c r="N15" s="3376"/>
      <c r="O15" s="3376"/>
      <c r="P15" s="3376"/>
      <c r="Q15" s="3376"/>
      <c r="R15" s="3376"/>
      <c r="S15" s="3376"/>
      <c r="T15" s="3376"/>
      <c r="U15" s="3241"/>
      <c r="V15" s="3241"/>
      <c r="W15" s="3241"/>
      <c r="X15" s="3241"/>
      <c r="Y15" s="3241"/>
      <c r="Z15" s="3241"/>
      <c r="AA15" s="3241"/>
      <c r="AB15" s="3241"/>
      <c r="AC15" s="3241"/>
      <c r="AD15" s="3286"/>
      <c r="AE15" s="3287"/>
      <c r="AF15" s="3287"/>
      <c r="AG15" s="3287"/>
      <c r="AH15" s="3287"/>
      <c r="AI15" s="3287"/>
      <c r="AJ15" s="3287"/>
      <c r="AK15" s="3287"/>
      <c r="AL15" s="3288"/>
      <c r="AM15" s="3242"/>
      <c r="AN15" s="3242"/>
      <c r="AO15" s="3242"/>
      <c r="AP15" s="3242"/>
      <c r="AQ15" s="3242"/>
      <c r="AR15" s="3242"/>
      <c r="AS15" s="3242"/>
      <c r="AT15" s="3242"/>
      <c r="AU15" s="3242"/>
      <c r="AV15" s="3241"/>
      <c r="AW15" s="3241"/>
      <c r="AX15" s="3241"/>
      <c r="AY15" s="3241"/>
      <c r="AZ15" s="3241"/>
      <c r="BA15" s="3241"/>
      <c r="BB15" s="3241"/>
      <c r="BC15" s="3241"/>
      <c r="BD15" s="3241"/>
      <c r="BE15" s="3241"/>
      <c r="BF15" s="3241"/>
      <c r="BG15" s="3241"/>
      <c r="BH15" s="3241"/>
      <c r="BI15" s="3241"/>
      <c r="BJ15" s="3241"/>
      <c r="BK15" s="3241"/>
      <c r="BL15" s="3241"/>
      <c r="BM15" s="3241"/>
      <c r="BN15" s="3241"/>
      <c r="BO15" s="3241"/>
      <c r="BP15" s="3241"/>
      <c r="BQ15" s="3241"/>
      <c r="BR15" s="3241"/>
      <c r="BS15" s="3241"/>
      <c r="BT15" s="3241"/>
      <c r="BU15" s="3241"/>
      <c r="BV15" s="3241"/>
      <c r="BW15" s="3241"/>
      <c r="BX15" s="3241"/>
      <c r="BY15" s="3241"/>
      <c r="BZ15" s="3241"/>
      <c r="CA15" s="3241"/>
      <c r="CB15" s="3241"/>
      <c r="CC15" s="3241"/>
      <c r="CD15" s="3241"/>
      <c r="CE15" s="3241"/>
      <c r="CF15" s="3241"/>
      <c r="CG15" s="3241"/>
      <c r="CH15" s="3241"/>
      <c r="CI15" s="3241"/>
      <c r="CJ15" s="3241"/>
      <c r="CK15" s="3246"/>
      <c r="CL15" s="597"/>
    </row>
    <row r="16" spans="1:90" s="902" customFormat="1" ht="9" customHeight="1">
      <c r="A16" s="3192"/>
      <c r="B16" s="598"/>
      <c r="C16" s="2465"/>
      <c r="D16" s="2460" t="s">
        <v>19</v>
      </c>
      <c r="E16" s="2460" t="s">
        <v>637</v>
      </c>
      <c r="F16" s="2460"/>
      <c r="G16" s="2461"/>
      <c r="H16" s="2461"/>
      <c r="I16" s="2461"/>
      <c r="J16" s="2461"/>
      <c r="K16" s="2464"/>
      <c r="L16" s="3446" t="s">
        <v>36</v>
      </c>
      <c r="M16" s="3265"/>
      <c r="N16" s="3265"/>
      <c r="O16" s="3265"/>
      <c r="P16" s="3265"/>
      <c r="Q16" s="3265"/>
      <c r="R16" s="3265"/>
      <c r="S16" s="3265"/>
      <c r="T16" s="3265"/>
      <c r="U16" s="3318"/>
      <c r="V16" s="3318"/>
      <c r="W16" s="3318"/>
      <c r="X16" s="3318"/>
      <c r="Y16" s="3318"/>
      <c r="Z16" s="3318"/>
      <c r="AA16" s="3318"/>
      <c r="AB16" s="3318"/>
      <c r="AC16" s="3318"/>
      <c r="AD16" s="3392"/>
      <c r="AE16" s="3393"/>
      <c r="AF16" s="3393"/>
      <c r="AG16" s="3393"/>
      <c r="AH16" s="3393"/>
      <c r="AI16" s="3393"/>
      <c r="AJ16" s="3393"/>
      <c r="AK16" s="3393"/>
      <c r="AL16" s="3394"/>
      <c r="AM16" s="3264"/>
      <c r="AN16" s="3264"/>
      <c r="AO16" s="3264"/>
      <c r="AP16" s="3264"/>
      <c r="AQ16" s="3264"/>
      <c r="AR16" s="3264"/>
      <c r="AS16" s="3264"/>
      <c r="AT16" s="3264"/>
      <c r="AU16" s="3264"/>
      <c r="AV16" s="3265"/>
      <c r="AW16" s="3265"/>
      <c r="AX16" s="3265"/>
      <c r="AY16" s="3265"/>
      <c r="AZ16" s="3265"/>
      <c r="BA16" s="3265"/>
      <c r="BB16" s="3265"/>
      <c r="BC16" s="3265"/>
      <c r="BD16" s="3265"/>
      <c r="BE16" s="3264"/>
      <c r="BF16" s="3264"/>
      <c r="BG16" s="3264"/>
      <c r="BH16" s="3264"/>
      <c r="BI16" s="3264"/>
      <c r="BJ16" s="3264"/>
      <c r="BK16" s="3264"/>
      <c r="BL16" s="3264"/>
      <c r="BM16" s="3264"/>
      <c r="BN16" s="3264"/>
      <c r="BO16" s="3264"/>
      <c r="BP16" s="3264"/>
      <c r="BQ16" s="3264"/>
      <c r="BR16" s="3264"/>
      <c r="BS16" s="3264"/>
      <c r="BT16" s="3264"/>
      <c r="BU16" s="3264"/>
      <c r="BV16" s="3265">
        <f>M16+U16+AD16+AM16-AV16+BE16-BN16</f>
        <v>0</v>
      </c>
      <c r="BW16" s="3398"/>
      <c r="BX16" s="3398"/>
      <c r="BY16" s="3398"/>
      <c r="BZ16" s="3398"/>
      <c r="CA16" s="3398"/>
      <c r="CB16" s="3398"/>
      <c r="CC16" s="3398"/>
      <c r="CD16" s="3398"/>
      <c r="CE16" s="3265"/>
      <c r="CF16" s="3265"/>
      <c r="CG16" s="3265"/>
      <c r="CH16" s="3265"/>
      <c r="CI16" s="3265"/>
      <c r="CJ16" s="3265"/>
      <c r="CK16" s="3266"/>
      <c r="CL16" s="597"/>
    </row>
    <row r="17" spans="1:90" s="902" customFormat="1" ht="9" customHeight="1">
      <c r="A17" s="3192"/>
      <c r="B17" s="598"/>
      <c r="C17" s="2465"/>
      <c r="D17" s="2460"/>
      <c r="E17" s="2463" t="s">
        <v>188</v>
      </c>
      <c r="F17" s="2463"/>
      <c r="G17" s="2461"/>
      <c r="H17" s="2461"/>
      <c r="I17" s="2461"/>
      <c r="J17" s="2461"/>
      <c r="K17" s="2464"/>
      <c r="L17" s="3447"/>
      <c r="M17" s="3265"/>
      <c r="N17" s="3265"/>
      <c r="O17" s="3265"/>
      <c r="P17" s="3265"/>
      <c r="Q17" s="3265"/>
      <c r="R17" s="3265"/>
      <c r="S17" s="3265"/>
      <c r="T17" s="3265"/>
      <c r="U17" s="3318"/>
      <c r="V17" s="3318"/>
      <c r="W17" s="3318"/>
      <c r="X17" s="3318"/>
      <c r="Y17" s="3318"/>
      <c r="Z17" s="3318"/>
      <c r="AA17" s="3318"/>
      <c r="AB17" s="3318"/>
      <c r="AC17" s="3318"/>
      <c r="AD17" s="3395"/>
      <c r="AE17" s="3396"/>
      <c r="AF17" s="3396"/>
      <c r="AG17" s="3396"/>
      <c r="AH17" s="3396"/>
      <c r="AI17" s="3396"/>
      <c r="AJ17" s="3396"/>
      <c r="AK17" s="3396"/>
      <c r="AL17" s="3397"/>
      <c r="AM17" s="3264"/>
      <c r="AN17" s="3264"/>
      <c r="AO17" s="3264"/>
      <c r="AP17" s="3264"/>
      <c r="AQ17" s="3264"/>
      <c r="AR17" s="3264"/>
      <c r="AS17" s="3264"/>
      <c r="AT17" s="3264"/>
      <c r="AU17" s="3264"/>
      <c r="AV17" s="3265"/>
      <c r="AW17" s="3265"/>
      <c r="AX17" s="3265"/>
      <c r="AY17" s="3265"/>
      <c r="AZ17" s="3265"/>
      <c r="BA17" s="3265"/>
      <c r="BB17" s="3265"/>
      <c r="BC17" s="3265"/>
      <c r="BD17" s="3265"/>
      <c r="BE17" s="3264"/>
      <c r="BF17" s="3264"/>
      <c r="BG17" s="3264"/>
      <c r="BH17" s="3264"/>
      <c r="BI17" s="3264"/>
      <c r="BJ17" s="3264"/>
      <c r="BK17" s="3264"/>
      <c r="BL17" s="3264"/>
      <c r="BM17" s="3264"/>
      <c r="BN17" s="3264"/>
      <c r="BO17" s="3264"/>
      <c r="BP17" s="3264"/>
      <c r="BQ17" s="3264"/>
      <c r="BR17" s="3264"/>
      <c r="BS17" s="3264"/>
      <c r="BT17" s="3264"/>
      <c r="BU17" s="3264"/>
      <c r="BV17" s="3398"/>
      <c r="BW17" s="3398"/>
      <c r="BX17" s="3398"/>
      <c r="BY17" s="3398"/>
      <c r="BZ17" s="3398"/>
      <c r="CA17" s="3398"/>
      <c r="CB17" s="3398"/>
      <c r="CC17" s="3398"/>
      <c r="CD17" s="3398"/>
      <c r="CE17" s="3265"/>
      <c r="CF17" s="3265"/>
      <c r="CG17" s="3265"/>
      <c r="CH17" s="3265"/>
      <c r="CI17" s="3265"/>
      <c r="CJ17" s="3265"/>
      <c r="CK17" s="3266"/>
      <c r="CL17" s="597"/>
    </row>
    <row r="18" spans="1:90" s="902" customFormat="1" ht="9" customHeight="1">
      <c r="A18" s="3192"/>
      <c r="B18" s="598"/>
      <c r="C18" s="2465"/>
      <c r="D18" s="2460" t="s">
        <v>20</v>
      </c>
      <c r="E18" s="2460" t="s">
        <v>638</v>
      </c>
      <c r="F18" s="2466"/>
      <c r="G18" s="2460"/>
      <c r="H18" s="2460"/>
      <c r="I18" s="2460"/>
      <c r="J18" s="2460"/>
      <c r="K18" s="2467"/>
      <c r="L18" s="921"/>
      <c r="M18" s="3376"/>
      <c r="N18" s="3376"/>
      <c r="O18" s="3376"/>
      <c r="P18" s="3376"/>
      <c r="Q18" s="3376"/>
      <c r="R18" s="3376"/>
      <c r="S18" s="3376"/>
      <c r="T18" s="3376"/>
      <c r="U18" s="3241"/>
      <c r="V18" s="3241"/>
      <c r="W18" s="3241"/>
      <c r="X18" s="3241"/>
      <c r="Y18" s="3241"/>
      <c r="Z18" s="3241"/>
      <c r="AA18" s="3241"/>
      <c r="AB18" s="3241"/>
      <c r="AC18" s="3241"/>
      <c r="AD18" s="3219"/>
      <c r="AE18" s="3284"/>
      <c r="AF18" s="3284"/>
      <c r="AG18" s="3284"/>
      <c r="AH18" s="3284"/>
      <c r="AI18" s="3284"/>
      <c r="AJ18" s="3284"/>
      <c r="AK18" s="3284"/>
      <c r="AL18" s="3285"/>
      <c r="AM18" s="3242"/>
      <c r="AN18" s="3242"/>
      <c r="AO18" s="3242"/>
      <c r="AP18" s="3242"/>
      <c r="AQ18" s="3242"/>
      <c r="AR18" s="3242"/>
      <c r="AS18" s="3242"/>
      <c r="AT18" s="3242"/>
      <c r="AU18" s="3242"/>
      <c r="AV18" s="3241"/>
      <c r="AW18" s="3241"/>
      <c r="AX18" s="3241"/>
      <c r="AY18" s="3241"/>
      <c r="AZ18" s="3241"/>
      <c r="BA18" s="3241"/>
      <c r="BB18" s="3241"/>
      <c r="BC18" s="3241"/>
      <c r="BD18" s="3241"/>
      <c r="BE18" s="3241"/>
      <c r="BF18" s="3241"/>
      <c r="BG18" s="3241"/>
      <c r="BH18" s="3241"/>
      <c r="BI18" s="3241"/>
      <c r="BJ18" s="3241"/>
      <c r="BK18" s="3241"/>
      <c r="BL18" s="3241"/>
      <c r="BM18" s="3241"/>
      <c r="BN18" s="3241"/>
      <c r="BO18" s="3241"/>
      <c r="BP18" s="3241"/>
      <c r="BQ18" s="3241"/>
      <c r="BR18" s="3241"/>
      <c r="BS18" s="3241"/>
      <c r="BT18" s="3241"/>
      <c r="BU18" s="3241"/>
      <c r="BV18" s="3241"/>
      <c r="BW18" s="3241"/>
      <c r="BX18" s="3241"/>
      <c r="BY18" s="3241"/>
      <c r="BZ18" s="3241"/>
      <c r="CA18" s="3241"/>
      <c r="CB18" s="3241"/>
      <c r="CC18" s="3241"/>
      <c r="CD18" s="3241"/>
      <c r="CE18" s="3241"/>
      <c r="CF18" s="3241"/>
      <c r="CG18" s="3241"/>
      <c r="CH18" s="3241"/>
      <c r="CI18" s="3241"/>
      <c r="CJ18" s="3241"/>
      <c r="CK18" s="3246"/>
      <c r="CL18" s="597"/>
    </row>
    <row r="19" spans="1:90" s="902" customFormat="1" ht="9" customHeight="1">
      <c r="A19" s="3192"/>
      <c r="B19" s="598"/>
      <c r="C19" s="2465"/>
      <c r="D19" s="2460"/>
      <c r="E19" s="2460" t="s">
        <v>639</v>
      </c>
      <c r="F19" s="2466"/>
      <c r="G19" s="2460"/>
      <c r="H19" s="2460"/>
      <c r="I19" s="2460"/>
      <c r="J19" s="2460"/>
      <c r="K19" s="2467"/>
      <c r="L19" s="922"/>
      <c r="M19" s="3376"/>
      <c r="N19" s="3376"/>
      <c r="O19" s="3376"/>
      <c r="P19" s="3376"/>
      <c r="Q19" s="3376"/>
      <c r="R19" s="3376"/>
      <c r="S19" s="3376"/>
      <c r="T19" s="3376"/>
      <c r="U19" s="3241"/>
      <c r="V19" s="3241"/>
      <c r="W19" s="3241"/>
      <c r="X19" s="3241"/>
      <c r="Y19" s="3241"/>
      <c r="Z19" s="3241"/>
      <c r="AA19" s="3241"/>
      <c r="AB19" s="3241"/>
      <c r="AC19" s="3241"/>
      <c r="AD19" s="3286"/>
      <c r="AE19" s="3287"/>
      <c r="AF19" s="3287"/>
      <c r="AG19" s="3287"/>
      <c r="AH19" s="3287"/>
      <c r="AI19" s="3287"/>
      <c r="AJ19" s="3287"/>
      <c r="AK19" s="3287"/>
      <c r="AL19" s="3288"/>
      <c r="AM19" s="3242"/>
      <c r="AN19" s="3242"/>
      <c r="AO19" s="3242"/>
      <c r="AP19" s="3242"/>
      <c r="AQ19" s="3242"/>
      <c r="AR19" s="3242"/>
      <c r="AS19" s="3242"/>
      <c r="AT19" s="3242"/>
      <c r="AU19" s="3242"/>
      <c r="AV19" s="3241"/>
      <c r="AW19" s="3241"/>
      <c r="AX19" s="3241"/>
      <c r="AY19" s="3241"/>
      <c r="AZ19" s="3241"/>
      <c r="BA19" s="3241"/>
      <c r="BB19" s="3241"/>
      <c r="BC19" s="3241"/>
      <c r="BD19" s="3241"/>
      <c r="BE19" s="3241"/>
      <c r="BF19" s="3241"/>
      <c r="BG19" s="3241"/>
      <c r="BH19" s="3241"/>
      <c r="BI19" s="3241"/>
      <c r="BJ19" s="3241"/>
      <c r="BK19" s="3241"/>
      <c r="BL19" s="3241"/>
      <c r="BM19" s="3241"/>
      <c r="BN19" s="3241"/>
      <c r="BO19" s="3241"/>
      <c r="BP19" s="3241"/>
      <c r="BQ19" s="3241"/>
      <c r="BR19" s="3241"/>
      <c r="BS19" s="3241"/>
      <c r="BT19" s="3241"/>
      <c r="BU19" s="3241"/>
      <c r="BV19" s="3241"/>
      <c r="BW19" s="3241"/>
      <c r="BX19" s="3241"/>
      <c r="BY19" s="3241"/>
      <c r="BZ19" s="3241"/>
      <c r="CA19" s="3241"/>
      <c r="CB19" s="3241"/>
      <c r="CC19" s="3241"/>
      <c r="CD19" s="3241"/>
      <c r="CE19" s="3241"/>
      <c r="CF19" s="3241"/>
      <c r="CG19" s="3241"/>
      <c r="CH19" s="3241"/>
      <c r="CI19" s="3241"/>
      <c r="CJ19" s="3241"/>
      <c r="CK19" s="3246"/>
      <c r="CL19" s="597"/>
    </row>
    <row r="20" spans="1:90" s="902" customFormat="1" ht="9" customHeight="1">
      <c r="A20" s="3192"/>
      <c r="B20" s="598"/>
      <c r="C20" s="2465"/>
      <c r="D20" s="2460"/>
      <c r="E20" s="2463" t="s">
        <v>640</v>
      </c>
      <c r="F20" s="2466"/>
      <c r="G20" s="2460"/>
      <c r="H20" s="2460"/>
      <c r="I20" s="2460"/>
      <c r="J20" s="2460"/>
      <c r="K20" s="2467"/>
      <c r="L20" s="3446" t="s">
        <v>37</v>
      </c>
      <c r="M20" s="3265"/>
      <c r="N20" s="3265"/>
      <c r="O20" s="3265"/>
      <c r="P20" s="3265"/>
      <c r="Q20" s="3265"/>
      <c r="R20" s="3265"/>
      <c r="S20" s="3265"/>
      <c r="T20" s="3265"/>
      <c r="U20" s="3318"/>
      <c r="V20" s="3318"/>
      <c r="W20" s="3318"/>
      <c r="X20" s="3318"/>
      <c r="Y20" s="3318"/>
      <c r="Z20" s="3318"/>
      <c r="AA20" s="3318"/>
      <c r="AB20" s="3318"/>
      <c r="AC20" s="3318"/>
      <c r="AD20" s="3379"/>
      <c r="AE20" s="3380"/>
      <c r="AF20" s="3380"/>
      <c r="AG20" s="3380"/>
      <c r="AH20" s="3380"/>
      <c r="AI20" s="3380"/>
      <c r="AJ20" s="3380"/>
      <c r="AK20" s="3380"/>
      <c r="AL20" s="3381"/>
      <c r="AM20" s="3311"/>
      <c r="AN20" s="3311"/>
      <c r="AO20" s="3311"/>
      <c r="AP20" s="3311"/>
      <c r="AQ20" s="3311"/>
      <c r="AR20" s="3311"/>
      <c r="AS20" s="3311"/>
      <c r="AT20" s="3311"/>
      <c r="AU20" s="3311"/>
      <c r="AV20" s="3265"/>
      <c r="AW20" s="3265"/>
      <c r="AX20" s="3265"/>
      <c r="AY20" s="3265"/>
      <c r="AZ20" s="3265"/>
      <c r="BA20" s="3265"/>
      <c r="BB20" s="3265"/>
      <c r="BC20" s="3265"/>
      <c r="BD20" s="3265"/>
      <c r="BE20" s="3264"/>
      <c r="BF20" s="3264"/>
      <c r="BG20" s="3264"/>
      <c r="BH20" s="3264"/>
      <c r="BI20" s="3264"/>
      <c r="BJ20" s="3264"/>
      <c r="BK20" s="3264"/>
      <c r="BL20" s="3264"/>
      <c r="BM20" s="3264"/>
      <c r="BN20" s="3264"/>
      <c r="BO20" s="3264"/>
      <c r="BP20" s="3264"/>
      <c r="BQ20" s="3264"/>
      <c r="BR20" s="3264"/>
      <c r="BS20" s="3264"/>
      <c r="BT20" s="3264"/>
      <c r="BU20" s="3264"/>
      <c r="BV20" s="3265">
        <f>M20+U20+AD20+AM20-AV20+BE20-BN20</f>
        <v>0</v>
      </c>
      <c r="BW20" s="3265"/>
      <c r="BX20" s="3265"/>
      <c r="BY20" s="3265"/>
      <c r="BZ20" s="3265"/>
      <c r="CA20" s="3265"/>
      <c r="CB20" s="3265"/>
      <c r="CC20" s="3265"/>
      <c r="CD20" s="3265"/>
      <c r="CE20" s="3265"/>
      <c r="CF20" s="3265"/>
      <c r="CG20" s="3265"/>
      <c r="CH20" s="3265"/>
      <c r="CI20" s="3265"/>
      <c r="CJ20" s="3265"/>
      <c r="CK20" s="3266"/>
      <c r="CL20" s="597"/>
    </row>
    <row r="21" spans="1:90" s="902" customFormat="1" ht="9" customHeight="1">
      <c r="A21" s="3192"/>
      <c r="B21" s="598"/>
      <c r="C21" s="2465"/>
      <c r="D21" s="2460"/>
      <c r="E21" s="2463" t="s">
        <v>641</v>
      </c>
      <c r="F21" s="2466"/>
      <c r="G21" s="2460"/>
      <c r="H21" s="2460"/>
      <c r="I21" s="2460"/>
      <c r="J21" s="2463"/>
      <c r="K21" s="2468"/>
      <c r="L21" s="3447"/>
      <c r="M21" s="3265"/>
      <c r="N21" s="3265"/>
      <c r="O21" s="3265"/>
      <c r="P21" s="3265"/>
      <c r="Q21" s="3265"/>
      <c r="R21" s="3265"/>
      <c r="S21" s="3265"/>
      <c r="T21" s="3265"/>
      <c r="U21" s="3318"/>
      <c r="V21" s="3318"/>
      <c r="W21" s="3318"/>
      <c r="X21" s="3318"/>
      <c r="Y21" s="3318"/>
      <c r="Z21" s="3318"/>
      <c r="AA21" s="3318"/>
      <c r="AB21" s="3318"/>
      <c r="AC21" s="3318"/>
      <c r="AD21" s="3382"/>
      <c r="AE21" s="3383"/>
      <c r="AF21" s="3383"/>
      <c r="AG21" s="3383"/>
      <c r="AH21" s="3383"/>
      <c r="AI21" s="3383"/>
      <c r="AJ21" s="3383"/>
      <c r="AK21" s="3383"/>
      <c r="AL21" s="3384"/>
      <c r="AM21" s="3311"/>
      <c r="AN21" s="3311"/>
      <c r="AO21" s="3311"/>
      <c r="AP21" s="3311"/>
      <c r="AQ21" s="3311"/>
      <c r="AR21" s="3311"/>
      <c r="AS21" s="3311"/>
      <c r="AT21" s="3311"/>
      <c r="AU21" s="3311"/>
      <c r="AV21" s="3265"/>
      <c r="AW21" s="3265"/>
      <c r="AX21" s="3265"/>
      <c r="AY21" s="3265"/>
      <c r="AZ21" s="3265"/>
      <c r="BA21" s="3265"/>
      <c r="BB21" s="3265"/>
      <c r="BC21" s="3265"/>
      <c r="BD21" s="3265"/>
      <c r="BE21" s="3264"/>
      <c r="BF21" s="3264"/>
      <c r="BG21" s="3264"/>
      <c r="BH21" s="3264"/>
      <c r="BI21" s="3264"/>
      <c r="BJ21" s="3264"/>
      <c r="BK21" s="3264"/>
      <c r="BL21" s="3264"/>
      <c r="BM21" s="3264"/>
      <c r="BN21" s="3264"/>
      <c r="BO21" s="3264"/>
      <c r="BP21" s="3264"/>
      <c r="BQ21" s="3264"/>
      <c r="BR21" s="3264"/>
      <c r="BS21" s="3264"/>
      <c r="BT21" s="3264"/>
      <c r="BU21" s="3264"/>
      <c r="BV21" s="3265"/>
      <c r="BW21" s="3265"/>
      <c r="BX21" s="3265"/>
      <c r="BY21" s="3265"/>
      <c r="BZ21" s="3265"/>
      <c r="CA21" s="3265"/>
      <c r="CB21" s="3265"/>
      <c r="CC21" s="3265"/>
      <c r="CD21" s="3265"/>
      <c r="CE21" s="3265"/>
      <c r="CF21" s="3265"/>
      <c r="CG21" s="3265"/>
      <c r="CH21" s="3265"/>
      <c r="CI21" s="3265"/>
      <c r="CJ21" s="3265"/>
      <c r="CK21" s="3266"/>
      <c r="CL21" s="597"/>
    </row>
    <row r="22" spans="1:90" s="902" customFormat="1" ht="9" customHeight="1">
      <c r="A22" s="3192"/>
      <c r="B22" s="598"/>
      <c r="C22" s="2465"/>
      <c r="D22" s="2460" t="s">
        <v>47</v>
      </c>
      <c r="E22" s="2460" t="s">
        <v>642</v>
      </c>
      <c r="F22" s="2466"/>
      <c r="G22" s="2460"/>
      <c r="H22" s="2460"/>
      <c r="I22" s="2460"/>
      <c r="J22" s="2460"/>
      <c r="K22" s="2467"/>
      <c r="L22" s="923"/>
      <c r="M22" s="3376"/>
      <c r="N22" s="3376"/>
      <c r="O22" s="3376"/>
      <c r="P22" s="3376"/>
      <c r="Q22" s="3376"/>
      <c r="R22" s="3376"/>
      <c r="S22" s="3376"/>
      <c r="T22" s="3376"/>
      <c r="U22" s="3241"/>
      <c r="V22" s="3241"/>
      <c r="W22" s="3241"/>
      <c r="X22" s="3241"/>
      <c r="Y22" s="3241"/>
      <c r="Z22" s="3241"/>
      <c r="AA22" s="3241"/>
      <c r="AB22" s="3241"/>
      <c r="AC22" s="3241"/>
      <c r="AD22" s="3219"/>
      <c r="AE22" s="3284"/>
      <c r="AF22" s="3284"/>
      <c r="AG22" s="3284"/>
      <c r="AH22" s="3284"/>
      <c r="AI22" s="3284"/>
      <c r="AJ22" s="3284"/>
      <c r="AK22" s="3284"/>
      <c r="AL22" s="3285"/>
      <c r="AM22" s="3242"/>
      <c r="AN22" s="3242"/>
      <c r="AO22" s="3242"/>
      <c r="AP22" s="3242"/>
      <c r="AQ22" s="3242"/>
      <c r="AR22" s="3242"/>
      <c r="AS22" s="3242"/>
      <c r="AT22" s="3242"/>
      <c r="AU22" s="3242"/>
      <c r="AV22" s="3241"/>
      <c r="AW22" s="3241"/>
      <c r="AX22" s="3241"/>
      <c r="AY22" s="3241"/>
      <c r="AZ22" s="3241"/>
      <c r="BA22" s="3241"/>
      <c r="BB22" s="3241"/>
      <c r="BC22" s="3241"/>
      <c r="BD22" s="3241"/>
      <c r="BE22" s="3241"/>
      <c r="BF22" s="3241"/>
      <c r="BG22" s="3241"/>
      <c r="BH22" s="3241"/>
      <c r="BI22" s="3241"/>
      <c r="BJ22" s="3241"/>
      <c r="BK22" s="3241"/>
      <c r="BL22" s="3241"/>
      <c r="BM22" s="3241"/>
      <c r="BN22" s="3241"/>
      <c r="BO22" s="3241"/>
      <c r="BP22" s="3241"/>
      <c r="BQ22" s="3241"/>
      <c r="BR22" s="3241"/>
      <c r="BS22" s="3241"/>
      <c r="BT22" s="3241"/>
      <c r="BU22" s="3241"/>
      <c r="BV22" s="3241"/>
      <c r="BW22" s="3241"/>
      <c r="BX22" s="3241"/>
      <c r="BY22" s="3241"/>
      <c r="BZ22" s="3241"/>
      <c r="CA22" s="3241"/>
      <c r="CB22" s="3241"/>
      <c r="CC22" s="3241"/>
      <c r="CD22" s="3241"/>
      <c r="CE22" s="3241"/>
      <c r="CF22" s="3241"/>
      <c r="CG22" s="3241"/>
      <c r="CH22" s="3241"/>
      <c r="CI22" s="3241"/>
      <c r="CJ22" s="3241"/>
      <c r="CK22" s="3246"/>
      <c r="CL22" s="597"/>
    </row>
    <row r="23" spans="1:90" s="902" customFormat="1" ht="9" customHeight="1">
      <c r="A23" s="3192"/>
      <c r="B23" s="598"/>
      <c r="C23" s="2465"/>
      <c r="D23" s="2460"/>
      <c r="E23" s="2460" t="s">
        <v>643</v>
      </c>
      <c r="F23" s="2466"/>
      <c r="G23" s="2460"/>
      <c r="H23" s="2460"/>
      <c r="I23" s="2460"/>
      <c r="J23" s="2460"/>
      <c r="K23" s="2467"/>
      <c r="L23" s="924"/>
      <c r="M23" s="3376"/>
      <c r="N23" s="3376"/>
      <c r="O23" s="3376"/>
      <c r="P23" s="3376"/>
      <c r="Q23" s="3376"/>
      <c r="R23" s="3376"/>
      <c r="S23" s="3376"/>
      <c r="T23" s="3376"/>
      <c r="U23" s="3241"/>
      <c r="V23" s="3241"/>
      <c r="W23" s="3241"/>
      <c r="X23" s="3241"/>
      <c r="Y23" s="3241"/>
      <c r="Z23" s="3241"/>
      <c r="AA23" s="3241"/>
      <c r="AB23" s="3241"/>
      <c r="AC23" s="3241"/>
      <c r="AD23" s="3286"/>
      <c r="AE23" s="3287"/>
      <c r="AF23" s="3287"/>
      <c r="AG23" s="3287"/>
      <c r="AH23" s="3287"/>
      <c r="AI23" s="3287"/>
      <c r="AJ23" s="3287"/>
      <c r="AK23" s="3287"/>
      <c r="AL23" s="3288"/>
      <c r="AM23" s="3242"/>
      <c r="AN23" s="3242"/>
      <c r="AO23" s="3242"/>
      <c r="AP23" s="3242"/>
      <c r="AQ23" s="3242"/>
      <c r="AR23" s="3242"/>
      <c r="AS23" s="3242"/>
      <c r="AT23" s="3242"/>
      <c r="AU23" s="3242"/>
      <c r="AV23" s="3241"/>
      <c r="AW23" s="3241"/>
      <c r="AX23" s="3241"/>
      <c r="AY23" s="3241"/>
      <c r="AZ23" s="3241"/>
      <c r="BA23" s="3241"/>
      <c r="BB23" s="3241"/>
      <c r="BC23" s="3241"/>
      <c r="BD23" s="3241"/>
      <c r="BE23" s="3241"/>
      <c r="BF23" s="3241"/>
      <c r="BG23" s="3241"/>
      <c r="BH23" s="3241"/>
      <c r="BI23" s="3241"/>
      <c r="BJ23" s="3241"/>
      <c r="BK23" s="3241"/>
      <c r="BL23" s="3241"/>
      <c r="BM23" s="3241"/>
      <c r="BN23" s="3241"/>
      <c r="BO23" s="3241"/>
      <c r="BP23" s="3241"/>
      <c r="BQ23" s="3241"/>
      <c r="BR23" s="3241"/>
      <c r="BS23" s="3241"/>
      <c r="BT23" s="3241"/>
      <c r="BU23" s="3241"/>
      <c r="BV23" s="3241"/>
      <c r="BW23" s="3241"/>
      <c r="BX23" s="3241"/>
      <c r="BY23" s="3241"/>
      <c r="BZ23" s="3241"/>
      <c r="CA23" s="3241"/>
      <c r="CB23" s="3241"/>
      <c r="CC23" s="3241"/>
      <c r="CD23" s="3241"/>
      <c r="CE23" s="3241"/>
      <c r="CF23" s="3241"/>
      <c r="CG23" s="3241"/>
      <c r="CH23" s="3241"/>
      <c r="CI23" s="3241"/>
      <c r="CJ23" s="3241"/>
      <c r="CK23" s="3246"/>
      <c r="CL23" s="597"/>
    </row>
    <row r="24" spans="1:90" s="902" customFormat="1" ht="9" customHeight="1">
      <c r="A24" s="3192"/>
      <c r="B24" s="598"/>
      <c r="C24" s="2465"/>
      <c r="D24" s="2461"/>
      <c r="E24" s="2463" t="s">
        <v>644</v>
      </c>
      <c r="F24" s="2466"/>
      <c r="G24" s="2460"/>
      <c r="H24" s="2460"/>
      <c r="I24" s="2460"/>
      <c r="J24" s="2461"/>
      <c r="K24" s="2464"/>
      <c r="L24" s="3448" t="s">
        <v>38</v>
      </c>
      <c r="M24" s="3265"/>
      <c r="N24" s="3265"/>
      <c r="O24" s="3265"/>
      <c r="P24" s="3265"/>
      <c r="Q24" s="3265"/>
      <c r="R24" s="3265"/>
      <c r="S24" s="3265"/>
      <c r="T24" s="3265"/>
      <c r="U24" s="3318"/>
      <c r="V24" s="3318"/>
      <c r="W24" s="3318"/>
      <c r="X24" s="3318"/>
      <c r="Y24" s="3318"/>
      <c r="Z24" s="3318"/>
      <c r="AA24" s="3318"/>
      <c r="AB24" s="3318"/>
      <c r="AC24" s="3318"/>
      <c r="AD24" s="3379"/>
      <c r="AE24" s="3380"/>
      <c r="AF24" s="3380"/>
      <c r="AG24" s="3380"/>
      <c r="AH24" s="3380"/>
      <c r="AI24" s="3380"/>
      <c r="AJ24" s="3380"/>
      <c r="AK24" s="3380"/>
      <c r="AL24" s="3381"/>
      <c r="AM24" s="3264"/>
      <c r="AN24" s="3264"/>
      <c r="AO24" s="3264"/>
      <c r="AP24" s="3264"/>
      <c r="AQ24" s="3264"/>
      <c r="AR24" s="3264"/>
      <c r="AS24" s="3264"/>
      <c r="AT24" s="3264"/>
      <c r="AU24" s="3264"/>
      <c r="AV24" s="3265"/>
      <c r="AW24" s="3265"/>
      <c r="AX24" s="3265"/>
      <c r="AY24" s="3265"/>
      <c r="AZ24" s="3265"/>
      <c r="BA24" s="3265"/>
      <c r="BB24" s="3265"/>
      <c r="BC24" s="3265"/>
      <c r="BD24" s="3265"/>
      <c r="BE24" s="3264"/>
      <c r="BF24" s="3264"/>
      <c r="BG24" s="3264"/>
      <c r="BH24" s="3264"/>
      <c r="BI24" s="3264"/>
      <c r="BJ24" s="3264"/>
      <c r="BK24" s="3264"/>
      <c r="BL24" s="3264"/>
      <c r="BM24" s="3264"/>
      <c r="BN24" s="3311"/>
      <c r="BO24" s="3311"/>
      <c r="BP24" s="3311"/>
      <c r="BQ24" s="3311"/>
      <c r="BR24" s="3311"/>
      <c r="BS24" s="3311"/>
      <c r="BT24" s="3311"/>
      <c r="BU24" s="3311"/>
      <c r="BV24" s="3265">
        <f>M24+U24+AD24+AM24-AV24+BE24-BN24</f>
        <v>0</v>
      </c>
      <c r="BW24" s="3265"/>
      <c r="BX24" s="3265"/>
      <c r="BY24" s="3265"/>
      <c r="BZ24" s="3265"/>
      <c r="CA24" s="3265"/>
      <c r="CB24" s="3265"/>
      <c r="CC24" s="3265"/>
      <c r="CD24" s="3265"/>
      <c r="CE24" s="3265"/>
      <c r="CF24" s="3265"/>
      <c r="CG24" s="3265"/>
      <c r="CH24" s="3265"/>
      <c r="CI24" s="3265"/>
      <c r="CJ24" s="3265"/>
      <c r="CK24" s="3266"/>
      <c r="CL24" s="597"/>
    </row>
    <row r="25" spans="1:90" s="902" customFormat="1" ht="9" customHeight="1">
      <c r="A25" s="3192"/>
      <c r="B25" s="598"/>
      <c r="C25" s="2465"/>
      <c r="D25" s="2461"/>
      <c r="E25" s="2463" t="s">
        <v>645</v>
      </c>
      <c r="F25" s="2466"/>
      <c r="G25" s="2460"/>
      <c r="H25" s="2460"/>
      <c r="I25" s="2460"/>
      <c r="J25" s="2461"/>
      <c r="K25" s="2464"/>
      <c r="L25" s="3449"/>
      <c r="M25" s="3265"/>
      <c r="N25" s="3265"/>
      <c r="O25" s="3265"/>
      <c r="P25" s="3265"/>
      <c r="Q25" s="3265"/>
      <c r="R25" s="3265"/>
      <c r="S25" s="3265"/>
      <c r="T25" s="3265"/>
      <c r="U25" s="3318"/>
      <c r="V25" s="3318"/>
      <c r="W25" s="3318"/>
      <c r="X25" s="3318"/>
      <c r="Y25" s="3318"/>
      <c r="Z25" s="3318"/>
      <c r="AA25" s="3318"/>
      <c r="AB25" s="3318"/>
      <c r="AC25" s="3318"/>
      <c r="AD25" s="3382"/>
      <c r="AE25" s="3383"/>
      <c r="AF25" s="3383"/>
      <c r="AG25" s="3383"/>
      <c r="AH25" s="3383"/>
      <c r="AI25" s="3383"/>
      <c r="AJ25" s="3383"/>
      <c r="AK25" s="3383"/>
      <c r="AL25" s="3384"/>
      <c r="AM25" s="3264"/>
      <c r="AN25" s="3264"/>
      <c r="AO25" s="3264"/>
      <c r="AP25" s="3264"/>
      <c r="AQ25" s="3264"/>
      <c r="AR25" s="3264"/>
      <c r="AS25" s="3264"/>
      <c r="AT25" s="3264"/>
      <c r="AU25" s="3264"/>
      <c r="AV25" s="3265"/>
      <c r="AW25" s="3265"/>
      <c r="AX25" s="3265"/>
      <c r="AY25" s="3265"/>
      <c r="AZ25" s="3265"/>
      <c r="BA25" s="3265"/>
      <c r="BB25" s="3265"/>
      <c r="BC25" s="3265"/>
      <c r="BD25" s="3265"/>
      <c r="BE25" s="3264"/>
      <c r="BF25" s="3264"/>
      <c r="BG25" s="3264"/>
      <c r="BH25" s="3264"/>
      <c r="BI25" s="3264"/>
      <c r="BJ25" s="3264"/>
      <c r="BK25" s="3264"/>
      <c r="BL25" s="3264"/>
      <c r="BM25" s="3264"/>
      <c r="BN25" s="3311"/>
      <c r="BO25" s="3311"/>
      <c r="BP25" s="3311"/>
      <c r="BQ25" s="3311"/>
      <c r="BR25" s="3311"/>
      <c r="BS25" s="3311"/>
      <c r="BT25" s="3311"/>
      <c r="BU25" s="3311"/>
      <c r="BV25" s="3265"/>
      <c r="BW25" s="3265"/>
      <c r="BX25" s="3265"/>
      <c r="BY25" s="3265"/>
      <c r="BZ25" s="3265"/>
      <c r="CA25" s="3265"/>
      <c r="CB25" s="3265"/>
      <c r="CC25" s="3265"/>
      <c r="CD25" s="3265"/>
      <c r="CE25" s="3265"/>
      <c r="CF25" s="3265"/>
      <c r="CG25" s="3265"/>
      <c r="CH25" s="3265"/>
      <c r="CI25" s="3265"/>
      <c r="CJ25" s="3265"/>
      <c r="CK25" s="3266"/>
      <c r="CL25" s="597"/>
    </row>
    <row r="26" spans="1:90" s="902" customFormat="1" ht="19.95" customHeight="1">
      <c r="A26" s="3192"/>
      <c r="B26" s="598"/>
      <c r="C26" s="2469" t="s">
        <v>193</v>
      </c>
      <c r="D26" s="2470" t="s">
        <v>952</v>
      </c>
      <c r="E26" s="2466"/>
      <c r="F26" s="2463"/>
      <c r="G26" s="2461"/>
      <c r="H26" s="2461"/>
      <c r="I26" s="2461"/>
      <c r="J26" s="2461"/>
      <c r="K26" s="2464"/>
      <c r="L26" s="923"/>
      <c r="M26" s="3241"/>
      <c r="N26" s="3241"/>
      <c r="O26" s="3241"/>
      <c r="P26" s="3241"/>
      <c r="Q26" s="3241"/>
      <c r="R26" s="3241"/>
      <c r="S26" s="3241"/>
      <c r="T26" s="3241"/>
      <c r="U26" s="3241"/>
      <c r="V26" s="3241"/>
      <c r="W26" s="3241"/>
      <c r="X26" s="3241"/>
      <c r="Y26" s="3241"/>
      <c r="Z26" s="3241"/>
      <c r="AA26" s="3241"/>
      <c r="AB26" s="3241"/>
      <c r="AC26" s="3241"/>
      <c r="AD26" s="3178"/>
      <c r="AE26" s="3179"/>
      <c r="AF26" s="3179"/>
      <c r="AG26" s="3179"/>
      <c r="AH26" s="3179"/>
      <c r="AI26" s="3179"/>
      <c r="AJ26" s="3179"/>
      <c r="AK26" s="3179"/>
      <c r="AL26" s="3180"/>
      <c r="AM26" s="3241"/>
      <c r="AN26" s="3241"/>
      <c r="AO26" s="3241"/>
      <c r="AP26" s="3241"/>
      <c r="AQ26" s="3241"/>
      <c r="AR26" s="3241"/>
      <c r="AS26" s="3241"/>
      <c r="AT26" s="3241"/>
      <c r="AU26" s="3241"/>
      <c r="AV26" s="3241"/>
      <c r="AW26" s="3241"/>
      <c r="AX26" s="3241"/>
      <c r="AY26" s="3241"/>
      <c r="AZ26" s="3241"/>
      <c r="BA26" s="3241"/>
      <c r="BB26" s="3241"/>
      <c r="BC26" s="3241"/>
      <c r="BD26" s="3241"/>
      <c r="BE26" s="3241"/>
      <c r="BF26" s="3241"/>
      <c r="BG26" s="3241"/>
      <c r="BH26" s="3241"/>
      <c r="BI26" s="3241"/>
      <c r="BJ26" s="3241"/>
      <c r="BK26" s="3241"/>
      <c r="BL26" s="3241"/>
      <c r="BM26" s="3241"/>
      <c r="BN26" s="3241"/>
      <c r="BO26" s="3241"/>
      <c r="BP26" s="3241"/>
      <c r="BQ26" s="3241"/>
      <c r="BR26" s="3241"/>
      <c r="BS26" s="3241"/>
      <c r="BT26" s="3241"/>
      <c r="BU26" s="3241"/>
      <c r="BV26" s="3241"/>
      <c r="BW26" s="3241"/>
      <c r="BX26" s="3241"/>
      <c r="BY26" s="3241"/>
      <c r="BZ26" s="3241"/>
      <c r="CA26" s="3241"/>
      <c r="CB26" s="3241"/>
      <c r="CC26" s="3241"/>
      <c r="CD26" s="3241"/>
      <c r="CE26" s="3242"/>
      <c r="CF26" s="3242"/>
      <c r="CG26" s="3242"/>
      <c r="CH26" s="3242"/>
      <c r="CI26" s="3242"/>
      <c r="CJ26" s="3242"/>
      <c r="CK26" s="3283"/>
      <c r="CL26" s="597"/>
    </row>
    <row r="27" spans="1:90" s="902" customFormat="1" ht="19.95" customHeight="1">
      <c r="A27" s="3192"/>
      <c r="B27" s="598"/>
      <c r="C27" s="2471"/>
      <c r="D27" s="2472" t="s">
        <v>389</v>
      </c>
      <c r="E27" s="2466"/>
      <c r="F27" s="2461"/>
      <c r="G27" s="2461"/>
      <c r="H27" s="2461"/>
      <c r="I27" s="2461"/>
      <c r="J27" s="2461"/>
      <c r="K27" s="2464"/>
      <c r="L27" s="920" t="s">
        <v>39</v>
      </c>
      <c r="M27" s="3264"/>
      <c r="N27" s="3264"/>
      <c r="O27" s="3264"/>
      <c r="P27" s="3264"/>
      <c r="Q27" s="3264"/>
      <c r="R27" s="3264"/>
      <c r="S27" s="3264"/>
      <c r="T27" s="3264"/>
      <c r="U27" s="3318"/>
      <c r="V27" s="3318"/>
      <c r="W27" s="3318"/>
      <c r="X27" s="3318"/>
      <c r="Y27" s="3318"/>
      <c r="Z27" s="3318"/>
      <c r="AA27" s="3318"/>
      <c r="AB27" s="3318"/>
      <c r="AC27" s="3318"/>
      <c r="AD27" s="3178"/>
      <c r="AE27" s="3179"/>
      <c r="AF27" s="3179"/>
      <c r="AG27" s="3179"/>
      <c r="AH27" s="3179"/>
      <c r="AI27" s="3179"/>
      <c r="AJ27" s="3179"/>
      <c r="AK27" s="3179"/>
      <c r="AL27" s="3180"/>
      <c r="AM27" s="3265"/>
      <c r="AN27" s="3265"/>
      <c r="AO27" s="3265"/>
      <c r="AP27" s="3265"/>
      <c r="AQ27" s="3265"/>
      <c r="AR27" s="3265"/>
      <c r="AS27" s="3265"/>
      <c r="AT27" s="3265"/>
      <c r="AU27" s="3265"/>
      <c r="AV27" s="3265"/>
      <c r="AW27" s="3265"/>
      <c r="AX27" s="3265"/>
      <c r="AY27" s="3265"/>
      <c r="AZ27" s="3265"/>
      <c r="BA27" s="3265"/>
      <c r="BB27" s="3265"/>
      <c r="BC27" s="3265"/>
      <c r="BD27" s="3265"/>
      <c r="BE27" s="3264"/>
      <c r="BF27" s="3264"/>
      <c r="BG27" s="3264"/>
      <c r="BH27" s="3264"/>
      <c r="BI27" s="3264"/>
      <c r="BJ27" s="3264"/>
      <c r="BK27" s="3264"/>
      <c r="BL27" s="3264"/>
      <c r="BM27" s="3264"/>
      <c r="BN27" s="3264"/>
      <c r="BO27" s="3264"/>
      <c r="BP27" s="3264"/>
      <c r="BQ27" s="3264"/>
      <c r="BR27" s="3264"/>
      <c r="BS27" s="3264"/>
      <c r="BT27" s="3264"/>
      <c r="BU27" s="3264"/>
      <c r="BV27" s="3265">
        <f>M27+U27+AM27-AV27+BE27-BN27</f>
        <v>0</v>
      </c>
      <c r="BW27" s="3265"/>
      <c r="BX27" s="3265"/>
      <c r="BY27" s="3265"/>
      <c r="BZ27" s="3265"/>
      <c r="CA27" s="3265"/>
      <c r="CB27" s="3265"/>
      <c r="CC27" s="3265"/>
      <c r="CD27" s="3265"/>
      <c r="CE27" s="3242"/>
      <c r="CF27" s="3242"/>
      <c r="CG27" s="3242"/>
      <c r="CH27" s="3242"/>
      <c r="CI27" s="3242"/>
      <c r="CJ27" s="3242"/>
      <c r="CK27" s="3283"/>
      <c r="CL27" s="597"/>
    </row>
    <row r="28" spans="1:90" s="902" customFormat="1" ht="9" customHeight="1">
      <c r="A28" s="3192"/>
      <c r="B28" s="598"/>
      <c r="C28" s="2462" t="s">
        <v>197</v>
      </c>
      <c r="D28" s="2460" t="s">
        <v>646</v>
      </c>
      <c r="E28" s="2466"/>
      <c r="F28" s="2461"/>
      <c r="G28" s="2461"/>
      <c r="H28" s="2461"/>
      <c r="I28" s="2461"/>
      <c r="J28" s="2461"/>
      <c r="K28" s="2464"/>
      <c r="L28" s="921"/>
      <c r="M28" s="3241"/>
      <c r="N28" s="3241"/>
      <c r="O28" s="3241"/>
      <c r="P28" s="3241"/>
      <c r="Q28" s="3241"/>
      <c r="R28" s="3241"/>
      <c r="S28" s="3241"/>
      <c r="T28" s="3241"/>
      <c r="U28" s="3241"/>
      <c r="V28" s="3241"/>
      <c r="W28" s="3241"/>
      <c r="X28" s="3241"/>
      <c r="Y28" s="3241"/>
      <c r="Z28" s="3241"/>
      <c r="AA28" s="3241"/>
      <c r="AB28" s="3241"/>
      <c r="AC28" s="3241"/>
      <c r="AD28" s="3386"/>
      <c r="AE28" s="3387"/>
      <c r="AF28" s="3387"/>
      <c r="AG28" s="3387"/>
      <c r="AH28" s="3387"/>
      <c r="AI28" s="3387"/>
      <c r="AJ28" s="3387"/>
      <c r="AK28" s="3387"/>
      <c r="AL28" s="3388"/>
      <c r="AM28" s="3282"/>
      <c r="AN28" s="3282"/>
      <c r="AO28" s="3282"/>
      <c r="AP28" s="3282"/>
      <c r="AQ28" s="3282"/>
      <c r="AR28" s="3282"/>
      <c r="AS28" s="3282"/>
      <c r="AT28" s="3282"/>
      <c r="AU28" s="3282"/>
      <c r="AV28" s="3241"/>
      <c r="AW28" s="3241"/>
      <c r="AX28" s="3241"/>
      <c r="AY28" s="3241"/>
      <c r="AZ28" s="3241"/>
      <c r="BA28" s="3241"/>
      <c r="BB28" s="3241"/>
      <c r="BC28" s="3241"/>
      <c r="BD28" s="3241"/>
      <c r="BE28" s="3241"/>
      <c r="BF28" s="3241"/>
      <c r="BG28" s="3241"/>
      <c r="BH28" s="3241"/>
      <c r="BI28" s="3241"/>
      <c r="BJ28" s="3241"/>
      <c r="BK28" s="3241"/>
      <c r="BL28" s="3241"/>
      <c r="BM28" s="3241"/>
      <c r="BN28" s="3241"/>
      <c r="BO28" s="3241"/>
      <c r="BP28" s="3241"/>
      <c r="BQ28" s="3241"/>
      <c r="BR28" s="3241"/>
      <c r="BS28" s="3241"/>
      <c r="BT28" s="3241"/>
      <c r="BU28" s="3241"/>
      <c r="BV28" s="3241"/>
      <c r="BW28" s="3241"/>
      <c r="BX28" s="3241"/>
      <c r="BY28" s="3241"/>
      <c r="BZ28" s="3241"/>
      <c r="CA28" s="3241"/>
      <c r="CB28" s="3241"/>
      <c r="CC28" s="3241"/>
      <c r="CD28" s="3241"/>
      <c r="CE28" s="3241"/>
      <c r="CF28" s="3241"/>
      <c r="CG28" s="3241"/>
      <c r="CH28" s="3241"/>
      <c r="CI28" s="3241"/>
      <c r="CJ28" s="3241"/>
      <c r="CK28" s="3246"/>
      <c r="CL28" s="597"/>
    </row>
    <row r="29" spans="1:90" s="902" customFormat="1" ht="9" customHeight="1">
      <c r="A29" s="3192"/>
      <c r="B29" s="598"/>
      <c r="C29" s="2471"/>
      <c r="D29" s="2463" t="s">
        <v>222</v>
      </c>
      <c r="E29" s="2466"/>
      <c r="F29" s="2461"/>
      <c r="G29" s="2461"/>
      <c r="H29" s="2461"/>
      <c r="I29" s="2461"/>
      <c r="J29" s="2461"/>
      <c r="K29" s="2464"/>
      <c r="L29" s="922"/>
      <c r="M29" s="3241"/>
      <c r="N29" s="3241"/>
      <c r="O29" s="3241"/>
      <c r="P29" s="3241"/>
      <c r="Q29" s="3241"/>
      <c r="R29" s="3241"/>
      <c r="S29" s="3241"/>
      <c r="T29" s="3241"/>
      <c r="U29" s="3241"/>
      <c r="V29" s="3241"/>
      <c r="W29" s="3241"/>
      <c r="X29" s="3241"/>
      <c r="Y29" s="3241"/>
      <c r="Z29" s="3241"/>
      <c r="AA29" s="3241"/>
      <c r="AB29" s="3241"/>
      <c r="AC29" s="3241"/>
      <c r="AD29" s="3389"/>
      <c r="AE29" s="3390"/>
      <c r="AF29" s="3390"/>
      <c r="AG29" s="3390"/>
      <c r="AH29" s="3390"/>
      <c r="AI29" s="3390"/>
      <c r="AJ29" s="3390"/>
      <c r="AK29" s="3390"/>
      <c r="AL29" s="3391"/>
      <c r="AM29" s="3282"/>
      <c r="AN29" s="3282"/>
      <c r="AO29" s="3282"/>
      <c r="AP29" s="3282"/>
      <c r="AQ29" s="3282"/>
      <c r="AR29" s="3282"/>
      <c r="AS29" s="3282"/>
      <c r="AT29" s="3282"/>
      <c r="AU29" s="3282"/>
      <c r="AV29" s="3241"/>
      <c r="AW29" s="3241"/>
      <c r="AX29" s="3241"/>
      <c r="AY29" s="3241"/>
      <c r="AZ29" s="3241"/>
      <c r="BA29" s="3241"/>
      <c r="BB29" s="3241"/>
      <c r="BC29" s="3241"/>
      <c r="BD29" s="3241"/>
      <c r="BE29" s="3241"/>
      <c r="BF29" s="3241"/>
      <c r="BG29" s="3241"/>
      <c r="BH29" s="3241"/>
      <c r="BI29" s="3241"/>
      <c r="BJ29" s="3241"/>
      <c r="BK29" s="3241"/>
      <c r="BL29" s="3241"/>
      <c r="BM29" s="3241"/>
      <c r="BN29" s="3241"/>
      <c r="BO29" s="3241"/>
      <c r="BP29" s="3241"/>
      <c r="BQ29" s="3241"/>
      <c r="BR29" s="3241"/>
      <c r="BS29" s="3241"/>
      <c r="BT29" s="3241"/>
      <c r="BU29" s="3241"/>
      <c r="BV29" s="3241"/>
      <c r="BW29" s="3241"/>
      <c r="BX29" s="3241"/>
      <c r="BY29" s="3241"/>
      <c r="BZ29" s="3241"/>
      <c r="CA29" s="3241"/>
      <c r="CB29" s="3241"/>
      <c r="CC29" s="3241"/>
      <c r="CD29" s="3241"/>
      <c r="CE29" s="3241"/>
      <c r="CF29" s="3241"/>
      <c r="CG29" s="3241"/>
      <c r="CH29" s="3241"/>
      <c r="CI29" s="3241"/>
      <c r="CJ29" s="3241"/>
      <c r="CK29" s="3246"/>
      <c r="CL29" s="597"/>
    </row>
    <row r="30" spans="1:90" s="902" customFormat="1" ht="9" customHeight="1">
      <c r="A30" s="3192"/>
      <c r="B30" s="598"/>
      <c r="C30" s="2465"/>
      <c r="D30" s="2460" t="s">
        <v>19</v>
      </c>
      <c r="E30" s="2460" t="s">
        <v>194</v>
      </c>
      <c r="F30" s="2466"/>
      <c r="G30" s="2461"/>
      <c r="H30" s="2461"/>
      <c r="I30" s="2461"/>
      <c r="J30" s="2461"/>
      <c r="K30" s="2464"/>
      <c r="L30" s="3446" t="s">
        <v>40</v>
      </c>
      <c r="M30" s="3265"/>
      <c r="N30" s="3265"/>
      <c r="O30" s="3265"/>
      <c r="P30" s="3265"/>
      <c r="Q30" s="3265"/>
      <c r="R30" s="3265"/>
      <c r="S30" s="3265"/>
      <c r="T30" s="3265"/>
      <c r="U30" s="3318"/>
      <c r="V30" s="3318"/>
      <c r="W30" s="3318"/>
      <c r="X30" s="3318"/>
      <c r="Y30" s="3318"/>
      <c r="Z30" s="3318"/>
      <c r="AA30" s="3318"/>
      <c r="AB30" s="3318"/>
      <c r="AC30" s="3318"/>
      <c r="AD30" s="3379"/>
      <c r="AE30" s="3380"/>
      <c r="AF30" s="3380"/>
      <c r="AG30" s="3380"/>
      <c r="AH30" s="3380"/>
      <c r="AI30" s="3380"/>
      <c r="AJ30" s="3380"/>
      <c r="AK30" s="3380"/>
      <c r="AL30" s="3381"/>
      <c r="AM30" s="3267"/>
      <c r="AN30" s="3267"/>
      <c r="AO30" s="3267"/>
      <c r="AP30" s="3267"/>
      <c r="AQ30" s="3267"/>
      <c r="AR30" s="3267"/>
      <c r="AS30" s="3267"/>
      <c r="AT30" s="3267"/>
      <c r="AU30" s="3267"/>
      <c r="AV30" s="3265"/>
      <c r="AW30" s="3265"/>
      <c r="AX30" s="3265"/>
      <c r="AY30" s="3265"/>
      <c r="AZ30" s="3265"/>
      <c r="BA30" s="3265"/>
      <c r="BB30" s="3265"/>
      <c r="BC30" s="3265"/>
      <c r="BD30" s="3265"/>
      <c r="BE30" s="3264"/>
      <c r="BF30" s="3264"/>
      <c r="BG30" s="3264"/>
      <c r="BH30" s="3264"/>
      <c r="BI30" s="3264"/>
      <c r="BJ30" s="3264"/>
      <c r="BK30" s="3264"/>
      <c r="BL30" s="3264"/>
      <c r="BM30" s="3264"/>
      <c r="BN30" s="3264"/>
      <c r="BO30" s="3264"/>
      <c r="BP30" s="3264"/>
      <c r="BQ30" s="3264"/>
      <c r="BR30" s="3264"/>
      <c r="BS30" s="3264"/>
      <c r="BT30" s="3264"/>
      <c r="BU30" s="3264"/>
      <c r="BV30" s="3265">
        <f>M30+U30+AD30-AV30+BE30-BN30</f>
        <v>0</v>
      </c>
      <c r="BW30" s="3265"/>
      <c r="BX30" s="3265"/>
      <c r="BY30" s="3265"/>
      <c r="BZ30" s="3265"/>
      <c r="CA30" s="3265"/>
      <c r="CB30" s="3265"/>
      <c r="CC30" s="3265"/>
      <c r="CD30" s="3265"/>
      <c r="CE30" s="3265"/>
      <c r="CF30" s="3265"/>
      <c r="CG30" s="3265"/>
      <c r="CH30" s="3265"/>
      <c r="CI30" s="3265"/>
      <c r="CJ30" s="3265"/>
      <c r="CK30" s="3266"/>
      <c r="CL30" s="597"/>
    </row>
    <row r="31" spans="1:90" s="902" customFormat="1" ht="9" customHeight="1">
      <c r="A31" s="3192"/>
      <c r="B31" s="598"/>
      <c r="C31" s="2465"/>
      <c r="D31" s="2460"/>
      <c r="E31" s="2463" t="s">
        <v>195</v>
      </c>
      <c r="F31" s="2466"/>
      <c r="G31" s="2461"/>
      <c r="H31" s="2461"/>
      <c r="I31" s="2461"/>
      <c r="J31" s="2461"/>
      <c r="K31" s="2464"/>
      <c r="L31" s="3447"/>
      <c r="M31" s="3265"/>
      <c r="N31" s="3265"/>
      <c r="O31" s="3265"/>
      <c r="P31" s="3265"/>
      <c r="Q31" s="3265"/>
      <c r="R31" s="3265"/>
      <c r="S31" s="3265"/>
      <c r="T31" s="3265"/>
      <c r="U31" s="3318"/>
      <c r="V31" s="3318"/>
      <c r="W31" s="3318"/>
      <c r="X31" s="3318"/>
      <c r="Y31" s="3318"/>
      <c r="Z31" s="3318"/>
      <c r="AA31" s="3318"/>
      <c r="AB31" s="3318"/>
      <c r="AC31" s="3318"/>
      <c r="AD31" s="3382"/>
      <c r="AE31" s="3383"/>
      <c r="AF31" s="3383"/>
      <c r="AG31" s="3383"/>
      <c r="AH31" s="3383"/>
      <c r="AI31" s="3383"/>
      <c r="AJ31" s="3383"/>
      <c r="AK31" s="3383"/>
      <c r="AL31" s="3384"/>
      <c r="AM31" s="3267"/>
      <c r="AN31" s="3267"/>
      <c r="AO31" s="3267"/>
      <c r="AP31" s="3267"/>
      <c r="AQ31" s="3267"/>
      <c r="AR31" s="3267"/>
      <c r="AS31" s="3267"/>
      <c r="AT31" s="3267"/>
      <c r="AU31" s="3267"/>
      <c r="AV31" s="3265"/>
      <c r="AW31" s="3265"/>
      <c r="AX31" s="3265"/>
      <c r="AY31" s="3265"/>
      <c r="AZ31" s="3265"/>
      <c r="BA31" s="3265"/>
      <c r="BB31" s="3265"/>
      <c r="BC31" s="3265"/>
      <c r="BD31" s="3265"/>
      <c r="BE31" s="3264"/>
      <c r="BF31" s="3264"/>
      <c r="BG31" s="3264"/>
      <c r="BH31" s="3264"/>
      <c r="BI31" s="3264"/>
      <c r="BJ31" s="3264"/>
      <c r="BK31" s="3264"/>
      <c r="BL31" s="3264"/>
      <c r="BM31" s="3264"/>
      <c r="BN31" s="3264"/>
      <c r="BO31" s="3264"/>
      <c r="BP31" s="3264"/>
      <c r="BQ31" s="3264"/>
      <c r="BR31" s="3264"/>
      <c r="BS31" s="3264"/>
      <c r="BT31" s="3264"/>
      <c r="BU31" s="3264"/>
      <c r="BV31" s="3265"/>
      <c r="BW31" s="3265"/>
      <c r="BX31" s="3265"/>
      <c r="BY31" s="3265"/>
      <c r="BZ31" s="3265"/>
      <c r="CA31" s="3265"/>
      <c r="CB31" s="3265"/>
      <c r="CC31" s="3265"/>
      <c r="CD31" s="3265"/>
      <c r="CE31" s="3265"/>
      <c r="CF31" s="3265"/>
      <c r="CG31" s="3265"/>
      <c r="CH31" s="3265"/>
      <c r="CI31" s="3265"/>
      <c r="CJ31" s="3265"/>
      <c r="CK31" s="3266"/>
      <c r="CL31" s="597"/>
    </row>
    <row r="32" spans="1:90" s="902" customFormat="1" ht="9" customHeight="1">
      <c r="A32" s="3192"/>
      <c r="B32" s="598"/>
      <c r="C32" s="2465"/>
      <c r="D32" s="2460" t="s">
        <v>20</v>
      </c>
      <c r="E32" s="2460" t="s">
        <v>748</v>
      </c>
      <c r="F32" s="2463"/>
      <c r="G32" s="2461"/>
      <c r="H32" s="2461"/>
      <c r="I32" s="2461"/>
      <c r="J32" s="2461"/>
      <c r="K32" s="2464"/>
      <c r="L32" s="925"/>
      <c r="M32" s="3241"/>
      <c r="N32" s="3241"/>
      <c r="O32" s="3241"/>
      <c r="P32" s="3241"/>
      <c r="Q32" s="3241"/>
      <c r="R32" s="3241"/>
      <c r="S32" s="3241"/>
      <c r="T32" s="3241"/>
      <c r="U32" s="3241"/>
      <c r="V32" s="3241"/>
      <c r="W32" s="3241"/>
      <c r="X32" s="3241"/>
      <c r="Y32" s="3241"/>
      <c r="Z32" s="3241"/>
      <c r="AA32" s="3241"/>
      <c r="AB32" s="3241"/>
      <c r="AC32" s="3241"/>
      <c r="AD32" s="3386"/>
      <c r="AE32" s="3387"/>
      <c r="AF32" s="3387"/>
      <c r="AG32" s="3387"/>
      <c r="AH32" s="3387"/>
      <c r="AI32" s="3387"/>
      <c r="AJ32" s="3387"/>
      <c r="AK32" s="3387"/>
      <c r="AL32" s="3388"/>
      <c r="AM32" s="3282"/>
      <c r="AN32" s="3282"/>
      <c r="AO32" s="3282"/>
      <c r="AP32" s="3282"/>
      <c r="AQ32" s="3282"/>
      <c r="AR32" s="3282"/>
      <c r="AS32" s="3282"/>
      <c r="AT32" s="3282"/>
      <c r="AU32" s="3282"/>
      <c r="AV32" s="3241"/>
      <c r="AW32" s="3241"/>
      <c r="AX32" s="3241"/>
      <c r="AY32" s="3241"/>
      <c r="AZ32" s="3241"/>
      <c r="BA32" s="3241"/>
      <c r="BB32" s="3241"/>
      <c r="BC32" s="3241"/>
      <c r="BD32" s="3241"/>
      <c r="BE32" s="3241"/>
      <c r="BF32" s="3241"/>
      <c r="BG32" s="3241"/>
      <c r="BH32" s="3241"/>
      <c r="BI32" s="3241"/>
      <c r="BJ32" s="3241"/>
      <c r="BK32" s="3241"/>
      <c r="BL32" s="3241"/>
      <c r="BM32" s="3241"/>
      <c r="BN32" s="3241"/>
      <c r="BO32" s="3241"/>
      <c r="BP32" s="3241"/>
      <c r="BQ32" s="3241"/>
      <c r="BR32" s="3241"/>
      <c r="BS32" s="3241"/>
      <c r="BT32" s="3241"/>
      <c r="BU32" s="3241"/>
      <c r="BV32" s="3241"/>
      <c r="BW32" s="3241"/>
      <c r="BX32" s="3241"/>
      <c r="BY32" s="3241"/>
      <c r="BZ32" s="3241"/>
      <c r="CA32" s="3241"/>
      <c r="CB32" s="3241"/>
      <c r="CC32" s="3241"/>
      <c r="CD32" s="3241"/>
      <c r="CE32" s="3241"/>
      <c r="CF32" s="3241"/>
      <c r="CG32" s="3241"/>
      <c r="CH32" s="3241"/>
      <c r="CI32" s="3241"/>
      <c r="CJ32" s="3241"/>
      <c r="CK32" s="3246"/>
      <c r="CL32" s="597"/>
    </row>
    <row r="33" spans="1:90" s="902" customFormat="1" ht="9" customHeight="1">
      <c r="A33" s="3192"/>
      <c r="B33" s="598"/>
      <c r="C33" s="2471"/>
      <c r="D33" s="2460"/>
      <c r="E33" s="2460" t="s">
        <v>749</v>
      </c>
      <c r="F33" s="2466"/>
      <c r="G33" s="2461"/>
      <c r="H33" s="2461"/>
      <c r="I33" s="2461"/>
      <c r="J33" s="2461"/>
      <c r="K33" s="2464"/>
      <c r="L33" s="926"/>
      <c r="M33" s="3241"/>
      <c r="N33" s="3241"/>
      <c r="O33" s="3241"/>
      <c r="P33" s="3241"/>
      <c r="Q33" s="3241"/>
      <c r="R33" s="3241"/>
      <c r="S33" s="3241"/>
      <c r="T33" s="3241"/>
      <c r="U33" s="3241"/>
      <c r="V33" s="3241"/>
      <c r="W33" s="3241"/>
      <c r="X33" s="3241"/>
      <c r="Y33" s="3241"/>
      <c r="Z33" s="3241"/>
      <c r="AA33" s="3241"/>
      <c r="AB33" s="3241"/>
      <c r="AC33" s="3241"/>
      <c r="AD33" s="3389"/>
      <c r="AE33" s="3390"/>
      <c r="AF33" s="3390"/>
      <c r="AG33" s="3390"/>
      <c r="AH33" s="3390"/>
      <c r="AI33" s="3390"/>
      <c r="AJ33" s="3390"/>
      <c r="AK33" s="3390"/>
      <c r="AL33" s="3391"/>
      <c r="AM33" s="3282"/>
      <c r="AN33" s="3282"/>
      <c r="AO33" s="3282"/>
      <c r="AP33" s="3282"/>
      <c r="AQ33" s="3282"/>
      <c r="AR33" s="3282"/>
      <c r="AS33" s="3282"/>
      <c r="AT33" s="3282"/>
      <c r="AU33" s="3282"/>
      <c r="AV33" s="3241"/>
      <c r="AW33" s="3241"/>
      <c r="AX33" s="3241"/>
      <c r="AY33" s="3241"/>
      <c r="AZ33" s="3241"/>
      <c r="BA33" s="3241"/>
      <c r="BB33" s="3241"/>
      <c r="BC33" s="3241"/>
      <c r="BD33" s="3241"/>
      <c r="BE33" s="3241"/>
      <c r="BF33" s="3241"/>
      <c r="BG33" s="3241"/>
      <c r="BH33" s="3241"/>
      <c r="BI33" s="3241"/>
      <c r="BJ33" s="3241"/>
      <c r="BK33" s="3241"/>
      <c r="BL33" s="3241"/>
      <c r="BM33" s="3241"/>
      <c r="BN33" s="3241"/>
      <c r="BO33" s="3241"/>
      <c r="BP33" s="3241"/>
      <c r="BQ33" s="3241"/>
      <c r="BR33" s="3241"/>
      <c r="BS33" s="3241"/>
      <c r="BT33" s="3241"/>
      <c r="BU33" s="3241"/>
      <c r="BV33" s="3241"/>
      <c r="BW33" s="3241"/>
      <c r="BX33" s="3241"/>
      <c r="BY33" s="3241"/>
      <c r="BZ33" s="3241"/>
      <c r="CA33" s="3241"/>
      <c r="CB33" s="3241"/>
      <c r="CC33" s="3241"/>
      <c r="CD33" s="3241"/>
      <c r="CE33" s="3241"/>
      <c r="CF33" s="3241"/>
      <c r="CG33" s="3241"/>
      <c r="CH33" s="3241"/>
      <c r="CI33" s="3241"/>
      <c r="CJ33" s="3241"/>
      <c r="CK33" s="3246"/>
      <c r="CL33" s="597"/>
    </row>
    <row r="34" spans="1:90" s="902" customFormat="1" ht="9" customHeight="1">
      <c r="A34" s="3192"/>
      <c r="B34" s="598"/>
      <c r="C34" s="2465"/>
      <c r="D34" s="2460"/>
      <c r="E34" s="2463" t="s">
        <v>1243</v>
      </c>
      <c r="F34" s="2466"/>
      <c r="G34" s="2461"/>
      <c r="H34" s="2461"/>
      <c r="I34" s="2461"/>
      <c r="J34" s="2461"/>
      <c r="K34" s="2464"/>
      <c r="L34" s="3450" t="s">
        <v>820</v>
      </c>
      <c r="M34" s="3265"/>
      <c r="N34" s="3265"/>
      <c r="O34" s="3265"/>
      <c r="P34" s="3265"/>
      <c r="Q34" s="3265"/>
      <c r="R34" s="3265"/>
      <c r="S34" s="3265"/>
      <c r="T34" s="3265"/>
      <c r="U34" s="3318"/>
      <c r="V34" s="3318"/>
      <c r="W34" s="3318"/>
      <c r="X34" s="3318"/>
      <c r="Y34" s="3318"/>
      <c r="Z34" s="3318"/>
      <c r="AA34" s="3318"/>
      <c r="AB34" s="3318"/>
      <c r="AC34" s="3318"/>
      <c r="AD34" s="3379"/>
      <c r="AE34" s="3380"/>
      <c r="AF34" s="3380"/>
      <c r="AG34" s="3380"/>
      <c r="AH34" s="3380"/>
      <c r="AI34" s="3380"/>
      <c r="AJ34" s="3380"/>
      <c r="AK34" s="3380"/>
      <c r="AL34" s="3381"/>
      <c r="AM34" s="3385"/>
      <c r="AN34" s="3385"/>
      <c r="AO34" s="3385"/>
      <c r="AP34" s="3385"/>
      <c r="AQ34" s="3385"/>
      <c r="AR34" s="3385"/>
      <c r="AS34" s="3385"/>
      <c r="AT34" s="3385"/>
      <c r="AU34" s="3385"/>
      <c r="AV34" s="3265"/>
      <c r="AW34" s="3265"/>
      <c r="AX34" s="3265"/>
      <c r="AY34" s="3265"/>
      <c r="AZ34" s="3265"/>
      <c r="BA34" s="3265"/>
      <c r="BB34" s="3265"/>
      <c r="BC34" s="3265"/>
      <c r="BD34" s="3265"/>
      <c r="BE34" s="3264"/>
      <c r="BF34" s="3264"/>
      <c r="BG34" s="3264"/>
      <c r="BH34" s="3264"/>
      <c r="BI34" s="3264"/>
      <c r="BJ34" s="3264"/>
      <c r="BK34" s="3264"/>
      <c r="BL34" s="3264"/>
      <c r="BM34" s="3264"/>
      <c r="BN34" s="3264"/>
      <c r="BO34" s="3264"/>
      <c r="BP34" s="3264"/>
      <c r="BQ34" s="3264"/>
      <c r="BR34" s="3264"/>
      <c r="BS34" s="3264"/>
      <c r="BT34" s="3264"/>
      <c r="BU34" s="3264"/>
      <c r="BV34" s="3265">
        <f>M34+U34+AD34-AV34+BE34-BN34</f>
        <v>0</v>
      </c>
      <c r="BW34" s="3265"/>
      <c r="BX34" s="3265"/>
      <c r="BY34" s="3265"/>
      <c r="BZ34" s="3265"/>
      <c r="CA34" s="3265"/>
      <c r="CB34" s="3265"/>
      <c r="CC34" s="3265"/>
      <c r="CD34" s="3265"/>
      <c r="CE34" s="3265"/>
      <c r="CF34" s="3265"/>
      <c r="CG34" s="3265"/>
      <c r="CH34" s="3265"/>
      <c r="CI34" s="3265"/>
      <c r="CJ34" s="3265"/>
      <c r="CK34" s="3266"/>
      <c r="CL34" s="597"/>
    </row>
    <row r="35" spans="1:90" s="902" customFormat="1" ht="9" customHeight="1">
      <c r="A35" s="3192"/>
      <c r="B35" s="598"/>
      <c r="C35" s="2465"/>
      <c r="D35" s="2460"/>
      <c r="E35" s="2463" t="s">
        <v>1242</v>
      </c>
      <c r="F35" s="2463"/>
      <c r="G35" s="2461"/>
      <c r="H35" s="2461"/>
      <c r="I35" s="2461"/>
      <c r="J35" s="2461"/>
      <c r="K35" s="2464"/>
      <c r="L35" s="3451"/>
      <c r="M35" s="3265"/>
      <c r="N35" s="3265"/>
      <c r="O35" s="3265"/>
      <c r="P35" s="3265"/>
      <c r="Q35" s="3265"/>
      <c r="R35" s="3265"/>
      <c r="S35" s="3265"/>
      <c r="T35" s="3265"/>
      <c r="U35" s="3318"/>
      <c r="V35" s="3318"/>
      <c r="W35" s="3318"/>
      <c r="X35" s="3318"/>
      <c r="Y35" s="3318"/>
      <c r="Z35" s="3318"/>
      <c r="AA35" s="3318"/>
      <c r="AB35" s="3318"/>
      <c r="AC35" s="3318"/>
      <c r="AD35" s="3382"/>
      <c r="AE35" s="3383"/>
      <c r="AF35" s="3383"/>
      <c r="AG35" s="3383"/>
      <c r="AH35" s="3383"/>
      <c r="AI35" s="3383"/>
      <c r="AJ35" s="3383"/>
      <c r="AK35" s="3383"/>
      <c r="AL35" s="3384"/>
      <c r="AM35" s="3385"/>
      <c r="AN35" s="3385"/>
      <c r="AO35" s="3385"/>
      <c r="AP35" s="3385"/>
      <c r="AQ35" s="3385"/>
      <c r="AR35" s="3385"/>
      <c r="AS35" s="3385"/>
      <c r="AT35" s="3385"/>
      <c r="AU35" s="3385"/>
      <c r="AV35" s="3265"/>
      <c r="AW35" s="3265"/>
      <c r="AX35" s="3265"/>
      <c r="AY35" s="3265"/>
      <c r="AZ35" s="3265"/>
      <c r="BA35" s="3265"/>
      <c r="BB35" s="3265"/>
      <c r="BC35" s="3265"/>
      <c r="BD35" s="3265"/>
      <c r="BE35" s="3264"/>
      <c r="BF35" s="3264"/>
      <c r="BG35" s="3264"/>
      <c r="BH35" s="3264"/>
      <c r="BI35" s="3264"/>
      <c r="BJ35" s="3264"/>
      <c r="BK35" s="3264"/>
      <c r="BL35" s="3264"/>
      <c r="BM35" s="3264"/>
      <c r="BN35" s="3264"/>
      <c r="BO35" s="3264"/>
      <c r="BP35" s="3264"/>
      <c r="BQ35" s="3264"/>
      <c r="BR35" s="3264"/>
      <c r="BS35" s="3264"/>
      <c r="BT35" s="3264"/>
      <c r="BU35" s="3264"/>
      <c r="BV35" s="3265"/>
      <c r="BW35" s="3265"/>
      <c r="BX35" s="3265"/>
      <c r="BY35" s="3265"/>
      <c r="BZ35" s="3265"/>
      <c r="CA35" s="3265"/>
      <c r="CB35" s="3265"/>
      <c r="CC35" s="3265"/>
      <c r="CD35" s="3265"/>
      <c r="CE35" s="3265"/>
      <c r="CF35" s="3265"/>
      <c r="CG35" s="3265"/>
      <c r="CH35" s="3265"/>
      <c r="CI35" s="3265"/>
      <c r="CJ35" s="3265"/>
      <c r="CK35" s="3266"/>
      <c r="CL35" s="597"/>
    </row>
    <row r="36" spans="1:90" s="902" customFormat="1" ht="9" customHeight="1">
      <c r="A36" s="3192"/>
      <c r="B36" s="598"/>
      <c r="C36" s="2465"/>
      <c r="D36" s="2460"/>
      <c r="E36" s="2460"/>
      <c r="F36" s="2466"/>
      <c r="G36" s="2461"/>
      <c r="H36" s="2461"/>
      <c r="I36" s="2461"/>
      <c r="J36" s="2461"/>
      <c r="K36" s="2464"/>
      <c r="L36" s="923"/>
      <c r="M36" s="3242"/>
      <c r="N36" s="3242"/>
      <c r="O36" s="3242"/>
      <c r="P36" s="3242"/>
      <c r="Q36" s="3242"/>
      <c r="R36" s="3242"/>
      <c r="S36" s="3242"/>
      <c r="T36" s="3242"/>
      <c r="U36" s="3364"/>
      <c r="V36" s="3377"/>
      <c r="W36" s="3377"/>
      <c r="X36" s="3377"/>
      <c r="Y36" s="3377"/>
      <c r="Z36" s="3377"/>
      <c r="AA36" s="3377"/>
      <c r="AB36" s="3377"/>
      <c r="AC36" s="3378"/>
      <c r="AD36" s="3219"/>
      <c r="AE36" s="3284"/>
      <c r="AF36" s="3284"/>
      <c r="AG36" s="3284"/>
      <c r="AH36" s="3284"/>
      <c r="AI36" s="3284"/>
      <c r="AJ36" s="3284"/>
      <c r="AK36" s="3284"/>
      <c r="AL36" s="3285"/>
      <c r="AM36" s="3242"/>
      <c r="AN36" s="3242"/>
      <c r="AO36" s="3242"/>
      <c r="AP36" s="3242"/>
      <c r="AQ36" s="3242"/>
      <c r="AR36" s="3242"/>
      <c r="AS36" s="3242"/>
      <c r="AT36" s="3242"/>
      <c r="AU36" s="3242"/>
      <c r="AV36" s="3242"/>
      <c r="AW36" s="3242"/>
      <c r="AX36" s="3242"/>
      <c r="AY36" s="3242"/>
      <c r="AZ36" s="3242"/>
      <c r="BA36" s="3242"/>
      <c r="BB36" s="3242"/>
      <c r="BC36" s="3242"/>
      <c r="BD36" s="3242"/>
      <c r="BE36" s="3242"/>
      <c r="BF36" s="3242"/>
      <c r="BG36" s="3242"/>
      <c r="BH36" s="3242"/>
      <c r="BI36" s="3242"/>
      <c r="BJ36" s="3242"/>
      <c r="BK36" s="3242"/>
      <c r="BL36" s="3242"/>
      <c r="BM36" s="3242"/>
      <c r="BN36" s="3242"/>
      <c r="BO36" s="3242"/>
      <c r="BP36" s="3242"/>
      <c r="BQ36" s="3242"/>
      <c r="BR36" s="3242"/>
      <c r="BS36" s="3242"/>
      <c r="BT36" s="3242"/>
      <c r="BU36" s="3242"/>
      <c r="BV36" s="3242"/>
      <c r="BW36" s="3242"/>
      <c r="BX36" s="3242"/>
      <c r="BY36" s="3242"/>
      <c r="BZ36" s="3242"/>
      <c r="CA36" s="3242"/>
      <c r="CB36" s="3242"/>
      <c r="CC36" s="3242"/>
      <c r="CD36" s="3242"/>
      <c r="CE36" s="3242"/>
      <c r="CF36" s="3242"/>
      <c r="CG36" s="3242"/>
      <c r="CH36" s="3242"/>
      <c r="CI36" s="3242"/>
      <c r="CJ36" s="3242"/>
      <c r="CK36" s="3283"/>
      <c r="CL36" s="597"/>
    </row>
    <row r="37" spans="1:90" s="902" customFormat="1" ht="9" customHeight="1">
      <c r="A37" s="3192"/>
      <c r="B37" s="598"/>
      <c r="C37" s="2465"/>
      <c r="D37" s="2460" t="s">
        <v>47</v>
      </c>
      <c r="E37" s="2460" t="s">
        <v>750</v>
      </c>
      <c r="F37" s="2466"/>
      <c r="G37" s="2461"/>
      <c r="H37" s="2461"/>
      <c r="I37" s="2461"/>
      <c r="J37" s="2461"/>
      <c r="K37" s="2464"/>
      <c r="L37" s="924"/>
      <c r="M37" s="3242"/>
      <c r="N37" s="3242"/>
      <c r="O37" s="3242"/>
      <c r="P37" s="3242"/>
      <c r="Q37" s="3242"/>
      <c r="R37" s="3242"/>
      <c r="S37" s="3242"/>
      <c r="T37" s="3242"/>
      <c r="U37" s="3367"/>
      <c r="V37" s="3368"/>
      <c r="W37" s="3368"/>
      <c r="X37" s="3368"/>
      <c r="Y37" s="3368"/>
      <c r="Z37" s="3368"/>
      <c r="AA37" s="3368"/>
      <c r="AB37" s="3368"/>
      <c r="AC37" s="3369"/>
      <c r="AD37" s="3286"/>
      <c r="AE37" s="3287"/>
      <c r="AF37" s="3287"/>
      <c r="AG37" s="3287"/>
      <c r="AH37" s="3287"/>
      <c r="AI37" s="3287"/>
      <c r="AJ37" s="3287"/>
      <c r="AK37" s="3287"/>
      <c r="AL37" s="3288"/>
      <c r="AM37" s="3242"/>
      <c r="AN37" s="3242"/>
      <c r="AO37" s="3242"/>
      <c r="AP37" s="3242"/>
      <c r="AQ37" s="3242"/>
      <c r="AR37" s="3242"/>
      <c r="AS37" s="3242"/>
      <c r="AT37" s="3242"/>
      <c r="AU37" s="3242"/>
      <c r="AV37" s="3242"/>
      <c r="AW37" s="3242"/>
      <c r="AX37" s="3242"/>
      <c r="AY37" s="3242"/>
      <c r="AZ37" s="3242"/>
      <c r="BA37" s="3242"/>
      <c r="BB37" s="3242"/>
      <c r="BC37" s="3242"/>
      <c r="BD37" s="3242"/>
      <c r="BE37" s="3242"/>
      <c r="BF37" s="3242"/>
      <c r="BG37" s="3242"/>
      <c r="BH37" s="3242"/>
      <c r="BI37" s="3242"/>
      <c r="BJ37" s="3242"/>
      <c r="BK37" s="3242"/>
      <c r="BL37" s="3242"/>
      <c r="BM37" s="3242"/>
      <c r="BN37" s="3242"/>
      <c r="BO37" s="3242"/>
      <c r="BP37" s="3242"/>
      <c r="BQ37" s="3242"/>
      <c r="BR37" s="3242"/>
      <c r="BS37" s="3242"/>
      <c r="BT37" s="3242"/>
      <c r="BU37" s="3242"/>
      <c r="BV37" s="3242"/>
      <c r="BW37" s="3242"/>
      <c r="BX37" s="3242"/>
      <c r="BY37" s="3242"/>
      <c r="BZ37" s="3242"/>
      <c r="CA37" s="3242"/>
      <c r="CB37" s="3242"/>
      <c r="CC37" s="3242"/>
      <c r="CD37" s="3242"/>
      <c r="CE37" s="3242"/>
      <c r="CF37" s="3242"/>
      <c r="CG37" s="3242"/>
      <c r="CH37" s="3242"/>
      <c r="CI37" s="3242"/>
      <c r="CJ37" s="3242"/>
      <c r="CK37" s="3283"/>
      <c r="CL37" s="597"/>
    </row>
    <row r="38" spans="1:90" s="902" customFormat="1" ht="19.95" customHeight="1">
      <c r="A38" s="3192"/>
      <c r="B38" s="598"/>
      <c r="C38" s="2465"/>
      <c r="D38" s="2460"/>
      <c r="E38" s="2472" t="s">
        <v>751</v>
      </c>
      <c r="F38" s="2466"/>
      <c r="G38" s="2461"/>
      <c r="H38" s="2461"/>
      <c r="I38" s="2461"/>
      <c r="J38" s="2461"/>
      <c r="K38" s="2464"/>
      <c r="L38" s="920" t="s">
        <v>1580</v>
      </c>
      <c r="M38" s="3264"/>
      <c r="N38" s="3264"/>
      <c r="O38" s="3264"/>
      <c r="P38" s="3264"/>
      <c r="Q38" s="3264"/>
      <c r="R38" s="3264"/>
      <c r="S38" s="3264"/>
      <c r="T38" s="3264"/>
      <c r="U38" s="3264"/>
      <c r="V38" s="3264"/>
      <c r="W38" s="3264"/>
      <c r="X38" s="3264"/>
      <c r="Y38" s="3264"/>
      <c r="Z38" s="3264"/>
      <c r="AA38" s="3264"/>
      <c r="AB38" s="3264"/>
      <c r="AC38" s="3264"/>
      <c r="AD38" s="3175"/>
      <c r="AE38" s="3176"/>
      <c r="AF38" s="3176"/>
      <c r="AG38" s="3176"/>
      <c r="AH38" s="3176"/>
      <c r="AI38" s="3176"/>
      <c r="AJ38" s="3176"/>
      <c r="AK38" s="3176"/>
      <c r="AL38" s="3177"/>
      <c r="AM38" s="3268"/>
      <c r="AN38" s="3268"/>
      <c r="AO38" s="3268"/>
      <c r="AP38" s="3268"/>
      <c r="AQ38" s="3268"/>
      <c r="AR38" s="3268"/>
      <c r="AS38" s="3268"/>
      <c r="AT38" s="3268"/>
      <c r="AU38" s="3268"/>
      <c r="AV38" s="3265"/>
      <c r="AW38" s="3265"/>
      <c r="AX38" s="3265"/>
      <c r="AY38" s="3265"/>
      <c r="AZ38" s="3265"/>
      <c r="BA38" s="3265"/>
      <c r="BB38" s="3265"/>
      <c r="BC38" s="3265"/>
      <c r="BD38" s="3265"/>
      <c r="BE38" s="3264"/>
      <c r="BF38" s="3264"/>
      <c r="BG38" s="3264"/>
      <c r="BH38" s="3264"/>
      <c r="BI38" s="3264"/>
      <c r="BJ38" s="3264"/>
      <c r="BK38" s="3264"/>
      <c r="BL38" s="3264"/>
      <c r="BM38" s="3264"/>
      <c r="BN38" s="3264"/>
      <c r="BO38" s="3264"/>
      <c r="BP38" s="3264"/>
      <c r="BQ38" s="3264"/>
      <c r="BR38" s="3264"/>
      <c r="BS38" s="3264"/>
      <c r="BT38" s="3264"/>
      <c r="BU38" s="3264"/>
      <c r="BV38" s="3265">
        <f>M38+U38+AD38-AV38+BE38-BN38</f>
        <v>0</v>
      </c>
      <c r="BW38" s="3265"/>
      <c r="BX38" s="3265"/>
      <c r="BY38" s="3265"/>
      <c r="BZ38" s="3265"/>
      <c r="CA38" s="3265"/>
      <c r="CB38" s="3265"/>
      <c r="CC38" s="3265"/>
      <c r="CD38" s="3265"/>
      <c r="CE38" s="3265"/>
      <c r="CF38" s="3265"/>
      <c r="CG38" s="3265"/>
      <c r="CH38" s="3265"/>
      <c r="CI38" s="3265"/>
      <c r="CJ38" s="3265"/>
      <c r="CK38" s="3266"/>
      <c r="CL38" s="597"/>
    </row>
    <row r="39" spans="1:90" s="902" customFormat="1" ht="9" customHeight="1">
      <c r="A39" s="3192"/>
      <c r="B39" s="598"/>
      <c r="C39" s="2465"/>
      <c r="D39" s="2460"/>
      <c r="E39" s="2460"/>
      <c r="F39" s="2466"/>
      <c r="G39" s="2461"/>
      <c r="H39" s="2461"/>
      <c r="I39" s="2461"/>
      <c r="J39" s="2461"/>
      <c r="K39" s="2461"/>
      <c r="L39" s="927"/>
      <c r="M39" s="3242"/>
      <c r="N39" s="3242"/>
      <c r="O39" s="3242"/>
      <c r="P39" s="3242"/>
      <c r="Q39" s="3242"/>
      <c r="R39" s="3242"/>
      <c r="S39" s="3242"/>
      <c r="T39" s="3242"/>
      <c r="U39" s="3364"/>
      <c r="V39" s="3365"/>
      <c r="W39" s="3365"/>
      <c r="X39" s="3365"/>
      <c r="Y39" s="3365"/>
      <c r="Z39" s="3365"/>
      <c r="AA39" s="3365"/>
      <c r="AB39" s="3365"/>
      <c r="AC39" s="3366"/>
      <c r="AD39" s="3219"/>
      <c r="AE39" s="3284"/>
      <c r="AF39" s="3284"/>
      <c r="AG39" s="3284"/>
      <c r="AH39" s="3284"/>
      <c r="AI39" s="3284"/>
      <c r="AJ39" s="3284"/>
      <c r="AK39" s="3284"/>
      <c r="AL39" s="3285"/>
      <c r="AM39" s="3242"/>
      <c r="AN39" s="3242"/>
      <c r="AO39" s="3242"/>
      <c r="AP39" s="3242"/>
      <c r="AQ39" s="3242"/>
      <c r="AR39" s="3242"/>
      <c r="AS39" s="3242"/>
      <c r="AT39" s="3242"/>
      <c r="AU39" s="3242"/>
      <c r="AV39" s="3242"/>
      <c r="AW39" s="3242"/>
      <c r="AX39" s="3242"/>
      <c r="AY39" s="3242"/>
      <c r="AZ39" s="3242"/>
      <c r="BA39" s="3242"/>
      <c r="BB39" s="3242"/>
      <c r="BC39" s="3242"/>
      <c r="BD39" s="3242"/>
      <c r="BE39" s="3242"/>
      <c r="BF39" s="3242"/>
      <c r="BG39" s="3242"/>
      <c r="BH39" s="3242"/>
      <c r="BI39" s="3242"/>
      <c r="BJ39" s="3242"/>
      <c r="BK39" s="3242"/>
      <c r="BL39" s="3242"/>
      <c r="BM39" s="3242"/>
      <c r="BN39" s="3242"/>
      <c r="BO39" s="3242"/>
      <c r="BP39" s="3242"/>
      <c r="BQ39" s="3242"/>
      <c r="BR39" s="3242"/>
      <c r="BS39" s="3242"/>
      <c r="BT39" s="3242"/>
      <c r="BU39" s="3242"/>
      <c r="BV39" s="3242"/>
      <c r="BW39" s="3242"/>
      <c r="BX39" s="3242"/>
      <c r="BY39" s="3242"/>
      <c r="BZ39" s="3242"/>
      <c r="CA39" s="3242"/>
      <c r="CB39" s="3242"/>
      <c r="CC39" s="3242"/>
      <c r="CD39" s="3242"/>
      <c r="CE39" s="3242"/>
      <c r="CF39" s="3242"/>
      <c r="CG39" s="3242"/>
      <c r="CH39" s="3242"/>
      <c r="CI39" s="3242"/>
      <c r="CJ39" s="3242"/>
      <c r="CK39" s="3283"/>
      <c r="CL39" s="597"/>
    </row>
    <row r="40" spans="1:90" s="902" customFormat="1" ht="9" customHeight="1">
      <c r="A40" s="3192"/>
      <c r="B40" s="598"/>
      <c r="C40" s="2465"/>
      <c r="D40" s="2460" t="s">
        <v>72</v>
      </c>
      <c r="E40" s="2460" t="s">
        <v>752</v>
      </c>
      <c r="F40" s="2466"/>
      <c r="G40" s="2461"/>
      <c r="H40" s="2461"/>
      <c r="I40" s="2461"/>
      <c r="J40" s="2461"/>
      <c r="K40" s="2461"/>
      <c r="L40" s="928"/>
      <c r="M40" s="3242"/>
      <c r="N40" s="3242"/>
      <c r="O40" s="3242"/>
      <c r="P40" s="3242"/>
      <c r="Q40" s="3242"/>
      <c r="R40" s="3242"/>
      <c r="S40" s="3242"/>
      <c r="T40" s="3242"/>
      <c r="U40" s="3367"/>
      <c r="V40" s="3368"/>
      <c r="W40" s="3368"/>
      <c r="X40" s="3368"/>
      <c r="Y40" s="3368"/>
      <c r="Z40" s="3368"/>
      <c r="AA40" s="3368"/>
      <c r="AB40" s="3368"/>
      <c r="AC40" s="3369"/>
      <c r="AD40" s="3286"/>
      <c r="AE40" s="3287"/>
      <c r="AF40" s="3287"/>
      <c r="AG40" s="3287"/>
      <c r="AH40" s="3287"/>
      <c r="AI40" s="3287"/>
      <c r="AJ40" s="3287"/>
      <c r="AK40" s="3287"/>
      <c r="AL40" s="3288"/>
      <c r="AM40" s="3242"/>
      <c r="AN40" s="3242"/>
      <c r="AO40" s="3242"/>
      <c r="AP40" s="3242"/>
      <c r="AQ40" s="3242"/>
      <c r="AR40" s="3242"/>
      <c r="AS40" s="3242"/>
      <c r="AT40" s="3242"/>
      <c r="AU40" s="3242"/>
      <c r="AV40" s="3242"/>
      <c r="AW40" s="3242"/>
      <c r="AX40" s="3242"/>
      <c r="AY40" s="3242"/>
      <c r="AZ40" s="3242"/>
      <c r="BA40" s="3242"/>
      <c r="BB40" s="3242"/>
      <c r="BC40" s="3242"/>
      <c r="BD40" s="3242"/>
      <c r="BE40" s="3242"/>
      <c r="BF40" s="3242"/>
      <c r="BG40" s="3242"/>
      <c r="BH40" s="3242"/>
      <c r="BI40" s="3242"/>
      <c r="BJ40" s="3242"/>
      <c r="BK40" s="3242"/>
      <c r="BL40" s="3242"/>
      <c r="BM40" s="3242"/>
      <c r="BN40" s="3242"/>
      <c r="BO40" s="3242"/>
      <c r="BP40" s="3242"/>
      <c r="BQ40" s="3242"/>
      <c r="BR40" s="3242"/>
      <c r="BS40" s="3242"/>
      <c r="BT40" s="3242"/>
      <c r="BU40" s="3242"/>
      <c r="BV40" s="3242"/>
      <c r="BW40" s="3242"/>
      <c r="BX40" s="3242"/>
      <c r="BY40" s="3242"/>
      <c r="BZ40" s="3242"/>
      <c r="CA40" s="3242"/>
      <c r="CB40" s="3242"/>
      <c r="CC40" s="3242"/>
      <c r="CD40" s="3242"/>
      <c r="CE40" s="3242"/>
      <c r="CF40" s="3242"/>
      <c r="CG40" s="3242"/>
      <c r="CH40" s="3242"/>
      <c r="CI40" s="3242"/>
      <c r="CJ40" s="3242"/>
      <c r="CK40" s="3283"/>
      <c r="CL40" s="597"/>
    </row>
    <row r="41" spans="1:90" s="902" customFormat="1" ht="19.95" customHeight="1">
      <c r="A41" s="3192"/>
      <c r="B41" s="598"/>
      <c r="C41" s="2465"/>
      <c r="D41" s="2460"/>
      <c r="E41" s="2472" t="s">
        <v>753</v>
      </c>
      <c r="F41" s="2466"/>
      <c r="G41" s="2461"/>
      <c r="H41" s="2461"/>
      <c r="I41" s="2461"/>
      <c r="J41" s="2461"/>
      <c r="K41" s="2461"/>
      <c r="L41" s="920" t="s">
        <v>1891</v>
      </c>
      <c r="M41" s="3264"/>
      <c r="N41" s="3264"/>
      <c r="O41" s="3264"/>
      <c r="P41" s="3264"/>
      <c r="Q41" s="3264"/>
      <c r="R41" s="3264"/>
      <c r="S41" s="3264"/>
      <c r="T41" s="3264"/>
      <c r="U41" s="3264"/>
      <c r="V41" s="3264"/>
      <c r="W41" s="3264"/>
      <c r="X41" s="3264"/>
      <c r="Y41" s="3264"/>
      <c r="Z41" s="3264"/>
      <c r="AA41" s="3264"/>
      <c r="AB41" s="3264"/>
      <c r="AC41" s="3264"/>
      <c r="AD41" s="3175"/>
      <c r="AE41" s="3176"/>
      <c r="AF41" s="3176"/>
      <c r="AG41" s="3176"/>
      <c r="AH41" s="3176"/>
      <c r="AI41" s="3176"/>
      <c r="AJ41" s="3176"/>
      <c r="AK41" s="3176"/>
      <c r="AL41" s="3177"/>
      <c r="AM41" s="3268"/>
      <c r="AN41" s="3268"/>
      <c r="AO41" s="3268"/>
      <c r="AP41" s="3268"/>
      <c r="AQ41" s="3268"/>
      <c r="AR41" s="3268"/>
      <c r="AS41" s="3268"/>
      <c r="AT41" s="3268"/>
      <c r="AU41" s="3268"/>
      <c r="AV41" s="3265"/>
      <c r="AW41" s="3265"/>
      <c r="AX41" s="3265"/>
      <c r="AY41" s="3265"/>
      <c r="AZ41" s="3265"/>
      <c r="BA41" s="3265"/>
      <c r="BB41" s="3265"/>
      <c r="BC41" s="3265"/>
      <c r="BD41" s="3265"/>
      <c r="BE41" s="3264"/>
      <c r="BF41" s="3264"/>
      <c r="BG41" s="3264"/>
      <c r="BH41" s="3264"/>
      <c r="BI41" s="3264"/>
      <c r="BJ41" s="3264"/>
      <c r="BK41" s="3264"/>
      <c r="BL41" s="3264"/>
      <c r="BM41" s="3264"/>
      <c r="BN41" s="3264"/>
      <c r="BO41" s="3264"/>
      <c r="BP41" s="3264"/>
      <c r="BQ41" s="3264"/>
      <c r="BR41" s="3264"/>
      <c r="BS41" s="3264"/>
      <c r="BT41" s="3264"/>
      <c r="BU41" s="3264"/>
      <c r="BV41" s="3265">
        <f>M41+U41+AD41-AV41+BE41-BN41</f>
        <v>0</v>
      </c>
      <c r="BW41" s="3265"/>
      <c r="BX41" s="3265"/>
      <c r="BY41" s="3265"/>
      <c r="BZ41" s="3265"/>
      <c r="CA41" s="3265"/>
      <c r="CB41" s="3265"/>
      <c r="CC41" s="3265"/>
      <c r="CD41" s="3265"/>
      <c r="CE41" s="3265"/>
      <c r="CF41" s="3265"/>
      <c r="CG41" s="3265"/>
      <c r="CH41" s="3265"/>
      <c r="CI41" s="3265"/>
      <c r="CJ41" s="3265"/>
      <c r="CK41" s="3266"/>
      <c r="CL41" s="597"/>
    </row>
    <row r="42" spans="1:90" s="902" customFormat="1" ht="9" customHeight="1">
      <c r="A42" s="3192"/>
      <c r="B42" s="598"/>
      <c r="C42" s="2465"/>
      <c r="D42" s="2460"/>
      <c r="E42" s="2460"/>
      <c r="F42" s="2466"/>
      <c r="G42" s="2461"/>
      <c r="H42" s="2461"/>
      <c r="I42" s="2461"/>
      <c r="J42" s="2461"/>
      <c r="K42" s="2464"/>
      <c r="L42" s="929"/>
      <c r="M42" s="3242"/>
      <c r="N42" s="3242"/>
      <c r="O42" s="3242"/>
      <c r="P42" s="3242"/>
      <c r="Q42" s="3242"/>
      <c r="R42" s="3242"/>
      <c r="S42" s="3242"/>
      <c r="T42" s="3242"/>
      <c r="U42" s="3364"/>
      <c r="V42" s="3365"/>
      <c r="W42" s="3365"/>
      <c r="X42" s="3365"/>
      <c r="Y42" s="3365"/>
      <c r="Z42" s="3365"/>
      <c r="AA42" s="3365"/>
      <c r="AB42" s="3365"/>
      <c r="AC42" s="3366"/>
      <c r="AD42" s="3219"/>
      <c r="AE42" s="3284"/>
      <c r="AF42" s="3284"/>
      <c r="AG42" s="3284"/>
      <c r="AH42" s="3284"/>
      <c r="AI42" s="3284"/>
      <c r="AJ42" s="3284"/>
      <c r="AK42" s="3284"/>
      <c r="AL42" s="3285"/>
      <c r="AM42" s="3242"/>
      <c r="AN42" s="3242"/>
      <c r="AO42" s="3242"/>
      <c r="AP42" s="3242"/>
      <c r="AQ42" s="3242"/>
      <c r="AR42" s="3242"/>
      <c r="AS42" s="3242"/>
      <c r="AT42" s="3242"/>
      <c r="AU42" s="3242"/>
      <c r="AV42" s="3242"/>
      <c r="AW42" s="3242"/>
      <c r="AX42" s="3242"/>
      <c r="AY42" s="3242"/>
      <c r="AZ42" s="3242"/>
      <c r="BA42" s="3242"/>
      <c r="BB42" s="3242"/>
      <c r="BC42" s="3242"/>
      <c r="BD42" s="3242"/>
      <c r="BE42" s="3242"/>
      <c r="BF42" s="3242"/>
      <c r="BG42" s="3242"/>
      <c r="BH42" s="3242"/>
      <c r="BI42" s="3242"/>
      <c r="BJ42" s="3242"/>
      <c r="BK42" s="3242"/>
      <c r="BL42" s="3242"/>
      <c r="BM42" s="3242"/>
      <c r="BN42" s="3242"/>
      <c r="BO42" s="3242"/>
      <c r="BP42" s="3242"/>
      <c r="BQ42" s="3242"/>
      <c r="BR42" s="3242"/>
      <c r="BS42" s="3242"/>
      <c r="BT42" s="3242"/>
      <c r="BU42" s="3242"/>
      <c r="BV42" s="3242"/>
      <c r="BW42" s="3242"/>
      <c r="BX42" s="3242"/>
      <c r="BY42" s="3242"/>
      <c r="BZ42" s="3242"/>
      <c r="CA42" s="3242"/>
      <c r="CB42" s="3242"/>
      <c r="CC42" s="3242"/>
      <c r="CD42" s="3242"/>
      <c r="CE42" s="3242"/>
      <c r="CF42" s="3242"/>
      <c r="CG42" s="3242"/>
      <c r="CH42" s="3242"/>
      <c r="CI42" s="3242"/>
      <c r="CJ42" s="3242"/>
      <c r="CK42" s="3283"/>
      <c r="CL42" s="597"/>
    </row>
    <row r="43" spans="1:90" s="902" customFormat="1" ht="9" customHeight="1">
      <c r="A43" s="3192"/>
      <c r="B43" s="598"/>
      <c r="C43" s="2465"/>
      <c r="D43" s="2460" t="s">
        <v>115</v>
      </c>
      <c r="E43" s="2460" t="s">
        <v>1104</v>
      </c>
      <c r="F43" s="2466"/>
      <c r="G43" s="2461"/>
      <c r="H43" s="2461"/>
      <c r="I43" s="2461"/>
      <c r="J43" s="2461"/>
      <c r="K43" s="2464"/>
      <c r="L43" s="924"/>
      <c r="M43" s="3242"/>
      <c r="N43" s="3242"/>
      <c r="O43" s="3242"/>
      <c r="P43" s="3242"/>
      <c r="Q43" s="3242"/>
      <c r="R43" s="3242"/>
      <c r="S43" s="3242"/>
      <c r="T43" s="3242"/>
      <c r="U43" s="3367"/>
      <c r="V43" s="3368"/>
      <c r="W43" s="3368"/>
      <c r="X43" s="3368"/>
      <c r="Y43" s="3368"/>
      <c r="Z43" s="3368"/>
      <c r="AA43" s="3368"/>
      <c r="AB43" s="3368"/>
      <c r="AC43" s="3369"/>
      <c r="AD43" s="3286"/>
      <c r="AE43" s="3287"/>
      <c r="AF43" s="3287"/>
      <c r="AG43" s="3287"/>
      <c r="AH43" s="3287"/>
      <c r="AI43" s="3287"/>
      <c r="AJ43" s="3287"/>
      <c r="AK43" s="3287"/>
      <c r="AL43" s="3288"/>
      <c r="AM43" s="3242"/>
      <c r="AN43" s="3242"/>
      <c r="AO43" s="3242"/>
      <c r="AP43" s="3242"/>
      <c r="AQ43" s="3242"/>
      <c r="AR43" s="3242"/>
      <c r="AS43" s="3242"/>
      <c r="AT43" s="3242"/>
      <c r="AU43" s="3242"/>
      <c r="AV43" s="3242"/>
      <c r="AW43" s="3242"/>
      <c r="AX43" s="3242"/>
      <c r="AY43" s="3242"/>
      <c r="AZ43" s="3242"/>
      <c r="BA43" s="3242"/>
      <c r="BB43" s="3242"/>
      <c r="BC43" s="3242"/>
      <c r="BD43" s="3242"/>
      <c r="BE43" s="3242"/>
      <c r="BF43" s="3242"/>
      <c r="BG43" s="3242"/>
      <c r="BH43" s="3242"/>
      <c r="BI43" s="3242"/>
      <c r="BJ43" s="3242"/>
      <c r="BK43" s="3242"/>
      <c r="BL43" s="3242"/>
      <c r="BM43" s="3242"/>
      <c r="BN43" s="3242"/>
      <c r="BO43" s="3242"/>
      <c r="BP43" s="3242"/>
      <c r="BQ43" s="3242"/>
      <c r="BR43" s="3242"/>
      <c r="BS43" s="3242"/>
      <c r="BT43" s="3242"/>
      <c r="BU43" s="3242"/>
      <c r="BV43" s="3242"/>
      <c r="BW43" s="3242"/>
      <c r="BX43" s="3242"/>
      <c r="BY43" s="3242"/>
      <c r="BZ43" s="3242"/>
      <c r="CA43" s="3242"/>
      <c r="CB43" s="3242"/>
      <c r="CC43" s="3242"/>
      <c r="CD43" s="3242"/>
      <c r="CE43" s="3242"/>
      <c r="CF43" s="3242"/>
      <c r="CG43" s="3242"/>
      <c r="CH43" s="3242"/>
      <c r="CI43" s="3242"/>
      <c r="CJ43" s="3242"/>
      <c r="CK43" s="3283"/>
      <c r="CL43" s="597"/>
    </row>
    <row r="44" spans="1:90" s="902" customFormat="1" ht="19.95" customHeight="1">
      <c r="A44" s="3192"/>
      <c r="B44" s="598"/>
      <c r="C44" s="2465"/>
      <c r="D44" s="2460"/>
      <c r="E44" s="2472" t="s">
        <v>1105</v>
      </c>
      <c r="F44" s="2466"/>
      <c r="G44" s="2461"/>
      <c r="H44" s="2461"/>
      <c r="I44" s="2461"/>
      <c r="J44" s="2461"/>
      <c r="K44" s="2464"/>
      <c r="L44" s="920">
        <v>44</v>
      </c>
      <c r="M44" s="3264"/>
      <c r="N44" s="3264"/>
      <c r="O44" s="3264"/>
      <c r="P44" s="3264"/>
      <c r="Q44" s="3264"/>
      <c r="R44" s="3264"/>
      <c r="S44" s="3264"/>
      <c r="T44" s="3264"/>
      <c r="U44" s="3264"/>
      <c r="V44" s="3264"/>
      <c r="W44" s="3264"/>
      <c r="X44" s="3264"/>
      <c r="Y44" s="3264"/>
      <c r="Z44" s="3264"/>
      <c r="AA44" s="3264"/>
      <c r="AB44" s="3264"/>
      <c r="AC44" s="3264"/>
      <c r="AD44" s="3175"/>
      <c r="AE44" s="3176"/>
      <c r="AF44" s="3176"/>
      <c r="AG44" s="3176"/>
      <c r="AH44" s="3176"/>
      <c r="AI44" s="3176"/>
      <c r="AJ44" s="3176"/>
      <c r="AK44" s="3176"/>
      <c r="AL44" s="3177"/>
      <c r="AM44" s="3268"/>
      <c r="AN44" s="3268"/>
      <c r="AO44" s="3268"/>
      <c r="AP44" s="3268"/>
      <c r="AQ44" s="3268"/>
      <c r="AR44" s="3268"/>
      <c r="AS44" s="3268"/>
      <c r="AT44" s="3268"/>
      <c r="AU44" s="3268"/>
      <c r="AV44" s="3265"/>
      <c r="AW44" s="3265"/>
      <c r="AX44" s="3265"/>
      <c r="AY44" s="3265"/>
      <c r="AZ44" s="3265"/>
      <c r="BA44" s="3265"/>
      <c r="BB44" s="3265"/>
      <c r="BC44" s="3265"/>
      <c r="BD44" s="3265"/>
      <c r="BE44" s="3264"/>
      <c r="BF44" s="3264"/>
      <c r="BG44" s="3264"/>
      <c r="BH44" s="3264"/>
      <c r="BI44" s="3264"/>
      <c r="BJ44" s="3264"/>
      <c r="BK44" s="3264"/>
      <c r="BL44" s="3264"/>
      <c r="BM44" s="3264"/>
      <c r="BN44" s="3264"/>
      <c r="BO44" s="3264"/>
      <c r="BP44" s="3264"/>
      <c r="BQ44" s="3264"/>
      <c r="BR44" s="3264"/>
      <c r="BS44" s="3264"/>
      <c r="BT44" s="3264"/>
      <c r="BU44" s="3264"/>
      <c r="BV44" s="3265">
        <f>M44+U44+AD44-AV44+BE44-BN44</f>
        <v>0</v>
      </c>
      <c r="BW44" s="3265"/>
      <c r="BX44" s="3265"/>
      <c r="BY44" s="3265"/>
      <c r="BZ44" s="3265"/>
      <c r="CA44" s="3265"/>
      <c r="CB44" s="3265"/>
      <c r="CC44" s="3265"/>
      <c r="CD44" s="3265"/>
      <c r="CE44" s="3265"/>
      <c r="CF44" s="3265"/>
      <c r="CG44" s="3265"/>
      <c r="CH44" s="3265"/>
      <c r="CI44" s="3265"/>
      <c r="CJ44" s="3265"/>
      <c r="CK44" s="3266"/>
      <c r="CL44" s="597"/>
    </row>
    <row r="45" spans="1:90" s="902" customFormat="1" ht="9" customHeight="1">
      <c r="A45" s="3192"/>
      <c r="B45" s="598"/>
      <c r="C45" s="2465"/>
      <c r="D45" s="2473"/>
      <c r="E45" s="2473"/>
      <c r="F45" s="2466"/>
      <c r="G45" s="2461"/>
      <c r="H45" s="2461"/>
      <c r="I45" s="2461"/>
      <c r="J45" s="2461"/>
      <c r="K45" s="2464"/>
      <c r="L45" s="923"/>
      <c r="M45" s="3242"/>
      <c r="N45" s="3242"/>
      <c r="O45" s="3242"/>
      <c r="P45" s="3242"/>
      <c r="Q45" s="3242"/>
      <c r="R45" s="3242"/>
      <c r="S45" s="3242"/>
      <c r="T45" s="3242"/>
      <c r="U45" s="3364"/>
      <c r="V45" s="3365"/>
      <c r="W45" s="3365"/>
      <c r="X45" s="3365"/>
      <c r="Y45" s="3365"/>
      <c r="Z45" s="3365"/>
      <c r="AA45" s="3365"/>
      <c r="AB45" s="3365"/>
      <c r="AC45" s="3366"/>
      <c r="AD45" s="3219"/>
      <c r="AE45" s="3284"/>
      <c r="AF45" s="3284"/>
      <c r="AG45" s="3284"/>
      <c r="AH45" s="3284"/>
      <c r="AI45" s="3284"/>
      <c r="AJ45" s="3284"/>
      <c r="AK45" s="3284"/>
      <c r="AL45" s="3285"/>
      <c r="AM45" s="3242"/>
      <c r="AN45" s="3242"/>
      <c r="AO45" s="3242"/>
      <c r="AP45" s="3242"/>
      <c r="AQ45" s="3242"/>
      <c r="AR45" s="3242"/>
      <c r="AS45" s="3242"/>
      <c r="AT45" s="3242"/>
      <c r="AU45" s="3242"/>
      <c r="AV45" s="3242"/>
      <c r="AW45" s="3242"/>
      <c r="AX45" s="3242"/>
      <c r="AY45" s="3242"/>
      <c r="AZ45" s="3242"/>
      <c r="BA45" s="3242"/>
      <c r="BB45" s="3242"/>
      <c r="BC45" s="3242"/>
      <c r="BD45" s="3242"/>
      <c r="BE45" s="3242"/>
      <c r="BF45" s="3242"/>
      <c r="BG45" s="3242"/>
      <c r="BH45" s="3242"/>
      <c r="BI45" s="3242"/>
      <c r="BJ45" s="3242"/>
      <c r="BK45" s="3242"/>
      <c r="BL45" s="3242"/>
      <c r="BM45" s="3242"/>
      <c r="BN45" s="3242"/>
      <c r="BO45" s="3242"/>
      <c r="BP45" s="3242"/>
      <c r="BQ45" s="3242"/>
      <c r="BR45" s="3242"/>
      <c r="BS45" s="3242"/>
      <c r="BT45" s="3242"/>
      <c r="BU45" s="3242"/>
      <c r="BV45" s="3242"/>
      <c r="BW45" s="3242"/>
      <c r="BX45" s="3242"/>
      <c r="BY45" s="3242"/>
      <c r="BZ45" s="3242"/>
      <c r="CA45" s="3242"/>
      <c r="CB45" s="3242"/>
      <c r="CC45" s="3242"/>
      <c r="CD45" s="3242"/>
      <c r="CE45" s="3242"/>
      <c r="CF45" s="3242"/>
      <c r="CG45" s="3242"/>
      <c r="CH45" s="3242"/>
      <c r="CI45" s="3242"/>
      <c r="CJ45" s="3242"/>
      <c r="CK45" s="3283"/>
      <c r="CL45" s="597"/>
    </row>
    <row r="46" spans="1:90" s="902" customFormat="1" ht="9" customHeight="1">
      <c r="A46" s="3192"/>
      <c r="B46" s="598"/>
      <c r="C46" s="2465"/>
      <c r="D46" s="2460" t="s">
        <v>116</v>
      </c>
      <c r="E46" s="2460" t="s">
        <v>443</v>
      </c>
      <c r="F46" s="2466"/>
      <c r="G46" s="2461"/>
      <c r="H46" s="2461"/>
      <c r="I46" s="2461"/>
      <c r="J46" s="2461"/>
      <c r="K46" s="2464"/>
      <c r="L46" s="924"/>
      <c r="M46" s="3242"/>
      <c r="N46" s="3242"/>
      <c r="O46" s="3242"/>
      <c r="P46" s="3242"/>
      <c r="Q46" s="3242"/>
      <c r="R46" s="3242"/>
      <c r="S46" s="3242"/>
      <c r="T46" s="3242"/>
      <c r="U46" s="3367"/>
      <c r="V46" s="3368"/>
      <c r="W46" s="3368"/>
      <c r="X46" s="3368"/>
      <c r="Y46" s="3368"/>
      <c r="Z46" s="3368"/>
      <c r="AA46" s="3368"/>
      <c r="AB46" s="3368"/>
      <c r="AC46" s="3369"/>
      <c r="AD46" s="3286"/>
      <c r="AE46" s="3287"/>
      <c r="AF46" s="3287"/>
      <c r="AG46" s="3287"/>
      <c r="AH46" s="3287"/>
      <c r="AI46" s="3287"/>
      <c r="AJ46" s="3287"/>
      <c r="AK46" s="3287"/>
      <c r="AL46" s="3288"/>
      <c r="AM46" s="3242"/>
      <c r="AN46" s="3242"/>
      <c r="AO46" s="3242"/>
      <c r="AP46" s="3242"/>
      <c r="AQ46" s="3242"/>
      <c r="AR46" s="3242"/>
      <c r="AS46" s="3242"/>
      <c r="AT46" s="3242"/>
      <c r="AU46" s="3242"/>
      <c r="AV46" s="3242"/>
      <c r="AW46" s="3242"/>
      <c r="AX46" s="3242"/>
      <c r="AY46" s="3242"/>
      <c r="AZ46" s="3242"/>
      <c r="BA46" s="3242"/>
      <c r="BB46" s="3242"/>
      <c r="BC46" s="3242"/>
      <c r="BD46" s="3242"/>
      <c r="BE46" s="3242"/>
      <c r="BF46" s="3242"/>
      <c r="BG46" s="3242"/>
      <c r="BH46" s="3242"/>
      <c r="BI46" s="3242"/>
      <c r="BJ46" s="3242"/>
      <c r="BK46" s="3242"/>
      <c r="BL46" s="3242"/>
      <c r="BM46" s="3242"/>
      <c r="BN46" s="3242"/>
      <c r="BO46" s="3242"/>
      <c r="BP46" s="3242"/>
      <c r="BQ46" s="3242"/>
      <c r="BR46" s="3242"/>
      <c r="BS46" s="3242"/>
      <c r="BT46" s="3242"/>
      <c r="BU46" s="3242"/>
      <c r="BV46" s="3242"/>
      <c r="BW46" s="3242"/>
      <c r="BX46" s="3242"/>
      <c r="BY46" s="3242"/>
      <c r="BZ46" s="3242"/>
      <c r="CA46" s="3242"/>
      <c r="CB46" s="3242"/>
      <c r="CC46" s="3242"/>
      <c r="CD46" s="3242"/>
      <c r="CE46" s="3242"/>
      <c r="CF46" s="3242"/>
      <c r="CG46" s="3242"/>
      <c r="CH46" s="3242"/>
      <c r="CI46" s="3242"/>
      <c r="CJ46" s="3242"/>
      <c r="CK46" s="3283"/>
      <c r="CL46" s="597"/>
    </row>
    <row r="47" spans="1:90" s="902" customFormat="1" ht="19.95" customHeight="1">
      <c r="A47" s="3192"/>
      <c r="B47" s="598"/>
      <c r="C47" s="2465"/>
      <c r="D47" s="2461"/>
      <c r="E47" s="2472" t="s">
        <v>52</v>
      </c>
      <c r="F47" s="2466"/>
      <c r="G47" s="2461"/>
      <c r="H47" s="2461"/>
      <c r="I47" s="2461"/>
      <c r="J47" s="2461"/>
      <c r="K47" s="2464"/>
      <c r="L47" s="920" t="s">
        <v>41</v>
      </c>
      <c r="M47" s="3264"/>
      <c r="N47" s="3264"/>
      <c r="O47" s="3264"/>
      <c r="P47" s="3264"/>
      <c r="Q47" s="3264"/>
      <c r="R47" s="3264"/>
      <c r="S47" s="3264"/>
      <c r="T47" s="3264"/>
      <c r="U47" s="3264"/>
      <c r="V47" s="3264"/>
      <c r="W47" s="3264"/>
      <c r="X47" s="3264"/>
      <c r="Y47" s="3264"/>
      <c r="Z47" s="3264"/>
      <c r="AA47" s="3264"/>
      <c r="AB47" s="3264"/>
      <c r="AC47" s="3264"/>
      <c r="AD47" s="3175"/>
      <c r="AE47" s="3176"/>
      <c r="AF47" s="3176"/>
      <c r="AG47" s="3176"/>
      <c r="AH47" s="3176"/>
      <c r="AI47" s="3176"/>
      <c r="AJ47" s="3176"/>
      <c r="AK47" s="3176"/>
      <c r="AL47" s="3177"/>
      <c r="AM47" s="3268"/>
      <c r="AN47" s="3268"/>
      <c r="AO47" s="3268"/>
      <c r="AP47" s="3268"/>
      <c r="AQ47" s="3268"/>
      <c r="AR47" s="3268"/>
      <c r="AS47" s="3268"/>
      <c r="AT47" s="3268"/>
      <c r="AU47" s="3268"/>
      <c r="AV47" s="3265"/>
      <c r="AW47" s="3265"/>
      <c r="AX47" s="3265"/>
      <c r="AY47" s="3265"/>
      <c r="AZ47" s="3265"/>
      <c r="BA47" s="3265"/>
      <c r="BB47" s="3265"/>
      <c r="BC47" s="3265"/>
      <c r="BD47" s="3265"/>
      <c r="BE47" s="3264"/>
      <c r="BF47" s="3264"/>
      <c r="BG47" s="3264"/>
      <c r="BH47" s="3264"/>
      <c r="BI47" s="3264"/>
      <c r="BJ47" s="3264"/>
      <c r="BK47" s="3264"/>
      <c r="BL47" s="3264"/>
      <c r="BM47" s="3264"/>
      <c r="BN47" s="3264"/>
      <c r="BO47" s="3264"/>
      <c r="BP47" s="3264"/>
      <c r="BQ47" s="3264"/>
      <c r="BR47" s="3264"/>
      <c r="BS47" s="3264"/>
      <c r="BT47" s="3264"/>
      <c r="BU47" s="3264"/>
      <c r="BV47" s="3265">
        <f>M47+U47+AD47-AV47+BE47-BN47</f>
        <v>0</v>
      </c>
      <c r="BW47" s="3265"/>
      <c r="BX47" s="3265"/>
      <c r="BY47" s="3265"/>
      <c r="BZ47" s="3265"/>
      <c r="CA47" s="3265"/>
      <c r="CB47" s="3265"/>
      <c r="CC47" s="3265"/>
      <c r="CD47" s="3265"/>
      <c r="CE47" s="3265"/>
      <c r="CF47" s="3265"/>
      <c r="CG47" s="3265"/>
      <c r="CH47" s="3265"/>
      <c r="CI47" s="3265"/>
      <c r="CJ47" s="3265"/>
      <c r="CK47" s="3266"/>
      <c r="CL47" s="597"/>
    </row>
    <row r="48" spans="1:90" s="902" customFormat="1" ht="9" customHeight="1">
      <c r="A48" s="3192"/>
      <c r="B48" s="598"/>
      <c r="C48" s="2465"/>
      <c r="D48" s="2460" t="s">
        <v>120</v>
      </c>
      <c r="E48" s="2660" t="s">
        <v>73</v>
      </c>
      <c r="F48" s="2466"/>
      <c r="G48" s="2461"/>
      <c r="H48" s="2461"/>
      <c r="I48" s="2461"/>
      <c r="J48" s="2461"/>
      <c r="K48" s="2464"/>
      <c r="L48" s="1150"/>
      <c r="M48" s="3353"/>
      <c r="N48" s="3335"/>
      <c r="O48" s="3335"/>
      <c r="P48" s="3335"/>
      <c r="Q48" s="3335"/>
      <c r="R48" s="3335"/>
      <c r="S48" s="3335"/>
      <c r="T48" s="3354"/>
      <c r="U48" s="3353"/>
      <c r="V48" s="3335"/>
      <c r="W48" s="3335"/>
      <c r="X48" s="3335"/>
      <c r="Y48" s="3335"/>
      <c r="Z48" s="3335"/>
      <c r="AA48" s="3335"/>
      <c r="AB48" s="3335"/>
      <c r="AC48" s="3354"/>
      <c r="AD48" s="3334"/>
      <c r="AE48" s="3335"/>
      <c r="AF48" s="3335"/>
      <c r="AG48" s="3335"/>
      <c r="AH48" s="3335"/>
      <c r="AI48" s="3335"/>
      <c r="AJ48" s="3335"/>
      <c r="AK48" s="3335"/>
      <c r="AL48" s="3336"/>
      <c r="AM48" s="3358"/>
      <c r="AN48" s="3359"/>
      <c r="AO48" s="3359"/>
      <c r="AP48" s="3359"/>
      <c r="AQ48" s="3359"/>
      <c r="AR48" s="3359"/>
      <c r="AS48" s="3359"/>
      <c r="AT48" s="3359"/>
      <c r="AU48" s="3360"/>
      <c r="AV48" s="3358"/>
      <c r="AW48" s="3359"/>
      <c r="AX48" s="3359"/>
      <c r="AY48" s="3359"/>
      <c r="AZ48" s="3359"/>
      <c r="BA48" s="3359"/>
      <c r="BB48" s="3359"/>
      <c r="BC48" s="3359"/>
      <c r="BD48" s="3360"/>
      <c r="BE48" s="3358"/>
      <c r="BF48" s="3359"/>
      <c r="BG48" s="3359"/>
      <c r="BH48" s="3359"/>
      <c r="BI48" s="3359"/>
      <c r="BJ48" s="3359"/>
      <c r="BK48" s="3359"/>
      <c r="BL48" s="3359"/>
      <c r="BM48" s="3360"/>
      <c r="BN48" s="3353"/>
      <c r="BO48" s="3335"/>
      <c r="BP48" s="3335"/>
      <c r="BQ48" s="3335"/>
      <c r="BR48" s="3335"/>
      <c r="BS48" s="3335"/>
      <c r="BT48" s="3335"/>
      <c r="BU48" s="3354"/>
      <c r="BV48" s="3358"/>
      <c r="BW48" s="3359"/>
      <c r="BX48" s="3359"/>
      <c r="BY48" s="3359"/>
      <c r="BZ48" s="3359"/>
      <c r="CA48" s="3359"/>
      <c r="CB48" s="3359"/>
      <c r="CC48" s="3359"/>
      <c r="CD48" s="3360"/>
      <c r="CE48" s="3358"/>
      <c r="CF48" s="3359"/>
      <c r="CG48" s="3359"/>
      <c r="CH48" s="3359"/>
      <c r="CI48" s="3359"/>
      <c r="CJ48" s="3359"/>
      <c r="CK48" s="3461"/>
      <c r="CL48" s="597"/>
    </row>
    <row r="49" spans="1:90" s="902" customFormat="1" ht="9" customHeight="1">
      <c r="A49" s="3192"/>
      <c r="B49" s="598"/>
      <c r="C49" s="2465"/>
      <c r="D49" s="2460"/>
      <c r="E49" s="2474" t="s">
        <v>74</v>
      </c>
      <c r="F49" s="2466"/>
      <c r="G49" s="2461"/>
      <c r="H49" s="2461"/>
      <c r="I49" s="2461"/>
      <c r="J49" s="2461"/>
      <c r="K49" s="2464"/>
      <c r="L49" s="1150"/>
      <c r="M49" s="3355"/>
      <c r="N49" s="3356"/>
      <c r="O49" s="3356"/>
      <c r="P49" s="3356"/>
      <c r="Q49" s="3356"/>
      <c r="R49" s="3356"/>
      <c r="S49" s="3356"/>
      <c r="T49" s="3357"/>
      <c r="U49" s="3355"/>
      <c r="V49" s="3356"/>
      <c r="W49" s="3356"/>
      <c r="X49" s="3356"/>
      <c r="Y49" s="3356"/>
      <c r="Z49" s="3356"/>
      <c r="AA49" s="3356"/>
      <c r="AB49" s="3356"/>
      <c r="AC49" s="3357"/>
      <c r="AD49" s="3337"/>
      <c r="AE49" s="3338"/>
      <c r="AF49" s="3338"/>
      <c r="AG49" s="3338"/>
      <c r="AH49" s="3338"/>
      <c r="AI49" s="3338"/>
      <c r="AJ49" s="3338"/>
      <c r="AK49" s="3338"/>
      <c r="AL49" s="3339"/>
      <c r="AM49" s="3361"/>
      <c r="AN49" s="3362"/>
      <c r="AO49" s="3362"/>
      <c r="AP49" s="3362"/>
      <c r="AQ49" s="3362"/>
      <c r="AR49" s="3362"/>
      <c r="AS49" s="3362"/>
      <c r="AT49" s="3362"/>
      <c r="AU49" s="3363"/>
      <c r="AV49" s="3361"/>
      <c r="AW49" s="3362"/>
      <c r="AX49" s="3362"/>
      <c r="AY49" s="3362"/>
      <c r="AZ49" s="3362"/>
      <c r="BA49" s="3362"/>
      <c r="BB49" s="3362"/>
      <c r="BC49" s="3362"/>
      <c r="BD49" s="3363"/>
      <c r="BE49" s="3361"/>
      <c r="BF49" s="3362"/>
      <c r="BG49" s="3362"/>
      <c r="BH49" s="3362"/>
      <c r="BI49" s="3362"/>
      <c r="BJ49" s="3362"/>
      <c r="BK49" s="3362"/>
      <c r="BL49" s="3362"/>
      <c r="BM49" s="3363"/>
      <c r="BN49" s="3355"/>
      <c r="BO49" s="3356"/>
      <c r="BP49" s="3356"/>
      <c r="BQ49" s="3356"/>
      <c r="BR49" s="3356"/>
      <c r="BS49" s="3356"/>
      <c r="BT49" s="3356"/>
      <c r="BU49" s="3357"/>
      <c r="BV49" s="3361"/>
      <c r="BW49" s="3362"/>
      <c r="BX49" s="3362"/>
      <c r="BY49" s="3362"/>
      <c r="BZ49" s="3362"/>
      <c r="CA49" s="3362"/>
      <c r="CB49" s="3362"/>
      <c r="CC49" s="3362"/>
      <c r="CD49" s="3363"/>
      <c r="CE49" s="3361"/>
      <c r="CF49" s="3362"/>
      <c r="CG49" s="3362"/>
      <c r="CH49" s="3362"/>
      <c r="CI49" s="3362"/>
      <c r="CJ49" s="3362"/>
      <c r="CK49" s="3462"/>
      <c r="CL49" s="597"/>
    </row>
    <row r="50" spans="1:90" s="902" customFormat="1" ht="19.95" customHeight="1">
      <c r="A50" s="3192"/>
      <c r="B50" s="598"/>
      <c r="C50" s="2465"/>
      <c r="D50" s="2461"/>
      <c r="E50" s="2463" t="s">
        <v>648</v>
      </c>
      <c r="F50" s="2466"/>
      <c r="G50" s="2461"/>
      <c r="H50" s="2461"/>
      <c r="I50" s="2461"/>
      <c r="J50" s="2461"/>
      <c r="K50" s="2464"/>
      <c r="L50" s="920" t="s">
        <v>68</v>
      </c>
      <c r="M50" s="3345"/>
      <c r="N50" s="3346"/>
      <c r="O50" s="3346"/>
      <c r="P50" s="3346"/>
      <c r="Q50" s="3346"/>
      <c r="R50" s="3346"/>
      <c r="S50" s="3346"/>
      <c r="T50" s="3347"/>
      <c r="U50" s="3345"/>
      <c r="V50" s="3346"/>
      <c r="W50" s="3346"/>
      <c r="X50" s="3346"/>
      <c r="Y50" s="3346"/>
      <c r="Z50" s="3346"/>
      <c r="AA50" s="3346"/>
      <c r="AB50" s="3346"/>
      <c r="AC50" s="3347"/>
      <c r="AD50" s="3345"/>
      <c r="AE50" s="3348"/>
      <c r="AF50" s="3348"/>
      <c r="AG50" s="3348"/>
      <c r="AH50" s="3348"/>
      <c r="AI50" s="3348"/>
      <c r="AJ50" s="3348"/>
      <c r="AK50" s="3348"/>
      <c r="AL50" s="3349"/>
      <c r="AM50" s="3350"/>
      <c r="AN50" s="3351"/>
      <c r="AO50" s="3351"/>
      <c r="AP50" s="3351"/>
      <c r="AQ50" s="3351"/>
      <c r="AR50" s="3351"/>
      <c r="AS50" s="3351"/>
      <c r="AT50" s="3351"/>
      <c r="AU50" s="3352"/>
      <c r="AV50" s="3458"/>
      <c r="AW50" s="3459"/>
      <c r="AX50" s="3459"/>
      <c r="AY50" s="3459"/>
      <c r="AZ50" s="3459"/>
      <c r="BA50" s="3459"/>
      <c r="BB50" s="3459"/>
      <c r="BC50" s="3459"/>
      <c r="BD50" s="3465"/>
      <c r="BE50" s="3345"/>
      <c r="BF50" s="3346"/>
      <c r="BG50" s="3346"/>
      <c r="BH50" s="3346"/>
      <c r="BI50" s="3346"/>
      <c r="BJ50" s="3346"/>
      <c r="BK50" s="3346"/>
      <c r="BL50" s="3346"/>
      <c r="BM50" s="3347"/>
      <c r="BN50" s="3345"/>
      <c r="BO50" s="3346"/>
      <c r="BP50" s="3346"/>
      <c r="BQ50" s="3346"/>
      <c r="BR50" s="3346"/>
      <c r="BS50" s="3346"/>
      <c r="BT50" s="3346"/>
      <c r="BU50" s="3347"/>
      <c r="BV50" s="3265">
        <f>M50+U50+AD50-AV50+BE50-BN50</f>
        <v>0</v>
      </c>
      <c r="BW50" s="3265"/>
      <c r="BX50" s="3265"/>
      <c r="BY50" s="3265"/>
      <c r="BZ50" s="3265"/>
      <c r="CA50" s="3265"/>
      <c r="CB50" s="3265"/>
      <c r="CC50" s="3265"/>
      <c r="CD50" s="3265"/>
      <c r="CE50" s="3458"/>
      <c r="CF50" s="3459"/>
      <c r="CG50" s="3459"/>
      <c r="CH50" s="3459"/>
      <c r="CI50" s="3459"/>
      <c r="CJ50" s="3459"/>
      <c r="CK50" s="3460"/>
      <c r="CL50" s="597"/>
    </row>
    <row r="51" spans="1:90" s="902" customFormat="1" ht="9" customHeight="1">
      <c r="A51" s="3192"/>
      <c r="B51" s="598"/>
      <c r="C51" s="2462" t="s">
        <v>231</v>
      </c>
      <c r="D51" s="2460" t="s">
        <v>649</v>
      </c>
      <c r="E51" s="2466"/>
      <c r="F51" s="2463"/>
      <c r="G51" s="2461"/>
      <c r="H51" s="2461"/>
      <c r="I51" s="2461"/>
      <c r="J51" s="2461"/>
      <c r="K51" s="2464"/>
      <c r="L51" s="923"/>
      <c r="M51" s="3242"/>
      <c r="N51" s="3242"/>
      <c r="O51" s="3242"/>
      <c r="P51" s="3242"/>
      <c r="Q51" s="3242"/>
      <c r="R51" s="3242"/>
      <c r="S51" s="3242"/>
      <c r="T51" s="3242"/>
      <c r="U51" s="3242"/>
      <c r="V51" s="3242"/>
      <c r="W51" s="3242"/>
      <c r="X51" s="3242"/>
      <c r="Y51" s="3242"/>
      <c r="Z51" s="3242"/>
      <c r="AA51" s="3242"/>
      <c r="AB51" s="3242"/>
      <c r="AC51" s="3242"/>
      <c r="AD51" s="3370"/>
      <c r="AE51" s="3371"/>
      <c r="AF51" s="3371"/>
      <c r="AG51" s="3371"/>
      <c r="AH51" s="3371"/>
      <c r="AI51" s="3371"/>
      <c r="AJ51" s="3371"/>
      <c r="AK51" s="3371"/>
      <c r="AL51" s="3372"/>
      <c r="AM51" s="3376"/>
      <c r="AN51" s="3376"/>
      <c r="AO51" s="3376"/>
      <c r="AP51" s="3376"/>
      <c r="AQ51" s="3376"/>
      <c r="AR51" s="3376"/>
      <c r="AS51" s="3376"/>
      <c r="AT51" s="3376"/>
      <c r="AU51" s="3376"/>
      <c r="AV51" s="3242"/>
      <c r="AW51" s="3242"/>
      <c r="AX51" s="3242"/>
      <c r="AY51" s="3242"/>
      <c r="AZ51" s="3242"/>
      <c r="BA51" s="3242"/>
      <c r="BB51" s="3242"/>
      <c r="BC51" s="3242"/>
      <c r="BD51" s="3242"/>
      <c r="BE51" s="3242"/>
      <c r="BF51" s="3242"/>
      <c r="BG51" s="3242"/>
      <c r="BH51" s="3242"/>
      <c r="BI51" s="3242"/>
      <c r="BJ51" s="3242"/>
      <c r="BK51" s="3242"/>
      <c r="BL51" s="3242"/>
      <c r="BM51" s="3242"/>
      <c r="BN51" s="3242"/>
      <c r="BO51" s="3242"/>
      <c r="BP51" s="3242"/>
      <c r="BQ51" s="3242"/>
      <c r="BR51" s="3242"/>
      <c r="BS51" s="3242"/>
      <c r="BT51" s="3242"/>
      <c r="BU51" s="3242"/>
      <c r="BV51" s="3242"/>
      <c r="BW51" s="3242"/>
      <c r="BX51" s="3242"/>
      <c r="BY51" s="3242"/>
      <c r="BZ51" s="3242"/>
      <c r="CA51" s="3242"/>
      <c r="CB51" s="3242"/>
      <c r="CC51" s="3242"/>
      <c r="CD51" s="3242"/>
      <c r="CE51" s="3364"/>
      <c r="CF51" s="3365"/>
      <c r="CG51" s="3365"/>
      <c r="CH51" s="3365"/>
      <c r="CI51" s="3365"/>
      <c r="CJ51" s="3365"/>
      <c r="CK51" s="3463"/>
      <c r="CL51" s="597"/>
    </row>
    <row r="52" spans="1:90" s="902" customFormat="1" ht="9" customHeight="1">
      <c r="A52" s="3192"/>
      <c r="B52" s="598"/>
      <c r="C52" s="2471"/>
      <c r="D52" s="2463" t="s">
        <v>650</v>
      </c>
      <c r="E52" s="2466"/>
      <c r="F52" s="2461"/>
      <c r="G52" s="2461"/>
      <c r="H52" s="2461"/>
      <c r="I52" s="2461"/>
      <c r="J52" s="2461"/>
      <c r="K52" s="2464"/>
      <c r="L52" s="924"/>
      <c r="M52" s="3242"/>
      <c r="N52" s="3242"/>
      <c r="O52" s="3242"/>
      <c r="P52" s="3242"/>
      <c r="Q52" s="3242"/>
      <c r="R52" s="3242"/>
      <c r="S52" s="3242"/>
      <c r="T52" s="3242"/>
      <c r="U52" s="3242"/>
      <c r="V52" s="3242"/>
      <c r="W52" s="3242"/>
      <c r="X52" s="3242"/>
      <c r="Y52" s="3242"/>
      <c r="Z52" s="3242"/>
      <c r="AA52" s="3242"/>
      <c r="AB52" s="3242"/>
      <c r="AC52" s="3242"/>
      <c r="AD52" s="3373"/>
      <c r="AE52" s="3374"/>
      <c r="AF52" s="3374"/>
      <c r="AG52" s="3374"/>
      <c r="AH52" s="3374"/>
      <c r="AI52" s="3374"/>
      <c r="AJ52" s="3374"/>
      <c r="AK52" s="3374"/>
      <c r="AL52" s="3375"/>
      <c r="AM52" s="3376"/>
      <c r="AN52" s="3376"/>
      <c r="AO52" s="3376"/>
      <c r="AP52" s="3376"/>
      <c r="AQ52" s="3376"/>
      <c r="AR52" s="3376"/>
      <c r="AS52" s="3376"/>
      <c r="AT52" s="3376"/>
      <c r="AU52" s="3376"/>
      <c r="AV52" s="3242"/>
      <c r="AW52" s="3242"/>
      <c r="AX52" s="3242"/>
      <c r="AY52" s="3242"/>
      <c r="AZ52" s="3242"/>
      <c r="BA52" s="3242"/>
      <c r="BB52" s="3242"/>
      <c r="BC52" s="3242"/>
      <c r="BD52" s="3242"/>
      <c r="BE52" s="3242"/>
      <c r="BF52" s="3242"/>
      <c r="BG52" s="3242"/>
      <c r="BH52" s="3242"/>
      <c r="BI52" s="3242"/>
      <c r="BJ52" s="3242"/>
      <c r="BK52" s="3242"/>
      <c r="BL52" s="3242"/>
      <c r="BM52" s="3242"/>
      <c r="BN52" s="3242"/>
      <c r="BO52" s="3242"/>
      <c r="BP52" s="3242"/>
      <c r="BQ52" s="3242"/>
      <c r="BR52" s="3242"/>
      <c r="BS52" s="3242"/>
      <c r="BT52" s="3242"/>
      <c r="BU52" s="3242"/>
      <c r="BV52" s="3242"/>
      <c r="BW52" s="3242"/>
      <c r="BX52" s="3242"/>
      <c r="BY52" s="3242"/>
      <c r="BZ52" s="3242"/>
      <c r="CA52" s="3242"/>
      <c r="CB52" s="3242"/>
      <c r="CC52" s="3242"/>
      <c r="CD52" s="3242"/>
      <c r="CE52" s="3367"/>
      <c r="CF52" s="3368"/>
      <c r="CG52" s="3368"/>
      <c r="CH52" s="3368"/>
      <c r="CI52" s="3368"/>
      <c r="CJ52" s="3368"/>
      <c r="CK52" s="3464"/>
      <c r="CL52" s="597"/>
    </row>
    <row r="53" spans="1:90" s="902" customFormat="1" ht="9" customHeight="1">
      <c r="A53" s="3192"/>
      <c r="B53" s="598"/>
      <c r="C53" s="2471"/>
      <c r="D53" s="2460" t="s">
        <v>327</v>
      </c>
      <c r="E53" s="2460" t="s">
        <v>198</v>
      </c>
      <c r="F53" s="2466"/>
      <c r="G53" s="2461"/>
      <c r="H53" s="2461"/>
      <c r="I53" s="2461" t="s">
        <v>9</v>
      </c>
      <c r="J53" s="2461"/>
      <c r="K53" s="2464"/>
      <c r="L53" s="3448" t="s">
        <v>42</v>
      </c>
      <c r="M53" s="3265"/>
      <c r="N53" s="3265"/>
      <c r="O53" s="3265"/>
      <c r="P53" s="3265"/>
      <c r="Q53" s="3265"/>
      <c r="R53" s="3265"/>
      <c r="S53" s="3265"/>
      <c r="T53" s="3265"/>
      <c r="U53" s="3265"/>
      <c r="V53" s="3265"/>
      <c r="W53" s="3265"/>
      <c r="X53" s="3265"/>
      <c r="Y53" s="3265"/>
      <c r="Z53" s="3265"/>
      <c r="AA53" s="3265"/>
      <c r="AB53" s="3265"/>
      <c r="AC53" s="3265"/>
      <c r="AD53" s="3379"/>
      <c r="AE53" s="3380"/>
      <c r="AF53" s="3380"/>
      <c r="AG53" s="3380"/>
      <c r="AH53" s="3380"/>
      <c r="AI53" s="3380"/>
      <c r="AJ53" s="3380"/>
      <c r="AK53" s="3380"/>
      <c r="AL53" s="3381"/>
      <c r="AM53" s="3264"/>
      <c r="AN53" s="3264"/>
      <c r="AO53" s="3264"/>
      <c r="AP53" s="3264"/>
      <c r="AQ53" s="3264"/>
      <c r="AR53" s="3264"/>
      <c r="AS53" s="3264"/>
      <c r="AT53" s="3264"/>
      <c r="AU53" s="3264"/>
      <c r="AV53" s="3265"/>
      <c r="AW53" s="3265"/>
      <c r="AX53" s="3265"/>
      <c r="AY53" s="3265"/>
      <c r="AZ53" s="3265"/>
      <c r="BA53" s="3265"/>
      <c r="BB53" s="3265"/>
      <c r="BC53" s="3265"/>
      <c r="BD53" s="3265"/>
      <c r="BE53" s="3264"/>
      <c r="BF53" s="3264"/>
      <c r="BG53" s="3264"/>
      <c r="BH53" s="3264"/>
      <c r="BI53" s="3264"/>
      <c r="BJ53" s="3264"/>
      <c r="BK53" s="3264"/>
      <c r="BL53" s="3264"/>
      <c r="BM53" s="3264"/>
      <c r="BN53" s="3264"/>
      <c r="BO53" s="3264"/>
      <c r="BP53" s="3264"/>
      <c r="BQ53" s="3264"/>
      <c r="BR53" s="3264"/>
      <c r="BS53" s="3264"/>
      <c r="BT53" s="3264"/>
      <c r="BU53" s="3264"/>
      <c r="BV53" s="3265">
        <f>M53+U53+AD53+AM53-AV53+BN53</f>
        <v>0</v>
      </c>
      <c r="BW53" s="3265"/>
      <c r="BX53" s="3265"/>
      <c r="BY53" s="3265"/>
      <c r="BZ53" s="3265"/>
      <c r="CA53" s="3265"/>
      <c r="CB53" s="3265"/>
      <c r="CC53" s="3265"/>
      <c r="CD53" s="3265"/>
      <c r="CE53" s="3265"/>
      <c r="CF53" s="3265"/>
      <c r="CG53" s="3265"/>
      <c r="CH53" s="3265"/>
      <c r="CI53" s="3265"/>
      <c r="CJ53" s="3265"/>
      <c r="CK53" s="3266"/>
      <c r="CL53" s="597"/>
    </row>
    <row r="54" spans="1:90" s="902" customFormat="1" ht="9" customHeight="1">
      <c r="A54" s="3192"/>
      <c r="B54" s="598"/>
      <c r="C54" s="2471"/>
      <c r="D54" s="2460"/>
      <c r="E54" s="2463" t="s">
        <v>199</v>
      </c>
      <c r="F54" s="2466"/>
      <c r="G54" s="2461"/>
      <c r="H54" s="2461"/>
      <c r="I54" s="2461"/>
      <c r="J54" s="2461"/>
      <c r="K54" s="2464"/>
      <c r="L54" s="3449"/>
      <c r="M54" s="3265"/>
      <c r="N54" s="3265"/>
      <c r="O54" s="3265"/>
      <c r="P54" s="3265"/>
      <c r="Q54" s="3265"/>
      <c r="R54" s="3265"/>
      <c r="S54" s="3265"/>
      <c r="T54" s="3265"/>
      <c r="U54" s="3265"/>
      <c r="V54" s="3265"/>
      <c r="W54" s="3265"/>
      <c r="X54" s="3265"/>
      <c r="Y54" s="3265"/>
      <c r="Z54" s="3265"/>
      <c r="AA54" s="3265"/>
      <c r="AB54" s="3265"/>
      <c r="AC54" s="3265"/>
      <c r="AD54" s="3382"/>
      <c r="AE54" s="3383"/>
      <c r="AF54" s="3383"/>
      <c r="AG54" s="3383"/>
      <c r="AH54" s="3383"/>
      <c r="AI54" s="3383"/>
      <c r="AJ54" s="3383"/>
      <c r="AK54" s="3383"/>
      <c r="AL54" s="3384"/>
      <c r="AM54" s="3264"/>
      <c r="AN54" s="3264"/>
      <c r="AO54" s="3264"/>
      <c r="AP54" s="3264"/>
      <c r="AQ54" s="3264"/>
      <c r="AR54" s="3264"/>
      <c r="AS54" s="3264"/>
      <c r="AT54" s="3264"/>
      <c r="AU54" s="3264"/>
      <c r="AV54" s="3265"/>
      <c r="AW54" s="3265"/>
      <c r="AX54" s="3265"/>
      <c r="AY54" s="3265"/>
      <c r="AZ54" s="3265"/>
      <c r="BA54" s="3265"/>
      <c r="BB54" s="3265"/>
      <c r="BC54" s="3265"/>
      <c r="BD54" s="3265"/>
      <c r="BE54" s="3264"/>
      <c r="BF54" s="3264"/>
      <c r="BG54" s="3264"/>
      <c r="BH54" s="3264"/>
      <c r="BI54" s="3264"/>
      <c r="BJ54" s="3264"/>
      <c r="BK54" s="3264"/>
      <c r="BL54" s="3264"/>
      <c r="BM54" s="3264"/>
      <c r="BN54" s="3264"/>
      <c r="BO54" s="3264"/>
      <c r="BP54" s="3264"/>
      <c r="BQ54" s="3264"/>
      <c r="BR54" s="3264"/>
      <c r="BS54" s="3264"/>
      <c r="BT54" s="3264"/>
      <c r="BU54" s="3264"/>
      <c r="BV54" s="3265"/>
      <c r="BW54" s="3265"/>
      <c r="BX54" s="3265"/>
      <c r="BY54" s="3265"/>
      <c r="BZ54" s="3265"/>
      <c r="CA54" s="3265"/>
      <c r="CB54" s="3265"/>
      <c r="CC54" s="3265"/>
      <c r="CD54" s="3265"/>
      <c r="CE54" s="3265"/>
      <c r="CF54" s="3265"/>
      <c r="CG54" s="3265"/>
      <c r="CH54" s="3265"/>
      <c r="CI54" s="3265"/>
      <c r="CJ54" s="3265"/>
      <c r="CK54" s="3266"/>
      <c r="CL54" s="597"/>
    </row>
    <row r="55" spans="1:90" s="902" customFormat="1" ht="9" customHeight="1">
      <c r="A55" s="3192"/>
      <c r="B55" s="598"/>
      <c r="C55" s="2471"/>
      <c r="D55" s="2460"/>
      <c r="E55" s="2461"/>
      <c r="F55" s="2463"/>
      <c r="G55" s="2461"/>
      <c r="H55" s="2461"/>
      <c r="I55" s="2461"/>
      <c r="J55" s="2461"/>
      <c r="K55" s="2464"/>
      <c r="L55" s="921"/>
      <c r="M55" s="3306"/>
      <c r="N55" s="3306"/>
      <c r="O55" s="3306"/>
      <c r="P55" s="3306"/>
      <c r="Q55" s="3306"/>
      <c r="R55" s="3306"/>
      <c r="S55" s="3306"/>
      <c r="T55" s="3306"/>
      <c r="U55" s="3306"/>
      <c r="V55" s="3306"/>
      <c r="W55" s="3306"/>
      <c r="X55" s="3306"/>
      <c r="Y55" s="3306"/>
      <c r="Z55" s="3306"/>
      <c r="AA55" s="3306"/>
      <c r="AB55" s="3306"/>
      <c r="AC55" s="3306"/>
      <c r="AD55" s="3334"/>
      <c r="AE55" s="3335"/>
      <c r="AF55" s="3335"/>
      <c r="AG55" s="3335"/>
      <c r="AH55" s="3335"/>
      <c r="AI55" s="3335"/>
      <c r="AJ55" s="3335"/>
      <c r="AK55" s="3335"/>
      <c r="AL55" s="3336"/>
      <c r="AM55" s="3340"/>
      <c r="AN55" s="3340"/>
      <c r="AO55" s="3340"/>
      <c r="AP55" s="3340"/>
      <c r="AQ55" s="3340"/>
      <c r="AR55" s="3340"/>
      <c r="AS55" s="3340"/>
      <c r="AT55" s="3340"/>
      <c r="AU55" s="3340"/>
      <c r="AV55" s="3306"/>
      <c r="AW55" s="3306"/>
      <c r="AX55" s="3306"/>
      <c r="AY55" s="3306"/>
      <c r="AZ55" s="3306"/>
      <c r="BA55" s="3306"/>
      <c r="BB55" s="3306"/>
      <c r="BC55" s="3306"/>
      <c r="BD55" s="3306"/>
      <c r="BE55" s="3340"/>
      <c r="BF55" s="3340"/>
      <c r="BG55" s="3340"/>
      <c r="BH55" s="3340"/>
      <c r="BI55" s="3340"/>
      <c r="BJ55" s="3340"/>
      <c r="BK55" s="3340"/>
      <c r="BL55" s="3340"/>
      <c r="BM55" s="3340"/>
      <c r="BN55" s="3340"/>
      <c r="BO55" s="3340"/>
      <c r="BP55" s="3340"/>
      <c r="BQ55" s="3340"/>
      <c r="BR55" s="3340"/>
      <c r="BS55" s="3340"/>
      <c r="BT55" s="3340"/>
      <c r="BU55" s="3340"/>
      <c r="BV55" s="3306"/>
      <c r="BW55" s="3306"/>
      <c r="BX55" s="3306"/>
      <c r="BY55" s="3306"/>
      <c r="BZ55" s="3306"/>
      <c r="CA55" s="3306"/>
      <c r="CB55" s="3306"/>
      <c r="CC55" s="3306"/>
      <c r="CD55" s="3306"/>
      <c r="CE55" s="3306"/>
      <c r="CF55" s="3306"/>
      <c r="CG55" s="3306"/>
      <c r="CH55" s="3306"/>
      <c r="CI55" s="3306"/>
      <c r="CJ55" s="3306"/>
      <c r="CK55" s="3307"/>
      <c r="CL55" s="597"/>
    </row>
    <row r="56" spans="1:90" s="902" customFormat="1" ht="9" customHeight="1">
      <c r="A56" s="3192"/>
      <c r="B56" s="598"/>
      <c r="C56" s="2471"/>
      <c r="D56" s="2460" t="s">
        <v>20</v>
      </c>
      <c r="E56" s="2475" t="s">
        <v>200</v>
      </c>
      <c r="F56" s="2466"/>
      <c r="G56" s="2466"/>
      <c r="H56" s="2466"/>
      <c r="I56" s="2466"/>
      <c r="J56" s="2461"/>
      <c r="K56" s="2464"/>
      <c r="L56" s="922"/>
      <c r="M56" s="3306"/>
      <c r="N56" s="3306"/>
      <c r="O56" s="3306"/>
      <c r="P56" s="3306"/>
      <c r="Q56" s="3306"/>
      <c r="R56" s="3306"/>
      <c r="S56" s="3306"/>
      <c r="T56" s="3306"/>
      <c r="U56" s="3306"/>
      <c r="V56" s="3306"/>
      <c r="W56" s="3306"/>
      <c r="X56" s="3306"/>
      <c r="Y56" s="3306"/>
      <c r="Z56" s="3306"/>
      <c r="AA56" s="3306"/>
      <c r="AB56" s="3306"/>
      <c r="AC56" s="3306"/>
      <c r="AD56" s="3337"/>
      <c r="AE56" s="3338"/>
      <c r="AF56" s="3338"/>
      <c r="AG56" s="3338"/>
      <c r="AH56" s="3338"/>
      <c r="AI56" s="3338"/>
      <c r="AJ56" s="3338"/>
      <c r="AK56" s="3338"/>
      <c r="AL56" s="3339"/>
      <c r="AM56" s="3340"/>
      <c r="AN56" s="3340"/>
      <c r="AO56" s="3340"/>
      <c r="AP56" s="3340"/>
      <c r="AQ56" s="3340"/>
      <c r="AR56" s="3340"/>
      <c r="AS56" s="3340"/>
      <c r="AT56" s="3340"/>
      <c r="AU56" s="3340"/>
      <c r="AV56" s="3306"/>
      <c r="AW56" s="3306"/>
      <c r="AX56" s="3306"/>
      <c r="AY56" s="3306"/>
      <c r="AZ56" s="3306"/>
      <c r="BA56" s="3306"/>
      <c r="BB56" s="3306"/>
      <c r="BC56" s="3306"/>
      <c r="BD56" s="3306"/>
      <c r="BE56" s="3340"/>
      <c r="BF56" s="3340"/>
      <c r="BG56" s="3340"/>
      <c r="BH56" s="3340"/>
      <c r="BI56" s="3340"/>
      <c r="BJ56" s="3340"/>
      <c r="BK56" s="3340"/>
      <c r="BL56" s="3340"/>
      <c r="BM56" s="3340"/>
      <c r="BN56" s="3340"/>
      <c r="BO56" s="3340"/>
      <c r="BP56" s="3340"/>
      <c r="BQ56" s="3340"/>
      <c r="BR56" s="3340"/>
      <c r="BS56" s="3340"/>
      <c r="BT56" s="3340"/>
      <c r="BU56" s="3340"/>
      <c r="BV56" s="3306"/>
      <c r="BW56" s="3306"/>
      <c r="BX56" s="3306"/>
      <c r="BY56" s="3306"/>
      <c r="BZ56" s="3306"/>
      <c r="CA56" s="3306"/>
      <c r="CB56" s="3306"/>
      <c r="CC56" s="3306"/>
      <c r="CD56" s="3306"/>
      <c r="CE56" s="3306"/>
      <c r="CF56" s="3306"/>
      <c r="CG56" s="3306"/>
      <c r="CH56" s="3306"/>
      <c r="CI56" s="3306"/>
      <c r="CJ56" s="3306"/>
      <c r="CK56" s="3307"/>
      <c r="CL56" s="597"/>
    </row>
    <row r="57" spans="1:90" s="902" customFormat="1" ht="19.95" customHeight="1">
      <c r="A57" s="3192"/>
      <c r="B57" s="598"/>
      <c r="C57" s="2471"/>
      <c r="D57" s="2460"/>
      <c r="E57" s="3468" t="s">
        <v>201</v>
      </c>
      <c r="F57" s="3468"/>
      <c r="G57" s="3468"/>
      <c r="H57" s="3468"/>
      <c r="I57" s="3468"/>
      <c r="J57" s="2466"/>
      <c r="K57" s="2464"/>
      <c r="L57" s="920" t="s">
        <v>69</v>
      </c>
      <c r="M57" s="3265"/>
      <c r="N57" s="3265"/>
      <c r="O57" s="3265"/>
      <c r="P57" s="3265"/>
      <c r="Q57" s="3265"/>
      <c r="R57" s="3265"/>
      <c r="S57" s="3265"/>
      <c r="T57" s="3265"/>
      <c r="U57" s="3264"/>
      <c r="V57" s="3264"/>
      <c r="W57" s="3264"/>
      <c r="X57" s="3264"/>
      <c r="Y57" s="3264"/>
      <c r="Z57" s="3264"/>
      <c r="AA57" s="3264"/>
      <c r="AB57" s="3264"/>
      <c r="AC57" s="3264"/>
      <c r="AD57" s="3469"/>
      <c r="AE57" s="3470"/>
      <c r="AF57" s="3470"/>
      <c r="AG57" s="3470"/>
      <c r="AH57" s="3470"/>
      <c r="AI57" s="3470"/>
      <c r="AJ57" s="3470"/>
      <c r="AK57" s="3470"/>
      <c r="AL57" s="3471"/>
      <c r="AM57" s="3265"/>
      <c r="AN57" s="3265"/>
      <c r="AO57" s="3265"/>
      <c r="AP57" s="3265"/>
      <c r="AQ57" s="3265"/>
      <c r="AR57" s="3265"/>
      <c r="AS57" s="3265"/>
      <c r="AT57" s="3265"/>
      <c r="AU57" s="3265"/>
      <c r="AV57" s="3265"/>
      <c r="AW57" s="3265"/>
      <c r="AX57" s="3265"/>
      <c r="AY57" s="3265"/>
      <c r="AZ57" s="3265"/>
      <c r="BA57" s="3265"/>
      <c r="BB57" s="3265"/>
      <c r="BC57" s="3265"/>
      <c r="BD57" s="3265"/>
      <c r="BE57" s="3264"/>
      <c r="BF57" s="3264"/>
      <c r="BG57" s="3264"/>
      <c r="BH57" s="3264"/>
      <c r="BI57" s="3264"/>
      <c r="BJ57" s="3264"/>
      <c r="BK57" s="3264"/>
      <c r="BL57" s="3264"/>
      <c r="BM57" s="3264"/>
      <c r="BN57" s="3311"/>
      <c r="BO57" s="3311"/>
      <c r="BP57" s="3311"/>
      <c r="BQ57" s="3311"/>
      <c r="BR57" s="3311"/>
      <c r="BS57" s="3311"/>
      <c r="BT57" s="3311"/>
      <c r="BU57" s="3311"/>
      <c r="BV57" s="3265">
        <f>M57+U57+AM57-AV57+BE57-BN57</f>
        <v>0</v>
      </c>
      <c r="BW57" s="3265"/>
      <c r="BX57" s="3265"/>
      <c r="BY57" s="3265"/>
      <c r="BZ57" s="3265"/>
      <c r="CA57" s="3265"/>
      <c r="CB57" s="3265"/>
      <c r="CC57" s="3265"/>
      <c r="CD57" s="3265"/>
      <c r="CE57" s="3265"/>
      <c r="CF57" s="3265"/>
      <c r="CG57" s="3265"/>
      <c r="CH57" s="3265"/>
      <c r="CI57" s="3265"/>
      <c r="CJ57" s="3265"/>
      <c r="CK57" s="3266"/>
      <c r="CL57" s="597"/>
    </row>
    <row r="58" spans="1:90" s="902" customFormat="1" ht="19.95" customHeight="1">
      <c r="A58" s="3192"/>
      <c r="B58" s="598"/>
      <c r="C58" s="2471"/>
      <c r="D58" s="2470" t="s">
        <v>47</v>
      </c>
      <c r="E58" s="2476" t="s">
        <v>228</v>
      </c>
      <c r="F58" s="2466"/>
      <c r="G58" s="2477"/>
      <c r="H58" s="2477"/>
      <c r="I58" s="2477"/>
      <c r="J58" s="2477"/>
      <c r="K58" s="2464"/>
      <c r="L58" s="923"/>
      <c r="M58" s="3340"/>
      <c r="N58" s="3340"/>
      <c r="O58" s="3340"/>
      <c r="P58" s="3340"/>
      <c r="Q58" s="3340"/>
      <c r="R58" s="3340"/>
      <c r="S58" s="3340"/>
      <c r="T58" s="3340"/>
      <c r="U58" s="3340"/>
      <c r="V58" s="3340"/>
      <c r="W58" s="3340"/>
      <c r="X58" s="3340"/>
      <c r="Y58" s="3340"/>
      <c r="Z58" s="3340"/>
      <c r="AA58" s="3340"/>
      <c r="AB58" s="3340"/>
      <c r="AC58" s="3340"/>
      <c r="AD58" s="3342"/>
      <c r="AE58" s="3343"/>
      <c r="AF58" s="3343"/>
      <c r="AG58" s="3343"/>
      <c r="AH58" s="3343"/>
      <c r="AI58" s="3343"/>
      <c r="AJ58" s="3343"/>
      <c r="AK58" s="3343"/>
      <c r="AL58" s="3344"/>
      <c r="AM58" s="3306"/>
      <c r="AN58" s="3306"/>
      <c r="AO58" s="3306"/>
      <c r="AP58" s="3306"/>
      <c r="AQ58" s="3306"/>
      <c r="AR58" s="3306"/>
      <c r="AS58" s="3306"/>
      <c r="AT58" s="3306"/>
      <c r="AU58" s="3306"/>
      <c r="AV58" s="3306"/>
      <c r="AW58" s="3306"/>
      <c r="AX58" s="3306"/>
      <c r="AY58" s="3306"/>
      <c r="AZ58" s="3306"/>
      <c r="BA58" s="3306"/>
      <c r="BB58" s="3306"/>
      <c r="BC58" s="3306"/>
      <c r="BD58" s="3306"/>
      <c r="BE58" s="3340"/>
      <c r="BF58" s="3340"/>
      <c r="BG58" s="3340"/>
      <c r="BH58" s="3340"/>
      <c r="BI58" s="3340"/>
      <c r="BJ58" s="3340"/>
      <c r="BK58" s="3340"/>
      <c r="BL58" s="3340"/>
      <c r="BM58" s="3340"/>
      <c r="BN58" s="3341"/>
      <c r="BO58" s="3341"/>
      <c r="BP58" s="3341"/>
      <c r="BQ58" s="3341"/>
      <c r="BR58" s="3341"/>
      <c r="BS58" s="3341"/>
      <c r="BT58" s="3341"/>
      <c r="BU58" s="3341"/>
      <c r="BV58" s="3308"/>
      <c r="BW58" s="3309"/>
      <c r="BX58" s="3309"/>
      <c r="BY58" s="3309"/>
      <c r="BZ58" s="3309"/>
      <c r="CA58" s="3309"/>
      <c r="CB58" s="3309"/>
      <c r="CC58" s="3309"/>
      <c r="CD58" s="3310"/>
      <c r="CE58" s="3306"/>
      <c r="CF58" s="3306"/>
      <c r="CG58" s="3306"/>
      <c r="CH58" s="3306"/>
      <c r="CI58" s="3306"/>
      <c r="CJ58" s="3306"/>
      <c r="CK58" s="3307"/>
      <c r="CL58" s="597"/>
    </row>
    <row r="59" spans="1:90" s="902" customFormat="1" ht="19.95" customHeight="1">
      <c r="A59" s="3192"/>
      <c r="B59" s="598"/>
      <c r="C59" s="2471"/>
      <c r="D59" s="2461"/>
      <c r="E59" s="2478" t="s">
        <v>651</v>
      </c>
      <c r="F59" s="2466"/>
      <c r="G59" s="2477"/>
      <c r="H59" s="2477"/>
      <c r="I59" s="2477"/>
      <c r="J59" s="2477"/>
      <c r="K59" s="2464"/>
      <c r="L59" s="920" t="s">
        <v>64</v>
      </c>
      <c r="M59" s="3318"/>
      <c r="N59" s="3318"/>
      <c r="O59" s="3318"/>
      <c r="P59" s="3318"/>
      <c r="Q59" s="3318"/>
      <c r="R59" s="3318"/>
      <c r="S59" s="3318"/>
      <c r="T59" s="3318"/>
      <c r="U59" s="3318"/>
      <c r="V59" s="3318"/>
      <c r="W59" s="3318"/>
      <c r="X59" s="3318"/>
      <c r="Y59" s="3318"/>
      <c r="Z59" s="3318"/>
      <c r="AA59" s="3318"/>
      <c r="AB59" s="3318"/>
      <c r="AC59" s="3318"/>
      <c r="AD59" s="3325"/>
      <c r="AE59" s="3326"/>
      <c r="AF59" s="3326"/>
      <c r="AG59" s="3326"/>
      <c r="AH59" s="3326"/>
      <c r="AI59" s="3326"/>
      <c r="AJ59" s="3326"/>
      <c r="AK59" s="3326"/>
      <c r="AL59" s="3327"/>
      <c r="AM59" s="3265"/>
      <c r="AN59" s="3265"/>
      <c r="AO59" s="3265"/>
      <c r="AP59" s="3265"/>
      <c r="AQ59" s="3265"/>
      <c r="AR59" s="3265"/>
      <c r="AS59" s="3265"/>
      <c r="AT59" s="3265"/>
      <c r="AU59" s="3265"/>
      <c r="AV59" s="3265"/>
      <c r="AW59" s="3265"/>
      <c r="AX59" s="3265"/>
      <c r="AY59" s="3265"/>
      <c r="AZ59" s="3265"/>
      <c r="BA59" s="3265"/>
      <c r="BB59" s="3265"/>
      <c r="BC59" s="3265"/>
      <c r="BD59" s="3265"/>
      <c r="BE59" s="3265"/>
      <c r="BF59" s="3265"/>
      <c r="BG59" s="3265"/>
      <c r="BH59" s="3265"/>
      <c r="BI59" s="3265"/>
      <c r="BJ59" s="3265"/>
      <c r="BK59" s="3265"/>
      <c r="BL59" s="3265"/>
      <c r="BM59" s="3265"/>
      <c r="BN59" s="3311"/>
      <c r="BO59" s="3311"/>
      <c r="BP59" s="3311"/>
      <c r="BQ59" s="3311"/>
      <c r="BR59" s="3311"/>
      <c r="BS59" s="3311"/>
      <c r="BT59" s="3311"/>
      <c r="BU59" s="3311"/>
      <c r="BV59" s="3265">
        <f>M59+U59+AD59+AM59-AV59+BE59-BN59</f>
        <v>0</v>
      </c>
      <c r="BW59" s="3265"/>
      <c r="BX59" s="3265"/>
      <c r="BY59" s="3265"/>
      <c r="BZ59" s="3265"/>
      <c r="CA59" s="3265"/>
      <c r="CB59" s="3265"/>
      <c r="CC59" s="3265"/>
      <c r="CD59" s="3265"/>
      <c r="CE59" s="3265"/>
      <c r="CF59" s="3265"/>
      <c r="CG59" s="3265"/>
      <c r="CH59" s="3265"/>
      <c r="CI59" s="3265"/>
      <c r="CJ59" s="3265"/>
      <c r="CK59" s="3266"/>
      <c r="CL59" s="597"/>
    </row>
    <row r="60" spans="1:90" s="902" customFormat="1" ht="9" customHeight="1">
      <c r="A60" s="3192"/>
      <c r="B60" s="598"/>
      <c r="C60" s="2471" t="s">
        <v>202</v>
      </c>
      <c r="D60" s="2460" t="s">
        <v>56</v>
      </c>
      <c r="E60" s="2479"/>
      <c r="F60" s="2466"/>
      <c r="G60" s="2477"/>
      <c r="H60" s="2477"/>
      <c r="I60" s="2477"/>
      <c r="J60" s="2477"/>
      <c r="K60" s="2464"/>
      <c r="L60" s="923"/>
      <c r="M60" s="3328"/>
      <c r="N60" s="3329"/>
      <c r="O60" s="3329"/>
      <c r="P60" s="3329"/>
      <c r="Q60" s="3329"/>
      <c r="R60" s="3329"/>
      <c r="S60" s="3329"/>
      <c r="T60" s="3330"/>
      <c r="U60" s="3328"/>
      <c r="V60" s="3329"/>
      <c r="W60" s="3329"/>
      <c r="X60" s="3329"/>
      <c r="Y60" s="3329"/>
      <c r="Z60" s="3329"/>
      <c r="AA60" s="3329"/>
      <c r="AB60" s="3329"/>
      <c r="AC60" s="3330"/>
      <c r="AD60" s="3334"/>
      <c r="AE60" s="3335"/>
      <c r="AF60" s="3335"/>
      <c r="AG60" s="3335"/>
      <c r="AH60" s="3335"/>
      <c r="AI60" s="3335"/>
      <c r="AJ60" s="3335"/>
      <c r="AK60" s="3335"/>
      <c r="AL60" s="3336"/>
      <c r="AM60" s="3328"/>
      <c r="AN60" s="3329"/>
      <c r="AO60" s="3329"/>
      <c r="AP60" s="3329"/>
      <c r="AQ60" s="3329"/>
      <c r="AR60" s="3329"/>
      <c r="AS60" s="3329"/>
      <c r="AT60" s="3329"/>
      <c r="AU60" s="3330"/>
      <c r="AV60" s="3328"/>
      <c r="AW60" s="3329"/>
      <c r="AX60" s="3329"/>
      <c r="AY60" s="3329"/>
      <c r="AZ60" s="3329"/>
      <c r="BA60" s="3329"/>
      <c r="BB60" s="3329"/>
      <c r="BC60" s="3329"/>
      <c r="BD60" s="3330"/>
      <c r="BE60" s="3328"/>
      <c r="BF60" s="3329"/>
      <c r="BG60" s="3329"/>
      <c r="BH60" s="3329"/>
      <c r="BI60" s="3329"/>
      <c r="BJ60" s="3329"/>
      <c r="BK60" s="3329"/>
      <c r="BL60" s="3329"/>
      <c r="BM60" s="3330"/>
      <c r="BN60" s="3312"/>
      <c r="BO60" s="3313"/>
      <c r="BP60" s="3313"/>
      <c r="BQ60" s="3313"/>
      <c r="BR60" s="3313"/>
      <c r="BS60" s="3313"/>
      <c r="BT60" s="3313"/>
      <c r="BU60" s="3314"/>
      <c r="BV60" s="3291"/>
      <c r="BW60" s="3303"/>
      <c r="BX60" s="3303"/>
      <c r="BY60" s="3303"/>
      <c r="BZ60" s="3303"/>
      <c r="CA60" s="3303"/>
      <c r="CB60" s="3303"/>
      <c r="CC60" s="3303"/>
      <c r="CD60" s="3304"/>
      <c r="CE60" s="3291"/>
      <c r="CF60" s="3292"/>
      <c r="CG60" s="3292"/>
      <c r="CH60" s="3292"/>
      <c r="CI60" s="3292"/>
      <c r="CJ60" s="3292"/>
      <c r="CK60" s="3293"/>
      <c r="CL60" s="597"/>
    </row>
    <row r="61" spans="1:90" s="902" customFormat="1" ht="9" customHeight="1">
      <c r="A61" s="3192"/>
      <c r="B61" s="598"/>
      <c r="C61" s="2471"/>
      <c r="D61" s="2463" t="s">
        <v>58</v>
      </c>
      <c r="E61" s="2479"/>
      <c r="F61" s="2466"/>
      <c r="G61" s="2477"/>
      <c r="H61" s="2477"/>
      <c r="I61" s="2477"/>
      <c r="J61" s="2477"/>
      <c r="K61" s="2464"/>
      <c r="L61" s="924"/>
      <c r="M61" s="3331"/>
      <c r="N61" s="3332"/>
      <c r="O61" s="3332"/>
      <c r="P61" s="3332"/>
      <c r="Q61" s="3332"/>
      <c r="R61" s="3332"/>
      <c r="S61" s="3332"/>
      <c r="T61" s="3333"/>
      <c r="U61" s="3331"/>
      <c r="V61" s="3332"/>
      <c r="W61" s="3332"/>
      <c r="X61" s="3332"/>
      <c r="Y61" s="3332"/>
      <c r="Z61" s="3332"/>
      <c r="AA61" s="3332"/>
      <c r="AB61" s="3332"/>
      <c r="AC61" s="3333"/>
      <c r="AD61" s="3337"/>
      <c r="AE61" s="3338"/>
      <c r="AF61" s="3338"/>
      <c r="AG61" s="3338"/>
      <c r="AH61" s="3338"/>
      <c r="AI61" s="3338"/>
      <c r="AJ61" s="3338"/>
      <c r="AK61" s="3338"/>
      <c r="AL61" s="3339"/>
      <c r="AM61" s="3331"/>
      <c r="AN61" s="3332"/>
      <c r="AO61" s="3332"/>
      <c r="AP61" s="3332"/>
      <c r="AQ61" s="3332"/>
      <c r="AR61" s="3332"/>
      <c r="AS61" s="3332"/>
      <c r="AT61" s="3332"/>
      <c r="AU61" s="3333"/>
      <c r="AV61" s="3331"/>
      <c r="AW61" s="3332"/>
      <c r="AX61" s="3332"/>
      <c r="AY61" s="3332"/>
      <c r="AZ61" s="3332"/>
      <c r="BA61" s="3332"/>
      <c r="BB61" s="3332"/>
      <c r="BC61" s="3332"/>
      <c r="BD61" s="3333"/>
      <c r="BE61" s="3331"/>
      <c r="BF61" s="3332"/>
      <c r="BG61" s="3332"/>
      <c r="BH61" s="3332"/>
      <c r="BI61" s="3332"/>
      <c r="BJ61" s="3332"/>
      <c r="BK61" s="3332"/>
      <c r="BL61" s="3332"/>
      <c r="BM61" s="3333"/>
      <c r="BN61" s="3315"/>
      <c r="BO61" s="3316"/>
      <c r="BP61" s="3316"/>
      <c r="BQ61" s="3316"/>
      <c r="BR61" s="3316"/>
      <c r="BS61" s="3316"/>
      <c r="BT61" s="3316"/>
      <c r="BU61" s="3317"/>
      <c r="BV61" s="3294"/>
      <c r="BW61" s="3295"/>
      <c r="BX61" s="3295"/>
      <c r="BY61" s="3295"/>
      <c r="BZ61" s="3295"/>
      <c r="CA61" s="3295"/>
      <c r="CB61" s="3295"/>
      <c r="CC61" s="3295"/>
      <c r="CD61" s="3305"/>
      <c r="CE61" s="3294"/>
      <c r="CF61" s="3295"/>
      <c r="CG61" s="3295"/>
      <c r="CH61" s="3295"/>
      <c r="CI61" s="3295"/>
      <c r="CJ61" s="3295"/>
      <c r="CK61" s="3296"/>
      <c r="CL61" s="597"/>
    </row>
    <row r="62" spans="1:90" s="902" customFormat="1" ht="9" customHeight="1">
      <c r="A62" s="3192"/>
      <c r="B62" s="598"/>
      <c r="C62" s="2471"/>
      <c r="D62" s="2460" t="s">
        <v>327</v>
      </c>
      <c r="E62" s="2460" t="s">
        <v>484</v>
      </c>
      <c r="F62" s="2466"/>
      <c r="G62" s="2477"/>
      <c r="H62" s="2477"/>
      <c r="I62" s="2477"/>
      <c r="J62" s="2477"/>
      <c r="K62" s="2464"/>
      <c r="L62" s="3448" t="s">
        <v>87</v>
      </c>
      <c r="M62" s="3318"/>
      <c r="N62" s="3318"/>
      <c r="O62" s="3318"/>
      <c r="P62" s="3318"/>
      <c r="Q62" s="3318"/>
      <c r="R62" s="3318"/>
      <c r="S62" s="3318"/>
      <c r="T62" s="3318"/>
      <c r="U62" s="3318"/>
      <c r="V62" s="3318"/>
      <c r="W62" s="3318"/>
      <c r="X62" s="3318"/>
      <c r="Y62" s="3318"/>
      <c r="Z62" s="3318"/>
      <c r="AA62" s="3318"/>
      <c r="AB62" s="3318"/>
      <c r="AC62" s="3318"/>
      <c r="AD62" s="3319"/>
      <c r="AE62" s="3320"/>
      <c r="AF62" s="3320"/>
      <c r="AG62" s="3320"/>
      <c r="AH62" s="3320"/>
      <c r="AI62" s="3320"/>
      <c r="AJ62" s="3320"/>
      <c r="AK62" s="3320"/>
      <c r="AL62" s="3321"/>
      <c r="AM62" s="3290"/>
      <c r="AN62" s="3290"/>
      <c r="AO62" s="3290"/>
      <c r="AP62" s="3290"/>
      <c r="AQ62" s="3290"/>
      <c r="AR62" s="3290"/>
      <c r="AS62" s="3290"/>
      <c r="AT62" s="3290"/>
      <c r="AU62" s="3290"/>
      <c r="AV62" s="3290"/>
      <c r="AW62" s="3290"/>
      <c r="AX62" s="3290"/>
      <c r="AY62" s="3290"/>
      <c r="AZ62" s="3290"/>
      <c r="BA62" s="3290"/>
      <c r="BB62" s="3290"/>
      <c r="BC62" s="3290"/>
      <c r="BD62" s="3290"/>
      <c r="BE62" s="3290"/>
      <c r="BF62" s="3290"/>
      <c r="BG62" s="3290"/>
      <c r="BH62" s="3290"/>
      <c r="BI62" s="3290"/>
      <c r="BJ62" s="3290"/>
      <c r="BK62" s="3290"/>
      <c r="BL62" s="3290"/>
      <c r="BM62" s="3290"/>
      <c r="BN62" s="3289"/>
      <c r="BO62" s="3289"/>
      <c r="BP62" s="3289"/>
      <c r="BQ62" s="3289"/>
      <c r="BR62" s="3289"/>
      <c r="BS62" s="3289"/>
      <c r="BT62" s="3289"/>
      <c r="BU62" s="3289"/>
      <c r="BV62" s="3265">
        <f>M62+U62+AD62+AM62-AV62+BE62-BN62</f>
        <v>0</v>
      </c>
      <c r="BW62" s="3265"/>
      <c r="BX62" s="3265"/>
      <c r="BY62" s="3265"/>
      <c r="BZ62" s="3265"/>
      <c r="CA62" s="3265"/>
      <c r="CB62" s="3265"/>
      <c r="CC62" s="3265"/>
      <c r="CD62" s="3265"/>
      <c r="CE62" s="3297"/>
      <c r="CF62" s="3298"/>
      <c r="CG62" s="3298"/>
      <c r="CH62" s="3298"/>
      <c r="CI62" s="3298"/>
      <c r="CJ62" s="3298"/>
      <c r="CK62" s="3299"/>
      <c r="CL62" s="597"/>
    </row>
    <row r="63" spans="1:90" s="902" customFormat="1" ht="9" customHeight="1">
      <c r="A63" s="3192"/>
      <c r="B63" s="598"/>
      <c r="C63" s="2471"/>
      <c r="D63" s="2460"/>
      <c r="E63" s="2463" t="s">
        <v>485</v>
      </c>
      <c r="F63" s="2466"/>
      <c r="G63" s="2477"/>
      <c r="H63" s="2477"/>
      <c r="I63" s="2477"/>
      <c r="J63" s="2477"/>
      <c r="K63" s="2464"/>
      <c r="L63" s="3449"/>
      <c r="M63" s="3318"/>
      <c r="N63" s="3318"/>
      <c r="O63" s="3318"/>
      <c r="P63" s="3318"/>
      <c r="Q63" s="3318"/>
      <c r="R63" s="3318"/>
      <c r="S63" s="3318"/>
      <c r="T63" s="3318"/>
      <c r="U63" s="3318"/>
      <c r="V63" s="3318"/>
      <c r="W63" s="3318"/>
      <c r="X63" s="3318"/>
      <c r="Y63" s="3318"/>
      <c r="Z63" s="3318"/>
      <c r="AA63" s="3318"/>
      <c r="AB63" s="3318"/>
      <c r="AC63" s="3318"/>
      <c r="AD63" s="3322"/>
      <c r="AE63" s="3323"/>
      <c r="AF63" s="3323"/>
      <c r="AG63" s="3323"/>
      <c r="AH63" s="3323"/>
      <c r="AI63" s="3323"/>
      <c r="AJ63" s="3323"/>
      <c r="AK63" s="3323"/>
      <c r="AL63" s="3324"/>
      <c r="AM63" s="3290"/>
      <c r="AN63" s="3290"/>
      <c r="AO63" s="3290"/>
      <c r="AP63" s="3290"/>
      <c r="AQ63" s="3290"/>
      <c r="AR63" s="3290"/>
      <c r="AS63" s="3290"/>
      <c r="AT63" s="3290"/>
      <c r="AU63" s="3290"/>
      <c r="AV63" s="3290"/>
      <c r="AW63" s="3290"/>
      <c r="AX63" s="3290"/>
      <c r="AY63" s="3290"/>
      <c r="AZ63" s="3290"/>
      <c r="BA63" s="3290"/>
      <c r="BB63" s="3290"/>
      <c r="BC63" s="3290"/>
      <c r="BD63" s="3290"/>
      <c r="BE63" s="3290"/>
      <c r="BF63" s="3290"/>
      <c r="BG63" s="3290"/>
      <c r="BH63" s="3290"/>
      <c r="BI63" s="3290"/>
      <c r="BJ63" s="3290"/>
      <c r="BK63" s="3290"/>
      <c r="BL63" s="3290"/>
      <c r="BM63" s="3290"/>
      <c r="BN63" s="3289"/>
      <c r="BO63" s="3289"/>
      <c r="BP63" s="3289"/>
      <c r="BQ63" s="3289"/>
      <c r="BR63" s="3289"/>
      <c r="BS63" s="3289"/>
      <c r="BT63" s="3289"/>
      <c r="BU63" s="3289"/>
      <c r="BV63" s="3265"/>
      <c r="BW63" s="3265"/>
      <c r="BX63" s="3265"/>
      <c r="BY63" s="3265"/>
      <c r="BZ63" s="3265"/>
      <c r="CA63" s="3265"/>
      <c r="CB63" s="3265"/>
      <c r="CC63" s="3265"/>
      <c r="CD63" s="3265"/>
      <c r="CE63" s="3300"/>
      <c r="CF63" s="3301"/>
      <c r="CG63" s="3301"/>
      <c r="CH63" s="3301"/>
      <c r="CI63" s="3301"/>
      <c r="CJ63" s="3301"/>
      <c r="CK63" s="3302"/>
      <c r="CL63" s="597"/>
    </row>
    <row r="64" spans="1:90" s="902" customFormat="1" ht="19.95" customHeight="1">
      <c r="A64" s="3192"/>
      <c r="B64" s="598"/>
      <c r="C64" s="2480"/>
      <c r="D64" s="2470" t="s">
        <v>328</v>
      </c>
      <c r="E64" s="2470" t="s">
        <v>754</v>
      </c>
      <c r="F64" s="2463"/>
      <c r="G64" s="2461"/>
      <c r="H64" s="2461"/>
      <c r="I64" s="2461"/>
      <c r="J64" s="2461"/>
      <c r="K64" s="2464"/>
      <c r="L64" s="923"/>
      <c r="M64" s="3241"/>
      <c r="N64" s="3241"/>
      <c r="O64" s="3241"/>
      <c r="P64" s="3241"/>
      <c r="Q64" s="3241"/>
      <c r="R64" s="3241"/>
      <c r="S64" s="3241"/>
      <c r="T64" s="3241"/>
      <c r="U64" s="3241"/>
      <c r="V64" s="3241"/>
      <c r="W64" s="3241"/>
      <c r="X64" s="3241"/>
      <c r="Y64" s="3241"/>
      <c r="Z64" s="3241"/>
      <c r="AA64" s="3241"/>
      <c r="AB64" s="3241"/>
      <c r="AC64" s="3241"/>
      <c r="AD64" s="3472"/>
      <c r="AE64" s="3473"/>
      <c r="AF64" s="3473"/>
      <c r="AG64" s="3473"/>
      <c r="AH64" s="3473"/>
      <c r="AI64" s="3473"/>
      <c r="AJ64" s="3473"/>
      <c r="AK64" s="3473"/>
      <c r="AL64" s="3474"/>
      <c r="AM64" s="3241"/>
      <c r="AN64" s="3241"/>
      <c r="AO64" s="3241"/>
      <c r="AP64" s="3241"/>
      <c r="AQ64" s="3241"/>
      <c r="AR64" s="3241"/>
      <c r="AS64" s="3241"/>
      <c r="AT64" s="3241"/>
      <c r="AU64" s="3241"/>
      <c r="AV64" s="3241"/>
      <c r="AW64" s="3241"/>
      <c r="AX64" s="3241"/>
      <c r="AY64" s="3241"/>
      <c r="AZ64" s="3241"/>
      <c r="BA64" s="3241"/>
      <c r="BB64" s="3241"/>
      <c r="BC64" s="3241"/>
      <c r="BD64" s="3241"/>
      <c r="BE64" s="3241"/>
      <c r="BF64" s="3241"/>
      <c r="BG64" s="3241"/>
      <c r="BH64" s="3241"/>
      <c r="BI64" s="3241"/>
      <c r="BJ64" s="3241"/>
      <c r="BK64" s="3241"/>
      <c r="BL64" s="3241"/>
      <c r="BM64" s="3241"/>
      <c r="BN64" s="3241"/>
      <c r="BO64" s="3241"/>
      <c r="BP64" s="3241"/>
      <c r="BQ64" s="3241"/>
      <c r="BR64" s="3241"/>
      <c r="BS64" s="3241"/>
      <c r="BT64" s="3241"/>
      <c r="BU64" s="3241"/>
      <c r="BV64" s="3241"/>
      <c r="BW64" s="3241"/>
      <c r="BX64" s="3241"/>
      <c r="BY64" s="3241"/>
      <c r="BZ64" s="3241"/>
      <c r="CA64" s="3241"/>
      <c r="CB64" s="3241"/>
      <c r="CC64" s="3241"/>
      <c r="CD64" s="3241"/>
      <c r="CE64" s="3241"/>
      <c r="CF64" s="3241"/>
      <c r="CG64" s="3241"/>
      <c r="CH64" s="3241"/>
      <c r="CI64" s="3241"/>
      <c r="CJ64" s="3241"/>
      <c r="CK64" s="3246"/>
      <c r="CL64" s="597"/>
    </row>
    <row r="65" spans="1:90" s="902" customFormat="1" ht="19.95" customHeight="1">
      <c r="A65" s="3192"/>
      <c r="B65" s="598"/>
      <c r="C65" s="2465"/>
      <c r="D65" s="2460"/>
      <c r="E65" s="2472" t="s">
        <v>755</v>
      </c>
      <c r="F65" s="2461"/>
      <c r="G65" s="2461"/>
      <c r="H65" s="2461"/>
      <c r="I65" s="2461"/>
      <c r="J65" s="2461"/>
      <c r="K65" s="2464"/>
      <c r="L65" s="920" t="s">
        <v>90</v>
      </c>
      <c r="M65" s="3264"/>
      <c r="N65" s="3264"/>
      <c r="O65" s="3264"/>
      <c r="P65" s="3264"/>
      <c r="Q65" s="3264"/>
      <c r="R65" s="3264"/>
      <c r="S65" s="3264"/>
      <c r="T65" s="3264"/>
      <c r="U65" s="3264"/>
      <c r="V65" s="3264"/>
      <c r="W65" s="3264"/>
      <c r="X65" s="3264"/>
      <c r="Y65" s="3264"/>
      <c r="Z65" s="3264"/>
      <c r="AA65" s="3264"/>
      <c r="AB65" s="3264"/>
      <c r="AC65" s="3264"/>
      <c r="AD65" s="3175"/>
      <c r="AE65" s="3176"/>
      <c r="AF65" s="3176"/>
      <c r="AG65" s="3176"/>
      <c r="AH65" s="3176"/>
      <c r="AI65" s="3176"/>
      <c r="AJ65" s="3176"/>
      <c r="AK65" s="3176"/>
      <c r="AL65" s="3177"/>
      <c r="AM65" s="3265"/>
      <c r="AN65" s="3265"/>
      <c r="AO65" s="3265"/>
      <c r="AP65" s="3265"/>
      <c r="AQ65" s="3265"/>
      <c r="AR65" s="3265"/>
      <c r="AS65" s="3265"/>
      <c r="AT65" s="3265"/>
      <c r="AU65" s="3265"/>
      <c r="AV65" s="3265"/>
      <c r="AW65" s="3265"/>
      <c r="AX65" s="3265"/>
      <c r="AY65" s="3265"/>
      <c r="AZ65" s="3265"/>
      <c r="BA65" s="3265"/>
      <c r="BB65" s="3265"/>
      <c r="BC65" s="3265"/>
      <c r="BD65" s="3265"/>
      <c r="BE65" s="3264"/>
      <c r="BF65" s="3264"/>
      <c r="BG65" s="3264"/>
      <c r="BH65" s="3264"/>
      <c r="BI65" s="3264"/>
      <c r="BJ65" s="3264"/>
      <c r="BK65" s="3264"/>
      <c r="BL65" s="3264"/>
      <c r="BM65" s="3264"/>
      <c r="BN65" s="3264"/>
      <c r="BO65" s="3264"/>
      <c r="BP65" s="3264"/>
      <c r="BQ65" s="3264"/>
      <c r="BR65" s="3264"/>
      <c r="BS65" s="3264"/>
      <c r="BT65" s="3264"/>
      <c r="BU65" s="3264"/>
      <c r="BV65" s="3265">
        <f>M65+U65+AD65+AM65-AV65+BE65-BN65</f>
        <v>0</v>
      </c>
      <c r="BW65" s="3265"/>
      <c r="BX65" s="3265"/>
      <c r="BY65" s="3265"/>
      <c r="BZ65" s="3265"/>
      <c r="CA65" s="3265"/>
      <c r="CB65" s="3265"/>
      <c r="CC65" s="3265"/>
      <c r="CD65" s="3265"/>
      <c r="CE65" s="3265"/>
      <c r="CF65" s="3265"/>
      <c r="CG65" s="3265"/>
      <c r="CH65" s="3265"/>
      <c r="CI65" s="3265"/>
      <c r="CJ65" s="3265"/>
      <c r="CK65" s="3266"/>
      <c r="CL65" s="597"/>
    </row>
    <row r="66" spans="1:90" s="902" customFormat="1" ht="9" customHeight="1">
      <c r="A66" s="3192"/>
      <c r="B66" s="598"/>
      <c r="C66" s="2462" t="s">
        <v>444</v>
      </c>
      <c r="D66" s="2460" t="s">
        <v>652</v>
      </c>
      <c r="E66" s="2466"/>
      <c r="F66" s="2461"/>
      <c r="G66" s="2461"/>
      <c r="H66" s="2461"/>
      <c r="I66" s="2461"/>
      <c r="J66" s="2461"/>
      <c r="K66" s="2464"/>
      <c r="L66" s="2490"/>
      <c r="M66" s="3242"/>
      <c r="N66" s="3242"/>
      <c r="O66" s="3242"/>
      <c r="P66" s="3242"/>
      <c r="Q66" s="3242"/>
      <c r="R66" s="3242"/>
      <c r="S66" s="3242"/>
      <c r="T66" s="3242"/>
      <c r="U66" s="3242"/>
      <c r="V66" s="3242"/>
      <c r="W66" s="3242"/>
      <c r="X66" s="3242"/>
      <c r="Y66" s="3242"/>
      <c r="Z66" s="3242"/>
      <c r="AA66" s="3242"/>
      <c r="AB66" s="3242"/>
      <c r="AC66" s="3242"/>
      <c r="AD66" s="3219"/>
      <c r="AE66" s="3284"/>
      <c r="AF66" s="3284"/>
      <c r="AG66" s="3284"/>
      <c r="AH66" s="3284"/>
      <c r="AI66" s="3284"/>
      <c r="AJ66" s="3284"/>
      <c r="AK66" s="3284"/>
      <c r="AL66" s="3285"/>
      <c r="AM66" s="3242"/>
      <c r="AN66" s="3242"/>
      <c r="AO66" s="3242"/>
      <c r="AP66" s="3242"/>
      <c r="AQ66" s="3242"/>
      <c r="AR66" s="3242"/>
      <c r="AS66" s="3242"/>
      <c r="AT66" s="3242"/>
      <c r="AU66" s="3242"/>
      <c r="AV66" s="3242"/>
      <c r="AW66" s="3242"/>
      <c r="AX66" s="3242"/>
      <c r="AY66" s="3242"/>
      <c r="AZ66" s="3242"/>
      <c r="BA66" s="3242"/>
      <c r="BB66" s="3242"/>
      <c r="BC66" s="3242"/>
      <c r="BD66" s="3242"/>
      <c r="BE66" s="3242"/>
      <c r="BF66" s="3242"/>
      <c r="BG66" s="3242"/>
      <c r="BH66" s="3242"/>
      <c r="BI66" s="3242"/>
      <c r="BJ66" s="3242"/>
      <c r="BK66" s="3242"/>
      <c r="BL66" s="3242"/>
      <c r="BM66" s="3242"/>
      <c r="BN66" s="3242"/>
      <c r="BO66" s="3242"/>
      <c r="BP66" s="3242"/>
      <c r="BQ66" s="3242"/>
      <c r="BR66" s="3242"/>
      <c r="BS66" s="3242"/>
      <c r="BT66" s="3242"/>
      <c r="BU66" s="3242"/>
      <c r="BV66" s="3242"/>
      <c r="BW66" s="3242"/>
      <c r="BX66" s="3242"/>
      <c r="BY66" s="3242"/>
      <c r="BZ66" s="3242"/>
      <c r="CA66" s="3242"/>
      <c r="CB66" s="3242"/>
      <c r="CC66" s="3242"/>
      <c r="CD66" s="3242"/>
      <c r="CE66" s="3242"/>
      <c r="CF66" s="3242"/>
      <c r="CG66" s="3242"/>
      <c r="CH66" s="3242"/>
      <c r="CI66" s="3242"/>
      <c r="CJ66" s="3242"/>
      <c r="CK66" s="3283"/>
      <c r="CL66" s="597"/>
    </row>
    <row r="67" spans="1:90" s="902" customFormat="1" ht="9" customHeight="1">
      <c r="A67" s="3192"/>
      <c r="B67" s="598"/>
      <c r="C67" s="2462"/>
      <c r="D67" s="2460" t="s">
        <v>653</v>
      </c>
      <c r="E67" s="2466"/>
      <c r="F67" s="2461"/>
      <c r="G67" s="2461"/>
      <c r="H67" s="2461"/>
      <c r="I67" s="2461"/>
      <c r="J67" s="2461"/>
      <c r="K67" s="2464"/>
      <c r="L67" s="2491"/>
      <c r="M67" s="3242"/>
      <c r="N67" s="3242"/>
      <c r="O67" s="3242"/>
      <c r="P67" s="3242"/>
      <c r="Q67" s="3242"/>
      <c r="R67" s="3242"/>
      <c r="S67" s="3242"/>
      <c r="T67" s="3242"/>
      <c r="U67" s="3242"/>
      <c r="V67" s="3242"/>
      <c r="W67" s="3242"/>
      <c r="X67" s="3242"/>
      <c r="Y67" s="3242"/>
      <c r="Z67" s="3242"/>
      <c r="AA67" s="3242"/>
      <c r="AB67" s="3242"/>
      <c r="AC67" s="3242"/>
      <c r="AD67" s="3286"/>
      <c r="AE67" s="3287"/>
      <c r="AF67" s="3287"/>
      <c r="AG67" s="3287"/>
      <c r="AH67" s="3287"/>
      <c r="AI67" s="3287"/>
      <c r="AJ67" s="3287"/>
      <c r="AK67" s="3287"/>
      <c r="AL67" s="3288"/>
      <c r="AM67" s="3242"/>
      <c r="AN67" s="3242"/>
      <c r="AO67" s="3242"/>
      <c r="AP67" s="3242"/>
      <c r="AQ67" s="3242"/>
      <c r="AR67" s="3242"/>
      <c r="AS67" s="3242"/>
      <c r="AT67" s="3242"/>
      <c r="AU67" s="3242"/>
      <c r="AV67" s="3242"/>
      <c r="AW67" s="3242"/>
      <c r="AX67" s="3242"/>
      <c r="AY67" s="3242"/>
      <c r="AZ67" s="3242"/>
      <c r="BA67" s="3242"/>
      <c r="BB67" s="3242"/>
      <c r="BC67" s="3242"/>
      <c r="BD67" s="3242"/>
      <c r="BE67" s="3242"/>
      <c r="BF67" s="3242"/>
      <c r="BG67" s="3242"/>
      <c r="BH67" s="3242"/>
      <c r="BI67" s="3242"/>
      <c r="BJ67" s="3242"/>
      <c r="BK67" s="3242"/>
      <c r="BL67" s="3242"/>
      <c r="BM67" s="3242"/>
      <c r="BN67" s="3242"/>
      <c r="BO67" s="3242"/>
      <c r="BP67" s="3242"/>
      <c r="BQ67" s="3242"/>
      <c r="BR67" s="3242"/>
      <c r="BS67" s="3242"/>
      <c r="BT67" s="3242"/>
      <c r="BU67" s="3242"/>
      <c r="BV67" s="3242"/>
      <c r="BW67" s="3242"/>
      <c r="BX67" s="3242"/>
      <c r="BY67" s="3242"/>
      <c r="BZ67" s="3242"/>
      <c r="CA67" s="3242"/>
      <c r="CB67" s="3242"/>
      <c r="CC67" s="3242"/>
      <c r="CD67" s="3242"/>
      <c r="CE67" s="3242"/>
      <c r="CF67" s="3242"/>
      <c r="CG67" s="3242"/>
      <c r="CH67" s="3242"/>
      <c r="CI67" s="3242"/>
      <c r="CJ67" s="3242"/>
      <c r="CK67" s="3283"/>
      <c r="CL67" s="597"/>
    </row>
    <row r="68" spans="1:90" s="902" customFormat="1" ht="19.95" customHeight="1">
      <c r="A68" s="3192"/>
      <c r="B68" s="598"/>
      <c r="C68" s="2465"/>
      <c r="D68" s="2472" t="s">
        <v>486</v>
      </c>
      <c r="E68" s="2466"/>
      <c r="F68" s="2461"/>
      <c r="G68" s="2461"/>
      <c r="H68" s="2461"/>
      <c r="I68" s="2461"/>
      <c r="J68" s="2461"/>
      <c r="K68" s="2464"/>
      <c r="L68" s="920" t="s">
        <v>138</v>
      </c>
      <c r="M68" s="3264"/>
      <c r="N68" s="3264"/>
      <c r="O68" s="3264"/>
      <c r="P68" s="3264"/>
      <c r="Q68" s="3264"/>
      <c r="R68" s="3264"/>
      <c r="S68" s="3264"/>
      <c r="T68" s="3264"/>
      <c r="U68" s="3264"/>
      <c r="V68" s="3264"/>
      <c r="W68" s="3264"/>
      <c r="X68" s="3264"/>
      <c r="Y68" s="3264"/>
      <c r="Z68" s="3264"/>
      <c r="AA68" s="3264"/>
      <c r="AB68" s="3264"/>
      <c r="AC68" s="3264"/>
      <c r="AD68" s="3175"/>
      <c r="AE68" s="3176"/>
      <c r="AF68" s="3176"/>
      <c r="AG68" s="3176"/>
      <c r="AH68" s="3176"/>
      <c r="AI68" s="3176"/>
      <c r="AJ68" s="3176"/>
      <c r="AK68" s="3176"/>
      <c r="AL68" s="3177"/>
      <c r="AM68" s="3265"/>
      <c r="AN68" s="3265"/>
      <c r="AO68" s="3265"/>
      <c r="AP68" s="3265"/>
      <c r="AQ68" s="3265"/>
      <c r="AR68" s="3265"/>
      <c r="AS68" s="3265"/>
      <c r="AT68" s="3265"/>
      <c r="AU68" s="3265"/>
      <c r="AV68" s="3265"/>
      <c r="AW68" s="3265"/>
      <c r="AX68" s="3265"/>
      <c r="AY68" s="3265"/>
      <c r="AZ68" s="3265"/>
      <c r="BA68" s="3265"/>
      <c r="BB68" s="3265"/>
      <c r="BC68" s="3265"/>
      <c r="BD68" s="3265"/>
      <c r="BE68" s="3264"/>
      <c r="BF68" s="3264"/>
      <c r="BG68" s="3264"/>
      <c r="BH68" s="3264"/>
      <c r="BI68" s="3264"/>
      <c r="BJ68" s="3264"/>
      <c r="BK68" s="3264"/>
      <c r="BL68" s="3264"/>
      <c r="BM68" s="3264"/>
      <c r="BN68" s="3264"/>
      <c r="BO68" s="3264"/>
      <c r="BP68" s="3264"/>
      <c r="BQ68" s="3264"/>
      <c r="BR68" s="3264"/>
      <c r="BS68" s="3264"/>
      <c r="BT68" s="3264"/>
      <c r="BU68" s="3264"/>
      <c r="BV68" s="3265">
        <f>M68+U68+AD68+AM68-AV68+BE68-BN68</f>
        <v>0</v>
      </c>
      <c r="BW68" s="3265"/>
      <c r="BX68" s="3265"/>
      <c r="BY68" s="3265"/>
      <c r="BZ68" s="3265"/>
      <c r="CA68" s="3265"/>
      <c r="CB68" s="3265"/>
      <c r="CC68" s="3265"/>
      <c r="CD68" s="3265"/>
      <c r="CE68" s="3265"/>
      <c r="CF68" s="3265"/>
      <c r="CG68" s="3265"/>
      <c r="CH68" s="3265"/>
      <c r="CI68" s="3265"/>
      <c r="CJ68" s="3265"/>
      <c r="CK68" s="3266"/>
      <c r="CL68" s="597"/>
    </row>
    <row r="69" spans="1:90" s="902" customFormat="1" ht="9" customHeight="1">
      <c r="A69" s="3192"/>
      <c r="B69" s="598"/>
      <c r="C69" s="2459">
        <v>4.2</v>
      </c>
      <c r="D69" s="2479" t="s">
        <v>654</v>
      </c>
      <c r="E69" s="2461"/>
      <c r="F69" s="2461"/>
      <c r="G69" s="2461"/>
      <c r="H69" s="2461"/>
      <c r="I69" s="2461"/>
      <c r="J69" s="2461"/>
      <c r="K69" s="2464"/>
      <c r="L69" s="930"/>
      <c r="M69" s="3241"/>
      <c r="N69" s="3241"/>
      <c r="O69" s="3241"/>
      <c r="P69" s="3241"/>
      <c r="Q69" s="3241"/>
      <c r="R69" s="3241"/>
      <c r="S69" s="3241"/>
      <c r="T69" s="3241"/>
      <c r="U69" s="3241"/>
      <c r="V69" s="3241"/>
      <c r="W69" s="3241"/>
      <c r="X69" s="3241"/>
      <c r="Y69" s="3241"/>
      <c r="Z69" s="3241"/>
      <c r="AA69" s="3241"/>
      <c r="AB69" s="3241"/>
      <c r="AC69" s="3241"/>
      <c r="AD69" s="3276"/>
      <c r="AE69" s="3277"/>
      <c r="AF69" s="3277"/>
      <c r="AG69" s="3277"/>
      <c r="AH69" s="3277"/>
      <c r="AI69" s="3277"/>
      <c r="AJ69" s="3277"/>
      <c r="AK69" s="3277"/>
      <c r="AL69" s="3278"/>
      <c r="AM69" s="3282"/>
      <c r="AN69" s="3282"/>
      <c r="AO69" s="3282"/>
      <c r="AP69" s="3282"/>
      <c r="AQ69" s="3282"/>
      <c r="AR69" s="3282"/>
      <c r="AS69" s="3282"/>
      <c r="AT69" s="3282"/>
      <c r="AU69" s="3282"/>
      <c r="AV69" s="3241"/>
      <c r="AW69" s="3241"/>
      <c r="AX69" s="3241"/>
      <c r="AY69" s="3241"/>
      <c r="AZ69" s="3241"/>
      <c r="BA69" s="3241"/>
      <c r="BB69" s="3241"/>
      <c r="BC69" s="3241"/>
      <c r="BD69" s="3241"/>
      <c r="BE69" s="3241"/>
      <c r="BF69" s="3241"/>
      <c r="BG69" s="3241"/>
      <c r="BH69" s="3241"/>
      <c r="BI69" s="3241"/>
      <c r="BJ69" s="3241"/>
      <c r="BK69" s="3241"/>
      <c r="BL69" s="3241"/>
      <c r="BM69" s="3241"/>
      <c r="BN69" s="3241"/>
      <c r="BO69" s="3241"/>
      <c r="BP69" s="3241"/>
      <c r="BQ69" s="3241"/>
      <c r="BR69" s="3241"/>
      <c r="BS69" s="3241"/>
      <c r="BT69" s="3241"/>
      <c r="BU69" s="3241"/>
      <c r="BV69" s="3241"/>
      <c r="BW69" s="3241"/>
      <c r="BX69" s="3241"/>
      <c r="BY69" s="3241"/>
      <c r="BZ69" s="3241"/>
      <c r="CA69" s="3241"/>
      <c r="CB69" s="3241"/>
      <c r="CC69" s="3241"/>
      <c r="CD69" s="3241"/>
      <c r="CE69" s="3241"/>
      <c r="CF69" s="3241"/>
      <c r="CG69" s="3241"/>
      <c r="CH69" s="3241"/>
      <c r="CI69" s="3241"/>
      <c r="CJ69" s="3241"/>
      <c r="CK69" s="3246"/>
      <c r="CL69" s="597"/>
    </row>
    <row r="70" spans="1:90" s="902" customFormat="1" ht="9" customHeight="1">
      <c r="A70" s="3192"/>
      <c r="B70" s="598"/>
      <c r="C70" s="2462"/>
      <c r="D70" s="2481" t="s">
        <v>655</v>
      </c>
      <c r="E70" s="2463"/>
      <c r="F70" s="2461"/>
      <c r="G70" s="2461"/>
      <c r="H70" s="2461"/>
      <c r="I70" s="2461"/>
      <c r="J70" s="2461"/>
      <c r="K70" s="2464"/>
      <c r="L70" s="931"/>
      <c r="M70" s="3241"/>
      <c r="N70" s="3241"/>
      <c r="O70" s="3241"/>
      <c r="P70" s="3241"/>
      <c r="Q70" s="3241"/>
      <c r="R70" s="3241"/>
      <c r="S70" s="3241"/>
      <c r="T70" s="3241"/>
      <c r="U70" s="3241"/>
      <c r="V70" s="3241"/>
      <c r="W70" s="3241"/>
      <c r="X70" s="3241"/>
      <c r="Y70" s="3241"/>
      <c r="Z70" s="3241"/>
      <c r="AA70" s="3241"/>
      <c r="AB70" s="3241"/>
      <c r="AC70" s="3241"/>
      <c r="AD70" s="3279"/>
      <c r="AE70" s="3280"/>
      <c r="AF70" s="3280"/>
      <c r="AG70" s="3280"/>
      <c r="AH70" s="3280"/>
      <c r="AI70" s="3280"/>
      <c r="AJ70" s="3280"/>
      <c r="AK70" s="3280"/>
      <c r="AL70" s="3281"/>
      <c r="AM70" s="3282"/>
      <c r="AN70" s="3282"/>
      <c r="AO70" s="3282"/>
      <c r="AP70" s="3282"/>
      <c r="AQ70" s="3282"/>
      <c r="AR70" s="3282"/>
      <c r="AS70" s="3282"/>
      <c r="AT70" s="3282"/>
      <c r="AU70" s="3282"/>
      <c r="AV70" s="3241"/>
      <c r="AW70" s="3241"/>
      <c r="AX70" s="3241"/>
      <c r="AY70" s="3241"/>
      <c r="AZ70" s="3241"/>
      <c r="BA70" s="3241"/>
      <c r="BB70" s="3241"/>
      <c r="BC70" s="3241"/>
      <c r="BD70" s="3241"/>
      <c r="BE70" s="3241"/>
      <c r="BF70" s="3241"/>
      <c r="BG70" s="3241"/>
      <c r="BH70" s="3241"/>
      <c r="BI70" s="3241"/>
      <c r="BJ70" s="3241"/>
      <c r="BK70" s="3241"/>
      <c r="BL70" s="3241"/>
      <c r="BM70" s="3241"/>
      <c r="BN70" s="3241"/>
      <c r="BO70" s="3241"/>
      <c r="BP70" s="3241"/>
      <c r="BQ70" s="3241"/>
      <c r="BR70" s="3241"/>
      <c r="BS70" s="3241"/>
      <c r="BT70" s="3241"/>
      <c r="BU70" s="3241"/>
      <c r="BV70" s="3241"/>
      <c r="BW70" s="3241"/>
      <c r="BX70" s="3241"/>
      <c r="BY70" s="3241"/>
      <c r="BZ70" s="3241"/>
      <c r="CA70" s="3241"/>
      <c r="CB70" s="3241"/>
      <c r="CC70" s="3241"/>
      <c r="CD70" s="3241"/>
      <c r="CE70" s="3241"/>
      <c r="CF70" s="3241"/>
      <c r="CG70" s="3241"/>
      <c r="CH70" s="3241"/>
      <c r="CI70" s="3241"/>
      <c r="CJ70" s="3241"/>
      <c r="CK70" s="3246"/>
      <c r="CL70" s="597"/>
    </row>
    <row r="71" spans="1:90" s="601" customFormat="1" ht="9" customHeight="1">
      <c r="A71" s="3192"/>
      <c r="B71" s="599"/>
      <c r="C71" s="2462" t="s">
        <v>203</v>
      </c>
      <c r="D71" s="2479" t="s">
        <v>656</v>
      </c>
      <c r="E71" s="2482"/>
      <c r="F71" s="2463"/>
      <c r="G71" s="2461"/>
      <c r="H71" s="2461"/>
      <c r="I71" s="2461"/>
      <c r="J71" s="2483"/>
      <c r="K71" s="2484"/>
      <c r="L71" s="3452" t="s">
        <v>66</v>
      </c>
      <c r="M71" s="3265"/>
      <c r="N71" s="3265"/>
      <c r="O71" s="3265"/>
      <c r="P71" s="3265"/>
      <c r="Q71" s="3265"/>
      <c r="R71" s="3265"/>
      <c r="S71" s="3265"/>
      <c r="T71" s="3265"/>
      <c r="U71" s="3265"/>
      <c r="V71" s="3265"/>
      <c r="W71" s="3265"/>
      <c r="X71" s="3265"/>
      <c r="Y71" s="3265"/>
      <c r="Z71" s="3265"/>
      <c r="AA71" s="3265"/>
      <c r="AB71" s="3265"/>
      <c r="AC71" s="3265"/>
      <c r="AD71" s="3270"/>
      <c r="AE71" s="3271"/>
      <c r="AF71" s="3271"/>
      <c r="AG71" s="3271"/>
      <c r="AH71" s="3271"/>
      <c r="AI71" s="3271"/>
      <c r="AJ71" s="3271"/>
      <c r="AK71" s="3271"/>
      <c r="AL71" s="3272"/>
      <c r="AM71" s="3264"/>
      <c r="AN71" s="3264"/>
      <c r="AO71" s="3264"/>
      <c r="AP71" s="3264"/>
      <c r="AQ71" s="3264"/>
      <c r="AR71" s="3264"/>
      <c r="AS71" s="3264"/>
      <c r="AT71" s="3264"/>
      <c r="AU71" s="3264"/>
      <c r="AV71" s="3265"/>
      <c r="AW71" s="3265"/>
      <c r="AX71" s="3265"/>
      <c r="AY71" s="3265"/>
      <c r="AZ71" s="3265"/>
      <c r="BA71" s="3265"/>
      <c r="BB71" s="3265"/>
      <c r="BC71" s="3265"/>
      <c r="BD71" s="3265"/>
      <c r="BE71" s="3264"/>
      <c r="BF71" s="3264"/>
      <c r="BG71" s="3264"/>
      <c r="BH71" s="3264"/>
      <c r="BI71" s="3264"/>
      <c r="BJ71" s="3264"/>
      <c r="BK71" s="3264"/>
      <c r="BL71" s="3264"/>
      <c r="BM71" s="3264"/>
      <c r="BN71" s="3264"/>
      <c r="BO71" s="3264"/>
      <c r="BP71" s="3264"/>
      <c r="BQ71" s="3264"/>
      <c r="BR71" s="3264"/>
      <c r="BS71" s="3264"/>
      <c r="BT71" s="3264"/>
      <c r="BU71" s="3264"/>
      <c r="BV71" s="3265">
        <f>M71+U71+AM71-AV71+BE71-BN71</f>
        <v>0</v>
      </c>
      <c r="BW71" s="3265"/>
      <c r="BX71" s="3265"/>
      <c r="BY71" s="3265"/>
      <c r="BZ71" s="3265"/>
      <c r="CA71" s="3265"/>
      <c r="CB71" s="3265"/>
      <c r="CC71" s="3265"/>
      <c r="CD71" s="3265"/>
      <c r="CE71" s="3265"/>
      <c r="CF71" s="3265"/>
      <c r="CG71" s="3265"/>
      <c r="CH71" s="3265"/>
      <c r="CI71" s="3265"/>
      <c r="CJ71" s="3265"/>
      <c r="CK71" s="3266"/>
      <c r="CL71" s="600"/>
    </row>
    <row r="72" spans="1:90" s="601" customFormat="1" ht="9" customHeight="1">
      <c r="A72" s="3192"/>
      <c r="B72" s="599"/>
      <c r="C72" s="2462"/>
      <c r="D72" s="2481" t="s">
        <v>204</v>
      </c>
      <c r="E72" s="2482"/>
      <c r="F72" s="2479"/>
      <c r="G72" s="2479"/>
      <c r="H72" s="2479"/>
      <c r="I72" s="2479"/>
      <c r="J72" s="2483"/>
      <c r="K72" s="2484"/>
      <c r="L72" s="3453"/>
      <c r="M72" s="3265"/>
      <c r="N72" s="3265"/>
      <c r="O72" s="3265"/>
      <c r="P72" s="3265"/>
      <c r="Q72" s="3265"/>
      <c r="R72" s="3265"/>
      <c r="S72" s="3265"/>
      <c r="T72" s="3265"/>
      <c r="U72" s="3265"/>
      <c r="V72" s="3265"/>
      <c r="W72" s="3265"/>
      <c r="X72" s="3265"/>
      <c r="Y72" s="3265"/>
      <c r="Z72" s="3265"/>
      <c r="AA72" s="3265"/>
      <c r="AB72" s="3265"/>
      <c r="AC72" s="3265"/>
      <c r="AD72" s="3273"/>
      <c r="AE72" s="3274"/>
      <c r="AF72" s="3274"/>
      <c r="AG72" s="3274"/>
      <c r="AH72" s="3274"/>
      <c r="AI72" s="3274"/>
      <c r="AJ72" s="3274"/>
      <c r="AK72" s="3274"/>
      <c r="AL72" s="3275"/>
      <c r="AM72" s="3264"/>
      <c r="AN72" s="3264"/>
      <c r="AO72" s="3264"/>
      <c r="AP72" s="3264"/>
      <c r="AQ72" s="3264"/>
      <c r="AR72" s="3264"/>
      <c r="AS72" s="3264"/>
      <c r="AT72" s="3264"/>
      <c r="AU72" s="3264"/>
      <c r="AV72" s="3265"/>
      <c r="AW72" s="3265"/>
      <c r="AX72" s="3265"/>
      <c r="AY72" s="3265"/>
      <c r="AZ72" s="3265"/>
      <c r="BA72" s="3265"/>
      <c r="BB72" s="3265"/>
      <c r="BC72" s="3265"/>
      <c r="BD72" s="3265"/>
      <c r="BE72" s="3264"/>
      <c r="BF72" s="3264"/>
      <c r="BG72" s="3264"/>
      <c r="BH72" s="3264"/>
      <c r="BI72" s="3264"/>
      <c r="BJ72" s="3264"/>
      <c r="BK72" s="3264"/>
      <c r="BL72" s="3264"/>
      <c r="BM72" s="3264"/>
      <c r="BN72" s="3264"/>
      <c r="BO72" s="3264"/>
      <c r="BP72" s="3264"/>
      <c r="BQ72" s="3264"/>
      <c r="BR72" s="3264"/>
      <c r="BS72" s="3264"/>
      <c r="BT72" s="3264"/>
      <c r="BU72" s="3264"/>
      <c r="BV72" s="3265"/>
      <c r="BW72" s="3265"/>
      <c r="BX72" s="3265"/>
      <c r="BY72" s="3265"/>
      <c r="BZ72" s="3265"/>
      <c r="CA72" s="3265"/>
      <c r="CB72" s="3265"/>
      <c r="CC72" s="3265"/>
      <c r="CD72" s="3265"/>
      <c r="CE72" s="3265"/>
      <c r="CF72" s="3265"/>
      <c r="CG72" s="3265"/>
      <c r="CH72" s="3265"/>
      <c r="CI72" s="3265"/>
      <c r="CJ72" s="3265"/>
      <c r="CK72" s="3266"/>
      <c r="CL72" s="600"/>
    </row>
    <row r="73" spans="1:90" s="597" customFormat="1" ht="18" customHeight="1">
      <c r="A73" s="3192"/>
      <c r="B73" s="2655"/>
      <c r="C73" s="2462" t="s">
        <v>205</v>
      </c>
      <c r="D73" s="2475" t="s">
        <v>657</v>
      </c>
      <c r="E73" s="2466"/>
      <c r="F73" s="2479"/>
      <c r="G73" s="2479"/>
      <c r="H73" s="2479"/>
      <c r="I73" s="2479"/>
      <c r="J73" s="2461"/>
      <c r="K73" s="2464"/>
      <c r="L73" s="930"/>
      <c r="M73" s="3241"/>
      <c r="N73" s="3241"/>
      <c r="O73" s="3241"/>
      <c r="P73" s="3241"/>
      <c r="Q73" s="3241"/>
      <c r="R73" s="3241"/>
      <c r="S73" s="3241"/>
      <c r="T73" s="3241"/>
      <c r="U73" s="3241"/>
      <c r="V73" s="3241"/>
      <c r="W73" s="3241"/>
      <c r="X73" s="3241"/>
      <c r="Y73" s="3241"/>
      <c r="Z73" s="3241"/>
      <c r="AA73" s="3241"/>
      <c r="AB73" s="3241"/>
      <c r="AC73" s="3241"/>
      <c r="AD73" s="3178"/>
      <c r="AE73" s="3179"/>
      <c r="AF73" s="3179"/>
      <c r="AG73" s="3179"/>
      <c r="AH73" s="3179"/>
      <c r="AI73" s="3179"/>
      <c r="AJ73" s="3179"/>
      <c r="AK73" s="3179"/>
      <c r="AL73" s="3180"/>
      <c r="AM73" s="3242"/>
      <c r="AN73" s="3242"/>
      <c r="AO73" s="3242"/>
      <c r="AP73" s="3242"/>
      <c r="AQ73" s="3242"/>
      <c r="AR73" s="3242"/>
      <c r="AS73" s="3242"/>
      <c r="AT73" s="3242"/>
      <c r="AU73" s="3242"/>
      <c r="AV73" s="3242"/>
      <c r="AW73" s="3242"/>
      <c r="AX73" s="3242"/>
      <c r="AY73" s="3242"/>
      <c r="AZ73" s="3242"/>
      <c r="BA73" s="3242"/>
      <c r="BB73" s="3242"/>
      <c r="BC73" s="3242"/>
      <c r="BD73" s="3242"/>
      <c r="BE73" s="3242"/>
      <c r="BF73" s="3242"/>
      <c r="BG73" s="3242"/>
      <c r="BH73" s="3242"/>
      <c r="BI73" s="3242"/>
      <c r="BJ73" s="3242"/>
      <c r="BK73" s="3242"/>
      <c r="BL73" s="3242"/>
      <c r="BM73" s="3242"/>
      <c r="BN73" s="3242"/>
      <c r="BO73" s="3242"/>
      <c r="BP73" s="3242"/>
      <c r="BQ73" s="3242"/>
      <c r="BR73" s="3242"/>
      <c r="BS73" s="3242"/>
      <c r="BT73" s="3242"/>
      <c r="BU73" s="3242"/>
      <c r="BV73" s="3235"/>
      <c r="BW73" s="3236"/>
      <c r="BX73" s="3236"/>
      <c r="BY73" s="3236"/>
      <c r="BZ73" s="3236"/>
      <c r="CA73" s="3236"/>
      <c r="CB73" s="3236"/>
      <c r="CC73" s="3236"/>
      <c r="CD73" s="3237"/>
      <c r="CE73" s="3241"/>
      <c r="CF73" s="3241"/>
      <c r="CG73" s="3241"/>
      <c r="CH73" s="3241"/>
      <c r="CI73" s="3241"/>
      <c r="CJ73" s="3241"/>
      <c r="CK73" s="3246"/>
    </row>
    <row r="74" spans="1:90" s="597" customFormat="1" ht="18" customHeight="1">
      <c r="A74" s="3192"/>
      <c r="B74" s="598"/>
      <c r="C74" s="2471"/>
      <c r="D74" s="2791" t="s">
        <v>234</v>
      </c>
      <c r="E74" s="2466"/>
      <c r="F74" s="2461"/>
      <c r="G74" s="2461"/>
      <c r="H74" s="2461"/>
      <c r="I74" s="2461"/>
      <c r="J74" s="2461"/>
      <c r="K74" s="2464"/>
      <c r="L74" s="920" t="s">
        <v>67</v>
      </c>
      <c r="M74" s="3264"/>
      <c r="N74" s="3264"/>
      <c r="O74" s="3264"/>
      <c r="P74" s="3264"/>
      <c r="Q74" s="3264"/>
      <c r="R74" s="3264"/>
      <c r="S74" s="3264"/>
      <c r="T74" s="3264"/>
      <c r="U74" s="3264"/>
      <c r="V74" s="3264"/>
      <c r="W74" s="3264"/>
      <c r="X74" s="3264"/>
      <c r="Y74" s="3264"/>
      <c r="Z74" s="3264"/>
      <c r="AA74" s="3264"/>
      <c r="AB74" s="3264"/>
      <c r="AC74" s="3264"/>
      <c r="AD74" s="3178"/>
      <c r="AE74" s="3179"/>
      <c r="AF74" s="3179"/>
      <c r="AG74" s="3179"/>
      <c r="AH74" s="3179"/>
      <c r="AI74" s="3179"/>
      <c r="AJ74" s="3179"/>
      <c r="AK74" s="3179"/>
      <c r="AL74" s="3180"/>
      <c r="AM74" s="3475"/>
      <c r="AN74" s="3475"/>
      <c r="AO74" s="3475"/>
      <c r="AP74" s="3475"/>
      <c r="AQ74" s="3475"/>
      <c r="AR74" s="3475"/>
      <c r="AS74" s="3475"/>
      <c r="AT74" s="3475"/>
      <c r="AU74" s="3475"/>
      <c r="AV74" s="3265"/>
      <c r="AW74" s="3265"/>
      <c r="AX74" s="3265"/>
      <c r="AY74" s="3265"/>
      <c r="AZ74" s="3265"/>
      <c r="BA74" s="3265"/>
      <c r="BB74" s="3265"/>
      <c r="BC74" s="3265"/>
      <c r="BD74" s="3265"/>
      <c r="BE74" s="3264"/>
      <c r="BF74" s="3264"/>
      <c r="BG74" s="3264"/>
      <c r="BH74" s="3264"/>
      <c r="BI74" s="3264"/>
      <c r="BJ74" s="3264"/>
      <c r="BK74" s="3264"/>
      <c r="BL74" s="3264"/>
      <c r="BM74" s="3264"/>
      <c r="BN74" s="3264"/>
      <c r="BO74" s="3264"/>
      <c r="BP74" s="3264"/>
      <c r="BQ74" s="3264"/>
      <c r="BR74" s="3264"/>
      <c r="BS74" s="3264"/>
      <c r="BT74" s="3264"/>
      <c r="BU74" s="3264"/>
      <c r="BV74" s="3265">
        <f>M74+U74+AM74-AV74+BE74-BN74</f>
        <v>0</v>
      </c>
      <c r="BW74" s="3265"/>
      <c r="BX74" s="3265"/>
      <c r="BY74" s="3265"/>
      <c r="BZ74" s="3265"/>
      <c r="CA74" s="3265"/>
      <c r="CB74" s="3265"/>
      <c r="CC74" s="3265"/>
      <c r="CD74" s="3265"/>
      <c r="CE74" s="3265"/>
      <c r="CF74" s="3265"/>
      <c r="CG74" s="3265"/>
      <c r="CH74" s="3265"/>
      <c r="CI74" s="3265"/>
      <c r="CJ74" s="3265"/>
      <c r="CK74" s="3266"/>
    </row>
    <row r="75" spans="1:90" s="902" customFormat="1" ht="18" customHeight="1">
      <c r="A75" s="3192"/>
      <c r="B75" s="2655"/>
      <c r="C75" s="2462" t="s">
        <v>235</v>
      </c>
      <c r="D75" s="2475" t="s">
        <v>658</v>
      </c>
      <c r="E75" s="2466"/>
      <c r="F75" s="2479"/>
      <c r="G75" s="2479"/>
      <c r="H75" s="2461"/>
      <c r="I75" s="2461"/>
      <c r="J75" s="2461"/>
      <c r="K75" s="2461"/>
      <c r="L75" s="923"/>
      <c r="M75" s="3241"/>
      <c r="N75" s="3241"/>
      <c r="O75" s="3241"/>
      <c r="P75" s="3241"/>
      <c r="Q75" s="3241"/>
      <c r="R75" s="3241"/>
      <c r="S75" s="3241"/>
      <c r="T75" s="3241"/>
      <c r="U75" s="3241"/>
      <c r="V75" s="3241"/>
      <c r="W75" s="3241"/>
      <c r="X75" s="3241"/>
      <c r="Y75" s="3241"/>
      <c r="Z75" s="3241"/>
      <c r="AA75" s="3241"/>
      <c r="AB75" s="3241"/>
      <c r="AC75" s="3241"/>
      <c r="AD75" s="3178"/>
      <c r="AE75" s="3179"/>
      <c r="AF75" s="3179"/>
      <c r="AG75" s="3179"/>
      <c r="AH75" s="3179"/>
      <c r="AI75" s="3179"/>
      <c r="AJ75" s="3179"/>
      <c r="AK75" s="3179"/>
      <c r="AL75" s="3180"/>
      <c r="AM75" s="3242"/>
      <c r="AN75" s="3242"/>
      <c r="AO75" s="3242"/>
      <c r="AP75" s="3242"/>
      <c r="AQ75" s="3242"/>
      <c r="AR75" s="3242"/>
      <c r="AS75" s="3242"/>
      <c r="AT75" s="3242"/>
      <c r="AU75" s="3242"/>
      <c r="AV75" s="3242"/>
      <c r="AW75" s="3242"/>
      <c r="AX75" s="3242"/>
      <c r="AY75" s="3242"/>
      <c r="AZ75" s="3242"/>
      <c r="BA75" s="3242"/>
      <c r="BB75" s="3242"/>
      <c r="BC75" s="3242"/>
      <c r="BD75" s="3242"/>
      <c r="BE75" s="3242"/>
      <c r="BF75" s="3242"/>
      <c r="BG75" s="3242"/>
      <c r="BH75" s="3242"/>
      <c r="BI75" s="3242"/>
      <c r="BJ75" s="3242"/>
      <c r="BK75" s="3242"/>
      <c r="BL75" s="3242"/>
      <c r="BM75" s="3242"/>
      <c r="BN75" s="3242"/>
      <c r="BO75" s="3242"/>
      <c r="BP75" s="3242"/>
      <c r="BQ75" s="3242"/>
      <c r="BR75" s="3242"/>
      <c r="BS75" s="3242"/>
      <c r="BT75" s="3242"/>
      <c r="BU75" s="3242"/>
      <c r="BV75" s="3235"/>
      <c r="BW75" s="3236"/>
      <c r="BX75" s="3236"/>
      <c r="BY75" s="3236"/>
      <c r="BZ75" s="3236"/>
      <c r="CA75" s="3236"/>
      <c r="CB75" s="3236"/>
      <c r="CC75" s="3236"/>
      <c r="CD75" s="3237"/>
      <c r="CE75" s="3241"/>
      <c r="CF75" s="3241"/>
      <c r="CG75" s="3241"/>
      <c r="CH75" s="3241"/>
      <c r="CI75" s="3241"/>
      <c r="CJ75" s="3241"/>
      <c r="CK75" s="3246"/>
    </row>
    <row r="76" spans="1:90" s="902" customFormat="1" ht="18" customHeight="1">
      <c r="A76" s="3192"/>
      <c r="B76" s="598"/>
      <c r="C76" s="2462"/>
      <c r="D76" s="2791" t="s">
        <v>335</v>
      </c>
      <c r="E76" s="2466"/>
      <c r="F76" s="2461"/>
      <c r="G76" s="2461"/>
      <c r="H76" s="2461"/>
      <c r="I76" s="2461"/>
      <c r="J76" s="2461"/>
      <c r="K76" s="2461"/>
      <c r="L76" s="920" t="s">
        <v>91</v>
      </c>
      <c r="M76" s="3264"/>
      <c r="N76" s="3264"/>
      <c r="O76" s="3264"/>
      <c r="P76" s="3264"/>
      <c r="Q76" s="3264"/>
      <c r="R76" s="3264"/>
      <c r="S76" s="3264"/>
      <c r="T76" s="3264"/>
      <c r="U76" s="3264"/>
      <c r="V76" s="3264"/>
      <c r="W76" s="3264"/>
      <c r="X76" s="3264"/>
      <c r="Y76" s="3264"/>
      <c r="Z76" s="3264"/>
      <c r="AA76" s="3264"/>
      <c r="AB76" s="3264"/>
      <c r="AC76" s="3264"/>
      <c r="AD76" s="3178"/>
      <c r="AE76" s="3179"/>
      <c r="AF76" s="3179"/>
      <c r="AG76" s="3179"/>
      <c r="AH76" s="3179"/>
      <c r="AI76" s="3179"/>
      <c r="AJ76" s="3179"/>
      <c r="AK76" s="3179"/>
      <c r="AL76" s="3180"/>
      <c r="AM76" s="3265"/>
      <c r="AN76" s="3265"/>
      <c r="AO76" s="3265"/>
      <c r="AP76" s="3265"/>
      <c r="AQ76" s="3265"/>
      <c r="AR76" s="3265"/>
      <c r="AS76" s="3265"/>
      <c r="AT76" s="3265"/>
      <c r="AU76" s="3265"/>
      <c r="AV76" s="3265"/>
      <c r="AW76" s="3265"/>
      <c r="AX76" s="3265"/>
      <c r="AY76" s="3265"/>
      <c r="AZ76" s="3265"/>
      <c r="BA76" s="3265"/>
      <c r="BB76" s="3265"/>
      <c r="BC76" s="3265"/>
      <c r="BD76" s="3265"/>
      <c r="BE76" s="3264"/>
      <c r="BF76" s="3264"/>
      <c r="BG76" s="3264"/>
      <c r="BH76" s="3264"/>
      <c r="BI76" s="3264"/>
      <c r="BJ76" s="3264"/>
      <c r="BK76" s="3264"/>
      <c r="BL76" s="3264"/>
      <c r="BM76" s="3264"/>
      <c r="BN76" s="3267"/>
      <c r="BO76" s="3267"/>
      <c r="BP76" s="3267"/>
      <c r="BQ76" s="3267"/>
      <c r="BR76" s="3267"/>
      <c r="BS76" s="3267"/>
      <c r="BT76" s="3267"/>
      <c r="BU76" s="3267"/>
      <c r="BV76" s="3265">
        <f>M76+U76+AM76-AV76+BE76</f>
        <v>0</v>
      </c>
      <c r="BW76" s="3265"/>
      <c r="BX76" s="3265"/>
      <c r="BY76" s="3265"/>
      <c r="BZ76" s="3265"/>
      <c r="CA76" s="3265"/>
      <c r="CB76" s="3265"/>
      <c r="CC76" s="3265"/>
      <c r="CD76" s="3265"/>
      <c r="CE76" s="3268"/>
      <c r="CF76" s="3268"/>
      <c r="CG76" s="3268"/>
      <c r="CH76" s="3268"/>
      <c r="CI76" s="3268"/>
      <c r="CJ76" s="3268"/>
      <c r="CK76" s="3269"/>
    </row>
    <row r="77" spans="1:90" s="902" customFormat="1" ht="18" customHeight="1">
      <c r="A77" s="3192"/>
      <c r="B77" s="598"/>
      <c r="C77" s="2459">
        <v>4.3</v>
      </c>
      <c r="D77" s="2475" t="s">
        <v>647</v>
      </c>
      <c r="E77" s="2461"/>
      <c r="F77" s="2461"/>
      <c r="G77" s="2461"/>
      <c r="H77" s="2461"/>
      <c r="I77" s="2461"/>
      <c r="J77" s="2461"/>
      <c r="K77" s="2461"/>
      <c r="L77" s="932"/>
      <c r="M77" s="3241"/>
      <c r="N77" s="3241"/>
      <c r="O77" s="3241"/>
      <c r="P77" s="3241"/>
      <c r="Q77" s="3241"/>
      <c r="R77" s="3241"/>
      <c r="S77" s="3241"/>
      <c r="T77" s="3241"/>
      <c r="U77" s="3241"/>
      <c r="V77" s="3241"/>
      <c r="W77" s="3241"/>
      <c r="X77" s="3241"/>
      <c r="Y77" s="3241"/>
      <c r="Z77" s="3241"/>
      <c r="AA77" s="3241"/>
      <c r="AB77" s="3241"/>
      <c r="AC77" s="3241"/>
      <c r="AD77" s="3178"/>
      <c r="AE77" s="3179"/>
      <c r="AF77" s="3179"/>
      <c r="AG77" s="3179"/>
      <c r="AH77" s="3179"/>
      <c r="AI77" s="3179"/>
      <c r="AJ77" s="3179"/>
      <c r="AK77" s="3179"/>
      <c r="AL77" s="3180"/>
      <c r="AM77" s="3242"/>
      <c r="AN77" s="3242"/>
      <c r="AO77" s="3242"/>
      <c r="AP77" s="3242"/>
      <c r="AQ77" s="3242"/>
      <c r="AR77" s="3242"/>
      <c r="AS77" s="3242"/>
      <c r="AT77" s="3242"/>
      <c r="AU77" s="3242"/>
      <c r="AV77" s="3242"/>
      <c r="AW77" s="3242"/>
      <c r="AX77" s="3242"/>
      <c r="AY77" s="3242"/>
      <c r="AZ77" s="3242"/>
      <c r="BA77" s="3242"/>
      <c r="BB77" s="3242"/>
      <c r="BC77" s="3242"/>
      <c r="BD77" s="3242"/>
      <c r="BE77" s="3242"/>
      <c r="BF77" s="3242"/>
      <c r="BG77" s="3242"/>
      <c r="BH77" s="3242"/>
      <c r="BI77" s="3242"/>
      <c r="BJ77" s="3242"/>
      <c r="BK77" s="3242"/>
      <c r="BL77" s="3242"/>
      <c r="BM77" s="3242"/>
      <c r="BN77" s="3242"/>
      <c r="BO77" s="3242"/>
      <c r="BP77" s="3242"/>
      <c r="BQ77" s="3242"/>
      <c r="BR77" s="3242"/>
      <c r="BS77" s="3242"/>
      <c r="BT77" s="3242"/>
      <c r="BU77" s="3242"/>
      <c r="BV77" s="3235"/>
      <c r="BW77" s="3236"/>
      <c r="BX77" s="3236"/>
      <c r="BY77" s="3236"/>
      <c r="BZ77" s="3236"/>
      <c r="CA77" s="3236"/>
      <c r="CB77" s="3236"/>
      <c r="CC77" s="3236"/>
      <c r="CD77" s="3237"/>
      <c r="CE77" s="3241"/>
      <c r="CF77" s="3241"/>
      <c r="CG77" s="3241"/>
      <c r="CH77" s="3241"/>
      <c r="CI77" s="3241"/>
      <c r="CJ77" s="3241"/>
      <c r="CK77" s="3246"/>
    </row>
    <row r="78" spans="1:90" s="902" customFormat="1" ht="18" customHeight="1">
      <c r="A78" s="3192"/>
      <c r="B78" s="598"/>
      <c r="C78" s="2462"/>
      <c r="D78" s="2792" t="s">
        <v>223</v>
      </c>
      <c r="E78" s="2485"/>
      <c r="F78" s="2485"/>
      <c r="G78" s="2485"/>
      <c r="H78" s="2485"/>
      <c r="I78" s="2485"/>
      <c r="J78" s="2461"/>
      <c r="K78" s="2461"/>
      <c r="L78" s="920" t="s">
        <v>292</v>
      </c>
      <c r="M78" s="3264"/>
      <c r="N78" s="3264"/>
      <c r="O78" s="3264"/>
      <c r="P78" s="3264"/>
      <c r="Q78" s="3264"/>
      <c r="R78" s="3264"/>
      <c r="S78" s="3264"/>
      <c r="T78" s="3264"/>
      <c r="U78" s="3264"/>
      <c r="V78" s="3264"/>
      <c r="W78" s="3264"/>
      <c r="X78" s="3264"/>
      <c r="Y78" s="3264"/>
      <c r="Z78" s="3264"/>
      <c r="AA78" s="3264"/>
      <c r="AB78" s="3264"/>
      <c r="AC78" s="3264"/>
      <c r="AD78" s="3175"/>
      <c r="AE78" s="3176"/>
      <c r="AF78" s="3176"/>
      <c r="AG78" s="3176"/>
      <c r="AH78" s="3176"/>
      <c r="AI78" s="3176"/>
      <c r="AJ78" s="3176"/>
      <c r="AK78" s="3176"/>
      <c r="AL78" s="3177"/>
      <c r="AM78" s="3265"/>
      <c r="AN78" s="3265"/>
      <c r="AO78" s="3265"/>
      <c r="AP78" s="3265"/>
      <c r="AQ78" s="3265"/>
      <c r="AR78" s="3265"/>
      <c r="AS78" s="3265"/>
      <c r="AT78" s="3265"/>
      <c r="AU78" s="3265"/>
      <c r="AV78" s="3265"/>
      <c r="AW78" s="3265"/>
      <c r="AX78" s="3265"/>
      <c r="AY78" s="3265"/>
      <c r="AZ78" s="3265"/>
      <c r="BA78" s="3265"/>
      <c r="BB78" s="3265"/>
      <c r="BC78" s="3265"/>
      <c r="BD78" s="3265"/>
      <c r="BE78" s="3264"/>
      <c r="BF78" s="3264"/>
      <c r="BG78" s="3264"/>
      <c r="BH78" s="3264"/>
      <c r="BI78" s="3264"/>
      <c r="BJ78" s="3264"/>
      <c r="BK78" s="3264"/>
      <c r="BL78" s="3264"/>
      <c r="BM78" s="3264"/>
      <c r="BN78" s="3264"/>
      <c r="BO78" s="3264"/>
      <c r="BP78" s="3264"/>
      <c r="BQ78" s="3264"/>
      <c r="BR78" s="3264"/>
      <c r="BS78" s="3264"/>
      <c r="BT78" s="3264"/>
      <c r="BU78" s="3264"/>
      <c r="BV78" s="3265">
        <f>M78+U78+AD78+AM78-AV78+BE78-BN78</f>
        <v>0</v>
      </c>
      <c r="BW78" s="3265"/>
      <c r="BX78" s="3265"/>
      <c r="BY78" s="3265"/>
      <c r="BZ78" s="3265"/>
      <c r="CA78" s="3265"/>
      <c r="CB78" s="3265"/>
      <c r="CC78" s="3265"/>
      <c r="CD78" s="3265"/>
      <c r="CE78" s="3265"/>
      <c r="CF78" s="3265"/>
      <c r="CG78" s="3265"/>
      <c r="CH78" s="3265"/>
      <c r="CI78" s="3265"/>
      <c r="CJ78" s="3265"/>
      <c r="CK78" s="3266"/>
    </row>
    <row r="79" spans="1:90" s="902" customFormat="1" ht="18" customHeight="1">
      <c r="A79" s="3192"/>
      <c r="B79" s="598"/>
      <c r="C79" s="2459">
        <v>4.4000000000000004</v>
      </c>
      <c r="D79" s="2475" t="s">
        <v>293</v>
      </c>
      <c r="E79" s="2461"/>
      <c r="F79" s="2461"/>
      <c r="G79" s="2461"/>
      <c r="H79" s="2461"/>
      <c r="I79" s="2461"/>
      <c r="J79" s="2461"/>
      <c r="K79" s="2464"/>
      <c r="L79" s="933"/>
      <c r="M79" s="3241"/>
      <c r="N79" s="3241"/>
      <c r="O79" s="3241"/>
      <c r="P79" s="3241"/>
      <c r="Q79" s="3241"/>
      <c r="R79" s="3241"/>
      <c r="S79" s="3241"/>
      <c r="T79" s="3241"/>
      <c r="U79" s="3241"/>
      <c r="V79" s="3241"/>
      <c r="W79" s="3241"/>
      <c r="X79" s="3241"/>
      <c r="Y79" s="3241"/>
      <c r="Z79" s="3241"/>
      <c r="AA79" s="3241"/>
      <c r="AB79" s="3241"/>
      <c r="AC79" s="3241"/>
      <c r="AD79" s="3243"/>
      <c r="AE79" s="3244"/>
      <c r="AF79" s="3244"/>
      <c r="AG79" s="3244"/>
      <c r="AH79" s="3244"/>
      <c r="AI79" s="3244"/>
      <c r="AJ79" s="3244"/>
      <c r="AK79" s="3244"/>
      <c r="AL79" s="3245"/>
      <c r="AM79" s="3242"/>
      <c r="AN79" s="3242"/>
      <c r="AO79" s="3242"/>
      <c r="AP79" s="3242"/>
      <c r="AQ79" s="3242"/>
      <c r="AR79" s="3242"/>
      <c r="AS79" s="3242"/>
      <c r="AT79" s="3242"/>
      <c r="AU79" s="3242"/>
      <c r="AV79" s="3242"/>
      <c r="AW79" s="3242"/>
      <c r="AX79" s="3242"/>
      <c r="AY79" s="3242"/>
      <c r="AZ79" s="3242"/>
      <c r="BA79" s="3242"/>
      <c r="BB79" s="3242"/>
      <c r="BC79" s="3242"/>
      <c r="BD79" s="3242"/>
      <c r="BE79" s="3242"/>
      <c r="BF79" s="3242"/>
      <c r="BG79" s="3242"/>
      <c r="BH79" s="3242"/>
      <c r="BI79" s="3242"/>
      <c r="BJ79" s="3242"/>
      <c r="BK79" s="3242"/>
      <c r="BL79" s="3242"/>
      <c r="BM79" s="3242"/>
      <c r="BN79" s="3242"/>
      <c r="BO79" s="3242"/>
      <c r="BP79" s="3242"/>
      <c r="BQ79" s="3242"/>
      <c r="BR79" s="3242"/>
      <c r="BS79" s="3242"/>
      <c r="BT79" s="3242"/>
      <c r="BU79" s="3242"/>
      <c r="BV79" s="3235"/>
      <c r="BW79" s="3236"/>
      <c r="BX79" s="3236"/>
      <c r="BY79" s="3236"/>
      <c r="BZ79" s="3236"/>
      <c r="CA79" s="3236"/>
      <c r="CB79" s="3236"/>
      <c r="CC79" s="3236"/>
      <c r="CD79" s="3237"/>
      <c r="CE79" s="3241"/>
      <c r="CF79" s="3241"/>
      <c r="CG79" s="3241"/>
      <c r="CH79" s="3241"/>
      <c r="CI79" s="3241"/>
      <c r="CJ79" s="3241"/>
      <c r="CK79" s="3246"/>
    </row>
    <row r="80" spans="1:90" s="902" customFormat="1" ht="18" customHeight="1">
      <c r="A80" s="3192"/>
      <c r="B80" s="598"/>
      <c r="C80" s="2486"/>
      <c r="D80" s="2793" t="s">
        <v>164</v>
      </c>
      <c r="E80" s="2487"/>
      <c r="F80" s="2487"/>
      <c r="G80" s="2487"/>
      <c r="H80" s="2487"/>
      <c r="I80" s="2487"/>
      <c r="J80" s="2487"/>
      <c r="K80" s="2488"/>
      <c r="L80" s="920" t="s">
        <v>77</v>
      </c>
      <c r="M80" s="3228">
        <f>M13+M16+M20+M24+M27+M30+M34+M47+M53+M57+M62+M59+M65+M68+M71+M74+M76+M78+M38+M41+M44+M50</f>
        <v>0</v>
      </c>
      <c r="N80" s="3228"/>
      <c r="O80" s="3228"/>
      <c r="P80" s="3228"/>
      <c r="Q80" s="3228"/>
      <c r="R80" s="3228"/>
      <c r="S80" s="3228"/>
      <c r="T80" s="3228"/>
      <c r="U80" s="3228">
        <f>U13+U16+U20+U24+U27+U30+U34+U47+U53+U57+U59+U62+U65+U68+U71+U74+U76+U78+U38+U41+U44</f>
        <v>0</v>
      </c>
      <c r="V80" s="3228"/>
      <c r="W80" s="3228"/>
      <c r="X80" s="3228"/>
      <c r="Y80" s="3228"/>
      <c r="Z80" s="3228"/>
      <c r="AA80" s="3228"/>
      <c r="AB80" s="3228"/>
      <c r="AC80" s="3228"/>
      <c r="AD80" s="3229">
        <f>AD16+AD20+AD24+AD30+AD34+AD47+AD53+AD59+AD62+AD65+AD68+AD78+AD38+AD41+AD44</f>
        <v>0</v>
      </c>
      <c r="AE80" s="3230"/>
      <c r="AF80" s="3230"/>
      <c r="AG80" s="3230"/>
      <c r="AH80" s="3230"/>
      <c r="AI80" s="3230"/>
      <c r="AJ80" s="3230"/>
      <c r="AK80" s="3230"/>
      <c r="AL80" s="3231"/>
      <c r="AM80" s="3228">
        <f>AM16+AM20+AM24+AM27+AM53+AM57+AM59+AM62+AM65+AM68+AM71+AM74+AM76+AM78</f>
        <v>0</v>
      </c>
      <c r="AN80" s="3228"/>
      <c r="AO80" s="3228"/>
      <c r="AP80" s="3228"/>
      <c r="AQ80" s="3228"/>
      <c r="AR80" s="3228"/>
      <c r="AS80" s="3228"/>
      <c r="AT80" s="3228"/>
      <c r="AU80" s="3228"/>
      <c r="AV80" s="3232">
        <f>AV13+AV16+AV20+AV24+AV27+AV30+AV34+AV47+AV53+AV57+AV59+AV62+AV65+AV68+AV71+AV74+AV76+AV78+AV38+AV41+AV44</f>
        <v>0</v>
      </c>
      <c r="AW80" s="3232"/>
      <c r="AX80" s="3232"/>
      <c r="AY80" s="3232"/>
      <c r="AZ80" s="3232"/>
      <c r="BA80" s="3232"/>
      <c r="BB80" s="3232"/>
      <c r="BC80" s="3232"/>
      <c r="BD80" s="3232"/>
      <c r="BE80" s="3228">
        <f>BE13+BE16+BE20+BE24+BE27+BE30+BE34+BE47+BE53+BE57+BE59+BE62+BE65+BE68+BE71+BE74+BE76+BE78+BE38+BE41+BE44</f>
        <v>0</v>
      </c>
      <c r="BF80" s="3228"/>
      <c r="BG80" s="3228"/>
      <c r="BH80" s="3228"/>
      <c r="BI80" s="3228"/>
      <c r="BJ80" s="3228"/>
      <c r="BK80" s="3228"/>
      <c r="BL80" s="3228"/>
      <c r="BM80" s="3228"/>
      <c r="BN80" s="3233">
        <f>BN13+BN16+BN20+BN24+BN27+BN30+BN34+BN47+BN53+BN57+BN59+BN62+BN65+BN68+BN71+BN74+BN78+BN38+BN41+BN44</f>
        <v>0</v>
      </c>
      <c r="BO80" s="3233"/>
      <c r="BP80" s="3233"/>
      <c r="BQ80" s="3233"/>
      <c r="BR80" s="3233"/>
      <c r="BS80" s="3233"/>
      <c r="BT80" s="3233"/>
      <c r="BU80" s="3233"/>
      <c r="BV80" s="3238">
        <f>BV13+BV16+BV20+BV24+BV27+BV30+BV34+BV38+BV41+BV44+BV47+BV53+BV57+BV59+BV62+BV65+BV68+BV71+BV74+BV76+BV78+BV50</f>
        <v>0</v>
      </c>
      <c r="BW80" s="3239"/>
      <c r="BX80" s="3239"/>
      <c r="BY80" s="3239"/>
      <c r="BZ80" s="3239"/>
      <c r="CA80" s="3239"/>
      <c r="CB80" s="3239"/>
      <c r="CC80" s="3239"/>
      <c r="CD80" s="3240"/>
      <c r="CE80" s="3233">
        <f>CE13+CE16+CE20+CE24+CE30+CE34+CE47+CE53+CE57+CE59+CE62+CE65+CE68+CE71+CE74+CE78+CE38+CE41+CE44</f>
        <v>0</v>
      </c>
      <c r="CF80" s="3233"/>
      <c r="CG80" s="3233"/>
      <c r="CH80" s="3233"/>
      <c r="CI80" s="3233"/>
      <c r="CJ80" s="3233"/>
      <c r="CK80" s="3234"/>
    </row>
    <row r="81" spans="1:90" s="902" customFormat="1" ht="19.95" customHeight="1">
      <c r="A81" s="3192"/>
      <c r="B81" s="598"/>
      <c r="C81" s="2657">
        <v>4.5</v>
      </c>
      <c r="D81" s="3466" t="s">
        <v>756</v>
      </c>
      <c r="E81" s="3466"/>
      <c r="F81" s="3466"/>
      <c r="G81" s="3466"/>
      <c r="H81" s="3466"/>
      <c r="I81" s="3466"/>
      <c r="J81" s="3466"/>
      <c r="K81" s="3467"/>
      <c r="L81" s="2663"/>
      <c r="M81" s="3213" t="s">
        <v>1342</v>
      </c>
      <c r="N81" s="3212" t="s">
        <v>660</v>
      </c>
      <c r="O81" s="3263"/>
      <c r="P81" s="3263"/>
      <c r="Q81" s="3263"/>
      <c r="R81" s="3263"/>
      <c r="S81" s="3263"/>
      <c r="T81" s="3263"/>
      <c r="U81" s="3213" t="s">
        <v>1343</v>
      </c>
      <c r="V81" s="3212" t="s">
        <v>189</v>
      </c>
      <c r="W81" s="3212"/>
      <c r="X81" s="3212"/>
      <c r="Y81" s="3212"/>
      <c r="Z81" s="3212"/>
      <c r="AA81" s="3212"/>
      <c r="AB81" s="3212"/>
      <c r="AC81" s="3212"/>
      <c r="AD81" s="3213" t="s">
        <v>1344</v>
      </c>
      <c r="AE81" s="3215" t="s">
        <v>482</v>
      </c>
      <c r="AF81" s="3215"/>
      <c r="AG81" s="3215"/>
      <c r="AH81" s="3215"/>
      <c r="AI81" s="3215"/>
      <c r="AJ81" s="3215"/>
      <c r="AK81" s="3215"/>
      <c r="AL81" s="3216"/>
      <c r="AM81" s="3217" t="s">
        <v>1345</v>
      </c>
      <c r="AN81" s="3260" t="s">
        <v>56</v>
      </c>
      <c r="AO81" s="3260"/>
      <c r="AP81" s="3260"/>
      <c r="AQ81" s="3260"/>
      <c r="AR81" s="3260"/>
      <c r="AS81" s="3260"/>
      <c r="AT81" s="3260"/>
      <c r="AU81" s="3261"/>
      <c r="AV81" s="3213" t="s">
        <v>1346</v>
      </c>
      <c r="AW81" s="3212" t="s">
        <v>73</v>
      </c>
      <c r="AX81" s="3212"/>
      <c r="AY81" s="3212"/>
      <c r="AZ81" s="3212"/>
      <c r="BA81" s="3212"/>
      <c r="BB81" s="3212"/>
      <c r="BC81" s="3212"/>
      <c r="BD81" s="3212"/>
      <c r="BE81" s="3213" t="s">
        <v>665</v>
      </c>
      <c r="BF81" s="3212" t="s">
        <v>613</v>
      </c>
      <c r="BG81" s="3212"/>
      <c r="BH81" s="3212"/>
      <c r="BI81" s="3212"/>
      <c r="BJ81" s="3212"/>
      <c r="BK81" s="3212"/>
      <c r="BL81" s="3212"/>
      <c r="BM81" s="3262"/>
      <c r="BN81" s="3219"/>
      <c r="BO81" s="3220"/>
      <c r="BP81" s="3220"/>
      <c r="BQ81" s="3220"/>
      <c r="BR81" s="3220"/>
      <c r="BS81" s="3220"/>
      <c r="BT81" s="3220"/>
      <c r="BU81" s="3220"/>
      <c r="BV81" s="3220"/>
      <c r="BW81" s="3220"/>
      <c r="BX81" s="3220"/>
      <c r="BY81" s="3220"/>
      <c r="BZ81" s="3220"/>
      <c r="CA81" s="3220"/>
      <c r="CB81" s="3220"/>
      <c r="CC81" s="3220"/>
      <c r="CD81" s="3220"/>
      <c r="CE81" s="3220"/>
      <c r="CF81" s="3220"/>
      <c r="CG81" s="3220"/>
      <c r="CH81" s="3220"/>
      <c r="CI81" s="3220"/>
      <c r="CJ81" s="3220"/>
      <c r="CK81" s="3221"/>
      <c r="CL81" s="3254"/>
    </row>
    <row r="82" spans="1:90" s="902" customFormat="1" ht="22.2" customHeight="1">
      <c r="A82" s="3192"/>
      <c r="B82" s="598"/>
      <c r="C82" s="2465"/>
      <c r="D82" s="2612" t="s">
        <v>757</v>
      </c>
      <c r="E82" s="2656"/>
      <c r="F82" s="2656"/>
      <c r="G82" s="2656"/>
      <c r="H82" s="2656"/>
      <c r="I82" s="2656"/>
      <c r="J82" s="2656"/>
      <c r="K82" s="2661"/>
      <c r="L82" s="928"/>
      <c r="M82" s="3214"/>
      <c r="N82" s="3255" t="s">
        <v>188</v>
      </c>
      <c r="O82" s="3255"/>
      <c r="P82" s="3255"/>
      <c r="Q82" s="3255"/>
      <c r="R82" s="3255"/>
      <c r="S82" s="3255"/>
      <c r="T82" s="3255"/>
      <c r="U82" s="3214"/>
      <c r="V82" s="3255" t="s">
        <v>666</v>
      </c>
      <c r="W82" s="3255"/>
      <c r="X82" s="3255"/>
      <c r="Y82" s="3255"/>
      <c r="Z82" s="3255"/>
      <c r="AA82" s="3255"/>
      <c r="AB82" s="3255"/>
      <c r="AC82" s="3255"/>
      <c r="AD82" s="3214"/>
      <c r="AE82" s="3256" t="s">
        <v>483</v>
      </c>
      <c r="AF82" s="3256"/>
      <c r="AG82" s="3256"/>
      <c r="AH82" s="3256"/>
      <c r="AI82" s="3256"/>
      <c r="AJ82" s="3256"/>
      <c r="AK82" s="3256"/>
      <c r="AL82" s="3257"/>
      <c r="AM82" s="3218"/>
      <c r="AN82" s="3258" t="s">
        <v>58</v>
      </c>
      <c r="AO82" s="3258"/>
      <c r="AP82" s="3258"/>
      <c r="AQ82" s="3258"/>
      <c r="AR82" s="3258"/>
      <c r="AS82" s="3258"/>
      <c r="AT82" s="3258"/>
      <c r="AU82" s="3258"/>
      <c r="AV82" s="3214"/>
      <c r="AW82" s="3258" t="s">
        <v>74</v>
      </c>
      <c r="AX82" s="3258"/>
      <c r="AY82" s="3258"/>
      <c r="AZ82" s="3258"/>
      <c r="BA82" s="3258"/>
      <c r="BB82" s="3258"/>
      <c r="BC82" s="3258"/>
      <c r="BD82" s="3258"/>
      <c r="BE82" s="3214"/>
      <c r="BF82" s="3258" t="s">
        <v>614</v>
      </c>
      <c r="BG82" s="3258"/>
      <c r="BH82" s="3258"/>
      <c r="BI82" s="3258"/>
      <c r="BJ82" s="3258"/>
      <c r="BK82" s="3258"/>
      <c r="BL82" s="3258"/>
      <c r="BM82" s="3259"/>
      <c r="BN82" s="3222"/>
      <c r="BO82" s="3223"/>
      <c r="BP82" s="3223"/>
      <c r="BQ82" s="3223"/>
      <c r="BR82" s="3223"/>
      <c r="BS82" s="3223"/>
      <c r="BT82" s="3223"/>
      <c r="BU82" s="3223"/>
      <c r="BV82" s="3223"/>
      <c r="BW82" s="3223"/>
      <c r="BX82" s="3223"/>
      <c r="BY82" s="3223"/>
      <c r="BZ82" s="3223"/>
      <c r="CA82" s="3223"/>
      <c r="CB82" s="3223"/>
      <c r="CC82" s="3223"/>
      <c r="CD82" s="3223"/>
      <c r="CE82" s="3223"/>
      <c r="CF82" s="3223"/>
      <c r="CG82" s="3223"/>
      <c r="CH82" s="3223"/>
      <c r="CI82" s="3223"/>
      <c r="CJ82" s="3223"/>
      <c r="CK82" s="3224"/>
      <c r="CL82" s="3254"/>
    </row>
    <row r="83" spans="1:90" s="902" customFormat="1" ht="18" customHeight="1" thickBot="1">
      <c r="A83" s="3192"/>
      <c r="B83" s="598"/>
      <c r="C83" s="2489"/>
      <c r="D83" s="2658"/>
      <c r="E83" s="2658"/>
      <c r="F83" s="2658"/>
      <c r="G83" s="2658"/>
      <c r="H83" s="2658"/>
      <c r="I83" s="2658"/>
      <c r="J83" s="2659"/>
      <c r="K83" s="2662"/>
      <c r="L83" s="2664" t="s">
        <v>63</v>
      </c>
      <c r="M83" s="3248"/>
      <c r="N83" s="3248"/>
      <c r="O83" s="3248"/>
      <c r="P83" s="3248"/>
      <c r="Q83" s="3248"/>
      <c r="R83" s="3248"/>
      <c r="S83" s="3248"/>
      <c r="T83" s="3248"/>
      <c r="U83" s="3249"/>
      <c r="V83" s="3249"/>
      <c r="W83" s="3249"/>
      <c r="X83" s="3249"/>
      <c r="Y83" s="3249"/>
      <c r="Z83" s="3249"/>
      <c r="AA83" s="3249"/>
      <c r="AB83" s="3249"/>
      <c r="AC83" s="3249"/>
      <c r="AD83" s="3250"/>
      <c r="AE83" s="3251"/>
      <c r="AF83" s="3251"/>
      <c r="AG83" s="3251"/>
      <c r="AH83" s="3251"/>
      <c r="AI83" s="3251"/>
      <c r="AJ83" s="3251"/>
      <c r="AK83" s="3251"/>
      <c r="AL83" s="3252"/>
      <c r="AM83" s="3249"/>
      <c r="AN83" s="3249"/>
      <c r="AO83" s="3249"/>
      <c r="AP83" s="3249"/>
      <c r="AQ83" s="3249"/>
      <c r="AR83" s="3249"/>
      <c r="AS83" s="3249"/>
      <c r="AT83" s="3249"/>
      <c r="AU83" s="3249"/>
      <c r="AV83" s="3249"/>
      <c r="AW83" s="3249"/>
      <c r="AX83" s="3249"/>
      <c r="AY83" s="3249"/>
      <c r="AZ83" s="3249"/>
      <c r="BA83" s="3249"/>
      <c r="BB83" s="3249"/>
      <c r="BC83" s="3249"/>
      <c r="BD83" s="3249"/>
      <c r="BE83" s="3249"/>
      <c r="BF83" s="3249"/>
      <c r="BG83" s="3249"/>
      <c r="BH83" s="3249"/>
      <c r="BI83" s="3249"/>
      <c r="BJ83" s="3249"/>
      <c r="BK83" s="3249"/>
      <c r="BL83" s="3249"/>
      <c r="BM83" s="3249"/>
      <c r="BN83" s="3225"/>
      <c r="BO83" s="3226"/>
      <c r="BP83" s="3226"/>
      <c r="BQ83" s="3226"/>
      <c r="BR83" s="3226"/>
      <c r="BS83" s="3226"/>
      <c r="BT83" s="3226"/>
      <c r="BU83" s="3226"/>
      <c r="BV83" s="3226"/>
      <c r="BW83" s="3226"/>
      <c r="BX83" s="3226"/>
      <c r="BY83" s="3226"/>
      <c r="BZ83" s="3226"/>
      <c r="CA83" s="3226"/>
      <c r="CB83" s="3226"/>
      <c r="CC83" s="3226"/>
      <c r="CD83" s="3226"/>
      <c r="CE83" s="3226"/>
      <c r="CF83" s="3226"/>
      <c r="CG83" s="3226"/>
      <c r="CH83" s="3226"/>
      <c r="CI83" s="3226"/>
      <c r="CJ83" s="3226"/>
      <c r="CK83" s="3227"/>
    </row>
    <row r="84" spans="1:90" s="902" customFormat="1" ht="10.199999999999999" customHeight="1">
      <c r="A84" s="597"/>
      <c r="B84" s="597"/>
      <c r="C84" s="2461"/>
      <c r="D84" s="2479" t="s">
        <v>16</v>
      </c>
      <c r="E84" s="2479"/>
      <c r="F84" s="2460"/>
      <c r="G84" s="2460"/>
      <c r="H84" s="2460"/>
      <c r="I84" s="2460"/>
      <c r="J84" s="2479"/>
      <c r="K84" s="2461"/>
      <c r="L84" s="2461"/>
      <c r="M84" s="2461"/>
      <c r="N84" s="2461"/>
      <c r="O84" s="2461"/>
      <c r="P84" s="2461"/>
      <c r="Q84" s="2461"/>
      <c r="R84" s="2461"/>
      <c r="S84" s="2461"/>
      <c r="T84" s="2461"/>
      <c r="U84" s="2461"/>
      <c r="V84" s="2461"/>
      <c r="W84" s="2461"/>
      <c r="X84" s="2461"/>
      <c r="Y84" s="2461"/>
      <c r="Z84" s="2461"/>
      <c r="AA84" s="2461"/>
      <c r="AB84" s="2461"/>
      <c r="AC84" s="2461"/>
      <c r="AD84" s="2461"/>
      <c r="AE84" s="2461"/>
      <c r="AF84" s="2461"/>
      <c r="AG84" s="2461"/>
      <c r="AH84" s="2461"/>
      <c r="AI84" s="2461"/>
      <c r="AJ84" s="2461"/>
      <c r="AK84" s="2461"/>
      <c r="AL84" s="2461"/>
      <c r="AM84" s="2461"/>
      <c r="AN84" s="2461"/>
      <c r="AO84" s="2461"/>
      <c r="AP84" s="2461"/>
      <c r="AQ84" s="2461"/>
      <c r="AR84" s="2461"/>
      <c r="AS84" s="2461"/>
      <c r="AT84" s="2461"/>
      <c r="AU84" s="2461"/>
      <c r="AV84" s="2461"/>
      <c r="AW84" s="2461"/>
      <c r="AX84" s="2461"/>
      <c r="AY84" s="2461"/>
      <c r="AZ84" s="2461"/>
      <c r="BA84" s="2461"/>
      <c r="BB84" s="2461"/>
      <c r="BC84" s="2461"/>
      <c r="BD84" s="2461"/>
      <c r="BE84" s="2461"/>
      <c r="BF84" s="2461"/>
      <c r="BG84" s="2461"/>
      <c r="BH84" s="2461"/>
      <c r="BI84" s="2461"/>
      <c r="BJ84" s="2461"/>
      <c r="BK84" s="2461"/>
      <c r="BL84" s="2461"/>
      <c r="BM84" s="2461"/>
      <c r="BN84" s="2461"/>
      <c r="BO84" s="2461"/>
      <c r="BP84" s="2461"/>
      <c r="BQ84" s="2461"/>
      <c r="BR84" s="2461"/>
      <c r="BS84" s="2461"/>
      <c r="BT84" s="2461"/>
      <c r="BU84" s="2461"/>
      <c r="BV84" s="2461"/>
      <c r="BW84" s="2461"/>
      <c r="BX84" s="2461"/>
      <c r="BY84" s="2461"/>
      <c r="BZ84" s="2461"/>
      <c r="CA84" s="2461"/>
      <c r="CB84" s="2461"/>
      <c r="CC84" s="2461"/>
      <c r="CD84" s="2461"/>
      <c r="CE84" s="2461"/>
      <c r="CF84" s="2461"/>
      <c r="CG84" s="2461"/>
      <c r="CH84" s="2461"/>
      <c r="CI84" s="2461"/>
      <c r="CJ84" s="2461"/>
      <c r="CK84" s="2461"/>
    </row>
    <row r="85" spans="1:90" s="902" customFormat="1" ht="10.199999999999999" customHeight="1">
      <c r="A85" s="597"/>
      <c r="B85" s="597"/>
      <c r="C85" s="2461"/>
      <c r="D85" s="2481" t="s">
        <v>2</v>
      </c>
      <c r="E85" s="2481"/>
      <c r="F85" s="2479"/>
      <c r="G85" s="2479"/>
      <c r="H85" s="2479"/>
      <c r="I85" s="2479"/>
      <c r="J85" s="2481"/>
      <c r="K85" s="2461"/>
      <c r="L85" s="2461"/>
      <c r="M85" s="2461"/>
      <c r="N85" s="2461"/>
      <c r="O85" s="2461"/>
      <c r="P85" s="2461"/>
      <c r="Q85" s="2461"/>
      <c r="R85" s="2461"/>
      <c r="S85" s="2461"/>
      <c r="T85" s="2461"/>
      <c r="U85" s="2461"/>
      <c r="V85" s="2461"/>
      <c r="W85" s="2461"/>
      <c r="X85" s="2461"/>
      <c r="Y85" s="2461"/>
      <c r="Z85" s="2461"/>
      <c r="AA85" s="2461"/>
      <c r="AB85" s="2461"/>
      <c r="AC85" s="2461"/>
      <c r="AD85" s="2461"/>
      <c r="AE85" s="2461"/>
      <c r="AF85" s="2461"/>
      <c r="AG85" s="2461"/>
      <c r="AH85" s="2461"/>
      <c r="AI85" s="2461"/>
      <c r="AJ85" s="2461"/>
      <c r="AK85" s="2461"/>
      <c r="AL85" s="2461"/>
      <c r="AM85" s="2461"/>
      <c r="AN85" s="2461"/>
      <c r="AO85" s="2461"/>
      <c r="AP85" s="2461"/>
      <c r="AQ85" s="2461"/>
      <c r="AR85" s="2461"/>
      <c r="AS85" s="2461"/>
      <c r="AT85" s="2461"/>
      <c r="AU85" s="2461"/>
      <c r="AV85" s="2461"/>
      <c r="AW85" s="2461"/>
      <c r="AX85" s="2461"/>
      <c r="AY85" s="2461"/>
      <c r="AZ85" s="2461"/>
      <c r="BA85" s="2461"/>
      <c r="BB85" s="2461"/>
      <c r="BC85" s="2461"/>
      <c r="BD85" s="2461"/>
      <c r="BE85" s="2461"/>
      <c r="BF85" s="2461"/>
      <c r="BG85" s="2461"/>
      <c r="BH85" s="2461"/>
      <c r="BI85" s="2461"/>
      <c r="BJ85" s="2461"/>
      <c r="BK85" s="2461"/>
      <c r="BL85" s="2461"/>
      <c r="BM85" s="2461"/>
      <c r="BN85" s="2461"/>
      <c r="BO85" s="2461"/>
      <c r="BP85" s="2461"/>
      <c r="BQ85" s="2461"/>
      <c r="BR85" s="2461"/>
      <c r="BS85" s="2461"/>
      <c r="BT85" s="2461"/>
      <c r="BU85" s="2461"/>
      <c r="BV85" s="2461"/>
      <c r="BW85" s="2461"/>
      <c r="BX85" s="2461"/>
      <c r="BY85" s="2461"/>
      <c r="BZ85" s="2461"/>
      <c r="CA85" s="2461"/>
      <c r="CB85" s="2461"/>
      <c r="CC85" s="2461"/>
      <c r="CD85" s="2461"/>
      <c r="CE85" s="2461"/>
      <c r="CF85" s="2461"/>
      <c r="CG85" s="2461"/>
      <c r="CH85" s="2461"/>
      <c r="CI85" s="2461"/>
      <c r="CJ85" s="2461"/>
      <c r="CK85" s="2461"/>
    </row>
    <row r="86" spans="1:90" s="674" customFormat="1" ht="10.199999999999999" customHeight="1">
      <c r="A86" s="3253">
        <v>10</v>
      </c>
      <c r="B86" s="3253"/>
      <c r="C86" s="3253"/>
      <c r="D86" s="3253"/>
      <c r="E86" s="3253"/>
      <c r="F86" s="3253"/>
      <c r="G86" s="3253"/>
      <c r="H86" s="3253"/>
      <c r="I86" s="3253"/>
      <c r="J86" s="3253"/>
      <c r="K86" s="3253"/>
      <c r="L86" s="3253"/>
      <c r="M86" s="3253"/>
      <c r="N86" s="3253"/>
      <c r="O86" s="3253"/>
      <c r="P86" s="3253"/>
      <c r="Q86" s="3253"/>
      <c r="R86" s="3253"/>
      <c r="S86" s="3253"/>
      <c r="T86" s="3253"/>
      <c r="U86" s="3253"/>
      <c r="V86" s="3253"/>
      <c r="W86" s="3253"/>
      <c r="X86" s="3253"/>
      <c r="Y86" s="3253"/>
      <c r="Z86" s="3253"/>
      <c r="AA86" s="3253"/>
      <c r="AB86" s="3253"/>
      <c r="AC86" s="3253"/>
      <c r="AD86" s="3253"/>
      <c r="AE86" s="3253"/>
      <c r="AF86" s="3253"/>
      <c r="AG86" s="3253"/>
      <c r="AH86" s="3253"/>
      <c r="AI86" s="3253"/>
      <c r="AJ86" s="3253"/>
      <c r="AK86" s="3253"/>
      <c r="AL86" s="3253"/>
      <c r="AM86" s="3253"/>
      <c r="AN86" s="3253"/>
      <c r="AO86" s="3253"/>
      <c r="AP86" s="3253"/>
      <c r="AQ86" s="3253"/>
      <c r="AR86" s="3253"/>
      <c r="AS86" s="3253"/>
      <c r="AT86" s="3253"/>
      <c r="AU86" s="3253"/>
      <c r="AV86" s="3253">
        <v>11</v>
      </c>
      <c r="AW86" s="3253"/>
      <c r="AX86" s="3253"/>
      <c r="AY86" s="3253"/>
      <c r="AZ86" s="3253"/>
      <c r="BA86" s="3253"/>
      <c r="BB86" s="3253"/>
      <c r="BC86" s="3253"/>
      <c r="BD86" s="3253"/>
      <c r="BE86" s="3253"/>
      <c r="BF86" s="3253"/>
      <c r="BG86" s="3253"/>
      <c r="BH86" s="3253"/>
      <c r="BI86" s="3253"/>
      <c r="BJ86" s="3253"/>
      <c r="BK86" s="3253"/>
      <c r="BL86" s="3253"/>
      <c r="BM86" s="3253"/>
      <c r="BN86" s="3253"/>
      <c r="BO86" s="3253"/>
      <c r="BP86" s="3253"/>
      <c r="BQ86" s="3253"/>
      <c r="BR86" s="3253"/>
      <c r="BS86" s="3253"/>
      <c r="BT86" s="3253"/>
      <c r="BU86" s="3253"/>
      <c r="BV86" s="3253"/>
      <c r="BW86" s="3253"/>
      <c r="BX86" s="3253"/>
      <c r="BY86" s="3253"/>
      <c r="BZ86" s="3253"/>
      <c r="CA86" s="3253"/>
      <c r="CB86" s="3253"/>
      <c r="CC86" s="3253"/>
      <c r="CD86" s="3253"/>
      <c r="CE86" s="3253"/>
      <c r="CF86" s="3253"/>
      <c r="CG86" s="3253"/>
      <c r="CH86" s="3253"/>
      <c r="CI86" s="3253"/>
      <c r="CJ86" s="3253"/>
      <c r="CK86" s="3253"/>
    </row>
    <row r="87" spans="1:90" s="674" customFormat="1" ht="10.199999999999999" customHeight="1">
      <c r="A87" s="3253"/>
      <c r="B87" s="3253"/>
      <c r="C87" s="3253"/>
      <c r="D87" s="3253"/>
      <c r="E87" s="3253"/>
      <c r="F87" s="3253"/>
      <c r="G87" s="3253"/>
      <c r="H87" s="3253"/>
      <c r="I87" s="3253"/>
      <c r="J87" s="3253"/>
      <c r="K87" s="3253"/>
      <c r="L87" s="3253"/>
      <c r="M87" s="3253"/>
      <c r="N87" s="3253"/>
      <c r="O87" s="3253"/>
      <c r="P87" s="3253"/>
      <c r="Q87" s="3253"/>
      <c r="R87" s="3253"/>
      <c r="S87" s="3253"/>
      <c r="T87" s="3253"/>
      <c r="U87" s="3253"/>
      <c r="V87" s="3253"/>
      <c r="W87" s="3253"/>
      <c r="X87" s="3253"/>
      <c r="Y87" s="3253"/>
      <c r="Z87" s="3253"/>
      <c r="AA87" s="3253"/>
      <c r="AB87" s="3253"/>
      <c r="AC87" s="3253"/>
      <c r="AD87" s="3253"/>
      <c r="AE87" s="3253"/>
      <c r="AF87" s="3253"/>
      <c r="AG87" s="3253"/>
      <c r="AH87" s="3253"/>
      <c r="AI87" s="3253"/>
      <c r="AJ87" s="3253"/>
      <c r="AK87" s="3253"/>
      <c r="AL87" s="3253"/>
      <c r="AM87" s="3253"/>
      <c r="AN87" s="3253"/>
      <c r="AO87" s="3253"/>
      <c r="AP87" s="3253"/>
      <c r="AQ87" s="3253"/>
      <c r="AR87" s="3253"/>
      <c r="AS87" s="3253"/>
      <c r="AT87" s="3253"/>
      <c r="AU87" s="3253"/>
      <c r="AV87" s="3253"/>
      <c r="AW87" s="3253"/>
      <c r="AX87" s="3253"/>
      <c r="AY87" s="3253"/>
      <c r="AZ87" s="3253"/>
      <c r="BA87" s="3253"/>
      <c r="BB87" s="3253"/>
      <c r="BC87" s="3253"/>
      <c r="BD87" s="3253"/>
      <c r="BE87" s="3253"/>
      <c r="BF87" s="3253"/>
      <c r="BG87" s="3253"/>
      <c r="BH87" s="3253"/>
      <c r="BI87" s="3253"/>
      <c r="BJ87" s="3253"/>
      <c r="BK87" s="3253"/>
      <c r="BL87" s="3253"/>
      <c r="BM87" s="3253"/>
      <c r="BN87" s="3253"/>
      <c r="BO87" s="3253"/>
      <c r="BP87" s="3253"/>
      <c r="BQ87" s="3253"/>
      <c r="BR87" s="3253"/>
      <c r="BS87" s="3253"/>
      <c r="BT87" s="3253"/>
      <c r="BU87" s="3253"/>
      <c r="BV87" s="3253"/>
      <c r="BW87" s="3253"/>
      <c r="BX87" s="3253"/>
      <c r="BY87" s="3253"/>
      <c r="BZ87" s="3253"/>
      <c r="CA87" s="3253"/>
      <c r="CB87" s="3253"/>
      <c r="CC87" s="3253"/>
      <c r="CD87" s="3253"/>
      <c r="CE87" s="3253"/>
      <c r="CF87" s="3253"/>
      <c r="CG87" s="3253"/>
      <c r="CH87" s="3253"/>
      <c r="CI87" s="3253"/>
      <c r="CJ87" s="3253"/>
      <c r="CK87" s="3253"/>
    </row>
    <row r="88" spans="1:90" ht="16.5" customHeight="1">
      <c r="A88" s="668"/>
      <c r="B88" s="668"/>
      <c r="F88" s="677"/>
      <c r="G88" s="677"/>
      <c r="H88" s="677"/>
      <c r="I88" s="677"/>
    </row>
    <row r="90" spans="1:90" ht="16.5" customHeight="1">
      <c r="BE90" s="3247"/>
      <c r="BF90" s="3247"/>
      <c r="BG90" s="3247"/>
      <c r="BH90" s="3247"/>
      <c r="BI90" s="3247"/>
      <c r="BJ90" s="3247"/>
      <c r="BK90" s="3247"/>
      <c r="BL90" s="3247"/>
      <c r="BM90" s="3247"/>
    </row>
    <row r="91" spans="1:90" ht="16.5" customHeight="1">
      <c r="BE91" s="3247"/>
      <c r="BF91" s="3247"/>
      <c r="BG91" s="3247"/>
      <c r="BH91" s="3247"/>
      <c r="BI91" s="3247"/>
      <c r="BJ91" s="3247"/>
      <c r="BK91" s="3247"/>
      <c r="BL91" s="3247"/>
      <c r="BM91" s="3247"/>
    </row>
    <row r="98" spans="3:19" ht="16.5" customHeight="1">
      <c r="C98" s="668"/>
      <c r="D98" s="668"/>
      <c r="E98" s="668"/>
      <c r="F98" s="668"/>
      <c r="G98" s="668"/>
      <c r="H98" s="668"/>
      <c r="I98" s="668"/>
      <c r="J98" s="668"/>
      <c r="K98" s="668"/>
      <c r="L98" s="668"/>
      <c r="M98" s="668"/>
      <c r="N98" s="668"/>
      <c r="O98" s="668"/>
      <c r="P98" s="668"/>
      <c r="Q98" s="668"/>
      <c r="R98" s="668"/>
      <c r="S98" s="668"/>
    </row>
  </sheetData>
  <sheetProtection selectLockedCells="1" selectUnlockedCells="1"/>
  <mergeCells count="488">
    <mergeCell ref="D81:K81"/>
    <mergeCell ref="A86:AU87"/>
    <mergeCell ref="E57:I57"/>
    <mergeCell ref="M57:T57"/>
    <mergeCell ref="U55:AC56"/>
    <mergeCell ref="AD55:AL56"/>
    <mergeCell ref="AM55:AU56"/>
    <mergeCell ref="U53:AC54"/>
    <mergeCell ref="AD53:AL54"/>
    <mergeCell ref="AM53:AU54"/>
    <mergeCell ref="U57:AC57"/>
    <mergeCell ref="AM57:AU57"/>
    <mergeCell ref="AD57:AL57"/>
    <mergeCell ref="U58:AC58"/>
    <mergeCell ref="AM58:AU58"/>
    <mergeCell ref="M64:T64"/>
    <mergeCell ref="U64:AC64"/>
    <mergeCell ref="AD64:AL64"/>
    <mergeCell ref="AM64:AU64"/>
    <mergeCell ref="U65:AC65"/>
    <mergeCell ref="AM65:AU65"/>
    <mergeCell ref="M74:T74"/>
    <mergeCell ref="U74:AC74"/>
    <mergeCell ref="AM74:AU74"/>
    <mergeCell ref="CE50:CK50"/>
    <mergeCell ref="AV48:BD49"/>
    <mergeCell ref="BE48:BM49"/>
    <mergeCell ref="BN48:BU49"/>
    <mergeCell ref="BV48:CD49"/>
    <mergeCell ref="CE48:CK49"/>
    <mergeCell ref="CE51:CK52"/>
    <mergeCell ref="CE53:CK54"/>
    <mergeCell ref="BN55:BU56"/>
    <mergeCell ref="BV55:CD56"/>
    <mergeCell ref="CE55:CK56"/>
    <mergeCell ref="AV50:BD50"/>
    <mergeCell ref="AV55:BD56"/>
    <mergeCell ref="BE55:BM56"/>
    <mergeCell ref="AV53:BD54"/>
    <mergeCell ref="BE53:BM54"/>
    <mergeCell ref="BN53:BU54"/>
    <mergeCell ref="BV53:CD54"/>
    <mergeCell ref="C5:L7"/>
    <mergeCell ref="M14:T15"/>
    <mergeCell ref="U14:AC15"/>
    <mergeCell ref="AD14:AL15"/>
    <mergeCell ref="AM14:AU15"/>
    <mergeCell ref="M18:T19"/>
    <mergeCell ref="U18:AC19"/>
    <mergeCell ref="AD18:AL19"/>
    <mergeCell ref="AM18:AU19"/>
    <mergeCell ref="L16:L17"/>
    <mergeCell ref="L20:L21"/>
    <mergeCell ref="L24:L25"/>
    <mergeCell ref="L30:L31"/>
    <mergeCell ref="L34:L35"/>
    <mergeCell ref="L53:L54"/>
    <mergeCell ref="L62:L63"/>
    <mergeCell ref="L71:L72"/>
    <mergeCell ref="M10:T10"/>
    <mergeCell ref="M22:T23"/>
    <mergeCell ref="M28:T29"/>
    <mergeCell ref="M50:T50"/>
    <mergeCell ref="M44:T44"/>
    <mergeCell ref="M41:T41"/>
    <mergeCell ref="M39:T40"/>
    <mergeCell ref="M45:T46"/>
    <mergeCell ref="M51:T52"/>
    <mergeCell ref="M55:T56"/>
    <mergeCell ref="M53:T54"/>
    <mergeCell ref="M48:T49"/>
    <mergeCell ref="M42:T43"/>
    <mergeCell ref="M65:T65"/>
    <mergeCell ref="M58:T58"/>
    <mergeCell ref="M59:T59"/>
    <mergeCell ref="M62:T63"/>
    <mergeCell ref="BN11:BU12"/>
    <mergeCell ref="BV11:CD12"/>
    <mergeCell ref="CE11:CK12"/>
    <mergeCell ref="U6:AC7"/>
    <mergeCell ref="BN13:BU13"/>
    <mergeCell ref="BV13:CD13"/>
    <mergeCell ref="CE13:CK13"/>
    <mergeCell ref="AM8:AU8"/>
    <mergeCell ref="AM9:AU9"/>
    <mergeCell ref="BE3:BM9"/>
    <mergeCell ref="BN3:BU9"/>
    <mergeCell ref="BV3:CD9"/>
    <mergeCell ref="CE3:CK9"/>
    <mergeCell ref="U5:AL5"/>
    <mergeCell ref="U9:AC9"/>
    <mergeCell ref="AD8:AL8"/>
    <mergeCell ref="AM5:AU5"/>
    <mergeCell ref="AV3:BD9"/>
    <mergeCell ref="U4:AU4"/>
    <mergeCell ref="AM6:AU6"/>
    <mergeCell ref="AD7:AL7"/>
    <mergeCell ref="AM7:AU7"/>
    <mergeCell ref="AM10:AU10"/>
    <mergeCell ref="AV10:BD10"/>
    <mergeCell ref="BE10:BM10"/>
    <mergeCell ref="U10:AC10"/>
    <mergeCell ref="AD10:AL10"/>
    <mergeCell ref="U13:AC13"/>
    <mergeCell ref="AD13:AL13"/>
    <mergeCell ref="AM13:AU13"/>
    <mergeCell ref="AV13:BD13"/>
    <mergeCell ref="BE13:BM13"/>
    <mergeCell ref="M11:T12"/>
    <mergeCell ref="U11:AC12"/>
    <mergeCell ref="AD11:AL12"/>
    <mergeCell ref="AM11:AU12"/>
    <mergeCell ref="AV11:BD12"/>
    <mergeCell ref="M13:T13"/>
    <mergeCell ref="BE11:BM12"/>
    <mergeCell ref="BV14:CD15"/>
    <mergeCell ref="CE14:CK15"/>
    <mergeCell ref="M16:T17"/>
    <mergeCell ref="U16:AC17"/>
    <mergeCell ref="AD16:AL17"/>
    <mergeCell ref="AM16:AU17"/>
    <mergeCell ref="AV16:BD17"/>
    <mergeCell ref="BE16:BM17"/>
    <mergeCell ref="BN16:BU17"/>
    <mergeCell ref="BV16:CD17"/>
    <mergeCell ref="CE16:CK17"/>
    <mergeCell ref="AV14:BD15"/>
    <mergeCell ref="BE14:BM15"/>
    <mergeCell ref="BN14:BU15"/>
    <mergeCell ref="AV18:BD19"/>
    <mergeCell ref="BE18:BM19"/>
    <mergeCell ref="BN18:BU19"/>
    <mergeCell ref="BV18:CD19"/>
    <mergeCell ref="CE18:CK19"/>
    <mergeCell ref="M20:T21"/>
    <mergeCell ref="U20:AC21"/>
    <mergeCell ref="AD20:AL21"/>
    <mergeCell ref="AM20:AU21"/>
    <mergeCell ref="AV20:BD21"/>
    <mergeCell ref="BE20:BM21"/>
    <mergeCell ref="BN20:BU21"/>
    <mergeCell ref="BV20:CD21"/>
    <mergeCell ref="CE20:CK21"/>
    <mergeCell ref="AV22:BD23"/>
    <mergeCell ref="BE22:BM23"/>
    <mergeCell ref="BN22:BU23"/>
    <mergeCell ref="BV22:CD23"/>
    <mergeCell ref="CE22:CK23"/>
    <mergeCell ref="M24:T25"/>
    <mergeCell ref="U24:AC25"/>
    <mergeCell ref="AD24:AL25"/>
    <mergeCell ref="AM24:AU25"/>
    <mergeCell ref="AV24:BD25"/>
    <mergeCell ref="BE24:BM25"/>
    <mergeCell ref="BN24:BU25"/>
    <mergeCell ref="BV24:CD25"/>
    <mergeCell ref="CE24:CK25"/>
    <mergeCell ref="U22:AC23"/>
    <mergeCell ref="AD22:AL23"/>
    <mergeCell ref="AM22:AU23"/>
    <mergeCell ref="BV30:CD31"/>
    <mergeCell ref="CE30:CK31"/>
    <mergeCell ref="BE26:BM26"/>
    <mergeCell ref="BN26:BU26"/>
    <mergeCell ref="BV28:CD29"/>
    <mergeCell ref="BV26:CD26"/>
    <mergeCell ref="CE26:CK26"/>
    <mergeCell ref="M27:T27"/>
    <mergeCell ref="U27:AC27"/>
    <mergeCell ref="AD27:AL27"/>
    <mergeCell ref="AM27:AU27"/>
    <mergeCell ref="AV27:BD27"/>
    <mergeCell ref="BE27:BM27"/>
    <mergeCell ref="M26:T26"/>
    <mergeCell ref="U26:AC26"/>
    <mergeCell ref="AM26:AU26"/>
    <mergeCell ref="AV26:BD26"/>
    <mergeCell ref="BN27:BU27"/>
    <mergeCell ref="BV27:CD27"/>
    <mergeCell ref="CE27:CK27"/>
    <mergeCell ref="CE28:CK29"/>
    <mergeCell ref="U28:AC29"/>
    <mergeCell ref="AD28:AL29"/>
    <mergeCell ref="BE28:BM29"/>
    <mergeCell ref="BN28:BU29"/>
    <mergeCell ref="M32:T33"/>
    <mergeCell ref="U32:AC33"/>
    <mergeCell ref="AD32:AL33"/>
    <mergeCell ref="AM32:AU33"/>
    <mergeCell ref="AV32:BD33"/>
    <mergeCell ref="BE32:BM33"/>
    <mergeCell ref="BN32:BU33"/>
    <mergeCell ref="M30:T31"/>
    <mergeCell ref="U30:AC31"/>
    <mergeCell ref="AD30:AL31"/>
    <mergeCell ref="AM30:AU31"/>
    <mergeCell ref="AV30:BD31"/>
    <mergeCell ref="BE30:BM31"/>
    <mergeCell ref="BN30:BU31"/>
    <mergeCell ref="AM28:AU29"/>
    <mergeCell ref="AV28:BD29"/>
    <mergeCell ref="BV32:CD33"/>
    <mergeCell ref="CE32:CK33"/>
    <mergeCell ref="M34:T35"/>
    <mergeCell ref="U34:AC35"/>
    <mergeCell ref="AD34:AL35"/>
    <mergeCell ref="AM34:AU35"/>
    <mergeCell ref="AV34:BD35"/>
    <mergeCell ref="BE34:BM35"/>
    <mergeCell ref="BN34:BU35"/>
    <mergeCell ref="BV34:CD35"/>
    <mergeCell ref="CE34:CK35"/>
    <mergeCell ref="CE36:CK37"/>
    <mergeCell ref="M38:T38"/>
    <mergeCell ref="U38:AC38"/>
    <mergeCell ref="AD38:AL38"/>
    <mergeCell ref="AM38:AU38"/>
    <mergeCell ref="AV38:BD38"/>
    <mergeCell ref="BE38:BM38"/>
    <mergeCell ref="BN38:BU38"/>
    <mergeCell ref="BV38:CD38"/>
    <mergeCell ref="CE38:CK38"/>
    <mergeCell ref="U36:AC37"/>
    <mergeCell ref="AM42:AU43"/>
    <mergeCell ref="M36:T37"/>
    <mergeCell ref="AM36:AU37"/>
    <mergeCell ref="AV36:BD37"/>
    <mergeCell ref="BE36:BM37"/>
    <mergeCell ref="BN36:BU37"/>
    <mergeCell ref="BV36:CD37"/>
    <mergeCell ref="AD36:AL37"/>
    <mergeCell ref="CE44:CK44"/>
    <mergeCell ref="BE39:BM40"/>
    <mergeCell ref="BN39:BU40"/>
    <mergeCell ref="U42:AC43"/>
    <mergeCell ref="AD42:AL43"/>
    <mergeCell ref="BV39:CD40"/>
    <mergeCell ref="CE39:CK40"/>
    <mergeCell ref="U41:AC41"/>
    <mergeCell ref="AD41:AL41"/>
    <mergeCell ref="AM41:AU41"/>
    <mergeCell ref="AV41:BD41"/>
    <mergeCell ref="BE41:BM41"/>
    <mergeCell ref="AM39:AU40"/>
    <mergeCell ref="AV39:BD40"/>
    <mergeCell ref="BN41:BU41"/>
    <mergeCell ref="AV42:BD43"/>
    <mergeCell ref="BE42:BM43"/>
    <mergeCell ref="BN42:BU43"/>
    <mergeCell ref="BV41:CD41"/>
    <mergeCell ref="CE41:CK41"/>
    <mergeCell ref="U39:AC40"/>
    <mergeCell ref="AD39:AL40"/>
    <mergeCell ref="BV42:CD43"/>
    <mergeCell ref="CE42:CK43"/>
    <mergeCell ref="BE51:BM52"/>
    <mergeCell ref="BN51:BU52"/>
    <mergeCell ref="BV51:CD52"/>
    <mergeCell ref="U51:AC52"/>
    <mergeCell ref="AD51:AL52"/>
    <mergeCell ref="AM51:AU52"/>
    <mergeCell ref="AV51:BD52"/>
    <mergeCell ref="U44:AC44"/>
    <mergeCell ref="AM44:AU44"/>
    <mergeCell ref="AV44:BD44"/>
    <mergeCell ref="BE44:BM44"/>
    <mergeCell ref="BN44:BU44"/>
    <mergeCell ref="BV44:CD44"/>
    <mergeCell ref="BE50:BM50"/>
    <mergeCell ref="BN50:BU50"/>
    <mergeCell ref="BV50:CD50"/>
    <mergeCell ref="U48:AC49"/>
    <mergeCell ref="AD48:AL49"/>
    <mergeCell ref="AM48:AU49"/>
    <mergeCell ref="CE45:CK46"/>
    <mergeCell ref="M47:T47"/>
    <mergeCell ref="U47:AC47"/>
    <mergeCell ref="AD47:AL47"/>
    <mergeCell ref="AM47:AU47"/>
    <mergeCell ref="AV47:BD47"/>
    <mergeCell ref="BE47:BM47"/>
    <mergeCell ref="BN47:BU47"/>
    <mergeCell ref="BV47:CD47"/>
    <mergeCell ref="CE47:CK47"/>
    <mergeCell ref="AM45:AU46"/>
    <mergeCell ref="AV45:BD46"/>
    <mergeCell ref="BE45:BM46"/>
    <mergeCell ref="BN45:BU46"/>
    <mergeCell ref="BV45:CD46"/>
    <mergeCell ref="U45:AC46"/>
    <mergeCell ref="AD45:AL46"/>
    <mergeCell ref="AV58:BD58"/>
    <mergeCell ref="BE58:BM58"/>
    <mergeCell ref="BN58:BU58"/>
    <mergeCell ref="AD58:AL58"/>
    <mergeCell ref="U50:AC50"/>
    <mergeCell ref="AD50:AL50"/>
    <mergeCell ref="AM50:AU50"/>
    <mergeCell ref="AV57:BD57"/>
    <mergeCell ref="BE57:BM57"/>
    <mergeCell ref="BN57:BU57"/>
    <mergeCell ref="U59:AC59"/>
    <mergeCell ref="AD59:AL59"/>
    <mergeCell ref="AM59:AU59"/>
    <mergeCell ref="AV59:BD59"/>
    <mergeCell ref="BE59:BM59"/>
    <mergeCell ref="M60:T61"/>
    <mergeCell ref="U60:AC61"/>
    <mergeCell ref="AD60:AL61"/>
    <mergeCell ref="AM60:AU61"/>
    <mergeCell ref="AV60:BD61"/>
    <mergeCell ref="BE60:BM61"/>
    <mergeCell ref="AV65:BD65"/>
    <mergeCell ref="BE65:BM65"/>
    <mergeCell ref="BN65:BU65"/>
    <mergeCell ref="BV65:CD65"/>
    <mergeCell ref="CE65:CK65"/>
    <mergeCell ref="U62:AC63"/>
    <mergeCell ref="AD62:AL63"/>
    <mergeCell ref="AM62:AU63"/>
    <mergeCell ref="BE62:BM63"/>
    <mergeCell ref="AV64:BD64"/>
    <mergeCell ref="BE64:BM64"/>
    <mergeCell ref="CE60:CK61"/>
    <mergeCell ref="CE62:CK63"/>
    <mergeCell ref="BV60:CD61"/>
    <mergeCell ref="CE58:CK58"/>
    <mergeCell ref="BV58:CD58"/>
    <mergeCell ref="BN64:BU64"/>
    <mergeCell ref="BV64:CD64"/>
    <mergeCell ref="CE64:CK64"/>
    <mergeCell ref="BN59:BU59"/>
    <mergeCell ref="BV59:CD59"/>
    <mergeCell ref="CE59:CK59"/>
    <mergeCell ref="BN60:BU61"/>
    <mergeCell ref="CE57:CK57"/>
    <mergeCell ref="BV57:CD57"/>
    <mergeCell ref="BE66:BM67"/>
    <mergeCell ref="BN66:BU67"/>
    <mergeCell ref="BV66:CD67"/>
    <mergeCell ref="CE66:CK67"/>
    <mergeCell ref="M68:T68"/>
    <mergeCell ref="U68:AC68"/>
    <mergeCell ref="AD68:AL68"/>
    <mergeCell ref="AM68:AU68"/>
    <mergeCell ref="AV68:BD68"/>
    <mergeCell ref="BE68:BM68"/>
    <mergeCell ref="M66:T67"/>
    <mergeCell ref="U66:AC67"/>
    <mergeCell ref="AD66:AL67"/>
    <mergeCell ref="AM66:AU67"/>
    <mergeCell ref="AV66:BD67"/>
    <mergeCell ref="BN68:BU68"/>
    <mergeCell ref="BV68:CD68"/>
    <mergeCell ref="CE68:CK68"/>
    <mergeCell ref="BV62:CD63"/>
    <mergeCell ref="BN62:BU63"/>
    <mergeCell ref="AD65:AL65"/>
    <mergeCell ref="AV62:BD63"/>
    <mergeCell ref="BV69:CD70"/>
    <mergeCell ref="CE69:CK70"/>
    <mergeCell ref="M71:T72"/>
    <mergeCell ref="U71:AC72"/>
    <mergeCell ref="AD71:AL72"/>
    <mergeCell ref="AM71:AU72"/>
    <mergeCell ref="AV71:BD72"/>
    <mergeCell ref="BE71:BM72"/>
    <mergeCell ref="BN71:BU72"/>
    <mergeCell ref="BV71:CD72"/>
    <mergeCell ref="CE71:CK72"/>
    <mergeCell ref="M69:T70"/>
    <mergeCell ref="U69:AC70"/>
    <mergeCell ref="AD69:AL70"/>
    <mergeCell ref="AM69:AU70"/>
    <mergeCell ref="AV69:BD70"/>
    <mergeCell ref="BE69:BM70"/>
    <mergeCell ref="BN69:BU70"/>
    <mergeCell ref="AV74:BD74"/>
    <mergeCell ref="BE74:BM74"/>
    <mergeCell ref="BN74:BU74"/>
    <mergeCell ref="BV74:CD74"/>
    <mergeCell ref="CE74:CK74"/>
    <mergeCell ref="M73:T73"/>
    <mergeCell ref="U73:AC73"/>
    <mergeCell ref="AM73:AU73"/>
    <mergeCell ref="AV73:BD73"/>
    <mergeCell ref="BE73:BM73"/>
    <mergeCell ref="BN73:BU73"/>
    <mergeCell ref="BV73:CD73"/>
    <mergeCell ref="CE73:CK73"/>
    <mergeCell ref="AD74:AL74"/>
    <mergeCell ref="AD73:AL73"/>
    <mergeCell ref="M76:T76"/>
    <mergeCell ref="U76:AC76"/>
    <mergeCell ref="AM76:AU76"/>
    <mergeCell ref="AV76:BD76"/>
    <mergeCell ref="BE76:BM76"/>
    <mergeCell ref="BN76:BU76"/>
    <mergeCell ref="BV76:CD76"/>
    <mergeCell ref="CE76:CK76"/>
    <mergeCell ref="M75:T75"/>
    <mergeCell ref="U75:AC75"/>
    <mergeCell ref="AM75:AU75"/>
    <mergeCell ref="AV75:BD75"/>
    <mergeCell ref="BE75:BM75"/>
    <mergeCell ref="BN75:BU75"/>
    <mergeCell ref="BV75:CD75"/>
    <mergeCell ref="CE75:CK75"/>
    <mergeCell ref="AD76:AL76"/>
    <mergeCell ref="AD75:AL75"/>
    <mergeCell ref="BE77:BM77"/>
    <mergeCell ref="BN77:BU77"/>
    <mergeCell ref="CE77:CK77"/>
    <mergeCell ref="M78:T78"/>
    <mergeCell ref="U78:AC78"/>
    <mergeCell ref="AD78:AL78"/>
    <mergeCell ref="AM78:AU78"/>
    <mergeCell ref="AV78:BD78"/>
    <mergeCell ref="BE78:BM78"/>
    <mergeCell ref="M77:T77"/>
    <mergeCell ref="U77:AC77"/>
    <mergeCell ref="AM77:AU77"/>
    <mergeCell ref="AV77:BD77"/>
    <mergeCell ref="BN78:BU78"/>
    <mergeCell ref="BV78:CD78"/>
    <mergeCell ref="CE78:CK78"/>
    <mergeCell ref="BV77:CD77"/>
    <mergeCell ref="AD77:AL77"/>
    <mergeCell ref="CL81:CL82"/>
    <mergeCell ref="N82:T82"/>
    <mergeCell ref="V82:AC82"/>
    <mergeCell ref="AE82:AL82"/>
    <mergeCell ref="AN82:AU82"/>
    <mergeCell ref="AW82:BD82"/>
    <mergeCell ref="BF82:BM82"/>
    <mergeCell ref="AN81:AU81"/>
    <mergeCell ref="AV81:AV82"/>
    <mergeCell ref="AW81:BD81"/>
    <mergeCell ref="BE81:BE82"/>
    <mergeCell ref="BF81:BM81"/>
    <mergeCell ref="N81:T81"/>
    <mergeCell ref="U81:U82"/>
    <mergeCell ref="BE90:BM91"/>
    <mergeCell ref="M83:T83"/>
    <mergeCell ref="U83:AC83"/>
    <mergeCell ref="AD83:AL83"/>
    <mergeCell ref="AM83:AU83"/>
    <mergeCell ref="AV83:BD83"/>
    <mergeCell ref="BE83:BM83"/>
    <mergeCell ref="M81:M82"/>
    <mergeCell ref="AV86:CK87"/>
    <mergeCell ref="BE80:BM80"/>
    <mergeCell ref="BN80:BU80"/>
    <mergeCell ref="CE80:CK80"/>
    <mergeCell ref="BV79:CD79"/>
    <mergeCell ref="BV80:CD80"/>
    <mergeCell ref="M79:T79"/>
    <mergeCell ref="U79:AC79"/>
    <mergeCell ref="AM79:AU79"/>
    <mergeCell ref="AV79:BD79"/>
    <mergeCell ref="AD79:AL79"/>
    <mergeCell ref="BE79:BM79"/>
    <mergeCell ref="BN79:BU79"/>
    <mergeCell ref="CE79:CK79"/>
    <mergeCell ref="AD44:AL44"/>
    <mergeCell ref="AD26:AL26"/>
    <mergeCell ref="U8:AC8"/>
    <mergeCell ref="M3:T9"/>
    <mergeCell ref="A1:A83"/>
    <mergeCell ref="M1:CK2"/>
    <mergeCell ref="D3:G4"/>
    <mergeCell ref="H3:H4"/>
    <mergeCell ref="I3:I4"/>
    <mergeCell ref="U3:AU3"/>
    <mergeCell ref="BN10:BU10"/>
    <mergeCell ref="BV10:CD10"/>
    <mergeCell ref="CE10:CK10"/>
    <mergeCell ref="D9:K9"/>
    <mergeCell ref="V81:AC81"/>
    <mergeCell ref="AD81:AD82"/>
    <mergeCell ref="AE81:AL81"/>
    <mergeCell ref="AM81:AM82"/>
    <mergeCell ref="BN81:CK83"/>
    <mergeCell ref="M80:T80"/>
    <mergeCell ref="U80:AC80"/>
    <mergeCell ref="AD80:AL80"/>
    <mergeCell ref="AM80:AU80"/>
    <mergeCell ref="AV80:BD80"/>
  </mergeCells>
  <printOptions horizontalCentered="1" verticalCentered="1"/>
  <pageMargins left="0" right="0" top="0" bottom="0" header="0" footer="0"/>
  <pageSetup paperSize="9" scale="49" firstPageNumber="0" orientation="landscape" useFirstPageNumber="1"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sheetPr transitionEvaluation="1">
    <tabColor theme="6" tint="-0.499984740745262"/>
  </sheetPr>
  <dimension ref="A1:Q199"/>
  <sheetViews>
    <sheetView showGridLines="0" view="pageBreakPreview" topLeftCell="A40" zoomScale="40" zoomScaleNormal="40" zoomScaleSheetLayoutView="40" workbookViewId="0">
      <selection activeCell="S64" sqref="S64"/>
    </sheetView>
  </sheetViews>
  <sheetFormatPr defaultColWidth="54.1640625" defaultRowHeight="34.200000000000003"/>
  <cols>
    <col min="1" max="1" width="1.58203125" style="46" customWidth="1"/>
    <col min="2" max="2" width="1.6640625" style="161" customWidth="1"/>
    <col min="3" max="4" width="2.6640625" style="46" customWidth="1"/>
    <col min="5" max="5" width="3.6640625" style="46" customWidth="1"/>
    <col min="6" max="6" width="5.58203125" style="46" customWidth="1"/>
    <col min="7" max="7" width="5" style="46" customWidth="1"/>
    <col min="8" max="8" width="5.33203125" style="46" customWidth="1"/>
    <col min="9" max="9" width="34.5" style="46" customWidth="1"/>
    <col min="10" max="10" width="5.58203125" style="239" customWidth="1"/>
    <col min="11" max="16" width="25.58203125" style="46" customWidth="1"/>
    <col min="17" max="17" width="1.58203125" style="46" customWidth="1"/>
    <col min="18" max="20" width="37.33203125" style="46" customWidth="1"/>
    <col min="21" max="21" width="70.9140625" style="46" customWidth="1"/>
    <col min="22" max="22" width="36.08203125" style="46" customWidth="1"/>
    <col min="23" max="250" width="54.1640625" style="46"/>
    <col min="251" max="251" width="3.6640625" style="46" customWidth="1"/>
    <col min="252" max="252" width="1.6640625" style="46" customWidth="1"/>
    <col min="253" max="253" width="3.1640625" style="46" customWidth="1"/>
    <col min="254" max="255" width="2.6640625" style="46" customWidth="1"/>
    <col min="256" max="256" width="3.6640625" style="46" customWidth="1"/>
    <col min="257" max="257" width="5.58203125" style="46" customWidth="1"/>
    <col min="258" max="258" width="8.6640625" style="46" customWidth="1"/>
    <col min="259" max="259" width="4.33203125" style="46" customWidth="1"/>
    <col min="260" max="260" width="35.6640625" style="46" customWidth="1"/>
    <col min="261" max="261" width="9.6640625" style="46" customWidth="1"/>
    <col min="262" max="262" width="4.6640625" style="46" customWidth="1"/>
    <col min="263" max="263" width="10.9140625" style="46" customWidth="1"/>
    <col min="264" max="264" width="8.33203125" style="46" customWidth="1"/>
    <col min="265" max="265" width="12.6640625" style="46" customWidth="1"/>
    <col min="266" max="266" width="9.33203125" style="46" customWidth="1"/>
    <col min="267" max="267" width="13.33203125" style="46" customWidth="1"/>
    <col min="268" max="268" width="16.9140625" style="46" bestFit="1" customWidth="1"/>
    <col min="269" max="269" width="10.33203125" style="46" customWidth="1"/>
    <col min="270" max="270" width="12.6640625" style="46" customWidth="1"/>
    <col min="271" max="271" width="9.33203125" style="46" customWidth="1"/>
    <col min="272" max="272" width="13.08203125" style="46" customWidth="1"/>
    <col min="273" max="273" width="15.58203125" style="46" bestFit="1" customWidth="1"/>
    <col min="274" max="274" width="17.08203125" style="46" bestFit="1" customWidth="1"/>
    <col min="275" max="275" width="11.58203125" style="46" customWidth="1"/>
    <col min="276" max="276" width="6.6640625" style="46" customWidth="1"/>
    <col min="277" max="277" width="43.9140625" style="46" customWidth="1"/>
    <col min="278" max="506" width="54.1640625" style="46"/>
    <col min="507" max="507" width="3.6640625" style="46" customWidth="1"/>
    <col min="508" max="508" width="1.6640625" style="46" customWidth="1"/>
    <col min="509" max="509" width="3.1640625" style="46" customWidth="1"/>
    <col min="510" max="511" width="2.6640625" style="46" customWidth="1"/>
    <col min="512" max="512" width="3.6640625" style="46" customWidth="1"/>
    <col min="513" max="513" width="5.58203125" style="46" customWidth="1"/>
    <col min="514" max="514" width="8.6640625" style="46" customWidth="1"/>
    <col min="515" max="515" width="4.33203125" style="46" customWidth="1"/>
    <col min="516" max="516" width="35.6640625" style="46" customWidth="1"/>
    <col min="517" max="517" width="9.6640625" style="46" customWidth="1"/>
    <col min="518" max="518" width="4.6640625" style="46" customWidth="1"/>
    <col min="519" max="519" width="10.9140625" style="46" customWidth="1"/>
    <col min="520" max="520" width="8.33203125" style="46" customWidth="1"/>
    <col min="521" max="521" width="12.6640625" style="46" customWidth="1"/>
    <col min="522" max="522" width="9.33203125" style="46" customWidth="1"/>
    <col min="523" max="523" width="13.33203125" style="46" customWidth="1"/>
    <col min="524" max="524" width="16.9140625" style="46" bestFit="1" customWidth="1"/>
    <col min="525" max="525" width="10.33203125" style="46" customWidth="1"/>
    <col min="526" max="526" width="12.6640625" style="46" customWidth="1"/>
    <col min="527" max="527" width="9.33203125" style="46" customWidth="1"/>
    <col min="528" max="528" width="13.08203125" style="46" customWidth="1"/>
    <col min="529" max="529" width="15.58203125" style="46" bestFit="1" customWidth="1"/>
    <col min="530" max="530" width="17.08203125" style="46" bestFit="1" customWidth="1"/>
    <col min="531" max="531" width="11.58203125" style="46" customWidth="1"/>
    <col min="532" max="532" width="6.6640625" style="46" customWidth="1"/>
    <col min="533" max="533" width="43.9140625" style="46" customWidth="1"/>
    <col min="534" max="762" width="54.1640625" style="46"/>
    <col min="763" max="763" width="3.6640625" style="46" customWidth="1"/>
    <col min="764" max="764" width="1.6640625" style="46" customWidth="1"/>
    <col min="765" max="765" width="3.1640625" style="46" customWidth="1"/>
    <col min="766" max="767" width="2.6640625" style="46" customWidth="1"/>
    <col min="768" max="768" width="3.6640625" style="46" customWidth="1"/>
    <col min="769" max="769" width="5.58203125" style="46" customWidth="1"/>
    <col min="770" max="770" width="8.6640625" style="46" customWidth="1"/>
    <col min="771" max="771" width="4.33203125" style="46" customWidth="1"/>
    <col min="772" max="772" width="35.6640625" style="46" customWidth="1"/>
    <col min="773" max="773" width="9.6640625" style="46" customWidth="1"/>
    <col min="774" max="774" width="4.6640625" style="46" customWidth="1"/>
    <col min="775" max="775" width="10.9140625" style="46" customWidth="1"/>
    <col min="776" max="776" width="8.33203125" style="46" customWidth="1"/>
    <col min="777" max="777" width="12.6640625" style="46" customWidth="1"/>
    <col min="778" max="778" width="9.33203125" style="46" customWidth="1"/>
    <col min="779" max="779" width="13.33203125" style="46" customWidth="1"/>
    <col min="780" max="780" width="16.9140625" style="46" bestFit="1" customWidth="1"/>
    <col min="781" max="781" width="10.33203125" style="46" customWidth="1"/>
    <col min="782" max="782" width="12.6640625" style="46" customWidth="1"/>
    <col min="783" max="783" width="9.33203125" style="46" customWidth="1"/>
    <col min="784" max="784" width="13.08203125" style="46" customWidth="1"/>
    <col min="785" max="785" width="15.58203125" style="46" bestFit="1" customWidth="1"/>
    <col min="786" max="786" width="17.08203125" style="46" bestFit="1" customWidth="1"/>
    <col min="787" max="787" width="11.58203125" style="46" customWidth="1"/>
    <col min="788" max="788" width="6.6640625" style="46" customWidth="1"/>
    <col min="789" max="789" width="43.9140625" style="46" customWidth="1"/>
    <col min="790" max="1018" width="54.1640625" style="46"/>
    <col min="1019" max="1019" width="3.6640625" style="46" customWidth="1"/>
    <col min="1020" max="1020" width="1.6640625" style="46" customWidth="1"/>
    <col min="1021" max="1021" width="3.1640625" style="46" customWidth="1"/>
    <col min="1022" max="1023" width="2.6640625" style="46" customWidth="1"/>
    <col min="1024" max="1024" width="3.6640625" style="46" customWidth="1"/>
    <col min="1025" max="1025" width="5.58203125" style="46" customWidth="1"/>
    <col min="1026" max="1026" width="8.6640625" style="46" customWidth="1"/>
    <col min="1027" max="1027" width="4.33203125" style="46" customWidth="1"/>
    <col min="1028" max="1028" width="35.6640625" style="46" customWidth="1"/>
    <col min="1029" max="1029" width="9.6640625" style="46" customWidth="1"/>
    <col min="1030" max="1030" width="4.6640625" style="46" customWidth="1"/>
    <col min="1031" max="1031" width="10.9140625" style="46" customWidth="1"/>
    <col min="1032" max="1032" width="8.33203125" style="46" customWidth="1"/>
    <col min="1033" max="1033" width="12.6640625" style="46" customWidth="1"/>
    <col min="1034" max="1034" width="9.33203125" style="46" customWidth="1"/>
    <col min="1035" max="1035" width="13.33203125" style="46" customWidth="1"/>
    <col min="1036" max="1036" width="16.9140625" style="46" bestFit="1" customWidth="1"/>
    <col min="1037" max="1037" width="10.33203125" style="46" customWidth="1"/>
    <col min="1038" max="1038" width="12.6640625" style="46" customWidth="1"/>
    <col min="1039" max="1039" width="9.33203125" style="46" customWidth="1"/>
    <col min="1040" max="1040" width="13.08203125" style="46" customWidth="1"/>
    <col min="1041" max="1041" width="15.58203125" style="46" bestFit="1" customWidth="1"/>
    <col min="1042" max="1042" width="17.08203125" style="46" bestFit="1" customWidth="1"/>
    <col min="1043" max="1043" width="11.58203125" style="46" customWidth="1"/>
    <col min="1044" max="1044" width="6.6640625" style="46" customWidth="1"/>
    <col min="1045" max="1045" width="43.9140625" style="46" customWidth="1"/>
    <col min="1046" max="1274" width="54.1640625" style="46"/>
    <col min="1275" max="1275" width="3.6640625" style="46" customWidth="1"/>
    <col min="1276" max="1276" width="1.6640625" style="46" customWidth="1"/>
    <col min="1277" max="1277" width="3.1640625" style="46" customWidth="1"/>
    <col min="1278" max="1279" width="2.6640625" style="46" customWidth="1"/>
    <col min="1280" max="1280" width="3.6640625" style="46" customWidth="1"/>
    <col min="1281" max="1281" width="5.58203125" style="46" customWidth="1"/>
    <col min="1282" max="1282" width="8.6640625" style="46" customWidth="1"/>
    <col min="1283" max="1283" width="4.33203125" style="46" customWidth="1"/>
    <col min="1284" max="1284" width="35.6640625" style="46" customWidth="1"/>
    <col min="1285" max="1285" width="9.6640625" style="46" customWidth="1"/>
    <col min="1286" max="1286" width="4.6640625" style="46" customWidth="1"/>
    <col min="1287" max="1287" width="10.9140625" style="46" customWidth="1"/>
    <col min="1288" max="1288" width="8.33203125" style="46" customWidth="1"/>
    <col min="1289" max="1289" width="12.6640625" style="46" customWidth="1"/>
    <col min="1290" max="1290" width="9.33203125" style="46" customWidth="1"/>
    <col min="1291" max="1291" width="13.33203125" style="46" customWidth="1"/>
    <col min="1292" max="1292" width="16.9140625" style="46" bestFit="1" customWidth="1"/>
    <col min="1293" max="1293" width="10.33203125" style="46" customWidth="1"/>
    <col min="1294" max="1294" width="12.6640625" style="46" customWidth="1"/>
    <col min="1295" max="1295" width="9.33203125" style="46" customWidth="1"/>
    <col min="1296" max="1296" width="13.08203125" style="46" customWidth="1"/>
    <col min="1297" max="1297" width="15.58203125" style="46" bestFit="1" customWidth="1"/>
    <col min="1298" max="1298" width="17.08203125" style="46" bestFit="1" customWidth="1"/>
    <col min="1299" max="1299" width="11.58203125" style="46" customWidth="1"/>
    <col min="1300" max="1300" width="6.6640625" style="46" customWidth="1"/>
    <col min="1301" max="1301" width="43.9140625" style="46" customWidth="1"/>
    <col min="1302" max="1530" width="54.1640625" style="46"/>
    <col min="1531" max="1531" width="3.6640625" style="46" customWidth="1"/>
    <col min="1532" max="1532" width="1.6640625" style="46" customWidth="1"/>
    <col min="1533" max="1533" width="3.1640625" style="46" customWidth="1"/>
    <col min="1534" max="1535" width="2.6640625" style="46" customWidth="1"/>
    <col min="1536" max="1536" width="3.6640625" style="46" customWidth="1"/>
    <col min="1537" max="1537" width="5.58203125" style="46" customWidth="1"/>
    <col min="1538" max="1538" width="8.6640625" style="46" customWidth="1"/>
    <col min="1539" max="1539" width="4.33203125" style="46" customWidth="1"/>
    <col min="1540" max="1540" width="35.6640625" style="46" customWidth="1"/>
    <col min="1541" max="1541" width="9.6640625" style="46" customWidth="1"/>
    <col min="1542" max="1542" width="4.6640625" style="46" customWidth="1"/>
    <col min="1543" max="1543" width="10.9140625" style="46" customWidth="1"/>
    <col min="1544" max="1544" width="8.33203125" style="46" customWidth="1"/>
    <col min="1545" max="1545" width="12.6640625" style="46" customWidth="1"/>
    <col min="1546" max="1546" width="9.33203125" style="46" customWidth="1"/>
    <col min="1547" max="1547" width="13.33203125" style="46" customWidth="1"/>
    <col min="1548" max="1548" width="16.9140625" style="46" bestFit="1" customWidth="1"/>
    <col min="1549" max="1549" width="10.33203125" style="46" customWidth="1"/>
    <col min="1550" max="1550" width="12.6640625" style="46" customWidth="1"/>
    <col min="1551" max="1551" width="9.33203125" style="46" customWidth="1"/>
    <col min="1552" max="1552" width="13.08203125" style="46" customWidth="1"/>
    <col min="1553" max="1553" width="15.58203125" style="46" bestFit="1" customWidth="1"/>
    <col min="1554" max="1554" width="17.08203125" style="46" bestFit="1" customWidth="1"/>
    <col min="1555" max="1555" width="11.58203125" style="46" customWidth="1"/>
    <col min="1556" max="1556" width="6.6640625" style="46" customWidth="1"/>
    <col min="1557" max="1557" width="43.9140625" style="46" customWidth="1"/>
    <col min="1558" max="1786" width="54.1640625" style="46"/>
    <col min="1787" max="1787" width="3.6640625" style="46" customWidth="1"/>
    <col min="1788" max="1788" width="1.6640625" style="46" customWidth="1"/>
    <col min="1789" max="1789" width="3.1640625" style="46" customWidth="1"/>
    <col min="1790" max="1791" width="2.6640625" style="46" customWidth="1"/>
    <col min="1792" max="1792" width="3.6640625" style="46" customWidth="1"/>
    <col min="1793" max="1793" width="5.58203125" style="46" customWidth="1"/>
    <col min="1794" max="1794" width="8.6640625" style="46" customWidth="1"/>
    <col min="1795" max="1795" width="4.33203125" style="46" customWidth="1"/>
    <col min="1796" max="1796" width="35.6640625" style="46" customWidth="1"/>
    <col min="1797" max="1797" width="9.6640625" style="46" customWidth="1"/>
    <col min="1798" max="1798" width="4.6640625" style="46" customWidth="1"/>
    <col min="1799" max="1799" width="10.9140625" style="46" customWidth="1"/>
    <col min="1800" max="1800" width="8.33203125" style="46" customWidth="1"/>
    <col min="1801" max="1801" width="12.6640625" style="46" customWidth="1"/>
    <col min="1802" max="1802" width="9.33203125" style="46" customWidth="1"/>
    <col min="1803" max="1803" width="13.33203125" style="46" customWidth="1"/>
    <col min="1804" max="1804" width="16.9140625" style="46" bestFit="1" customWidth="1"/>
    <col min="1805" max="1805" width="10.33203125" style="46" customWidth="1"/>
    <col min="1806" max="1806" width="12.6640625" style="46" customWidth="1"/>
    <col min="1807" max="1807" width="9.33203125" style="46" customWidth="1"/>
    <col min="1808" max="1808" width="13.08203125" style="46" customWidth="1"/>
    <col min="1809" max="1809" width="15.58203125" style="46" bestFit="1" customWidth="1"/>
    <col min="1810" max="1810" width="17.08203125" style="46" bestFit="1" customWidth="1"/>
    <col min="1811" max="1811" width="11.58203125" style="46" customWidth="1"/>
    <col min="1812" max="1812" width="6.6640625" style="46" customWidth="1"/>
    <col min="1813" max="1813" width="43.9140625" style="46" customWidth="1"/>
    <col min="1814" max="2042" width="54.1640625" style="46"/>
    <col min="2043" max="2043" width="3.6640625" style="46" customWidth="1"/>
    <col min="2044" max="2044" width="1.6640625" style="46" customWidth="1"/>
    <col min="2045" max="2045" width="3.1640625" style="46" customWidth="1"/>
    <col min="2046" max="2047" width="2.6640625" style="46" customWidth="1"/>
    <col min="2048" max="2048" width="3.6640625" style="46" customWidth="1"/>
    <col min="2049" max="2049" width="5.58203125" style="46" customWidth="1"/>
    <col min="2050" max="2050" width="8.6640625" style="46" customWidth="1"/>
    <col min="2051" max="2051" width="4.33203125" style="46" customWidth="1"/>
    <col min="2052" max="2052" width="35.6640625" style="46" customWidth="1"/>
    <col min="2053" max="2053" width="9.6640625" style="46" customWidth="1"/>
    <col min="2054" max="2054" width="4.6640625" style="46" customWidth="1"/>
    <col min="2055" max="2055" width="10.9140625" style="46" customWidth="1"/>
    <col min="2056" max="2056" width="8.33203125" style="46" customWidth="1"/>
    <col min="2057" max="2057" width="12.6640625" style="46" customWidth="1"/>
    <col min="2058" max="2058" width="9.33203125" style="46" customWidth="1"/>
    <col min="2059" max="2059" width="13.33203125" style="46" customWidth="1"/>
    <col min="2060" max="2060" width="16.9140625" style="46" bestFit="1" customWidth="1"/>
    <col min="2061" max="2061" width="10.33203125" style="46" customWidth="1"/>
    <col min="2062" max="2062" width="12.6640625" style="46" customWidth="1"/>
    <col min="2063" max="2063" width="9.33203125" style="46" customWidth="1"/>
    <col min="2064" max="2064" width="13.08203125" style="46" customWidth="1"/>
    <col min="2065" max="2065" width="15.58203125" style="46" bestFit="1" customWidth="1"/>
    <col min="2066" max="2066" width="17.08203125" style="46" bestFit="1" customWidth="1"/>
    <col min="2067" max="2067" width="11.58203125" style="46" customWidth="1"/>
    <col min="2068" max="2068" width="6.6640625" style="46" customWidth="1"/>
    <col min="2069" max="2069" width="43.9140625" style="46" customWidth="1"/>
    <col min="2070" max="2298" width="54.1640625" style="46"/>
    <col min="2299" max="2299" width="3.6640625" style="46" customWidth="1"/>
    <col min="2300" max="2300" width="1.6640625" style="46" customWidth="1"/>
    <col min="2301" max="2301" width="3.1640625" style="46" customWidth="1"/>
    <col min="2302" max="2303" width="2.6640625" style="46" customWidth="1"/>
    <col min="2304" max="2304" width="3.6640625" style="46" customWidth="1"/>
    <col min="2305" max="2305" width="5.58203125" style="46" customWidth="1"/>
    <col min="2306" max="2306" width="8.6640625" style="46" customWidth="1"/>
    <col min="2307" max="2307" width="4.33203125" style="46" customWidth="1"/>
    <col min="2308" max="2308" width="35.6640625" style="46" customWidth="1"/>
    <col min="2309" max="2309" width="9.6640625" style="46" customWidth="1"/>
    <col min="2310" max="2310" width="4.6640625" style="46" customWidth="1"/>
    <col min="2311" max="2311" width="10.9140625" style="46" customWidth="1"/>
    <col min="2312" max="2312" width="8.33203125" style="46" customWidth="1"/>
    <col min="2313" max="2313" width="12.6640625" style="46" customWidth="1"/>
    <col min="2314" max="2314" width="9.33203125" style="46" customWidth="1"/>
    <col min="2315" max="2315" width="13.33203125" style="46" customWidth="1"/>
    <col min="2316" max="2316" width="16.9140625" style="46" bestFit="1" customWidth="1"/>
    <col min="2317" max="2317" width="10.33203125" style="46" customWidth="1"/>
    <col min="2318" max="2318" width="12.6640625" style="46" customWidth="1"/>
    <col min="2319" max="2319" width="9.33203125" style="46" customWidth="1"/>
    <col min="2320" max="2320" width="13.08203125" style="46" customWidth="1"/>
    <col min="2321" max="2321" width="15.58203125" style="46" bestFit="1" customWidth="1"/>
    <col min="2322" max="2322" width="17.08203125" style="46" bestFit="1" customWidth="1"/>
    <col min="2323" max="2323" width="11.58203125" style="46" customWidth="1"/>
    <col min="2324" max="2324" width="6.6640625" style="46" customWidth="1"/>
    <col min="2325" max="2325" width="43.9140625" style="46" customWidth="1"/>
    <col min="2326" max="2554" width="54.1640625" style="46"/>
    <col min="2555" max="2555" width="3.6640625" style="46" customWidth="1"/>
    <col min="2556" max="2556" width="1.6640625" style="46" customWidth="1"/>
    <col min="2557" max="2557" width="3.1640625" style="46" customWidth="1"/>
    <col min="2558" max="2559" width="2.6640625" style="46" customWidth="1"/>
    <col min="2560" max="2560" width="3.6640625" style="46" customWidth="1"/>
    <col min="2561" max="2561" width="5.58203125" style="46" customWidth="1"/>
    <col min="2562" max="2562" width="8.6640625" style="46" customWidth="1"/>
    <col min="2563" max="2563" width="4.33203125" style="46" customWidth="1"/>
    <col min="2564" max="2564" width="35.6640625" style="46" customWidth="1"/>
    <col min="2565" max="2565" width="9.6640625" style="46" customWidth="1"/>
    <col min="2566" max="2566" width="4.6640625" style="46" customWidth="1"/>
    <col min="2567" max="2567" width="10.9140625" style="46" customWidth="1"/>
    <col min="2568" max="2568" width="8.33203125" style="46" customWidth="1"/>
    <col min="2569" max="2569" width="12.6640625" style="46" customWidth="1"/>
    <col min="2570" max="2570" width="9.33203125" style="46" customWidth="1"/>
    <col min="2571" max="2571" width="13.33203125" style="46" customWidth="1"/>
    <col min="2572" max="2572" width="16.9140625" style="46" bestFit="1" customWidth="1"/>
    <col min="2573" max="2573" width="10.33203125" style="46" customWidth="1"/>
    <col min="2574" max="2574" width="12.6640625" style="46" customWidth="1"/>
    <col min="2575" max="2575" width="9.33203125" style="46" customWidth="1"/>
    <col min="2576" max="2576" width="13.08203125" style="46" customWidth="1"/>
    <col min="2577" max="2577" width="15.58203125" style="46" bestFit="1" customWidth="1"/>
    <col min="2578" max="2578" width="17.08203125" style="46" bestFit="1" customWidth="1"/>
    <col min="2579" max="2579" width="11.58203125" style="46" customWidth="1"/>
    <col min="2580" max="2580" width="6.6640625" style="46" customWidth="1"/>
    <col min="2581" max="2581" width="43.9140625" style="46" customWidth="1"/>
    <col min="2582" max="2810" width="54.1640625" style="46"/>
    <col min="2811" max="2811" width="3.6640625" style="46" customWidth="1"/>
    <col min="2812" max="2812" width="1.6640625" style="46" customWidth="1"/>
    <col min="2813" max="2813" width="3.1640625" style="46" customWidth="1"/>
    <col min="2814" max="2815" width="2.6640625" style="46" customWidth="1"/>
    <col min="2816" max="2816" width="3.6640625" style="46" customWidth="1"/>
    <col min="2817" max="2817" width="5.58203125" style="46" customWidth="1"/>
    <col min="2818" max="2818" width="8.6640625" style="46" customWidth="1"/>
    <col min="2819" max="2819" width="4.33203125" style="46" customWidth="1"/>
    <col min="2820" max="2820" width="35.6640625" style="46" customWidth="1"/>
    <col min="2821" max="2821" width="9.6640625" style="46" customWidth="1"/>
    <col min="2822" max="2822" width="4.6640625" style="46" customWidth="1"/>
    <col min="2823" max="2823" width="10.9140625" style="46" customWidth="1"/>
    <col min="2824" max="2824" width="8.33203125" style="46" customWidth="1"/>
    <col min="2825" max="2825" width="12.6640625" style="46" customWidth="1"/>
    <col min="2826" max="2826" width="9.33203125" style="46" customWidth="1"/>
    <col min="2827" max="2827" width="13.33203125" style="46" customWidth="1"/>
    <col min="2828" max="2828" width="16.9140625" style="46" bestFit="1" customWidth="1"/>
    <col min="2829" max="2829" width="10.33203125" style="46" customWidth="1"/>
    <col min="2830" max="2830" width="12.6640625" style="46" customWidth="1"/>
    <col min="2831" max="2831" width="9.33203125" style="46" customWidth="1"/>
    <col min="2832" max="2832" width="13.08203125" style="46" customWidth="1"/>
    <col min="2833" max="2833" width="15.58203125" style="46" bestFit="1" customWidth="1"/>
    <col min="2834" max="2834" width="17.08203125" style="46" bestFit="1" customWidth="1"/>
    <col min="2835" max="2835" width="11.58203125" style="46" customWidth="1"/>
    <col min="2836" max="2836" width="6.6640625" style="46" customWidth="1"/>
    <col min="2837" max="2837" width="43.9140625" style="46" customWidth="1"/>
    <col min="2838" max="3066" width="54.1640625" style="46"/>
    <col min="3067" max="3067" width="3.6640625" style="46" customWidth="1"/>
    <col min="3068" max="3068" width="1.6640625" style="46" customWidth="1"/>
    <col min="3069" max="3069" width="3.1640625" style="46" customWidth="1"/>
    <col min="3070" max="3071" width="2.6640625" style="46" customWidth="1"/>
    <col min="3072" max="3072" width="3.6640625" style="46" customWidth="1"/>
    <col min="3073" max="3073" width="5.58203125" style="46" customWidth="1"/>
    <col min="3074" max="3074" width="8.6640625" style="46" customWidth="1"/>
    <col min="3075" max="3075" width="4.33203125" style="46" customWidth="1"/>
    <col min="3076" max="3076" width="35.6640625" style="46" customWidth="1"/>
    <col min="3077" max="3077" width="9.6640625" style="46" customWidth="1"/>
    <col min="3078" max="3078" width="4.6640625" style="46" customWidth="1"/>
    <col min="3079" max="3079" width="10.9140625" style="46" customWidth="1"/>
    <col min="3080" max="3080" width="8.33203125" style="46" customWidth="1"/>
    <col min="3081" max="3081" width="12.6640625" style="46" customWidth="1"/>
    <col min="3082" max="3082" width="9.33203125" style="46" customWidth="1"/>
    <col min="3083" max="3083" width="13.33203125" style="46" customWidth="1"/>
    <col min="3084" max="3084" width="16.9140625" style="46" bestFit="1" customWidth="1"/>
    <col min="3085" max="3085" width="10.33203125" style="46" customWidth="1"/>
    <col min="3086" max="3086" width="12.6640625" style="46" customWidth="1"/>
    <col min="3087" max="3087" width="9.33203125" style="46" customWidth="1"/>
    <col min="3088" max="3088" width="13.08203125" style="46" customWidth="1"/>
    <col min="3089" max="3089" width="15.58203125" style="46" bestFit="1" customWidth="1"/>
    <col min="3090" max="3090" width="17.08203125" style="46" bestFit="1" customWidth="1"/>
    <col min="3091" max="3091" width="11.58203125" style="46" customWidth="1"/>
    <col min="3092" max="3092" width="6.6640625" style="46" customWidth="1"/>
    <col min="3093" max="3093" width="43.9140625" style="46" customWidth="1"/>
    <col min="3094" max="3322" width="54.1640625" style="46"/>
    <col min="3323" max="3323" width="3.6640625" style="46" customWidth="1"/>
    <col min="3324" max="3324" width="1.6640625" style="46" customWidth="1"/>
    <col min="3325" max="3325" width="3.1640625" style="46" customWidth="1"/>
    <col min="3326" max="3327" width="2.6640625" style="46" customWidth="1"/>
    <col min="3328" max="3328" width="3.6640625" style="46" customWidth="1"/>
    <col min="3329" max="3329" width="5.58203125" style="46" customWidth="1"/>
    <col min="3330" max="3330" width="8.6640625" style="46" customWidth="1"/>
    <col min="3331" max="3331" width="4.33203125" style="46" customWidth="1"/>
    <col min="3332" max="3332" width="35.6640625" style="46" customWidth="1"/>
    <col min="3333" max="3333" width="9.6640625" style="46" customWidth="1"/>
    <col min="3334" max="3334" width="4.6640625" style="46" customWidth="1"/>
    <col min="3335" max="3335" width="10.9140625" style="46" customWidth="1"/>
    <col min="3336" max="3336" width="8.33203125" style="46" customWidth="1"/>
    <col min="3337" max="3337" width="12.6640625" style="46" customWidth="1"/>
    <col min="3338" max="3338" width="9.33203125" style="46" customWidth="1"/>
    <col min="3339" max="3339" width="13.33203125" style="46" customWidth="1"/>
    <col min="3340" max="3340" width="16.9140625" style="46" bestFit="1" customWidth="1"/>
    <col min="3341" max="3341" width="10.33203125" style="46" customWidth="1"/>
    <col min="3342" max="3342" width="12.6640625" style="46" customWidth="1"/>
    <col min="3343" max="3343" width="9.33203125" style="46" customWidth="1"/>
    <col min="3344" max="3344" width="13.08203125" style="46" customWidth="1"/>
    <col min="3345" max="3345" width="15.58203125" style="46" bestFit="1" customWidth="1"/>
    <col min="3346" max="3346" width="17.08203125" style="46" bestFit="1" customWidth="1"/>
    <col min="3347" max="3347" width="11.58203125" style="46" customWidth="1"/>
    <col min="3348" max="3348" width="6.6640625" style="46" customWidth="1"/>
    <col min="3349" max="3349" width="43.9140625" style="46" customWidth="1"/>
    <col min="3350" max="3578" width="54.1640625" style="46"/>
    <col min="3579" max="3579" width="3.6640625" style="46" customWidth="1"/>
    <col min="3580" max="3580" width="1.6640625" style="46" customWidth="1"/>
    <col min="3581" max="3581" width="3.1640625" style="46" customWidth="1"/>
    <col min="3582" max="3583" width="2.6640625" style="46" customWidth="1"/>
    <col min="3584" max="3584" width="3.6640625" style="46" customWidth="1"/>
    <col min="3585" max="3585" width="5.58203125" style="46" customWidth="1"/>
    <col min="3586" max="3586" width="8.6640625" style="46" customWidth="1"/>
    <col min="3587" max="3587" width="4.33203125" style="46" customWidth="1"/>
    <col min="3588" max="3588" width="35.6640625" style="46" customWidth="1"/>
    <col min="3589" max="3589" width="9.6640625" style="46" customWidth="1"/>
    <col min="3590" max="3590" width="4.6640625" style="46" customWidth="1"/>
    <col min="3591" max="3591" width="10.9140625" style="46" customWidth="1"/>
    <col min="3592" max="3592" width="8.33203125" style="46" customWidth="1"/>
    <col min="3593" max="3593" width="12.6640625" style="46" customWidth="1"/>
    <col min="3594" max="3594" width="9.33203125" style="46" customWidth="1"/>
    <col min="3595" max="3595" width="13.33203125" style="46" customWidth="1"/>
    <col min="3596" max="3596" width="16.9140625" style="46" bestFit="1" customWidth="1"/>
    <col min="3597" max="3597" width="10.33203125" style="46" customWidth="1"/>
    <col min="3598" max="3598" width="12.6640625" style="46" customWidth="1"/>
    <col min="3599" max="3599" width="9.33203125" style="46" customWidth="1"/>
    <col min="3600" max="3600" width="13.08203125" style="46" customWidth="1"/>
    <col min="3601" max="3601" width="15.58203125" style="46" bestFit="1" customWidth="1"/>
    <col min="3602" max="3602" width="17.08203125" style="46" bestFit="1" customWidth="1"/>
    <col min="3603" max="3603" width="11.58203125" style="46" customWidth="1"/>
    <col min="3604" max="3604" width="6.6640625" style="46" customWidth="1"/>
    <col min="3605" max="3605" width="43.9140625" style="46" customWidth="1"/>
    <col min="3606" max="3834" width="54.1640625" style="46"/>
    <col min="3835" max="3835" width="3.6640625" style="46" customWidth="1"/>
    <col min="3836" max="3836" width="1.6640625" style="46" customWidth="1"/>
    <col min="3837" max="3837" width="3.1640625" style="46" customWidth="1"/>
    <col min="3838" max="3839" width="2.6640625" style="46" customWidth="1"/>
    <col min="3840" max="3840" width="3.6640625" style="46" customWidth="1"/>
    <col min="3841" max="3841" width="5.58203125" style="46" customWidth="1"/>
    <col min="3842" max="3842" width="8.6640625" style="46" customWidth="1"/>
    <col min="3843" max="3843" width="4.33203125" style="46" customWidth="1"/>
    <col min="3844" max="3844" width="35.6640625" style="46" customWidth="1"/>
    <col min="3845" max="3845" width="9.6640625" style="46" customWidth="1"/>
    <col min="3846" max="3846" width="4.6640625" style="46" customWidth="1"/>
    <col min="3847" max="3847" width="10.9140625" style="46" customWidth="1"/>
    <col min="3848" max="3848" width="8.33203125" style="46" customWidth="1"/>
    <col min="3849" max="3849" width="12.6640625" style="46" customWidth="1"/>
    <col min="3850" max="3850" width="9.33203125" style="46" customWidth="1"/>
    <col min="3851" max="3851" width="13.33203125" style="46" customWidth="1"/>
    <col min="3852" max="3852" width="16.9140625" style="46" bestFit="1" customWidth="1"/>
    <col min="3853" max="3853" width="10.33203125" style="46" customWidth="1"/>
    <col min="3854" max="3854" width="12.6640625" style="46" customWidth="1"/>
    <col min="3855" max="3855" width="9.33203125" style="46" customWidth="1"/>
    <col min="3856" max="3856" width="13.08203125" style="46" customWidth="1"/>
    <col min="3857" max="3857" width="15.58203125" style="46" bestFit="1" customWidth="1"/>
    <col min="3858" max="3858" width="17.08203125" style="46" bestFit="1" customWidth="1"/>
    <col min="3859" max="3859" width="11.58203125" style="46" customWidth="1"/>
    <col min="3860" max="3860" width="6.6640625" style="46" customWidth="1"/>
    <col min="3861" max="3861" width="43.9140625" style="46" customWidth="1"/>
    <col min="3862" max="4090" width="54.1640625" style="46"/>
    <col min="4091" max="4091" width="3.6640625" style="46" customWidth="1"/>
    <col min="4092" max="4092" width="1.6640625" style="46" customWidth="1"/>
    <col min="4093" max="4093" width="3.1640625" style="46" customWidth="1"/>
    <col min="4094" max="4095" width="2.6640625" style="46" customWidth="1"/>
    <col min="4096" max="4096" width="3.6640625" style="46" customWidth="1"/>
    <col min="4097" max="4097" width="5.58203125" style="46" customWidth="1"/>
    <col min="4098" max="4098" width="8.6640625" style="46" customWidth="1"/>
    <col min="4099" max="4099" width="4.33203125" style="46" customWidth="1"/>
    <col min="4100" max="4100" width="35.6640625" style="46" customWidth="1"/>
    <col min="4101" max="4101" width="9.6640625" style="46" customWidth="1"/>
    <col min="4102" max="4102" width="4.6640625" style="46" customWidth="1"/>
    <col min="4103" max="4103" width="10.9140625" style="46" customWidth="1"/>
    <col min="4104" max="4104" width="8.33203125" style="46" customWidth="1"/>
    <col min="4105" max="4105" width="12.6640625" style="46" customWidth="1"/>
    <col min="4106" max="4106" width="9.33203125" style="46" customWidth="1"/>
    <col min="4107" max="4107" width="13.33203125" style="46" customWidth="1"/>
    <col min="4108" max="4108" width="16.9140625" style="46" bestFit="1" customWidth="1"/>
    <col min="4109" max="4109" width="10.33203125" style="46" customWidth="1"/>
    <col min="4110" max="4110" width="12.6640625" style="46" customWidth="1"/>
    <col min="4111" max="4111" width="9.33203125" style="46" customWidth="1"/>
    <col min="4112" max="4112" width="13.08203125" style="46" customWidth="1"/>
    <col min="4113" max="4113" width="15.58203125" style="46" bestFit="1" customWidth="1"/>
    <col min="4114" max="4114" width="17.08203125" style="46" bestFit="1" customWidth="1"/>
    <col min="4115" max="4115" width="11.58203125" style="46" customWidth="1"/>
    <col min="4116" max="4116" width="6.6640625" style="46" customWidth="1"/>
    <col min="4117" max="4117" width="43.9140625" style="46" customWidth="1"/>
    <col min="4118" max="4346" width="54.1640625" style="46"/>
    <col min="4347" max="4347" width="3.6640625" style="46" customWidth="1"/>
    <col min="4348" max="4348" width="1.6640625" style="46" customWidth="1"/>
    <col min="4349" max="4349" width="3.1640625" style="46" customWidth="1"/>
    <col min="4350" max="4351" width="2.6640625" style="46" customWidth="1"/>
    <col min="4352" max="4352" width="3.6640625" style="46" customWidth="1"/>
    <col min="4353" max="4353" width="5.58203125" style="46" customWidth="1"/>
    <col min="4354" max="4354" width="8.6640625" style="46" customWidth="1"/>
    <col min="4355" max="4355" width="4.33203125" style="46" customWidth="1"/>
    <col min="4356" max="4356" width="35.6640625" style="46" customWidth="1"/>
    <col min="4357" max="4357" width="9.6640625" style="46" customWidth="1"/>
    <col min="4358" max="4358" width="4.6640625" style="46" customWidth="1"/>
    <col min="4359" max="4359" width="10.9140625" style="46" customWidth="1"/>
    <col min="4360" max="4360" width="8.33203125" style="46" customWidth="1"/>
    <col min="4361" max="4361" width="12.6640625" style="46" customWidth="1"/>
    <col min="4362" max="4362" width="9.33203125" style="46" customWidth="1"/>
    <col min="4363" max="4363" width="13.33203125" style="46" customWidth="1"/>
    <col min="4364" max="4364" width="16.9140625" style="46" bestFit="1" customWidth="1"/>
    <col min="4365" max="4365" width="10.33203125" style="46" customWidth="1"/>
    <col min="4366" max="4366" width="12.6640625" style="46" customWidth="1"/>
    <col min="4367" max="4367" width="9.33203125" style="46" customWidth="1"/>
    <col min="4368" max="4368" width="13.08203125" style="46" customWidth="1"/>
    <col min="4369" max="4369" width="15.58203125" style="46" bestFit="1" customWidth="1"/>
    <col min="4370" max="4370" width="17.08203125" style="46" bestFit="1" customWidth="1"/>
    <col min="4371" max="4371" width="11.58203125" style="46" customWidth="1"/>
    <col min="4372" max="4372" width="6.6640625" style="46" customWidth="1"/>
    <col min="4373" max="4373" width="43.9140625" style="46" customWidth="1"/>
    <col min="4374" max="4602" width="54.1640625" style="46"/>
    <col min="4603" max="4603" width="3.6640625" style="46" customWidth="1"/>
    <col min="4604" max="4604" width="1.6640625" style="46" customWidth="1"/>
    <col min="4605" max="4605" width="3.1640625" style="46" customWidth="1"/>
    <col min="4606" max="4607" width="2.6640625" style="46" customWidth="1"/>
    <col min="4608" max="4608" width="3.6640625" style="46" customWidth="1"/>
    <col min="4609" max="4609" width="5.58203125" style="46" customWidth="1"/>
    <col min="4610" max="4610" width="8.6640625" style="46" customWidth="1"/>
    <col min="4611" max="4611" width="4.33203125" style="46" customWidth="1"/>
    <col min="4612" max="4612" width="35.6640625" style="46" customWidth="1"/>
    <col min="4613" max="4613" width="9.6640625" style="46" customWidth="1"/>
    <col min="4614" max="4614" width="4.6640625" style="46" customWidth="1"/>
    <col min="4615" max="4615" width="10.9140625" style="46" customWidth="1"/>
    <col min="4616" max="4616" width="8.33203125" style="46" customWidth="1"/>
    <col min="4617" max="4617" width="12.6640625" style="46" customWidth="1"/>
    <col min="4618" max="4618" width="9.33203125" style="46" customWidth="1"/>
    <col min="4619" max="4619" width="13.33203125" style="46" customWidth="1"/>
    <col min="4620" max="4620" width="16.9140625" style="46" bestFit="1" customWidth="1"/>
    <col min="4621" max="4621" width="10.33203125" style="46" customWidth="1"/>
    <col min="4622" max="4622" width="12.6640625" style="46" customWidth="1"/>
    <col min="4623" max="4623" width="9.33203125" style="46" customWidth="1"/>
    <col min="4624" max="4624" width="13.08203125" style="46" customWidth="1"/>
    <col min="4625" max="4625" width="15.58203125" style="46" bestFit="1" customWidth="1"/>
    <col min="4626" max="4626" width="17.08203125" style="46" bestFit="1" customWidth="1"/>
    <col min="4627" max="4627" width="11.58203125" style="46" customWidth="1"/>
    <col min="4628" max="4628" width="6.6640625" style="46" customWidth="1"/>
    <col min="4629" max="4629" width="43.9140625" style="46" customWidth="1"/>
    <col min="4630" max="4858" width="54.1640625" style="46"/>
    <col min="4859" max="4859" width="3.6640625" style="46" customWidth="1"/>
    <col min="4860" max="4860" width="1.6640625" style="46" customWidth="1"/>
    <col min="4861" max="4861" width="3.1640625" style="46" customWidth="1"/>
    <col min="4862" max="4863" width="2.6640625" style="46" customWidth="1"/>
    <col min="4864" max="4864" width="3.6640625" style="46" customWidth="1"/>
    <col min="4865" max="4865" width="5.58203125" style="46" customWidth="1"/>
    <col min="4866" max="4866" width="8.6640625" style="46" customWidth="1"/>
    <col min="4867" max="4867" width="4.33203125" style="46" customWidth="1"/>
    <col min="4868" max="4868" width="35.6640625" style="46" customWidth="1"/>
    <col min="4869" max="4869" width="9.6640625" style="46" customWidth="1"/>
    <col min="4870" max="4870" width="4.6640625" style="46" customWidth="1"/>
    <col min="4871" max="4871" width="10.9140625" style="46" customWidth="1"/>
    <col min="4872" max="4872" width="8.33203125" style="46" customWidth="1"/>
    <col min="4873" max="4873" width="12.6640625" style="46" customWidth="1"/>
    <col min="4874" max="4874" width="9.33203125" style="46" customWidth="1"/>
    <col min="4875" max="4875" width="13.33203125" style="46" customWidth="1"/>
    <col min="4876" max="4876" width="16.9140625" style="46" bestFit="1" customWidth="1"/>
    <col min="4877" max="4877" width="10.33203125" style="46" customWidth="1"/>
    <col min="4878" max="4878" width="12.6640625" style="46" customWidth="1"/>
    <col min="4879" max="4879" width="9.33203125" style="46" customWidth="1"/>
    <col min="4880" max="4880" width="13.08203125" style="46" customWidth="1"/>
    <col min="4881" max="4881" width="15.58203125" style="46" bestFit="1" customWidth="1"/>
    <col min="4882" max="4882" width="17.08203125" style="46" bestFit="1" customWidth="1"/>
    <col min="4883" max="4883" width="11.58203125" style="46" customWidth="1"/>
    <col min="4884" max="4884" width="6.6640625" style="46" customWidth="1"/>
    <col min="4885" max="4885" width="43.9140625" style="46" customWidth="1"/>
    <col min="4886" max="5114" width="54.1640625" style="46"/>
    <col min="5115" max="5115" width="3.6640625" style="46" customWidth="1"/>
    <col min="5116" max="5116" width="1.6640625" style="46" customWidth="1"/>
    <col min="5117" max="5117" width="3.1640625" style="46" customWidth="1"/>
    <col min="5118" max="5119" width="2.6640625" style="46" customWidth="1"/>
    <col min="5120" max="5120" width="3.6640625" style="46" customWidth="1"/>
    <col min="5121" max="5121" width="5.58203125" style="46" customWidth="1"/>
    <col min="5122" max="5122" width="8.6640625" style="46" customWidth="1"/>
    <col min="5123" max="5123" width="4.33203125" style="46" customWidth="1"/>
    <col min="5124" max="5124" width="35.6640625" style="46" customWidth="1"/>
    <col min="5125" max="5125" width="9.6640625" style="46" customWidth="1"/>
    <col min="5126" max="5126" width="4.6640625" style="46" customWidth="1"/>
    <col min="5127" max="5127" width="10.9140625" style="46" customWidth="1"/>
    <col min="5128" max="5128" width="8.33203125" style="46" customWidth="1"/>
    <col min="5129" max="5129" width="12.6640625" style="46" customWidth="1"/>
    <col min="5130" max="5130" width="9.33203125" style="46" customWidth="1"/>
    <col min="5131" max="5131" width="13.33203125" style="46" customWidth="1"/>
    <col min="5132" max="5132" width="16.9140625" style="46" bestFit="1" customWidth="1"/>
    <col min="5133" max="5133" width="10.33203125" style="46" customWidth="1"/>
    <col min="5134" max="5134" width="12.6640625" style="46" customWidth="1"/>
    <col min="5135" max="5135" width="9.33203125" style="46" customWidth="1"/>
    <col min="5136" max="5136" width="13.08203125" style="46" customWidth="1"/>
    <col min="5137" max="5137" width="15.58203125" style="46" bestFit="1" customWidth="1"/>
    <col min="5138" max="5138" width="17.08203125" style="46" bestFit="1" customWidth="1"/>
    <col min="5139" max="5139" width="11.58203125" style="46" customWidth="1"/>
    <col min="5140" max="5140" width="6.6640625" style="46" customWidth="1"/>
    <col min="5141" max="5141" width="43.9140625" style="46" customWidth="1"/>
    <col min="5142" max="5370" width="54.1640625" style="46"/>
    <col min="5371" max="5371" width="3.6640625" style="46" customWidth="1"/>
    <col min="5372" max="5372" width="1.6640625" style="46" customWidth="1"/>
    <col min="5373" max="5373" width="3.1640625" style="46" customWidth="1"/>
    <col min="5374" max="5375" width="2.6640625" style="46" customWidth="1"/>
    <col min="5376" max="5376" width="3.6640625" style="46" customWidth="1"/>
    <col min="5377" max="5377" width="5.58203125" style="46" customWidth="1"/>
    <col min="5378" max="5378" width="8.6640625" style="46" customWidth="1"/>
    <col min="5379" max="5379" width="4.33203125" style="46" customWidth="1"/>
    <col min="5380" max="5380" width="35.6640625" style="46" customWidth="1"/>
    <col min="5381" max="5381" width="9.6640625" style="46" customWidth="1"/>
    <col min="5382" max="5382" width="4.6640625" style="46" customWidth="1"/>
    <col min="5383" max="5383" width="10.9140625" style="46" customWidth="1"/>
    <col min="5384" max="5384" width="8.33203125" style="46" customWidth="1"/>
    <col min="5385" max="5385" width="12.6640625" style="46" customWidth="1"/>
    <col min="5386" max="5386" width="9.33203125" style="46" customWidth="1"/>
    <col min="5387" max="5387" width="13.33203125" style="46" customWidth="1"/>
    <col min="5388" max="5388" width="16.9140625" style="46" bestFit="1" customWidth="1"/>
    <col min="5389" max="5389" width="10.33203125" style="46" customWidth="1"/>
    <col min="5390" max="5390" width="12.6640625" style="46" customWidth="1"/>
    <col min="5391" max="5391" width="9.33203125" style="46" customWidth="1"/>
    <col min="5392" max="5392" width="13.08203125" style="46" customWidth="1"/>
    <col min="5393" max="5393" width="15.58203125" style="46" bestFit="1" customWidth="1"/>
    <col min="5394" max="5394" width="17.08203125" style="46" bestFit="1" customWidth="1"/>
    <col min="5395" max="5395" width="11.58203125" style="46" customWidth="1"/>
    <col min="5396" max="5396" width="6.6640625" style="46" customWidth="1"/>
    <col min="5397" max="5397" width="43.9140625" style="46" customWidth="1"/>
    <col min="5398" max="5626" width="54.1640625" style="46"/>
    <col min="5627" max="5627" width="3.6640625" style="46" customWidth="1"/>
    <col min="5628" max="5628" width="1.6640625" style="46" customWidth="1"/>
    <col min="5629" max="5629" width="3.1640625" style="46" customWidth="1"/>
    <col min="5630" max="5631" width="2.6640625" style="46" customWidth="1"/>
    <col min="5632" max="5632" width="3.6640625" style="46" customWidth="1"/>
    <col min="5633" max="5633" width="5.58203125" style="46" customWidth="1"/>
    <col min="5634" max="5634" width="8.6640625" style="46" customWidth="1"/>
    <col min="5635" max="5635" width="4.33203125" style="46" customWidth="1"/>
    <col min="5636" max="5636" width="35.6640625" style="46" customWidth="1"/>
    <col min="5637" max="5637" width="9.6640625" style="46" customWidth="1"/>
    <col min="5638" max="5638" width="4.6640625" style="46" customWidth="1"/>
    <col min="5639" max="5639" width="10.9140625" style="46" customWidth="1"/>
    <col min="5640" max="5640" width="8.33203125" style="46" customWidth="1"/>
    <col min="5641" max="5641" width="12.6640625" style="46" customWidth="1"/>
    <col min="5642" max="5642" width="9.33203125" style="46" customWidth="1"/>
    <col min="5643" max="5643" width="13.33203125" style="46" customWidth="1"/>
    <col min="5644" max="5644" width="16.9140625" style="46" bestFit="1" customWidth="1"/>
    <col min="5645" max="5645" width="10.33203125" style="46" customWidth="1"/>
    <col min="5646" max="5646" width="12.6640625" style="46" customWidth="1"/>
    <col min="5647" max="5647" width="9.33203125" style="46" customWidth="1"/>
    <col min="5648" max="5648" width="13.08203125" style="46" customWidth="1"/>
    <col min="5649" max="5649" width="15.58203125" style="46" bestFit="1" customWidth="1"/>
    <col min="5650" max="5650" width="17.08203125" style="46" bestFit="1" customWidth="1"/>
    <col min="5651" max="5651" width="11.58203125" style="46" customWidth="1"/>
    <col min="5652" max="5652" width="6.6640625" style="46" customWidth="1"/>
    <col min="5653" max="5653" width="43.9140625" style="46" customWidth="1"/>
    <col min="5654" max="5882" width="54.1640625" style="46"/>
    <col min="5883" max="5883" width="3.6640625" style="46" customWidth="1"/>
    <col min="5884" max="5884" width="1.6640625" style="46" customWidth="1"/>
    <col min="5885" max="5885" width="3.1640625" style="46" customWidth="1"/>
    <col min="5886" max="5887" width="2.6640625" style="46" customWidth="1"/>
    <col min="5888" max="5888" width="3.6640625" style="46" customWidth="1"/>
    <col min="5889" max="5889" width="5.58203125" style="46" customWidth="1"/>
    <col min="5890" max="5890" width="8.6640625" style="46" customWidth="1"/>
    <col min="5891" max="5891" width="4.33203125" style="46" customWidth="1"/>
    <col min="5892" max="5892" width="35.6640625" style="46" customWidth="1"/>
    <col min="5893" max="5893" width="9.6640625" style="46" customWidth="1"/>
    <col min="5894" max="5894" width="4.6640625" style="46" customWidth="1"/>
    <col min="5895" max="5895" width="10.9140625" style="46" customWidth="1"/>
    <col min="5896" max="5896" width="8.33203125" style="46" customWidth="1"/>
    <col min="5897" max="5897" width="12.6640625" style="46" customWidth="1"/>
    <col min="5898" max="5898" width="9.33203125" style="46" customWidth="1"/>
    <col min="5899" max="5899" width="13.33203125" style="46" customWidth="1"/>
    <col min="5900" max="5900" width="16.9140625" style="46" bestFit="1" customWidth="1"/>
    <col min="5901" max="5901" width="10.33203125" style="46" customWidth="1"/>
    <col min="5902" max="5902" width="12.6640625" style="46" customWidth="1"/>
    <col min="5903" max="5903" width="9.33203125" style="46" customWidth="1"/>
    <col min="5904" max="5904" width="13.08203125" style="46" customWidth="1"/>
    <col min="5905" max="5905" width="15.58203125" style="46" bestFit="1" customWidth="1"/>
    <col min="5906" max="5906" width="17.08203125" style="46" bestFit="1" customWidth="1"/>
    <col min="5907" max="5907" width="11.58203125" style="46" customWidth="1"/>
    <col min="5908" max="5908" width="6.6640625" style="46" customWidth="1"/>
    <col min="5909" max="5909" width="43.9140625" style="46" customWidth="1"/>
    <col min="5910" max="6138" width="54.1640625" style="46"/>
    <col min="6139" max="6139" width="3.6640625" style="46" customWidth="1"/>
    <col min="6140" max="6140" width="1.6640625" style="46" customWidth="1"/>
    <col min="6141" max="6141" width="3.1640625" style="46" customWidth="1"/>
    <col min="6142" max="6143" width="2.6640625" style="46" customWidth="1"/>
    <col min="6144" max="6144" width="3.6640625" style="46" customWidth="1"/>
    <col min="6145" max="6145" width="5.58203125" style="46" customWidth="1"/>
    <col min="6146" max="6146" width="8.6640625" style="46" customWidth="1"/>
    <col min="6147" max="6147" width="4.33203125" style="46" customWidth="1"/>
    <col min="6148" max="6148" width="35.6640625" style="46" customWidth="1"/>
    <col min="6149" max="6149" width="9.6640625" style="46" customWidth="1"/>
    <col min="6150" max="6150" width="4.6640625" style="46" customWidth="1"/>
    <col min="6151" max="6151" width="10.9140625" style="46" customWidth="1"/>
    <col min="6152" max="6152" width="8.33203125" style="46" customWidth="1"/>
    <col min="6153" max="6153" width="12.6640625" style="46" customWidth="1"/>
    <col min="6154" max="6154" width="9.33203125" style="46" customWidth="1"/>
    <col min="6155" max="6155" width="13.33203125" style="46" customWidth="1"/>
    <col min="6156" max="6156" width="16.9140625" style="46" bestFit="1" customWidth="1"/>
    <col min="6157" max="6157" width="10.33203125" style="46" customWidth="1"/>
    <col min="6158" max="6158" width="12.6640625" style="46" customWidth="1"/>
    <col min="6159" max="6159" width="9.33203125" style="46" customWidth="1"/>
    <col min="6160" max="6160" width="13.08203125" style="46" customWidth="1"/>
    <col min="6161" max="6161" width="15.58203125" style="46" bestFit="1" customWidth="1"/>
    <col min="6162" max="6162" width="17.08203125" style="46" bestFit="1" customWidth="1"/>
    <col min="6163" max="6163" width="11.58203125" style="46" customWidth="1"/>
    <col min="6164" max="6164" width="6.6640625" style="46" customWidth="1"/>
    <col min="6165" max="6165" width="43.9140625" style="46" customWidth="1"/>
    <col min="6166" max="6394" width="54.1640625" style="46"/>
    <col min="6395" max="6395" width="3.6640625" style="46" customWidth="1"/>
    <col min="6396" max="6396" width="1.6640625" style="46" customWidth="1"/>
    <col min="6397" max="6397" width="3.1640625" style="46" customWidth="1"/>
    <col min="6398" max="6399" width="2.6640625" style="46" customWidth="1"/>
    <col min="6400" max="6400" width="3.6640625" style="46" customWidth="1"/>
    <col min="6401" max="6401" width="5.58203125" style="46" customWidth="1"/>
    <col min="6402" max="6402" width="8.6640625" style="46" customWidth="1"/>
    <col min="6403" max="6403" width="4.33203125" style="46" customWidth="1"/>
    <col min="6404" max="6404" width="35.6640625" style="46" customWidth="1"/>
    <col min="6405" max="6405" width="9.6640625" style="46" customWidth="1"/>
    <col min="6406" max="6406" width="4.6640625" style="46" customWidth="1"/>
    <col min="6407" max="6407" width="10.9140625" style="46" customWidth="1"/>
    <col min="6408" max="6408" width="8.33203125" style="46" customWidth="1"/>
    <col min="6409" max="6409" width="12.6640625" style="46" customWidth="1"/>
    <col min="6410" max="6410" width="9.33203125" style="46" customWidth="1"/>
    <col min="6411" max="6411" width="13.33203125" style="46" customWidth="1"/>
    <col min="6412" max="6412" width="16.9140625" style="46" bestFit="1" customWidth="1"/>
    <col min="6413" max="6413" width="10.33203125" style="46" customWidth="1"/>
    <col min="6414" max="6414" width="12.6640625" style="46" customWidth="1"/>
    <col min="6415" max="6415" width="9.33203125" style="46" customWidth="1"/>
    <col min="6416" max="6416" width="13.08203125" style="46" customWidth="1"/>
    <col min="6417" max="6417" width="15.58203125" style="46" bestFit="1" customWidth="1"/>
    <col min="6418" max="6418" width="17.08203125" style="46" bestFit="1" customWidth="1"/>
    <col min="6419" max="6419" width="11.58203125" style="46" customWidth="1"/>
    <col min="6420" max="6420" width="6.6640625" style="46" customWidth="1"/>
    <col min="6421" max="6421" width="43.9140625" style="46" customWidth="1"/>
    <col min="6422" max="6650" width="54.1640625" style="46"/>
    <col min="6651" max="6651" width="3.6640625" style="46" customWidth="1"/>
    <col min="6652" max="6652" width="1.6640625" style="46" customWidth="1"/>
    <col min="6653" max="6653" width="3.1640625" style="46" customWidth="1"/>
    <col min="6654" max="6655" width="2.6640625" style="46" customWidth="1"/>
    <col min="6656" max="6656" width="3.6640625" style="46" customWidth="1"/>
    <col min="6657" max="6657" width="5.58203125" style="46" customWidth="1"/>
    <col min="6658" max="6658" width="8.6640625" style="46" customWidth="1"/>
    <col min="6659" max="6659" width="4.33203125" style="46" customWidth="1"/>
    <col min="6660" max="6660" width="35.6640625" style="46" customWidth="1"/>
    <col min="6661" max="6661" width="9.6640625" style="46" customWidth="1"/>
    <col min="6662" max="6662" width="4.6640625" style="46" customWidth="1"/>
    <col min="6663" max="6663" width="10.9140625" style="46" customWidth="1"/>
    <col min="6664" max="6664" width="8.33203125" style="46" customWidth="1"/>
    <col min="6665" max="6665" width="12.6640625" style="46" customWidth="1"/>
    <col min="6666" max="6666" width="9.33203125" style="46" customWidth="1"/>
    <col min="6667" max="6667" width="13.33203125" style="46" customWidth="1"/>
    <col min="6668" max="6668" width="16.9140625" style="46" bestFit="1" customWidth="1"/>
    <col min="6669" max="6669" width="10.33203125" style="46" customWidth="1"/>
    <col min="6670" max="6670" width="12.6640625" style="46" customWidth="1"/>
    <col min="6671" max="6671" width="9.33203125" style="46" customWidth="1"/>
    <col min="6672" max="6672" width="13.08203125" style="46" customWidth="1"/>
    <col min="6673" max="6673" width="15.58203125" style="46" bestFit="1" customWidth="1"/>
    <col min="6674" max="6674" width="17.08203125" style="46" bestFit="1" customWidth="1"/>
    <col min="6675" max="6675" width="11.58203125" style="46" customWidth="1"/>
    <col min="6676" max="6676" width="6.6640625" style="46" customWidth="1"/>
    <col min="6677" max="6677" width="43.9140625" style="46" customWidth="1"/>
    <col min="6678" max="6906" width="54.1640625" style="46"/>
    <col min="6907" max="6907" width="3.6640625" style="46" customWidth="1"/>
    <col min="6908" max="6908" width="1.6640625" style="46" customWidth="1"/>
    <col min="6909" max="6909" width="3.1640625" style="46" customWidth="1"/>
    <col min="6910" max="6911" width="2.6640625" style="46" customWidth="1"/>
    <col min="6912" max="6912" width="3.6640625" style="46" customWidth="1"/>
    <col min="6913" max="6913" width="5.58203125" style="46" customWidth="1"/>
    <col min="6914" max="6914" width="8.6640625" style="46" customWidth="1"/>
    <col min="6915" max="6915" width="4.33203125" style="46" customWidth="1"/>
    <col min="6916" max="6916" width="35.6640625" style="46" customWidth="1"/>
    <col min="6917" max="6917" width="9.6640625" style="46" customWidth="1"/>
    <col min="6918" max="6918" width="4.6640625" style="46" customWidth="1"/>
    <col min="6919" max="6919" width="10.9140625" style="46" customWidth="1"/>
    <col min="6920" max="6920" width="8.33203125" style="46" customWidth="1"/>
    <col min="6921" max="6921" width="12.6640625" style="46" customWidth="1"/>
    <col min="6922" max="6922" width="9.33203125" style="46" customWidth="1"/>
    <col min="6923" max="6923" width="13.33203125" style="46" customWidth="1"/>
    <col min="6924" max="6924" width="16.9140625" style="46" bestFit="1" customWidth="1"/>
    <col min="6925" max="6925" width="10.33203125" style="46" customWidth="1"/>
    <col min="6926" max="6926" width="12.6640625" style="46" customWidth="1"/>
    <col min="6927" max="6927" width="9.33203125" style="46" customWidth="1"/>
    <col min="6928" max="6928" width="13.08203125" style="46" customWidth="1"/>
    <col min="6929" max="6929" width="15.58203125" style="46" bestFit="1" customWidth="1"/>
    <col min="6930" max="6930" width="17.08203125" style="46" bestFit="1" customWidth="1"/>
    <col min="6931" max="6931" width="11.58203125" style="46" customWidth="1"/>
    <col min="6932" max="6932" width="6.6640625" style="46" customWidth="1"/>
    <col min="6933" max="6933" width="43.9140625" style="46" customWidth="1"/>
    <col min="6934" max="7162" width="54.1640625" style="46"/>
    <col min="7163" max="7163" width="3.6640625" style="46" customWidth="1"/>
    <col min="7164" max="7164" width="1.6640625" style="46" customWidth="1"/>
    <col min="7165" max="7165" width="3.1640625" style="46" customWidth="1"/>
    <col min="7166" max="7167" width="2.6640625" style="46" customWidth="1"/>
    <col min="7168" max="7168" width="3.6640625" style="46" customWidth="1"/>
    <col min="7169" max="7169" width="5.58203125" style="46" customWidth="1"/>
    <col min="7170" max="7170" width="8.6640625" style="46" customWidth="1"/>
    <col min="7171" max="7171" width="4.33203125" style="46" customWidth="1"/>
    <col min="7172" max="7172" width="35.6640625" style="46" customWidth="1"/>
    <col min="7173" max="7173" width="9.6640625" style="46" customWidth="1"/>
    <col min="7174" max="7174" width="4.6640625" style="46" customWidth="1"/>
    <col min="7175" max="7175" width="10.9140625" style="46" customWidth="1"/>
    <col min="7176" max="7176" width="8.33203125" style="46" customWidth="1"/>
    <col min="7177" max="7177" width="12.6640625" style="46" customWidth="1"/>
    <col min="7178" max="7178" width="9.33203125" style="46" customWidth="1"/>
    <col min="7179" max="7179" width="13.33203125" style="46" customWidth="1"/>
    <col min="7180" max="7180" width="16.9140625" style="46" bestFit="1" customWidth="1"/>
    <col min="7181" max="7181" width="10.33203125" style="46" customWidth="1"/>
    <col min="7182" max="7182" width="12.6640625" style="46" customWidth="1"/>
    <col min="7183" max="7183" width="9.33203125" style="46" customWidth="1"/>
    <col min="7184" max="7184" width="13.08203125" style="46" customWidth="1"/>
    <col min="7185" max="7185" width="15.58203125" style="46" bestFit="1" customWidth="1"/>
    <col min="7186" max="7186" width="17.08203125" style="46" bestFit="1" customWidth="1"/>
    <col min="7187" max="7187" width="11.58203125" style="46" customWidth="1"/>
    <col min="7188" max="7188" width="6.6640625" style="46" customWidth="1"/>
    <col min="7189" max="7189" width="43.9140625" style="46" customWidth="1"/>
    <col min="7190" max="7418" width="54.1640625" style="46"/>
    <col min="7419" max="7419" width="3.6640625" style="46" customWidth="1"/>
    <col min="7420" max="7420" width="1.6640625" style="46" customWidth="1"/>
    <col min="7421" max="7421" width="3.1640625" style="46" customWidth="1"/>
    <col min="7422" max="7423" width="2.6640625" style="46" customWidth="1"/>
    <col min="7424" max="7424" width="3.6640625" style="46" customWidth="1"/>
    <col min="7425" max="7425" width="5.58203125" style="46" customWidth="1"/>
    <col min="7426" max="7426" width="8.6640625" style="46" customWidth="1"/>
    <col min="7427" max="7427" width="4.33203125" style="46" customWidth="1"/>
    <col min="7428" max="7428" width="35.6640625" style="46" customWidth="1"/>
    <col min="7429" max="7429" width="9.6640625" style="46" customWidth="1"/>
    <col min="7430" max="7430" width="4.6640625" style="46" customWidth="1"/>
    <col min="7431" max="7431" width="10.9140625" style="46" customWidth="1"/>
    <col min="7432" max="7432" width="8.33203125" style="46" customWidth="1"/>
    <col min="7433" max="7433" width="12.6640625" style="46" customWidth="1"/>
    <col min="7434" max="7434" width="9.33203125" style="46" customWidth="1"/>
    <col min="7435" max="7435" width="13.33203125" style="46" customWidth="1"/>
    <col min="7436" max="7436" width="16.9140625" style="46" bestFit="1" customWidth="1"/>
    <col min="7437" max="7437" width="10.33203125" style="46" customWidth="1"/>
    <col min="7438" max="7438" width="12.6640625" style="46" customWidth="1"/>
    <col min="7439" max="7439" width="9.33203125" style="46" customWidth="1"/>
    <col min="7440" max="7440" width="13.08203125" style="46" customWidth="1"/>
    <col min="7441" max="7441" width="15.58203125" style="46" bestFit="1" customWidth="1"/>
    <col min="7442" max="7442" width="17.08203125" style="46" bestFit="1" customWidth="1"/>
    <col min="7443" max="7443" width="11.58203125" style="46" customWidth="1"/>
    <col min="7444" max="7444" width="6.6640625" style="46" customWidth="1"/>
    <col min="7445" max="7445" width="43.9140625" style="46" customWidth="1"/>
    <col min="7446" max="7674" width="54.1640625" style="46"/>
    <col min="7675" max="7675" width="3.6640625" style="46" customWidth="1"/>
    <col min="7676" max="7676" width="1.6640625" style="46" customWidth="1"/>
    <col min="7677" max="7677" width="3.1640625" style="46" customWidth="1"/>
    <col min="7678" max="7679" width="2.6640625" style="46" customWidth="1"/>
    <col min="7680" max="7680" width="3.6640625" style="46" customWidth="1"/>
    <col min="7681" max="7681" width="5.58203125" style="46" customWidth="1"/>
    <col min="7682" max="7682" width="8.6640625" style="46" customWidth="1"/>
    <col min="7683" max="7683" width="4.33203125" style="46" customWidth="1"/>
    <col min="7684" max="7684" width="35.6640625" style="46" customWidth="1"/>
    <col min="7685" max="7685" width="9.6640625" style="46" customWidth="1"/>
    <col min="7686" max="7686" width="4.6640625" style="46" customWidth="1"/>
    <col min="7687" max="7687" width="10.9140625" style="46" customWidth="1"/>
    <col min="7688" max="7688" width="8.33203125" style="46" customWidth="1"/>
    <col min="7689" max="7689" width="12.6640625" style="46" customWidth="1"/>
    <col min="7690" max="7690" width="9.33203125" style="46" customWidth="1"/>
    <col min="7691" max="7691" width="13.33203125" style="46" customWidth="1"/>
    <col min="7692" max="7692" width="16.9140625" style="46" bestFit="1" customWidth="1"/>
    <col min="7693" max="7693" width="10.33203125" style="46" customWidth="1"/>
    <col min="7694" max="7694" width="12.6640625" style="46" customWidth="1"/>
    <col min="7695" max="7695" width="9.33203125" style="46" customWidth="1"/>
    <col min="7696" max="7696" width="13.08203125" style="46" customWidth="1"/>
    <col min="7697" max="7697" width="15.58203125" style="46" bestFit="1" customWidth="1"/>
    <col min="7698" max="7698" width="17.08203125" style="46" bestFit="1" customWidth="1"/>
    <col min="7699" max="7699" width="11.58203125" style="46" customWidth="1"/>
    <col min="7700" max="7700" width="6.6640625" style="46" customWidth="1"/>
    <col min="7701" max="7701" width="43.9140625" style="46" customWidth="1"/>
    <col min="7702" max="7930" width="54.1640625" style="46"/>
    <col min="7931" max="7931" width="3.6640625" style="46" customWidth="1"/>
    <col min="7932" max="7932" width="1.6640625" style="46" customWidth="1"/>
    <col min="7933" max="7933" width="3.1640625" style="46" customWidth="1"/>
    <col min="7934" max="7935" width="2.6640625" style="46" customWidth="1"/>
    <col min="7936" max="7936" width="3.6640625" style="46" customWidth="1"/>
    <col min="7937" max="7937" width="5.58203125" style="46" customWidth="1"/>
    <col min="7938" max="7938" width="8.6640625" style="46" customWidth="1"/>
    <col min="7939" max="7939" width="4.33203125" style="46" customWidth="1"/>
    <col min="7940" max="7940" width="35.6640625" style="46" customWidth="1"/>
    <col min="7941" max="7941" width="9.6640625" style="46" customWidth="1"/>
    <col min="7942" max="7942" width="4.6640625" style="46" customWidth="1"/>
    <col min="7943" max="7943" width="10.9140625" style="46" customWidth="1"/>
    <col min="7944" max="7944" width="8.33203125" style="46" customWidth="1"/>
    <col min="7945" max="7945" width="12.6640625" style="46" customWidth="1"/>
    <col min="7946" max="7946" width="9.33203125" style="46" customWidth="1"/>
    <col min="7947" max="7947" width="13.33203125" style="46" customWidth="1"/>
    <col min="7948" max="7948" width="16.9140625" style="46" bestFit="1" customWidth="1"/>
    <col min="7949" max="7949" width="10.33203125" style="46" customWidth="1"/>
    <col min="7950" max="7950" width="12.6640625" style="46" customWidth="1"/>
    <col min="7951" max="7951" width="9.33203125" style="46" customWidth="1"/>
    <col min="7952" max="7952" width="13.08203125" style="46" customWidth="1"/>
    <col min="7953" max="7953" width="15.58203125" style="46" bestFit="1" customWidth="1"/>
    <col min="7954" max="7954" width="17.08203125" style="46" bestFit="1" customWidth="1"/>
    <col min="7955" max="7955" width="11.58203125" style="46" customWidth="1"/>
    <col min="7956" max="7956" width="6.6640625" style="46" customWidth="1"/>
    <col min="7957" max="7957" width="43.9140625" style="46" customWidth="1"/>
    <col min="7958" max="8186" width="54.1640625" style="46"/>
    <col min="8187" max="8187" width="3.6640625" style="46" customWidth="1"/>
    <col min="8188" max="8188" width="1.6640625" style="46" customWidth="1"/>
    <col min="8189" max="8189" width="3.1640625" style="46" customWidth="1"/>
    <col min="8190" max="8191" width="2.6640625" style="46" customWidth="1"/>
    <col min="8192" max="8192" width="3.6640625" style="46" customWidth="1"/>
    <col min="8193" max="8193" width="5.58203125" style="46" customWidth="1"/>
    <col min="8194" max="8194" width="8.6640625" style="46" customWidth="1"/>
    <col min="8195" max="8195" width="4.33203125" style="46" customWidth="1"/>
    <col min="8196" max="8196" width="35.6640625" style="46" customWidth="1"/>
    <col min="8197" max="8197" width="9.6640625" style="46" customWidth="1"/>
    <col min="8198" max="8198" width="4.6640625" style="46" customWidth="1"/>
    <col min="8199" max="8199" width="10.9140625" style="46" customWidth="1"/>
    <col min="8200" max="8200" width="8.33203125" style="46" customWidth="1"/>
    <col min="8201" max="8201" width="12.6640625" style="46" customWidth="1"/>
    <col min="8202" max="8202" width="9.33203125" style="46" customWidth="1"/>
    <col min="8203" max="8203" width="13.33203125" style="46" customWidth="1"/>
    <col min="8204" max="8204" width="16.9140625" style="46" bestFit="1" customWidth="1"/>
    <col min="8205" max="8205" width="10.33203125" style="46" customWidth="1"/>
    <col min="8206" max="8206" width="12.6640625" style="46" customWidth="1"/>
    <col min="8207" max="8207" width="9.33203125" style="46" customWidth="1"/>
    <col min="8208" max="8208" width="13.08203125" style="46" customWidth="1"/>
    <col min="8209" max="8209" width="15.58203125" style="46" bestFit="1" customWidth="1"/>
    <col min="8210" max="8210" width="17.08203125" style="46" bestFit="1" customWidth="1"/>
    <col min="8211" max="8211" width="11.58203125" style="46" customWidth="1"/>
    <col min="8212" max="8212" width="6.6640625" style="46" customWidth="1"/>
    <col min="8213" max="8213" width="43.9140625" style="46" customWidth="1"/>
    <col min="8214" max="8442" width="54.1640625" style="46"/>
    <col min="8443" max="8443" width="3.6640625" style="46" customWidth="1"/>
    <col min="8444" max="8444" width="1.6640625" style="46" customWidth="1"/>
    <col min="8445" max="8445" width="3.1640625" style="46" customWidth="1"/>
    <col min="8446" max="8447" width="2.6640625" style="46" customWidth="1"/>
    <col min="8448" max="8448" width="3.6640625" style="46" customWidth="1"/>
    <col min="8449" max="8449" width="5.58203125" style="46" customWidth="1"/>
    <col min="8450" max="8450" width="8.6640625" style="46" customWidth="1"/>
    <col min="8451" max="8451" width="4.33203125" style="46" customWidth="1"/>
    <col min="8452" max="8452" width="35.6640625" style="46" customWidth="1"/>
    <col min="8453" max="8453" width="9.6640625" style="46" customWidth="1"/>
    <col min="8454" max="8454" width="4.6640625" style="46" customWidth="1"/>
    <col min="8455" max="8455" width="10.9140625" style="46" customWidth="1"/>
    <col min="8456" max="8456" width="8.33203125" style="46" customWidth="1"/>
    <col min="8457" max="8457" width="12.6640625" style="46" customWidth="1"/>
    <col min="8458" max="8458" width="9.33203125" style="46" customWidth="1"/>
    <col min="8459" max="8459" width="13.33203125" style="46" customWidth="1"/>
    <col min="8460" max="8460" width="16.9140625" style="46" bestFit="1" customWidth="1"/>
    <col min="8461" max="8461" width="10.33203125" style="46" customWidth="1"/>
    <col min="8462" max="8462" width="12.6640625" style="46" customWidth="1"/>
    <col min="8463" max="8463" width="9.33203125" style="46" customWidth="1"/>
    <col min="8464" max="8464" width="13.08203125" style="46" customWidth="1"/>
    <col min="8465" max="8465" width="15.58203125" style="46" bestFit="1" customWidth="1"/>
    <col min="8466" max="8466" width="17.08203125" style="46" bestFit="1" customWidth="1"/>
    <col min="8467" max="8467" width="11.58203125" style="46" customWidth="1"/>
    <col min="8468" max="8468" width="6.6640625" style="46" customWidth="1"/>
    <col min="8469" max="8469" width="43.9140625" style="46" customWidth="1"/>
    <col min="8470" max="8698" width="54.1640625" style="46"/>
    <col min="8699" max="8699" width="3.6640625" style="46" customWidth="1"/>
    <col min="8700" max="8700" width="1.6640625" style="46" customWidth="1"/>
    <col min="8701" max="8701" width="3.1640625" style="46" customWidth="1"/>
    <col min="8702" max="8703" width="2.6640625" style="46" customWidth="1"/>
    <col min="8704" max="8704" width="3.6640625" style="46" customWidth="1"/>
    <col min="8705" max="8705" width="5.58203125" style="46" customWidth="1"/>
    <col min="8706" max="8706" width="8.6640625" style="46" customWidth="1"/>
    <col min="8707" max="8707" width="4.33203125" style="46" customWidth="1"/>
    <col min="8708" max="8708" width="35.6640625" style="46" customWidth="1"/>
    <col min="8709" max="8709" width="9.6640625" style="46" customWidth="1"/>
    <col min="8710" max="8710" width="4.6640625" style="46" customWidth="1"/>
    <col min="8711" max="8711" width="10.9140625" style="46" customWidth="1"/>
    <col min="8712" max="8712" width="8.33203125" style="46" customWidth="1"/>
    <col min="8713" max="8713" width="12.6640625" style="46" customWidth="1"/>
    <col min="8714" max="8714" width="9.33203125" style="46" customWidth="1"/>
    <col min="8715" max="8715" width="13.33203125" style="46" customWidth="1"/>
    <col min="8716" max="8716" width="16.9140625" style="46" bestFit="1" customWidth="1"/>
    <col min="8717" max="8717" width="10.33203125" style="46" customWidth="1"/>
    <col min="8718" max="8718" width="12.6640625" style="46" customWidth="1"/>
    <col min="8719" max="8719" width="9.33203125" style="46" customWidth="1"/>
    <col min="8720" max="8720" width="13.08203125" style="46" customWidth="1"/>
    <col min="8721" max="8721" width="15.58203125" style="46" bestFit="1" customWidth="1"/>
    <col min="8722" max="8722" width="17.08203125" style="46" bestFit="1" customWidth="1"/>
    <col min="8723" max="8723" width="11.58203125" style="46" customWidth="1"/>
    <col min="8724" max="8724" width="6.6640625" style="46" customWidth="1"/>
    <col min="8725" max="8725" width="43.9140625" style="46" customWidth="1"/>
    <col min="8726" max="8954" width="54.1640625" style="46"/>
    <col min="8955" max="8955" width="3.6640625" style="46" customWidth="1"/>
    <col min="8956" max="8956" width="1.6640625" style="46" customWidth="1"/>
    <col min="8957" max="8957" width="3.1640625" style="46" customWidth="1"/>
    <col min="8958" max="8959" width="2.6640625" style="46" customWidth="1"/>
    <col min="8960" max="8960" width="3.6640625" style="46" customWidth="1"/>
    <col min="8961" max="8961" width="5.58203125" style="46" customWidth="1"/>
    <col min="8962" max="8962" width="8.6640625" style="46" customWidth="1"/>
    <col min="8963" max="8963" width="4.33203125" style="46" customWidth="1"/>
    <col min="8964" max="8964" width="35.6640625" style="46" customWidth="1"/>
    <col min="8965" max="8965" width="9.6640625" style="46" customWidth="1"/>
    <col min="8966" max="8966" width="4.6640625" style="46" customWidth="1"/>
    <col min="8967" max="8967" width="10.9140625" style="46" customWidth="1"/>
    <col min="8968" max="8968" width="8.33203125" style="46" customWidth="1"/>
    <col min="8969" max="8969" width="12.6640625" style="46" customWidth="1"/>
    <col min="8970" max="8970" width="9.33203125" style="46" customWidth="1"/>
    <col min="8971" max="8971" width="13.33203125" style="46" customWidth="1"/>
    <col min="8972" max="8972" width="16.9140625" style="46" bestFit="1" customWidth="1"/>
    <col min="8973" max="8973" width="10.33203125" style="46" customWidth="1"/>
    <col min="8974" max="8974" width="12.6640625" style="46" customWidth="1"/>
    <col min="8975" max="8975" width="9.33203125" style="46" customWidth="1"/>
    <col min="8976" max="8976" width="13.08203125" style="46" customWidth="1"/>
    <col min="8977" max="8977" width="15.58203125" style="46" bestFit="1" customWidth="1"/>
    <col min="8978" max="8978" width="17.08203125" style="46" bestFit="1" customWidth="1"/>
    <col min="8979" max="8979" width="11.58203125" style="46" customWidth="1"/>
    <col min="8980" max="8980" width="6.6640625" style="46" customWidth="1"/>
    <col min="8981" max="8981" width="43.9140625" style="46" customWidth="1"/>
    <col min="8982" max="9210" width="54.1640625" style="46"/>
    <col min="9211" max="9211" width="3.6640625" style="46" customWidth="1"/>
    <col min="9212" max="9212" width="1.6640625" style="46" customWidth="1"/>
    <col min="9213" max="9213" width="3.1640625" style="46" customWidth="1"/>
    <col min="9214" max="9215" width="2.6640625" style="46" customWidth="1"/>
    <col min="9216" max="9216" width="3.6640625" style="46" customWidth="1"/>
    <col min="9217" max="9217" width="5.58203125" style="46" customWidth="1"/>
    <col min="9218" max="9218" width="8.6640625" style="46" customWidth="1"/>
    <col min="9219" max="9219" width="4.33203125" style="46" customWidth="1"/>
    <col min="9220" max="9220" width="35.6640625" style="46" customWidth="1"/>
    <col min="9221" max="9221" width="9.6640625" style="46" customWidth="1"/>
    <col min="9222" max="9222" width="4.6640625" style="46" customWidth="1"/>
    <col min="9223" max="9223" width="10.9140625" style="46" customWidth="1"/>
    <col min="9224" max="9224" width="8.33203125" style="46" customWidth="1"/>
    <col min="9225" max="9225" width="12.6640625" style="46" customWidth="1"/>
    <col min="9226" max="9226" width="9.33203125" style="46" customWidth="1"/>
    <col min="9227" max="9227" width="13.33203125" style="46" customWidth="1"/>
    <col min="9228" max="9228" width="16.9140625" style="46" bestFit="1" customWidth="1"/>
    <col min="9229" max="9229" width="10.33203125" style="46" customWidth="1"/>
    <col min="9230" max="9230" width="12.6640625" style="46" customWidth="1"/>
    <col min="9231" max="9231" width="9.33203125" style="46" customWidth="1"/>
    <col min="9232" max="9232" width="13.08203125" style="46" customWidth="1"/>
    <col min="9233" max="9233" width="15.58203125" style="46" bestFit="1" customWidth="1"/>
    <col min="9234" max="9234" width="17.08203125" style="46" bestFit="1" customWidth="1"/>
    <col min="9235" max="9235" width="11.58203125" style="46" customWidth="1"/>
    <col min="9236" max="9236" width="6.6640625" style="46" customWidth="1"/>
    <col min="9237" max="9237" width="43.9140625" style="46" customWidth="1"/>
    <col min="9238" max="9466" width="54.1640625" style="46"/>
    <col min="9467" max="9467" width="3.6640625" style="46" customWidth="1"/>
    <col min="9468" max="9468" width="1.6640625" style="46" customWidth="1"/>
    <col min="9469" max="9469" width="3.1640625" style="46" customWidth="1"/>
    <col min="9470" max="9471" width="2.6640625" style="46" customWidth="1"/>
    <col min="9472" max="9472" width="3.6640625" style="46" customWidth="1"/>
    <col min="9473" max="9473" width="5.58203125" style="46" customWidth="1"/>
    <col min="9474" max="9474" width="8.6640625" style="46" customWidth="1"/>
    <col min="9475" max="9475" width="4.33203125" style="46" customWidth="1"/>
    <col min="9476" max="9476" width="35.6640625" style="46" customWidth="1"/>
    <col min="9477" max="9477" width="9.6640625" style="46" customWidth="1"/>
    <col min="9478" max="9478" width="4.6640625" style="46" customWidth="1"/>
    <col min="9479" max="9479" width="10.9140625" style="46" customWidth="1"/>
    <col min="9480" max="9480" width="8.33203125" style="46" customWidth="1"/>
    <col min="9481" max="9481" width="12.6640625" style="46" customWidth="1"/>
    <col min="9482" max="9482" width="9.33203125" style="46" customWidth="1"/>
    <col min="9483" max="9483" width="13.33203125" style="46" customWidth="1"/>
    <col min="9484" max="9484" width="16.9140625" style="46" bestFit="1" customWidth="1"/>
    <col min="9485" max="9485" width="10.33203125" style="46" customWidth="1"/>
    <col min="9486" max="9486" width="12.6640625" style="46" customWidth="1"/>
    <col min="9487" max="9487" width="9.33203125" style="46" customWidth="1"/>
    <col min="9488" max="9488" width="13.08203125" style="46" customWidth="1"/>
    <col min="9489" max="9489" width="15.58203125" style="46" bestFit="1" customWidth="1"/>
    <col min="9490" max="9490" width="17.08203125" style="46" bestFit="1" customWidth="1"/>
    <col min="9491" max="9491" width="11.58203125" style="46" customWidth="1"/>
    <col min="9492" max="9492" width="6.6640625" style="46" customWidth="1"/>
    <col min="9493" max="9493" width="43.9140625" style="46" customWidth="1"/>
    <col min="9494" max="9722" width="54.1640625" style="46"/>
    <col min="9723" max="9723" width="3.6640625" style="46" customWidth="1"/>
    <col min="9724" max="9724" width="1.6640625" style="46" customWidth="1"/>
    <col min="9725" max="9725" width="3.1640625" style="46" customWidth="1"/>
    <col min="9726" max="9727" width="2.6640625" style="46" customWidth="1"/>
    <col min="9728" max="9728" width="3.6640625" style="46" customWidth="1"/>
    <col min="9729" max="9729" width="5.58203125" style="46" customWidth="1"/>
    <col min="9730" max="9730" width="8.6640625" style="46" customWidth="1"/>
    <col min="9731" max="9731" width="4.33203125" style="46" customWidth="1"/>
    <col min="9732" max="9732" width="35.6640625" style="46" customWidth="1"/>
    <col min="9733" max="9733" width="9.6640625" style="46" customWidth="1"/>
    <col min="9734" max="9734" width="4.6640625" style="46" customWidth="1"/>
    <col min="9735" max="9735" width="10.9140625" style="46" customWidth="1"/>
    <col min="9736" max="9736" width="8.33203125" style="46" customWidth="1"/>
    <col min="9737" max="9737" width="12.6640625" style="46" customWidth="1"/>
    <col min="9738" max="9738" width="9.33203125" style="46" customWidth="1"/>
    <col min="9739" max="9739" width="13.33203125" style="46" customWidth="1"/>
    <col min="9740" max="9740" width="16.9140625" style="46" bestFit="1" customWidth="1"/>
    <col min="9741" max="9741" width="10.33203125" style="46" customWidth="1"/>
    <col min="9742" max="9742" width="12.6640625" style="46" customWidth="1"/>
    <col min="9743" max="9743" width="9.33203125" style="46" customWidth="1"/>
    <col min="9744" max="9744" width="13.08203125" style="46" customWidth="1"/>
    <col min="9745" max="9745" width="15.58203125" style="46" bestFit="1" customWidth="1"/>
    <col min="9746" max="9746" width="17.08203125" style="46" bestFit="1" customWidth="1"/>
    <col min="9747" max="9747" width="11.58203125" style="46" customWidth="1"/>
    <col min="9748" max="9748" width="6.6640625" style="46" customWidth="1"/>
    <col min="9749" max="9749" width="43.9140625" style="46" customWidth="1"/>
    <col min="9750" max="9978" width="54.1640625" style="46"/>
    <col min="9979" max="9979" width="3.6640625" style="46" customWidth="1"/>
    <col min="9980" max="9980" width="1.6640625" style="46" customWidth="1"/>
    <col min="9981" max="9981" width="3.1640625" style="46" customWidth="1"/>
    <col min="9982" max="9983" width="2.6640625" style="46" customWidth="1"/>
    <col min="9984" max="9984" width="3.6640625" style="46" customWidth="1"/>
    <col min="9985" max="9985" width="5.58203125" style="46" customWidth="1"/>
    <col min="9986" max="9986" width="8.6640625" style="46" customWidth="1"/>
    <col min="9987" max="9987" width="4.33203125" style="46" customWidth="1"/>
    <col min="9988" max="9988" width="35.6640625" style="46" customWidth="1"/>
    <col min="9989" max="9989" width="9.6640625" style="46" customWidth="1"/>
    <col min="9990" max="9990" width="4.6640625" style="46" customWidth="1"/>
    <col min="9991" max="9991" width="10.9140625" style="46" customWidth="1"/>
    <col min="9992" max="9992" width="8.33203125" style="46" customWidth="1"/>
    <col min="9993" max="9993" width="12.6640625" style="46" customWidth="1"/>
    <col min="9994" max="9994" width="9.33203125" style="46" customWidth="1"/>
    <col min="9995" max="9995" width="13.33203125" style="46" customWidth="1"/>
    <col min="9996" max="9996" width="16.9140625" style="46" bestFit="1" customWidth="1"/>
    <col min="9997" max="9997" width="10.33203125" style="46" customWidth="1"/>
    <col min="9998" max="9998" width="12.6640625" style="46" customWidth="1"/>
    <col min="9999" max="9999" width="9.33203125" style="46" customWidth="1"/>
    <col min="10000" max="10000" width="13.08203125" style="46" customWidth="1"/>
    <col min="10001" max="10001" width="15.58203125" style="46" bestFit="1" customWidth="1"/>
    <col min="10002" max="10002" width="17.08203125" style="46" bestFit="1" customWidth="1"/>
    <col min="10003" max="10003" width="11.58203125" style="46" customWidth="1"/>
    <col min="10004" max="10004" width="6.6640625" style="46" customWidth="1"/>
    <col min="10005" max="10005" width="43.9140625" style="46" customWidth="1"/>
    <col min="10006" max="10234" width="54.1640625" style="46"/>
    <col min="10235" max="10235" width="3.6640625" style="46" customWidth="1"/>
    <col min="10236" max="10236" width="1.6640625" style="46" customWidth="1"/>
    <col min="10237" max="10237" width="3.1640625" style="46" customWidth="1"/>
    <col min="10238" max="10239" width="2.6640625" style="46" customWidth="1"/>
    <col min="10240" max="10240" width="3.6640625" style="46" customWidth="1"/>
    <col min="10241" max="10241" width="5.58203125" style="46" customWidth="1"/>
    <col min="10242" max="10242" width="8.6640625" style="46" customWidth="1"/>
    <col min="10243" max="10243" width="4.33203125" style="46" customWidth="1"/>
    <col min="10244" max="10244" width="35.6640625" style="46" customWidth="1"/>
    <col min="10245" max="10245" width="9.6640625" style="46" customWidth="1"/>
    <col min="10246" max="10246" width="4.6640625" style="46" customWidth="1"/>
    <col min="10247" max="10247" width="10.9140625" style="46" customWidth="1"/>
    <col min="10248" max="10248" width="8.33203125" style="46" customWidth="1"/>
    <col min="10249" max="10249" width="12.6640625" style="46" customWidth="1"/>
    <col min="10250" max="10250" width="9.33203125" style="46" customWidth="1"/>
    <col min="10251" max="10251" width="13.33203125" style="46" customWidth="1"/>
    <col min="10252" max="10252" width="16.9140625" style="46" bestFit="1" customWidth="1"/>
    <col min="10253" max="10253" width="10.33203125" style="46" customWidth="1"/>
    <col min="10254" max="10254" width="12.6640625" style="46" customWidth="1"/>
    <col min="10255" max="10255" width="9.33203125" style="46" customWidth="1"/>
    <col min="10256" max="10256" width="13.08203125" style="46" customWidth="1"/>
    <col min="10257" max="10257" width="15.58203125" style="46" bestFit="1" customWidth="1"/>
    <col min="10258" max="10258" width="17.08203125" style="46" bestFit="1" customWidth="1"/>
    <col min="10259" max="10259" width="11.58203125" style="46" customWidth="1"/>
    <col min="10260" max="10260" width="6.6640625" style="46" customWidth="1"/>
    <col min="10261" max="10261" width="43.9140625" style="46" customWidth="1"/>
    <col min="10262" max="10490" width="54.1640625" style="46"/>
    <col min="10491" max="10491" width="3.6640625" style="46" customWidth="1"/>
    <col min="10492" max="10492" width="1.6640625" style="46" customWidth="1"/>
    <col min="10493" max="10493" width="3.1640625" style="46" customWidth="1"/>
    <col min="10494" max="10495" width="2.6640625" style="46" customWidth="1"/>
    <col min="10496" max="10496" width="3.6640625" style="46" customWidth="1"/>
    <col min="10497" max="10497" width="5.58203125" style="46" customWidth="1"/>
    <col min="10498" max="10498" width="8.6640625" style="46" customWidth="1"/>
    <col min="10499" max="10499" width="4.33203125" style="46" customWidth="1"/>
    <col min="10500" max="10500" width="35.6640625" style="46" customWidth="1"/>
    <col min="10501" max="10501" width="9.6640625" style="46" customWidth="1"/>
    <col min="10502" max="10502" width="4.6640625" style="46" customWidth="1"/>
    <col min="10503" max="10503" width="10.9140625" style="46" customWidth="1"/>
    <col min="10504" max="10504" width="8.33203125" style="46" customWidth="1"/>
    <col min="10505" max="10505" width="12.6640625" style="46" customWidth="1"/>
    <col min="10506" max="10506" width="9.33203125" style="46" customWidth="1"/>
    <col min="10507" max="10507" width="13.33203125" style="46" customWidth="1"/>
    <col min="10508" max="10508" width="16.9140625" style="46" bestFit="1" customWidth="1"/>
    <col min="10509" max="10509" width="10.33203125" style="46" customWidth="1"/>
    <col min="10510" max="10510" width="12.6640625" style="46" customWidth="1"/>
    <col min="10511" max="10511" width="9.33203125" style="46" customWidth="1"/>
    <col min="10512" max="10512" width="13.08203125" style="46" customWidth="1"/>
    <col min="10513" max="10513" width="15.58203125" style="46" bestFit="1" customWidth="1"/>
    <col min="10514" max="10514" width="17.08203125" style="46" bestFit="1" customWidth="1"/>
    <col min="10515" max="10515" width="11.58203125" style="46" customWidth="1"/>
    <col min="10516" max="10516" width="6.6640625" style="46" customWidth="1"/>
    <col min="10517" max="10517" width="43.9140625" style="46" customWidth="1"/>
    <col min="10518" max="10746" width="54.1640625" style="46"/>
    <col min="10747" max="10747" width="3.6640625" style="46" customWidth="1"/>
    <col min="10748" max="10748" width="1.6640625" style="46" customWidth="1"/>
    <col min="10749" max="10749" width="3.1640625" style="46" customWidth="1"/>
    <col min="10750" max="10751" width="2.6640625" style="46" customWidth="1"/>
    <col min="10752" max="10752" width="3.6640625" style="46" customWidth="1"/>
    <col min="10753" max="10753" width="5.58203125" style="46" customWidth="1"/>
    <col min="10754" max="10754" width="8.6640625" style="46" customWidth="1"/>
    <col min="10755" max="10755" width="4.33203125" style="46" customWidth="1"/>
    <col min="10756" max="10756" width="35.6640625" style="46" customWidth="1"/>
    <col min="10757" max="10757" width="9.6640625" style="46" customWidth="1"/>
    <col min="10758" max="10758" width="4.6640625" style="46" customWidth="1"/>
    <col min="10759" max="10759" width="10.9140625" style="46" customWidth="1"/>
    <col min="10760" max="10760" width="8.33203125" style="46" customWidth="1"/>
    <col min="10761" max="10761" width="12.6640625" style="46" customWidth="1"/>
    <col min="10762" max="10762" width="9.33203125" style="46" customWidth="1"/>
    <col min="10763" max="10763" width="13.33203125" style="46" customWidth="1"/>
    <col min="10764" max="10764" width="16.9140625" style="46" bestFit="1" customWidth="1"/>
    <col min="10765" max="10765" width="10.33203125" style="46" customWidth="1"/>
    <col min="10766" max="10766" width="12.6640625" style="46" customWidth="1"/>
    <col min="10767" max="10767" width="9.33203125" style="46" customWidth="1"/>
    <col min="10768" max="10768" width="13.08203125" style="46" customWidth="1"/>
    <col min="10769" max="10769" width="15.58203125" style="46" bestFit="1" customWidth="1"/>
    <col min="10770" max="10770" width="17.08203125" style="46" bestFit="1" customWidth="1"/>
    <col min="10771" max="10771" width="11.58203125" style="46" customWidth="1"/>
    <col min="10772" max="10772" width="6.6640625" style="46" customWidth="1"/>
    <col min="10773" max="10773" width="43.9140625" style="46" customWidth="1"/>
    <col min="10774" max="11002" width="54.1640625" style="46"/>
    <col min="11003" max="11003" width="3.6640625" style="46" customWidth="1"/>
    <col min="11004" max="11004" width="1.6640625" style="46" customWidth="1"/>
    <col min="11005" max="11005" width="3.1640625" style="46" customWidth="1"/>
    <col min="11006" max="11007" width="2.6640625" style="46" customWidth="1"/>
    <col min="11008" max="11008" width="3.6640625" style="46" customWidth="1"/>
    <col min="11009" max="11009" width="5.58203125" style="46" customWidth="1"/>
    <col min="11010" max="11010" width="8.6640625" style="46" customWidth="1"/>
    <col min="11011" max="11011" width="4.33203125" style="46" customWidth="1"/>
    <col min="11012" max="11012" width="35.6640625" style="46" customWidth="1"/>
    <col min="11013" max="11013" width="9.6640625" style="46" customWidth="1"/>
    <col min="11014" max="11014" width="4.6640625" style="46" customWidth="1"/>
    <col min="11015" max="11015" width="10.9140625" style="46" customWidth="1"/>
    <col min="11016" max="11016" width="8.33203125" style="46" customWidth="1"/>
    <col min="11017" max="11017" width="12.6640625" style="46" customWidth="1"/>
    <col min="11018" max="11018" width="9.33203125" style="46" customWidth="1"/>
    <col min="11019" max="11019" width="13.33203125" style="46" customWidth="1"/>
    <col min="11020" max="11020" width="16.9140625" style="46" bestFit="1" customWidth="1"/>
    <col min="11021" max="11021" width="10.33203125" style="46" customWidth="1"/>
    <col min="11022" max="11022" width="12.6640625" style="46" customWidth="1"/>
    <col min="11023" max="11023" width="9.33203125" style="46" customWidth="1"/>
    <col min="11024" max="11024" width="13.08203125" style="46" customWidth="1"/>
    <col min="11025" max="11025" width="15.58203125" style="46" bestFit="1" customWidth="1"/>
    <col min="11026" max="11026" width="17.08203125" style="46" bestFit="1" customWidth="1"/>
    <col min="11027" max="11027" width="11.58203125" style="46" customWidth="1"/>
    <col min="11028" max="11028" width="6.6640625" style="46" customWidth="1"/>
    <col min="11029" max="11029" width="43.9140625" style="46" customWidth="1"/>
    <col min="11030" max="11258" width="54.1640625" style="46"/>
    <col min="11259" max="11259" width="3.6640625" style="46" customWidth="1"/>
    <col min="11260" max="11260" width="1.6640625" style="46" customWidth="1"/>
    <col min="11261" max="11261" width="3.1640625" style="46" customWidth="1"/>
    <col min="11262" max="11263" width="2.6640625" style="46" customWidth="1"/>
    <col min="11264" max="11264" width="3.6640625" style="46" customWidth="1"/>
    <col min="11265" max="11265" width="5.58203125" style="46" customWidth="1"/>
    <col min="11266" max="11266" width="8.6640625" style="46" customWidth="1"/>
    <col min="11267" max="11267" width="4.33203125" style="46" customWidth="1"/>
    <col min="11268" max="11268" width="35.6640625" style="46" customWidth="1"/>
    <col min="11269" max="11269" width="9.6640625" style="46" customWidth="1"/>
    <col min="11270" max="11270" width="4.6640625" style="46" customWidth="1"/>
    <col min="11271" max="11271" width="10.9140625" style="46" customWidth="1"/>
    <col min="11272" max="11272" width="8.33203125" style="46" customWidth="1"/>
    <col min="11273" max="11273" width="12.6640625" style="46" customWidth="1"/>
    <col min="11274" max="11274" width="9.33203125" style="46" customWidth="1"/>
    <col min="11275" max="11275" width="13.33203125" style="46" customWidth="1"/>
    <col min="11276" max="11276" width="16.9140625" style="46" bestFit="1" customWidth="1"/>
    <col min="11277" max="11277" width="10.33203125" style="46" customWidth="1"/>
    <col min="11278" max="11278" width="12.6640625" style="46" customWidth="1"/>
    <col min="11279" max="11279" width="9.33203125" style="46" customWidth="1"/>
    <col min="11280" max="11280" width="13.08203125" style="46" customWidth="1"/>
    <col min="11281" max="11281" width="15.58203125" style="46" bestFit="1" customWidth="1"/>
    <col min="11282" max="11282" width="17.08203125" style="46" bestFit="1" customWidth="1"/>
    <col min="11283" max="11283" width="11.58203125" style="46" customWidth="1"/>
    <col min="11284" max="11284" width="6.6640625" style="46" customWidth="1"/>
    <col min="11285" max="11285" width="43.9140625" style="46" customWidth="1"/>
    <col min="11286" max="11514" width="54.1640625" style="46"/>
    <col min="11515" max="11515" width="3.6640625" style="46" customWidth="1"/>
    <col min="11516" max="11516" width="1.6640625" style="46" customWidth="1"/>
    <col min="11517" max="11517" width="3.1640625" style="46" customWidth="1"/>
    <col min="11518" max="11519" width="2.6640625" style="46" customWidth="1"/>
    <col min="11520" max="11520" width="3.6640625" style="46" customWidth="1"/>
    <col min="11521" max="11521" width="5.58203125" style="46" customWidth="1"/>
    <col min="11522" max="11522" width="8.6640625" style="46" customWidth="1"/>
    <col min="11523" max="11523" width="4.33203125" style="46" customWidth="1"/>
    <col min="11524" max="11524" width="35.6640625" style="46" customWidth="1"/>
    <col min="11525" max="11525" width="9.6640625" style="46" customWidth="1"/>
    <col min="11526" max="11526" width="4.6640625" style="46" customWidth="1"/>
    <col min="11527" max="11527" width="10.9140625" style="46" customWidth="1"/>
    <col min="11528" max="11528" width="8.33203125" style="46" customWidth="1"/>
    <col min="11529" max="11529" width="12.6640625" style="46" customWidth="1"/>
    <col min="11530" max="11530" width="9.33203125" style="46" customWidth="1"/>
    <col min="11531" max="11531" width="13.33203125" style="46" customWidth="1"/>
    <col min="11532" max="11532" width="16.9140625" style="46" bestFit="1" customWidth="1"/>
    <col min="11533" max="11533" width="10.33203125" style="46" customWidth="1"/>
    <col min="11534" max="11534" width="12.6640625" style="46" customWidth="1"/>
    <col min="11535" max="11535" width="9.33203125" style="46" customWidth="1"/>
    <col min="11536" max="11536" width="13.08203125" style="46" customWidth="1"/>
    <col min="11537" max="11537" width="15.58203125" style="46" bestFit="1" customWidth="1"/>
    <col min="11538" max="11538" width="17.08203125" style="46" bestFit="1" customWidth="1"/>
    <col min="11539" max="11539" width="11.58203125" style="46" customWidth="1"/>
    <col min="11540" max="11540" width="6.6640625" style="46" customWidth="1"/>
    <col min="11541" max="11541" width="43.9140625" style="46" customWidth="1"/>
    <col min="11542" max="11770" width="54.1640625" style="46"/>
    <col min="11771" max="11771" width="3.6640625" style="46" customWidth="1"/>
    <col min="11772" max="11772" width="1.6640625" style="46" customWidth="1"/>
    <col min="11773" max="11773" width="3.1640625" style="46" customWidth="1"/>
    <col min="11774" max="11775" width="2.6640625" style="46" customWidth="1"/>
    <col min="11776" max="11776" width="3.6640625" style="46" customWidth="1"/>
    <col min="11777" max="11777" width="5.58203125" style="46" customWidth="1"/>
    <col min="11778" max="11778" width="8.6640625" style="46" customWidth="1"/>
    <col min="11779" max="11779" width="4.33203125" style="46" customWidth="1"/>
    <col min="11780" max="11780" width="35.6640625" style="46" customWidth="1"/>
    <col min="11781" max="11781" width="9.6640625" style="46" customWidth="1"/>
    <col min="11782" max="11782" width="4.6640625" style="46" customWidth="1"/>
    <col min="11783" max="11783" width="10.9140625" style="46" customWidth="1"/>
    <col min="11784" max="11784" width="8.33203125" style="46" customWidth="1"/>
    <col min="11785" max="11785" width="12.6640625" style="46" customWidth="1"/>
    <col min="11786" max="11786" width="9.33203125" style="46" customWidth="1"/>
    <col min="11787" max="11787" width="13.33203125" style="46" customWidth="1"/>
    <col min="11788" max="11788" width="16.9140625" style="46" bestFit="1" customWidth="1"/>
    <col min="11789" max="11789" width="10.33203125" style="46" customWidth="1"/>
    <col min="11790" max="11790" width="12.6640625" style="46" customWidth="1"/>
    <col min="11791" max="11791" width="9.33203125" style="46" customWidth="1"/>
    <col min="11792" max="11792" width="13.08203125" style="46" customWidth="1"/>
    <col min="11793" max="11793" width="15.58203125" style="46" bestFit="1" customWidth="1"/>
    <col min="11794" max="11794" width="17.08203125" style="46" bestFit="1" customWidth="1"/>
    <col min="11795" max="11795" width="11.58203125" style="46" customWidth="1"/>
    <col min="11796" max="11796" width="6.6640625" style="46" customWidth="1"/>
    <col min="11797" max="11797" width="43.9140625" style="46" customWidth="1"/>
    <col min="11798" max="12026" width="54.1640625" style="46"/>
    <col min="12027" max="12027" width="3.6640625" style="46" customWidth="1"/>
    <col min="12028" max="12028" width="1.6640625" style="46" customWidth="1"/>
    <col min="12029" max="12029" width="3.1640625" style="46" customWidth="1"/>
    <col min="12030" max="12031" width="2.6640625" style="46" customWidth="1"/>
    <col min="12032" max="12032" width="3.6640625" style="46" customWidth="1"/>
    <col min="12033" max="12033" width="5.58203125" style="46" customWidth="1"/>
    <col min="12034" max="12034" width="8.6640625" style="46" customWidth="1"/>
    <col min="12035" max="12035" width="4.33203125" style="46" customWidth="1"/>
    <col min="12036" max="12036" width="35.6640625" style="46" customWidth="1"/>
    <col min="12037" max="12037" width="9.6640625" style="46" customWidth="1"/>
    <col min="12038" max="12038" width="4.6640625" style="46" customWidth="1"/>
    <col min="12039" max="12039" width="10.9140625" style="46" customWidth="1"/>
    <col min="12040" max="12040" width="8.33203125" style="46" customWidth="1"/>
    <col min="12041" max="12041" width="12.6640625" style="46" customWidth="1"/>
    <col min="12042" max="12042" width="9.33203125" style="46" customWidth="1"/>
    <col min="12043" max="12043" width="13.33203125" style="46" customWidth="1"/>
    <col min="12044" max="12044" width="16.9140625" style="46" bestFit="1" customWidth="1"/>
    <col min="12045" max="12045" width="10.33203125" style="46" customWidth="1"/>
    <col min="12046" max="12046" width="12.6640625" style="46" customWidth="1"/>
    <col min="12047" max="12047" width="9.33203125" style="46" customWidth="1"/>
    <col min="12048" max="12048" width="13.08203125" style="46" customWidth="1"/>
    <col min="12049" max="12049" width="15.58203125" style="46" bestFit="1" customWidth="1"/>
    <col min="12050" max="12050" width="17.08203125" style="46" bestFit="1" customWidth="1"/>
    <col min="12051" max="12051" width="11.58203125" style="46" customWidth="1"/>
    <col min="12052" max="12052" width="6.6640625" style="46" customWidth="1"/>
    <col min="12053" max="12053" width="43.9140625" style="46" customWidth="1"/>
    <col min="12054" max="12282" width="54.1640625" style="46"/>
    <col min="12283" max="12283" width="3.6640625" style="46" customWidth="1"/>
    <col min="12284" max="12284" width="1.6640625" style="46" customWidth="1"/>
    <col min="12285" max="12285" width="3.1640625" style="46" customWidth="1"/>
    <col min="12286" max="12287" width="2.6640625" style="46" customWidth="1"/>
    <col min="12288" max="12288" width="3.6640625" style="46" customWidth="1"/>
    <col min="12289" max="12289" width="5.58203125" style="46" customWidth="1"/>
    <col min="12290" max="12290" width="8.6640625" style="46" customWidth="1"/>
    <col min="12291" max="12291" width="4.33203125" style="46" customWidth="1"/>
    <col min="12292" max="12292" width="35.6640625" style="46" customWidth="1"/>
    <col min="12293" max="12293" width="9.6640625" style="46" customWidth="1"/>
    <col min="12294" max="12294" width="4.6640625" style="46" customWidth="1"/>
    <col min="12295" max="12295" width="10.9140625" style="46" customWidth="1"/>
    <col min="12296" max="12296" width="8.33203125" style="46" customWidth="1"/>
    <col min="12297" max="12297" width="12.6640625" style="46" customWidth="1"/>
    <col min="12298" max="12298" width="9.33203125" style="46" customWidth="1"/>
    <col min="12299" max="12299" width="13.33203125" style="46" customWidth="1"/>
    <col min="12300" max="12300" width="16.9140625" style="46" bestFit="1" customWidth="1"/>
    <col min="12301" max="12301" width="10.33203125" style="46" customWidth="1"/>
    <col min="12302" max="12302" width="12.6640625" style="46" customWidth="1"/>
    <col min="12303" max="12303" width="9.33203125" style="46" customWidth="1"/>
    <col min="12304" max="12304" width="13.08203125" style="46" customWidth="1"/>
    <col min="12305" max="12305" width="15.58203125" style="46" bestFit="1" customWidth="1"/>
    <col min="12306" max="12306" width="17.08203125" style="46" bestFit="1" customWidth="1"/>
    <col min="12307" max="12307" width="11.58203125" style="46" customWidth="1"/>
    <col min="12308" max="12308" width="6.6640625" style="46" customWidth="1"/>
    <col min="12309" max="12309" width="43.9140625" style="46" customWidth="1"/>
    <col min="12310" max="12538" width="54.1640625" style="46"/>
    <col min="12539" max="12539" width="3.6640625" style="46" customWidth="1"/>
    <col min="12540" max="12540" width="1.6640625" style="46" customWidth="1"/>
    <col min="12541" max="12541" width="3.1640625" style="46" customWidth="1"/>
    <col min="12542" max="12543" width="2.6640625" style="46" customWidth="1"/>
    <col min="12544" max="12544" width="3.6640625" style="46" customWidth="1"/>
    <col min="12545" max="12545" width="5.58203125" style="46" customWidth="1"/>
    <col min="12546" max="12546" width="8.6640625" style="46" customWidth="1"/>
    <col min="12547" max="12547" width="4.33203125" style="46" customWidth="1"/>
    <col min="12548" max="12548" width="35.6640625" style="46" customWidth="1"/>
    <col min="12549" max="12549" width="9.6640625" style="46" customWidth="1"/>
    <col min="12550" max="12550" width="4.6640625" style="46" customWidth="1"/>
    <col min="12551" max="12551" width="10.9140625" style="46" customWidth="1"/>
    <col min="12552" max="12552" width="8.33203125" style="46" customWidth="1"/>
    <col min="12553" max="12553" width="12.6640625" style="46" customWidth="1"/>
    <col min="12554" max="12554" width="9.33203125" style="46" customWidth="1"/>
    <col min="12555" max="12555" width="13.33203125" style="46" customWidth="1"/>
    <col min="12556" max="12556" width="16.9140625" style="46" bestFit="1" customWidth="1"/>
    <col min="12557" max="12557" width="10.33203125" style="46" customWidth="1"/>
    <col min="12558" max="12558" width="12.6640625" style="46" customWidth="1"/>
    <col min="12559" max="12559" width="9.33203125" style="46" customWidth="1"/>
    <col min="12560" max="12560" width="13.08203125" style="46" customWidth="1"/>
    <col min="12561" max="12561" width="15.58203125" style="46" bestFit="1" customWidth="1"/>
    <col min="12562" max="12562" width="17.08203125" style="46" bestFit="1" customWidth="1"/>
    <col min="12563" max="12563" width="11.58203125" style="46" customWidth="1"/>
    <col min="12564" max="12564" width="6.6640625" style="46" customWidth="1"/>
    <col min="12565" max="12565" width="43.9140625" style="46" customWidth="1"/>
    <col min="12566" max="12794" width="54.1640625" style="46"/>
    <col min="12795" max="12795" width="3.6640625" style="46" customWidth="1"/>
    <col min="12796" max="12796" width="1.6640625" style="46" customWidth="1"/>
    <col min="12797" max="12797" width="3.1640625" style="46" customWidth="1"/>
    <col min="12798" max="12799" width="2.6640625" style="46" customWidth="1"/>
    <col min="12800" max="12800" width="3.6640625" style="46" customWidth="1"/>
    <col min="12801" max="12801" width="5.58203125" style="46" customWidth="1"/>
    <col min="12802" max="12802" width="8.6640625" style="46" customWidth="1"/>
    <col min="12803" max="12803" width="4.33203125" style="46" customWidth="1"/>
    <col min="12804" max="12804" width="35.6640625" style="46" customWidth="1"/>
    <col min="12805" max="12805" width="9.6640625" style="46" customWidth="1"/>
    <col min="12806" max="12806" width="4.6640625" style="46" customWidth="1"/>
    <col min="12807" max="12807" width="10.9140625" style="46" customWidth="1"/>
    <col min="12808" max="12808" width="8.33203125" style="46" customWidth="1"/>
    <col min="12809" max="12809" width="12.6640625" style="46" customWidth="1"/>
    <col min="12810" max="12810" width="9.33203125" style="46" customWidth="1"/>
    <col min="12811" max="12811" width="13.33203125" style="46" customWidth="1"/>
    <col min="12812" max="12812" width="16.9140625" style="46" bestFit="1" customWidth="1"/>
    <col min="12813" max="12813" width="10.33203125" style="46" customWidth="1"/>
    <col min="12814" max="12814" width="12.6640625" style="46" customWidth="1"/>
    <col min="12815" max="12815" width="9.33203125" style="46" customWidth="1"/>
    <col min="12816" max="12816" width="13.08203125" style="46" customWidth="1"/>
    <col min="12817" max="12817" width="15.58203125" style="46" bestFit="1" customWidth="1"/>
    <col min="12818" max="12818" width="17.08203125" style="46" bestFit="1" customWidth="1"/>
    <col min="12819" max="12819" width="11.58203125" style="46" customWidth="1"/>
    <col min="12820" max="12820" width="6.6640625" style="46" customWidth="1"/>
    <col min="12821" max="12821" width="43.9140625" style="46" customWidth="1"/>
    <col min="12822" max="13050" width="54.1640625" style="46"/>
    <col min="13051" max="13051" width="3.6640625" style="46" customWidth="1"/>
    <col min="13052" max="13052" width="1.6640625" style="46" customWidth="1"/>
    <col min="13053" max="13053" width="3.1640625" style="46" customWidth="1"/>
    <col min="13054" max="13055" width="2.6640625" style="46" customWidth="1"/>
    <col min="13056" max="13056" width="3.6640625" style="46" customWidth="1"/>
    <col min="13057" max="13057" width="5.58203125" style="46" customWidth="1"/>
    <col min="13058" max="13058" width="8.6640625" style="46" customWidth="1"/>
    <col min="13059" max="13059" width="4.33203125" style="46" customWidth="1"/>
    <col min="13060" max="13060" width="35.6640625" style="46" customWidth="1"/>
    <col min="13061" max="13061" width="9.6640625" style="46" customWidth="1"/>
    <col min="13062" max="13062" width="4.6640625" style="46" customWidth="1"/>
    <col min="13063" max="13063" width="10.9140625" style="46" customWidth="1"/>
    <col min="13064" max="13064" width="8.33203125" style="46" customWidth="1"/>
    <col min="13065" max="13065" width="12.6640625" style="46" customWidth="1"/>
    <col min="13066" max="13066" width="9.33203125" style="46" customWidth="1"/>
    <col min="13067" max="13067" width="13.33203125" style="46" customWidth="1"/>
    <col min="13068" max="13068" width="16.9140625" style="46" bestFit="1" customWidth="1"/>
    <col min="13069" max="13069" width="10.33203125" style="46" customWidth="1"/>
    <col min="13070" max="13070" width="12.6640625" style="46" customWidth="1"/>
    <col min="13071" max="13071" width="9.33203125" style="46" customWidth="1"/>
    <col min="13072" max="13072" width="13.08203125" style="46" customWidth="1"/>
    <col min="13073" max="13073" width="15.58203125" style="46" bestFit="1" customWidth="1"/>
    <col min="13074" max="13074" width="17.08203125" style="46" bestFit="1" customWidth="1"/>
    <col min="13075" max="13075" width="11.58203125" style="46" customWidth="1"/>
    <col min="13076" max="13076" width="6.6640625" style="46" customWidth="1"/>
    <col min="13077" max="13077" width="43.9140625" style="46" customWidth="1"/>
    <col min="13078" max="13306" width="54.1640625" style="46"/>
    <col min="13307" max="13307" width="3.6640625" style="46" customWidth="1"/>
    <col min="13308" max="13308" width="1.6640625" style="46" customWidth="1"/>
    <col min="13309" max="13309" width="3.1640625" style="46" customWidth="1"/>
    <col min="13310" max="13311" width="2.6640625" style="46" customWidth="1"/>
    <col min="13312" max="13312" width="3.6640625" style="46" customWidth="1"/>
    <col min="13313" max="13313" width="5.58203125" style="46" customWidth="1"/>
    <col min="13314" max="13314" width="8.6640625" style="46" customWidth="1"/>
    <col min="13315" max="13315" width="4.33203125" style="46" customWidth="1"/>
    <col min="13316" max="13316" width="35.6640625" style="46" customWidth="1"/>
    <col min="13317" max="13317" width="9.6640625" style="46" customWidth="1"/>
    <col min="13318" max="13318" width="4.6640625" style="46" customWidth="1"/>
    <col min="13319" max="13319" width="10.9140625" style="46" customWidth="1"/>
    <col min="13320" max="13320" width="8.33203125" style="46" customWidth="1"/>
    <col min="13321" max="13321" width="12.6640625" style="46" customWidth="1"/>
    <col min="13322" max="13322" width="9.33203125" style="46" customWidth="1"/>
    <col min="13323" max="13323" width="13.33203125" style="46" customWidth="1"/>
    <col min="13324" max="13324" width="16.9140625" style="46" bestFit="1" customWidth="1"/>
    <col min="13325" max="13325" width="10.33203125" style="46" customWidth="1"/>
    <col min="13326" max="13326" width="12.6640625" style="46" customWidth="1"/>
    <col min="13327" max="13327" width="9.33203125" style="46" customWidth="1"/>
    <col min="13328" max="13328" width="13.08203125" style="46" customWidth="1"/>
    <col min="13329" max="13329" width="15.58203125" style="46" bestFit="1" customWidth="1"/>
    <col min="13330" max="13330" width="17.08203125" style="46" bestFit="1" customWidth="1"/>
    <col min="13331" max="13331" width="11.58203125" style="46" customWidth="1"/>
    <col min="13332" max="13332" width="6.6640625" style="46" customWidth="1"/>
    <col min="13333" max="13333" width="43.9140625" style="46" customWidth="1"/>
    <col min="13334" max="13562" width="54.1640625" style="46"/>
    <col min="13563" max="13563" width="3.6640625" style="46" customWidth="1"/>
    <col min="13564" max="13564" width="1.6640625" style="46" customWidth="1"/>
    <col min="13565" max="13565" width="3.1640625" style="46" customWidth="1"/>
    <col min="13566" max="13567" width="2.6640625" style="46" customWidth="1"/>
    <col min="13568" max="13568" width="3.6640625" style="46" customWidth="1"/>
    <col min="13569" max="13569" width="5.58203125" style="46" customWidth="1"/>
    <col min="13570" max="13570" width="8.6640625" style="46" customWidth="1"/>
    <col min="13571" max="13571" width="4.33203125" style="46" customWidth="1"/>
    <col min="13572" max="13572" width="35.6640625" style="46" customWidth="1"/>
    <col min="13573" max="13573" width="9.6640625" style="46" customWidth="1"/>
    <col min="13574" max="13574" width="4.6640625" style="46" customWidth="1"/>
    <col min="13575" max="13575" width="10.9140625" style="46" customWidth="1"/>
    <col min="13576" max="13576" width="8.33203125" style="46" customWidth="1"/>
    <col min="13577" max="13577" width="12.6640625" style="46" customWidth="1"/>
    <col min="13578" max="13578" width="9.33203125" style="46" customWidth="1"/>
    <col min="13579" max="13579" width="13.33203125" style="46" customWidth="1"/>
    <col min="13580" max="13580" width="16.9140625" style="46" bestFit="1" customWidth="1"/>
    <col min="13581" max="13581" width="10.33203125" style="46" customWidth="1"/>
    <col min="13582" max="13582" width="12.6640625" style="46" customWidth="1"/>
    <col min="13583" max="13583" width="9.33203125" style="46" customWidth="1"/>
    <col min="13584" max="13584" width="13.08203125" style="46" customWidth="1"/>
    <col min="13585" max="13585" width="15.58203125" style="46" bestFit="1" customWidth="1"/>
    <col min="13586" max="13586" width="17.08203125" style="46" bestFit="1" customWidth="1"/>
    <col min="13587" max="13587" width="11.58203125" style="46" customWidth="1"/>
    <col min="13588" max="13588" width="6.6640625" style="46" customWidth="1"/>
    <col min="13589" max="13589" width="43.9140625" style="46" customWidth="1"/>
    <col min="13590" max="13818" width="54.1640625" style="46"/>
    <col min="13819" max="13819" width="3.6640625" style="46" customWidth="1"/>
    <col min="13820" max="13820" width="1.6640625" style="46" customWidth="1"/>
    <col min="13821" max="13821" width="3.1640625" style="46" customWidth="1"/>
    <col min="13822" max="13823" width="2.6640625" style="46" customWidth="1"/>
    <col min="13824" max="13824" width="3.6640625" style="46" customWidth="1"/>
    <col min="13825" max="13825" width="5.58203125" style="46" customWidth="1"/>
    <col min="13826" max="13826" width="8.6640625" style="46" customWidth="1"/>
    <col min="13827" max="13827" width="4.33203125" style="46" customWidth="1"/>
    <col min="13828" max="13828" width="35.6640625" style="46" customWidth="1"/>
    <col min="13829" max="13829" width="9.6640625" style="46" customWidth="1"/>
    <col min="13830" max="13830" width="4.6640625" style="46" customWidth="1"/>
    <col min="13831" max="13831" width="10.9140625" style="46" customWidth="1"/>
    <col min="13832" max="13832" width="8.33203125" style="46" customWidth="1"/>
    <col min="13833" max="13833" width="12.6640625" style="46" customWidth="1"/>
    <col min="13834" max="13834" width="9.33203125" style="46" customWidth="1"/>
    <col min="13835" max="13835" width="13.33203125" style="46" customWidth="1"/>
    <col min="13836" max="13836" width="16.9140625" style="46" bestFit="1" customWidth="1"/>
    <col min="13837" max="13837" width="10.33203125" style="46" customWidth="1"/>
    <col min="13838" max="13838" width="12.6640625" style="46" customWidth="1"/>
    <col min="13839" max="13839" width="9.33203125" style="46" customWidth="1"/>
    <col min="13840" max="13840" width="13.08203125" style="46" customWidth="1"/>
    <col min="13841" max="13841" width="15.58203125" style="46" bestFit="1" customWidth="1"/>
    <col min="13842" max="13842" width="17.08203125" style="46" bestFit="1" customWidth="1"/>
    <col min="13843" max="13843" width="11.58203125" style="46" customWidth="1"/>
    <col min="13844" max="13844" width="6.6640625" style="46" customWidth="1"/>
    <col min="13845" max="13845" width="43.9140625" style="46" customWidth="1"/>
    <col min="13846" max="14074" width="54.1640625" style="46"/>
    <col min="14075" max="14075" width="3.6640625" style="46" customWidth="1"/>
    <col min="14076" max="14076" width="1.6640625" style="46" customWidth="1"/>
    <col min="14077" max="14077" width="3.1640625" style="46" customWidth="1"/>
    <col min="14078" max="14079" width="2.6640625" style="46" customWidth="1"/>
    <col min="14080" max="14080" width="3.6640625" style="46" customWidth="1"/>
    <col min="14081" max="14081" width="5.58203125" style="46" customWidth="1"/>
    <col min="14082" max="14082" width="8.6640625" style="46" customWidth="1"/>
    <col min="14083" max="14083" width="4.33203125" style="46" customWidth="1"/>
    <col min="14084" max="14084" width="35.6640625" style="46" customWidth="1"/>
    <col min="14085" max="14085" width="9.6640625" style="46" customWidth="1"/>
    <col min="14086" max="14086" width="4.6640625" style="46" customWidth="1"/>
    <col min="14087" max="14087" width="10.9140625" style="46" customWidth="1"/>
    <col min="14088" max="14088" width="8.33203125" style="46" customWidth="1"/>
    <col min="14089" max="14089" width="12.6640625" style="46" customWidth="1"/>
    <col min="14090" max="14090" width="9.33203125" style="46" customWidth="1"/>
    <col min="14091" max="14091" width="13.33203125" style="46" customWidth="1"/>
    <col min="14092" max="14092" width="16.9140625" style="46" bestFit="1" customWidth="1"/>
    <col min="14093" max="14093" width="10.33203125" style="46" customWidth="1"/>
    <col min="14094" max="14094" width="12.6640625" style="46" customWidth="1"/>
    <col min="14095" max="14095" width="9.33203125" style="46" customWidth="1"/>
    <col min="14096" max="14096" width="13.08203125" style="46" customWidth="1"/>
    <col min="14097" max="14097" width="15.58203125" style="46" bestFit="1" customWidth="1"/>
    <col min="14098" max="14098" width="17.08203125" style="46" bestFit="1" customWidth="1"/>
    <col min="14099" max="14099" width="11.58203125" style="46" customWidth="1"/>
    <col min="14100" max="14100" width="6.6640625" style="46" customWidth="1"/>
    <col min="14101" max="14101" width="43.9140625" style="46" customWidth="1"/>
    <col min="14102" max="14330" width="54.1640625" style="46"/>
    <col min="14331" max="14331" width="3.6640625" style="46" customWidth="1"/>
    <col min="14332" max="14332" width="1.6640625" style="46" customWidth="1"/>
    <col min="14333" max="14333" width="3.1640625" style="46" customWidth="1"/>
    <col min="14334" max="14335" width="2.6640625" style="46" customWidth="1"/>
    <col min="14336" max="14336" width="3.6640625" style="46" customWidth="1"/>
    <col min="14337" max="14337" width="5.58203125" style="46" customWidth="1"/>
    <col min="14338" max="14338" width="8.6640625" style="46" customWidth="1"/>
    <col min="14339" max="14339" width="4.33203125" style="46" customWidth="1"/>
    <col min="14340" max="14340" width="35.6640625" style="46" customWidth="1"/>
    <col min="14341" max="14341" width="9.6640625" style="46" customWidth="1"/>
    <col min="14342" max="14342" width="4.6640625" style="46" customWidth="1"/>
    <col min="14343" max="14343" width="10.9140625" style="46" customWidth="1"/>
    <col min="14344" max="14344" width="8.33203125" style="46" customWidth="1"/>
    <col min="14345" max="14345" width="12.6640625" style="46" customWidth="1"/>
    <col min="14346" max="14346" width="9.33203125" style="46" customWidth="1"/>
    <col min="14347" max="14347" width="13.33203125" style="46" customWidth="1"/>
    <col min="14348" max="14348" width="16.9140625" style="46" bestFit="1" customWidth="1"/>
    <col min="14349" max="14349" width="10.33203125" style="46" customWidth="1"/>
    <col min="14350" max="14350" width="12.6640625" style="46" customWidth="1"/>
    <col min="14351" max="14351" width="9.33203125" style="46" customWidth="1"/>
    <col min="14352" max="14352" width="13.08203125" style="46" customWidth="1"/>
    <col min="14353" max="14353" width="15.58203125" style="46" bestFit="1" customWidth="1"/>
    <col min="14354" max="14354" width="17.08203125" style="46" bestFit="1" customWidth="1"/>
    <col min="14355" max="14355" width="11.58203125" style="46" customWidth="1"/>
    <col min="14356" max="14356" width="6.6640625" style="46" customWidth="1"/>
    <col min="14357" max="14357" width="43.9140625" style="46" customWidth="1"/>
    <col min="14358" max="14586" width="54.1640625" style="46"/>
    <col min="14587" max="14587" width="3.6640625" style="46" customWidth="1"/>
    <col min="14588" max="14588" width="1.6640625" style="46" customWidth="1"/>
    <col min="14589" max="14589" width="3.1640625" style="46" customWidth="1"/>
    <col min="14590" max="14591" width="2.6640625" style="46" customWidth="1"/>
    <col min="14592" max="14592" width="3.6640625" style="46" customWidth="1"/>
    <col min="14593" max="14593" width="5.58203125" style="46" customWidth="1"/>
    <col min="14594" max="14594" width="8.6640625" style="46" customWidth="1"/>
    <col min="14595" max="14595" width="4.33203125" style="46" customWidth="1"/>
    <col min="14596" max="14596" width="35.6640625" style="46" customWidth="1"/>
    <col min="14597" max="14597" width="9.6640625" style="46" customWidth="1"/>
    <col min="14598" max="14598" width="4.6640625" style="46" customWidth="1"/>
    <col min="14599" max="14599" width="10.9140625" style="46" customWidth="1"/>
    <col min="14600" max="14600" width="8.33203125" style="46" customWidth="1"/>
    <col min="14601" max="14601" width="12.6640625" style="46" customWidth="1"/>
    <col min="14602" max="14602" width="9.33203125" style="46" customWidth="1"/>
    <col min="14603" max="14603" width="13.33203125" style="46" customWidth="1"/>
    <col min="14604" max="14604" width="16.9140625" style="46" bestFit="1" customWidth="1"/>
    <col min="14605" max="14605" width="10.33203125" style="46" customWidth="1"/>
    <col min="14606" max="14606" width="12.6640625" style="46" customWidth="1"/>
    <col min="14607" max="14607" width="9.33203125" style="46" customWidth="1"/>
    <col min="14608" max="14608" width="13.08203125" style="46" customWidth="1"/>
    <col min="14609" max="14609" width="15.58203125" style="46" bestFit="1" customWidth="1"/>
    <col min="14610" max="14610" width="17.08203125" style="46" bestFit="1" customWidth="1"/>
    <col min="14611" max="14611" width="11.58203125" style="46" customWidth="1"/>
    <col min="14612" max="14612" width="6.6640625" style="46" customWidth="1"/>
    <col min="14613" max="14613" width="43.9140625" style="46" customWidth="1"/>
    <col min="14614" max="14842" width="54.1640625" style="46"/>
    <col min="14843" max="14843" width="3.6640625" style="46" customWidth="1"/>
    <col min="14844" max="14844" width="1.6640625" style="46" customWidth="1"/>
    <col min="14845" max="14845" width="3.1640625" style="46" customWidth="1"/>
    <col min="14846" max="14847" width="2.6640625" style="46" customWidth="1"/>
    <col min="14848" max="14848" width="3.6640625" style="46" customWidth="1"/>
    <col min="14849" max="14849" width="5.58203125" style="46" customWidth="1"/>
    <col min="14850" max="14850" width="8.6640625" style="46" customWidth="1"/>
    <col min="14851" max="14851" width="4.33203125" style="46" customWidth="1"/>
    <col min="14852" max="14852" width="35.6640625" style="46" customWidth="1"/>
    <col min="14853" max="14853" width="9.6640625" style="46" customWidth="1"/>
    <col min="14854" max="14854" width="4.6640625" style="46" customWidth="1"/>
    <col min="14855" max="14855" width="10.9140625" style="46" customWidth="1"/>
    <col min="14856" max="14856" width="8.33203125" style="46" customWidth="1"/>
    <col min="14857" max="14857" width="12.6640625" style="46" customWidth="1"/>
    <col min="14858" max="14858" width="9.33203125" style="46" customWidth="1"/>
    <col min="14859" max="14859" width="13.33203125" style="46" customWidth="1"/>
    <col min="14860" max="14860" width="16.9140625" style="46" bestFit="1" customWidth="1"/>
    <col min="14861" max="14861" width="10.33203125" style="46" customWidth="1"/>
    <col min="14862" max="14862" width="12.6640625" style="46" customWidth="1"/>
    <col min="14863" max="14863" width="9.33203125" style="46" customWidth="1"/>
    <col min="14864" max="14864" width="13.08203125" style="46" customWidth="1"/>
    <col min="14865" max="14865" width="15.58203125" style="46" bestFit="1" customWidth="1"/>
    <col min="14866" max="14866" width="17.08203125" style="46" bestFit="1" customWidth="1"/>
    <col min="14867" max="14867" width="11.58203125" style="46" customWidth="1"/>
    <col min="14868" max="14868" width="6.6640625" style="46" customWidth="1"/>
    <col min="14869" max="14869" width="43.9140625" style="46" customWidth="1"/>
    <col min="14870" max="15098" width="54.1640625" style="46"/>
    <col min="15099" max="15099" width="3.6640625" style="46" customWidth="1"/>
    <col min="15100" max="15100" width="1.6640625" style="46" customWidth="1"/>
    <col min="15101" max="15101" width="3.1640625" style="46" customWidth="1"/>
    <col min="15102" max="15103" width="2.6640625" style="46" customWidth="1"/>
    <col min="15104" max="15104" width="3.6640625" style="46" customWidth="1"/>
    <col min="15105" max="15105" width="5.58203125" style="46" customWidth="1"/>
    <col min="15106" max="15106" width="8.6640625" style="46" customWidth="1"/>
    <col min="15107" max="15107" width="4.33203125" style="46" customWidth="1"/>
    <col min="15108" max="15108" width="35.6640625" style="46" customWidth="1"/>
    <col min="15109" max="15109" width="9.6640625" style="46" customWidth="1"/>
    <col min="15110" max="15110" width="4.6640625" style="46" customWidth="1"/>
    <col min="15111" max="15111" width="10.9140625" style="46" customWidth="1"/>
    <col min="15112" max="15112" width="8.33203125" style="46" customWidth="1"/>
    <col min="15113" max="15113" width="12.6640625" style="46" customWidth="1"/>
    <col min="15114" max="15114" width="9.33203125" style="46" customWidth="1"/>
    <col min="15115" max="15115" width="13.33203125" style="46" customWidth="1"/>
    <col min="15116" max="15116" width="16.9140625" style="46" bestFit="1" customWidth="1"/>
    <col min="15117" max="15117" width="10.33203125" style="46" customWidth="1"/>
    <col min="15118" max="15118" width="12.6640625" style="46" customWidth="1"/>
    <col min="15119" max="15119" width="9.33203125" style="46" customWidth="1"/>
    <col min="15120" max="15120" width="13.08203125" style="46" customWidth="1"/>
    <col min="15121" max="15121" width="15.58203125" style="46" bestFit="1" customWidth="1"/>
    <col min="15122" max="15122" width="17.08203125" style="46" bestFit="1" customWidth="1"/>
    <col min="15123" max="15123" width="11.58203125" style="46" customWidth="1"/>
    <col min="15124" max="15124" width="6.6640625" style="46" customWidth="1"/>
    <col min="15125" max="15125" width="43.9140625" style="46" customWidth="1"/>
    <col min="15126" max="15354" width="54.1640625" style="46"/>
    <col min="15355" max="15355" width="3.6640625" style="46" customWidth="1"/>
    <col min="15356" max="15356" width="1.6640625" style="46" customWidth="1"/>
    <col min="15357" max="15357" width="3.1640625" style="46" customWidth="1"/>
    <col min="15358" max="15359" width="2.6640625" style="46" customWidth="1"/>
    <col min="15360" max="15360" width="3.6640625" style="46" customWidth="1"/>
    <col min="15361" max="15361" width="5.58203125" style="46" customWidth="1"/>
    <col min="15362" max="15362" width="8.6640625" style="46" customWidth="1"/>
    <col min="15363" max="15363" width="4.33203125" style="46" customWidth="1"/>
    <col min="15364" max="15364" width="35.6640625" style="46" customWidth="1"/>
    <col min="15365" max="15365" width="9.6640625" style="46" customWidth="1"/>
    <col min="15366" max="15366" width="4.6640625" style="46" customWidth="1"/>
    <col min="15367" max="15367" width="10.9140625" style="46" customWidth="1"/>
    <col min="15368" max="15368" width="8.33203125" style="46" customWidth="1"/>
    <col min="15369" max="15369" width="12.6640625" style="46" customWidth="1"/>
    <col min="15370" max="15370" width="9.33203125" style="46" customWidth="1"/>
    <col min="15371" max="15371" width="13.33203125" style="46" customWidth="1"/>
    <col min="15372" max="15372" width="16.9140625" style="46" bestFit="1" customWidth="1"/>
    <col min="15373" max="15373" width="10.33203125" style="46" customWidth="1"/>
    <col min="15374" max="15374" width="12.6640625" style="46" customWidth="1"/>
    <col min="15375" max="15375" width="9.33203125" style="46" customWidth="1"/>
    <col min="15376" max="15376" width="13.08203125" style="46" customWidth="1"/>
    <col min="15377" max="15377" width="15.58203125" style="46" bestFit="1" customWidth="1"/>
    <col min="15378" max="15378" width="17.08203125" style="46" bestFit="1" customWidth="1"/>
    <col min="15379" max="15379" width="11.58203125" style="46" customWidth="1"/>
    <col min="15380" max="15380" width="6.6640625" style="46" customWidth="1"/>
    <col min="15381" max="15381" width="43.9140625" style="46" customWidth="1"/>
    <col min="15382" max="15610" width="54.1640625" style="46"/>
    <col min="15611" max="15611" width="3.6640625" style="46" customWidth="1"/>
    <col min="15612" max="15612" width="1.6640625" style="46" customWidth="1"/>
    <col min="15613" max="15613" width="3.1640625" style="46" customWidth="1"/>
    <col min="15614" max="15615" width="2.6640625" style="46" customWidth="1"/>
    <col min="15616" max="15616" width="3.6640625" style="46" customWidth="1"/>
    <col min="15617" max="15617" width="5.58203125" style="46" customWidth="1"/>
    <col min="15618" max="15618" width="8.6640625" style="46" customWidth="1"/>
    <col min="15619" max="15619" width="4.33203125" style="46" customWidth="1"/>
    <col min="15620" max="15620" width="35.6640625" style="46" customWidth="1"/>
    <col min="15621" max="15621" width="9.6640625" style="46" customWidth="1"/>
    <col min="15622" max="15622" width="4.6640625" style="46" customWidth="1"/>
    <col min="15623" max="15623" width="10.9140625" style="46" customWidth="1"/>
    <col min="15624" max="15624" width="8.33203125" style="46" customWidth="1"/>
    <col min="15625" max="15625" width="12.6640625" style="46" customWidth="1"/>
    <col min="15626" max="15626" width="9.33203125" style="46" customWidth="1"/>
    <col min="15627" max="15627" width="13.33203125" style="46" customWidth="1"/>
    <col min="15628" max="15628" width="16.9140625" style="46" bestFit="1" customWidth="1"/>
    <col min="15629" max="15629" width="10.33203125" style="46" customWidth="1"/>
    <col min="15630" max="15630" width="12.6640625" style="46" customWidth="1"/>
    <col min="15631" max="15631" width="9.33203125" style="46" customWidth="1"/>
    <col min="15632" max="15632" width="13.08203125" style="46" customWidth="1"/>
    <col min="15633" max="15633" width="15.58203125" style="46" bestFit="1" customWidth="1"/>
    <col min="15634" max="15634" width="17.08203125" style="46" bestFit="1" customWidth="1"/>
    <col min="15635" max="15635" width="11.58203125" style="46" customWidth="1"/>
    <col min="15636" max="15636" width="6.6640625" style="46" customWidth="1"/>
    <col min="15637" max="15637" width="43.9140625" style="46" customWidth="1"/>
    <col min="15638" max="15866" width="54.1640625" style="46"/>
    <col min="15867" max="15867" width="3.6640625" style="46" customWidth="1"/>
    <col min="15868" max="15868" width="1.6640625" style="46" customWidth="1"/>
    <col min="15869" max="15869" width="3.1640625" style="46" customWidth="1"/>
    <col min="15870" max="15871" width="2.6640625" style="46" customWidth="1"/>
    <col min="15872" max="15872" width="3.6640625" style="46" customWidth="1"/>
    <col min="15873" max="15873" width="5.58203125" style="46" customWidth="1"/>
    <col min="15874" max="15874" width="8.6640625" style="46" customWidth="1"/>
    <col min="15875" max="15875" width="4.33203125" style="46" customWidth="1"/>
    <col min="15876" max="15876" width="35.6640625" style="46" customWidth="1"/>
    <col min="15877" max="15877" width="9.6640625" style="46" customWidth="1"/>
    <col min="15878" max="15878" width="4.6640625" style="46" customWidth="1"/>
    <col min="15879" max="15879" width="10.9140625" style="46" customWidth="1"/>
    <col min="15880" max="15880" width="8.33203125" style="46" customWidth="1"/>
    <col min="15881" max="15881" width="12.6640625" style="46" customWidth="1"/>
    <col min="15882" max="15882" width="9.33203125" style="46" customWidth="1"/>
    <col min="15883" max="15883" width="13.33203125" style="46" customWidth="1"/>
    <col min="15884" max="15884" width="16.9140625" style="46" bestFit="1" customWidth="1"/>
    <col min="15885" max="15885" width="10.33203125" style="46" customWidth="1"/>
    <col min="15886" max="15886" width="12.6640625" style="46" customWidth="1"/>
    <col min="15887" max="15887" width="9.33203125" style="46" customWidth="1"/>
    <col min="15888" max="15888" width="13.08203125" style="46" customWidth="1"/>
    <col min="15889" max="15889" width="15.58203125" style="46" bestFit="1" customWidth="1"/>
    <col min="15890" max="15890" width="17.08203125" style="46" bestFit="1" customWidth="1"/>
    <col min="15891" max="15891" width="11.58203125" style="46" customWidth="1"/>
    <col min="15892" max="15892" width="6.6640625" style="46" customWidth="1"/>
    <col min="15893" max="15893" width="43.9140625" style="46" customWidth="1"/>
    <col min="15894" max="16122" width="54.1640625" style="46"/>
    <col min="16123" max="16123" width="3.6640625" style="46" customWidth="1"/>
    <col min="16124" max="16124" width="1.6640625" style="46" customWidth="1"/>
    <col min="16125" max="16125" width="3.1640625" style="46" customWidth="1"/>
    <col min="16126" max="16127" width="2.6640625" style="46" customWidth="1"/>
    <col min="16128" max="16128" width="3.6640625" style="46" customWidth="1"/>
    <col min="16129" max="16129" width="5.58203125" style="46" customWidth="1"/>
    <col min="16130" max="16130" width="8.6640625" style="46" customWidth="1"/>
    <col min="16131" max="16131" width="4.33203125" style="46" customWidth="1"/>
    <col min="16132" max="16132" width="35.6640625" style="46" customWidth="1"/>
    <col min="16133" max="16133" width="9.6640625" style="46" customWidth="1"/>
    <col min="16134" max="16134" width="4.6640625" style="46" customWidth="1"/>
    <col min="16135" max="16135" width="10.9140625" style="46" customWidth="1"/>
    <col min="16136" max="16136" width="8.33203125" style="46" customWidth="1"/>
    <col min="16137" max="16137" width="12.6640625" style="46" customWidth="1"/>
    <col min="16138" max="16138" width="9.33203125" style="46" customWidth="1"/>
    <col min="16139" max="16139" width="13.33203125" style="46" customWidth="1"/>
    <col min="16140" max="16140" width="16.9140625" style="46" bestFit="1" customWidth="1"/>
    <col min="16141" max="16141" width="10.33203125" style="46" customWidth="1"/>
    <col min="16142" max="16142" width="12.6640625" style="46" customWidth="1"/>
    <col min="16143" max="16143" width="9.33203125" style="46" customWidth="1"/>
    <col min="16144" max="16144" width="13.08203125" style="46" customWidth="1"/>
    <col min="16145" max="16145" width="15.58203125" style="46" bestFit="1" customWidth="1"/>
    <col min="16146" max="16146" width="17.08203125" style="46" bestFit="1" customWidth="1"/>
    <col min="16147" max="16147" width="11.58203125" style="46" customWidth="1"/>
    <col min="16148" max="16148" width="6.6640625" style="46" customWidth="1"/>
    <col min="16149" max="16149" width="43.9140625" style="46" customWidth="1"/>
    <col min="16150" max="16384" width="54.1640625" style="46"/>
  </cols>
  <sheetData>
    <row r="1" spans="2:17" ht="10.199999999999999" customHeight="1" thickBot="1">
      <c r="B1" s="158"/>
    </row>
    <row r="2" spans="2:17" ht="37.5" customHeight="1">
      <c r="B2" s="935"/>
      <c r="C2" s="936"/>
      <c r="D2" s="936"/>
      <c r="E2" s="936"/>
      <c r="F2" s="936"/>
      <c r="G2" s="936"/>
      <c r="H2" s="936"/>
      <c r="I2" s="936"/>
      <c r="J2" s="937"/>
      <c r="K2" s="936"/>
      <c r="L2" s="936"/>
      <c r="M2" s="936"/>
      <c r="N2" s="936"/>
      <c r="O2" s="936"/>
      <c r="P2" s="938"/>
    </row>
    <row r="3" spans="2:17" ht="37.5" customHeight="1">
      <c r="B3" s="939"/>
      <c r="C3" s="158"/>
      <c r="D3" s="167"/>
      <c r="E3" s="167"/>
      <c r="F3" s="167"/>
      <c r="G3" s="167"/>
      <c r="H3" s="167"/>
      <c r="I3" s="347"/>
      <c r="J3" s="347"/>
      <c r="K3" s="347"/>
      <c r="L3" s="347"/>
      <c r="M3" s="347"/>
      <c r="N3" s="347"/>
      <c r="O3" s="347"/>
      <c r="P3" s="487"/>
    </row>
    <row r="4" spans="2:17" ht="37.5" customHeight="1">
      <c r="B4" s="939"/>
      <c r="C4" s="168"/>
      <c r="D4" s="168"/>
      <c r="E4" s="168"/>
      <c r="F4" s="168"/>
      <c r="G4" s="168"/>
      <c r="H4" s="168"/>
      <c r="I4" s="347"/>
      <c r="J4" s="347"/>
      <c r="K4" s="347"/>
      <c r="L4" s="347"/>
      <c r="M4" s="347"/>
      <c r="N4" s="347"/>
      <c r="O4" s="347"/>
      <c r="P4" s="487"/>
    </row>
    <row r="5" spans="2:17" ht="90.75" customHeight="1">
      <c r="B5" s="3528" t="s">
        <v>2737</v>
      </c>
      <c r="C5" s="3529"/>
      <c r="D5" s="3529"/>
      <c r="E5" s="3529"/>
      <c r="F5" s="3529"/>
      <c r="G5" s="3529"/>
      <c r="H5" s="3529"/>
      <c r="I5" s="3529"/>
      <c r="J5" s="3529"/>
      <c r="K5" s="3530" t="s">
        <v>1244</v>
      </c>
      <c r="L5" s="3531"/>
      <c r="M5" s="3532"/>
      <c r="N5" s="3518" t="s">
        <v>761</v>
      </c>
      <c r="O5" s="3518"/>
      <c r="P5" s="3515" t="s">
        <v>1245</v>
      </c>
    </row>
    <row r="6" spans="2:17" ht="54.75" customHeight="1">
      <c r="B6" s="3528"/>
      <c r="C6" s="3529"/>
      <c r="D6" s="3529"/>
      <c r="E6" s="3529"/>
      <c r="F6" s="3529"/>
      <c r="G6" s="3529"/>
      <c r="H6" s="3529"/>
      <c r="I6" s="3529"/>
      <c r="J6" s="3529"/>
      <c r="K6" s="3533"/>
      <c r="L6" s="3534"/>
      <c r="M6" s="3535"/>
      <c r="N6" s="3518"/>
      <c r="O6" s="3518"/>
      <c r="P6" s="3516"/>
      <c r="Q6" s="162"/>
    </row>
    <row r="7" spans="2:17" ht="96" customHeight="1">
      <c r="B7" s="3528"/>
      <c r="C7" s="3529"/>
      <c r="D7" s="3529"/>
      <c r="E7" s="3529"/>
      <c r="F7" s="3529"/>
      <c r="G7" s="3529"/>
      <c r="H7" s="3529"/>
      <c r="I7" s="3529"/>
      <c r="J7" s="3529"/>
      <c r="K7" s="3518" t="s">
        <v>758</v>
      </c>
      <c r="L7" s="3518" t="s">
        <v>759</v>
      </c>
      <c r="M7" s="3518" t="s">
        <v>487</v>
      </c>
      <c r="N7" s="3518"/>
      <c r="O7" s="3518"/>
      <c r="P7" s="3516"/>
    </row>
    <row r="8" spans="2:17" ht="141.75" customHeight="1">
      <c r="B8" s="3528"/>
      <c r="C8" s="3529"/>
      <c r="D8" s="3529"/>
      <c r="E8" s="3529"/>
      <c r="F8" s="3529"/>
      <c r="G8" s="3529"/>
      <c r="H8" s="3529"/>
      <c r="I8" s="3529"/>
      <c r="J8" s="3529"/>
      <c r="K8" s="3518"/>
      <c r="L8" s="3518"/>
      <c r="M8" s="3518"/>
      <c r="N8" s="940" t="s">
        <v>488</v>
      </c>
      <c r="O8" s="940" t="s">
        <v>489</v>
      </c>
      <c r="P8" s="3517"/>
    </row>
    <row r="9" spans="2:17" s="346" customFormat="1" ht="39.75" customHeight="1">
      <c r="B9" s="3528"/>
      <c r="C9" s="3529"/>
      <c r="D9" s="3529"/>
      <c r="E9" s="3529"/>
      <c r="F9" s="3529"/>
      <c r="G9" s="3529"/>
      <c r="H9" s="3529"/>
      <c r="I9" s="3529"/>
      <c r="J9" s="3529"/>
      <c r="K9" s="941" t="s">
        <v>1116</v>
      </c>
      <c r="L9" s="941" t="s">
        <v>412</v>
      </c>
      <c r="M9" s="941" t="s">
        <v>413</v>
      </c>
      <c r="N9" s="941" t="s">
        <v>1117</v>
      </c>
      <c r="O9" s="941" t="s">
        <v>1118</v>
      </c>
      <c r="P9" s="942" t="s">
        <v>415</v>
      </c>
    </row>
    <row r="10" spans="2:17" ht="30" customHeight="1">
      <c r="B10" s="2492"/>
      <c r="C10" s="2493"/>
      <c r="D10" s="2494"/>
      <c r="E10" s="2493"/>
      <c r="F10" s="2495"/>
      <c r="G10" s="2495"/>
      <c r="H10" s="2495"/>
      <c r="I10" s="2496"/>
      <c r="J10" s="934"/>
      <c r="K10" s="3510"/>
      <c r="L10" s="2493"/>
      <c r="M10" s="3510"/>
      <c r="N10" s="3510"/>
      <c r="O10" s="3510"/>
      <c r="P10" s="3540"/>
    </row>
    <row r="11" spans="2:17" ht="30" customHeight="1">
      <c r="B11" s="2492"/>
      <c r="C11" s="2497" t="s">
        <v>252</v>
      </c>
      <c r="D11" s="2494"/>
      <c r="E11" s="3500" t="s">
        <v>1347</v>
      </c>
      <c r="F11" s="3500"/>
      <c r="G11" s="3500"/>
      <c r="H11" s="3500"/>
      <c r="I11" s="3505"/>
      <c r="J11" s="681"/>
      <c r="K11" s="3511"/>
      <c r="L11" s="2493"/>
      <c r="M11" s="3511"/>
      <c r="N11" s="3511"/>
      <c r="O11" s="3511"/>
      <c r="P11" s="3541"/>
    </row>
    <row r="12" spans="2:17" ht="30" customHeight="1">
      <c r="B12" s="2356"/>
      <c r="C12" s="2493"/>
      <c r="D12" s="2498"/>
      <c r="E12" s="3506" t="s">
        <v>1348</v>
      </c>
      <c r="F12" s="3506"/>
      <c r="G12" s="3506"/>
      <c r="H12" s="3506"/>
      <c r="I12" s="3507"/>
      <c r="J12" s="681"/>
      <c r="K12" s="3512"/>
      <c r="L12" s="2493"/>
      <c r="M12" s="3512"/>
      <c r="N12" s="3512"/>
      <c r="O12" s="3512"/>
      <c r="P12" s="3541"/>
    </row>
    <row r="13" spans="2:17" ht="30" customHeight="1">
      <c r="B13" s="2356"/>
      <c r="C13" s="2499"/>
      <c r="D13" s="2498"/>
      <c r="E13" s="3503" t="s">
        <v>1349</v>
      </c>
      <c r="F13" s="3503"/>
      <c r="G13" s="3503"/>
      <c r="H13" s="3503"/>
      <c r="I13" s="3504"/>
      <c r="J13" s="3493" t="s">
        <v>63</v>
      </c>
      <c r="K13" s="3497"/>
      <c r="L13" s="3497"/>
      <c r="M13" s="3497"/>
      <c r="N13" s="3497"/>
      <c r="O13" s="3497"/>
      <c r="P13" s="3541"/>
    </row>
    <row r="14" spans="2:17" ht="30" customHeight="1">
      <c r="B14" s="2356"/>
      <c r="C14" s="2498"/>
      <c r="D14" s="2494"/>
      <c r="E14" s="3503"/>
      <c r="F14" s="3503"/>
      <c r="G14" s="3503"/>
      <c r="H14" s="3503"/>
      <c r="I14" s="3504"/>
      <c r="J14" s="3494"/>
      <c r="K14" s="3499"/>
      <c r="L14" s="3499"/>
      <c r="M14" s="3499"/>
      <c r="N14" s="3499"/>
      <c r="O14" s="3499"/>
      <c r="P14" s="3541"/>
    </row>
    <row r="15" spans="2:17" ht="24" customHeight="1">
      <c r="B15" s="2356"/>
      <c r="C15" s="2381" t="s">
        <v>253</v>
      </c>
      <c r="D15" s="2500"/>
      <c r="E15" s="3506" t="s">
        <v>1350</v>
      </c>
      <c r="F15" s="3506"/>
      <c r="G15" s="3506"/>
      <c r="H15" s="3506"/>
      <c r="I15" s="3506"/>
      <c r="J15" s="934"/>
      <c r="K15" s="3536"/>
      <c r="L15" s="3536"/>
      <c r="M15" s="3536"/>
      <c r="N15" s="3536"/>
      <c r="O15" s="3536"/>
      <c r="P15" s="3541"/>
    </row>
    <row r="16" spans="2:17" ht="20.25" customHeight="1">
      <c r="B16" s="2356"/>
      <c r="C16" s="2501"/>
      <c r="D16" s="2500"/>
      <c r="E16" s="3521" t="s">
        <v>1351</v>
      </c>
      <c r="F16" s="3521"/>
      <c r="G16" s="3521"/>
      <c r="H16" s="3521"/>
      <c r="I16" s="3522"/>
      <c r="J16" s="681"/>
      <c r="K16" s="3536"/>
      <c r="L16" s="3536"/>
      <c r="M16" s="3536"/>
      <c r="N16" s="3536"/>
      <c r="O16" s="3536"/>
      <c r="P16" s="3541"/>
    </row>
    <row r="17" spans="2:16" ht="51" customHeight="1">
      <c r="B17" s="2356"/>
      <c r="C17" s="2501"/>
      <c r="D17" s="2500"/>
      <c r="E17" s="3506" t="s">
        <v>1352</v>
      </c>
      <c r="F17" s="3521"/>
      <c r="G17" s="3521"/>
      <c r="H17" s="3521"/>
      <c r="I17" s="3522"/>
      <c r="J17" s="681"/>
      <c r="K17" s="3536"/>
      <c r="L17" s="3536"/>
      <c r="M17" s="3536"/>
      <c r="N17" s="3536"/>
      <c r="O17" s="3536"/>
      <c r="P17" s="3541"/>
    </row>
    <row r="18" spans="2:16" ht="30" customHeight="1">
      <c r="B18" s="2356"/>
      <c r="C18" s="2500"/>
      <c r="D18" s="2500"/>
      <c r="E18" s="2502" t="s">
        <v>1353</v>
      </c>
      <c r="F18" s="2502"/>
      <c r="G18" s="2502"/>
      <c r="H18" s="2502"/>
      <c r="I18" s="2502"/>
      <c r="J18" s="3493" t="s">
        <v>36</v>
      </c>
      <c r="K18" s="3513"/>
      <c r="L18" s="3513"/>
      <c r="M18" s="3497"/>
      <c r="N18" s="3513"/>
      <c r="O18" s="3513"/>
      <c r="P18" s="3541"/>
    </row>
    <row r="19" spans="2:16" ht="51" customHeight="1">
      <c r="B19" s="2356"/>
      <c r="C19" s="2500"/>
      <c r="D19" s="2500"/>
      <c r="E19" s="3523" t="s">
        <v>1354</v>
      </c>
      <c r="F19" s="3524"/>
      <c r="G19" s="3524"/>
      <c r="H19" s="3524"/>
      <c r="I19" s="3525"/>
      <c r="J19" s="3493"/>
      <c r="K19" s="3513"/>
      <c r="L19" s="3513"/>
      <c r="M19" s="3499"/>
      <c r="N19" s="3513"/>
      <c r="O19" s="3513"/>
      <c r="P19" s="3541"/>
    </row>
    <row r="20" spans="2:16" ht="30" customHeight="1">
      <c r="B20" s="2356"/>
      <c r="C20" s="2501" t="s">
        <v>254</v>
      </c>
      <c r="D20" s="2493"/>
      <c r="E20" s="2503" t="s">
        <v>495</v>
      </c>
      <c r="F20" s="2493"/>
      <c r="G20" s="2493"/>
      <c r="H20" s="2493"/>
      <c r="I20" s="2493"/>
      <c r="J20" s="934"/>
      <c r="K20" s="3484"/>
      <c r="L20" s="2527"/>
      <c r="M20" s="2527"/>
      <c r="N20" s="2527"/>
      <c r="O20" s="2527"/>
      <c r="P20" s="2528"/>
    </row>
    <row r="21" spans="2:16" ht="30" customHeight="1">
      <c r="B21" s="2356"/>
      <c r="C21" s="2501"/>
      <c r="D21" s="2493"/>
      <c r="E21" s="2504" t="s">
        <v>496</v>
      </c>
      <c r="F21" s="2493"/>
      <c r="G21" s="2493"/>
      <c r="H21" s="2493"/>
      <c r="I21" s="2493"/>
      <c r="J21" s="681"/>
      <c r="K21" s="3485"/>
      <c r="L21" s="2529"/>
      <c r="M21" s="2529"/>
      <c r="N21" s="2529"/>
      <c r="O21" s="2529"/>
      <c r="P21" s="2530"/>
    </row>
    <row r="22" spans="2:16" ht="20.25" customHeight="1">
      <c r="B22" s="2356"/>
      <c r="C22" s="2493"/>
      <c r="D22" s="2493"/>
      <c r="E22" s="2505"/>
      <c r="F22" s="2493"/>
      <c r="G22" s="2500"/>
      <c r="H22" s="2500"/>
      <c r="I22" s="2493"/>
      <c r="J22" s="681"/>
      <c r="K22" s="3486"/>
      <c r="L22" s="2531"/>
      <c r="M22" s="2531"/>
      <c r="N22" s="2531"/>
      <c r="O22" s="2531"/>
      <c r="P22" s="2532"/>
    </row>
    <row r="23" spans="2:16" ht="30" customHeight="1">
      <c r="B23" s="2356"/>
      <c r="C23" s="2493"/>
      <c r="D23" s="2493"/>
      <c r="E23" s="2503" t="s">
        <v>257</v>
      </c>
      <c r="F23" s="2500"/>
      <c r="G23" s="2503" t="s">
        <v>255</v>
      </c>
      <c r="H23" s="2503"/>
      <c r="I23" s="2493"/>
      <c r="J23" s="3493" t="s">
        <v>37</v>
      </c>
      <c r="K23" s="3482"/>
      <c r="L23" s="3482"/>
      <c r="M23" s="3497"/>
      <c r="N23" s="3526"/>
      <c r="O23" s="3482"/>
      <c r="P23" s="3519"/>
    </row>
    <row r="24" spans="2:16" ht="47.25" customHeight="1">
      <c r="B24" s="2356"/>
      <c r="C24" s="2493"/>
      <c r="D24" s="2493"/>
      <c r="E24" s="2503"/>
      <c r="F24" s="2500"/>
      <c r="G24" s="2506" t="s">
        <v>1355</v>
      </c>
      <c r="H24" s="2504"/>
      <c r="I24" s="2493"/>
      <c r="J24" s="3494"/>
      <c r="K24" s="3483"/>
      <c r="L24" s="3483"/>
      <c r="M24" s="3499"/>
      <c r="N24" s="3527"/>
      <c r="O24" s="3483"/>
      <c r="P24" s="3520"/>
    </row>
    <row r="25" spans="2:16" ht="30" customHeight="1">
      <c r="B25" s="2356"/>
      <c r="C25" s="2493"/>
      <c r="D25" s="2493"/>
      <c r="E25" s="2503" t="s">
        <v>258</v>
      </c>
      <c r="F25" s="2500"/>
      <c r="G25" s="2503" t="s">
        <v>259</v>
      </c>
      <c r="H25" s="2503"/>
      <c r="I25" s="2493"/>
      <c r="J25" s="934"/>
      <c r="K25" s="3484"/>
      <c r="L25" s="3484"/>
      <c r="M25" s="3484"/>
      <c r="N25" s="3484"/>
      <c r="O25" s="3484"/>
      <c r="P25" s="3488"/>
    </row>
    <row r="26" spans="2:16" ht="30" customHeight="1">
      <c r="B26" s="2356"/>
      <c r="C26" s="2493"/>
      <c r="D26" s="2493"/>
      <c r="E26" s="2503"/>
      <c r="F26" s="2500"/>
      <c r="G26" s="2506" t="s">
        <v>2741</v>
      </c>
      <c r="H26" s="2503"/>
      <c r="I26" s="2493"/>
      <c r="J26" s="681"/>
      <c r="K26" s="3485"/>
      <c r="L26" s="3485"/>
      <c r="M26" s="3485"/>
      <c r="N26" s="3485"/>
      <c r="O26" s="3485"/>
      <c r="P26" s="3489"/>
    </row>
    <row r="27" spans="2:16" ht="30" customHeight="1">
      <c r="B27" s="2356"/>
      <c r="C27" s="2493"/>
      <c r="D27" s="2493"/>
      <c r="E27" s="2500"/>
      <c r="F27" s="2500"/>
      <c r="G27" s="2503" t="s">
        <v>19</v>
      </c>
      <c r="H27" s="3500" t="s">
        <v>1356</v>
      </c>
      <c r="I27" s="3501"/>
      <c r="J27" s="947"/>
      <c r="K27" s="3486"/>
      <c r="L27" s="3486"/>
      <c r="M27" s="3486"/>
      <c r="N27" s="3486"/>
      <c r="O27" s="3486"/>
      <c r="P27" s="3490"/>
    </row>
    <row r="28" spans="2:16" ht="78.75" customHeight="1">
      <c r="B28" s="2356"/>
      <c r="C28" s="2493"/>
      <c r="D28" s="2493"/>
      <c r="E28" s="2500"/>
      <c r="F28" s="2500"/>
      <c r="G28" s="2507"/>
      <c r="H28" s="3502"/>
      <c r="I28" s="3501"/>
      <c r="J28" s="3493" t="s">
        <v>38</v>
      </c>
      <c r="K28" s="3482"/>
      <c r="L28" s="3482"/>
      <c r="M28" s="3497"/>
      <c r="N28" s="3482"/>
      <c r="O28" s="3482"/>
      <c r="P28" s="3508"/>
    </row>
    <row r="29" spans="2:16" ht="0.75" customHeight="1">
      <c r="B29" s="2356"/>
      <c r="C29" s="2493"/>
      <c r="D29" s="2493"/>
      <c r="E29" s="2500"/>
      <c r="F29" s="2500"/>
      <c r="G29" s="2507"/>
      <c r="H29" s="2502"/>
      <c r="I29" s="2508"/>
      <c r="J29" s="3494"/>
      <c r="K29" s="3483"/>
      <c r="L29" s="3483"/>
      <c r="M29" s="3499"/>
      <c r="N29" s="3483"/>
      <c r="O29" s="3483"/>
      <c r="P29" s="3509"/>
    </row>
    <row r="30" spans="2:16" ht="30" customHeight="1">
      <c r="B30" s="2356"/>
      <c r="C30" s="2493"/>
      <c r="D30" s="2493"/>
      <c r="E30" s="2493"/>
      <c r="F30" s="2493"/>
      <c r="G30" s="2493"/>
      <c r="H30" s="2502"/>
      <c r="I30" s="2508"/>
      <c r="J30" s="934"/>
      <c r="K30" s="3484"/>
      <c r="L30" s="3484"/>
      <c r="M30" s="3484"/>
      <c r="N30" s="3484"/>
      <c r="O30" s="3484"/>
      <c r="P30" s="3488"/>
    </row>
    <row r="31" spans="2:16" ht="41.25" customHeight="1">
      <c r="B31" s="2356"/>
      <c r="C31" s="2493"/>
      <c r="D31" s="2493"/>
      <c r="E31" s="2493"/>
      <c r="F31" s="2493"/>
      <c r="G31" s="2509" t="s">
        <v>20</v>
      </c>
      <c r="H31" s="2503" t="s">
        <v>261</v>
      </c>
      <c r="I31" s="2498"/>
      <c r="J31" s="681"/>
      <c r="K31" s="3486"/>
      <c r="L31" s="3486"/>
      <c r="M31" s="3486"/>
      <c r="N31" s="3486"/>
      <c r="O31" s="3486"/>
      <c r="P31" s="3490"/>
    </row>
    <row r="32" spans="2:16" ht="52.5" customHeight="1">
      <c r="B32" s="2356"/>
      <c r="C32" s="2493"/>
      <c r="D32" s="2493"/>
      <c r="E32" s="2493"/>
      <c r="F32" s="2493"/>
      <c r="G32" s="2507"/>
      <c r="H32" s="2506" t="s">
        <v>262</v>
      </c>
      <c r="I32" s="2493"/>
      <c r="J32" s="3493" t="s">
        <v>39</v>
      </c>
      <c r="K32" s="3482"/>
      <c r="L32" s="3482"/>
      <c r="M32" s="3497"/>
      <c r="N32" s="3482"/>
      <c r="O32" s="3482"/>
      <c r="P32" s="3508"/>
    </row>
    <row r="33" spans="2:16" ht="30" customHeight="1">
      <c r="B33" s="2356"/>
      <c r="C33" s="2493"/>
      <c r="D33" s="2493"/>
      <c r="E33" s="2493"/>
      <c r="F33" s="2493"/>
      <c r="G33" s="2510"/>
      <c r="H33" s="2510"/>
      <c r="I33" s="2510"/>
      <c r="J33" s="3494"/>
      <c r="K33" s="3483"/>
      <c r="L33" s="3483"/>
      <c r="M33" s="3499"/>
      <c r="N33" s="3483"/>
      <c r="O33" s="3483"/>
      <c r="P33" s="3509"/>
    </row>
    <row r="34" spans="2:16" ht="24" customHeight="1">
      <c r="B34" s="2356"/>
      <c r="C34" s="2493"/>
      <c r="D34" s="2493"/>
      <c r="E34" s="2505"/>
      <c r="F34" s="2493"/>
      <c r="G34" s="2505"/>
      <c r="H34" s="2517"/>
      <c r="I34" s="2518"/>
      <c r="J34" s="934"/>
      <c r="K34" s="3477"/>
      <c r="L34" s="3484"/>
      <c r="M34" s="3484"/>
      <c r="N34" s="3484"/>
      <c r="O34" s="3484"/>
      <c r="P34" s="3488"/>
    </row>
    <row r="35" spans="2:16" ht="56.25" customHeight="1">
      <c r="B35" s="2356"/>
      <c r="C35" s="2493"/>
      <c r="D35" s="2493"/>
      <c r="E35" s="2512" t="s">
        <v>263</v>
      </c>
      <c r="F35" s="2512"/>
      <c r="G35" s="3500" t="s">
        <v>1357</v>
      </c>
      <c r="H35" s="3500"/>
      <c r="I35" s="3505"/>
      <c r="J35" s="681"/>
      <c r="K35" s="3479"/>
      <c r="L35" s="3486"/>
      <c r="M35" s="3486"/>
      <c r="N35" s="3486"/>
      <c r="O35" s="3486"/>
      <c r="P35" s="3490"/>
    </row>
    <row r="36" spans="2:16" ht="25.5" customHeight="1">
      <c r="B36" s="2356"/>
      <c r="C36" s="2493"/>
      <c r="D36" s="2493"/>
      <c r="E36" s="2510"/>
      <c r="F36" s="2512"/>
      <c r="G36" s="3500"/>
      <c r="H36" s="3500"/>
      <c r="I36" s="3505"/>
      <c r="J36" s="3493" t="s">
        <v>40</v>
      </c>
      <c r="K36" s="3537"/>
      <c r="L36" s="3482"/>
      <c r="M36" s="3497"/>
      <c r="N36" s="3482"/>
      <c r="O36" s="3482"/>
      <c r="P36" s="3508"/>
    </row>
    <row r="37" spans="2:16" s="166" customFormat="1" ht="60.75" customHeight="1">
      <c r="B37" s="2513"/>
      <c r="C37" s="2514"/>
      <c r="D37" s="2514"/>
      <c r="E37" s="2510"/>
      <c r="F37" s="2512"/>
      <c r="G37" s="3500"/>
      <c r="H37" s="3500"/>
      <c r="I37" s="3505"/>
      <c r="J37" s="3494"/>
      <c r="K37" s="3538"/>
      <c r="L37" s="3483"/>
      <c r="M37" s="3499"/>
      <c r="N37" s="3483"/>
      <c r="O37" s="3483"/>
      <c r="P37" s="3509"/>
    </row>
    <row r="38" spans="2:16" ht="30" customHeight="1">
      <c r="B38" s="2356"/>
      <c r="C38" s="2493"/>
      <c r="D38" s="2493"/>
      <c r="E38" s="2493"/>
      <c r="F38" s="2493"/>
      <c r="G38" s="2505"/>
      <c r="H38" s="2511"/>
      <c r="I38" s="2511"/>
      <c r="J38" s="934"/>
      <c r="K38" s="3477"/>
      <c r="L38" s="3484"/>
      <c r="M38" s="3484"/>
      <c r="N38" s="3484"/>
      <c r="O38" s="3484"/>
      <c r="P38" s="3488"/>
    </row>
    <row r="39" spans="2:16" ht="30" customHeight="1">
      <c r="B39" s="2356"/>
      <c r="C39" s="2493"/>
      <c r="D39" s="2493"/>
      <c r="E39" s="2503" t="s">
        <v>264</v>
      </c>
      <c r="F39" s="2494"/>
      <c r="G39" s="2494" t="s">
        <v>265</v>
      </c>
      <c r="H39" s="2493"/>
      <c r="I39" s="2493"/>
      <c r="J39" s="681"/>
      <c r="K39" s="3479"/>
      <c r="L39" s="3486"/>
      <c r="M39" s="3486"/>
      <c r="N39" s="3486"/>
      <c r="O39" s="3486"/>
      <c r="P39" s="3490"/>
    </row>
    <row r="40" spans="2:16" ht="30" customHeight="1">
      <c r="B40" s="2356"/>
      <c r="C40" s="2493"/>
      <c r="D40" s="2493"/>
      <c r="E40" s="2493"/>
      <c r="F40" s="2493"/>
      <c r="G40" s="2504" t="s">
        <v>505</v>
      </c>
      <c r="H40" s="2506"/>
      <c r="I40" s="2493"/>
      <c r="J40" s="3493" t="s">
        <v>41</v>
      </c>
      <c r="K40" s="3539"/>
      <c r="L40" s="3513"/>
      <c r="M40" s="3497"/>
      <c r="N40" s="3513"/>
      <c r="O40" s="3513"/>
      <c r="P40" s="3514"/>
    </row>
    <row r="41" spans="2:16" ht="30" customHeight="1">
      <c r="B41" s="2356"/>
      <c r="C41" s="2493"/>
      <c r="D41" s="2493"/>
      <c r="E41" s="2621"/>
      <c r="F41" s="2512"/>
      <c r="G41" s="2493"/>
      <c r="H41" s="2622"/>
      <c r="I41" s="2493"/>
      <c r="J41" s="3494"/>
      <c r="K41" s="3539"/>
      <c r="L41" s="3513"/>
      <c r="M41" s="3499"/>
      <c r="N41" s="3513"/>
      <c r="O41" s="3513"/>
      <c r="P41" s="3514"/>
    </row>
    <row r="42" spans="2:16" ht="30" customHeight="1">
      <c r="B42" s="2356"/>
      <c r="C42" s="2493"/>
      <c r="D42" s="2493"/>
      <c r="E42" s="2494" t="s">
        <v>266</v>
      </c>
      <c r="F42" s="2493"/>
      <c r="G42" s="3506" t="s">
        <v>498</v>
      </c>
      <c r="H42" s="3506"/>
      <c r="I42" s="3507"/>
      <c r="J42" s="934"/>
      <c r="K42" s="3484"/>
      <c r="L42" s="3484"/>
      <c r="M42" s="3484"/>
      <c r="N42" s="3484"/>
      <c r="O42" s="3484"/>
      <c r="P42" s="3488"/>
    </row>
    <row r="43" spans="2:16" ht="30" customHeight="1">
      <c r="B43" s="2356"/>
      <c r="C43" s="2493"/>
      <c r="D43" s="2493"/>
      <c r="E43" s="2505"/>
      <c r="F43" s="2512"/>
      <c r="G43" s="3506"/>
      <c r="H43" s="3506"/>
      <c r="I43" s="3507"/>
      <c r="J43" s="681"/>
      <c r="K43" s="3486"/>
      <c r="L43" s="3486"/>
      <c r="M43" s="3486"/>
      <c r="N43" s="3486"/>
      <c r="O43" s="3486"/>
      <c r="P43" s="3490"/>
    </row>
    <row r="44" spans="2:16" ht="30" customHeight="1">
      <c r="B44" s="2356"/>
      <c r="C44" s="2493"/>
      <c r="D44" s="2493"/>
      <c r="E44" s="2621"/>
      <c r="F44" s="2512"/>
      <c r="G44" s="2506" t="s">
        <v>506</v>
      </c>
      <c r="H44" s="2506"/>
      <c r="I44" s="2493"/>
      <c r="J44" s="3493" t="s">
        <v>68</v>
      </c>
      <c r="K44" s="3482"/>
      <c r="L44" s="3482"/>
      <c r="M44" s="3497"/>
      <c r="N44" s="3482"/>
      <c r="O44" s="3482"/>
      <c r="P44" s="3508"/>
    </row>
    <row r="45" spans="2:16" ht="30" customHeight="1">
      <c r="B45" s="2356"/>
      <c r="C45" s="2493"/>
      <c r="D45" s="2493"/>
      <c r="E45" s="2621"/>
      <c r="F45" s="2512"/>
      <c r="G45" s="2506"/>
      <c r="H45" s="2506"/>
      <c r="I45" s="2493"/>
      <c r="J45" s="3494"/>
      <c r="K45" s="3483"/>
      <c r="L45" s="3483"/>
      <c r="M45" s="3499"/>
      <c r="N45" s="3483"/>
      <c r="O45" s="3483"/>
      <c r="P45" s="3509"/>
    </row>
    <row r="46" spans="2:16" ht="30" customHeight="1">
      <c r="B46" s="2356"/>
      <c r="C46" s="2493"/>
      <c r="D46" s="2493"/>
      <c r="E46" s="2621" t="s">
        <v>267</v>
      </c>
      <c r="F46" s="2512"/>
      <c r="G46" s="3500" t="s">
        <v>734</v>
      </c>
      <c r="H46" s="3500"/>
      <c r="I46" s="3505"/>
      <c r="J46" s="934"/>
      <c r="K46" s="3484"/>
      <c r="L46" s="3484"/>
      <c r="M46" s="3484"/>
      <c r="N46" s="3484"/>
      <c r="O46" s="3484"/>
      <c r="P46" s="3488"/>
    </row>
    <row r="47" spans="2:16" ht="30" customHeight="1">
      <c r="B47" s="2356"/>
      <c r="C47" s="2493"/>
      <c r="D47" s="2493"/>
      <c r="E47" s="2505"/>
      <c r="F47" s="2512"/>
      <c r="G47" s="3500"/>
      <c r="H47" s="3500"/>
      <c r="I47" s="3505"/>
      <c r="J47" s="681"/>
      <c r="K47" s="3486"/>
      <c r="L47" s="3486"/>
      <c r="M47" s="3486"/>
      <c r="N47" s="3486"/>
      <c r="O47" s="3486"/>
      <c r="P47" s="3490"/>
    </row>
    <row r="48" spans="2:16" ht="30" customHeight="1">
      <c r="B48" s="2356"/>
      <c r="C48" s="2493"/>
      <c r="D48" s="2493"/>
      <c r="E48" s="2512"/>
      <c r="F48" s="2512"/>
      <c r="G48" s="3503" t="s">
        <v>507</v>
      </c>
      <c r="H48" s="3503"/>
      <c r="I48" s="3504"/>
      <c r="J48" s="3493" t="s">
        <v>42</v>
      </c>
      <c r="K48" s="3482"/>
      <c r="L48" s="3482"/>
      <c r="M48" s="3497"/>
      <c r="N48" s="3482"/>
      <c r="O48" s="3482"/>
      <c r="P48" s="3508"/>
    </row>
    <row r="49" spans="2:16" ht="30" customHeight="1">
      <c r="B49" s="2356"/>
      <c r="C49" s="2493"/>
      <c r="D49" s="2493"/>
      <c r="E49" s="2621"/>
      <c r="F49" s="2512"/>
      <c r="G49" s="2493"/>
      <c r="H49" s="2493"/>
      <c r="I49" s="2516"/>
      <c r="J49" s="3494"/>
      <c r="K49" s="3483"/>
      <c r="L49" s="3483"/>
      <c r="M49" s="3499"/>
      <c r="N49" s="3483"/>
      <c r="O49" s="3483"/>
      <c r="P49" s="3509"/>
    </row>
    <row r="50" spans="2:16" ht="30" customHeight="1">
      <c r="B50" s="2356"/>
      <c r="C50" s="2493"/>
      <c r="D50" s="2493"/>
      <c r="E50" s="2503" t="s">
        <v>268</v>
      </c>
      <c r="F50" s="2493"/>
      <c r="G50" s="3506" t="s">
        <v>499</v>
      </c>
      <c r="H50" s="3506"/>
      <c r="I50" s="3507"/>
      <c r="J50" s="934"/>
      <c r="K50" s="3484"/>
      <c r="L50" s="3484"/>
      <c r="M50" s="3484"/>
      <c r="N50" s="3484"/>
      <c r="O50" s="3484"/>
      <c r="P50" s="3488"/>
    </row>
    <row r="51" spans="2:16" s="166" customFormat="1" ht="30" customHeight="1">
      <c r="B51" s="2513"/>
      <c r="C51" s="2514"/>
      <c r="D51" s="2514"/>
      <c r="E51" s="2665"/>
      <c r="F51" s="2512"/>
      <c r="G51" s="3506"/>
      <c r="H51" s="3506"/>
      <c r="I51" s="3507"/>
      <c r="J51" s="681"/>
      <c r="K51" s="3486"/>
      <c r="L51" s="3486"/>
      <c r="M51" s="3486"/>
      <c r="N51" s="3486"/>
      <c r="O51" s="3486"/>
      <c r="P51" s="3490"/>
    </row>
    <row r="52" spans="2:16" ht="30" customHeight="1">
      <c r="B52" s="2356"/>
      <c r="C52" s="2493"/>
      <c r="D52" s="2493"/>
      <c r="E52" s="2621"/>
      <c r="F52" s="2512"/>
      <c r="G52" s="3503" t="s">
        <v>2742</v>
      </c>
      <c r="H52" s="3503"/>
      <c r="I52" s="3504"/>
      <c r="J52" s="3493">
        <v>16</v>
      </c>
      <c r="K52" s="3482"/>
      <c r="L52" s="3482"/>
      <c r="M52" s="3497"/>
      <c r="N52" s="3482"/>
      <c r="O52" s="3482"/>
      <c r="P52" s="3508"/>
    </row>
    <row r="53" spans="2:16" ht="30" customHeight="1">
      <c r="B53" s="2356"/>
      <c r="C53" s="2493"/>
      <c r="D53" s="2493"/>
      <c r="E53" s="2621"/>
      <c r="F53" s="2512"/>
      <c r="G53" s="3503"/>
      <c r="H53" s="3503"/>
      <c r="I53" s="3504"/>
      <c r="J53" s="3494"/>
      <c r="K53" s="3483"/>
      <c r="L53" s="3483"/>
      <c r="M53" s="3499"/>
      <c r="N53" s="3483"/>
      <c r="O53" s="3483"/>
      <c r="P53" s="3509"/>
    </row>
    <row r="54" spans="2:16" ht="30" customHeight="1">
      <c r="B54" s="2356"/>
      <c r="C54" s="2493"/>
      <c r="D54" s="2493"/>
      <c r="E54" s="2503" t="s">
        <v>269</v>
      </c>
      <c r="F54" s="2493"/>
      <c r="G54" s="2503" t="s">
        <v>270</v>
      </c>
      <c r="H54" s="2500"/>
      <c r="I54" s="2493"/>
      <c r="J54" s="934"/>
      <c r="K54" s="3484"/>
      <c r="L54" s="3484"/>
      <c r="M54" s="3484"/>
      <c r="N54" s="3484"/>
      <c r="O54" s="3484"/>
      <c r="P54" s="3488"/>
    </row>
    <row r="55" spans="2:16" ht="30" customHeight="1">
      <c r="B55" s="2356"/>
      <c r="C55" s="2493"/>
      <c r="D55" s="2493"/>
      <c r="E55" s="2505"/>
      <c r="F55" s="2500"/>
      <c r="G55" s="2506" t="s">
        <v>500</v>
      </c>
      <c r="H55" s="2503"/>
      <c r="I55" s="2493"/>
      <c r="J55" s="681"/>
      <c r="K55" s="3486"/>
      <c r="L55" s="3486"/>
      <c r="M55" s="3486"/>
      <c r="N55" s="3486"/>
      <c r="O55" s="3486"/>
      <c r="P55" s="3490"/>
    </row>
    <row r="56" spans="2:16" ht="30" customHeight="1">
      <c r="B56" s="2356"/>
      <c r="C56" s="2500"/>
      <c r="D56" s="2493"/>
      <c r="E56" s="2500"/>
      <c r="F56" s="2500"/>
      <c r="G56" s="2500"/>
      <c r="H56" s="2504"/>
      <c r="I56" s="2493"/>
      <c r="J56" s="3493">
        <v>12</v>
      </c>
      <c r="K56" s="3482"/>
      <c r="L56" s="3482"/>
      <c r="M56" s="3497"/>
      <c r="N56" s="3482"/>
      <c r="O56" s="3482"/>
      <c r="P56" s="3508"/>
    </row>
    <row r="57" spans="2:16" ht="30" customHeight="1">
      <c r="B57" s="2356"/>
      <c r="C57" s="2500"/>
      <c r="D57" s="2493"/>
      <c r="E57" s="2500"/>
      <c r="F57" s="2500"/>
      <c r="G57" s="2505"/>
      <c r="H57" s="2505"/>
      <c r="I57" s="2505"/>
      <c r="J57" s="3494"/>
      <c r="K57" s="3483"/>
      <c r="L57" s="3483"/>
      <c r="M57" s="3499"/>
      <c r="N57" s="3483"/>
      <c r="O57" s="3483"/>
      <c r="P57" s="3509"/>
    </row>
    <row r="58" spans="2:16" ht="30" customHeight="1">
      <c r="B58" s="2356"/>
      <c r="C58" s="2493"/>
      <c r="D58" s="2493"/>
      <c r="E58" s="2511" t="s">
        <v>274</v>
      </c>
      <c r="F58" s="2500"/>
      <c r="G58" s="3521" t="s">
        <v>959</v>
      </c>
      <c r="H58" s="3521"/>
      <c r="I58" s="3522"/>
      <c r="J58" s="934"/>
      <c r="K58" s="3484"/>
      <c r="L58" s="3484"/>
      <c r="M58" s="3484"/>
      <c r="N58" s="3484"/>
      <c r="O58" s="3484"/>
      <c r="P58" s="3488"/>
    </row>
    <row r="59" spans="2:16" ht="30" customHeight="1">
      <c r="B59" s="2356"/>
      <c r="C59" s="2493"/>
      <c r="D59" s="2493"/>
      <c r="E59" s="2494"/>
      <c r="F59" s="2500"/>
      <c r="G59" s="3506" t="s">
        <v>960</v>
      </c>
      <c r="H59" s="3506"/>
      <c r="I59" s="3507"/>
      <c r="J59" s="681"/>
      <c r="K59" s="3485"/>
      <c r="L59" s="3485"/>
      <c r="M59" s="3485"/>
      <c r="N59" s="3485"/>
      <c r="O59" s="3485"/>
      <c r="P59" s="3489"/>
    </row>
    <row r="60" spans="2:16" ht="30" customHeight="1">
      <c r="B60" s="2356"/>
      <c r="C60" s="2493"/>
      <c r="D60" s="2493"/>
      <c r="E60" s="2500"/>
      <c r="F60" s="2500"/>
      <c r="G60" s="2512" t="s">
        <v>424</v>
      </c>
      <c r="H60" s="2517"/>
      <c r="I60" s="2518"/>
      <c r="J60" s="681"/>
      <c r="K60" s="3486"/>
      <c r="L60" s="3486"/>
      <c r="M60" s="3486"/>
      <c r="N60" s="3486"/>
      <c r="O60" s="3486"/>
      <c r="P60" s="3490"/>
    </row>
    <row r="61" spans="2:16" ht="30" customHeight="1">
      <c r="B61" s="2356"/>
      <c r="C61" s="2493"/>
      <c r="D61" s="2493"/>
      <c r="E61" s="2493"/>
      <c r="F61" s="2493"/>
      <c r="G61" s="2516" t="s">
        <v>419</v>
      </c>
      <c r="H61" s="2493"/>
      <c r="I61" s="2493"/>
      <c r="J61" s="3493">
        <v>89</v>
      </c>
      <c r="K61" s="3482"/>
      <c r="L61" s="3482"/>
      <c r="M61" s="3497"/>
      <c r="N61" s="3482"/>
      <c r="O61" s="3482"/>
      <c r="P61" s="3482"/>
    </row>
    <row r="62" spans="2:16" ht="30" customHeight="1">
      <c r="B62" s="2356"/>
      <c r="C62" s="2493"/>
      <c r="D62" s="2493"/>
      <c r="E62" s="2493"/>
      <c r="F62" s="2493"/>
      <c r="G62" s="2514" t="s">
        <v>425</v>
      </c>
      <c r="H62" s="2493"/>
      <c r="I62" s="2493"/>
      <c r="J62" s="3493"/>
      <c r="K62" s="3487"/>
      <c r="L62" s="3487"/>
      <c r="M62" s="3499"/>
      <c r="N62" s="3487"/>
      <c r="O62" s="3487"/>
      <c r="P62" s="3487"/>
    </row>
    <row r="63" spans="2:16" ht="30" customHeight="1">
      <c r="B63" s="2356"/>
      <c r="C63" s="2493"/>
      <c r="D63" s="2493"/>
      <c r="E63" s="2493"/>
      <c r="F63" s="2493"/>
      <c r="G63" s="2514"/>
      <c r="H63" s="2493"/>
      <c r="I63" s="2493"/>
      <c r="J63" s="943"/>
      <c r="K63" s="3484"/>
      <c r="L63" s="3484"/>
      <c r="M63" s="3484"/>
      <c r="N63" s="3484"/>
      <c r="O63" s="3484"/>
      <c r="P63" s="3488"/>
    </row>
    <row r="64" spans="2:16" ht="30" customHeight="1">
      <c r="B64" s="2356"/>
      <c r="C64" s="2493"/>
      <c r="D64" s="2493"/>
      <c r="E64" s="2493"/>
      <c r="F64" s="2493"/>
      <c r="G64" s="2493"/>
      <c r="H64" s="2493"/>
      <c r="I64" s="2493"/>
      <c r="J64" s="680"/>
      <c r="K64" s="3485"/>
      <c r="L64" s="3485"/>
      <c r="M64" s="3485"/>
      <c r="N64" s="3485"/>
      <c r="O64" s="3485"/>
      <c r="P64" s="3489"/>
    </row>
    <row r="65" spans="1:17" ht="30" customHeight="1">
      <c r="B65" s="2356"/>
      <c r="C65" s="2500" t="s">
        <v>271</v>
      </c>
      <c r="D65" s="2500"/>
      <c r="E65" s="2500" t="s">
        <v>426</v>
      </c>
      <c r="F65" s="2500"/>
      <c r="G65" s="2493"/>
      <c r="H65" s="2493"/>
      <c r="I65" s="2493"/>
      <c r="J65" s="680"/>
      <c r="K65" s="3486"/>
      <c r="L65" s="3486"/>
      <c r="M65" s="3486"/>
      <c r="N65" s="3486"/>
      <c r="O65" s="3486"/>
      <c r="P65" s="3490"/>
    </row>
    <row r="66" spans="1:17" ht="30" customHeight="1">
      <c r="B66" s="2356"/>
      <c r="C66" s="2493"/>
      <c r="D66" s="2493"/>
      <c r="E66" s="2519" t="s">
        <v>760</v>
      </c>
      <c r="F66" s="2493"/>
      <c r="G66" s="2493"/>
      <c r="H66" s="2493"/>
      <c r="I66" s="2493"/>
      <c r="J66" s="3495">
        <v>13</v>
      </c>
      <c r="K66" s="3482"/>
      <c r="L66" s="3482"/>
      <c r="M66" s="3497"/>
      <c r="N66" s="3482"/>
      <c r="O66" s="3482"/>
      <c r="P66" s="3488"/>
    </row>
    <row r="67" spans="1:17" ht="30" customHeight="1">
      <c r="B67" s="2356"/>
      <c r="C67" s="2493"/>
      <c r="D67" s="2493"/>
      <c r="E67" s="2493"/>
      <c r="F67" s="2493"/>
      <c r="G67" s="2493"/>
      <c r="H67" s="2493"/>
      <c r="I67" s="2493"/>
      <c r="J67" s="3496"/>
      <c r="K67" s="3483"/>
      <c r="L67" s="3483"/>
      <c r="M67" s="3499"/>
      <c r="N67" s="3483"/>
      <c r="O67" s="3483"/>
      <c r="P67" s="3490"/>
    </row>
    <row r="68" spans="1:17" ht="30" customHeight="1">
      <c r="B68" s="2356"/>
      <c r="C68" s="2493"/>
      <c r="D68" s="2493"/>
      <c r="E68" s="2493"/>
      <c r="F68" s="2493"/>
      <c r="G68" s="2493"/>
      <c r="H68" s="2493"/>
      <c r="I68" s="2493"/>
      <c r="J68" s="944"/>
      <c r="K68" s="3477"/>
      <c r="L68" s="3484"/>
      <c r="M68" s="3484"/>
      <c r="N68" s="3484"/>
      <c r="O68" s="3484"/>
      <c r="P68" s="3488"/>
    </row>
    <row r="69" spans="1:17" ht="30" customHeight="1">
      <c r="B69" s="2356"/>
      <c r="C69" s="2493"/>
      <c r="D69" s="2493"/>
      <c r="E69" s="2493"/>
      <c r="F69" s="2493"/>
      <c r="G69" s="2493"/>
      <c r="H69" s="2493"/>
      <c r="I69" s="2493"/>
      <c r="J69" s="945"/>
      <c r="K69" s="3478"/>
      <c r="L69" s="3485"/>
      <c r="M69" s="3485"/>
      <c r="N69" s="3485"/>
      <c r="O69" s="3485"/>
      <c r="P69" s="3489"/>
    </row>
    <row r="70" spans="1:17" ht="30" customHeight="1">
      <c r="B70" s="2356"/>
      <c r="C70" s="2500" t="s">
        <v>272</v>
      </c>
      <c r="D70" s="2500"/>
      <c r="E70" s="2500" t="s">
        <v>273</v>
      </c>
      <c r="F70" s="2500"/>
      <c r="G70" s="2493"/>
      <c r="H70" s="2493"/>
      <c r="I70" s="2493"/>
      <c r="J70" s="679"/>
      <c r="K70" s="3479"/>
      <c r="L70" s="3486"/>
      <c r="M70" s="3486"/>
      <c r="N70" s="3486"/>
      <c r="O70" s="3486"/>
      <c r="P70" s="3490"/>
    </row>
    <row r="71" spans="1:17" ht="30" customHeight="1">
      <c r="B71" s="2356"/>
      <c r="C71" s="2501"/>
      <c r="D71" s="2493"/>
      <c r="E71" s="2519" t="s">
        <v>275</v>
      </c>
      <c r="F71" s="2493"/>
      <c r="G71" s="2493"/>
      <c r="H71" s="2493"/>
      <c r="I71" s="2493"/>
      <c r="J71" s="3491">
        <v>99</v>
      </c>
      <c r="K71" s="3480"/>
      <c r="L71" s="3480"/>
      <c r="M71" s="3497"/>
      <c r="N71" s="3480"/>
      <c r="O71" s="3480"/>
      <c r="P71" s="3480"/>
    </row>
    <row r="72" spans="1:17" ht="30" customHeight="1" thickBot="1">
      <c r="B72" s="2521"/>
      <c r="C72" s="2522"/>
      <c r="D72" s="2520"/>
      <c r="E72" s="2523"/>
      <c r="F72" s="2520"/>
      <c r="G72" s="2525"/>
      <c r="H72" s="2525"/>
      <c r="I72" s="2526"/>
      <c r="J72" s="3492"/>
      <c r="K72" s="3481"/>
      <c r="L72" s="3481"/>
      <c r="M72" s="3498"/>
      <c r="N72" s="3481"/>
      <c r="O72" s="3481"/>
      <c r="P72" s="3481"/>
    </row>
    <row r="73" spans="1:17" ht="24" customHeight="1">
      <c r="B73" s="2493"/>
      <c r="C73" s="2493"/>
      <c r="D73" s="2493"/>
      <c r="E73" s="2493"/>
      <c r="F73" s="2493"/>
      <c r="G73" s="2505"/>
      <c r="H73" s="2505"/>
      <c r="I73" s="2505"/>
      <c r="J73" s="2533"/>
      <c r="K73" s="2534"/>
      <c r="L73" s="2534"/>
      <c r="M73" s="2534"/>
      <c r="N73" s="2534"/>
      <c r="O73" s="2534"/>
      <c r="P73" s="2534"/>
    </row>
    <row r="74" spans="1:17" ht="30" customHeight="1">
      <c r="B74" s="2500"/>
      <c r="C74" s="2500" t="s">
        <v>16</v>
      </c>
      <c r="D74" s="2493"/>
      <c r="E74" s="2505"/>
      <c r="F74" s="2505"/>
      <c r="G74" s="2505"/>
      <c r="H74" s="2505"/>
      <c r="I74" s="2505"/>
      <c r="J74" s="2535"/>
      <c r="K74" s="2493"/>
      <c r="L74" s="2493"/>
      <c r="M74" s="2493"/>
      <c r="N74" s="2493"/>
      <c r="O74" s="2493"/>
      <c r="P74" s="2493"/>
    </row>
    <row r="75" spans="1:17" ht="30" customHeight="1">
      <c r="B75" s="2502"/>
      <c r="C75" s="2502" t="s">
        <v>2</v>
      </c>
      <c r="D75" s="2505"/>
      <c r="E75" s="2505"/>
      <c r="F75" s="2505"/>
      <c r="G75" s="2524"/>
      <c r="H75" s="2524"/>
      <c r="I75" s="2524"/>
      <c r="J75" s="2535"/>
      <c r="K75" s="2505"/>
      <c r="L75" s="2505"/>
      <c r="M75" s="2505"/>
      <c r="N75" s="2505"/>
      <c r="O75" s="2505"/>
      <c r="P75" s="2505"/>
    </row>
    <row r="76" spans="1:17" ht="30" customHeight="1">
      <c r="B76" s="158"/>
      <c r="C76" s="158"/>
      <c r="D76" s="160"/>
      <c r="E76" s="1873"/>
      <c r="F76" s="1873"/>
      <c r="G76" s="1872"/>
      <c r="H76" s="1872"/>
      <c r="I76" s="1872"/>
      <c r="J76" s="1873"/>
      <c r="K76" s="1873"/>
      <c r="L76" s="1873"/>
      <c r="M76" s="1873"/>
      <c r="N76" s="1873"/>
      <c r="O76" s="1873"/>
      <c r="P76" s="1873"/>
    </row>
    <row r="77" spans="1:17" ht="42.75" customHeight="1">
      <c r="A77" s="3476">
        <v>12</v>
      </c>
      <c r="B77" s="3476"/>
      <c r="C77" s="3476"/>
      <c r="D77" s="3476"/>
      <c r="E77" s="3476"/>
      <c r="F77" s="3476"/>
      <c r="G77" s="3476"/>
      <c r="H77" s="3476"/>
      <c r="I77" s="3476"/>
      <c r="J77" s="3476"/>
      <c r="K77" s="3476"/>
      <c r="L77" s="3476"/>
      <c r="M77" s="3476"/>
      <c r="N77" s="3476"/>
      <c r="O77" s="3476"/>
      <c r="P77" s="3476"/>
      <c r="Q77" s="3476"/>
    </row>
    <row r="78" spans="1:17" ht="27" customHeight="1">
      <c r="B78" s="158"/>
      <c r="G78" s="491"/>
      <c r="H78" s="491"/>
      <c r="I78" s="491"/>
    </row>
    <row r="79" spans="1:17" ht="28.2">
      <c r="B79" s="491"/>
      <c r="C79" s="491"/>
      <c r="D79" s="491"/>
      <c r="E79" s="491"/>
      <c r="F79" s="491"/>
      <c r="J79" s="491"/>
      <c r="K79" s="491"/>
      <c r="L79" s="491"/>
      <c r="M79" s="491"/>
      <c r="N79" s="491"/>
      <c r="O79" s="491"/>
      <c r="P79" s="491"/>
    </row>
    <row r="80" spans="1:17">
      <c r="B80" s="158"/>
    </row>
    <row r="81" spans="2:2">
      <c r="B81" s="158"/>
    </row>
    <row r="82" spans="2:2">
      <c r="B82" s="158"/>
    </row>
    <row r="83" spans="2:2">
      <c r="B83" s="158"/>
    </row>
    <row r="84" spans="2:2">
      <c r="B84" s="158"/>
    </row>
    <row r="85" spans="2:2">
      <c r="B85" s="158"/>
    </row>
    <row r="86" spans="2:2">
      <c r="B86" s="158"/>
    </row>
    <row r="87" spans="2:2">
      <c r="B87" s="158"/>
    </row>
    <row r="88" spans="2:2">
      <c r="B88" s="158"/>
    </row>
    <row r="89" spans="2:2">
      <c r="B89" s="158"/>
    </row>
    <row r="90" spans="2:2">
      <c r="B90" s="158"/>
    </row>
    <row r="91" spans="2:2">
      <c r="B91" s="158"/>
    </row>
    <row r="92" spans="2:2">
      <c r="B92" s="158"/>
    </row>
    <row r="93" spans="2:2">
      <c r="B93" s="158"/>
    </row>
    <row r="94" spans="2:2">
      <c r="B94" s="158"/>
    </row>
    <row r="95" spans="2:2">
      <c r="B95" s="158"/>
    </row>
    <row r="96" spans="2:2">
      <c r="B96" s="158"/>
    </row>
    <row r="97" spans="2:2">
      <c r="B97" s="158"/>
    </row>
    <row r="98" spans="2:2">
      <c r="B98" s="158"/>
    </row>
    <row r="99" spans="2:2">
      <c r="B99" s="158"/>
    </row>
    <row r="100" spans="2:2">
      <c r="B100" s="158"/>
    </row>
    <row r="101" spans="2:2">
      <c r="B101" s="158"/>
    </row>
    <row r="102" spans="2:2">
      <c r="B102" s="158"/>
    </row>
    <row r="103" spans="2:2">
      <c r="B103" s="158"/>
    </row>
    <row r="104" spans="2:2">
      <c r="B104" s="158"/>
    </row>
    <row r="105" spans="2:2">
      <c r="B105" s="158"/>
    </row>
    <row r="106" spans="2:2">
      <c r="B106" s="158"/>
    </row>
    <row r="107" spans="2:2">
      <c r="B107" s="158"/>
    </row>
    <row r="108" spans="2:2">
      <c r="B108" s="158"/>
    </row>
    <row r="109" spans="2:2">
      <c r="B109" s="158"/>
    </row>
    <row r="110" spans="2:2">
      <c r="B110" s="158"/>
    </row>
    <row r="111" spans="2:2">
      <c r="B111" s="158"/>
    </row>
    <row r="112" spans="2:2">
      <c r="B112" s="158"/>
    </row>
    <row r="113" spans="2:2">
      <c r="B113" s="158"/>
    </row>
    <row r="114" spans="2:2">
      <c r="B114" s="158"/>
    </row>
    <row r="115" spans="2:2">
      <c r="B115" s="158"/>
    </row>
    <row r="116" spans="2:2">
      <c r="B116" s="158"/>
    </row>
    <row r="117" spans="2:2">
      <c r="B117" s="158"/>
    </row>
    <row r="118" spans="2:2">
      <c r="B118" s="158"/>
    </row>
    <row r="119" spans="2:2">
      <c r="B119" s="158"/>
    </row>
    <row r="120" spans="2:2">
      <c r="B120" s="158"/>
    </row>
    <row r="121" spans="2:2">
      <c r="B121" s="158"/>
    </row>
    <row r="122" spans="2:2">
      <c r="B122" s="158"/>
    </row>
    <row r="123" spans="2:2">
      <c r="B123" s="158"/>
    </row>
    <row r="124" spans="2:2">
      <c r="B124" s="158"/>
    </row>
    <row r="125" spans="2:2">
      <c r="B125" s="158"/>
    </row>
    <row r="126" spans="2:2">
      <c r="B126" s="158"/>
    </row>
    <row r="127" spans="2:2">
      <c r="B127" s="158"/>
    </row>
    <row r="128" spans="2:2">
      <c r="B128" s="158"/>
    </row>
    <row r="129" spans="2:2">
      <c r="B129" s="158"/>
    </row>
    <row r="130" spans="2:2">
      <c r="B130" s="158"/>
    </row>
    <row r="131" spans="2:2">
      <c r="B131" s="158"/>
    </row>
    <row r="132" spans="2:2">
      <c r="B132" s="158"/>
    </row>
    <row r="133" spans="2:2">
      <c r="B133" s="158"/>
    </row>
    <row r="134" spans="2:2">
      <c r="B134" s="158"/>
    </row>
    <row r="135" spans="2:2">
      <c r="B135" s="158"/>
    </row>
    <row r="136" spans="2:2">
      <c r="B136" s="158"/>
    </row>
    <row r="137" spans="2:2">
      <c r="B137" s="158"/>
    </row>
    <row r="138" spans="2:2">
      <c r="B138" s="158"/>
    </row>
    <row r="139" spans="2:2">
      <c r="B139" s="158"/>
    </row>
    <row r="140" spans="2:2">
      <c r="B140" s="158"/>
    </row>
    <row r="141" spans="2:2">
      <c r="B141" s="158"/>
    </row>
    <row r="142" spans="2:2">
      <c r="B142" s="158"/>
    </row>
    <row r="143" spans="2:2">
      <c r="B143" s="158"/>
    </row>
    <row r="144" spans="2:2">
      <c r="B144" s="158"/>
    </row>
    <row r="145" spans="2:2">
      <c r="B145" s="158"/>
    </row>
    <row r="146" spans="2:2">
      <c r="B146" s="158"/>
    </row>
    <row r="147" spans="2:2">
      <c r="B147" s="158"/>
    </row>
    <row r="148" spans="2:2">
      <c r="B148" s="158"/>
    </row>
    <row r="149" spans="2:2">
      <c r="B149" s="158"/>
    </row>
    <row r="150" spans="2:2">
      <c r="B150" s="158"/>
    </row>
    <row r="151" spans="2:2">
      <c r="B151" s="158"/>
    </row>
    <row r="152" spans="2:2">
      <c r="B152" s="158"/>
    </row>
    <row r="153" spans="2:2">
      <c r="B153" s="158"/>
    </row>
    <row r="154" spans="2:2">
      <c r="B154" s="158"/>
    </row>
    <row r="155" spans="2:2">
      <c r="B155" s="158"/>
    </row>
    <row r="156" spans="2:2">
      <c r="B156" s="158"/>
    </row>
    <row r="157" spans="2:2">
      <c r="B157" s="158"/>
    </row>
    <row r="158" spans="2:2">
      <c r="B158" s="158"/>
    </row>
    <row r="159" spans="2:2">
      <c r="B159" s="158"/>
    </row>
    <row r="160" spans="2:2">
      <c r="B160" s="158"/>
    </row>
    <row r="161" spans="2:2">
      <c r="B161" s="158"/>
    </row>
    <row r="162" spans="2:2">
      <c r="B162" s="158"/>
    </row>
    <row r="163" spans="2:2">
      <c r="B163" s="158"/>
    </row>
    <row r="164" spans="2:2">
      <c r="B164" s="158"/>
    </row>
    <row r="165" spans="2:2">
      <c r="B165" s="158"/>
    </row>
    <row r="166" spans="2:2">
      <c r="B166" s="158"/>
    </row>
    <row r="167" spans="2:2">
      <c r="B167" s="158"/>
    </row>
    <row r="168" spans="2:2">
      <c r="B168" s="158"/>
    </row>
    <row r="169" spans="2:2">
      <c r="B169" s="158"/>
    </row>
    <row r="170" spans="2:2">
      <c r="B170" s="158"/>
    </row>
    <row r="171" spans="2:2">
      <c r="B171" s="158"/>
    </row>
    <row r="172" spans="2:2">
      <c r="B172" s="158"/>
    </row>
    <row r="173" spans="2:2">
      <c r="B173" s="158"/>
    </row>
    <row r="174" spans="2:2">
      <c r="B174" s="158"/>
    </row>
    <row r="175" spans="2:2">
      <c r="B175" s="158"/>
    </row>
    <row r="176" spans="2:2">
      <c r="B176" s="158"/>
    </row>
    <row r="177" spans="2:2">
      <c r="B177" s="158"/>
    </row>
    <row r="178" spans="2:2">
      <c r="B178" s="158"/>
    </row>
    <row r="179" spans="2:2">
      <c r="B179" s="158"/>
    </row>
    <row r="180" spans="2:2">
      <c r="B180" s="158"/>
    </row>
    <row r="181" spans="2:2">
      <c r="B181" s="158"/>
    </row>
    <row r="182" spans="2:2">
      <c r="B182" s="158"/>
    </row>
    <row r="183" spans="2:2">
      <c r="B183" s="158"/>
    </row>
    <row r="184" spans="2:2">
      <c r="B184" s="158"/>
    </row>
    <row r="185" spans="2:2">
      <c r="B185" s="158"/>
    </row>
    <row r="186" spans="2:2">
      <c r="B186" s="158"/>
    </row>
    <row r="187" spans="2:2">
      <c r="B187" s="158"/>
    </row>
    <row r="188" spans="2:2">
      <c r="B188" s="158"/>
    </row>
    <row r="189" spans="2:2">
      <c r="B189" s="158"/>
    </row>
    <row r="190" spans="2:2">
      <c r="B190" s="158"/>
    </row>
    <row r="191" spans="2:2">
      <c r="B191" s="158"/>
    </row>
    <row r="192" spans="2:2">
      <c r="B192" s="158"/>
    </row>
    <row r="193" spans="2:2">
      <c r="B193" s="158"/>
    </row>
    <row r="194" spans="2:2">
      <c r="B194" s="158"/>
    </row>
    <row r="195" spans="2:2">
      <c r="B195" s="158"/>
    </row>
    <row r="196" spans="2:2">
      <c r="B196" s="158"/>
    </row>
    <row r="197" spans="2:2">
      <c r="B197" s="158"/>
    </row>
    <row r="198" spans="2:2">
      <c r="B198" s="158"/>
    </row>
    <row r="199" spans="2:2">
      <c r="B199" s="158"/>
    </row>
  </sheetData>
  <mergeCells count="197">
    <mergeCell ref="P10:P19"/>
    <mergeCell ref="K28:K29"/>
    <mergeCell ref="L28:L29"/>
    <mergeCell ref="M28:M29"/>
    <mergeCell ref="N28:N29"/>
    <mergeCell ref="O28:O29"/>
    <mergeCell ref="P28:P29"/>
    <mergeCell ref="K25:K27"/>
    <mergeCell ref="L25:L27"/>
    <mergeCell ref="M25:M27"/>
    <mergeCell ref="N25:N27"/>
    <mergeCell ref="O25:O27"/>
    <mergeCell ref="P25:P27"/>
    <mergeCell ref="K15:K17"/>
    <mergeCell ref="L15:L17"/>
    <mergeCell ref="M15:M17"/>
    <mergeCell ref="N63:N65"/>
    <mergeCell ref="O54:O55"/>
    <mergeCell ref="P52:P53"/>
    <mergeCell ref="M58:M60"/>
    <mergeCell ref="G59:I59"/>
    <mergeCell ref="G58:I58"/>
    <mergeCell ref="G52:I53"/>
    <mergeCell ref="G50:I51"/>
    <mergeCell ref="O46:O47"/>
    <mergeCell ref="L44:L45"/>
    <mergeCell ref="N15:N17"/>
    <mergeCell ref="P44:P45"/>
    <mergeCell ref="P54:P55"/>
    <mergeCell ref="J18:J19"/>
    <mergeCell ref="K46:K47"/>
    <mergeCell ref="K40:K41"/>
    <mergeCell ref="O71:O72"/>
    <mergeCell ref="P71:P72"/>
    <mergeCell ref="L66:L67"/>
    <mergeCell ref="M66:M67"/>
    <mergeCell ref="N66:N67"/>
    <mergeCell ref="O66:O67"/>
    <mergeCell ref="L68:L70"/>
    <mergeCell ref="M68:M70"/>
    <mergeCell ref="N68:N70"/>
    <mergeCell ref="O68:O70"/>
    <mergeCell ref="P46:P47"/>
    <mergeCell ref="P61:P62"/>
    <mergeCell ref="P66:P67"/>
    <mergeCell ref="O56:O57"/>
    <mergeCell ref="P56:P57"/>
    <mergeCell ref="L63:L65"/>
    <mergeCell ref="M63:M65"/>
    <mergeCell ref="K44:K45"/>
    <mergeCell ref="O63:O65"/>
    <mergeCell ref="P50:P51"/>
    <mergeCell ref="N48:N49"/>
    <mergeCell ref="B5:J9"/>
    <mergeCell ref="K10:K12"/>
    <mergeCell ref="K13:K14"/>
    <mergeCell ref="L13:L14"/>
    <mergeCell ref="K5:M6"/>
    <mergeCell ref="M7:M8"/>
    <mergeCell ref="L7:L8"/>
    <mergeCell ref="K7:K8"/>
    <mergeCell ref="N13:N14"/>
    <mergeCell ref="E12:I12"/>
    <mergeCell ref="E11:I11"/>
    <mergeCell ref="O15:O17"/>
    <mergeCell ref="K36:K37"/>
    <mergeCell ref="L36:L37"/>
    <mergeCell ref="M36:M37"/>
    <mergeCell ref="K30:K31"/>
    <mergeCell ref="L46:L47"/>
    <mergeCell ref="M46:M47"/>
    <mergeCell ref="N46:N47"/>
    <mergeCell ref="P42:P43"/>
    <mergeCell ref="O38:O39"/>
    <mergeCell ref="K42:K43"/>
    <mergeCell ref="J28:J29"/>
    <mergeCell ref="E17:I17"/>
    <mergeCell ref="E16:I16"/>
    <mergeCell ref="E19:I19"/>
    <mergeCell ref="G35:I37"/>
    <mergeCell ref="K34:K35"/>
    <mergeCell ref="K18:K19"/>
    <mergeCell ref="O23:O24"/>
    <mergeCell ref="M23:M24"/>
    <mergeCell ref="N23:N24"/>
    <mergeCell ref="K32:K33"/>
    <mergeCell ref="K23:K24"/>
    <mergeCell ref="L23:L24"/>
    <mergeCell ref="L48:L49"/>
    <mergeCell ref="M48:M49"/>
    <mergeCell ref="O52:O53"/>
    <mergeCell ref="O50:O51"/>
    <mergeCell ref="N44:N45"/>
    <mergeCell ref="O44:O45"/>
    <mergeCell ref="P5:P8"/>
    <mergeCell ref="N5:O7"/>
    <mergeCell ref="P30:P31"/>
    <mergeCell ref="O36:O37"/>
    <mergeCell ref="L34:L35"/>
    <mergeCell ref="M34:M35"/>
    <mergeCell ref="N34:N35"/>
    <mergeCell ref="O34:O35"/>
    <mergeCell ref="N32:N33"/>
    <mergeCell ref="O32:O33"/>
    <mergeCell ref="P23:P24"/>
    <mergeCell ref="P34:P35"/>
    <mergeCell ref="P32:P33"/>
    <mergeCell ref="P36:P37"/>
    <mergeCell ref="N18:N19"/>
    <mergeCell ref="O18:O19"/>
    <mergeCell ref="M44:M45"/>
    <mergeCell ref="N38:N39"/>
    <mergeCell ref="P38:P39"/>
    <mergeCell ref="O48:O49"/>
    <mergeCell ref="P48:P49"/>
    <mergeCell ref="L42:L43"/>
    <mergeCell ref="M42:M43"/>
    <mergeCell ref="N42:N43"/>
    <mergeCell ref="O42:O43"/>
    <mergeCell ref="M10:M12"/>
    <mergeCell ref="M13:M14"/>
    <mergeCell ref="N10:N12"/>
    <mergeCell ref="O10:O12"/>
    <mergeCell ref="O13:O14"/>
    <mergeCell ref="N30:N31"/>
    <mergeCell ref="O30:O31"/>
    <mergeCell ref="M32:M33"/>
    <mergeCell ref="N36:N37"/>
    <mergeCell ref="L32:L33"/>
    <mergeCell ref="L40:L41"/>
    <mergeCell ref="M40:M41"/>
    <mergeCell ref="N40:N41"/>
    <mergeCell ref="O40:O41"/>
    <mergeCell ref="P40:P41"/>
    <mergeCell ref="L18:L19"/>
    <mergeCell ref="M18:M19"/>
    <mergeCell ref="J13:J14"/>
    <mergeCell ref="H27:I28"/>
    <mergeCell ref="L54:L55"/>
    <mergeCell ref="M54:M55"/>
    <mergeCell ref="J23:J24"/>
    <mergeCell ref="J32:J33"/>
    <mergeCell ref="J36:J37"/>
    <mergeCell ref="J40:J41"/>
    <mergeCell ref="J44:J45"/>
    <mergeCell ref="J48:J49"/>
    <mergeCell ref="J52:J53"/>
    <mergeCell ref="G48:I48"/>
    <mergeCell ref="E13:I14"/>
    <mergeCell ref="G46:I47"/>
    <mergeCell ref="K48:K49"/>
    <mergeCell ref="K20:K22"/>
    <mergeCell ref="L30:L31"/>
    <mergeCell ref="M30:M31"/>
    <mergeCell ref="G42:I43"/>
    <mergeCell ref="E15:I15"/>
    <mergeCell ref="K38:K39"/>
    <mergeCell ref="L38:L39"/>
    <mergeCell ref="M38:M39"/>
    <mergeCell ref="L50:L51"/>
    <mergeCell ref="L58:L60"/>
    <mergeCell ref="N54:N55"/>
    <mergeCell ref="L56:L57"/>
    <mergeCell ref="M56:M57"/>
    <mergeCell ref="N56:N57"/>
    <mergeCell ref="K50:K51"/>
    <mergeCell ref="K52:K53"/>
    <mergeCell ref="M50:M51"/>
    <mergeCell ref="N50:N51"/>
    <mergeCell ref="L52:L53"/>
    <mergeCell ref="M52:M53"/>
    <mergeCell ref="K54:K55"/>
    <mergeCell ref="N52:N53"/>
    <mergeCell ref="A77:Q77"/>
    <mergeCell ref="K68:K70"/>
    <mergeCell ref="K71:K72"/>
    <mergeCell ref="K66:K67"/>
    <mergeCell ref="K63:K65"/>
    <mergeCell ref="K61:K62"/>
    <mergeCell ref="P63:P65"/>
    <mergeCell ref="J71:J72"/>
    <mergeCell ref="J56:J57"/>
    <mergeCell ref="J61:J62"/>
    <mergeCell ref="J66:J67"/>
    <mergeCell ref="K58:K60"/>
    <mergeCell ref="K56:K57"/>
    <mergeCell ref="P68:P70"/>
    <mergeCell ref="L71:L72"/>
    <mergeCell ref="M71:M72"/>
    <mergeCell ref="N71:N72"/>
    <mergeCell ref="N58:N60"/>
    <mergeCell ref="O58:O60"/>
    <mergeCell ref="N61:N62"/>
    <mergeCell ref="M61:M62"/>
    <mergeCell ref="P58:P60"/>
    <mergeCell ref="L61:L62"/>
    <mergeCell ref="O61:O62"/>
  </mergeCells>
  <printOptions horizontalCentered="1"/>
  <pageMargins left="0" right="0" top="0.11811023622047245" bottom="0.11811023622047245" header="0" footer="0"/>
  <pageSetup paperSize="9" scale="28" orientation="portrait" r:id="rId1"/>
  <headerFooter alignWithMargins="0"/>
  <rowBreaks count="1" manualBreakCount="1">
    <brk id="77" max="16" man="1"/>
  </rowBreaks>
  <drawing r:id="rId2"/>
</worksheet>
</file>

<file path=xl/worksheets/sheet14.xml><?xml version="1.0" encoding="utf-8"?>
<worksheet xmlns="http://schemas.openxmlformats.org/spreadsheetml/2006/main" xmlns:r="http://schemas.openxmlformats.org/officeDocument/2006/relationships">
  <sheetPr transitionEvaluation="1">
    <tabColor theme="6" tint="-0.499984740745262"/>
  </sheetPr>
  <dimension ref="A1:Q196"/>
  <sheetViews>
    <sheetView showGridLines="0" view="pageBreakPreview" zoomScale="40" zoomScaleNormal="100" zoomScaleSheetLayoutView="40" workbookViewId="0">
      <selection activeCell="R20" sqref="R20"/>
    </sheetView>
  </sheetViews>
  <sheetFormatPr defaultColWidth="54.1640625" defaultRowHeight="34.200000000000003"/>
  <cols>
    <col min="1" max="1" width="1.58203125" style="46" customWidth="1"/>
    <col min="2" max="2" width="1.6640625" style="161" customWidth="1"/>
    <col min="3" max="4" width="2.6640625" style="46" customWidth="1"/>
    <col min="5" max="5" width="3.6640625" style="46" customWidth="1"/>
    <col min="6" max="6" width="5.58203125" style="46" customWidth="1"/>
    <col min="7" max="7" width="5" style="46" customWidth="1"/>
    <col min="8" max="8" width="5.33203125" style="46" customWidth="1"/>
    <col min="9" max="9" width="34.5" style="46" customWidth="1"/>
    <col min="10" max="10" width="5.58203125" style="239" customWidth="1"/>
    <col min="11" max="16" width="25.58203125" style="46" customWidth="1"/>
    <col min="17" max="17" width="1.58203125" style="46" customWidth="1"/>
    <col min="18" max="20" width="37.33203125" style="46" customWidth="1"/>
    <col min="21" max="21" width="70.9140625" style="46" customWidth="1"/>
    <col min="22" max="22" width="36.08203125" style="46" customWidth="1"/>
    <col min="23" max="250" width="54.1640625" style="46"/>
    <col min="251" max="251" width="3.6640625" style="46" customWidth="1"/>
    <col min="252" max="252" width="1.6640625" style="46" customWidth="1"/>
    <col min="253" max="253" width="3.1640625" style="46" customWidth="1"/>
    <col min="254" max="255" width="2.6640625" style="46" customWidth="1"/>
    <col min="256" max="256" width="3.6640625" style="46" customWidth="1"/>
    <col min="257" max="257" width="5.58203125" style="46" customWidth="1"/>
    <col min="258" max="258" width="8.6640625" style="46" customWidth="1"/>
    <col min="259" max="259" width="4.33203125" style="46" customWidth="1"/>
    <col min="260" max="260" width="35.6640625" style="46" customWidth="1"/>
    <col min="261" max="261" width="9.6640625" style="46" customWidth="1"/>
    <col min="262" max="262" width="4.6640625" style="46" customWidth="1"/>
    <col min="263" max="263" width="10.9140625" style="46" customWidth="1"/>
    <col min="264" max="264" width="8.33203125" style="46" customWidth="1"/>
    <col min="265" max="265" width="12.6640625" style="46" customWidth="1"/>
    <col min="266" max="266" width="9.33203125" style="46" customWidth="1"/>
    <col min="267" max="267" width="13.33203125" style="46" customWidth="1"/>
    <col min="268" max="268" width="16.9140625" style="46" bestFit="1" customWidth="1"/>
    <col min="269" max="269" width="10.33203125" style="46" customWidth="1"/>
    <col min="270" max="270" width="12.6640625" style="46" customWidth="1"/>
    <col min="271" max="271" width="9.33203125" style="46" customWidth="1"/>
    <col min="272" max="272" width="13.08203125" style="46" customWidth="1"/>
    <col min="273" max="273" width="15.58203125" style="46" bestFit="1" customWidth="1"/>
    <col min="274" max="274" width="17.08203125" style="46" bestFit="1" customWidth="1"/>
    <col min="275" max="275" width="11.58203125" style="46" customWidth="1"/>
    <col min="276" max="276" width="6.6640625" style="46" customWidth="1"/>
    <col min="277" max="277" width="43.9140625" style="46" customWidth="1"/>
    <col min="278" max="506" width="54.1640625" style="46"/>
    <col min="507" max="507" width="3.6640625" style="46" customWidth="1"/>
    <col min="508" max="508" width="1.6640625" style="46" customWidth="1"/>
    <col min="509" max="509" width="3.1640625" style="46" customWidth="1"/>
    <col min="510" max="511" width="2.6640625" style="46" customWidth="1"/>
    <col min="512" max="512" width="3.6640625" style="46" customWidth="1"/>
    <col min="513" max="513" width="5.58203125" style="46" customWidth="1"/>
    <col min="514" max="514" width="8.6640625" style="46" customWidth="1"/>
    <col min="515" max="515" width="4.33203125" style="46" customWidth="1"/>
    <col min="516" max="516" width="35.6640625" style="46" customWidth="1"/>
    <col min="517" max="517" width="9.6640625" style="46" customWidth="1"/>
    <col min="518" max="518" width="4.6640625" style="46" customWidth="1"/>
    <col min="519" max="519" width="10.9140625" style="46" customWidth="1"/>
    <col min="520" max="520" width="8.33203125" style="46" customWidth="1"/>
    <col min="521" max="521" width="12.6640625" style="46" customWidth="1"/>
    <col min="522" max="522" width="9.33203125" style="46" customWidth="1"/>
    <col min="523" max="523" width="13.33203125" style="46" customWidth="1"/>
    <col min="524" max="524" width="16.9140625" style="46" bestFit="1" customWidth="1"/>
    <col min="525" max="525" width="10.33203125" style="46" customWidth="1"/>
    <col min="526" max="526" width="12.6640625" style="46" customWidth="1"/>
    <col min="527" max="527" width="9.33203125" style="46" customWidth="1"/>
    <col min="528" max="528" width="13.08203125" style="46" customWidth="1"/>
    <col min="529" max="529" width="15.58203125" style="46" bestFit="1" customWidth="1"/>
    <col min="530" max="530" width="17.08203125" style="46" bestFit="1" customWidth="1"/>
    <col min="531" max="531" width="11.58203125" style="46" customWidth="1"/>
    <col min="532" max="532" width="6.6640625" style="46" customWidth="1"/>
    <col min="533" max="533" width="43.9140625" style="46" customWidth="1"/>
    <col min="534" max="762" width="54.1640625" style="46"/>
    <col min="763" max="763" width="3.6640625" style="46" customWidth="1"/>
    <col min="764" max="764" width="1.6640625" style="46" customWidth="1"/>
    <col min="765" max="765" width="3.1640625" style="46" customWidth="1"/>
    <col min="766" max="767" width="2.6640625" style="46" customWidth="1"/>
    <col min="768" max="768" width="3.6640625" style="46" customWidth="1"/>
    <col min="769" max="769" width="5.58203125" style="46" customWidth="1"/>
    <col min="770" max="770" width="8.6640625" style="46" customWidth="1"/>
    <col min="771" max="771" width="4.33203125" style="46" customWidth="1"/>
    <col min="772" max="772" width="35.6640625" style="46" customWidth="1"/>
    <col min="773" max="773" width="9.6640625" style="46" customWidth="1"/>
    <col min="774" max="774" width="4.6640625" style="46" customWidth="1"/>
    <col min="775" max="775" width="10.9140625" style="46" customWidth="1"/>
    <col min="776" max="776" width="8.33203125" style="46" customWidth="1"/>
    <col min="777" max="777" width="12.6640625" style="46" customWidth="1"/>
    <col min="778" max="778" width="9.33203125" style="46" customWidth="1"/>
    <col min="779" max="779" width="13.33203125" style="46" customWidth="1"/>
    <col min="780" max="780" width="16.9140625" style="46" bestFit="1" customWidth="1"/>
    <col min="781" max="781" width="10.33203125" style="46" customWidth="1"/>
    <col min="782" max="782" width="12.6640625" style="46" customWidth="1"/>
    <col min="783" max="783" width="9.33203125" style="46" customWidth="1"/>
    <col min="784" max="784" width="13.08203125" style="46" customWidth="1"/>
    <col min="785" max="785" width="15.58203125" style="46" bestFit="1" customWidth="1"/>
    <col min="786" max="786" width="17.08203125" style="46" bestFit="1" customWidth="1"/>
    <col min="787" max="787" width="11.58203125" style="46" customWidth="1"/>
    <col min="788" max="788" width="6.6640625" style="46" customWidth="1"/>
    <col min="789" max="789" width="43.9140625" style="46" customWidth="1"/>
    <col min="790" max="1018" width="54.1640625" style="46"/>
    <col min="1019" max="1019" width="3.6640625" style="46" customWidth="1"/>
    <col min="1020" max="1020" width="1.6640625" style="46" customWidth="1"/>
    <col min="1021" max="1021" width="3.1640625" style="46" customWidth="1"/>
    <col min="1022" max="1023" width="2.6640625" style="46" customWidth="1"/>
    <col min="1024" max="1024" width="3.6640625" style="46" customWidth="1"/>
    <col min="1025" max="1025" width="5.58203125" style="46" customWidth="1"/>
    <col min="1026" max="1026" width="8.6640625" style="46" customWidth="1"/>
    <col min="1027" max="1027" width="4.33203125" style="46" customWidth="1"/>
    <col min="1028" max="1028" width="35.6640625" style="46" customWidth="1"/>
    <col min="1029" max="1029" width="9.6640625" style="46" customWidth="1"/>
    <col min="1030" max="1030" width="4.6640625" style="46" customWidth="1"/>
    <col min="1031" max="1031" width="10.9140625" style="46" customWidth="1"/>
    <col min="1032" max="1032" width="8.33203125" style="46" customWidth="1"/>
    <col min="1033" max="1033" width="12.6640625" style="46" customWidth="1"/>
    <col min="1034" max="1034" width="9.33203125" style="46" customWidth="1"/>
    <col min="1035" max="1035" width="13.33203125" style="46" customWidth="1"/>
    <col min="1036" max="1036" width="16.9140625" style="46" bestFit="1" customWidth="1"/>
    <col min="1037" max="1037" width="10.33203125" style="46" customWidth="1"/>
    <col min="1038" max="1038" width="12.6640625" style="46" customWidth="1"/>
    <col min="1039" max="1039" width="9.33203125" style="46" customWidth="1"/>
    <col min="1040" max="1040" width="13.08203125" style="46" customWidth="1"/>
    <col min="1041" max="1041" width="15.58203125" style="46" bestFit="1" customWidth="1"/>
    <col min="1042" max="1042" width="17.08203125" style="46" bestFit="1" customWidth="1"/>
    <col min="1043" max="1043" width="11.58203125" style="46" customWidth="1"/>
    <col min="1044" max="1044" width="6.6640625" style="46" customWidth="1"/>
    <col min="1045" max="1045" width="43.9140625" style="46" customWidth="1"/>
    <col min="1046" max="1274" width="54.1640625" style="46"/>
    <col min="1275" max="1275" width="3.6640625" style="46" customWidth="1"/>
    <col min="1276" max="1276" width="1.6640625" style="46" customWidth="1"/>
    <col min="1277" max="1277" width="3.1640625" style="46" customWidth="1"/>
    <col min="1278" max="1279" width="2.6640625" style="46" customWidth="1"/>
    <col min="1280" max="1280" width="3.6640625" style="46" customWidth="1"/>
    <col min="1281" max="1281" width="5.58203125" style="46" customWidth="1"/>
    <col min="1282" max="1282" width="8.6640625" style="46" customWidth="1"/>
    <col min="1283" max="1283" width="4.33203125" style="46" customWidth="1"/>
    <col min="1284" max="1284" width="35.6640625" style="46" customWidth="1"/>
    <col min="1285" max="1285" width="9.6640625" style="46" customWidth="1"/>
    <col min="1286" max="1286" width="4.6640625" style="46" customWidth="1"/>
    <col min="1287" max="1287" width="10.9140625" style="46" customWidth="1"/>
    <col min="1288" max="1288" width="8.33203125" style="46" customWidth="1"/>
    <col min="1289" max="1289" width="12.6640625" style="46" customWidth="1"/>
    <col min="1290" max="1290" width="9.33203125" style="46" customWidth="1"/>
    <col min="1291" max="1291" width="13.33203125" style="46" customWidth="1"/>
    <col min="1292" max="1292" width="16.9140625" style="46" bestFit="1" customWidth="1"/>
    <col min="1293" max="1293" width="10.33203125" style="46" customWidth="1"/>
    <col min="1294" max="1294" width="12.6640625" style="46" customWidth="1"/>
    <col min="1295" max="1295" width="9.33203125" style="46" customWidth="1"/>
    <col min="1296" max="1296" width="13.08203125" style="46" customWidth="1"/>
    <col min="1297" max="1297" width="15.58203125" style="46" bestFit="1" customWidth="1"/>
    <col min="1298" max="1298" width="17.08203125" style="46" bestFit="1" customWidth="1"/>
    <col min="1299" max="1299" width="11.58203125" style="46" customWidth="1"/>
    <col min="1300" max="1300" width="6.6640625" style="46" customWidth="1"/>
    <col min="1301" max="1301" width="43.9140625" style="46" customWidth="1"/>
    <col min="1302" max="1530" width="54.1640625" style="46"/>
    <col min="1531" max="1531" width="3.6640625" style="46" customWidth="1"/>
    <col min="1532" max="1532" width="1.6640625" style="46" customWidth="1"/>
    <col min="1533" max="1533" width="3.1640625" style="46" customWidth="1"/>
    <col min="1534" max="1535" width="2.6640625" style="46" customWidth="1"/>
    <col min="1536" max="1536" width="3.6640625" style="46" customWidth="1"/>
    <col min="1537" max="1537" width="5.58203125" style="46" customWidth="1"/>
    <col min="1538" max="1538" width="8.6640625" style="46" customWidth="1"/>
    <col min="1539" max="1539" width="4.33203125" style="46" customWidth="1"/>
    <col min="1540" max="1540" width="35.6640625" style="46" customWidth="1"/>
    <col min="1541" max="1541" width="9.6640625" style="46" customWidth="1"/>
    <col min="1542" max="1542" width="4.6640625" style="46" customWidth="1"/>
    <col min="1543" max="1543" width="10.9140625" style="46" customWidth="1"/>
    <col min="1544" max="1544" width="8.33203125" style="46" customWidth="1"/>
    <col min="1545" max="1545" width="12.6640625" style="46" customWidth="1"/>
    <col min="1546" max="1546" width="9.33203125" style="46" customWidth="1"/>
    <col min="1547" max="1547" width="13.33203125" style="46" customWidth="1"/>
    <col min="1548" max="1548" width="16.9140625" style="46" bestFit="1" customWidth="1"/>
    <col min="1549" max="1549" width="10.33203125" style="46" customWidth="1"/>
    <col min="1550" max="1550" width="12.6640625" style="46" customWidth="1"/>
    <col min="1551" max="1551" width="9.33203125" style="46" customWidth="1"/>
    <col min="1552" max="1552" width="13.08203125" style="46" customWidth="1"/>
    <col min="1553" max="1553" width="15.58203125" style="46" bestFit="1" customWidth="1"/>
    <col min="1554" max="1554" width="17.08203125" style="46" bestFit="1" customWidth="1"/>
    <col min="1555" max="1555" width="11.58203125" style="46" customWidth="1"/>
    <col min="1556" max="1556" width="6.6640625" style="46" customWidth="1"/>
    <col min="1557" max="1557" width="43.9140625" style="46" customWidth="1"/>
    <col min="1558" max="1786" width="54.1640625" style="46"/>
    <col min="1787" max="1787" width="3.6640625" style="46" customWidth="1"/>
    <col min="1788" max="1788" width="1.6640625" style="46" customWidth="1"/>
    <col min="1789" max="1789" width="3.1640625" style="46" customWidth="1"/>
    <col min="1790" max="1791" width="2.6640625" style="46" customWidth="1"/>
    <col min="1792" max="1792" width="3.6640625" style="46" customWidth="1"/>
    <col min="1793" max="1793" width="5.58203125" style="46" customWidth="1"/>
    <col min="1794" max="1794" width="8.6640625" style="46" customWidth="1"/>
    <col min="1795" max="1795" width="4.33203125" style="46" customWidth="1"/>
    <col min="1796" max="1796" width="35.6640625" style="46" customWidth="1"/>
    <col min="1797" max="1797" width="9.6640625" style="46" customWidth="1"/>
    <col min="1798" max="1798" width="4.6640625" style="46" customWidth="1"/>
    <col min="1799" max="1799" width="10.9140625" style="46" customWidth="1"/>
    <col min="1800" max="1800" width="8.33203125" style="46" customWidth="1"/>
    <col min="1801" max="1801" width="12.6640625" style="46" customWidth="1"/>
    <col min="1802" max="1802" width="9.33203125" style="46" customWidth="1"/>
    <col min="1803" max="1803" width="13.33203125" style="46" customWidth="1"/>
    <col min="1804" max="1804" width="16.9140625" style="46" bestFit="1" customWidth="1"/>
    <col min="1805" max="1805" width="10.33203125" style="46" customWidth="1"/>
    <col min="1806" max="1806" width="12.6640625" style="46" customWidth="1"/>
    <col min="1807" max="1807" width="9.33203125" style="46" customWidth="1"/>
    <col min="1808" max="1808" width="13.08203125" style="46" customWidth="1"/>
    <col min="1809" max="1809" width="15.58203125" style="46" bestFit="1" customWidth="1"/>
    <col min="1810" max="1810" width="17.08203125" style="46" bestFit="1" customWidth="1"/>
    <col min="1811" max="1811" width="11.58203125" style="46" customWidth="1"/>
    <col min="1812" max="1812" width="6.6640625" style="46" customWidth="1"/>
    <col min="1813" max="1813" width="43.9140625" style="46" customWidth="1"/>
    <col min="1814" max="2042" width="54.1640625" style="46"/>
    <col min="2043" max="2043" width="3.6640625" style="46" customWidth="1"/>
    <col min="2044" max="2044" width="1.6640625" style="46" customWidth="1"/>
    <col min="2045" max="2045" width="3.1640625" style="46" customWidth="1"/>
    <col min="2046" max="2047" width="2.6640625" style="46" customWidth="1"/>
    <col min="2048" max="2048" width="3.6640625" style="46" customWidth="1"/>
    <col min="2049" max="2049" width="5.58203125" style="46" customWidth="1"/>
    <col min="2050" max="2050" width="8.6640625" style="46" customWidth="1"/>
    <col min="2051" max="2051" width="4.33203125" style="46" customWidth="1"/>
    <col min="2052" max="2052" width="35.6640625" style="46" customWidth="1"/>
    <col min="2053" max="2053" width="9.6640625" style="46" customWidth="1"/>
    <col min="2054" max="2054" width="4.6640625" style="46" customWidth="1"/>
    <col min="2055" max="2055" width="10.9140625" style="46" customWidth="1"/>
    <col min="2056" max="2056" width="8.33203125" style="46" customWidth="1"/>
    <col min="2057" max="2057" width="12.6640625" style="46" customWidth="1"/>
    <col min="2058" max="2058" width="9.33203125" style="46" customWidth="1"/>
    <col min="2059" max="2059" width="13.33203125" style="46" customWidth="1"/>
    <col min="2060" max="2060" width="16.9140625" style="46" bestFit="1" customWidth="1"/>
    <col min="2061" max="2061" width="10.33203125" style="46" customWidth="1"/>
    <col min="2062" max="2062" width="12.6640625" style="46" customWidth="1"/>
    <col min="2063" max="2063" width="9.33203125" style="46" customWidth="1"/>
    <col min="2064" max="2064" width="13.08203125" style="46" customWidth="1"/>
    <col min="2065" max="2065" width="15.58203125" style="46" bestFit="1" customWidth="1"/>
    <col min="2066" max="2066" width="17.08203125" style="46" bestFit="1" customWidth="1"/>
    <col min="2067" max="2067" width="11.58203125" style="46" customWidth="1"/>
    <col min="2068" max="2068" width="6.6640625" style="46" customWidth="1"/>
    <col min="2069" max="2069" width="43.9140625" style="46" customWidth="1"/>
    <col min="2070" max="2298" width="54.1640625" style="46"/>
    <col min="2299" max="2299" width="3.6640625" style="46" customWidth="1"/>
    <col min="2300" max="2300" width="1.6640625" style="46" customWidth="1"/>
    <col min="2301" max="2301" width="3.1640625" style="46" customWidth="1"/>
    <col min="2302" max="2303" width="2.6640625" style="46" customWidth="1"/>
    <col min="2304" max="2304" width="3.6640625" style="46" customWidth="1"/>
    <col min="2305" max="2305" width="5.58203125" style="46" customWidth="1"/>
    <col min="2306" max="2306" width="8.6640625" style="46" customWidth="1"/>
    <col min="2307" max="2307" width="4.33203125" style="46" customWidth="1"/>
    <col min="2308" max="2308" width="35.6640625" style="46" customWidth="1"/>
    <col min="2309" max="2309" width="9.6640625" style="46" customWidth="1"/>
    <col min="2310" max="2310" width="4.6640625" style="46" customWidth="1"/>
    <col min="2311" max="2311" width="10.9140625" style="46" customWidth="1"/>
    <col min="2312" max="2312" width="8.33203125" style="46" customWidth="1"/>
    <col min="2313" max="2313" width="12.6640625" style="46" customWidth="1"/>
    <col min="2314" max="2314" width="9.33203125" style="46" customWidth="1"/>
    <col min="2315" max="2315" width="13.33203125" style="46" customWidth="1"/>
    <col min="2316" max="2316" width="16.9140625" style="46" bestFit="1" customWidth="1"/>
    <col min="2317" max="2317" width="10.33203125" style="46" customWidth="1"/>
    <col min="2318" max="2318" width="12.6640625" style="46" customWidth="1"/>
    <col min="2319" max="2319" width="9.33203125" style="46" customWidth="1"/>
    <col min="2320" max="2320" width="13.08203125" style="46" customWidth="1"/>
    <col min="2321" max="2321" width="15.58203125" style="46" bestFit="1" customWidth="1"/>
    <col min="2322" max="2322" width="17.08203125" style="46" bestFit="1" customWidth="1"/>
    <col min="2323" max="2323" width="11.58203125" style="46" customWidth="1"/>
    <col min="2324" max="2324" width="6.6640625" style="46" customWidth="1"/>
    <col min="2325" max="2325" width="43.9140625" style="46" customWidth="1"/>
    <col min="2326" max="2554" width="54.1640625" style="46"/>
    <col min="2555" max="2555" width="3.6640625" style="46" customWidth="1"/>
    <col min="2556" max="2556" width="1.6640625" style="46" customWidth="1"/>
    <col min="2557" max="2557" width="3.1640625" style="46" customWidth="1"/>
    <col min="2558" max="2559" width="2.6640625" style="46" customWidth="1"/>
    <col min="2560" max="2560" width="3.6640625" style="46" customWidth="1"/>
    <col min="2561" max="2561" width="5.58203125" style="46" customWidth="1"/>
    <col min="2562" max="2562" width="8.6640625" style="46" customWidth="1"/>
    <col min="2563" max="2563" width="4.33203125" style="46" customWidth="1"/>
    <col min="2564" max="2564" width="35.6640625" style="46" customWidth="1"/>
    <col min="2565" max="2565" width="9.6640625" style="46" customWidth="1"/>
    <col min="2566" max="2566" width="4.6640625" style="46" customWidth="1"/>
    <col min="2567" max="2567" width="10.9140625" style="46" customWidth="1"/>
    <col min="2568" max="2568" width="8.33203125" style="46" customWidth="1"/>
    <col min="2569" max="2569" width="12.6640625" style="46" customWidth="1"/>
    <col min="2570" max="2570" width="9.33203125" style="46" customWidth="1"/>
    <col min="2571" max="2571" width="13.33203125" style="46" customWidth="1"/>
    <col min="2572" max="2572" width="16.9140625" style="46" bestFit="1" customWidth="1"/>
    <col min="2573" max="2573" width="10.33203125" style="46" customWidth="1"/>
    <col min="2574" max="2574" width="12.6640625" style="46" customWidth="1"/>
    <col min="2575" max="2575" width="9.33203125" style="46" customWidth="1"/>
    <col min="2576" max="2576" width="13.08203125" style="46" customWidth="1"/>
    <col min="2577" max="2577" width="15.58203125" style="46" bestFit="1" customWidth="1"/>
    <col min="2578" max="2578" width="17.08203125" style="46" bestFit="1" customWidth="1"/>
    <col min="2579" max="2579" width="11.58203125" style="46" customWidth="1"/>
    <col min="2580" max="2580" width="6.6640625" style="46" customWidth="1"/>
    <col min="2581" max="2581" width="43.9140625" style="46" customWidth="1"/>
    <col min="2582" max="2810" width="54.1640625" style="46"/>
    <col min="2811" max="2811" width="3.6640625" style="46" customWidth="1"/>
    <col min="2812" max="2812" width="1.6640625" style="46" customWidth="1"/>
    <col min="2813" max="2813" width="3.1640625" style="46" customWidth="1"/>
    <col min="2814" max="2815" width="2.6640625" style="46" customWidth="1"/>
    <col min="2816" max="2816" width="3.6640625" style="46" customWidth="1"/>
    <col min="2817" max="2817" width="5.58203125" style="46" customWidth="1"/>
    <col min="2818" max="2818" width="8.6640625" style="46" customWidth="1"/>
    <col min="2819" max="2819" width="4.33203125" style="46" customWidth="1"/>
    <col min="2820" max="2820" width="35.6640625" style="46" customWidth="1"/>
    <col min="2821" max="2821" width="9.6640625" style="46" customWidth="1"/>
    <col min="2822" max="2822" width="4.6640625" style="46" customWidth="1"/>
    <col min="2823" max="2823" width="10.9140625" style="46" customWidth="1"/>
    <col min="2824" max="2824" width="8.33203125" style="46" customWidth="1"/>
    <col min="2825" max="2825" width="12.6640625" style="46" customWidth="1"/>
    <col min="2826" max="2826" width="9.33203125" style="46" customWidth="1"/>
    <col min="2827" max="2827" width="13.33203125" style="46" customWidth="1"/>
    <col min="2828" max="2828" width="16.9140625" style="46" bestFit="1" customWidth="1"/>
    <col min="2829" max="2829" width="10.33203125" style="46" customWidth="1"/>
    <col min="2830" max="2830" width="12.6640625" style="46" customWidth="1"/>
    <col min="2831" max="2831" width="9.33203125" style="46" customWidth="1"/>
    <col min="2832" max="2832" width="13.08203125" style="46" customWidth="1"/>
    <col min="2833" max="2833" width="15.58203125" style="46" bestFit="1" customWidth="1"/>
    <col min="2834" max="2834" width="17.08203125" style="46" bestFit="1" customWidth="1"/>
    <col min="2835" max="2835" width="11.58203125" style="46" customWidth="1"/>
    <col min="2836" max="2836" width="6.6640625" style="46" customWidth="1"/>
    <col min="2837" max="2837" width="43.9140625" style="46" customWidth="1"/>
    <col min="2838" max="3066" width="54.1640625" style="46"/>
    <col min="3067" max="3067" width="3.6640625" style="46" customWidth="1"/>
    <col min="3068" max="3068" width="1.6640625" style="46" customWidth="1"/>
    <col min="3069" max="3069" width="3.1640625" style="46" customWidth="1"/>
    <col min="3070" max="3071" width="2.6640625" style="46" customWidth="1"/>
    <col min="3072" max="3072" width="3.6640625" style="46" customWidth="1"/>
    <col min="3073" max="3073" width="5.58203125" style="46" customWidth="1"/>
    <col min="3074" max="3074" width="8.6640625" style="46" customWidth="1"/>
    <col min="3075" max="3075" width="4.33203125" style="46" customWidth="1"/>
    <col min="3076" max="3076" width="35.6640625" style="46" customWidth="1"/>
    <col min="3077" max="3077" width="9.6640625" style="46" customWidth="1"/>
    <col min="3078" max="3078" width="4.6640625" style="46" customWidth="1"/>
    <col min="3079" max="3079" width="10.9140625" style="46" customWidth="1"/>
    <col min="3080" max="3080" width="8.33203125" style="46" customWidth="1"/>
    <col min="3081" max="3081" width="12.6640625" style="46" customWidth="1"/>
    <col min="3082" max="3082" width="9.33203125" style="46" customWidth="1"/>
    <col min="3083" max="3083" width="13.33203125" style="46" customWidth="1"/>
    <col min="3084" max="3084" width="16.9140625" style="46" bestFit="1" customWidth="1"/>
    <col min="3085" max="3085" width="10.33203125" style="46" customWidth="1"/>
    <col min="3086" max="3086" width="12.6640625" style="46" customWidth="1"/>
    <col min="3087" max="3087" width="9.33203125" style="46" customWidth="1"/>
    <col min="3088" max="3088" width="13.08203125" style="46" customWidth="1"/>
    <col min="3089" max="3089" width="15.58203125" style="46" bestFit="1" customWidth="1"/>
    <col min="3090" max="3090" width="17.08203125" style="46" bestFit="1" customWidth="1"/>
    <col min="3091" max="3091" width="11.58203125" style="46" customWidth="1"/>
    <col min="3092" max="3092" width="6.6640625" style="46" customWidth="1"/>
    <col min="3093" max="3093" width="43.9140625" style="46" customWidth="1"/>
    <col min="3094" max="3322" width="54.1640625" style="46"/>
    <col min="3323" max="3323" width="3.6640625" style="46" customWidth="1"/>
    <col min="3324" max="3324" width="1.6640625" style="46" customWidth="1"/>
    <col min="3325" max="3325" width="3.1640625" style="46" customWidth="1"/>
    <col min="3326" max="3327" width="2.6640625" style="46" customWidth="1"/>
    <col min="3328" max="3328" width="3.6640625" style="46" customWidth="1"/>
    <col min="3329" max="3329" width="5.58203125" style="46" customWidth="1"/>
    <col min="3330" max="3330" width="8.6640625" style="46" customWidth="1"/>
    <col min="3331" max="3331" width="4.33203125" style="46" customWidth="1"/>
    <col min="3332" max="3332" width="35.6640625" style="46" customWidth="1"/>
    <col min="3333" max="3333" width="9.6640625" style="46" customWidth="1"/>
    <col min="3334" max="3334" width="4.6640625" style="46" customWidth="1"/>
    <col min="3335" max="3335" width="10.9140625" style="46" customWidth="1"/>
    <col min="3336" max="3336" width="8.33203125" style="46" customWidth="1"/>
    <col min="3337" max="3337" width="12.6640625" style="46" customWidth="1"/>
    <col min="3338" max="3338" width="9.33203125" style="46" customWidth="1"/>
    <col min="3339" max="3339" width="13.33203125" style="46" customWidth="1"/>
    <col min="3340" max="3340" width="16.9140625" style="46" bestFit="1" customWidth="1"/>
    <col min="3341" max="3341" width="10.33203125" style="46" customWidth="1"/>
    <col min="3342" max="3342" width="12.6640625" style="46" customWidth="1"/>
    <col min="3343" max="3343" width="9.33203125" style="46" customWidth="1"/>
    <col min="3344" max="3344" width="13.08203125" style="46" customWidth="1"/>
    <col min="3345" max="3345" width="15.58203125" style="46" bestFit="1" customWidth="1"/>
    <col min="3346" max="3346" width="17.08203125" style="46" bestFit="1" customWidth="1"/>
    <col min="3347" max="3347" width="11.58203125" style="46" customWidth="1"/>
    <col min="3348" max="3348" width="6.6640625" style="46" customWidth="1"/>
    <col min="3349" max="3349" width="43.9140625" style="46" customWidth="1"/>
    <col min="3350" max="3578" width="54.1640625" style="46"/>
    <col min="3579" max="3579" width="3.6640625" style="46" customWidth="1"/>
    <col min="3580" max="3580" width="1.6640625" style="46" customWidth="1"/>
    <col min="3581" max="3581" width="3.1640625" style="46" customWidth="1"/>
    <col min="3582" max="3583" width="2.6640625" style="46" customWidth="1"/>
    <col min="3584" max="3584" width="3.6640625" style="46" customWidth="1"/>
    <col min="3585" max="3585" width="5.58203125" style="46" customWidth="1"/>
    <col min="3586" max="3586" width="8.6640625" style="46" customWidth="1"/>
    <col min="3587" max="3587" width="4.33203125" style="46" customWidth="1"/>
    <col min="3588" max="3588" width="35.6640625" style="46" customWidth="1"/>
    <col min="3589" max="3589" width="9.6640625" style="46" customWidth="1"/>
    <col min="3590" max="3590" width="4.6640625" style="46" customWidth="1"/>
    <col min="3591" max="3591" width="10.9140625" style="46" customWidth="1"/>
    <col min="3592" max="3592" width="8.33203125" style="46" customWidth="1"/>
    <col min="3593" max="3593" width="12.6640625" style="46" customWidth="1"/>
    <col min="3594" max="3594" width="9.33203125" style="46" customWidth="1"/>
    <col min="3595" max="3595" width="13.33203125" style="46" customWidth="1"/>
    <col min="3596" max="3596" width="16.9140625" style="46" bestFit="1" customWidth="1"/>
    <col min="3597" max="3597" width="10.33203125" style="46" customWidth="1"/>
    <col min="3598" max="3598" width="12.6640625" style="46" customWidth="1"/>
    <col min="3599" max="3599" width="9.33203125" style="46" customWidth="1"/>
    <col min="3600" max="3600" width="13.08203125" style="46" customWidth="1"/>
    <col min="3601" max="3601" width="15.58203125" style="46" bestFit="1" customWidth="1"/>
    <col min="3602" max="3602" width="17.08203125" style="46" bestFit="1" customWidth="1"/>
    <col min="3603" max="3603" width="11.58203125" style="46" customWidth="1"/>
    <col min="3604" max="3604" width="6.6640625" style="46" customWidth="1"/>
    <col min="3605" max="3605" width="43.9140625" style="46" customWidth="1"/>
    <col min="3606" max="3834" width="54.1640625" style="46"/>
    <col min="3835" max="3835" width="3.6640625" style="46" customWidth="1"/>
    <col min="3836" max="3836" width="1.6640625" style="46" customWidth="1"/>
    <col min="3837" max="3837" width="3.1640625" style="46" customWidth="1"/>
    <col min="3838" max="3839" width="2.6640625" style="46" customWidth="1"/>
    <col min="3840" max="3840" width="3.6640625" style="46" customWidth="1"/>
    <col min="3841" max="3841" width="5.58203125" style="46" customWidth="1"/>
    <col min="3842" max="3842" width="8.6640625" style="46" customWidth="1"/>
    <col min="3843" max="3843" width="4.33203125" style="46" customWidth="1"/>
    <col min="3844" max="3844" width="35.6640625" style="46" customWidth="1"/>
    <col min="3845" max="3845" width="9.6640625" style="46" customWidth="1"/>
    <col min="3846" max="3846" width="4.6640625" style="46" customWidth="1"/>
    <col min="3847" max="3847" width="10.9140625" style="46" customWidth="1"/>
    <col min="3848" max="3848" width="8.33203125" style="46" customWidth="1"/>
    <col min="3849" max="3849" width="12.6640625" style="46" customWidth="1"/>
    <col min="3850" max="3850" width="9.33203125" style="46" customWidth="1"/>
    <col min="3851" max="3851" width="13.33203125" style="46" customWidth="1"/>
    <col min="3852" max="3852" width="16.9140625" style="46" bestFit="1" customWidth="1"/>
    <col min="3853" max="3853" width="10.33203125" style="46" customWidth="1"/>
    <col min="3854" max="3854" width="12.6640625" style="46" customWidth="1"/>
    <col min="3855" max="3855" width="9.33203125" style="46" customWidth="1"/>
    <col min="3856" max="3856" width="13.08203125" style="46" customWidth="1"/>
    <col min="3857" max="3857" width="15.58203125" style="46" bestFit="1" customWidth="1"/>
    <col min="3858" max="3858" width="17.08203125" style="46" bestFit="1" customWidth="1"/>
    <col min="3859" max="3859" width="11.58203125" style="46" customWidth="1"/>
    <col min="3860" max="3860" width="6.6640625" style="46" customWidth="1"/>
    <col min="3861" max="3861" width="43.9140625" style="46" customWidth="1"/>
    <col min="3862" max="4090" width="54.1640625" style="46"/>
    <col min="4091" max="4091" width="3.6640625" style="46" customWidth="1"/>
    <col min="4092" max="4092" width="1.6640625" style="46" customWidth="1"/>
    <col min="4093" max="4093" width="3.1640625" style="46" customWidth="1"/>
    <col min="4094" max="4095" width="2.6640625" style="46" customWidth="1"/>
    <col min="4096" max="4096" width="3.6640625" style="46" customWidth="1"/>
    <col min="4097" max="4097" width="5.58203125" style="46" customWidth="1"/>
    <col min="4098" max="4098" width="8.6640625" style="46" customWidth="1"/>
    <col min="4099" max="4099" width="4.33203125" style="46" customWidth="1"/>
    <col min="4100" max="4100" width="35.6640625" style="46" customWidth="1"/>
    <col min="4101" max="4101" width="9.6640625" style="46" customWidth="1"/>
    <col min="4102" max="4102" width="4.6640625" style="46" customWidth="1"/>
    <col min="4103" max="4103" width="10.9140625" style="46" customWidth="1"/>
    <col min="4104" max="4104" width="8.33203125" style="46" customWidth="1"/>
    <col min="4105" max="4105" width="12.6640625" style="46" customWidth="1"/>
    <col min="4106" max="4106" width="9.33203125" style="46" customWidth="1"/>
    <col min="4107" max="4107" width="13.33203125" style="46" customWidth="1"/>
    <col min="4108" max="4108" width="16.9140625" style="46" bestFit="1" customWidth="1"/>
    <col min="4109" max="4109" width="10.33203125" style="46" customWidth="1"/>
    <col min="4110" max="4110" width="12.6640625" style="46" customWidth="1"/>
    <col min="4111" max="4111" width="9.33203125" style="46" customWidth="1"/>
    <col min="4112" max="4112" width="13.08203125" style="46" customWidth="1"/>
    <col min="4113" max="4113" width="15.58203125" style="46" bestFit="1" customWidth="1"/>
    <col min="4114" max="4114" width="17.08203125" style="46" bestFit="1" customWidth="1"/>
    <col min="4115" max="4115" width="11.58203125" style="46" customWidth="1"/>
    <col min="4116" max="4116" width="6.6640625" style="46" customWidth="1"/>
    <col min="4117" max="4117" width="43.9140625" style="46" customWidth="1"/>
    <col min="4118" max="4346" width="54.1640625" style="46"/>
    <col min="4347" max="4347" width="3.6640625" style="46" customWidth="1"/>
    <col min="4348" max="4348" width="1.6640625" style="46" customWidth="1"/>
    <col min="4349" max="4349" width="3.1640625" style="46" customWidth="1"/>
    <col min="4350" max="4351" width="2.6640625" style="46" customWidth="1"/>
    <col min="4352" max="4352" width="3.6640625" style="46" customWidth="1"/>
    <col min="4353" max="4353" width="5.58203125" style="46" customWidth="1"/>
    <col min="4354" max="4354" width="8.6640625" style="46" customWidth="1"/>
    <col min="4355" max="4355" width="4.33203125" style="46" customWidth="1"/>
    <col min="4356" max="4356" width="35.6640625" style="46" customWidth="1"/>
    <col min="4357" max="4357" width="9.6640625" style="46" customWidth="1"/>
    <col min="4358" max="4358" width="4.6640625" style="46" customWidth="1"/>
    <col min="4359" max="4359" width="10.9140625" style="46" customWidth="1"/>
    <col min="4360" max="4360" width="8.33203125" style="46" customWidth="1"/>
    <col min="4361" max="4361" width="12.6640625" style="46" customWidth="1"/>
    <col min="4362" max="4362" width="9.33203125" style="46" customWidth="1"/>
    <col min="4363" max="4363" width="13.33203125" style="46" customWidth="1"/>
    <col min="4364" max="4364" width="16.9140625" style="46" bestFit="1" customWidth="1"/>
    <col min="4365" max="4365" width="10.33203125" style="46" customWidth="1"/>
    <col min="4366" max="4366" width="12.6640625" style="46" customWidth="1"/>
    <col min="4367" max="4367" width="9.33203125" style="46" customWidth="1"/>
    <col min="4368" max="4368" width="13.08203125" style="46" customWidth="1"/>
    <col min="4369" max="4369" width="15.58203125" style="46" bestFit="1" customWidth="1"/>
    <col min="4370" max="4370" width="17.08203125" style="46" bestFit="1" customWidth="1"/>
    <col min="4371" max="4371" width="11.58203125" style="46" customWidth="1"/>
    <col min="4372" max="4372" width="6.6640625" style="46" customWidth="1"/>
    <col min="4373" max="4373" width="43.9140625" style="46" customWidth="1"/>
    <col min="4374" max="4602" width="54.1640625" style="46"/>
    <col min="4603" max="4603" width="3.6640625" style="46" customWidth="1"/>
    <col min="4604" max="4604" width="1.6640625" style="46" customWidth="1"/>
    <col min="4605" max="4605" width="3.1640625" style="46" customWidth="1"/>
    <col min="4606" max="4607" width="2.6640625" style="46" customWidth="1"/>
    <col min="4608" max="4608" width="3.6640625" style="46" customWidth="1"/>
    <col min="4609" max="4609" width="5.58203125" style="46" customWidth="1"/>
    <col min="4610" max="4610" width="8.6640625" style="46" customWidth="1"/>
    <col min="4611" max="4611" width="4.33203125" style="46" customWidth="1"/>
    <col min="4612" max="4612" width="35.6640625" style="46" customWidth="1"/>
    <col min="4613" max="4613" width="9.6640625" style="46" customWidth="1"/>
    <col min="4614" max="4614" width="4.6640625" style="46" customWidth="1"/>
    <col min="4615" max="4615" width="10.9140625" style="46" customWidth="1"/>
    <col min="4616" max="4616" width="8.33203125" style="46" customWidth="1"/>
    <col min="4617" max="4617" width="12.6640625" style="46" customWidth="1"/>
    <col min="4618" max="4618" width="9.33203125" style="46" customWidth="1"/>
    <col min="4619" max="4619" width="13.33203125" style="46" customWidth="1"/>
    <col min="4620" max="4620" width="16.9140625" style="46" bestFit="1" customWidth="1"/>
    <col min="4621" max="4621" width="10.33203125" style="46" customWidth="1"/>
    <col min="4622" max="4622" width="12.6640625" style="46" customWidth="1"/>
    <col min="4623" max="4623" width="9.33203125" style="46" customWidth="1"/>
    <col min="4624" max="4624" width="13.08203125" style="46" customWidth="1"/>
    <col min="4625" max="4625" width="15.58203125" style="46" bestFit="1" customWidth="1"/>
    <col min="4626" max="4626" width="17.08203125" style="46" bestFit="1" customWidth="1"/>
    <col min="4627" max="4627" width="11.58203125" style="46" customWidth="1"/>
    <col min="4628" max="4628" width="6.6640625" style="46" customWidth="1"/>
    <col min="4629" max="4629" width="43.9140625" style="46" customWidth="1"/>
    <col min="4630" max="4858" width="54.1640625" style="46"/>
    <col min="4859" max="4859" width="3.6640625" style="46" customWidth="1"/>
    <col min="4860" max="4860" width="1.6640625" style="46" customWidth="1"/>
    <col min="4861" max="4861" width="3.1640625" style="46" customWidth="1"/>
    <col min="4862" max="4863" width="2.6640625" style="46" customWidth="1"/>
    <col min="4864" max="4864" width="3.6640625" style="46" customWidth="1"/>
    <col min="4865" max="4865" width="5.58203125" style="46" customWidth="1"/>
    <col min="4866" max="4866" width="8.6640625" style="46" customWidth="1"/>
    <col min="4867" max="4867" width="4.33203125" style="46" customWidth="1"/>
    <col min="4868" max="4868" width="35.6640625" style="46" customWidth="1"/>
    <col min="4869" max="4869" width="9.6640625" style="46" customWidth="1"/>
    <col min="4870" max="4870" width="4.6640625" style="46" customWidth="1"/>
    <col min="4871" max="4871" width="10.9140625" style="46" customWidth="1"/>
    <col min="4872" max="4872" width="8.33203125" style="46" customWidth="1"/>
    <col min="4873" max="4873" width="12.6640625" style="46" customWidth="1"/>
    <col min="4874" max="4874" width="9.33203125" style="46" customWidth="1"/>
    <col min="4875" max="4875" width="13.33203125" style="46" customWidth="1"/>
    <col min="4876" max="4876" width="16.9140625" style="46" bestFit="1" customWidth="1"/>
    <col min="4877" max="4877" width="10.33203125" style="46" customWidth="1"/>
    <col min="4878" max="4878" width="12.6640625" style="46" customWidth="1"/>
    <col min="4879" max="4879" width="9.33203125" style="46" customWidth="1"/>
    <col min="4880" max="4880" width="13.08203125" style="46" customWidth="1"/>
    <col min="4881" max="4881" width="15.58203125" style="46" bestFit="1" customWidth="1"/>
    <col min="4882" max="4882" width="17.08203125" style="46" bestFit="1" customWidth="1"/>
    <col min="4883" max="4883" width="11.58203125" style="46" customWidth="1"/>
    <col min="4884" max="4884" width="6.6640625" style="46" customWidth="1"/>
    <col min="4885" max="4885" width="43.9140625" style="46" customWidth="1"/>
    <col min="4886" max="5114" width="54.1640625" style="46"/>
    <col min="5115" max="5115" width="3.6640625" style="46" customWidth="1"/>
    <col min="5116" max="5116" width="1.6640625" style="46" customWidth="1"/>
    <col min="5117" max="5117" width="3.1640625" style="46" customWidth="1"/>
    <col min="5118" max="5119" width="2.6640625" style="46" customWidth="1"/>
    <col min="5120" max="5120" width="3.6640625" style="46" customWidth="1"/>
    <col min="5121" max="5121" width="5.58203125" style="46" customWidth="1"/>
    <col min="5122" max="5122" width="8.6640625" style="46" customWidth="1"/>
    <col min="5123" max="5123" width="4.33203125" style="46" customWidth="1"/>
    <col min="5124" max="5124" width="35.6640625" style="46" customWidth="1"/>
    <col min="5125" max="5125" width="9.6640625" style="46" customWidth="1"/>
    <col min="5126" max="5126" width="4.6640625" style="46" customWidth="1"/>
    <col min="5127" max="5127" width="10.9140625" style="46" customWidth="1"/>
    <col min="5128" max="5128" width="8.33203125" style="46" customWidth="1"/>
    <col min="5129" max="5129" width="12.6640625" style="46" customWidth="1"/>
    <col min="5130" max="5130" width="9.33203125" style="46" customWidth="1"/>
    <col min="5131" max="5131" width="13.33203125" style="46" customWidth="1"/>
    <col min="5132" max="5132" width="16.9140625" style="46" bestFit="1" customWidth="1"/>
    <col min="5133" max="5133" width="10.33203125" style="46" customWidth="1"/>
    <col min="5134" max="5134" width="12.6640625" style="46" customWidth="1"/>
    <col min="5135" max="5135" width="9.33203125" style="46" customWidth="1"/>
    <col min="5136" max="5136" width="13.08203125" style="46" customWidth="1"/>
    <col min="5137" max="5137" width="15.58203125" style="46" bestFit="1" customWidth="1"/>
    <col min="5138" max="5138" width="17.08203125" style="46" bestFit="1" customWidth="1"/>
    <col min="5139" max="5139" width="11.58203125" style="46" customWidth="1"/>
    <col min="5140" max="5140" width="6.6640625" style="46" customWidth="1"/>
    <col min="5141" max="5141" width="43.9140625" style="46" customWidth="1"/>
    <col min="5142" max="5370" width="54.1640625" style="46"/>
    <col min="5371" max="5371" width="3.6640625" style="46" customWidth="1"/>
    <col min="5372" max="5372" width="1.6640625" style="46" customWidth="1"/>
    <col min="5373" max="5373" width="3.1640625" style="46" customWidth="1"/>
    <col min="5374" max="5375" width="2.6640625" style="46" customWidth="1"/>
    <col min="5376" max="5376" width="3.6640625" style="46" customWidth="1"/>
    <col min="5377" max="5377" width="5.58203125" style="46" customWidth="1"/>
    <col min="5378" max="5378" width="8.6640625" style="46" customWidth="1"/>
    <col min="5379" max="5379" width="4.33203125" style="46" customWidth="1"/>
    <col min="5380" max="5380" width="35.6640625" style="46" customWidth="1"/>
    <col min="5381" max="5381" width="9.6640625" style="46" customWidth="1"/>
    <col min="5382" max="5382" width="4.6640625" style="46" customWidth="1"/>
    <col min="5383" max="5383" width="10.9140625" style="46" customWidth="1"/>
    <col min="5384" max="5384" width="8.33203125" style="46" customWidth="1"/>
    <col min="5385" max="5385" width="12.6640625" style="46" customWidth="1"/>
    <col min="5386" max="5386" width="9.33203125" style="46" customWidth="1"/>
    <col min="5387" max="5387" width="13.33203125" style="46" customWidth="1"/>
    <col min="5388" max="5388" width="16.9140625" style="46" bestFit="1" customWidth="1"/>
    <col min="5389" max="5389" width="10.33203125" style="46" customWidth="1"/>
    <col min="5390" max="5390" width="12.6640625" style="46" customWidth="1"/>
    <col min="5391" max="5391" width="9.33203125" style="46" customWidth="1"/>
    <col min="5392" max="5392" width="13.08203125" style="46" customWidth="1"/>
    <col min="5393" max="5393" width="15.58203125" style="46" bestFit="1" customWidth="1"/>
    <col min="5394" max="5394" width="17.08203125" style="46" bestFit="1" customWidth="1"/>
    <col min="5395" max="5395" width="11.58203125" style="46" customWidth="1"/>
    <col min="5396" max="5396" width="6.6640625" style="46" customWidth="1"/>
    <col min="5397" max="5397" width="43.9140625" style="46" customWidth="1"/>
    <col min="5398" max="5626" width="54.1640625" style="46"/>
    <col min="5627" max="5627" width="3.6640625" style="46" customWidth="1"/>
    <col min="5628" max="5628" width="1.6640625" style="46" customWidth="1"/>
    <col min="5629" max="5629" width="3.1640625" style="46" customWidth="1"/>
    <col min="5630" max="5631" width="2.6640625" style="46" customWidth="1"/>
    <col min="5632" max="5632" width="3.6640625" style="46" customWidth="1"/>
    <col min="5633" max="5633" width="5.58203125" style="46" customWidth="1"/>
    <col min="5634" max="5634" width="8.6640625" style="46" customWidth="1"/>
    <col min="5635" max="5635" width="4.33203125" style="46" customWidth="1"/>
    <col min="5636" max="5636" width="35.6640625" style="46" customWidth="1"/>
    <col min="5637" max="5637" width="9.6640625" style="46" customWidth="1"/>
    <col min="5638" max="5638" width="4.6640625" style="46" customWidth="1"/>
    <col min="5639" max="5639" width="10.9140625" style="46" customWidth="1"/>
    <col min="5640" max="5640" width="8.33203125" style="46" customWidth="1"/>
    <col min="5641" max="5641" width="12.6640625" style="46" customWidth="1"/>
    <col min="5642" max="5642" width="9.33203125" style="46" customWidth="1"/>
    <col min="5643" max="5643" width="13.33203125" style="46" customWidth="1"/>
    <col min="5644" max="5644" width="16.9140625" style="46" bestFit="1" customWidth="1"/>
    <col min="5645" max="5645" width="10.33203125" style="46" customWidth="1"/>
    <col min="5646" max="5646" width="12.6640625" style="46" customWidth="1"/>
    <col min="5647" max="5647" width="9.33203125" style="46" customWidth="1"/>
    <col min="5648" max="5648" width="13.08203125" style="46" customWidth="1"/>
    <col min="5649" max="5649" width="15.58203125" style="46" bestFit="1" customWidth="1"/>
    <col min="5650" max="5650" width="17.08203125" style="46" bestFit="1" customWidth="1"/>
    <col min="5651" max="5651" width="11.58203125" style="46" customWidth="1"/>
    <col min="5652" max="5652" width="6.6640625" style="46" customWidth="1"/>
    <col min="5653" max="5653" width="43.9140625" style="46" customWidth="1"/>
    <col min="5654" max="5882" width="54.1640625" style="46"/>
    <col min="5883" max="5883" width="3.6640625" style="46" customWidth="1"/>
    <col min="5884" max="5884" width="1.6640625" style="46" customWidth="1"/>
    <col min="5885" max="5885" width="3.1640625" style="46" customWidth="1"/>
    <col min="5886" max="5887" width="2.6640625" style="46" customWidth="1"/>
    <col min="5888" max="5888" width="3.6640625" style="46" customWidth="1"/>
    <col min="5889" max="5889" width="5.58203125" style="46" customWidth="1"/>
    <col min="5890" max="5890" width="8.6640625" style="46" customWidth="1"/>
    <col min="5891" max="5891" width="4.33203125" style="46" customWidth="1"/>
    <col min="5892" max="5892" width="35.6640625" style="46" customWidth="1"/>
    <col min="5893" max="5893" width="9.6640625" style="46" customWidth="1"/>
    <col min="5894" max="5894" width="4.6640625" style="46" customWidth="1"/>
    <col min="5895" max="5895" width="10.9140625" style="46" customWidth="1"/>
    <col min="5896" max="5896" width="8.33203125" style="46" customWidth="1"/>
    <col min="5897" max="5897" width="12.6640625" style="46" customWidth="1"/>
    <col min="5898" max="5898" width="9.33203125" style="46" customWidth="1"/>
    <col min="5899" max="5899" width="13.33203125" style="46" customWidth="1"/>
    <col min="5900" max="5900" width="16.9140625" style="46" bestFit="1" customWidth="1"/>
    <col min="5901" max="5901" width="10.33203125" style="46" customWidth="1"/>
    <col min="5902" max="5902" width="12.6640625" style="46" customWidth="1"/>
    <col min="5903" max="5903" width="9.33203125" style="46" customWidth="1"/>
    <col min="5904" max="5904" width="13.08203125" style="46" customWidth="1"/>
    <col min="5905" max="5905" width="15.58203125" style="46" bestFit="1" customWidth="1"/>
    <col min="5906" max="5906" width="17.08203125" style="46" bestFit="1" customWidth="1"/>
    <col min="5907" max="5907" width="11.58203125" style="46" customWidth="1"/>
    <col min="5908" max="5908" width="6.6640625" style="46" customWidth="1"/>
    <col min="5909" max="5909" width="43.9140625" style="46" customWidth="1"/>
    <col min="5910" max="6138" width="54.1640625" style="46"/>
    <col min="6139" max="6139" width="3.6640625" style="46" customWidth="1"/>
    <col min="6140" max="6140" width="1.6640625" style="46" customWidth="1"/>
    <col min="6141" max="6141" width="3.1640625" style="46" customWidth="1"/>
    <col min="6142" max="6143" width="2.6640625" style="46" customWidth="1"/>
    <col min="6144" max="6144" width="3.6640625" style="46" customWidth="1"/>
    <col min="6145" max="6145" width="5.58203125" style="46" customWidth="1"/>
    <col min="6146" max="6146" width="8.6640625" style="46" customWidth="1"/>
    <col min="6147" max="6147" width="4.33203125" style="46" customWidth="1"/>
    <col min="6148" max="6148" width="35.6640625" style="46" customWidth="1"/>
    <col min="6149" max="6149" width="9.6640625" style="46" customWidth="1"/>
    <col min="6150" max="6150" width="4.6640625" style="46" customWidth="1"/>
    <col min="6151" max="6151" width="10.9140625" style="46" customWidth="1"/>
    <col min="6152" max="6152" width="8.33203125" style="46" customWidth="1"/>
    <col min="6153" max="6153" width="12.6640625" style="46" customWidth="1"/>
    <col min="6154" max="6154" width="9.33203125" style="46" customWidth="1"/>
    <col min="6155" max="6155" width="13.33203125" style="46" customWidth="1"/>
    <col min="6156" max="6156" width="16.9140625" style="46" bestFit="1" customWidth="1"/>
    <col min="6157" max="6157" width="10.33203125" style="46" customWidth="1"/>
    <col min="6158" max="6158" width="12.6640625" style="46" customWidth="1"/>
    <col min="6159" max="6159" width="9.33203125" style="46" customWidth="1"/>
    <col min="6160" max="6160" width="13.08203125" style="46" customWidth="1"/>
    <col min="6161" max="6161" width="15.58203125" style="46" bestFit="1" customWidth="1"/>
    <col min="6162" max="6162" width="17.08203125" style="46" bestFit="1" customWidth="1"/>
    <col min="6163" max="6163" width="11.58203125" style="46" customWidth="1"/>
    <col min="6164" max="6164" width="6.6640625" style="46" customWidth="1"/>
    <col min="6165" max="6165" width="43.9140625" style="46" customWidth="1"/>
    <col min="6166" max="6394" width="54.1640625" style="46"/>
    <col min="6395" max="6395" width="3.6640625" style="46" customWidth="1"/>
    <col min="6396" max="6396" width="1.6640625" style="46" customWidth="1"/>
    <col min="6397" max="6397" width="3.1640625" style="46" customWidth="1"/>
    <col min="6398" max="6399" width="2.6640625" style="46" customWidth="1"/>
    <col min="6400" max="6400" width="3.6640625" style="46" customWidth="1"/>
    <col min="6401" max="6401" width="5.58203125" style="46" customWidth="1"/>
    <col min="6402" max="6402" width="8.6640625" style="46" customWidth="1"/>
    <col min="6403" max="6403" width="4.33203125" style="46" customWidth="1"/>
    <col min="6404" max="6404" width="35.6640625" style="46" customWidth="1"/>
    <col min="6405" max="6405" width="9.6640625" style="46" customWidth="1"/>
    <col min="6406" max="6406" width="4.6640625" style="46" customWidth="1"/>
    <col min="6407" max="6407" width="10.9140625" style="46" customWidth="1"/>
    <col min="6408" max="6408" width="8.33203125" style="46" customWidth="1"/>
    <col min="6409" max="6409" width="12.6640625" style="46" customWidth="1"/>
    <col min="6410" max="6410" width="9.33203125" style="46" customWidth="1"/>
    <col min="6411" max="6411" width="13.33203125" style="46" customWidth="1"/>
    <col min="6412" max="6412" width="16.9140625" style="46" bestFit="1" customWidth="1"/>
    <col min="6413" max="6413" width="10.33203125" style="46" customWidth="1"/>
    <col min="6414" max="6414" width="12.6640625" style="46" customWidth="1"/>
    <col min="6415" max="6415" width="9.33203125" style="46" customWidth="1"/>
    <col min="6416" max="6416" width="13.08203125" style="46" customWidth="1"/>
    <col min="6417" max="6417" width="15.58203125" style="46" bestFit="1" customWidth="1"/>
    <col min="6418" max="6418" width="17.08203125" style="46" bestFit="1" customWidth="1"/>
    <col min="6419" max="6419" width="11.58203125" style="46" customWidth="1"/>
    <col min="6420" max="6420" width="6.6640625" style="46" customWidth="1"/>
    <col min="6421" max="6421" width="43.9140625" style="46" customWidth="1"/>
    <col min="6422" max="6650" width="54.1640625" style="46"/>
    <col min="6651" max="6651" width="3.6640625" style="46" customWidth="1"/>
    <col min="6652" max="6652" width="1.6640625" style="46" customWidth="1"/>
    <col min="6653" max="6653" width="3.1640625" style="46" customWidth="1"/>
    <col min="6654" max="6655" width="2.6640625" style="46" customWidth="1"/>
    <col min="6656" max="6656" width="3.6640625" style="46" customWidth="1"/>
    <col min="6657" max="6657" width="5.58203125" style="46" customWidth="1"/>
    <col min="6658" max="6658" width="8.6640625" style="46" customWidth="1"/>
    <col min="6659" max="6659" width="4.33203125" style="46" customWidth="1"/>
    <col min="6660" max="6660" width="35.6640625" style="46" customWidth="1"/>
    <col min="6661" max="6661" width="9.6640625" style="46" customWidth="1"/>
    <col min="6662" max="6662" width="4.6640625" style="46" customWidth="1"/>
    <col min="6663" max="6663" width="10.9140625" style="46" customWidth="1"/>
    <col min="6664" max="6664" width="8.33203125" style="46" customWidth="1"/>
    <col min="6665" max="6665" width="12.6640625" style="46" customWidth="1"/>
    <col min="6666" max="6666" width="9.33203125" style="46" customWidth="1"/>
    <col min="6667" max="6667" width="13.33203125" style="46" customWidth="1"/>
    <col min="6668" max="6668" width="16.9140625" style="46" bestFit="1" customWidth="1"/>
    <col min="6669" max="6669" width="10.33203125" style="46" customWidth="1"/>
    <col min="6670" max="6670" width="12.6640625" style="46" customWidth="1"/>
    <col min="6671" max="6671" width="9.33203125" style="46" customWidth="1"/>
    <col min="6672" max="6672" width="13.08203125" style="46" customWidth="1"/>
    <col min="6673" max="6673" width="15.58203125" style="46" bestFit="1" customWidth="1"/>
    <col min="6674" max="6674" width="17.08203125" style="46" bestFit="1" customWidth="1"/>
    <col min="6675" max="6675" width="11.58203125" style="46" customWidth="1"/>
    <col min="6676" max="6676" width="6.6640625" style="46" customWidth="1"/>
    <col min="6677" max="6677" width="43.9140625" style="46" customWidth="1"/>
    <col min="6678" max="6906" width="54.1640625" style="46"/>
    <col min="6907" max="6907" width="3.6640625" style="46" customWidth="1"/>
    <col min="6908" max="6908" width="1.6640625" style="46" customWidth="1"/>
    <col min="6909" max="6909" width="3.1640625" style="46" customWidth="1"/>
    <col min="6910" max="6911" width="2.6640625" style="46" customWidth="1"/>
    <col min="6912" max="6912" width="3.6640625" style="46" customWidth="1"/>
    <col min="6913" max="6913" width="5.58203125" style="46" customWidth="1"/>
    <col min="6914" max="6914" width="8.6640625" style="46" customWidth="1"/>
    <col min="6915" max="6915" width="4.33203125" style="46" customWidth="1"/>
    <col min="6916" max="6916" width="35.6640625" style="46" customWidth="1"/>
    <col min="6917" max="6917" width="9.6640625" style="46" customWidth="1"/>
    <col min="6918" max="6918" width="4.6640625" style="46" customWidth="1"/>
    <col min="6919" max="6919" width="10.9140625" style="46" customWidth="1"/>
    <col min="6920" max="6920" width="8.33203125" style="46" customWidth="1"/>
    <col min="6921" max="6921" width="12.6640625" style="46" customWidth="1"/>
    <col min="6922" max="6922" width="9.33203125" style="46" customWidth="1"/>
    <col min="6923" max="6923" width="13.33203125" style="46" customWidth="1"/>
    <col min="6924" max="6924" width="16.9140625" style="46" bestFit="1" customWidth="1"/>
    <col min="6925" max="6925" width="10.33203125" style="46" customWidth="1"/>
    <col min="6926" max="6926" width="12.6640625" style="46" customWidth="1"/>
    <col min="6927" max="6927" width="9.33203125" style="46" customWidth="1"/>
    <col min="6928" max="6928" width="13.08203125" style="46" customWidth="1"/>
    <col min="6929" max="6929" width="15.58203125" style="46" bestFit="1" customWidth="1"/>
    <col min="6930" max="6930" width="17.08203125" style="46" bestFit="1" customWidth="1"/>
    <col min="6931" max="6931" width="11.58203125" style="46" customWidth="1"/>
    <col min="6932" max="6932" width="6.6640625" style="46" customWidth="1"/>
    <col min="6933" max="6933" width="43.9140625" style="46" customWidth="1"/>
    <col min="6934" max="7162" width="54.1640625" style="46"/>
    <col min="7163" max="7163" width="3.6640625" style="46" customWidth="1"/>
    <col min="7164" max="7164" width="1.6640625" style="46" customWidth="1"/>
    <col min="7165" max="7165" width="3.1640625" style="46" customWidth="1"/>
    <col min="7166" max="7167" width="2.6640625" style="46" customWidth="1"/>
    <col min="7168" max="7168" width="3.6640625" style="46" customWidth="1"/>
    <col min="7169" max="7169" width="5.58203125" style="46" customWidth="1"/>
    <col min="7170" max="7170" width="8.6640625" style="46" customWidth="1"/>
    <col min="7171" max="7171" width="4.33203125" style="46" customWidth="1"/>
    <col min="7172" max="7172" width="35.6640625" style="46" customWidth="1"/>
    <col min="7173" max="7173" width="9.6640625" style="46" customWidth="1"/>
    <col min="7174" max="7174" width="4.6640625" style="46" customWidth="1"/>
    <col min="7175" max="7175" width="10.9140625" style="46" customWidth="1"/>
    <col min="7176" max="7176" width="8.33203125" style="46" customWidth="1"/>
    <col min="7177" max="7177" width="12.6640625" style="46" customWidth="1"/>
    <col min="7178" max="7178" width="9.33203125" style="46" customWidth="1"/>
    <col min="7179" max="7179" width="13.33203125" style="46" customWidth="1"/>
    <col min="7180" max="7180" width="16.9140625" style="46" bestFit="1" customWidth="1"/>
    <col min="7181" max="7181" width="10.33203125" style="46" customWidth="1"/>
    <col min="7182" max="7182" width="12.6640625" style="46" customWidth="1"/>
    <col min="7183" max="7183" width="9.33203125" style="46" customWidth="1"/>
    <col min="7184" max="7184" width="13.08203125" style="46" customWidth="1"/>
    <col min="7185" max="7185" width="15.58203125" style="46" bestFit="1" customWidth="1"/>
    <col min="7186" max="7186" width="17.08203125" style="46" bestFit="1" customWidth="1"/>
    <col min="7187" max="7187" width="11.58203125" style="46" customWidth="1"/>
    <col min="7188" max="7188" width="6.6640625" style="46" customWidth="1"/>
    <col min="7189" max="7189" width="43.9140625" style="46" customWidth="1"/>
    <col min="7190" max="7418" width="54.1640625" style="46"/>
    <col min="7419" max="7419" width="3.6640625" style="46" customWidth="1"/>
    <col min="7420" max="7420" width="1.6640625" style="46" customWidth="1"/>
    <col min="7421" max="7421" width="3.1640625" style="46" customWidth="1"/>
    <col min="7422" max="7423" width="2.6640625" style="46" customWidth="1"/>
    <col min="7424" max="7424" width="3.6640625" style="46" customWidth="1"/>
    <col min="7425" max="7425" width="5.58203125" style="46" customWidth="1"/>
    <col min="7426" max="7426" width="8.6640625" style="46" customWidth="1"/>
    <col min="7427" max="7427" width="4.33203125" style="46" customWidth="1"/>
    <col min="7428" max="7428" width="35.6640625" style="46" customWidth="1"/>
    <col min="7429" max="7429" width="9.6640625" style="46" customWidth="1"/>
    <col min="7430" max="7430" width="4.6640625" style="46" customWidth="1"/>
    <col min="7431" max="7431" width="10.9140625" style="46" customWidth="1"/>
    <col min="7432" max="7432" width="8.33203125" style="46" customWidth="1"/>
    <col min="7433" max="7433" width="12.6640625" style="46" customWidth="1"/>
    <col min="7434" max="7434" width="9.33203125" style="46" customWidth="1"/>
    <col min="7435" max="7435" width="13.33203125" style="46" customWidth="1"/>
    <col min="7436" max="7436" width="16.9140625" style="46" bestFit="1" customWidth="1"/>
    <col min="7437" max="7437" width="10.33203125" style="46" customWidth="1"/>
    <col min="7438" max="7438" width="12.6640625" style="46" customWidth="1"/>
    <col min="7439" max="7439" width="9.33203125" style="46" customWidth="1"/>
    <col min="7440" max="7440" width="13.08203125" style="46" customWidth="1"/>
    <col min="7441" max="7441" width="15.58203125" style="46" bestFit="1" customWidth="1"/>
    <col min="7442" max="7442" width="17.08203125" style="46" bestFit="1" customWidth="1"/>
    <col min="7443" max="7443" width="11.58203125" style="46" customWidth="1"/>
    <col min="7444" max="7444" width="6.6640625" style="46" customWidth="1"/>
    <col min="7445" max="7445" width="43.9140625" style="46" customWidth="1"/>
    <col min="7446" max="7674" width="54.1640625" style="46"/>
    <col min="7675" max="7675" width="3.6640625" style="46" customWidth="1"/>
    <col min="7676" max="7676" width="1.6640625" style="46" customWidth="1"/>
    <col min="7677" max="7677" width="3.1640625" style="46" customWidth="1"/>
    <col min="7678" max="7679" width="2.6640625" style="46" customWidth="1"/>
    <col min="7680" max="7680" width="3.6640625" style="46" customWidth="1"/>
    <col min="7681" max="7681" width="5.58203125" style="46" customWidth="1"/>
    <col min="7682" max="7682" width="8.6640625" style="46" customWidth="1"/>
    <col min="7683" max="7683" width="4.33203125" style="46" customWidth="1"/>
    <col min="7684" max="7684" width="35.6640625" style="46" customWidth="1"/>
    <col min="7685" max="7685" width="9.6640625" style="46" customWidth="1"/>
    <col min="7686" max="7686" width="4.6640625" style="46" customWidth="1"/>
    <col min="7687" max="7687" width="10.9140625" style="46" customWidth="1"/>
    <col min="7688" max="7688" width="8.33203125" style="46" customWidth="1"/>
    <col min="7689" max="7689" width="12.6640625" style="46" customWidth="1"/>
    <col min="7690" max="7690" width="9.33203125" style="46" customWidth="1"/>
    <col min="7691" max="7691" width="13.33203125" style="46" customWidth="1"/>
    <col min="7692" max="7692" width="16.9140625" style="46" bestFit="1" customWidth="1"/>
    <col min="7693" max="7693" width="10.33203125" style="46" customWidth="1"/>
    <col min="7694" max="7694" width="12.6640625" style="46" customWidth="1"/>
    <col min="7695" max="7695" width="9.33203125" style="46" customWidth="1"/>
    <col min="7696" max="7696" width="13.08203125" style="46" customWidth="1"/>
    <col min="7697" max="7697" width="15.58203125" style="46" bestFit="1" customWidth="1"/>
    <col min="7698" max="7698" width="17.08203125" style="46" bestFit="1" customWidth="1"/>
    <col min="7699" max="7699" width="11.58203125" style="46" customWidth="1"/>
    <col min="7700" max="7700" width="6.6640625" style="46" customWidth="1"/>
    <col min="7701" max="7701" width="43.9140625" style="46" customWidth="1"/>
    <col min="7702" max="7930" width="54.1640625" style="46"/>
    <col min="7931" max="7931" width="3.6640625" style="46" customWidth="1"/>
    <col min="7932" max="7932" width="1.6640625" style="46" customWidth="1"/>
    <col min="7933" max="7933" width="3.1640625" style="46" customWidth="1"/>
    <col min="7934" max="7935" width="2.6640625" style="46" customWidth="1"/>
    <col min="7936" max="7936" width="3.6640625" style="46" customWidth="1"/>
    <col min="7937" max="7937" width="5.58203125" style="46" customWidth="1"/>
    <col min="7938" max="7938" width="8.6640625" style="46" customWidth="1"/>
    <col min="7939" max="7939" width="4.33203125" style="46" customWidth="1"/>
    <col min="7940" max="7940" width="35.6640625" style="46" customWidth="1"/>
    <col min="7941" max="7941" width="9.6640625" style="46" customWidth="1"/>
    <col min="7942" max="7942" width="4.6640625" style="46" customWidth="1"/>
    <col min="7943" max="7943" width="10.9140625" style="46" customWidth="1"/>
    <col min="7944" max="7944" width="8.33203125" style="46" customWidth="1"/>
    <col min="7945" max="7945" width="12.6640625" style="46" customWidth="1"/>
    <col min="7946" max="7946" width="9.33203125" style="46" customWidth="1"/>
    <col min="7947" max="7947" width="13.33203125" style="46" customWidth="1"/>
    <col min="7948" max="7948" width="16.9140625" style="46" bestFit="1" customWidth="1"/>
    <col min="7949" max="7949" width="10.33203125" style="46" customWidth="1"/>
    <col min="7950" max="7950" width="12.6640625" style="46" customWidth="1"/>
    <col min="7951" max="7951" width="9.33203125" style="46" customWidth="1"/>
    <col min="7952" max="7952" width="13.08203125" style="46" customWidth="1"/>
    <col min="7953" max="7953" width="15.58203125" style="46" bestFit="1" customWidth="1"/>
    <col min="7954" max="7954" width="17.08203125" style="46" bestFit="1" customWidth="1"/>
    <col min="7955" max="7955" width="11.58203125" style="46" customWidth="1"/>
    <col min="7956" max="7956" width="6.6640625" style="46" customWidth="1"/>
    <col min="7957" max="7957" width="43.9140625" style="46" customWidth="1"/>
    <col min="7958" max="8186" width="54.1640625" style="46"/>
    <col min="8187" max="8187" width="3.6640625" style="46" customWidth="1"/>
    <col min="8188" max="8188" width="1.6640625" style="46" customWidth="1"/>
    <col min="8189" max="8189" width="3.1640625" style="46" customWidth="1"/>
    <col min="8190" max="8191" width="2.6640625" style="46" customWidth="1"/>
    <col min="8192" max="8192" width="3.6640625" style="46" customWidth="1"/>
    <col min="8193" max="8193" width="5.58203125" style="46" customWidth="1"/>
    <col min="8194" max="8194" width="8.6640625" style="46" customWidth="1"/>
    <col min="8195" max="8195" width="4.33203125" style="46" customWidth="1"/>
    <col min="8196" max="8196" width="35.6640625" style="46" customWidth="1"/>
    <col min="8197" max="8197" width="9.6640625" style="46" customWidth="1"/>
    <col min="8198" max="8198" width="4.6640625" style="46" customWidth="1"/>
    <col min="8199" max="8199" width="10.9140625" style="46" customWidth="1"/>
    <col min="8200" max="8200" width="8.33203125" style="46" customWidth="1"/>
    <col min="8201" max="8201" width="12.6640625" style="46" customWidth="1"/>
    <col min="8202" max="8202" width="9.33203125" style="46" customWidth="1"/>
    <col min="8203" max="8203" width="13.33203125" style="46" customWidth="1"/>
    <col min="8204" max="8204" width="16.9140625" style="46" bestFit="1" customWidth="1"/>
    <col min="8205" max="8205" width="10.33203125" style="46" customWidth="1"/>
    <col min="8206" max="8206" width="12.6640625" style="46" customWidth="1"/>
    <col min="8207" max="8207" width="9.33203125" style="46" customWidth="1"/>
    <col min="8208" max="8208" width="13.08203125" style="46" customWidth="1"/>
    <col min="8209" max="8209" width="15.58203125" style="46" bestFit="1" customWidth="1"/>
    <col min="8210" max="8210" width="17.08203125" style="46" bestFit="1" customWidth="1"/>
    <col min="8211" max="8211" width="11.58203125" style="46" customWidth="1"/>
    <col min="8212" max="8212" width="6.6640625" style="46" customWidth="1"/>
    <col min="8213" max="8213" width="43.9140625" style="46" customWidth="1"/>
    <col min="8214" max="8442" width="54.1640625" style="46"/>
    <col min="8443" max="8443" width="3.6640625" style="46" customWidth="1"/>
    <col min="8444" max="8444" width="1.6640625" style="46" customWidth="1"/>
    <col min="8445" max="8445" width="3.1640625" style="46" customWidth="1"/>
    <col min="8446" max="8447" width="2.6640625" style="46" customWidth="1"/>
    <col min="8448" max="8448" width="3.6640625" style="46" customWidth="1"/>
    <col min="8449" max="8449" width="5.58203125" style="46" customWidth="1"/>
    <col min="8450" max="8450" width="8.6640625" style="46" customWidth="1"/>
    <col min="8451" max="8451" width="4.33203125" style="46" customWidth="1"/>
    <col min="8452" max="8452" width="35.6640625" style="46" customWidth="1"/>
    <col min="8453" max="8453" width="9.6640625" style="46" customWidth="1"/>
    <col min="8454" max="8454" width="4.6640625" style="46" customWidth="1"/>
    <col min="8455" max="8455" width="10.9140625" style="46" customWidth="1"/>
    <col min="8456" max="8456" width="8.33203125" style="46" customWidth="1"/>
    <col min="8457" max="8457" width="12.6640625" style="46" customWidth="1"/>
    <col min="8458" max="8458" width="9.33203125" style="46" customWidth="1"/>
    <col min="8459" max="8459" width="13.33203125" style="46" customWidth="1"/>
    <col min="8460" max="8460" width="16.9140625" style="46" bestFit="1" customWidth="1"/>
    <col min="8461" max="8461" width="10.33203125" style="46" customWidth="1"/>
    <col min="8462" max="8462" width="12.6640625" style="46" customWidth="1"/>
    <col min="8463" max="8463" width="9.33203125" style="46" customWidth="1"/>
    <col min="8464" max="8464" width="13.08203125" style="46" customWidth="1"/>
    <col min="8465" max="8465" width="15.58203125" style="46" bestFit="1" customWidth="1"/>
    <col min="8466" max="8466" width="17.08203125" style="46" bestFit="1" customWidth="1"/>
    <col min="8467" max="8467" width="11.58203125" style="46" customWidth="1"/>
    <col min="8468" max="8468" width="6.6640625" style="46" customWidth="1"/>
    <col min="8469" max="8469" width="43.9140625" style="46" customWidth="1"/>
    <col min="8470" max="8698" width="54.1640625" style="46"/>
    <col min="8699" max="8699" width="3.6640625" style="46" customWidth="1"/>
    <col min="8700" max="8700" width="1.6640625" style="46" customWidth="1"/>
    <col min="8701" max="8701" width="3.1640625" style="46" customWidth="1"/>
    <col min="8702" max="8703" width="2.6640625" style="46" customWidth="1"/>
    <col min="8704" max="8704" width="3.6640625" style="46" customWidth="1"/>
    <col min="8705" max="8705" width="5.58203125" style="46" customWidth="1"/>
    <col min="8706" max="8706" width="8.6640625" style="46" customWidth="1"/>
    <col min="8707" max="8707" width="4.33203125" style="46" customWidth="1"/>
    <col min="8708" max="8708" width="35.6640625" style="46" customWidth="1"/>
    <col min="8709" max="8709" width="9.6640625" style="46" customWidth="1"/>
    <col min="8710" max="8710" width="4.6640625" style="46" customWidth="1"/>
    <col min="8711" max="8711" width="10.9140625" style="46" customWidth="1"/>
    <col min="8712" max="8712" width="8.33203125" style="46" customWidth="1"/>
    <col min="8713" max="8713" width="12.6640625" style="46" customWidth="1"/>
    <col min="8714" max="8714" width="9.33203125" style="46" customWidth="1"/>
    <col min="8715" max="8715" width="13.33203125" style="46" customWidth="1"/>
    <col min="8716" max="8716" width="16.9140625" style="46" bestFit="1" customWidth="1"/>
    <col min="8717" max="8717" width="10.33203125" style="46" customWidth="1"/>
    <col min="8718" max="8718" width="12.6640625" style="46" customWidth="1"/>
    <col min="8719" max="8719" width="9.33203125" style="46" customWidth="1"/>
    <col min="8720" max="8720" width="13.08203125" style="46" customWidth="1"/>
    <col min="8721" max="8721" width="15.58203125" style="46" bestFit="1" customWidth="1"/>
    <col min="8722" max="8722" width="17.08203125" style="46" bestFit="1" customWidth="1"/>
    <col min="8723" max="8723" width="11.58203125" style="46" customWidth="1"/>
    <col min="8724" max="8724" width="6.6640625" style="46" customWidth="1"/>
    <col min="8725" max="8725" width="43.9140625" style="46" customWidth="1"/>
    <col min="8726" max="8954" width="54.1640625" style="46"/>
    <col min="8955" max="8955" width="3.6640625" style="46" customWidth="1"/>
    <col min="8956" max="8956" width="1.6640625" style="46" customWidth="1"/>
    <col min="8957" max="8957" width="3.1640625" style="46" customWidth="1"/>
    <col min="8958" max="8959" width="2.6640625" style="46" customWidth="1"/>
    <col min="8960" max="8960" width="3.6640625" style="46" customWidth="1"/>
    <col min="8961" max="8961" width="5.58203125" style="46" customWidth="1"/>
    <col min="8962" max="8962" width="8.6640625" style="46" customWidth="1"/>
    <col min="8963" max="8963" width="4.33203125" style="46" customWidth="1"/>
    <col min="8964" max="8964" width="35.6640625" style="46" customWidth="1"/>
    <col min="8965" max="8965" width="9.6640625" style="46" customWidth="1"/>
    <col min="8966" max="8966" width="4.6640625" style="46" customWidth="1"/>
    <col min="8967" max="8967" width="10.9140625" style="46" customWidth="1"/>
    <col min="8968" max="8968" width="8.33203125" style="46" customWidth="1"/>
    <col min="8969" max="8969" width="12.6640625" style="46" customWidth="1"/>
    <col min="8970" max="8970" width="9.33203125" style="46" customWidth="1"/>
    <col min="8971" max="8971" width="13.33203125" style="46" customWidth="1"/>
    <col min="8972" max="8972" width="16.9140625" style="46" bestFit="1" customWidth="1"/>
    <col min="8973" max="8973" width="10.33203125" style="46" customWidth="1"/>
    <col min="8974" max="8974" width="12.6640625" style="46" customWidth="1"/>
    <col min="8975" max="8975" width="9.33203125" style="46" customWidth="1"/>
    <col min="8976" max="8976" width="13.08203125" style="46" customWidth="1"/>
    <col min="8977" max="8977" width="15.58203125" style="46" bestFit="1" customWidth="1"/>
    <col min="8978" max="8978" width="17.08203125" style="46" bestFit="1" customWidth="1"/>
    <col min="8979" max="8979" width="11.58203125" style="46" customWidth="1"/>
    <col min="8980" max="8980" width="6.6640625" style="46" customWidth="1"/>
    <col min="8981" max="8981" width="43.9140625" style="46" customWidth="1"/>
    <col min="8982" max="9210" width="54.1640625" style="46"/>
    <col min="9211" max="9211" width="3.6640625" style="46" customWidth="1"/>
    <col min="9212" max="9212" width="1.6640625" style="46" customWidth="1"/>
    <col min="9213" max="9213" width="3.1640625" style="46" customWidth="1"/>
    <col min="9214" max="9215" width="2.6640625" style="46" customWidth="1"/>
    <col min="9216" max="9216" width="3.6640625" style="46" customWidth="1"/>
    <col min="9217" max="9217" width="5.58203125" style="46" customWidth="1"/>
    <col min="9218" max="9218" width="8.6640625" style="46" customWidth="1"/>
    <col min="9219" max="9219" width="4.33203125" style="46" customWidth="1"/>
    <col min="9220" max="9220" width="35.6640625" style="46" customWidth="1"/>
    <col min="9221" max="9221" width="9.6640625" style="46" customWidth="1"/>
    <col min="9222" max="9222" width="4.6640625" style="46" customWidth="1"/>
    <col min="9223" max="9223" width="10.9140625" style="46" customWidth="1"/>
    <col min="9224" max="9224" width="8.33203125" style="46" customWidth="1"/>
    <col min="9225" max="9225" width="12.6640625" style="46" customWidth="1"/>
    <col min="9226" max="9226" width="9.33203125" style="46" customWidth="1"/>
    <col min="9227" max="9227" width="13.33203125" style="46" customWidth="1"/>
    <col min="9228" max="9228" width="16.9140625" style="46" bestFit="1" customWidth="1"/>
    <col min="9229" max="9229" width="10.33203125" style="46" customWidth="1"/>
    <col min="9230" max="9230" width="12.6640625" style="46" customWidth="1"/>
    <col min="9231" max="9231" width="9.33203125" style="46" customWidth="1"/>
    <col min="9232" max="9232" width="13.08203125" style="46" customWidth="1"/>
    <col min="9233" max="9233" width="15.58203125" style="46" bestFit="1" customWidth="1"/>
    <col min="9234" max="9234" width="17.08203125" style="46" bestFit="1" customWidth="1"/>
    <col min="9235" max="9235" width="11.58203125" style="46" customWidth="1"/>
    <col min="9236" max="9236" width="6.6640625" style="46" customWidth="1"/>
    <col min="9237" max="9237" width="43.9140625" style="46" customWidth="1"/>
    <col min="9238" max="9466" width="54.1640625" style="46"/>
    <col min="9467" max="9467" width="3.6640625" style="46" customWidth="1"/>
    <col min="9468" max="9468" width="1.6640625" style="46" customWidth="1"/>
    <col min="9469" max="9469" width="3.1640625" style="46" customWidth="1"/>
    <col min="9470" max="9471" width="2.6640625" style="46" customWidth="1"/>
    <col min="9472" max="9472" width="3.6640625" style="46" customWidth="1"/>
    <col min="9473" max="9473" width="5.58203125" style="46" customWidth="1"/>
    <col min="9474" max="9474" width="8.6640625" style="46" customWidth="1"/>
    <col min="9475" max="9475" width="4.33203125" style="46" customWidth="1"/>
    <col min="9476" max="9476" width="35.6640625" style="46" customWidth="1"/>
    <col min="9477" max="9477" width="9.6640625" style="46" customWidth="1"/>
    <col min="9478" max="9478" width="4.6640625" style="46" customWidth="1"/>
    <col min="9479" max="9479" width="10.9140625" style="46" customWidth="1"/>
    <col min="9480" max="9480" width="8.33203125" style="46" customWidth="1"/>
    <col min="9481" max="9481" width="12.6640625" style="46" customWidth="1"/>
    <col min="9482" max="9482" width="9.33203125" style="46" customWidth="1"/>
    <col min="9483" max="9483" width="13.33203125" style="46" customWidth="1"/>
    <col min="9484" max="9484" width="16.9140625" style="46" bestFit="1" customWidth="1"/>
    <col min="9485" max="9485" width="10.33203125" style="46" customWidth="1"/>
    <col min="9486" max="9486" width="12.6640625" style="46" customWidth="1"/>
    <col min="9487" max="9487" width="9.33203125" style="46" customWidth="1"/>
    <col min="9488" max="9488" width="13.08203125" style="46" customWidth="1"/>
    <col min="9489" max="9489" width="15.58203125" style="46" bestFit="1" customWidth="1"/>
    <col min="9490" max="9490" width="17.08203125" style="46" bestFit="1" customWidth="1"/>
    <col min="9491" max="9491" width="11.58203125" style="46" customWidth="1"/>
    <col min="9492" max="9492" width="6.6640625" style="46" customWidth="1"/>
    <col min="9493" max="9493" width="43.9140625" style="46" customWidth="1"/>
    <col min="9494" max="9722" width="54.1640625" style="46"/>
    <col min="9723" max="9723" width="3.6640625" style="46" customWidth="1"/>
    <col min="9724" max="9724" width="1.6640625" style="46" customWidth="1"/>
    <col min="9725" max="9725" width="3.1640625" style="46" customWidth="1"/>
    <col min="9726" max="9727" width="2.6640625" style="46" customWidth="1"/>
    <col min="9728" max="9728" width="3.6640625" style="46" customWidth="1"/>
    <col min="9729" max="9729" width="5.58203125" style="46" customWidth="1"/>
    <col min="9730" max="9730" width="8.6640625" style="46" customWidth="1"/>
    <col min="9731" max="9731" width="4.33203125" style="46" customWidth="1"/>
    <col min="9732" max="9732" width="35.6640625" style="46" customWidth="1"/>
    <col min="9733" max="9733" width="9.6640625" style="46" customWidth="1"/>
    <col min="9734" max="9734" width="4.6640625" style="46" customWidth="1"/>
    <col min="9735" max="9735" width="10.9140625" style="46" customWidth="1"/>
    <col min="9736" max="9736" width="8.33203125" style="46" customWidth="1"/>
    <col min="9737" max="9737" width="12.6640625" style="46" customWidth="1"/>
    <col min="9738" max="9738" width="9.33203125" style="46" customWidth="1"/>
    <col min="9739" max="9739" width="13.33203125" style="46" customWidth="1"/>
    <col min="9740" max="9740" width="16.9140625" style="46" bestFit="1" customWidth="1"/>
    <col min="9741" max="9741" width="10.33203125" style="46" customWidth="1"/>
    <col min="9742" max="9742" width="12.6640625" style="46" customWidth="1"/>
    <col min="9743" max="9743" width="9.33203125" style="46" customWidth="1"/>
    <col min="9744" max="9744" width="13.08203125" style="46" customWidth="1"/>
    <col min="9745" max="9745" width="15.58203125" style="46" bestFit="1" customWidth="1"/>
    <col min="9746" max="9746" width="17.08203125" style="46" bestFit="1" customWidth="1"/>
    <col min="9747" max="9747" width="11.58203125" style="46" customWidth="1"/>
    <col min="9748" max="9748" width="6.6640625" style="46" customWidth="1"/>
    <col min="9749" max="9749" width="43.9140625" style="46" customWidth="1"/>
    <col min="9750" max="9978" width="54.1640625" style="46"/>
    <col min="9979" max="9979" width="3.6640625" style="46" customWidth="1"/>
    <col min="9980" max="9980" width="1.6640625" style="46" customWidth="1"/>
    <col min="9981" max="9981" width="3.1640625" style="46" customWidth="1"/>
    <col min="9982" max="9983" width="2.6640625" style="46" customWidth="1"/>
    <col min="9984" max="9984" width="3.6640625" style="46" customWidth="1"/>
    <col min="9985" max="9985" width="5.58203125" style="46" customWidth="1"/>
    <col min="9986" max="9986" width="8.6640625" style="46" customWidth="1"/>
    <col min="9987" max="9987" width="4.33203125" style="46" customWidth="1"/>
    <col min="9988" max="9988" width="35.6640625" style="46" customWidth="1"/>
    <col min="9989" max="9989" width="9.6640625" style="46" customWidth="1"/>
    <col min="9990" max="9990" width="4.6640625" style="46" customWidth="1"/>
    <col min="9991" max="9991" width="10.9140625" style="46" customWidth="1"/>
    <col min="9992" max="9992" width="8.33203125" style="46" customWidth="1"/>
    <col min="9993" max="9993" width="12.6640625" style="46" customWidth="1"/>
    <col min="9994" max="9994" width="9.33203125" style="46" customWidth="1"/>
    <col min="9995" max="9995" width="13.33203125" style="46" customWidth="1"/>
    <col min="9996" max="9996" width="16.9140625" style="46" bestFit="1" customWidth="1"/>
    <col min="9997" max="9997" width="10.33203125" style="46" customWidth="1"/>
    <col min="9998" max="9998" width="12.6640625" style="46" customWidth="1"/>
    <col min="9999" max="9999" width="9.33203125" style="46" customWidth="1"/>
    <col min="10000" max="10000" width="13.08203125" style="46" customWidth="1"/>
    <col min="10001" max="10001" width="15.58203125" style="46" bestFit="1" customWidth="1"/>
    <col min="10002" max="10002" width="17.08203125" style="46" bestFit="1" customWidth="1"/>
    <col min="10003" max="10003" width="11.58203125" style="46" customWidth="1"/>
    <col min="10004" max="10004" width="6.6640625" style="46" customWidth="1"/>
    <col min="10005" max="10005" width="43.9140625" style="46" customWidth="1"/>
    <col min="10006" max="10234" width="54.1640625" style="46"/>
    <col min="10235" max="10235" width="3.6640625" style="46" customWidth="1"/>
    <col min="10236" max="10236" width="1.6640625" style="46" customWidth="1"/>
    <col min="10237" max="10237" width="3.1640625" style="46" customWidth="1"/>
    <col min="10238" max="10239" width="2.6640625" style="46" customWidth="1"/>
    <col min="10240" max="10240" width="3.6640625" style="46" customWidth="1"/>
    <col min="10241" max="10241" width="5.58203125" style="46" customWidth="1"/>
    <col min="10242" max="10242" width="8.6640625" style="46" customWidth="1"/>
    <col min="10243" max="10243" width="4.33203125" style="46" customWidth="1"/>
    <col min="10244" max="10244" width="35.6640625" style="46" customWidth="1"/>
    <col min="10245" max="10245" width="9.6640625" style="46" customWidth="1"/>
    <col min="10246" max="10246" width="4.6640625" style="46" customWidth="1"/>
    <col min="10247" max="10247" width="10.9140625" style="46" customWidth="1"/>
    <col min="10248" max="10248" width="8.33203125" style="46" customWidth="1"/>
    <col min="10249" max="10249" width="12.6640625" style="46" customWidth="1"/>
    <col min="10250" max="10250" width="9.33203125" style="46" customWidth="1"/>
    <col min="10251" max="10251" width="13.33203125" style="46" customWidth="1"/>
    <col min="10252" max="10252" width="16.9140625" style="46" bestFit="1" customWidth="1"/>
    <col min="10253" max="10253" width="10.33203125" style="46" customWidth="1"/>
    <col min="10254" max="10254" width="12.6640625" style="46" customWidth="1"/>
    <col min="10255" max="10255" width="9.33203125" style="46" customWidth="1"/>
    <col min="10256" max="10256" width="13.08203125" style="46" customWidth="1"/>
    <col min="10257" max="10257" width="15.58203125" style="46" bestFit="1" customWidth="1"/>
    <col min="10258" max="10258" width="17.08203125" style="46" bestFit="1" customWidth="1"/>
    <col min="10259" max="10259" width="11.58203125" style="46" customWidth="1"/>
    <col min="10260" max="10260" width="6.6640625" style="46" customWidth="1"/>
    <col min="10261" max="10261" width="43.9140625" style="46" customWidth="1"/>
    <col min="10262" max="10490" width="54.1640625" style="46"/>
    <col min="10491" max="10491" width="3.6640625" style="46" customWidth="1"/>
    <col min="10492" max="10492" width="1.6640625" style="46" customWidth="1"/>
    <col min="10493" max="10493" width="3.1640625" style="46" customWidth="1"/>
    <col min="10494" max="10495" width="2.6640625" style="46" customWidth="1"/>
    <col min="10496" max="10496" width="3.6640625" style="46" customWidth="1"/>
    <col min="10497" max="10497" width="5.58203125" style="46" customWidth="1"/>
    <col min="10498" max="10498" width="8.6640625" style="46" customWidth="1"/>
    <col min="10499" max="10499" width="4.33203125" style="46" customWidth="1"/>
    <col min="10500" max="10500" width="35.6640625" style="46" customWidth="1"/>
    <col min="10501" max="10501" width="9.6640625" style="46" customWidth="1"/>
    <col min="10502" max="10502" width="4.6640625" style="46" customWidth="1"/>
    <col min="10503" max="10503" width="10.9140625" style="46" customWidth="1"/>
    <col min="10504" max="10504" width="8.33203125" style="46" customWidth="1"/>
    <col min="10505" max="10505" width="12.6640625" style="46" customWidth="1"/>
    <col min="10506" max="10506" width="9.33203125" style="46" customWidth="1"/>
    <col min="10507" max="10507" width="13.33203125" style="46" customWidth="1"/>
    <col min="10508" max="10508" width="16.9140625" style="46" bestFit="1" customWidth="1"/>
    <col min="10509" max="10509" width="10.33203125" style="46" customWidth="1"/>
    <col min="10510" max="10510" width="12.6640625" style="46" customWidth="1"/>
    <col min="10511" max="10511" width="9.33203125" style="46" customWidth="1"/>
    <col min="10512" max="10512" width="13.08203125" style="46" customWidth="1"/>
    <col min="10513" max="10513" width="15.58203125" style="46" bestFit="1" customWidth="1"/>
    <col min="10514" max="10514" width="17.08203125" style="46" bestFit="1" customWidth="1"/>
    <col min="10515" max="10515" width="11.58203125" style="46" customWidth="1"/>
    <col min="10516" max="10516" width="6.6640625" style="46" customWidth="1"/>
    <col min="10517" max="10517" width="43.9140625" style="46" customWidth="1"/>
    <col min="10518" max="10746" width="54.1640625" style="46"/>
    <col min="10747" max="10747" width="3.6640625" style="46" customWidth="1"/>
    <col min="10748" max="10748" width="1.6640625" style="46" customWidth="1"/>
    <col min="10749" max="10749" width="3.1640625" style="46" customWidth="1"/>
    <col min="10750" max="10751" width="2.6640625" style="46" customWidth="1"/>
    <col min="10752" max="10752" width="3.6640625" style="46" customWidth="1"/>
    <col min="10753" max="10753" width="5.58203125" style="46" customWidth="1"/>
    <col min="10754" max="10754" width="8.6640625" style="46" customWidth="1"/>
    <col min="10755" max="10755" width="4.33203125" style="46" customWidth="1"/>
    <col min="10756" max="10756" width="35.6640625" style="46" customWidth="1"/>
    <col min="10757" max="10757" width="9.6640625" style="46" customWidth="1"/>
    <col min="10758" max="10758" width="4.6640625" style="46" customWidth="1"/>
    <col min="10759" max="10759" width="10.9140625" style="46" customWidth="1"/>
    <col min="10760" max="10760" width="8.33203125" style="46" customWidth="1"/>
    <col min="10761" max="10761" width="12.6640625" style="46" customWidth="1"/>
    <col min="10762" max="10762" width="9.33203125" style="46" customWidth="1"/>
    <col min="10763" max="10763" width="13.33203125" style="46" customWidth="1"/>
    <col min="10764" max="10764" width="16.9140625" style="46" bestFit="1" customWidth="1"/>
    <col min="10765" max="10765" width="10.33203125" style="46" customWidth="1"/>
    <col min="10766" max="10766" width="12.6640625" style="46" customWidth="1"/>
    <col min="10767" max="10767" width="9.33203125" style="46" customWidth="1"/>
    <col min="10768" max="10768" width="13.08203125" style="46" customWidth="1"/>
    <col min="10769" max="10769" width="15.58203125" style="46" bestFit="1" customWidth="1"/>
    <col min="10770" max="10770" width="17.08203125" style="46" bestFit="1" customWidth="1"/>
    <col min="10771" max="10771" width="11.58203125" style="46" customWidth="1"/>
    <col min="10772" max="10772" width="6.6640625" style="46" customWidth="1"/>
    <col min="10773" max="10773" width="43.9140625" style="46" customWidth="1"/>
    <col min="10774" max="11002" width="54.1640625" style="46"/>
    <col min="11003" max="11003" width="3.6640625" style="46" customWidth="1"/>
    <col min="11004" max="11004" width="1.6640625" style="46" customWidth="1"/>
    <col min="11005" max="11005" width="3.1640625" style="46" customWidth="1"/>
    <col min="11006" max="11007" width="2.6640625" style="46" customWidth="1"/>
    <col min="11008" max="11008" width="3.6640625" style="46" customWidth="1"/>
    <col min="11009" max="11009" width="5.58203125" style="46" customWidth="1"/>
    <col min="11010" max="11010" width="8.6640625" style="46" customWidth="1"/>
    <col min="11011" max="11011" width="4.33203125" style="46" customWidth="1"/>
    <col min="11012" max="11012" width="35.6640625" style="46" customWidth="1"/>
    <col min="11013" max="11013" width="9.6640625" style="46" customWidth="1"/>
    <col min="11014" max="11014" width="4.6640625" style="46" customWidth="1"/>
    <col min="11015" max="11015" width="10.9140625" style="46" customWidth="1"/>
    <col min="11016" max="11016" width="8.33203125" style="46" customWidth="1"/>
    <col min="11017" max="11017" width="12.6640625" style="46" customWidth="1"/>
    <col min="11018" max="11018" width="9.33203125" style="46" customWidth="1"/>
    <col min="11019" max="11019" width="13.33203125" style="46" customWidth="1"/>
    <col min="11020" max="11020" width="16.9140625" style="46" bestFit="1" customWidth="1"/>
    <col min="11021" max="11021" width="10.33203125" style="46" customWidth="1"/>
    <col min="11022" max="11022" width="12.6640625" style="46" customWidth="1"/>
    <col min="11023" max="11023" width="9.33203125" style="46" customWidth="1"/>
    <col min="11024" max="11024" width="13.08203125" style="46" customWidth="1"/>
    <col min="11025" max="11025" width="15.58203125" style="46" bestFit="1" customWidth="1"/>
    <col min="11026" max="11026" width="17.08203125" style="46" bestFit="1" customWidth="1"/>
    <col min="11027" max="11027" width="11.58203125" style="46" customWidth="1"/>
    <col min="11028" max="11028" width="6.6640625" style="46" customWidth="1"/>
    <col min="11029" max="11029" width="43.9140625" style="46" customWidth="1"/>
    <col min="11030" max="11258" width="54.1640625" style="46"/>
    <col min="11259" max="11259" width="3.6640625" style="46" customWidth="1"/>
    <col min="11260" max="11260" width="1.6640625" style="46" customWidth="1"/>
    <col min="11261" max="11261" width="3.1640625" style="46" customWidth="1"/>
    <col min="11262" max="11263" width="2.6640625" style="46" customWidth="1"/>
    <col min="11264" max="11264" width="3.6640625" style="46" customWidth="1"/>
    <col min="11265" max="11265" width="5.58203125" style="46" customWidth="1"/>
    <col min="11266" max="11266" width="8.6640625" style="46" customWidth="1"/>
    <col min="11267" max="11267" width="4.33203125" style="46" customWidth="1"/>
    <col min="11268" max="11268" width="35.6640625" style="46" customWidth="1"/>
    <col min="11269" max="11269" width="9.6640625" style="46" customWidth="1"/>
    <col min="11270" max="11270" width="4.6640625" style="46" customWidth="1"/>
    <col min="11271" max="11271" width="10.9140625" style="46" customWidth="1"/>
    <col min="11272" max="11272" width="8.33203125" style="46" customWidth="1"/>
    <col min="11273" max="11273" width="12.6640625" style="46" customWidth="1"/>
    <col min="11274" max="11274" width="9.33203125" style="46" customWidth="1"/>
    <col min="11275" max="11275" width="13.33203125" style="46" customWidth="1"/>
    <col min="11276" max="11276" width="16.9140625" style="46" bestFit="1" customWidth="1"/>
    <col min="11277" max="11277" width="10.33203125" style="46" customWidth="1"/>
    <col min="11278" max="11278" width="12.6640625" style="46" customWidth="1"/>
    <col min="11279" max="11279" width="9.33203125" style="46" customWidth="1"/>
    <col min="11280" max="11280" width="13.08203125" style="46" customWidth="1"/>
    <col min="11281" max="11281" width="15.58203125" style="46" bestFit="1" customWidth="1"/>
    <col min="11282" max="11282" width="17.08203125" style="46" bestFit="1" customWidth="1"/>
    <col min="11283" max="11283" width="11.58203125" style="46" customWidth="1"/>
    <col min="11284" max="11284" width="6.6640625" style="46" customWidth="1"/>
    <col min="11285" max="11285" width="43.9140625" style="46" customWidth="1"/>
    <col min="11286" max="11514" width="54.1640625" style="46"/>
    <col min="11515" max="11515" width="3.6640625" style="46" customWidth="1"/>
    <col min="11516" max="11516" width="1.6640625" style="46" customWidth="1"/>
    <col min="11517" max="11517" width="3.1640625" style="46" customWidth="1"/>
    <col min="11518" max="11519" width="2.6640625" style="46" customWidth="1"/>
    <col min="11520" max="11520" width="3.6640625" style="46" customWidth="1"/>
    <col min="11521" max="11521" width="5.58203125" style="46" customWidth="1"/>
    <col min="11522" max="11522" width="8.6640625" style="46" customWidth="1"/>
    <col min="11523" max="11523" width="4.33203125" style="46" customWidth="1"/>
    <col min="11524" max="11524" width="35.6640625" style="46" customWidth="1"/>
    <col min="11525" max="11525" width="9.6640625" style="46" customWidth="1"/>
    <col min="11526" max="11526" width="4.6640625" style="46" customWidth="1"/>
    <col min="11527" max="11527" width="10.9140625" style="46" customWidth="1"/>
    <col min="11528" max="11528" width="8.33203125" style="46" customWidth="1"/>
    <col min="11529" max="11529" width="12.6640625" style="46" customWidth="1"/>
    <col min="11530" max="11530" width="9.33203125" style="46" customWidth="1"/>
    <col min="11531" max="11531" width="13.33203125" style="46" customWidth="1"/>
    <col min="11532" max="11532" width="16.9140625" style="46" bestFit="1" customWidth="1"/>
    <col min="11533" max="11533" width="10.33203125" style="46" customWidth="1"/>
    <col min="11534" max="11534" width="12.6640625" style="46" customWidth="1"/>
    <col min="11535" max="11535" width="9.33203125" style="46" customWidth="1"/>
    <col min="11536" max="11536" width="13.08203125" style="46" customWidth="1"/>
    <col min="11537" max="11537" width="15.58203125" style="46" bestFit="1" customWidth="1"/>
    <col min="11538" max="11538" width="17.08203125" style="46" bestFit="1" customWidth="1"/>
    <col min="11539" max="11539" width="11.58203125" style="46" customWidth="1"/>
    <col min="11540" max="11540" width="6.6640625" style="46" customWidth="1"/>
    <col min="11541" max="11541" width="43.9140625" style="46" customWidth="1"/>
    <col min="11542" max="11770" width="54.1640625" style="46"/>
    <col min="11771" max="11771" width="3.6640625" style="46" customWidth="1"/>
    <col min="11772" max="11772" width="1.6640625" style="46" customWidth="1"/>
    <col min="11773" max="11773" width="3.1640625" style="46" customWidth="1"/>
    <col min="11774" max="11775" width="2.6640625" style="46" customWidth="1"/>
    <col min="11776" max="11776" width="3.6640625" style="46" customWidth="1"/>
    <col min="11777" max="11777" width="5.58203125" style="46" customWidth="1"/>
    <col min="11778" max="11778" width="8.6640625" style="46" customWidth="1"/>
    <col min="11779" max="11779" width="4.33203125" style="46" customWidth="1"/>
    <col min="11780" max="11780" width="35.6640625" style="46" customWidth="1"/>
    <col min="11781" max="11781" width="9.6640625" style="46" customWidth="1"/>
    <col min="11782" max="11782" width="4.6640625" style="46" customWidth="1"/>
    <col min="11783" max="11783" width="10.9140625" style="46" customWidth="1"/>
    <col min="11784" max="11784" width="8.33203125" style="46" customWidth="1"/>
    <col min="11785" max="11785" width="12.6640625" style="46" customWidth="1"/>
    <col min="11786" max="11786" width="9.33203125" style="46" customWidth="1"/>
    <col min="11787" max="11787" width="13.33203125" style="46" customWidth="1"/>
    <col min="11788" max="11788" width="16.9140625" style="46" bestFit="1" customWidth="1"/>
    <col min="11789" max="11789" width="10.33203125" style="46" customWidth="1"/>
    <col min="11790" max="11790" width="12.6640625" style="46" customWidth="1"/>
    <col min="11791" max="11791" width="9.33203125" style="46" customWidth="1"/>
    <col min="11792" max="11792" width="13.08203125" style="46" customWidth="1"/>
    <col min="11793" max="11793" width="15.58203125" style="46" bestFit="1" customWidth="1"/>
    <col min="11794" max="11794" width="17.08203125" style="46" bestFit="1" customWidth="1"/>
    <col min="11795" max="11795" width="11.58203125" style="46" customWidth="1"/>
    <col min="11796" max="11796" width="6.6640625" style="46" customWidth="1"/>
    <col min="11797" max="11797" width="43.9140625" style="46" customWidth="1"/>
    <col min="11798" max="12026" width="54.1640625" style="46"/>
    <col min="12027" max="12027" width="3.6640625" style="46" customWidth="1"/>
    <col min="12028" max="12028" width="1.6640625" style="46" customWidth="1"/>
    <col min="12029" max="12029" width="3.1640625" style="46" customWidth="1"/>
    <col min="12030" max="12031" width="2.6640625" style="46" customWidth="1"/>
    <col min="12032" max="12032" width="3.6640625" style="46" customWidth="1"/>
    <col min="12033" max="12033" width="5.58203125" style="46" customWidth="1"/>
    <col min="12034" max="12034" width="8.6640625" style="46" customWidth="1"/>
    <col min="12035" max="12035" width="4.33203125" style="46" customWidth="1"/>
    <col min="12036" max="12036" width="35.6640625" style="46" customWidth="1"/>
    <col min="12037" max="12037" width="9.6640625" style="46" customWidth="1"/>
    <col min="12038" max="12038" width="4.6640625" style="46" customWidth="1"/>
    <col min="12039" max="12039" width="10.9140625" style="46" customWidth="1"/>
    <col min="12040" max="12040" width="8.33203125" style="46" customWidth="1"/>
    <col min="12041" max="12041" width="12.6640625" style="46" customWidth="1"/>
    <col min="12042" max="12042" width="9.33203125" style="46" customWidth="1"/>
    <col min="12043" max="12043" width="13.33203125" style="46" customWidth="1"/>
    <col min="12044" max="12044" width="16.9140625" style="46" bestFit="1" customWidth="1"/>
    <col min="12045" max="12045" width="10.33203125" style="46" customWidth="1"/>
    <col min="12046" max="12046" width="12.6640625" style="46" customWidth="1"/>
    <col min="12047" max="12047" width="9.33203125" style="46" customWidth="1"/>
    <col min="12048" max="12048" width="13.08203125" style="46" customWidth="1"/>
    <col min="12049" max="12049" width="15.58203125" style="46" bestFit="1" customWidth="1"/>
    <col min="12050" max="12050" width="17.08203125" style="46" bestFit="1" customWidth="1"/>
    <col min="12051" max="12051" width="11.58203125" style="46" customWidth="1"/>
    <col min="12052" max="12052" width="6.6640625" style="46" customWidth="1"/>
    <col min="12053" max="12053" width="43.9140625" style="46" customWidth="1"/>
    <col min="12054" max="12282" width="54.1640625" style="46"/>
    <col min="12283" max="12283" width="3.6640625" style="46" customWidth="1"/>
    <col min="12284" max="12284" width="1.6640625" style="46" customWidth="1"/>
    <col min="12285" max="12285" width="3.1640625" style="46" customWidth="1"/>
    <col min="12286" max="12287" width="2.6640625" style="46" customWidth="1"/>
    <col min="12288" max="12288" width="3.6640625" style="46" customWidth="1"/>
    <col min="12289" max="12289" width="5.58203125" style="46" customWidth="1"/>
    <col min="12290" max="12290" width="8.6640625" style="46" customWidth="1"/>
    <col min="12291" max="12291" width="4.33203125" style="46" customWidth="1"/>
    <col min="12292" max="12292" width="35.6640625" style="46" customWidth="1"/>
    <col min="12293" max="12293" width="9.6640625" style="46" customWidth="1"/>
    <col min="12294" max="12294" width="4.6640625" style="46" customWidth="1"/>
    <col min="12295" max="12295" width="10.9140625" style="46" customWidth="1"/>
    <col min="12296" max="12296" width="8.33203125" style="46" customWidth="1"/>
    <col min="12297" max="12297" width="12.6640625" style="46" customWidth="1"/>
    <col min="12298" max="12298" width="9.33203125" style="46" customWidth="1"/>
    <col min="12299" max="12299" width="13.33203125" style="46" customWidth="1"/>
    <col min="12300" max="12300" width="16.9140625" style="46" bestFit="1" customWidth="1"/>
    <col min="12301" max="12301" width="10.33203125" style="46" customWidth="1"/>
    <col min="12302" max="12302" width="12.6640625" style="46" customWidth="1"/>
    <col min="12303" max="12303" width="9.33203125" style="46" customWidth="1"/>
    <col min="12304" max="12304" width="13.08203125" style="46" customWidth="1"/>
    <col min="12305" max="12305" width="15.58203125" style="46" bestFit="1" customWidth="1"/>
    <col min="12306" max="12306" width="17.08203125" style="46" bestFit="1" customWidth="1"/>
    <col min="12307" max="12307" width="11.58203125" style="46" customWidth="1"/>
    <col min="12308" max="12308" width="6.6640625" style="46" customWidth="1"/>
    <col min="12309" max="12309" width="43.9140625" style="46" customWidth="1"/>
    <col min="12310" max="12538" width="54.1640625" style="46"/>
    <col min="12539" max="12539" width="3.6640625" style="46" customWidth="1"/>
    <col min="12540" max="12540" width="1.6640625" style="46" customWidth="1"/>
    <col min="12541" max="12541" width="3.1640625" style="46" customWidth="1"/>
    <col min="12542" max="12543" width="2.6640625" style="46" customWidth="1"/>
    <col min="12544" max="12544" width="3.6640625" style="46" customWidth="1"/>
    <col min="12545" max="12545" width="5.58203125" style="46" customWidth="1"/>
    <col min="12546" max="12546" width="8.6640625" style="46" customWidth="1"/>
    <col min="12547" max="12547" width="4.33203125" style="46" customWidth="1"/>
    <col min="12548" max="12548" width="35.6640625" style="46" customWidth="1"/>
    <col min="12549" max="12549" width="9.6640625" style="46" customWidth="1"/>
    <col min="12550" max="12550" width="4.6640625" style="46" customWidth="1"/>
    <col min="12551" max="12551" width="10.9140625" style="46" customWidth="1"/>
    <col min="12552" max="12552" width="8.33203125" style="46" customWidth="1"/>
    <col min="12553" max="12553" width="12.6640625" style="46" customWidth="1"/>
    <col min="12554" max="12554" width="9.33203125" style="46" customWidth="1"/>
    <col min="12555" max="12555" width="13.33203125" style="46" customWidth="1"/>
    <col min="12556" max="12556" width="16.9140625" style="46" bestFit="1" customWidth="1"/>
    <col min="12557" max="12557" width="10.33203125" style="46" customWidth="1"/>
    <col min="12558" max="12558" width="12.6640625" style="46" customWidth="1"/>
    <col min="12559" max="12559" width="9.33203125" style="46" customWidth="1"/>
    <col min="12560" max="12560" width="13.08203125" style="46" customWidth="1"/>
    <col min="12561" max="12561" width="15.58203125" style="46" bestFit="1" customWidth="1"/>
    <col min="12562" max="12562" width="17.08203125" style="46" bestFit="1" customWidth="1"/>
    <col min="12563" max="12563" width="11.58203125" style="46" customWidth="1"/>
    <col min="12564" max="12564" width="6.6640625" style="46" customWidth="1"/>
    <col min="12565" max="12565" width="43.9140625" style="46" customWidth="1"/>
    <col min="12566" max="12794" width="54.1640625" style="46"/>
    <col min="12795" max="12795" width="3.6640625" style="46" customWidth="1"/>
    <col min="12796" max="12796" width="1.6640625" style="46" customWidth="1"/>
    <col min="12797" max="12797" width="3.1640625" style="46" customWidth="1"/>
    <col min="12798" max="12799" width="2.6640625" style="46" customWidth="1"/>
    <col min="12800" max="12800" width="3.6640625" style="46" customWidth="1"/>
    <col min="12801" max="12801" width="5.58203125" style="46" customWidth="1"/>
    <col min="12802" max="12802" width="8.6640625" style="46" customWidth="1"/>
    <col min="12803" max="12803" width="4.33203125" style="46" customWidth="1"/>
    <col min="12804" max="12804" width="35.6640625" style="46" customWidth="1"/>
    <col min="12805" max="12805" width="9.6640625" style="46" customWidth="1"/>
    <col min="12806" max="12806" width="4.6640625" style="46" customWidth="1"/>
    <col min="12807" max="12807" width="10.9140625" style="46" customWidth="1"/>
    <col min="12808" max="12808" width="8.33203125" style="46" customWidth="1"/>
    <col min="12809" max="12809" width="12.6640625" style="46" customWidth="1"/>
    <col min="12810" max="12810" width="9.33203125" style="46" customWidth="1"/>
    <col min="12811" max="12811" width="13.33203125" style="46" customWidth="1"/>
    <col min="12812" max="12812" width="16.9140625" style="46" bestFit="1" customWidth="1"/>
    <col min="12813" max="12813" width="10.33203125" style="46" customWidth="1"/>
    <col min="12814" max="12814" width="12.6640625" style="46" customWidth="1"/>
    <col min="12815" max="12815" width="9.33203125" style="46" customWidth="1"/>
    <col min="12816" max="12816" width="13.08203125" style="46" customWidth="1"/>
    <col min="12817" max="12817" width="15.58203125" style="46" bestFit="1" customWidth="1"/>
    <col min="12818" max="12818" width="17.08203125" style="46" bestFit="1" customWidth="1"/>
    <col min="12819" max="12819" width="11.58203125" style="46" customWidth="1"/>
    <col min="12820" max="12820" width="6.6640625" style="46" customWidth="1"/>
    <col min="12821" max="12821" width="43.9140625" style="46" customWidth="1"/>
    <col min="12822" max="13050" width="54.1640625" style="46"/>
    <col min="13051" max="13051" width="3.6640625" style="46" customWidth="1"/>
    <col min="13052" max="13052" width="1.6640625" style="46" customWidth="1"/>
    <col min="13053" max="13053" width="3.1640625" style="46" customWidth="1"/>
    <col min="13054" max="13055" width="2.6640625" style="46" customWidth="1"/>
    <col min="13056" max="13056" width="3.6640625" style="46" customWidth="1"/>
    <col min="13057" max="13057" width="5.58203125" style="46" customWidth="1"/>
    <col min="13058" max="13058" width="8.6640625" style="46" customWidth="1"/>
    <col min="13059" max="13059" width="4.33203125" style="46" customWidth="1"/>
    <col min="13060" max="13060" width="35.6640625" style="46" customWidth="1"/>
    <col min="13061" max="13061" width="9.6640625" style="46" customWidth="1"/>
    <col min="13062" max="13062" width="4.6640625" style="46" customWidth="1"/>
    <col min="13063" max="13063" width="10.9140625" style="46" customWidth="1"/>
    <col min="13064" max="13064" width="8.33203125" style="46" customWidth="1"/>
    <col min="13065" max="13065" width="12.6640625" style="46" customWidth="1"/>
    <col min="13066" max="13066" width="9.33203125" style="46" customWidth="1"/>
    <col min="13067" max="13067" width="13.33203125" style="46" customWidth="1"/>
    <col min="13068" max="13068" width="16.9140625" style="46" bestFit="1" customWidth="1"/>
    <col min="13069" max="13069" width="10.33203125" style="46" customWidth="1"/>
    <col min="13070" max="13070" width="12.6640625" style="46" customWidth="1"/>
    <col min="13071" max="13071" width="9.33203125" style="46" customWidth="1"/>
    <col min="13072" max="13072" width="13.08203125" style="46" customWidth="1"/>
    <col min="13073" max="13073" width="15.58203125" style="46" bestFit="1" customWidth="1"/>
    <col min="13074" max="13074" width="17.08203125" style="46" bestFit="1" customWidth="1"/>
    <col min="13075" max="13075" width="11.58203125" style="46" customWidth="1"/>
    <col min="13076" max="13076" width="6.6640625" style="46" customWidth="1"/>
    <col min="13077" max="13077" width="43.9140625" style="46" customWidth="1"/>
    <col min="13078" max="13306" width="54.1640625" style="46"/>
    <col min="13307" max="13307" width="3.6640625" style="46" customWidth="1"/>
    <col min="13308" max="13308" width="1.6640625" style="46" customWidth="1"/>
    <col min="13309" max="13309" width="3.1640625" style="46" customWidth="1"/>
    <col min="13310" max="13311" width="2.6640625" style="46" customWidth="1"/>
    <col min="13312" max="13312" width="3.6640625" style="46" customWidth="1"/>
    <col min="13313" max="13313" width="5.58203125" style="46" customWidth="1"/>
    <col min="13314" max="13314" width="8.6640625" style="46" customWidth="1"/>
    <col min="13315" max="13315" width="4.33203125" style="46" customWidth="1"/>
    <col min="13316" max="13316" width="35.6640625" style="46" customWidth="1"/>
    <col min="13317" max="13317" width="9.6640625" style="46" customWidth="1"/>
    <col min="13318" max="13318" width="4.6640625" style="46" customWidth="1"/>
    <col min="13319" max="13319" width="10.9140625" style="46" customWidth="1"/>
    <col min="13320" max="13320" width="8.33203125" style="46" customWidth="1"/>
    <col min="13321" max="13321" width="12.6640625" style="46" customWidth="1"/>
    <col min="13322" max="13322" width="9.33203125" style="46" customWidth="1"/>
    <col min="13323" max="13323" width="13.33203125" style="46" customWidth="1"/>
    <col min="13324" max="13324" width="16.9140625" style="46" bestFit="1" customWidth="1"/>
    <col min="13325" max="13325" width="10.33203125" style="46" customWidth="1"/>
    <col min="13326" max="13326" width="12.6640625" style="46" customWidth="1"/>
    <col min="13327" max="13327" width="9.33203125" style="46" customWidth="1"/>
    <col min="13328" max="13328" width="13.08203125" style="46" customWidth="1"/>
    <col min="13329" max="13329" width="15.58203125" style="46" bestFit="1" customWidth="1"/>
    <col min="13330" max="13330" width="17.08203125" style="46" bestFit="1" customWidth="1"/>
    <col min="13331" max="13331" width="11.58203125" style="46" customWidth="1"/>
    <col min="13332" max="13332" width="6.6640625" style="46" customWidth="1"/>
    <col min="13333" max="13333" width="43.9140625" style="46" customWidth="1"/>
    <col min="13334" max="13562" width="54.1640625" style="46"/>
    <col min="13563" max="13563" width="3.6640625" style="46" customWidth="1"/>
    <col min="13564" max="13564" width="1.6640625" style="46" customWidth="1"/>
    <col min="13565" max="13565" width="3.1640625" style="46" customWidth="1"/>
    <col min="13566" max="13567" width="2.6640625" style="46" customWidth="1"/>
    <col min="13568" max="13568" width="3.6640625" style="46" customWidth="1"/>
    <col min="13569" max="13569" width="5.58203125" style="46" customWidth="1"/>
    <col min="13570" max="13570" width="8.6640625" style="46" customWidth="1"/>
    <col min="13571" max="13571" width="4.33203125" style="46" customWidth="1"/>
    <col min="13572" max="13572" width="35.6640625" style="46" customWidth="1"/>
    <col min="13573" max="13573" width="9.6640625" style="46" customWidth="1"/>
    <col min="13574" max="13574" width="4.6640625" style="46" customWidth="1"/>
    <col min="13575" max="13575" width="10.9140625" style="46" customWidth="1"/>
    <col min="13576" max="13576" width="8.33203125" style="46" customWidth="1"/>
    <col min="13577" max="13577" width="12.6640625" style="46" customWidth="1"/>
    <col min="13578" max="13578" width="9.33203125" style="46" customWidth="1"/>
    <col min="13579" max="13579" width="13.33203125" style="46" customWidth="1"/>
    <col min="13580" max="13580" width="16.9140625" style="46" bestFit="1" customWidth="1"/>
    <col min="13581" max="13581" width="10.33203125" style="46" customWidth="1"/>
    <col min="13582" max="13582" width="12.6640625" style="46" customWidth="1"/>
    <col min="13583" max="13583" width="9.33203125" style="46" customWidth="1"/>
    <col min="13584" max="13584" width="13.08203125" style="46" customWidth="1"/>
    <col min="13585" max="13585" width="15.58203125" style="46" bestFit="1" customWidth="1"/>
    <col min="13586" max="13586" width="17.08203125" style="46" bestFit="1" customWidth="1"/>
    <col min="13587" max="13587" width="11.58203125" style="46" customWidth="1"/>
    <col min="13588" max="13588" width="6.6640625" style="46" customWidth="1"/>
    <col min="13589" max="13589" width="43.9140625" style="46" customWidth="1"/>
    <col min="13590" max="13818" width="54.1640625" style="46"/>
    <col min="13819" max="13819" width="3.6640625" style="46" customWidth="1"/>
    <col min="13820" max="13820" width="1.6640625" style="46" customWidth="1"/>
    <col min="13821" max="13821" width="3.1640625" style="46" customWidth="1"/>
    <col min="13822" max="13823" width="2.6640625" style="46" customWidth="1"/>
    <col min="13824" max="13824" width="3.6640625" style="46" customWidth="1"/>
    <col min="13825" max="13825" width="5.58203125" style="46" customWidth="1"/>
    <col min="13826" max="13826" width="8.6640625" style="46" customWidth="1"/>
    <col min="13827" max="13827" width="4.33203125" style="46" customWidth="1"/>
    <col min="13828" max="13828" width="35.6640625" style="46" customWidth="1"/>
    <col min="13829" max="13829" width="9.6640625" style="46" customWidth="1"/>
    <col min="13830" max="13830" width="4.6640625" style="46" customWidth="1"/>
    <col min="13831" max="13831" width="10.9140625" style="46" customWidth="1"/>
    <col min="13832" max="13832" width="8.33203125" style="46" customWidth="1"/>
    <col min="13833" max="13833" width="12.6640625" style="46" customWidth="1"/>
    <col min="13834" max="13834" width="9.33203125" style="46" customWidth="1"/>
    <col min="13835" max="13835" width="13.33203125" style="46" customWidth="1"/>
    <col min="13836" max="13836" width="16.9140625" style="46" bestFit="1" customWidth="1"/>
    <col min="13837" max="13837" width="10.33203125" style="46" customWidth="1"/>
    <col min="13838" max="13838" width="12.6640625" style="46" customWidth="1"/>
    <col min="13839" max="13839" width="9.33203125" style="46" customWidth="1"/>
    <col min="13840" max="13840" width="13.08203125" style="46" customWidth="1"/>
    <col min="13841" max="13841" width="15.58203125" style="46" bestFit="1" customWidth="1"/>
    <col min="13842" max="13842" width="17.08203125" style="46" bestFit="1" customWidth="1"/>
    <col min="13843" max="13843" width="11.58203125" style="46" customWidth="1"/>
    <col min="13844" max="13844" width="6.6640625" style="46" customWidth="1"/>
    <col min="13845" max="13845" width="43.9140625" style="46" customWidth="1"/>
    <col min="13846" max="14074" width="54.1640625" style="46"/>
    <col min="14075" max="14075" width="3.6640625" style="46" customWidth="1"/>
    <col min="14076" max="14076" width="1.6640625" style="46" customWidth="1"/>
    <col min="14077" max="14077" width="3.1640625" style="46" customWidth="1"/>
    <col min="14078" max="14079" width="2.6640625" style="46" customWidth="1"/>
    <col min="14080" max="14080" width="3.6640625" style="46" customWidth="1"/>
    <col min="14081" max="14081" width="5.58203125" style="46" customWidth="1"/>
    <col min="14082" max="14082" width="8.6640625" style="46" customWidth="1"/>
    <col min="14083" max="14083" width="4.33203125" style="46" customWidth="1"/>
    <col min="14084" max="14084" width="35.6640625" style="46" customWidth="1"/>
    <col min="14085" max="14085" width="9.6640625" style="46" customWidth="1"/>
    <col min="14086" max="14086" width="4.6640625" style="46" customWidth="1"/>
    <col min="14087" max="14087" width="10.9140625" style="46" customWidth="1"/>
    <col min="14088" max="14088" width="8.33203125" style="46" customWidth="1"/>
    <col min="14089" max="14089" width="12.6640625" style="46" customWidth="1"/>
    <col min="14090" max="14090" width="9.33203125" style="46" customWidth="1"/>
    <col min="14091" max="14091" width="13.33203125" style="46" customWidth="1"/>
    <col min="14092" max="14092" width="16.9140625" style="46" bestFit="1" customWidth="1"/>
    <col min="14093" max="14093" width="10.33203125" style="46" customWidth="1"/>
    <col min="14094" max="14094" width="12.6640625" style="46" customWidth="1"/>
    <col min="14095" max="14095" width="9.33203125" style="46" customWidth="1"/>
    <col min="14096" max="14096" width="13.08203125" style="46" customWidth="1"/>
    <col min="14097" max="14097" width="15.58203125" style="46" bestFit="1" customWidth="1"/>
    <col min="14098" max="14098" width="17.08203125" style="46" bestFit="1" customWidth="1"/>
    <col min="14099" max="14099" width="11.58203125" style="46" customWidth="1"/>
    <col min="14100" max="14100" width="6.6640625" style="46" customWidth="1"/>
    <col min="14101" max="14101" width="43.9140625" style="46" customWidth="1"/>
    <col min="14102" max="14330" width="54.1640625" style="46"/>
    <col min="14331" max="14331" width="3.6640625" style="46" customWidth="1"/>
    <col min="14332" max="14332" width="1.6640625" style="46" customWidth="1"/>
    <col min="14333" max="14333" width="3.1640625" style="46" customWidth="1"/>
    <col min="14334" max="14335" width="2.6640625" style="46" customWidth="1"/>
    <col min="14336" max="14336" width="3.6640625" style="46" customWidth="1"/>
    <col min="14337" max="14337" width="5.58203125" style="46" customWidth="1"/>
    <col min="14338" max="14338" width="8.6640625" style="46" customWidth="1"/>
    <col min="14339" max="14339" width="4.33203125" style="46" customWidth="1"/>
    <col min="14340" max="14340" width="35.6640625" style="46" customWidth="1"/>
    <col min="14341" max="14341" width="9.6640625" style="46" customWidth="1"/>
    <col min="14342" max="14342" width="4.6640625" style="46" customWidth="1"/>
    <col min="14343" max="14343" width="10.9140625" style="46" customWidth="1"/>
    <col min="14344" max="14344" width="8.33203125" style="46" customWidth="1"/>
    <col min="14345" max="14345" width="12.6640625" style="46" customWidth="1"/>
    <col min="14346" max="14346" width="9.33203125" style="46" customWidth="1"/>
    <col min="14347" max="14347" width="13.33203125" style="46" customWidth="1"/>
    <col min="14348" max="14348" width="16.9140625" style="46" bestFit="1" customWidth="1"/>
    <col min="14349" max="14349" width="10.33203125" style="46" customWidth="1"/>
    <col min="14350" max="14350" width="12.6640625" style="46" customWidth="1"/>
    <col min="14351" max="14351" width="9.33203125" style="46" customWidth="1"/>
    <col min="14352" max="14352" width="13.08203125" style="46" customWidth="1"/>
    <col min="14353" max="14353" width="15.58203125" style="46" bestFit="1" customWidth="1"/>
    <col min="14354" max="14354" width="17.08203125" style="46" bestFit="1" customWidth="1"/>
    <col min="14355" max="14355" width="11.58203125" style="46" customWidth="1"/>
    <col min="14356" max="14356" width="6.6640625" style="46" customWidth="1"/>
    <col min="14357" max="14357" width="43.9140625" style="46" customWidth="1"/>
    <col min="14358" max="14586" width="54.1640625" style="46"/>
    <col min="14587" max="14587" width="3.6640625" style="46" customWidth="1"/>
    <col min="14588" max="14588" width="1.6640625" style="46" customWidth="1"/>
    <col min="14589" max="14589" width="3.1640625" style="46" customWidth="1"/>
    <col min="14590" max="14591" width="2.6640625" style="46" customWidth="1"/>
    <col min="14592" max="14592" width="3.6640625" style="46" customWidth="1"/>
    <col min="14593" max="14593" width="5.58203125" style="46" customWidth="1"/>
    <col min="14594" max="14594" width="8.6640625" style="46" customWidth="1"/>
    <col min="14595" max="14595" width="4.33203125" style="46" customWidth="1"/>
    <col min="14596" max="14596" width="35.6640625" style="46" customWidth="1"/>
    <col min="14597" max="14597" width="9.6640625" style="46" customWidth="1"/>
    <col min="14598" max="14598" width="4.6640625" style="46" customWidth="1"/>
    <col min="14599" max="14599" width="10.9140625" style="46" customWidth="1"/>
    <col min="14600" max="14600" width="8.33203125" style="46" customWidth="1"/>
    <col min="14601" max="14601" width="12.6640625" style="46" customWidth="1"/>
    <col min="14602" max="14602" width="9.33203125" style="46" customWidth="1"/>
    <col min="14603" max="14603" width="13.33203125" style="46" customWidth="1"/>
    <col min="14604" max="14604" width="16.9140625" style="46" bestFit="1" customWidth="1"/>
    <col min="14605" max="14605" width="10.33203125" style="46" customWidth="1"/>
    <col min="14606" max="14606" width="12.6640625" style="46" customWidth="1"/>
    <col min="14607" max="14607" width="9.33203125" style="46" customWidth="1"/>
    <col min="14608" max="14608" width="13.08203125" style="46" customWidth="1"/>
    <col min="14609" max="14609" width="15.58203125" style="46" bestFit="1" customWidth="1"/>
    <col min="14610" max="14610" width="17.08203125" style="46" bestFit="1" customWidth="1"/>
    <col min="14611" max="14611" width="11.58203125" style="46" customWidth="1"/>
    <col min="14612" max="14612" width="6.6640625" style="46" customWidth="1"/>
    <col min="14613" max="14613" width="43.9140625" style="46" customWidth="1"/>
    <col min="14614" max="14842" width="54.1640625" style="46"/>
    <col min="14843" max="14843" width="3.6640625" style="46" customWidth="1"/>
    <col min="14844" max="14844" width="1.6640625" style="46" customWidth="1"/>
    <col min="14845" max="14845" width="3.1640625" style="46" customWidth="1"/>
    <col min="14846" max="14847" width="2.6640625" style="46" customWidth="1"/>
    <col min="14848" max="14848" width="3.6640625" style="46" customWidth="1"/>
    <col min="14849" max="14849" width="5.58203125" style="46" customWidth="1"/>
    <col min="14850" max="14850" width="8.6640625" style="46" customWidth="1"/>
    <col min="14851" max="14851" width="4.33203125" style="46" customWidth="1"/>
    <col min="14852" max="14852" width="35.6640625" style="46" customWidth="1"/>
    <col min="14853" max="14853" width="9.6640625" style="46" customWidth="1"/>
    <col min="14854" max="14854" width="4.6640625" style="46" customWidth="1"/>
    <col min="14855" max="14855" width="10.9140625" style="46" customWidth="1"/>
    <col min="14856" max="14856" width="8.33203125" style="46" customWidth="1"/>
    <col min="14857" max="14857" width="12.6640625" style="46" customWidth="1"/>
    <col min="14858" max="14858" width="9.33203125" style="46" customWidth="1"/>
    <col min="14859" max="14859" width="13.33203125" style="46" customWidth="1"/>
    <col min="14860" max="14860" width="16.9140625" style="46" bestFit="1" customWidth="1"/>
    <col min="14861" max="14861" width="10.33203125" style="46" customWidth="1"/>
    <col min="14862" max="14862" width="12.6640625" style="46" customWidth="1"/>
    <col min="14863" max="14863" width="9.33203125" style="46" customWidth="1"/>
    <col min="14864" max="14864" width="13.08203125" style="46" customWidth="1"/>
    <col min="14865" max="14865" width="15.58203125" style="46" bestFit="1" customWidth="1"/>
    <col min="14866" max="14866" width="17.08203125" style="46" bestFit="1" customWidth="1"/>
    <col min="14867" max="14867" width="11.58203125" style="46" customWidth="1"/>
    <col min="14868" max="14868" width="6.6640625" style="46" customWidth="1"/>
    <col min="14869" max="14869" width="43.9140625" style="46" customWidth="1"/>
    <col min="14870" max="15098" width="54.1640625" style="46"/>
    <col min="15099" max="15099" width="3.6640625" style="46" customWidth="1"/>
    <col min="15100" max="15100" width="1.6640625" style="46" customWidth="1"/>
    <col min="15101" max="15101" width="3.1640625" style="46" customWidth="1"/>
    <col min="15102" max="15103" width="2.6640625" style="46" customWidth="1"/>
    <col min="15104" max="15104" width="3.6640625" style="46" customWidth="1"/>
    <col min="15105" max="15105" width="5.58203125" style="46" customWidth="1"/>
    <col min="15106" max="15106" width="8.6640625" style="46" customWidth="1"/>
    <col min="15107" max="15107" width="4.33203125" style="46" customWidth="1"/>
    <col min="15108" max="15108" width="35.6640625" style="46" customWidth="1"/>
    <col min="15109" max="15109" width="9.6640625" style="46" customWidth="1"/>
    <col min="15110" max="15110" width="4.6640625" style="46" customWidth="1"/>
    <col min="15111" max="15111" width="10.9140625" style="46" customWidth="1"/>
    <col min="15112" max="15112" width="8.33203125" style="46" customWidth="1"/>
    <col min="15113" max="15113" width="12.6640625" style="46" customWidth="1"/>
    <col min="15114" max="15114" width="9.33203125" style="46" customWidth="1"/>
    <col min="15115" max="15115" width="13.33203125" style="46" customWidth="1"/>
    <col min="15116" max="15116" width="16.9140625" style="46" bestFit="1" customWidth="1"/>
    <col min="15117" max="15117" width="10.33203125" style="46" customWidth="1"/>
    <col min="15118" max="15118" width="12.6640625" style="46" customWidth="1"/>
    <col min="15119" max="15119" width="9.33203125" style="46" customWidth="1"/>
    <col min="15120" max="15120" width="13.08203125" style="46" customWidth="1"/>
    <col min="15121" max="15121" width="15.58203125" style="46" bestFit="1" customWidth="1"/>
    <col min="15122" max="15122" width="17.08203125" style="46" bestFit="1" customWidth="1"/>
    <col min="15123" max="15123" width="11.58203125" style="46" customWidth="1"/>
    <col min="15124" max="15124" width="6.6640625" style="46" customWidth="1"/>
    <col min="15125" max="15125" width="43.9140625" style="46" customWidth="1"/>
    <col min="15126" max="15354" width="54.1640625" style="46"/>
    <col min="15355" max="15355" width="3.6640625" style="46" customWidth="1"/>
    <col min="15356" max="15356" width="1.6640625" style="46" customWidth="1"/>
    <col min="15357" max="15357" width="3.1640625" style="46" customWidth="1"/>
    <col min="15358" max="15359" width="2.6640625" style="46" customWidth="1"/>
    <col min="15360" max="15360" width="3.6640625" style="46" customWidth="1"/>
    <col min="15361" max="15361" width="5.58203125" style="46" customWidth="1"/>
    <col min="15362" max="15362" width="8.6640625" style="46" customWidth="1"/>
    <col min="15363" max="15363" width="4.33203125" style="46" customWidth="1"/>
    <col min="15364" max="15364" width="35.6640625" style="46" customWidth="1"/>
    <col min="15365" max="15365" width="9.6640625" style="46" customWidth="1"/>
    <col min="15366" max="15366" width="4.6640625" style="46" customWidth="1"/>
    <col min="15367" max="15367" width="10.9140625" style="46" customWidth="1"/>
    <col min="15368" max="15368" width="8.33203125" style="46" customWidth="1"/>
    <col min="15369" max="15369" width="12.6640625" style="46" customWidth="1"/>
    <col min="15370" max="15370" width="9.33203125" style="46" customWidth="1"/>
    <col min="15371" max="15371" width="13.33203125" style="46" customWidth="1"/>
    <col min="15372" max="15372" width="16.9140625" style="46" bestFit="1" customWidth="1"/>
    <col min="15373" max="15373" width="10.33203125" style="46" customWidth="1"/>
    <col min="15374" max="15374" width="12.6640625" style="46" customWidth="1"/>
    <col min="15375" max="15375" width="9.33203125" style="46" customWidth="1"/>
    <col min="15376" max="15376" width="13.08203125" style="46" customWidth="1"/>
    <col min="15377" max="15377" width="15.58203125" style="46" bestFit="1" customWidth="1"/>
    <col min="15378" max="15378" width="17.08203125" style="46" bestFit="1" customWidth="1"/>
    <col min="15379" max="15379" width="11.58203125" style="46" customWidth="1"/>
    <col min="15380" max="15380" width="6.6640625" style="46" customWidth="1"/>
    <col min="15381" max="15381" width="43.9140625" style="46" customWidth="1"/>
    <col min="15382" max="15610" width="54.1640625" style="46"/>
    <col min="15611" max="15611" width="3.6640625" style="46" customWidth="1"/>
    <col min="15612" max="15612" width="1.6640625" style="46" customWidth="1"/>
    <col min="15613" max="15613" width="3.1640625" style="46" customWidth="1"/>
    <col min="15614" max="15615" width="2.6640625" style="46" customWidth="1"/>
    <col min="15616" max="15616" width="3.6640625" style="46" customWidth="1"/>
    <col min="15617" max="15617" width="5.58203125" style="46" customWidth="1"/>
    <col min="15618" max="15618" width="8.6640625" style="46" customWidth="1"/>
    <col min="15619" max="15619" width="4.33203125" style="46" customWidth="1"/>
    <col min="15620" max="15620" width="35.6640625" style="46" customWidth="1"/>
    <col min="15621" max="15621" width="9.6640625" style="46" customWidth="1"/>
    <col min="15622" max="15622" width="4.6640625" style="46" customWidth="1"/>
    <col min="15623" max="15623" width="10.9140625" style="46" customWidth="1"/>
    <col min="15624" max="15624" width="8.33203125" style="46" customWidth="1"/>
    <col min="15625" max="15625" width="12.6640625" style="46" customWidth="1"/>
    <col min="15626" max="15626" width="9.33203125" style="46" customWidth="1"/>
    <col min="15627" max="15627" width="13.33203125" style="46" customWidth="1"/>
    <col min="15628" max="15628" width="16.9140625" style="46" bestFit="1" customWidth="1"/>
    <col min="15629" max="15629" width="10.33203125" style="46" customWidth="1"/>
    <col min="15630" max="15630" width="12.6640625" style="46" customWidth="1"/>
    <col min="15631" max="15631" width="9.33203125" style="46" customWidth="1"/>
    <col min="15632" max="15632" width="13.08203125" style="46" customWidth="1"/>
    <col min="15633" max="15633" width="15.58203125" style="46" bestFit="1" customWidth="1"/>
    <col min="15634" max="15634" width="17.08203125" style="46" bestFit="1" customWidth="1"/>
    <col min="15635" max="15635" width="11.58203125" style="46" customWidth="1"/>
    <col min="15636" max="15636" width="6.6640625" style="46" customWidth="1"/>
    <col min="15637" max="15637" width="43.9140625" style="46" customWidth="1"/>
    <col min="15638" max="15866" width="54.1640625" style="46"/>
    <col min="15867" max="15867" width="3.6640625" style="46" customWidth="1"/>
    <col min="15868" max="15868" width="1.6640625" style="46" customWidth="1"/>
    <col min="15869" max="15869" width="3.1640625" style="46" customWidth="1"/>
    <col min="15870" max="15871" width="2.6640625" style="46" customWidth="1"/>
    <col min="15872" max="15872" width="3.6640625" style="46" customWidth="1"/>
    <col min="15873" max="15873" width="5.58203125" style="46" customWidth="1"/>
    <col min="15874" max="15874" width="8.6640625" style="46" customWidth="1"/>
    <col min="15875" max="15875" width="4.33203125" style="46" customWidth="1"/>
    <col min="15876" max="15876" width="35.6640625" style="46" customWidth="1"/>
    <col min="15877" max="15877" width="9.6640625" style="46" customWidth="1"/>
    <col min="15878" max="15878" width="4.6640625" style="46" customWidth="1"/>
    <col min="15879" max="15879" width="10.9140625" style="46" customWidth="1"/>
    <col min="15880" max="15880" width="8.33203125" style="46" customWidth="1"/>
    <col min="15881" max="15881" width="12.6640625" style="46" customWidth="1"/>
    <col min="15882" max="15882" width="9.33203125" style="46" customWidth="1"/>
    <col min="15883" max="15883" width="13.33203125" style="46" customWidth="1"/>
    <col min="15884" max="15884" width="16.9140625" style="46" bestFit="1" customWidth="1"/>
    <col min="15885" max="15885" width="10.33203125" style="46" customWidth="1"/>
    <col min="15886" max="15886" width="12.6640625" style="46" customWidth="1"/>
    <col min="15887" max="15887" width="9.33203125" style="46" customWidth="1"/>
    <col min="15888" max="15888" width="13.08203125" style="46" customWidth="1"/>
    <col min="15889" max="15889" width="15.58203125" style="46" bestFit="1" customWidth="1"/>
    <col min="15890" max="15890" width="17.08203125" style="46" bestFit="1" customWidth="1"/>
    <col min="15891" max="15891" width="11.58203125" style="46" customWidth="1"/>
    <col min="15892" max="15892" width="6.6640625" style="46" customWidth="1"/>
    <col min="15893" max="15893" width="43.9140625" style="46" customWidth="1"/>
    <col min="15894" max="16122" width="54.1640625" style="46"/>
    <col min="16123" max="16123" width="3.6640625" style="46" customWidth="1"/>
    <col min="16124" max="16124" width="1.6640625" style="46" customWidth="1"/>
    <col min="16125" max="16125" width="3.1640625" style="46" customWidth="1"/>
    <col min="16126" max="16127" width="2.6640625" style="46" customWidth="1"/>
    <col min="16128" max="16128" width="3.6640625" style="46" customWidth="1"/>
    <col min="16129" max="16129" width="5.58203125" style="46" customWidth="1"/>
    <col min="16130" max="16130" width="8.6640625" style="46" customWidth="1"/>
    <col min="16131" max="16131" width="4.33203125" style="46" customWidth="1"/>
    <col min="16132" max="16132" width="35.6640625" style="46" customWidth="1"/>
    <col min="16133" max="16133" width="9.6640625" style="46" customWidth="1"/>
    <col min="16134" max="16134" width="4.6640625" style="46" customWidth="1"/>
    <col min="16135" max="16135" width="10.9140625" style="46" customWidth="1"/>
    <col min="16136" max="16136" width="8.33203125" style="46" customWidth="1"/>
    <col min="16137" max="16137" width="12.6640625" style="46" customWidth="1"/>
    <col min="16138" max="16138" width="9.33203125" style="46" customWidth="1"/>
    <col min="16139" max="16139" width="13.33203125" style="46" customWidth="1"/>
    <col min="16140" max="16140" width="16.9140625" style="46" bestFit="1" customWidth="1"/>
    <col min="16141" max="16141" width="10.33203125" style="46" customWidth="1"/>
    <col min="16142" max="16142" width="12.6640625" style="46" customWidth="1"/>
    <col min="16143" max="16143" width="9.33203125" style="46" customWidth="1"/>
    <col min="16144" max="16144" width="13.08203125" style="46" customWidth="1"/>
    <col min="16145" max="16145" width="15.58203125" style="46" bestFit="1" customWidth="1"/>
    <col min="16146" max="16146" width="17.08203125" style="46" bestFit="1" customWidth="1"/>
    <col min="16147" max="16147" width="11.58203125" style="46" customWidth="1"/>
    <col min="16148" max="16148" width="6.6640625" style="46" customWidth="1"/>
    <col min="16149" max="16149" width="43.9140625" style="46" customWidth="1"/>
    <col min="16150" max="16384" width="54.1640625" style="46"/>
  </cols>
  <sheetData>
    <row r="1" spans="2:17" ht="10.199999999999999" customHeight="1" thickBot="1">
      <c r="B1" s="158"/>
    </row>
    <row r="2" spans="2:17" ht="37.5" customHeight="1">
      <c r="B2" s="935"/>
      <c r="C2" s="936"/>
      <c r="D2" s="936"/>
      <c r="E2" s="936"/>
      <c r="F2" s="936"/>
      <c r="G2" s="936"/>
      <c r="H2" s="936"/>
      <c r="I2" s="936"/>
      <c r="J2" s="937"/>
      <c r="K2" s="936"/>
      <c r="L2" s="936"/>
      <c r="M2" s="936"/>
      <c r="N2" s="936"/>
      <c r="O2" s="936"/>
      <c r="P2" s="938"/>
    </row>
    <row r="3" spans="2:17" ht="37.5" customHeight="1">
      <c r="B3" s="939"/>
      <c r="C3" s="158"/>
      <c r="D3" s="167"/>
      <c r="E3" s="167"/>
      <c r="F3" s="167"/>
      <c r="G3" s="167"/>
      <c r="H3" s="167"/>
      <c r="I3" s="347"/>
      <c r="J3" s="347"/>
      <c r="K3" s="347"/>
      <c r="L3" s="347"/>
      <c r="M3" s="347"/>
      <c r="N3" s="347"/>
      <c r="O3" s="347"/>
      <c r="P3" s="487"/>
    </row>
    <row r="4" spans="2:17" ht="37.5" customHeight="1">
      <c r="B4" s="939"/>
      <c r="C4" s="168"/>
      <c r="D4" s="168"/>
      <c r="E4" s="168"/>
      <c r="F4" s="168"/>
      <c r="G4" s="168"/>
      <c r="H4" s="168"/>
      <c r="I4" s="347"/>
      <c r="J4" s="347"/>
      <c r="K4" s="347"/>
      <c r="L4" s="347"/>
      <c r="M4" s="347"/>
      <c r="N4" s="347"/>
      <c r="O4" s="347"/>
      <c r="P4" s="487"/>
    </row>
    <row r="5" spans="2:17" ht="78.599999999999994" customHeight="1">
      <c r="B5" s="3528" t="s">
        <v>2738</v>
      </c>
      <c r="C5" s="3529"/>
      <c r="D5" s="3529"/>
      <c r="E5" s="3529"/>
      <c r="F5" s="3529"/>
      <c r="G5" s="3529"/>
      <c r="H5" s="3529"/>
      <c r="I5" s="3529"/>
      <c r="J5" s="3529"/>
      <c r="K5" s="3530" t="s">
        <v>1244</v>
      </c>
      <c r="L5" s="3531"/>
      <c r="M5" s="3532"/>
      <c r="N5" s="3518" t="s">
        <v>761</v>
      </c>
      <c r="O5" s="3518"/>
      <c r="P5" s="4584" t="s">
        <v>1245</v>
      </c>
    </row>
    <row r="6" spans="2:17" ht="43.95" customHeight="1">
      <c r="B6" s="3528"/>
      <c r="C6" s="3529"/>
      <c r="D6" s="3529"/>
      <c r="E6" s="3529"/>
      <c r="F6" s="3529"/>
      <c r="G6" s="3529"/>
      <c r="H6" s="3529"/>
      <c r="I6" s="3529"/>
      <c r="J6" s="3529"/>
      <c r="K6" s="3533"/>
      <c r="L6" s="3534"/>
      <c r="M6" s="3535"/>
      <c r="N6" s="3518"/>
      <c r="O6" s="3518"/>
      <c r="P6" s="4585"/>
      <c r="Q6" s="162"/>
    </row>
    <row r="7" spans="2:17" ht="96" customHeight="1">
      <c r="B7" s="3528"/>
      <c r="C7" s="3529"/>
      <c r="D7" s="3529"/>
      <c r="E7" s="3529"/>
      <c r="F7" s="3529"/>
      <c r="G7" s="3529"/>
      <c r="H7" s="3529"/>
      <c r="I7" s="3529"/>
      <c r="J7" s="3529"/>
      <c r="K7" s="3518" t="s">
        <v>758</v>
      </c>
      <c r="L7" s="3518" t="s">
        <v>759</v>
      </c>
      <c r="M7" s="3518" t="s">
        <v>487</v>
      </c>
      <c r="N7" s="3518"/>
      <c r="O7" s="3518"/>
      <c r="P7" s="4585"/>
    </row>
    <row r="8" spans="2:17" ht="133.94999999999999" customHeight="1">
      <c r="B8" s="3528"/>
      <c r="C8" s="3529"/>
      <c r="D8" s="3529"/>
      <c r="E8" s="3529"/>
      <c r="F8" s="3529"/>
      <c r="G8" s="3529"/>
      <c r="H8" s="3529"/>
      <c r="I8" s="3529"/>
      <c r="J8" s="3529"/>
      <c r="K8" s="3518"/>
      <c r="L8" s="3518"/>
      <c r="M8" s="3518"/>
      <c r="N8" s="2380" t="s">
        <v>488</v>
      </c>
      <c r="O8" s="2380" t="s">
        <v>489</v>
      </c>
      <c r="P8" s="4586"/>
    </row>
    <row r="9" spans="2:17" s="346" customFormat="1" ht="39.75" customHeight="1">
      <c r="B9" s="3528"/>
      <c r="C9" s="3529"/>
      <c r="D9" s="3529"/>
      <c r="E9" s="3529"/>
      <c r="F9" s="3529"/>
      <c r="G9" s="3529"/>
      <c r="H9" s="3529"/>
      <c r="I9" s="3529"/>
      <c r="J9" s="3529"/>
      <c r="K9" s="941" t="s">
        <v>1119</v>
      </c>
      <c r="L9" s="941" t="s">
        <v>1120</v>
      </c>
      <c r="M9" s="941" t="s">
        <v>1121</v>
      </c>
      <c r="N9" s="941" t="s">
        <v>1122</v>
      </c>
      <c r="O9" s="941" t="s">
        <v>1123</v>
      </c>
      <c r="P9" s="942" t="s">
        <v>1124</v>
      </c>
    </row>
    <row r="10" spans="2:17" ht="30" customHeight="1">
      <c r="B10" s="2492"/>
      <c r="C10" s="2493"/>
      <c r="D10" s="2494"/>
      <c r="E10" s="2493"/>
      <c r="F10" s="2495"/>
      <c r="G10" s="2495"/>
      <c r="H10" s="2495"/>
      <c r="I10" s="2496"/>
      <c r="J10" s="934"/>
      <c r="K10" s="3510"/>
      <c r="L10" s="2493"/>
      <c r="M10" s="3510"/>
      <c r="N10" s="3510"/>
      <c r="O10" s="3510"/>
      <c r="P10" s="3540"/>
    </row>
    <row r="11" spans="2:17" ht="30" customHeight="1">
      <c r="B11" s="2492"/>
      <c r="C11" s="2497" t="s">
        <v>252</v>
      </c>
      <c r="D11" s="2494"/>
      <c r="E11" s="3500" t="s">
        <v>1347</v>
      </c>
      <c r="F11" s="3500"/>
      <c r="G11" s="3500"/>
      <c r="H11" s="3500"/>
      <c r="I11" s="3505"/>
      <c r="J11" s="681"/>
      <c r="K11" s="3511"/>
      <c r="L11" s="2493"/>
      <c r="M11" s="3511"/>
      <c r="N11" s="3511"/>
      <c r="O11" s="3511"/>
      <c r="P11" s="3541"/>
    </row>
    <row r="12" spans="2:17" ht="30" customHeight="1">
      <c r="B12" s="2356"/>
      <c r="C12" s="2493"/>
      <c r="D12" s="2498"/>
      <c r="E12" s="3506" t="s">
        <v>1348</v>
      </c>
      <c r="F12" s="3506"/>
      <c r="G12" s="3506"/>
      <c r="H12" s="3506"/>
      <c r="I12" s="3507"/>
      <c r="J12" s="681"/>
      <c r="K12" s="3512"/>
      <c r="L12" s="2493"/>
      <c r="M12" s="3512"/>
      <c r="N12" s="3512"/>
      <c r="O12" s="3512"/>
      <c r="P12" s="3541"/>
    </row>
    <row r="13" spans="2:17" ht="30" customHeight="1">
      <c r="B13" s="2356"/>
      <c r="C13" s="2499"/>
      <c r="D13" s="2498"/>
      <c r="E13" s="3503" t="s">
        <v>1349</v>
      </c>
      <c r="F13" s="3503"/>
      <c r="G13" s="3503"/>
      <c r="H13" s="3503"/>
      <c r="I13" s="3504"/>
      <c r="J13" s="3493" t="s">
        <v>63</v>
      </c>
      <c r="K13" s="3497"/>
      <c r="L13" s="3497"/>
      <c r="M13" s="3497"/>
      <c r="N13" s="3497"/>
      <c r="O13" s="3497"/>
      <c r="P13" s="3541"/>
    </row>
    <row r="14" spans="2:17" ht="30" customHeight="1">
      <c r="B14" s="2356"/>
      <c r="C14" s="2498"/>
      <c r="D14" s="2494"/>
      <c r="E14" s="3503"/>
      <c r="F14" s="3503"/>
      <c r="G14" s="3503"/>
      <c r="H14" s="3503"/>
      <c r="I14" s="3504"/>
      <c r="J14" s="3494"/>
      <c r="K14" s="3499"/>
      <c r="L14" s="3499"/>
      <c r="M14" s="3499"/>
      <c r="N14" s="3499"/>
      <c r="O14" s="3499"/>
      <c r="P14" s="3541"/>
    </row>
    <row r="15" spans="2:17" ht="24" customHeight="1">
      <c r="B15" s="2356"/>
      <c r="C15" s="2381" t="s">
        <v>253</v>
      </c>
      <c r="D15" s="2500"/>
      <c r="E15" s="3506" t="s">
        <v>1350</v>
      </c>
      <c r="F15" s="3506"/>
      <c r="G15" s="3506"/>
      <c r="H15" s="3506"/>
      <c r="I15" s="3506"/>
      <c r="J15" s="934"/>
      <c r="K15" s="3536"/>
      <c r="L15" s="3536"/>
      <c r="M15" s="3536"/>
      <c r="N15" s="3536"/>
      <c r="O15" s="3536"/>
      <c r="P15" s="3541"/>
    </row>
    <row r="16" spans="2:17" ht="20.25" customHeight="1">
      <c r="B16" s="2356"/>
      <c r="C16" s="2501"/>
      <c r="D16" s="2500"/>
      <c r="E16" s="3521" t="s">
        <v>1351</v>
      </c>
      <c r="F16" s="3521"/>
      <c r="G16" s="3521"/>
      <c r="H16" s="3521"/>
      <c r="I16" s="3522"/>
      <c r="J16" s="681"/>
      <c r="K16" s="3536"/>
      <c r="L16" s="3536"/>
      <c r="M16" s="3536"/>
      <c r="N16" s="3536"/>
      <c r="O16" s="3536"/>
      <c r="P16" s="3541"/>
    </row>
    <row r="17" spans="2:16" ht="51" customHeight="1">
      <c r="B17" s="2356"/>
      <c r="C17" s="2501"/>
      <c r="D17" s="2500"/>
      <c r="E17" s="3506" t="s">
        <v>1352</v>
      </c>
      <c r="F17" s="3521"/>
      <c r="G17" s="3521"/>
      <c r="H17" s="3521"/>
      <c r="I17" s="3522"/>
      <c r="J17" s="681"/>
      <c r="K17" s="3536"/>
      <c r="L17" s="3536"/>
      <c r="M17" s="3536"/>
      <c r="N17" s="3536"/>
      <c r="O17" s="3536"/>
      <c r="P17" s="3541"/>
    </row>
    <row r="18" spans="2:16" ht="30" customHeight="1">
      <c r="B18" s="2356"/>
      <c r="C18" s="2500"/>
      <c r="D18" s="2500"/>
      <c r="E18" s="2502" t="s">
        <v>1353</v>
      </c>
      <c r="F18" s="2502"/>
      <c r="G18" s="2502"/>
      <c r="H18" s="2502"/>
      <c r="I18" s="2502"/>
      <c r="J18" s="3493" t="s">
        <v>36</v>
      </c>
      <c r="K18" s="3513"/>
      <c r="L18" s="3513"/>
      <c r="M18" s="3497"/>
      <c r="N18" s="3513"/>
      <c r="O18" s="3513"/>
      <c r="P18" s="3541"/>
    </row>
    <row r="19" spans="2:16" ht="48" customHeight="1">
      <c r="B19" s="2356"/>
      <c r="C19" s="2500"/>
      <c r="D19" s="2500"/>
      <c r="E19" s="3523" t="s">
        <v>1354</v>
      </c>
      <c r="F19" s="3524"/>
      <c r="G19" s="3524"/>
      <c r="H19" s="3524"/>
      <c r="I19" s="3525"/>
      <c r="J19" s="3493"/>
      <c r="K19" s="3513"/>
      <c r="L19" s="3513"/>
      <c r="M19" s="3499"/>
      <c r="N19" s="3513"/>
      <c r="O19" s="3513"/>
      <c r="P19" s="3541"/>
    </row>
    <row r="20" spans="2:16" ht="27" customHeight="1">
      <c r="B20" s="2356"/>
      <c r="C20" s="2501" t="s">
        <v>254</v>
      </c>
      <c r="D20" s="2493"/>
      <c r="E20" s="2503" t="s">
        <v>495</v>
      </c>
      <c r="F20" s="2493"/>
      <c r="G20" s="2493"/>
      <c r="H20" s="2493"/>
      <c r="I20" s="2493"/>
      <c r="J20" s="934"/>
      <c r="K20" s="3484"/>
      <c r="L20" s="2527"/>
      <c r="M20" s="2527"/>
      <c r="N20" s="2527"/>
      <c r="O20" s="2527"/>
      <c r="P20" s="2528"/>
    </row>
    <row r="21" spans="2:16" ht="27" customHeight="1">
      <c r="B21" s="2356"/>
      <c r="C21" s="2501"/>
      <c r="D21" s="2493"/>
      <c r="E21" s="2504" t="s">
        <v>496</v>
      </c>
      <c r="F21" s="2493"/>
      <c r="G21" s="2493"/>
      <c r="H21" s="2493"/>
      <c r="I21" s="2493"/>
      <c r="J21" s="681"/>
      <c r="K21" s="3485"/>
      <c r="L21" s="2529"/>
      <c r="M21" s="2529"/>
      <c r="N21" s="2529"/>
      <c r="O21" s="2529"/>
      <c r="P21" s="2530"/>
    </row>
    <row r="22" spans="2:16" ht="27" customHeight="1">
      <c r="B22" s="2356"/>
      <c r="C22" s="2493"/>
      <c r="D22" s="2493"/>
      <c r="E22" s="2505"/>
      <c r="F22" s="2493"/>
      <c r="G22" s="2500"/>
      <c r="H22" s="2500"/>
      <c r="I22" s="2493"/>
      <c r="J22" s="681"/>
      <c r="K22" s="3486"/>
      <c r="L22" s="2531"/>
      <c r="M22" s="2531"/>
      <c r="N22" s="2531"/>
      <c r="O22" s="2531"/>
      <c r="P22" s="2532"/>
    </row>
    <row r="23" spans="2:16" ht="30" customHeight="1">
      <c r="B23" s="2356"/>
      <c r="C23" s="2493"/>
      <c r="D23" s="2493"/>
      <c r="E23" s="2503" t="s">
        <v>257</v>
      </c>
      <c r="F23" s="2500"/>
      <c r="G23" s="2503" t="s">
        <v>255</v>
      </c>
      <c r="H23" s="2503"/>
      <c r="I23" s="2493"/>
      <c r="J23" s="3493" t="s">
        <v>37</v>
      </c>
      <c r="K23" s="3482"/>
      <c r="L23" s="3482"/>
      <c r="M23" s="3497"/>
      <c r="N23" s="3526"/>
      <c r="O23" s="3482"/>
      <c r="P23" s="3519"/>
    </row>
    <row r="24" spans="2:16" ht="47.25" customHeight="1">
      <c r="B24" s="2356"/>
      <c r="C24" s="2493"/>
      <c r="D24" s="2493"/>
      <c r="E24" s="2503"/>
      <c r="F24" s="2500"/>
      <c r="G24" s="2506" t="s">
        <v>1355</v>
      </c>
      <c r="H24" s="2504"/>
      <c r="I24" s="2493"/>
      <c r="J24" s="3494"/>
      <c r="K24" s="3483"/>
      <c r="L24" s="3483"/>
      <c r="M24" s="3499"/>
      <c r="N24" s="3527"/>
      <c r="O24" s="3483"/>
      <c r="P24" s="3520"/>
    </row>
    <row r="25" spans="2:16" ht="30" customHeight="1">
      <c r="B25" s="2356"/>
      <c r="C25" s="2493"/>
      <c r="D25" s="2493"/>
      <c r="E25" s="2503" t="s">
        <v>258</v>
      </c>
      <c r="F25" s="2500"/>
      <c r="G25" s="2503" t="s">
        <v>259</v>
      </c>
      <c r="H25" s="2503"/>
      <c r="I25" s="2493"/>
      <c r="J25" s="934"/>
      <c r="K25" s="3484"/>
      <c r="L25" s="3484"/>
      <c r="M25" s="3484"/>
      <c r="N25" s="3484"/>
      <c r="O25" s="3484"/>
      <c r="P25" s="3488"/>
    </row>
    <row r="26" spans="2:16" ht="30" customHeight="1">
      <c r="B26" s="2356"/>
      <c r="C26" s="2493"/>
      <c r="D26" s="2493"/>
      <c r="E26" s="2503"/>
      <c r="F26" s="2500"/>
      <c r="G26" s="2506" t="s">
        <v>2741</v>
      </c>
      <c r="H26" s="2503"/>
      <c r="I26" s="2493"/>
      <c r="J26" s="681"/>
      <c r="K26" s="3485"/>
      <c r="L26" s="3485"/>
      <c r="M26" s="3485"/>
      <c r="N26" s="3485"/>
      <c r="O26" s="3485"/>
      <c r="P26" s="3489"/>
    </row>
    <row r="27" spans="2:16" ht="30" customHeight="1">
      <c r="B27" s="2356"/>
      <c r="C27" s="2493"/>
      <c r="D27" s="2493"/>
      <c r="E27" s="2500"/>
      <c r="F27" s="2500"/>
      <c r="G27" s="2503" t="s">
        <v>19</v>
      </c>
      <c r="H27" s="3500" t="s">
        <v>1356</v>
      </c>
      <c r="I27" s="3501"/>
      <c r="J27" s="947"/>
      <c r="K27" s="3486"/>
      <c r="L27" s="3486"/>
      <c r="M27" s="3486"/>
      <c r="N27" s="3486"/>
      <c r="O27" s="3486"/>
      <c r="P27" s="3490"/>
    </row>
    <row r="28" spans="2:16" ht="78.75" customHeight="1">
      <c r="B28" s="2356"/>
      <c r="C28" s="2493"/>
      <c r="D28" s="2493"/>
      <c r="E28" s="2500"/>
      <c r="F28" s="2500"/>
      <c r="G28" s="2507"/>
      <c r="H28" s="3502"/>
      <c r="I28" s="3501"/>
      <c r="J28" s="3493" t="s">
        <v>38</v>
      </c>
      <c r="K28" s="3482"/>
      <c r="L28" s="3482"/>
      <c r="M28" s="3497"/>
      <c r="N28" s="3482"/>
      <c r="O28" s="3482"/>
      <c r="P28" s="3508"/>
    </row>
    <row r="29" spans="2:16" ht="0.75" customHeight="1">
      <c r="B29" s="2356"/>
      <c r="C29" s="2493"/>
      <c r="D29" s="2493"/>
      <c r="E29" s="2500"/>
      <c r="F29" s="2500"/>
      <c r="G29" s="2507"/>
      <c r="H29" s="2502"/>
      <c r="I29" s="2508"/>
      <c r="J29" s="3494"/>
      <c r="K29" s="3483"/>
      <c r="L29" s="3483"/>
      <c r="M29" s="3499"/>
      <c r="N29" s="3483"/>
      <c r="O29" s="3483"/>
      <c r="P29" s="3509"/>
    </row>
    <row r="30" spans="2:16" ht="30" customHeight="1">
      <c r="B30" s="2356"/>
      <c r="C30" s="2493"/>
      <c r="D30" s="2493"/>
      <c r="E30" s="2493"/>
      <c r="F30" s="2493"/>
      <c r="G30" s="2493"/>
      <c r="H30" s="2502"/>
      <c r="I30" s="2508"/>
      <c r="J30" s="934"/>
      <c r="K30" s="3484"/>
      <c r="L30" s="3484"/>
      <c r="M30" s="3484"/>
      <c r="N30" s="3484"/>
      <c r="O30" s="3484"/>
      <c r="P30" s="3488"/>
    </row>
    <row r="31" spans="2:16" ht="41.25" customHeight="1">
      <c r="B31" s="2356"/>
      <c r="C31" s="2493"/>
      <c r="D31" s="2493"/>
      <c r="E31" s="2493"/>
      <c r="F31" s="2493"/>
      <c r="G31" s="2509" t="s">
        <v>20</v>
      </c>
      <c r="H31" s="2503" t="s">
        <v>261</v>
      </c>
      <c r="I31" s="2498"/>
      <c r="J31" s="681"/>
      <c r="K31" s="3486"/>
      <c r="L31" s="3486"/>
      <c r="M31" s="3486"/>
      <c r="N31" s="3486"/>
      <c r="O31" s="3486"/>
      <c r="P31" s="3490"/>
    </row>
    <row r="32" spans="2:16" ht="52.5" customHeight="1">
      <c r="B32" s="2356"/>
      <c r="C32" s="2493"/>
      <c r="D32" s="2493"/>
      <c r="E32" s="2493"/>
      <c r="F32" s="2493"/>
      <c r="G32" s="2507"/>
      <c r="H32" s="2506" t="s">
        <v>262</v>
      </c>
      <c r="I32" s="2493"/>
      <c r="J32" s="3493" t="s">
        <v>39</v>
      </c>
      <c r="K32" s="3482"/>
      <c r="L32" s="3482"/>
      <c r="M32" s="3497"/>
      <c r="N32" s="3482"/>
      <c r="O32" s="3482"/>
      <c r="P32" s="3508"/>
    </row>
    <row r="33" spans="2:16" ht="21" customHeight="1">
      <c r="B33" s="2356"/>
      <c r="C33" s="2493"/>
      <c r="D33" s="2493"/>
      <c r="E33" s="2493"/>
      <c r="F33" s="2493"/>
      <c r="G33" s="2510"/>
      <c r="H33" s="2510"/>
      <c r="I33" s="2510"/>
      <c r="J33" s="3494"/>
      <c r="K33" s="3483"/>
      <c r="L33" s="3483"/>
      <c r="M33" s="3499"/>
      <c r="N33" s="3483"/>
      <c r="O33" s="3483"/>
      <c r="P33" s="3509"/>
    </row>
    <row r="34" spans="2:16" ht="24" customHeight="1">
      <c r="B34" s="2356"/>
      <c r="C34" s="2493"/>
      <c r="D34" s="2493"/>
      <c r="E34" s="2512" t="s">
        <v>263</v>
      </c>
      <c r="F34" s="2493"/>
      <c r="G34" s="3500" t="s">
        <v>1357</v>
      </c>
      <c r="H34" s="3500"/>
      <c r="I34" s="3505"/>
      <c r="J34" s="934"/>
      <c r="K34" s="3477"/>
      <c r="L34" s="3484"/>
      <c r="M34" s="3484"/>
      <c r="N34" s="3484"/>
      <c r="O34" s="3484"/>
      <c r="P34" s="3488"/>
    </row>
    <row r="35" spans="2:16" ht="56.25" customHeight="1">
      <c r="B35" s="2356"/>
      <c r="C35" s="2493"/>
      <c r="D35" s="2493"/>
      <c r="E35" s="2512"/>
      <c r="F35" s="2512"/>
      <c r="G35" s="3500"/>
      <c r="H35" s="3500"/>
      <c r="I35" s="3505"/>
      <c r="J35" s="681"/>
      <c r="K35" s="3479"/>
      <c r="L35" s="3486"/>
      <c r="M35" s="3486"/>
      <c r="N35" s="3486"/>
      <c r="O35" s="3486"/>
      <c r="P35" s="3490"/>
    </row>
    <row r="36" spans="2:16" ht="25.5" customHeight="1">
      <c r="B36" s="2356"/>
      <c r="C36" s="2493"/>
      <c r="D36" s="2493"/>
      <c r="E36" s="2510"/>
      <c r="F36" s="2512"/>
      <c r="G36" s="3500"/>
      <c r="H36" s="3500"/>
      <c r="I36" s="3505"/>
      <c r="J36" s="3493" t="s">
        <v>40</v>
      </c>
      <c r="K36" s="3537"/>
      <c r="L36" s="3482"/>
      <c r="M36" s="3497"/>
      <c r="N36" s="3482"/>
      <c r="O36" s="3482"/>
      <c r="P36" s="3508"/>
    </row>
    <row r="37" spans="2:16" s="166" customFormat="1" ht="48.6" customHeight="1">
      <c r="B37" s="2513"/>
      <c r="C37" s="2514"/>
      <c r="D37" s="2514"/>
      <c r="E37" s="2510"/>
      <c r="F37" s="2512"/>
      <c r="G37" s="3500"/>
      <c r="H37" s="3500"/>
      <c r="I37" s="3505"/>
      <c r="J37" s="3494"/>
      <c r="K37" s="3538"/>
      <c r="L37" s="3483"/>
      <c r="M37" s="3499"/>
      <c r="N37" s="3483"/>
      <c r="O37" s="3483"/>
      <c r="P37" s="3509"/>
    </row>
    <row r="38" spans="2:16" ht="30" customHeight="1">
      <c r="B38" s="2356"/>
      <c r="C38" s="2493"/>
      <c r="D38" s="2493"/>
      <c r="E38" s="2503" t="s">
        <v>264</v>
      </c>
      <c r="F38" s="2493"/>
      <c r="G38" s="2494" t="s">
        <v>265</v>
      </c>
      <c r="H38" s="2511"/>
      <c r="I38" s="2511"/>
      <c r="J38" s="934"/>
      <c r="K38" s="3477"/>
      <c r="L38" s="3484"/>
      <c r="M38" s="3484"/>
      <c r="N38" s="3484"/>
      <c r="O38" s="3484"/>
      <c r="P38" s="3488"/>
    </row>
    <row r="39" spans="2:16" ht="30" customHeight="1">
      <c r="B39" s="2356"/>
      <c r="C39" s="2493"/>
      <c r="D39" s="2493"/>
      <c r="E39" s="2505"/>
      <c r="F39" s="2494"/>
      <c r="G39" s="2504" t="s">
        <v>505</v>
      </c>
      <c r="H39" s="2493"/>
      <c r="I39" s="2493"/>
      <c r="J39" s="681"/>
      <c r="K39" s="3479"/>
      <c r="L39" s="3486"/>
      <c r="M39" s="3486"/>
      <c r="N39" s="3486"/>
      <c r="O39" s="3486"/>
      <c r="P39" s="3490"/>
    </row>
    <row r="40" spans="2:16" ht="30" customHeight="1">
      <c r="B40" s="2356"/>
      <c r="C40" s="2493"/>
      <c r="D40" s="2493"/>
      <c r="E40" s="2493"/>
      <c r="F40" s="2493"/>
      <c r="G40" s="2512"/>
      <c r="H40" s="2506"/>
      <c r="I40" s="2493"/>
      <c r="J40" s="3493" t="s">
        <v>41</v>
      </c>
      <c r="K40" s="3539"/>
      <c r="L40" s="3513"/>
      <c r="M40" s="3497"/>
      <c r="N40" s="3513"/>
      <c r="O40" s="3513"/>
      <c r="P40" s="3514"/>
    </row>
    <row r="41" spans="2:16" ht="30" customHeight="1">
      <c r="B41" s="2356"/>
      <c r="C41" s="2493"/>
      <c r="D41" s="2493"/>
      <c r="E41" s="2614"/>
      <c r="F41" s="2512"/>
      <c r="G41" s="2493"/>
      <c r="H41" s="2613"/>
      <c r="I41" s="2493"/>
      <c r="J41" s="3494"/>
      <c r="K41" s="3539"/>
      <c r="L41" s="3513"/>
      <c r="M41" s="3499"/>
      <c r="N41" s="3513"/>
      <c r="O41" s="3513"/>
      <c r="P41" s="3514"/>
    </row>
    <row r="42" spans="2:16" ht="30" customHeight="1">
      <c r="B42" s="2356"/>
      <c r="C42" s="2493"/>
      <c r="D42" s="2493"/>
      <c r="E42" s="2494" t="s">
        <v>266</v>
      </c>
      <c r="F42" s="2493"/>
      <c r="G42" s="3506" t="s">
        <v>498</v>
      </c>
      <c r="H42" s="3506"/>
      <c r="I42" s="3507"/>
      <c r="J42" s="934"/>
      <c r="K42" s="3484"/>
      <c r="L42" s="3484"/>
      <c r="M42" s="3484"/>
      <c r="N42" s="3484"/>
      <c r="O42" s="3484"/>
      <c r="P42" s="3488"/>
    </row>
    <row r="43" spans="2:16" ht="30" customHeight="1">
      <c r="B43" s="2356"/>
      <c r="C43" s="2493"/>
      <c r="D43" s="2493"/>
      <c r="E43" s="2505"/>
      <c r="F43" s="2512"/>
      <c r="G43" s="3506"/>
      <c r="H43" s="3506"/>
      <c r="I43" s="3507"/>
      <c r="J43" s="681"/>
      <c r="K43" s="3486"/>
      <c r="L43" s="3486"/>
      <c r="M43" s="3486"/>
      <c r="N43" s="3486"/>
      <c r="O43" s="3486"/>
      <c r="P43" s="3490"/>
    </row>
    <row r="44" spans="2:16" ht="30" customHeight="1">
      <c r="B44" s="2356"/>
      <c r="C44" s="2493"/>
      <c r="D44" s="2493"/>
      <c r="E44" s="2614"/>
      <c r="F44" s="2512"/>
      <c r="G44" s="2506" t="s">
        <v>506</v>
      </c>
      <c r="H44" s="2506"/>
      <c r="I44" s="2493"/>
      <c r="J44" s="3493" t="s">
        <v>68</v>
      </c>
      <c r="K44" s="3482"/>
      <c r="L44" s="3482"/>
      <c r="M44" s="3497"/>
      <c r="N44" s="3482"/>
      <c r="O44" s="3482"/>
      <c r="P44" s="3508"/>
    </row>
    <row r="45" spans="2:16" ht="30" customHeight="1">
      <c r="B45" s="2356"/>
      <c r="C45" s="2493"/>
      <c r="D45" s="2493"/>
      <c r="E45" s="2614"/>
      <c r="F45" s="2512"/>
      <c r="G45" s="2506"/>
      <c r="H45" s="2506"/>
      <c r="I45" s="2493"/>
      <c r="J45" s="3494"/>
      <c r="K45" s="3483"/>
      <c r="L45" s="3483"/>
      <c r="M45" s="3499"/>
      <c r="N45" s="3483"/>
      <c r="O45" s="3483"/>
      <c r="P45" s="3509"/>
    </row>
    <row r="46" spans="2:16" ht="30" customHeight="1">
      <c r="B46" s="2356"/>
      <c r="C46" s="2493"/>
      <c r="D46" s="2493"/>
      <c r="E46" s="2614" t="s">
        <v>267</v>
      </c>
      <c r="F46" s="2512"/>
      <c r="G46" s="3500" t="s">
        <v>734</v>
      </c>
      <c r="H46" s="3500"/>
      <c r="I46" s="3505"/>
      <c r="J46" s="934"/>
      <c r="K46" s="3484"/>
      <c r="L46" s="3484"/>
      <c r="M46" s="3484"/>
      <c r="N46" s="3484"/>
      <c r="O46" s="3484"/>
      <c r="P46" s="3488"/>
    </row>
    <row r="47" spans="2:16" ht="30" customHeight="1">
      <c r="B47" s="2356"/>
      <c r="C47" s="2493"/>
      <c r="D47" s="2493"/>
      <c r="E47" s="2505"/>
      <c r="F47" s="2512"/>
      <c r="G47" s="3500"/>
      <c r="H47" s="3500"/>
      <c r="I47" s="3505"/>
      <c r="J47" s="681"/>
      <c r="K47" s="3486"/>
      <c r="L47" s="3486"/>
      <c r="M47" s="3486"/>
      <c r="N47" s="3486"/>
      <c r="O47" s="3486"/>
      <c r="P47" s="3490"/>
    </row>
    <row r="48" spans="2:16" ht="30" customHeight="1">
      <c r="B48" s="2356"/>
      <c r="C48" s="2493"/>
      <c r="D48" s="2493"/>
      <c r="E48" s="2512"/>
      <c r="F48" s="2512"/>
      <c r="G48" s="3503" t="s">
        <v>507</v>
      </c>
      <c r="H48" s="3503"/>
      <c r="I48" s="3504"/>
      <c r="J48" s="3493" t="s">
        <v>42</v>
      </c>
      <c r="K48" s="3482"/>
      <c r="L48" s="3482"/>
      <c r="M48" s="3497"/>
      <c r="N48" s="3482"/>
      <c r="O48" s="3482"/>
      <c r="P48" s="3508"/>
    </row>
    <row r="49" spans="2:16" ht="30" customHeight="1">
      <c r="B49" s="2356"/>
      <c r="C49" s="2493"/>
      <c r="D49" s="2493"/>
      <c r="E49" s="2614"/>
      <c r="F49" s="2512"/>
      <c r="G49" s="2493"/>
      <c r="H49" s="2493"/>
      <c r="I49" s="2516"/>
      <c r="J49" s="3494"/>
      <c r="K49" s="3483"/>
      <c r="L49" s="3483"/>
      <c r="M49" s="3499"/>
      <c r="N49" s="3483"/>
      <c r="O49" s="3483"/>
      <c r="P49" s="3509"/>
    </row>
    <row r="50" spans="2:16" ht="30" customHeight="1">
      <c r="B50" s="2356"/>
      <c r="C50" s="2493"/>
      <c r="D50" s="2493"/>
      <c r="E50" s="2503" t="s">
        <v>268</v>
      </c>
      <c r="F50" s="2493"/>
      <c r="G50" s="3506" t="s">
        <v>499</v>
      </c>
      <c r="H50" s="3506"/>
      <c r="I50" s="3507"/>
      <c r="J50" s="934"/>
      <c r="K50" s="3484"/>
      <c r="L50" s="3484"/>
      <c r="M50" s="3484"/>
      <c r="N50" s="3484"/>
      <c r="O50" s="3484"/>
      <c r="P50" s="3488"/>
    </row>
    <row r="51" spans="2:16" s="166" customFormat="1" ht="30" customHeight="1">
      <c r="B51" s="2513"/>
      <c r="C51" s="2514"/>
      <c r="D51" s="2514"/>
      <c r="E51" s="2665"/>
      <c r="F51" s="2512"/>
      <c r="G51" s="3506"/>
      <c r="H51" s="3506"/>
      <c r="I51" s="3507"/>
      <c r="J51" s="681"/>
      <c r="K51" s="3486"/>
      <c r="L51" s="3486"/>
      <c r="M51" s="3486"/>
      <c r="N51" s="3486"/>
      <c r="O51" s="3486"/>
      <c r="P51" s="3490"/>
    </row>
    <row r="52" spans="2:16" ht="30" customHeight="1">
      <c r="B52" s="2356"/>
      <c r="C52" s="2493"/>
      <c r="D52" s="2493"/>
      <c r="E52" s="2614"/>
      <c r="F52" s="2512"/>
      <c r="G52" s="3503" t="s">
        <v>2742</v>
      </c>
      <c r="H52" s="3503"/>
      <c r="I52" s="3504"/>
      <c r="J52" s="3493">
        <v>16</v>
      </c>
      <c r="K52" s="3482"/>
      <c r="L52" s="3482"/>
      <c r="M52" s="3497"/>
      <c r="N52" s="3482"/>
      <c r="O52" s="3482"/>
      <c r="P52" s="3508"/>
    </row>
    <row r="53" spans="2:16" ht="30" customHeight="1">
      <c r="B53" s="2356"/>
      <c r="C53" s="2493"/>
      <c r="D53" s="2493"/>
      <c r="E53" s="2614"/>
      <c r="F53" s="2512"/>
      <c r="G53" s="3503"/>
      <c r="H53" s="3503"/>
      <c r="I53" s="3504"/>
      <c r="J53" s="3494"/>
      <c r="K53" s="3483"/>
      <c r="L53" s="3483"/>
      <c r="M53" s="3499"/>
      <c r="N53" s="3483"/>
      <c r="O53" s="3483"/>
      <c r="P53" s="3509"/>
    </row>
    <row r="54" spans="2:16" ht="30" customHeight="1">
      <c r="B54" s="2356"/>
      <c r="C54" s="2493"/>
      <c r="D54" s="2493"/>
      <c r="E54" s="2503" t="s">
        <v>269</v>
      </c>
      <c r="F54" s="2493"/>
      <c r="G54" s="2503" t="s">
        <v>270</v>
      </c>
      <c r="H54" s="2500"/>
      <c r="I54" s="2493"/>
      <c r="J54" s="934"/>
      <c r="K54" s="3484"/>
      <c r="L54" s="3484"/>
      <c r="M54" s="3484"/>
      <c r="N54" s="3484"/>
      <c r="O54" s="3484"/>
      <c r="P54" s="3488"/>
    </row>
    <row r="55" spans="2:16" ht="30" customHeight="1">
      <c r="B55" s="2356"/>
      <c r="C55" s="2493"/>
      <c r="D55" s="2493"/>
      <c r="E55" s="2505"/>
      <c r="F55" s="2500"/>
      <c r="G55" s="2506" t="s">
        <v>500</v>
      </c>
      <c r="H55" s="2503"/>
      <c r="I55" s="2493"/>
      <c r="J55" s="681"/>
      <c r="K55" s="3486"/>
      <c r="L55" s="3486"/>
      <c r="M55" s="3486"/>
      <c r="N55" s="3486"/>
      <c r="O55" s="3486"/>
      <c r="P55" s="3490"/>
    </row>
    <row r="56" spans="2:16" ht="30" customHeight="1">
      <c r="B56" s="2356"/>
      <c r="C56" s="2500"/>
      <c r="D56" s="2493"/>
      <c r="E56" s="2500"/>
      <c r="F56" s="2500"/>
      <c r="G56" s="2500"/>
      <c r="H56" s="2504"/>
      <c r="I56" s="2493"/>
      <c r="J56" s="3493">
        <v>12</v>
      </c>
      <c r="K56" s="3482"/>
      <c r="L56" s="3482"/>
      <c r="M56" s="3497"/>
      <c r="N56" s="3482"/>
      <c r="O56" s="3482"/>
      <c r="P56" s="3508"/>
    </row>
    <row r="57" spans="2:16" ht="30" customHeight="1">
      <c r="B57" s="2356"/>
      <c r="C57" s="2500"/>
      <c r="D57" s="2493"/>
      <c r="E57" s="2505"/>
      <c r="F57" s="2500"/>
      <c r="G57" s="2505"/>
      <c r="H57" s="2505"/>
      <c r="I57" s="2505"/>
      <c r="J57" s="3494"/>
      <c r="K57" s="3483"/>
      <c r="L57" s="3483"/>
      <c r="M57" s="3499"/>
      <c r="N57" s="3483"/>
      <c r="O57" s="3483"/>
      <c r="P57" s="3509"/>
    </row>
    <row r="58" spans="2:16" ht="28.2">
      <c r="B58" s="2356"/>
      <c r="C58" s="2493"/>
      <c r="D58" s="2493"/>
      <c r="E58" s="2511" t="s">
        <v>274</v>
      </c>
      <c r="F58" s="2500"/>
      <c r="G58" s="3500" t="s">
        <v>959</v>
      </c>
      <c r="H58" s="3500"/>
      <c r="I58" s="3505"/>
      <c r="J58" s="934"/>
      <c r="K58" s="3484"/>
      <c r="L58" s="3484"/>
      <c r="M58" s="3484"/>
      <c r="N58" s="3484"/>
      <c r="O58" s="3484"/>
      <c r="P58" s="3488"/>
    </row>
    <row r="59" spans="2:16" ht="22.2" customHeight="1">
      <c r="B59" s="2356"/>
      <c r="C59" s="2493"/>
      <c r="D59" s="2493"/>
      <c r="E59" s="2494"/>
      <c r="F59" s="2500"/>
      <c r="G59" s="3506" t="s">
        <v>960</v>
      </c>
      <c r="H59" s="3506"/>
      <c r="I59" s="3507"/>
      <c r="J59" s="681"/>
      <c r="K59" s="3485"/>
      <c r="L59" s="3485"/>
      <c r="M59" s="3485"/>
      <c r="N59" s="3485"/>
      <c r="O59" s="3485"/>
      <c r="P59" s="3489"/>
    </row>
    <row r="60" spans="2:16" ht="30" customHeight="1">
      <c r="B60" s="2356"/>
      <c r="C60" s="2493"/>
      <c r="D60" s="2493"/>
      <c r="E60" s="2500"/>
      <c r="F60" s="2500"/>
      <c r="G60" s="2512" t="s">
        <v>424</v>
      </c>
      <c r="H60" s="2517"/>
      <c r="I60" s="2518"/>
      <c r="J60" s="681"/>
      <c r="K60" s="3486"/>
      <c r="L60" s="3486"/>
      <c r="M60" s="3486"/>
      <c r="N60" s="3486"/>
      <c r="O60" s="3486"/>
      <c r="P60" s="3490"/>
    </row>
    <row r="61" spans="2:16" ht="30" customHeight="1">
      <c r="B61" s="2356"/>
      <c r="C61" s="2493"/>
      <c r="D61" s="2493"/>
      <c r="E61" s="2493"/>
      <c r="F61" s="2493"/>
      <c r="G61" s="2516" t="s">
        <v>419</v>
      </c>
      <c r="H61" s="2493"/>
      <c r="I61" s="2493"/>
      <c r="J61" s="3493">
        <v>89</v>
      </c>
      <c r="K61" s="3482"/>
      <c r="L61" s="3482"/>
      <c r="M61" s="3497"/>
      <c r="N61" s="3482"/>
      <c r="O61" s="3482"/>
      <c r="P61" s="3482"/>
    </row>
    <row r="62" spans="2:16" ht="30" customHeight="1">
      <c r="B62" s="2356"/>
      <c r="C62" s="2493"/>
      <c r="D62" s="2493"/>
      <c r="E62" s="2493"/>
      <c r="F62" s="2493"/>
      <c r="G62" s="2514" t="s">
        <v>425</v>
      </c>
      <c r="H62" s="2493"/>
      <c r="I62" s="2493"/>
      <c r="J62" s="3493"/>
      <c r="K62" s="3487"/>
      <c r="L62" s="3487"/>
      <c r="M62" s="3499"/>
      <c r="N62" s="3487"/>
      <c r="O62" s="3487"/>
      <c r="P62" s="3487"/>
    </row>
    <row r="63" spans="2:16" ht="28.2" customHeight="1">
      <c r="B63" s="2356"/>
      <c r="C63" s="2493"/>
      <c r="D63" s="2493"/>
      <c r="E63" s="2493"/>
      <c r="F63" s="2493"/>
      <c r="G63" s="2514"/>
      <c r="H63" s="2493"/>
      <c r="I63" s="2493"/>
      <c r="J63" s="943"/>
      <c r="K63" s="3484"/>
      <c r="L63" s="3484"/>
      <c r="M63" s="3484"/>
      <c r="N63" s="3484"/>
      <c r="O63" s="3484"/>
      <c r="P63" s="3488"/>
    </row>
    <row r="64" spans="2:16" ht="24" customHeight="1">
      <c r="B64" s="2356"/>
      <c r="C64" s="2493"/>
      <c r="D64" s="2493"/>
      <c r="E64" s="2493"/>
      <c r="F64" s="2493"/>
      <c r="G64" s="2493"/>
      <c r="H64" s="2493"/>
      <c r="I64" s="2493"/>
      <c r="J64" s="680"/>
      <c r="K64" s="3485"/>
      <c r="L64" s="3485"/>
      <c r="M64" s="3485"/>
      <c r="N64" s="3485"/>
      <c r="O64" s="3485"/>
      <c r="P64" s="3489"/>
    </row>
    <row r="65" spans="1:17" ht="30" customHeight="1">
      <c r="B65" s="2356"/>
      <c r="C65" s="2500" t="s">
        <v>271</v>
      </c>
      <c r="D65" s="2500"/>
      <c r="E65" s="2500" t="s">
        <v>426</v>
      </c>
      <c r="F65" s="2500"/>
      <c r="G65" s="2493"/>
      <c r="H65" s="2493"/>
      <c r="I65" s="2493"/>
      <c r="J65" s="680"/>
      <c r="K65" s="3486"/>
      <c r="L65" s="3486"/>
      <c r="M65" s="3486"/>
      <c r="N65" s="3486"/>
      <c r="O65" s="3486"/>
      <c r="P65" s="3490"/>
    </row>
    <row r="66" spans="1:17" ht="30" customHeight="1">
      <c r="B66" s="2356"/>
      <c r="C66" s="2493"/>
      <c r="D66" s="2493"/>
      <c r="E66" s="2519" t="s">
        <v>760</v>
      </c>
      <c r="F66" s="2493"/>
      <c r="G66" s="2493"/>
      <c r="H66" s="2493"/>
      <c r="I66" s="2493"/>
      <c r="J66" s="3495">
        <v>13</v>
      </c>
      <c r="K66" s="3482"/>
      <c r="L66" s="3482"/>
      <c r="M66" s="3497"/>
      <c r="N66" s="3482"/>
      <c r="O66" s="3482"/>
      <c r="P66" s="3488"/>
    </row>
    <row r="67" spans="1:17" ht="30" customHeight="1">
      <c r="B67" s="2356"/>
      <c r="C67" s="2493"/>
      <c r="D67" s="2493"/>
      <c r="E67" s="2493"/>
      <c r="F67" s="2493"/>
      <c r="G67" s="2493"/>
      <c r="H67" s="2493"/>
      <c r="I67" s="2493"/>
      <c r="J67" s="3496"/>
      <c r="K67" s="3483"/>
      <c r="L67" s="3483"/>
      <c r="M67" s="3499"/>
      <c r="N67" s="3483"/>
      <c r="O67" s="3483"/>
      <c r="P67" s="3490"/>
    </row>
    <row r="68" spans="1:17" ht="21" customHeight="1">
      <c r="B68" s="2356"/>
      <c r="C68" s="2493"/>
      <c r="D68" s="2493"/>
      <c r="E68" s="2493"/>
      <c r="F68" s="2493"/>
      <c r="G68" s="2493"/>
      <c r="H68" s="2493"/>
      <c r="I68" s="2493"/>
      <c r="J68" s="944"/>
      <c r="K68" s="3477"/>
      <c r="L68" s="3484"/>
      <c r="M68" s="3484"/>
      <c r="N68" s="3484"/>
      <c r="O68" s="3484"/>
      <c r="P68" s="3488"/>
    </row>
    <row r="69" spans="1:17" ht="24" customHeight="1">
      <c r="B69" s="2356"/>
      <c r="C69" s="2493"/>
      <c r="D69" s="2493"/>
      <c r="E69" s="2493"/>
      <c r="F69" s="2493"/>
      <c r="G69" s="2493"/>
      <c r="H69" s="2493"/>
      <c r="I69" s="2493"/>
      <c r="J69" s="945"/>
      <c r="K69" s="3478"/>
      <c r="L69" s="3485"/>
      <c r="M69" s="3485"/>
      <c r="N69" s="3485"/>
      <c r="O69" s="3485"/>
      <c r="P69" s="3489"/>
    </row>
    <row r="70" spans="1:17" ht="30" customHeight="1">
      <c r="B70" s="2356"/>
      <c r="C70" s="2500" t="s">
        <v>272</v>
      </c>
      <c r="D70" s="2500"/>
      <c r="E70" s="2500" t="s">
        <v>273</v>
      </c>
      <c r="F70" s="2500"/>
      <c r="G70" s="2493"/>
      <c r="H70" s="2493"/>
      <c r="I70" s="2493"/>
      <c r="J70" s="679"/>
      <c r="K70" s="3479"/>
      <c r="L70" s="3486"/>
      <c r="M70" s="3486"/>
      <c r="N70" s="3486"/>
      <c r="O70" s="3486"/>
      <c r="P70" s="3490"/>
    </row>
    <row r="71" spans="1:17" ht="30" customHeight="1">
      <c r="B71" s="2356"/>
      <c r="C71" s="2501"/>
      <c r="D71" s="2493"/>
      <c r="E71" s="2519" t="s">
        <v>275</v>
      </c>
      <c r="F71" s="2493"/>
      <c r="G71" s="2493"/>
      <c r="H71" s="2493"/>
      <c r="I71" s="2493"/>
      <c r="J71" s="3491">
        <v>99</v>
      </c>
      <c r="K71" s="3480"/>
      <c r="L71" s="3480"/>
      <c r="M71" s="3542"/>
      <c r="N71" s="3480"/>
      <c r="O71" s="3480"/>
      <c r="P71" s="3480"/>
    </row>
    <row r="72" spans="1:17" ht="30" customHeight="1" thickBot="1">
      <c r="B72" s="2521"/>
      <c r="C72" s="2522"/>
      <c r="D72" s="2520"/>
      <c r="E72" s="2523"/>
      <c r="F72" s="2520"/>
      <c r="G72" s="2525"/>
      <c r="H72" s="2525"/>
      <c r="I72" s="2526"/>
      <c r="J72" s="3492"/>
      <c r="K72" s="3481"/>
      <c r="L72" s="3481"/>
      <c r="M72" s="3543"/>
      <c r="N72" s="3481"/>
      <c r="O72" s="3481"/>
      <c r="P72" s="3481"/>
    </row>
    <row r="73" spans="1:17" ht="30" customHeight="1">
      <c r="B73" s="2493"/>
      <c r="C73" s="2493"/>
      <c r="D73" s="2493"/>
      <c r="E73" s="2493"/>
      <c r="F73" s="2493"/>
      <c r="G73" s="2505"/>
      <c r="H73" s="2505"/>
      <c r="I73" s="2505"/>
      <c r="J73" s="2533"/>
      <c r="K73" s="2534"/>
      <c r="L73" s="2534"/>
      <c r="M73" s="2534"/>
      <c r="N73" s="2534"/>
      <c r="O73" s="2534"/>
      <c r="P73" s="2534"/>
    </row>
    <row r="74" spans="1:17" ht="30" customHeight="1">
      <c r="B74" s="2500"/>
      <c r="C74" s="2500" t="s">
        <v>16</v>
      </c>
      <c r="D74" s="2493"/>
      <c r="E74" s="2505"/>
      <c r="F74" s="2505"/>
      <c r="G74" s="2505"/>
      <c r="H74" s="2505"/>
      <c r="I74" s="2505"/>
      <c r="J74" s="2535"/>
      <c r="K74" s="2493"/>
      <c r="L74" s="2493"/>
      <c r="M74" s="2493"/>
      <c r="N74" s="2493"/>
      <c r="O74" s="2493"/>
      <c r="P74" s="2493"/>
    </row>
    <row r="75" spans="1:17" ht="30" customHeight="1">
      <c r="B75" s="2502"/>
      <c r="C75" s="2502" t="s">
        <v>2</v>
      </c>
      <c r="D75" s="2505"/>
      <c r="E75" s="2505"/>
      <c r="F75" s="2505"/>
      <c r="G75" s="2524"/>
      <c r="H75" s="2524"/>
      <c r="I75" s="2524"/>
      <c r="J75" s="2535"/>
      <c r="K75" s="2505"/>
      <c r="L75" s="2505"/>
      <c r="M75" s="2505"/>
      <c r="N75" s="2505"/>
      <c r="O75" s="2505"/>
      <c r="P75" s="2505"/>
    </row>
    <row r="76" spans="1:17" ht="30" customHeight="1">
      <c r="B76" s="46"/>
      <c r="J76" s="46"/>
    </row>
    <row r="77" spans="1:17" ht="42.75" customHeight="1">
      <c r="A77" s="3476">
        <v>13</v>
      </c>
      <c r="B77" s="3476"/>
      <c r="C77" s="3476"/>
      <c r="D77" s="3476"/>
      <c r="E77" s="3476"/>
      <c r="F77" s="3476"/>
      <c r="G77" s="3476"/>
      <c r="H77" s="3476"/>
      <c r="I77" s="3476"/>
      <c r="J77" s="3476"/>
      <c r="K77" s="3476"/>
      <c r="L77" s="3476"/>
      <c r="M77" s="3476"/>
      <c r="N77" s="3476"/>
      <c r="O77" s="3476"/>
      <c r="P77" s="3476"/>
      <c r="Q77" s="3476"/>
    </row>
    <row r="78" spans="1:17">
      <c r="B78" s="158"/>
    </row>
    <row r="79" spans="1:17">
      <c r="B79" s="158"/>
    </row>
    <row r="80" spans="1:17">
      <c r="B80" s="158"/>
    </row>
    <row r="81" spans="2:2">
      <c r="B81" s="158"/>
    </row>
    <row r="82" spans="2:2">
      <c r="B82" s="158"/>
    </row>
    <row r="83" spans="2:2">
      <c r="B83" s="158"/>
    </row>
    <row r="84" spans="2:2">
      <c r="B84" s="158"/>
    </row>
    <row r="85" spans="2:2">
      <c r="B85" s="158"/>
    </row>
    <row r="86" spans="2:2">
      <c r="B86" s="158"/>
    </row>
    <row r="87" spans="2:2">
      <c r="B87" s="158"/>
    </row>
    <row r="88" spans="2:2">
      <c r="B88" s="158"/>
    </row>
    <row r="89" spans="2:2">
      <c r="B89" s="158"/>
    </row>
    <row r="90" spans="2:2">
      <c r="B90" s="158"/>
    </row>
    <row r="91" spans="2:2">
      <c r="B91" s="158"/>
    </row>
    <row r="92" spans="2:2">
      <c r="B92" s="158"/>
    </row>
    <row r="93" spans="2:2">
      <c r="B93" s="158"/>
    </row>
    <row r="94" spans="2:2">
      <c r="B94" s="158"/>
    </row>
    <row r="95" spans="2:2">
      <c r="B95" s="158"/>
    </row>
    <row r="96" spans="2:2">
      <c r="B96" s="158"/>
    </row>
    <row r="97" spans="2:2">
      <c r="B97" s="158"/>
    </row>
    <row r="98" spans="2:2">
      <c r="B98" s="158"/>
    </row>
    <row r="99" spans="2:2">
      <c r="B99" s="158"/>
    </row>
    <row r="100" spans="2:2">
      <c r="B100" s="158"/>
    </row>
    <row r="101" spans="2:2">
      <c r="B101" s="158"/>
    </row>
    <row r="102" spans="2:2">
      <c r="B102" s="158"/>
    </row>
    <row r="103" spans="2:2">
      <c r="B103" s="158"/>
    </row>
    <row r="104" spans="2:2">
      <c r="B104" s="158"/>
    </row>
    <row r="105" spans="2:2">
      <c r="B105" s="158"/>
    </row>
    <row r="106" spans="2:2">
      <c r="B106" s="158"/>
    </row>
    <row r="107" spans="2:2">
      <c r="B107" s="158"/>
    </row>
    <row r="108" spans="2:2">
      <c r="B108" s="158"/>
    </row>
    <row r="109" spans="2:2">
      <c r="B109" s="158"/>
    </row>
    <row r="110" spans="2:2">
      <c r="B110" s="158"/>
    </row>
    <row r="111" spans="2:2">
      <c r="B111" s="158"/>
    </row>
    <row r="112" spans="2:2">
      <c r="B112" s="158"/>
    </row>
    <row r="113" spans="2:2">
      <c r="B113" s="158"/>
    </row>
    <row r="114" spans="2:2">
      <c r="B114" s="158"/>
    </row>
    <row r="115" spans="2:2">
      <c r="B115" s="158"/>
    </row>
    <row r="116" spans="2:2">
      <c r="B116" s="158"/>
    </row>
    <row r="117" spans="2:2">
      <c r="B117" s="158"/>
    </row>
    <row r="118" spans="2:2">
      <c r="B118" s="158"/>
    </row>
    <row r="119" spans="2:2">
      <c r="B119" s="158"/>
    </row>
    <row r="120" spans="2:2">
      <c r="B120" s="158"/>
    </row>
    <row r="121" spans="2:2">
      <c r="B121" s="158"/>
    </row>
    <row r="122" spans="2:2">
      <c r="B122" s="158"/>
    </row>
    <row r="123" spans="2:2">
      <c r="B123" s="158"/>
    </row>
    <row r="124" spans="2:2">
      <c r="B124" s="158"/>
    </row>
    <row r="125" spans="2:2">
      <c r="B125" s="158"/>
    </row>
    <row r="126" spans="2:2">
      <c r="B126" s="158"/>
    </row>
    <row r="127" spans="2:2">
      <c r="B127" s="158"/>
    </row>
    <row r="128" spans="2:2">
      <c r="B128" s="158"/>
    </row>
    <row r="129" spans="2:2">
      <c r="B129" s="158"/>
    </row>
    <row r="130" spans="2:2">
      <c r="B130" s="158"/>
    </row>
    <row r="131" spans="2:2">
      <c r="B131" s="158"/>
    </row>
    <row r="132" spans="2:2">
      <c r="B132" s="158"/>
    </row>
    <row r="133" spans="2:2">
      <c r="B133" s="158"/>
    </row>
    <row r="134" spans="2:2">
      <c r="B134" s="158"/>
    </row>
    <row r="135" spans="2:2">
      <c r="B135" s="158"/>
    </row>
    <row r="136" spans="2:2">
      <c r="B136" s="158"/>
    </row>
    <row r="137" spans="2:2">
      <c r="B137" s="158"/>
    </row>
    <row r="138" spans="2:2">
      <c r="B138" s="158"/>
    </row>
    <row r="139" spans="2:2">
      <c r="B139" s="158"/>
    </row>
    <row r="140" spans="2:2">
      <c r="B140" s="158"/>
    </row>
    <row r="141" spans="2:2">
      <c r="B141" s="158"/>
    </row>
    <row r="142" spans="2:2">
      <c r="B142" s="158"/>
    </row>
    <row r="143" spans="2:2">
      <c r="B143" s="158"/>
    </row>
    <row r="144" spans="2:2">
      <c r="B144" s="158"/>
    </row>
    <row r="145" spans="2:2">
      <c r="B145" s="158"/>
    </row>
    <row r="146" spans="2:2">
      <c r="B146" s="158"/>
    </row>
    <row r="147" spans="2:2">
      <c r="B147" s="158"/>
    </row>
    <row r="148" spans="2:2">
      <c r="B148" s="158"/>
    </row>
    <row r="149" spans="2:2">
      <c r="B149" s="158"/>
    </row>
    <row r="150" spans="2:2">
      <c r="B150" s="158"/>
    </row>
    <row r="151" spans="2:2">
      <c r="B151" s="158"/>
    </row>
    <row r="152" spans="2:2">
      <c r="B152" s="158"/>
    </row>
    <row r="153" spans="2:2">
      <c r="B153" s="158"/>
    </row>
    <row r="154" spans="2:2">
      <c r="B154" s="158"/>
    </row>
    <row r="155" spans="2:2">
      <c r="B155" s="158"/>
    </row>
    <row r="156" spans="2:2">
      <c r="B156" s="158"/>
    </row>
    <row r="157" spans="2:2">
      <c r="B157" s="158"/>
    </row>
    <row r="158" spans="2:2">
      <c r="B158" s="158"/>
    </row>
    <row r="159" spans="2:2">
      <c r="B159" s="158"/>
    </row>
    <row r="160" spans="2:2">
      <c r="B160" s="158"/>
    </row>
    <row r="161" spans="2:2">
      <c r="B161" s="158"/>
    </row>
    <row r="162" spans="2:2">
      <c r="B162" s="158"/>
    </row>
    <row r="163" spans="2:2">
      <c r="B163" s="158"/>
    </row>
    <row r="164" spans="2:2">
      <c r="B164" s="158"/>
    </row>
    <row r="165" spans="2:2">
      <c r="B165" s="158"/>
    </row>
    <row r="166" spans="2:2">
      <c r="B166" s="158"/>
    </row>
    <row r="167" spans="2:2">
      <c r="B167" s="158"/>
    </row>
    <row r="168" spans="2:2">
      <c r="B168" s="158"/>
    </row>
    <row r="169" spans="2:2">
      <c r="B169" s="158"/>
    </row>
    <row r="170" spans="2:2">
      <c r="B170" s="158"/>
    </row>
    <row r="171" spans="2:2">
      <c r="B171" s="158"/>
    </row>
    <row r="172" spans="2:2">
      <c r="B172" s="158"/>
    </row>
    <row r="173" spans="2:2">
      <c r="B173" s="158"/>
    </row>
    <row r="174" spans="2:2">
      <c r="B174" s="158"/>
    </row>
    <row r="175" spans="2:2">
      <c r="B175" s="158"/>
    </row>
    <row r="176" spans="2:2">
      <c r="B176" s="158"/>
    </row>
    <row r="177" spans="2:2">
      <c r="B177" s="158"/>
    </row>
    <row r="178" spans="2:2">
      <c r="B178" s="158"/>
    </row>
    <row r="179" spans="2:2">
      <c r="B179" s="158"/>
    </row>
    <row r="180" spans="2:2">
      <c r="B180" s="158"/>
    </row>
    <row r="181" spans="2:2">
      <c r="B181" s="158"/>
    </row>
    <row r="182" spans="2:2">
      <c r="B182" s="158"/>
    </row>
    <row r="183" spans="2:2">
      <c r="B183" s="158"/>
    </row>
    <row r="184" spans="2:2">
      <c r="B184" s="158"/>
    </row>
    <row r="185" spans="2:2">
      <c r="B185" s="158"/>
    </row>
    <row r="186" spans="2:2">
      <c r="B186" s="158"/>
    </row>
    <row r="187" spans="2:2">
      <c r="B187" s="158"/>
    </row>
    <row r="188" spans="2:2">
      <c r="B188" s="158"/>
    </row>
    <row r="189" spans="2:2">
      <c r="B189" s="158"/>
    </row>
    <row r="190" spans="2:2">
      <c r="B190" s="158"/>
    </row>
    <row r="191" spans="2:2">
      <c r="B191" s="158"/>
    </row>
    <row r="192" spans="2:2">
      <c r="B192" s="158"/>
    </row>
    <row r="193" spans="2:2">
      <c r="B193" s="158"/>
    </row>
    <row r="194" spans="2:2">
      <c r="B194" s="158"/>
    </row>
    <row r="195" spans="2:2">
      <c r="B195" s="158"/>
    </row>
    <row r="196" spans="2:2">
      <c r="B196" s="158"/>
    </row>
  </sheetData>
  <mergeCells count="197">
    <mergeCell ref="B5:J9"/>
    <mergeCell ref="K5:M6"/>
    <mergeCell ref="N5:O7"/>
    <mergeCell ref="P5:P8"/>
    <mergeCell ref="K7:K8"/>
    <mergeCell ref="L7:L8"/>
    <mergeCell ref="M7:M8"/>
    <mergeCell ref="K10:K12"/>
    <mergeCell ref="M10:M12"/>
    <mergeCell ref="N10:N12"/>
    <mergeCell ref="O10:O12"/>
    <mergeCell ref="P10:P19"/>
    <mergeCell ref="E11:I11"/>
    <mergeCell ref="E12:I12"/>
    <mergeCell ref="E13:I14"/>
    <mergeCell ref="J13:J14"/>
    <mergeCell ref="K13:K14"/>
    <mergeCell ref="L13:L14"/>
    <mergeCell ref="M13:M14"/>
    <mergeCell ref="N13:N14"/>
    <mergeCell ref="O13:O14"/>
    <mergeCell ref="E15:I15"/>
    <mergeCell ref="K15:K17"/>
    <mergeCell ref="L15:L17"/>
    <mergeCell ref="M15:M17"/>
    <mergeCell ref="N15:N17"/>
    <mergeCell ref="O15:O17"/>
    <mergeCell ref="E19:I19"/>
    <mergeCell ref="K20:K22"/>
    <mergeCell ref="J23:J24"/>
    <mergeCell ref="K23:K24"/>
    <mergeCell ref="L23:L24"/>
    <mergeCell ref="M23:M24"/>
    <mergeCell ref="N23:N24"/>
    <mergeCell ref="O23:O24"/>
    <mergeCell ref="E16:I16"/>
    <mergeCell ref="E17:I17"/>
    <mergeCell ref="J18:J19"/>
    <mergeCell ref="K18:K19"/>
    <mergeCell ref="L18:L19"/>
    <mergeCell ref="M18:M19"/>
    <mergeCell ref="P23:P24"/>
    <mergeCell ref="K25:K27"/>
    <mergeCell ref="L25:L27"/>
    <mergeCell ref="M25:M27"/>
    <mergeCell ref="N25:N27"/>
    <mergeCell ref="O25:O27"/>
    <mergeCell ref="P25:P27"/>
    <mergeCell ref="N18:N19"/>
    <mergeCell ref="O18:O19"/>
    <mergeCell ref="O28:O29"/>
    <mergeCell ref="P28:P29"/>
    <mergeCell ref="K30:K31"/>
    <mergeCell ref="L30:L31"/>
    <mergeCell ref="M30:M31"/>
    <mergeCell ref="N30:N31"/>
    <mergeCell ref="O30:O31"/>
    <mergeCell ref="P30:P31"/>
    <mergeCell ref="H27:I28"/>
    <mergeCell ref="J28:J29"/>
    <mergeCell ref="K28:K29"/>
    <mergeCell ref="L28:L29"/>
    <mergeCell ref="M28:M29"/>
    <mergeCell ref="N28:N29"/>
    <mergeCell ref="P32:P33"/>
    <mergeCell ref="G34:I37"/>
    <mergeCell ref="K34:K35"/>
    <mergeCell ref="L34:L35"/>
    <mergeCell ref="M34:M35"/>
    <mergeCell ref="N34:N35"/>
    <mergeCell ref="O34:O35"/>
    <mergeCell ref="P34:P35"/>
    <mergeCell ref="J36:J37"/>
    <mergeCell ref="K36:K37"/>
    <mergeCell ref="J32:J33"/>
    <mergeCell ref="K32:K33"/>
    <mergeCell ref="L32:L33"/>
    <mergeCell ref="M32:M33"/>
    <mergeCell ref="N32:N33"/>
    <mergeCell ref="O32:O33"/>
    <mergeCell ref="P38:P39"/>
    <mergeCell ref="J40:J41"/>
    <mergeCell ref="K40:K41"/>
    <mergeCell ref="L40:L41"/>
    <mergeCell ref="M40:M41"/>
    <mergeCell ref="N40:N41"/>
    <mergeCell ref="O40:O41"/>
    <mergeCell ref="P40:P41"/>
    <mergeCell ref="L36:L37"/>
    <mergeCell ref="M36:M37"/>
    <mergeCell ref="N36:N37"/>
    <mergeCell ref="O36:O37"/>
    <mergeCell ref="P36:P37"/>
    <mergeCell ref="K38:K39"/>
    <mergeCell ref="L38:L39"/>
    <mergeCell ref="M38:M39"/>
    <mergeCell ref="N38:N39"/>
    <mergeCell ref="O38:O39"/>
    <mergeCell ref="P42:P43"/>
    <mergeCell ref="J44:J45"/>
    <mergeCell ref="K44:K45"/>
    <mergeCell ref="L44:L45"/>
    <mergeCell ref="M44:M45"/>
    <mergeCell ref="N44:N45"/>
    <mergeCell ref="O44:O45"/>
    <mergeCell ref="P44:P45"/>
    <mergeCell ref="G42:I43"/>
    <mergeCell ref="K42:K43"/>
    <mergeCell ref="L42:L43"/>
    <mergeCell ref="M42:M43"/>
    <mergeCell ref="N42:N43"/>
    <mergeCell ref="O42:O43"/>
    <mergeCell ref="P46:P47"/>
    <mergeCell ref="G48:I48"/>
    <mergeCell ref="J48:J49"/>
    <mergeCell ref="K48:K49"/>
    <mergeCell ref="L48:L49"/>
    <mergeCell ref="M48:M49"/>
    <mergeCell ref="N48:N49"/>
    <mergeCell ref="O48:O49"/>
    <mergeCell ref="P48:P49"/>
    <mergeCell ref="G46:I47"/>
    <mergeCell ref="K46:K47"/>
    <mergeCell ref="L46:L47"/>
    <mergeCell ref="M46:M47"/>
    <mergeCell ref="N46:N47"/>
    <mergeCell ref="O46:O47"/>
    <mergeCell ref="K54:K55"/>
    <mergeCell ref="L54:L55"/>
    <mergeCell ref="M54:M55"/>
    <mergeCell ref="N54:N55"/>
    <mergeCell ref="O54:O55"/>
    <mergeCell ref="P54:P55"/>
    <mergeCell ref="P50:P51"/>
    <mergeCell ref="G52:I53"/>
    <mergeCell ref="J52:J53"/>
    <mergeCell ref="K52:K53"/>
    <mergeCell ref="L52:L53"/>
    <mergeCell ref="M52:M53"/>
    <mergeCell ref="N52:N53"/>
    <mergeCell ref="O52:O53"/>
    <mergeCell ref="P52:P53"/>
    <mergeCell ref="G50:I51"/>
    <mergeCell ref="K50:K51"/>
    <mergeCell ref="L50:L51"/>
    <mergeCell ref="M50:M51"/>
    <mergeCell ref="N50:N51"/>
    <mergeCell ref="O50:O51"/>
    <mergeCell ref="P56:P57"/>
    <mergeCell ref="G58:I58"/>
    <mergeCell ref="G59:I59"/>
    <mergeCell ref="K58:K60"/>
    <mergeCell ref="L58:L60"/>
    <mergeCell ref="M58:M60"/>
    <mergeCell ref="N58:N60"/>
    <mergeCell ref="O58:O60"/>
    <mergeCell ref="P58:P60"/>
    <mergeCell ref="J56:J57"/>
    <mergeCell ref="K56:K57"/>
    <mergeCell ref="L56:L57"/>
    <mergeCell ref="M56:M57"/>
    <mergeCell ref="N56:N57"/>
    <mergeCell ref="O56:O57"/>
    <mergeCell ref="P61:P62"/>
    <mergeCell ref="K63:K65"/>
    <mergeCell ref="L63:L65"/>
    <mergeCell ref="M63:M65"/>
    <mergeCell ref="N63:N65"/>
    <mergeCell ref="O63:O65"/>
    <mergeCell ref="P63:P65"/>
    <mergeCell ref="J61:J62"/>
    <mergeCell ref="K61:K62"/>
    <mergeCell ref="L61:L62"/>
    <mergeCell ref="M61:M62"/>
    <mergeCell ref="N61:N62"/>
    <mergeCell ref="O61:O62"/>
    <mergeCell ref="A77:Q77"/>
    <mergeCell ref="P71:P72"/>
    <mergeCell ref="J71:J72"/>
    <mergeCell ref="K71:K72"/>
    <mergeCell ref="L71:L72"/>
    <mergeCell ref="M71:M72"/>
    <mergeCell ref="N71:N72"/>
    <mergeCell ref="O71:O72"/>
    <mergeCell ref="P66:P67"/>
    <mergeCell ref="K68:K70"/>
    <mergeCell ref="L68:L70"/>
    <mergeCell ref="M68:M70"/>
    <mergeCell ref="N68:N70"/>
    <mergeCell ref="O68:O70"/>
    <mergeCell ref="P68:P70"/>
    <mergeCell ref="J66:J67"/>
    <mergeCell ref="K66:K67"/>
    <mergeCell ref="L66:L67"/>
    <mergeCell ref="M66:M67"/>
    <mergeCell ref="N66:N67"/>
    <mergeCell ref="O66:O67"/>
  </mergeCells>
  <printOptions horizontalCentered="1"/>
  <pageMargins left="0" right="0" top="0.11811023622047245" bottom="0.11811023622047245" header="0" footer="0"/>
  <pageSetup paperSize="9" scale="2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sheetPr transitionEvaluation="1">
    <tabColor theme="6" tint="-0.499984740745262"/>
    <pageSetUpPr fitToPage="1"/>
  </sheetPr>
  <dimension ref="B1:N199"/>
  <sheetViews>
    <sheetView showGridLines="0" view="pageBreakPreview" topLeftCell="A52" zoomScale="40" zoomScaleNormal="40" zoomScaleSheetLayoutView="40" workbookViewId="0">
      <selection activeCell="K18" sqref="K18:K20"/>
    </sheetView>
  </sheetViews>
  <sheetFormatPr defaultColWidth="54.1640625" defaultRowHeight="34.200000000000003"/>
  <cols>
    <col min="1" max="1" width="1.58203125" style="46" customWidth="1"/>
    <col min="2" max="2" width="3.1640625" style="161" customWidth="1"/>
    <col min="3" max="4" width="2.6640625" style="46" customWidth="1"/>
    <col min="5" max="5" width="3.6640625" style="46" customWidth="1"/>
    <col min="6" max="6" width="5.58203125" style="46" customWidth="1"/>
    <col min="7" max="7" width="9" style="46" customWidth="1"/>
    <col min="8" max="8" width="5.33203125" style="46" customWidth="1"/>
    <col min="9" max="9" width="35.33203125" style="46" customWidth="1"/>
    <col min="10" max="10" width="6.6640625" style="239" customWidth="1"/>
    <col min="11" max="13" width="50.58203125" style="46" customWidth="1"/>
    <col min="14" max="14" width="1.58203125" style="46" customWidth="1"/>
    <col min="15" max="17" width="37.33203125" style="46" customWidth="1"/>
    <col min="18" max="18" width="70.9140625" style="46" customWidth="1"/>
    <col min="19" max="19" width="36.08203125" style="46" customWidth="1"/>
    <col min="20" max="247" width="54.1640625" style="46"/>
    <col min="248" max="248" width="3.6640625" style="46" customWidth="1"/>
    <col min="249" max="249" width="1.6640625" style="46" customWidth="1"/>
    <col min="250" max="250" width="3.1640625" style="46" customWidth="1"/>
    <col min="251" max="252" width="2.6640625" style="46" customWidth="1"/>
    <col min="253" max="253" width="3.6640625" style="46" customWidth="1"/>
    <col min="254" max="254" width="5.58203125" style="46" customWidth="1"/>
    <col min="255" max="255" width="8.6640625" style="46" customWidth="1"/>
    <col min="256" max="256" width="4.33203125" style="46" customWidth="1"/>
    <col min="257" max="257" width="35.6640625" style="46" customWidth="1"/>
    <col min="258" max="258" width="9.6640625" style="46" customWidth="1"/>
    <col min="259" max="259" width="4.6640625" style="46" customWidth="1"/>
    <col min="260" max="260" width="10.9140625" style="46" customWidth="1"/>
    <col min="261" max="261" width="8.33203125" style="46" customWidth="1"/>
    <col min="262" max="262" width="12.6640625" style="46" customWidth="1"/>
    <col min="263" max="263" width="9.33203125" style="46" customWidth="1"/>
    <col min="264" max="264" width="13.33203125" style="46" customWidth="1"/>
    <col min="265" max="265" width="16.9140625" style="46" bestFit="1" customWidth="1"/>
    <col min="266" max="266" width="10.33203125" style="46" customWidth="1"/>
    <col min="267" max="267" width="12.6640625" style="46" customWidth="1"/>
    <col min="268" max="268" width="9.33203125" style="46" customWidth="1"/>
    <col min="269" max="269" width="13.08203125" style="46" customWidth="1"/>
    <col min="270" max="270" width="15.58203125" style="46" bestFit="1" customWidth="1"/>
    <col min="271" max="271" width="17.08203125" style="46" bestFit="1" customWidth="1"/>
    <col min="272" max="272" width="11.58203125" style="46" customWidth="1"/>
    <col min="273" max="273" width="6.6640625" style="46" customWidth="1"/>
    <col min="274" max="274" width="43.9140625" style="46" customWidth="1"/>
    <col min="275" max="503" width="54.1640625" style="46"/>
    <col min="504" max="504" width="3.6640625" style="46" customWidth="1"/>
    <col min="505" max="505" width="1.6640625" style="46" customWidth="1"/>
    <col min="506" max="506" width="3.1640625" style="46" customWidth="1"/>
    <col min="507" max="508" width="2.6640625" style="46" customWidth="1"/>
    <col min="509" max="509" width="3.6640625" style="46" customWidth="1"/>
    <col min="510" max="510" width="5.58203125" style="46" customWidth="1"/>
    <col min="511" max="511" width="8.6640625" style="46" customWidth="1"/>
    <col min="512" max="512" width="4.33203125" style="46" customWidth="1"/>
    <col min="513" max="513" width="35.6640625" style="46" customWidth="1"/>
    <col min="514" max="514" width="9.6640625" style="46" customWidth="1"/>
    <col min="515" max="515" width="4.6640625" style="46" customWidth="1"/>
    <col min="516" max="516" width="10.9140625" style="46" customWidth="1"/>
    <col min="517" max="517" width="8.33203125" style="46" customWidth="1"/>
    <col min="518" max="518" width="12.6640625" style="46" customWidth="1"/>
    <col min="519" max="519" width="9.33203125" style="46" customWidth="1"/>
    <col min="520" max="520" width="13.33203125" style="46" customWidth="1"/>
    <col min="521" max="521" width="16.9140625" style="46" bestFit="1" customWidth="1"/>
    <col min="522" max="522" width="10.33203125" style="46" customWidth="1"/>
    <col min="523" max="523" width="12.6640625" style="46" customWidth="1"/>
    <col min="524" max="524" width="9.33203125" style="46" customWidth="1"/>
    <col min="525" max="525" width="13.08203125" style="46" customWidth="1"/>
    <col min="526" max="526" width="15.58203125" style="46" bestFit="1" customWidth="1"/>
    <col min="527" max="527" width="17.08203125" style="46" bestFit="1" customWidth="1"/>
    <col min="528" max="528" width="11.58203125" style="46" customWidth="1"/>
    <col min="529" max="529" width="6.6640625" style="46" customWidth="1"/>
    <col min="530" max="530" width="43.9140625" style="46" customWidth="1"/>
    <col min="531" max="759" width="54.1640625" style="46"/>
    <col min="760" max="760" width="3.6640625" style="46" customWidth="1"/>
    <col min="761" max="761" width="1.6640625" style="46" customWidth="1"/>
    <col min="762" max="762" width="3.1640625" style="46" customWidth="1"/>
    <col min="763" max="764" width="2.6640625" style="46" customWidth="1"/>
    <col min="765" max="765" width="3.6640625" style="46" customWidth="1"/>
    <col min="766" max="766" width="5.58203125" style="46" customWidth="1"/>
    <col min="767" max="767" width="8.6640625" style="46" customWidth="1"/>
    <col min="768" max="768" width="4.33203125" style="46" customWidth="1"/>
    <col min="769" max="769" width="35.6640625" style="46" customWidth="1"/>
    <col min="770" max="770" width="9.6640625" style="46" customWidth="1"/>
    <col min="771" max="771" width="4.6640625" style="46" customWidth="1"/>
    <col min="772" max="772" width="10.9140625" style="46" customWidth="1"/>
    <col min="773" max="773" width="8.33203125" style="46" customWidth="1"/>
    <col min="774" max="774" width="12.6640625" style="46" customWidth="1"/>
    <col min="775" max="775" width="9.33203125" style="46" customWidth="1"/>
    <col min="776" max="776" width="13.33203125" style="46" customWidth="1"/>
    <col min="777" max="777" width="16.9140625" style="46" bestFit="1" customWidth="1"/>
    <col min="778" max="778" width="10.33203125" style="46" customWidth="1"/>
    <col min="779" max="779" width="12.6640625" style="46" customWidth="1"/>
    <col min="780" max="780" width="9.33203125" style="46" customWidth="1"/>
    <col min="781" max="781" width="13.08203125" style="46" customWidth="1"/>
    <col min="782" max="782" width="15.58203125" style="46" bestFit="1" customWidth="1"/>
    <col min="783" max="783" width="17.08203125" style="46" bestFit="1" customWidth="1"/>
    <col min="784" max="784" width="11.58203125" style="46" customWidth="1"/>
    <col min="785" max="785" width="6.6640625" style="46" customWidth="1"/>
    <col min="786" max="786" width="43.9140625" style="46" customWidth="1"/>
    <col min="787" max="1015" width="54.1640625" style="46"/>
    <col min="1016" max="1016" width="3.6640625" style="46" customWidth="1"/>
    <col min="1017" max="1017" width="1.6640625" style="46" customWidth="1"/>
    <col min="1018" max="1018" width="3.1640625" style="46" customWidth="1"/>
    <col min="1019" max="1020" width="2.6640625" style="46" customWidth="1"/>
    <col min="1021" max="1021" width="3.6640625" style="46" customWidth="1"/>
    <col min="1022" max="1022" width="5.58203125" style="46" customWidth="1"/>
    <col min="1023" max="1023" width="8.6640625" style="46" customWidth="1"/>
    <col min="1024" max="1024" width="4.33203125" style="46" customWidth="1"/>
    <col min="1025" max="1025" width="35.6640625" style="46" customWidth="1"/>
    <col min="1026" max="1026" width="9.6640625" style="46" customWidth="1"/>
    <col min="1027" max="1027" width="4.6640625" style="46" customWidth="1"/>
    <col min="1028" max="1028" width="10.9140625" style="46" customWidth="1"/>
    <col min="1029" max="1029" width="8.33203125" style="46" customWidth="1"/>
    <col min="1030" max="1030" width="12.6640625" style="46" customWidth="1"/>
    <col min="1031" max="1031" width="9.33203125" style="46" customWidth="1"/>
    <col min="1032" max="1032" width="13.33203125" style="46" customWidth="1"/>
    <col min="1033" max="1033" width="16.9140625" style="46" bestFit="1" customWidth="1"/>
    <col min="1034" max="1034" width="10.33203125" style="46" customWidth="1"/>
    <col min="1035" max="1035" width="12.6640625" style="46" customWidth="1"/>
    <col min="1036" max="1036" width="9.33203125" style="46" customWidth="1"/>
    <col min="1037" max="1037" width="13.08203125" style="46" customWidth="1"/>
    <col min="1038" max="1038" width="15.58203125" style="46" bestFit="1" customWidth="1"/>
    <col min="1039" max="1039" width="17.08203125" style="46" bestFit="1" customWidth="1"/>
    <col min="1040" max="1040" width="11.58203125" style="46" customWidth="1"/>
    <col min="1041" max="1041" width="6.6640625" style="46" customWidth="1"/>
    <col min="1042" max="1042" width="43.9140625" style="46" customWidth="1"/>
    <col min="1043" max="1271" width="54.1640625" style="46"/>
    <col min="1272" max="1272" width="3.6640625" style="46" customWidth="1"/>
    <col min="1273" max="1273" width="1.6640625" style="46" customWidth="1"/>
    <col min="1274" max="1274" width="3.1640625" style="46" customWidth="1"/>
    <col min="1275" max="1276" width="2.6640625" style="46" customWidth="1"/>
    <col min="1277" max="1277" width="3.6640625" style="46" customWidth="1"/>
    <col min="1278" max="1278" width="5.58203125" style="46" customWidth="1"/>
    <col min="1279" max="1279" width="8.6640625" style="46" customWidth="1"/>
    <col min="1280" max="1280" width="4.33203125" style="46" customWidth="1"/>
    <col min="1281" max="1281" width="35.6640625" style="46" customWidth="1"/>
    <col min="1282" max="1282" width="9.6640625" style="46" customWidth="1"/>
    <col min="1283" max="1283" width="4.6640625" style="46" customWidth="1"/>
    <col min="1284" max="1284" width="10.9140625" style="46" customWidth="1"/>
    <col min="1285" max="1285" width="8.33203125" style="46" customWidth="1"/>
    <col min="1286" max="1286" width="12.6640625" style="46" customWidth="1"/>
    <col min="1287" max="1287" width="9.33203125" style="46" customWidth="1"/>
    <col min="1288" max="1288" width="13.33203125" style="46" customWidth="1"/>
    <col min="1289" max="1289" width="16.9140625" style="46" bestFit="1" customWidth="1"/>
    <col min="1290" max="1290" width="10.33203125" style="46" customWidth="1"/>
    <col min="1291" max="1291" width="12.6640625" style="46" customWidth="1"/>
    <col min="1292" max="1292" width="9.33203125" style="46" customWidth="1"/>
    <col min="1293" max="1293" width="13.08203125" style="46" customWidth="1"/>
    <col min="1294" max="1294" width="15.58203125" style="46" bestFit="1" customWidth="1"/>
    <col min="1295" max="1295" width="17.08203125" style="46" bestFit="1" customWidth="1"/>
    <col min="1296" max="1296" width="11.58203125" style="46" customWidth="1"/>
    <col min="1297" max="1297" width="6.6640625" style="46" customWidth="1"/>
    <col min="1298" max="1298" width="43.9140625" style="46" customWidth="1"/>
    <col min="1299" max="1527" width="54.1640625" style="46"/>
    <col min="1528" max="1528" width="3.6640625" style="46" customWidth="1"/>
    <col min="1529" max="1529" width="1.6640625" style="46" customWidth="1"/>
    <col min="1530" max="1530" width="3.1640625" style="46" customWidth="1"/>
    <col min="1531" max="1532" width="2.6640625" style="46" customWidth="1"/>
    <col min="1533" max="1533" width="3.6640625" style="46" customWidth="1"/>
    <col min="1534" max="1534" width="5.58203125" style="46" customWidth="1"/>
    <col min="1535" max="1535" width="8.6640625" style="46" customWidth="1"/>
    <col min="1536" max="1536" width="4.33203125" style="46" customWidth="1"/>
    <col min="1537" max="1537" width="35.6640625" style="46" customWidth="1"/>
    <col min="1538" max="1538" width="9.6640625" style="46" customWidth="1"/>
    <col min="1539" max="1539" width="4.6640625" style="46" customWidth="1"/>
    <col min="1540" max="1540" width="10.9140625" style="46" customWidth="1"/>
    <col min="1541" max="1541" width="8.33203125" style="46" customWidth="1"/>
    <col min="1542" max="1542" width="12.6640625" style="46" customWidth="1"/>
    <col min="1543" max="1543" width="9.33203125" style="46" customWidth="1"/>
    <col min="1544" max="1544" width="13.33203125" style="46" customWidth="1"/>
    <col min="1545" max="1545" width="16.9140625" style="46" bestFit="1" customWidth="1"/>
    <col min="1546" max="1546" width="10.33203125" style="46" customWidth="1"/>
    <col min="1547" max="1547" width="12.6640625" style="46" customWidth="1"/>
    <col min="1548" max="1548" width="9.33203125" style="46" customWidth="1"/>
    <col min="1549" max="1549" width="13.08203125" style="46" customWidth="1"/>
    <col min="1550" max="1550" width="15.58203125" style="46" bestFit="1" customWidth="1"/>
    <col min="1551" max="1551" width="17.08203125" style="46" bestFit="1" customWidth="1"/>
    <col min="1552" max="1552" width="11.58203125" style="46" customWidth="1"/>
    <col min="1553" max="1553" width="6.6640625" style="46" customWidth="1"/>
    <col min="1554" max="1554" width="43.9140625" style="46" customWidth="1"/>
    <col min="1555" max="1783" width="54.1640625" style="46"/>
    <col min="1784" max="1784" width="3.6640625" style="46" customWidth="1"/>
    <col min="1785" max="1785" width="1.6640625" style="46" customWidth="1"/>
    <col min="1786" max="1786" width="3.1640625" style="46" customWidth="1"/>
    <col min="1787" max="1788" width="2.6640625" style="46" customWidth="1"/>
    <col min="1789" max="1789" width="3.6640625" style="46" customWidth="1"/>
    <col min="1790" max="1790" width="5.58203125" style="46" customWidth="1"/>
    <col min="1791" max="1791" width="8.6640625" style="46" customWidth="1"/>
    <col min="1792" max="1792" width="4.33203125" style="46" customWidth="1"/>
    <col min="1793" max="1793" width="35.6640625" style="46" customWidth="1"/>
    <col min="1794" max="1794" width="9.6640625" style="46" customWidth="1"/>
    <col min="1795" max="1795" width="4.6640625" style="46" customWidth="1"/>
    <col min="1796" max="1796" width="10.9140625" style="46" customWidth="1"/>
    <col min="1797" max="1797" width="8.33203125" style="46" customWidth="1"/>
    <col min="1798" max="1798" width="12.6640625" style="46" customWidth="1"/>
    <col min="1799" max="1799" width="9.33203125" style="46" customWidth="1"/>
    <col min="1800" max="1800" width="13.33203125" style="46" customWidth="1"/>
    <col min="1801" max="1801" width="16.9140625" style="46" bestFit="1" customWidth="1"/>
    <col min="1802" max="1802" width="10.33203125" style="46" customWidth="1"/>
    <col min="1803" max="1803" width="12.6640625" style="46" customWidth="1"/>
    <col min="1804" max="1804" width="9.33203125" style="46" customWidth="1"/>
    <col min="1805" max="1805" width="13.08203125" style="46" customWidth="1"/>
    <col min="1806" max="1806" width="15.58203125" style="46" bestFit="1" customWidth="1"/>
    <col min="1807" max="1807" width="17.08203125" style="46" bestFit="1" customWidth="1"/>
    <col min="1808" max="1808" width="11.58203125" style="46" customWidth="1"/>
    <col min="1809" max="1809" width="6.6640625" style="46" customWidth="1"/>
    <col min="1810" max="1810" width="43.9140625" style="46" customWidth="1"/>
    <col min="1811" max="2039" width="54.1640625" style="46"/>
    <col min="2040" max="2040" width="3.6640625" style="46" customWidth="1"/>
    <col min="2041" max="2041" width="1.6640625" style="46" customWidth="1"/>
    <col min="2042" max="2042" width="3.1640625" style="46" customWidth="1"/>
    <col min="2043" max="2044" width="2.6640625" style="46" customWidth="1"/>
    <col min="2045" max="2045" width="3.6640625" style="46" customWidth="1"/>
    <col min="2046" max="2046" width="5.58203125" style="46" customWidth="1"/>
    <col min="2047" max="2047" width="8.6640625" style="46" customWidth="1"/>
    <col min="2048" max="2048" width="4.33203125" style="46" customWidth="1"/>
    <col min="2049" max="2049" width="35.6640625" style="46" customWidth="1"/>
    <col min="2050" max="2050" width="9.6640625" style="46" customWidth="1"/>
    <col min="2051" max="2051" width="4.6640625" style="46" customWidth="1"/>
    <col min="2052" max="2052" width="10.9140625" style="46" customWidth="1"/>
    <col min="2053" max="2053" width="8.33203125" style="46" customWidth="1"/>
    <col min="2054" max="2054" width="12.6640625" style="46" customWidth="1"/>
    <col min="2055" max="2055" width="9.33203125" style="46" customWidth="1"/>
    <col min="2056" max="2056" width="13.33203125" style="46" customWidth="1"/>
    <col min="2057" max="2057" width="16.9140625" style="46" bestFit="1" customWidth="1"/>
    <col min="2058" max="2058" width="10.33203125" style="46" customWidth="1"/>
    <col min="2059" max="2059" width="12.6640625" style="46" customWidth="1"/>
    <col min="2060" max="2060" width="9.33203125" style="46" customWidth="1"/>
    <col min="2061" max="2061" width="13.08203125" style="46" customWidth="1"/>
    <col min="2062" max="2062" width="15.58203125" style="46" bestFit="1" customWidth="1"/>
    <col min="2063" max="2063" width="17.08203125" style="46" bestFit="1" customWidth="1"/>
    <col min="2064" max="2064" width="11.58203125" style="46" customWidth="1"/>
    <col min="2065" max="2065" width="6.6640625" style="46" customWidth="1"/>
    <col min="2066" max="2066" width="43.9140625" style="46" customWidth="1"/>
    <col min="2067" max="2295" width="54.1640625" style="46"/>
    <col min="2296" max="2296" width="3.6640625" style="46" customWidth="1"/>
    <col min="2297" max="2297" width="1.6640625" style="46" customWidth="1"/>
    <col min="2298" max="2298" width="3.1640625" style="46" customWidth="1"/>
    <col min="2299" max="2300" width="2.6640625" style="46" customWidth="1"/>
    <col min="2301" max="2301" width="3.6640625" style="46" customWidth="1"/>
    <col min="2302" max="2302" width="5.58203125" style="46" customWidth="1"/>
    <col min="2303" max="2303" width="8.6640625" style="46" customWidth="1"/>
    <col min="2304" max="2304" width="4.33203125" style="46" customWidth="1"/>
    <col min="2305" max="2305" width="35.6640625" style="46" customWidth="1"/>
    <col min="2306" max="2306" width="9.6640625" style="46" customWidth="1"/>
    <col min="2307" max="2307" width="4.6640625" style="46" customWidth="1"/>
    <col min="2308" max="2308" width="10.9140625" style="46" customWidth="1"/>
    <col min="2309" max="2309" width="8.33203125" style="46" customWidth="1"/>
    <col min="2310" max="2310" width="12.6640625" style="46" customWidth="1"/>
    <col min="2311" max="2311" width="9.33203125" style="46" customWidth="1"/>
    <col min="2312" max="2312" width="13.33203125" style="46" customWidth="1"/>
    <col min="2313" max="2313" width="16.9140625" style="46" bestFit="1" customWidth="1"/>
    <col min="2314" max="2314" width="10.33203125" style="46" customWidth="1"/>
    <col min="2315" max="2315" width="12.6640625" style="46" customWidth="1"/>
    <col min="2316" max="2316" width="9.33203125" style="46" customWidth="1"/>
    <col min="2317" max="2317" width="13.08203125" style="46" customWidth="1"/>
    <col min="2318" max="2318" width="15.58203125" style="46" bestFit="1" customWidth="1"/>
    <col min="2319" max="2319" width="17.08203125" style="46" bestFit="1" customWidth="1"/>
    <col min="2320" max="2320" width="11.58203125" style="46" customWidth="1"/>
    <col min="2321" max="2321" width="6.6640625" style="46" customWidth="1"/>
    <col min="2322" max="2322" width="43.9140625" style="46" customWidth="1"/>
    <col min="2323" max="2551" width="54.1640625" style="46"/>
    <col min="2552" max="2552" width="3.6640625" style="46" customWidth="1"/>
    <col min="2553" max="2553" width="1.6640625" style="46" customWidth="1"/>
    <col min="2554" max="2554" width="3.1640625" style="46" customWidth="1"/>
    <col min="2555" max="2556" width="2.6640625" style="46" customWidth="1"/>
    <col min="2557" max="2557" width="3.6640625" style="46" customWidth="1"/>
    <col min="2558" max="2558" width="5.58203125" style="46" customWidth="1"/>
    <col min="2559" max="2559" width="8.6640625" style="46" customWidth="1"/>
    <col min="2560" max="2560" width="4.33203125" style="46" customWidth="1"/>
    <col min="2561" max="2561" width="35.6640625" style="46" customWidth="1"/>
    <col min="2562" max="2562" width="9.6640625" style="46" customWidth="1"/>
    <col min="2563" max="2563" width="4.6640625" style="46" customWidth="1"/>
    <col min="2564" max="2564" width="10.9140625" style="46" customWidth="1"/>
    <col min="2565" max="2565" width="8.33203125" style="46" customWidth="1"/>
    <col min="2566" max="2566" width="12.6640625" style="46" customWidth="1"/>
    <col min="2567" max="2567" width="9.33203125" style="46" customWidth="1"/>
    <col min="2568" max="2568" width="13.33203125" style="46" customWidth="1"/>
    <col min="2569" max="2569" width="16.9140625" style="46" bestFit="1" customWidth="1"/>
    <col min="2570" max="2570" width="10.33203125" style="46" customWidth="1"/>
    <col min="2571" max="2571" width="12.6640625" style="46" customWidth="1"/>
    <col min="2572" max="2572" width="9.33203125" style="46" customWidth="1"/>
    <col min="2573" max="2573" width="13.08203125" style="46" customWidth="1"/>
    <col min="2574" max="2574" width="15.58203125" style="46" bestFit="1" customWidth="1"/>
    <col min="2575" max="2575" width="17.08203125" style="46" bestFit="1" customWidth="1"/>
    <col min="2576" max="2576" width="11.58203125" style="46" customWidth="1"/>
    <col min="2577" max="2577" width="6.6640625" style="46" customWidth="1"/>
    <col min="2578" max="2578" width="43.9140625" style="46" customWidth="1"/>
    <col min="2579" max="2807" width="54.1640625" style="46"/>
    <col min="2808" max="2808" width="3.6640625" style="46" customWidth="1"/>
    <col min="2809" max="2809" width="1.6640625" style="46" customWidth="1"/>
    <col min="2810" max="2810" width="3.1640625" style="46" customWidth="1"/>
    <col min="2811" max="2812" width="2.6640625" style="46" customWidth="1"/>
    <col min="2813" max="2813" width="3.6640625" style="46" customWidth="1"/>
    <col min="2814" max="2814" width="5.58203125" style="46" customWidth="1"/>
    <col min="2815" max="2815" width="8.6640625" style="46" customWidth="1"/>
    <col min="2816" max="2816" width="4.33203125" style="46" customWidth="1"/>
    <col min="2817" max="2817" width="35.6640625" style="46" customWidth="1"/>
    <col min="2818" max="2818" width="9.6640625" style="46" customWidth="1"/>
    <col min="2819" max="2819" width="4.6640625" style="46" customWidth="1"/>
    <col min="2820" max="2820" width="10.9140625" style="46" customWidth="1"/>
    <col min="2821" max="2821" width="8.33203125" style="46" customWidth="1"/>
    <col min="2822" max="2822" width="12.6640625" style="46" customWidth="1"/>
    <col min="2823" max="2823" width="9.33203125" style="46" customWidth="1"/>
    <col min="2824" max="2824" width="13.33203125" style="46" customWidth="1"/>
    <col min="2825" max="2825" width="16.9140625" style="46" bestFit="1" customWidth="1"/>
    <col min="2826" max="2826" width="10.33203125" style="46" customWidth="1"/>
    <col min="2827" max="2827" width="12.6640625" style="46" customWidth="1"/>
    <col min="2828" max="2828" width="9.33203125" style="46" customWidth="1"/>
    <col min="2829" max="2829" width="13.08203125" style="46" customWidth="1"/>
    <col min="2830" max="2830" width="15.58203125" style="46" bestFit="1" customWidth="1"/>
    <col min="2831" max="2831" width="17.08203125" style="46" bestFit="1" customWidth="1"/>
    <col min="2832" max="2832" width="11.58203125" style="46" customWidth="1"/>
    <col min="2833" max="2833" width="6.6640625" style="46" customWidth="1"/>
    <col min="2834" max="2834" width="43.9140625" style="46" customWidth="1"/>
    <col min="2835" max="3063" width="54.1640625" style="46"/>
    <col min="3064" max="3064" width="3.6640625" style="46" customWidth="1"/>
    <col min="3065" max="3065" width="1.6640625" style="46" customWidth="1"/>
    <col min="3066" max="3066" width="3.1640625" style="46" customWidth="1"/>
    <col min="3067" max="3068" width="2.6640625" style="46" customWidth="1"/>
    <col min="3069" max="3069" width="3.6640625" style="46" customWidth="1"/>
    <col min="3070" max="3070" width="5.58203125" style="46" customWidth="1"/>
    <col min="3071" max="3071" width="8.6640625" style="46" customWidth="1"/>
    <col min="3072" max="3072" width="4.33203125" style="46" customWidth="1"/>
    <col min="3073" max="3073" width="35.6640625" style="46" customWidth="1"/>
    <col min="3074" max="3074" width="9.6640625" style="46" customWidth="1"/>
    <col min="3075" max="3075" width="4.6640625" style="46" customWidth="1"/>
    <col min="3076" max="3076" width="10.9140625" style="46" customWidth="1"/>
    <col min="3077" max="3077" width="8.33203125" style="46" customWidth="1"/>
    <col min="3078" max="3078" width="12.6640625" style="46" customWidth="1"/>
    <col min="3079" max="3079" width="9.33203125" style="46" customWidth="1"/>
    <col min="3080" max="3080" width="13.33203125" style="46" customWidth="1"/>
    <col min="3081" max="3081" width="16.9140625" style="46" bestFit="1" customWidth="1"/>
    <col min="3082" max="3082" width="10.33203125" style="46" customWidth="1"/>
    <col min="3083" max="3083" width="12.6640625" style="46" customWidth="1"/>
    <col min="3084" max="3084" width="9.33203125" style="46" customWidth="1"/>
    <col min="3085" max="3085" width="13.08203125" style="46" customWidth="1"/>
    <col min="3086" max="3086" width="15.58203125" style="46" bestFit="1" customWidth="1"/>
    <col min="3087" max="3087" width="17.08203125" style="46" bestFit="1" customWidth="1"/>
    <col min="3088" max="3088" width="11.58203125" style="46" customWidth="1"/>
    <col min="3089" max="3089" width="6.6640625" style="46" customWidth="1"/>
    <col min="3090" max="3090" width="43.9140625" style="46" customWidth="1"/>
    <col min="3091" max="3319" width="54.1640625" style="46"/>
    <col min="3320" max="3320" width="3.6640625" style="46" customWidth="1"/>
    <col min="3321" max="3321" width="1.6640625" style="46" customWidth="1"/>
    <col min="3322" max="3322" width="3.1640625" style="46" customWidth="1"/>
    <col min="3323" max="3324" width="2.6640625" style="46" customWidth="1"/>
    <col min="3325" max="3325" width="3.6640625" style="46" customWidth="1"/>
    <col min="3326" max="3326" width="5.58203125" style="46" customWidth="1"/>
    <col min="3327" max="3327" width="8.6640625" style="46" customWidth="1"/>
    <col min="3328" max="3328" width="4.33203125" style="46" customWidth="1"/>
    <col min="3329" max="3329" width="35.6640625" style="46" customWidth="1"/>
    <col min="3330" max="3330" width="9.6640625" style="46" customWidth="1"/>
    <col min="3331" max="3331" width="4.6640625" style="46" customWidth="1"/>
    <col min="3332" max="3332" width="10.9140625" style="46" customWidth="1"/>
    <col min="3333" max="3333" width="8.33203125" style="46" customWidth="1"/>
    <col min="3334" max="3334" width="12.6640625" style="46" customWidth="1"/>
    <col min="3335" max="3335" width="9.33203125" style="46" customWidth="1"/>
    <col min="3336" max="3336" width="13.33203125" style="46" customWidth="1"/>
    <col min="3337" max="3337" width="16.9140625" style="46" bestFit="1" customWidth="1"/>
    <col min="3338" max="3338" width="10.33203125" style="46" customWidth="1"/>
    <col min="3339" max="3339" width="12.6640625" style="46" customWidth="1"/>
    <col min="3340" max="3340" width="9.33203125" style="46" customWidth="1"/>
    <col min="3341" max="3341" width="13.08203125" style="46" customWidth="1"/>
    <col min="3342" max="3342" width="15.58203125" style="46" bestFit="1" customWidth="1"/>
    <col min="3343" max="3343" width="17.08203125" style="46" bestFit="1" customWidth="1"/>
    <col min="3344" max="3344" width="11.58203125" style="46" customWidth="1"/>
    <col min="3345" max="3345" width="6.6640625" style="46" customWidth="1"/>
    <col min="3346" max="3346" width="43.9140625" style="46" customWidth="1"/>
    <col min="3347" max="3575" width="54.1640625" style="46"/>
    <col min="3576" max="3576" width="3.6640625" style="46" customWidth="1"/>
    <col min="3577" max="3577" width="1.6640625" style="46" customWidth="1"/>
    <col min="3578" max="3578" width="3.1640625" style="46" customWidth="1"/>
    <col min="3579" max="3580" width="2.6640625" style="46" customWidth="1"/>
    <col min="3581" max="3581" width="3.6640625" style="46" customWidth="1"/>
    <col min="3582" max="3582" width="5.58203125" style="46" customWidth="1"/>
    <col min="3583" max="3583" width="8.6640625" style="46" customWidth="1"/>
    <col min="3584" max="3584" width="4.33203125" style="46" customWidth="1"/>
    <col min="3585" max="3585" width="35.6640625" style="46" customWidth="1"/>
    <col min="3586" max="3586" width="9.6640625" style="46" customWidth="1"/>
    <col min="3587" max="3587" width="4.6640625" style="46" customWidth="1"/>
    <col min="3588" max="3588" width="10.9140625" style="46" customWidth="1"/>
    <col min="3589" max="3589" width="8.33203125" style="46" customWidth="1"/>
    <col min="3590" max="3590" width="12.6640625" style="46" customWidth="1"/>
    <col min="3591" max="3591" width="9.33203125" style="46" customWidth="1"/>
    <col min="3592" max="3592" width="13.33203125" style="46" customWidth="1"/>
    <col min="3593" max="3593" width="16.9140625" style="46" bestFit="1" customWidth="1"/>
    <col min="3594" max="3594" width="10.33203125" style="46" customWidth="1"/>
    <col min="3595" max="3595" width="12.6640625" style="46" customWidth="1"/>
    <col min="3596" max="3596" width="9.33203125" style="46" customWidth="1"/>
    <col min="3597" max="3597" width="13.08203125" style="46" customWidth="1"/>
    <col min="3598" max="3598" width="15.58203125" style="46" bestFit="1" customWidth="1"/>
    <col min="3599" max="3599" width="17.08203125" style="46" bestFit="1" customWidth="1"/>
    <col min="3600" max="3600" width="11.58203125" style="46" customWidth="1"/>
    <col min="3601" max="3601" width="6.6640625" style="46" customWidth="1"/>
    <col min="3602" max="3602" width="43.9140625" style="46" customWidth="1"/>
    <col min="3603" max="3831" width="54.1640625" style="46"/>
    <col min="3832" max="3832" width="3.6640625" style="46" customWidth="1"/>
    <col min="3833" max="3833" width="1.6640625" style="46" customWidth="1"/>
    <col min="3834" max="3834" width="3.1640625" style="46" customWidth="1"/>
    <col min="3835" max="3836" width="2.6640625" style="46" customWidth="1"/>
    <col min="3837" max="3837" width="3.6640625" style="46" customWidth="1"/>
    <col min="3838" max="3838" width="5.58203125" style="46" customWidth="1"/>
    <col min="3839" max="3839" width="8.6640625" style="46" customWidth="1"/>
    <col min="3840" max="3840" width="4.33203125" style="46" customWidth="1"/>
    <col min="3841" max="3841" width="35.6640625" style="46" customWidth="1"/>
    <col min="3842" max="3842" width="9.6640625" style="46" customWidth="1"/>
    <col min="3843" max="3843" width="4.6640625" style="46" customWidth="1"/>
    <col min="3844" max="3844" width="10.9140625" style="46" customWidth="1"/>
    <col min="3845" max="3845" width="8.33203125" style="46" customWidth="1"/>
    <col min="3846" max="3846" width="12.6640625" style="46" customWidth="1"/>
    <col min="3847" max="3847" width="9.33203125" style="46" customWidth="1"/>
    <col min="3848" max="3848" width="13.33203125" style="46" customWidth="1"/>
    <col min="3849" max="3849" width="16.9140625" style="46" bestFit="1" customWidth="1"/>
    <col min="3850" max="3850" width="10.33203125" style="46" customWidth="1"/>
    <col min="3851" max="3851" width="12.6640625" style="46" customWidth="1"/>
    <col min="3852" max="3852" width="9.33203125" style="46" customWidth="1"/>
    <col min="3853" max="3853" width="13.08203125" style="46" customWidth="1"/>
    <col min="3854" max="3854" width="15.58203125" style="46" bestFit="1" customWidth="1"/>
    <col min="3855" max="3855" width="17.08203125" style="46" bestFit="1" customWidth="1"/>
    <col min="3856" max="3856" width="11.58203125" style="46" customWidth="1"/>
    <col min="3857" max="3857" width="6.6640625" style="46" customWidth="1"/>
    <col min="3858" max="3858" width="43.9140625" style="46" customWidth="1"/>
    <col min="3859" max="4087" width="54.1640625" style="46"/>
    <col min="4088" max="4088" width="3.6640625" style="46" customWidth="1"/>
    <col min="4089" max="4089" width="1.6640625" style="46" customWidth="1"/>
    <col min="4090" max="4090" width="3.1640625" style="46" customWidth="1"/>
    <col min="4091" max="4092" width="2.6640625" style="46" customWidth="1"/>
    <col min="4093" max="4093" width="3.6640625" style="46" customWidth="1"/>
    <col min="4094" max="4094" width="5.58203125" style="46" customWidth="1"/>
    <col min="4095" max="4095" width="8.6640625" style="46" customWidth="1"/>
    <col min="4096" max="4096" width="4.33203125" style="46" customWidth="1"/>
    <col min="4097" max="4097" width="35.6640625" style="46" customWidth="1"/>
    <col min="4098" max="4098" width="9.6640625" style="46" customWidth="1"/>
    <col min="4099" max="4099" width="4.6640625" style="46" customWidth="1"/>
    <col min="4100" max="4100" width="10.9140625" style="46" customWidth="1"/>
    <col min="4101" max="4101" width="8.33203125" style="46" customWidth="1"/>
    <col min="4102" max="4102" width="12.6640625" style="46" customWidth="1"/>
    <col min="4103" max="4103" width="9.33203125" style="46" customWidth="1"/>
    <col min="4104" max="4104" width="13.33203125" style="46" customWidth="1"/>
    <col min="4105" max="4105" width="16.9140625" style="46" bestFit="1" customWidth="1"/>
    <col min="4106" max="4106" width="10.33203125" style="46" customWidth="1"/>
    <col min="4107" max="4107" width="12.6640625" style="46" customWidth="1"/>
    <col min="4108" max="4108" width="9.33203125" style="46" customWidth="1"/>
    <col min="4109" max="4109" width="13.08203125" style="46" customWidth="1"/>
    <col min="4110" max="4110" width="15.58203125" style="46" bestFit="1" customWidth="1"/>
    <col min="4111" max="4111" width="17.08203125" style="46" bestFit="1" customWidth="1"/>
    <col min="4112" max="4112" width="11.58203125" style="46" customWidth="1"/>
    <col min="4113" max="4113" width="6.6640625" style="46" customWidth="1"/>
    <col min="4114" max="4114" width="43.9140625" style="46" customWidth="1"/>
    <col min="4115" max="4343" width="54.1640625" style="46"/>
    <col min="4344" max="4344" width="3.6640625" style="46" customWidth="1"/>
    <col min="4345" max="4345" width="1.6640625" style="46" customWidth="1"/>
    <col min="4346" max="4346" width="3.1640625" style="46" customWidth="1"/>
    <col min="4347" max="4348" width="2.6640625" style="46" customWidth="1"/>
    <col min="4349" max="4349" width="3.6640625" style="46" customWidth="1"/>
    <col min="4350" max="4350" width="5.58203125" style="46" customWidth="1"/>
    <col min="4351" max="4351" width="8.6640625" style="46" customWidth="1"/>
    <col min="4352" max="4352" width="4.33203125" style="46" customWidth="1"/>
    <col min="4353" max="4353" width="35.6640625" style="46" customWidth="1"/>
    <col min="4354" max="4354" width="9.6640625" style="46" customWidth="1"/>
    <col min="4355" max="4355" width="4.6640625" style="46" customWidth="1"/>
    <col min="4356" max="4356" width="10.9140625" style="46" customWidth="1"/>
    <col min="4357" max="4357" width="8.33203125" style="46" customWidth="1"/>
    <col min="4358" max="4358" width="12.6640625" style="46" customWidth="1"/>
    <col min="4359" max="4359" width="9.33203125" style="46" customWidth="1"/>
    <col min="4360" max="4360" width="13.33203125" style="46" customWidth="1"/>
    <col min="4361" max="4361" width="16.9140625" style="46" bestFit="1" customWidth="1"/>
    <col min="4362" max="4362" width="10.33203125" style="46" customWidth="1"/>
    <col min="4363" max="4363" width="12.6640625" style="46" customWidth="1"/>
    <col min="4364" max="4364" width="9.33203125" style="46" customWidth="1"/>
    <col min="4365" max="4365" width="13.08203125" style="46" customWidth="1"/>
    <col min="4366" max="4366" width="15.58203125" style="46" bestFit="1" customWidth="1"/>
    <col min="4367" max="4367" width="17.08203125" style="46" bestFit="1" customWidth="1"/>
    <col min="4368" max="4368" width="11.58203125" style="46" customWidth="1"/>
    <col min="4369" max="4369" width="6.6640625" style="46" customWidth="1"/>
    <col min="4370" max="4370" width="43.9140625" style="46" customWidth="1"/>
    <col min="4371" max="4599" width="54.1640625" style="46"/>
    <col min="4600" max="4600" width="3.6640625" style="46" customWidth="1"/>
    <col min="4601" max="4601" width="1.6640625" style="46" customWidth="1"/>
    <col min="4602" max="4602" width="3.1640625" style="46" customWidth="1"/>
    <col min="4603" max="4604" width="2.6640625" style="46" customWidth="1"/>
    <col min="4605" max="4605" width="3.6640625" style="46" customWidth="1"/>
    <col min="4606" max="4606" width="5.58203125" style="46" customWidth="1"/>
    <col min="4607" max="4607" width="8.6640625" style="46" customWidth="1"/>
    <col min="4608" max="4608" width="4.33203125" style="46" customWidth="1"/>
    <col min="4609" max="4609" width="35.6640625" style="46" customWidth="1"/>
    <col min="4610" max="4610" width="9.6640625" style="46" customWidth="1"/>
    <col min="4611" max="4611" width="4.6640625" style="46" customWidth="1"/>
    <col min="4612" max="4612" width="10.9140625" style="46" customWidth="1"/>
    <col min="4613" max="4613" width="8.33203125" style="46" customWidth="1"/>
    <col min="4614" max="4614" width="12.6640625" style="46" customWidth="1"/>
    <col min="4615" max="4615" width="9.33203125" style="46" customWidth="1"/>
    <col min="4616" max="4616" width="13.33203125" style="46" customWidth="1"/>
    <col min="4617" max="4617" width="16.9140625" style="46" bestFit="1" customWidth="1"/>
    <col min="4618" max="4618" width="10.33203125" style="46" customWidth="1"/>
    <col min="4619" max="4619" width="12.6640625" style="46" customWidth="1"/>
    <col min="4620" max="4620" width="9.33203125" style="46" customWidth="1"/>
    <col min="4621" max="4621" width="13.08203125" style="46" customWidth="1"/>
    <col min="4622" max="4622" width="15.58203125" style="46" bestFit="1" customWidth="1"/>
    <col min="4623" max="4623" width="17.08203125" style="46" bestFit="1" customWidth="1"/>
    <col min="4624" max="4624" width="11.58203125" style="46" customWidth="1"/>
    <col min="4625" max="4625" width="6.6640625" style="46" customWidth="1"/>
    <col min="4626" max="4626" width="43.9140625" style="46" customWidth="1"/>
    <col min="4627" max="4855" width="54.1640625" style="46"/>
    <col min="4856" max="4856" width="3.6640625" style="46" customWidth="1"/>
    <col min="4857" max="4857" width="1.6640625" style="46" customWidth="1"/>
    <col min="4858" max="4858" width="3.1640625" style="46" customWidth="1"/>
    <col min="4859" max="4860" width="2.6640625" style="46" customWidth="1"/>
    <col min="4861" max="4861" width="3.6640625" style="46" customWidth="1"/>
    <col min="4862" max="4862" width="5.58203125" style="46" customWidth="1"/>
    <col min="4863" max="4863" width="8.6640625" style="46" customWidth="1"/>
    <col min="4864" max="4864" width="4.33203125" style="46" customWidth="1"/>
    <col min="4865" max="4865" width="35.6640625" style="46" customWidth="1"/>
    <col min="4866" max="4866" width="9.6640625" style="46" customWidth="1"/>
    <col min="4867" max="4867" width="4.6640625" style="46" customWidth="1"/>
    <col min="4868" max="4868" width="10.9140625" style="46" customWidth="1"/>
    <col min="4869" max="4869" width="8.33203125" style="46" customWidth="1"/>
    <col min="4870" max="4870" width="12.6640625" style="46" customWidth="1"/>
    <col min="4871" max="4871" width="9.33203125" style="46" customWidth="1"/>
    <col min="4872" max="4872" width="13.33203125" style="46" customWidth="1"/>
    <col min="4873" max="4873" width="16.9140625" style="46" bestFit="1" customWidth="1"/>
    <col min="4874" max="4874" width="10.33203125" style="46" customWidth="1"/>
    <col min="4875" max="4875" width="12.6640625" style="46" customWidth="1"/>
    <col min="4876" max="4876" width="9.33203125" style="46" customWidth="1"/>
    <col min="4877" max="4877" width="13.08203125" style="46" customWidth="1"/>
    <col min="4878" max="4878" width="15.58203125" style="46" bestFit="1" customWidth="1"/>
    <col min="4879" max="4879" width="17.08203125" style="46" bestFit="1" customWidth="1"/>
    <col min="4880" max="4880" width="11.58203125" style="46" customWidth="1"/>
    <col min="4881" max="4881" width="6.6640625" style="46" customWidth="1"/>
    <col min="4882" max="4882" width="43.9140625" style="46" customWidth="1"/>
    <col min="4883" max="5111" width="54.1640625" style="46"/>
    <col min="5112" max="5112" width="3.6640625" style="46" customWidth="1"/>
    <col min="5113" max="5113" width="1.6640625" style="46" customWidth="1"/>
    <col min="5114" max="5114" width="3.1640625" style="46" customWidth="1"/>
    <col min="5115" max="5116" width="2.6640625" style="46" customWidth="1"/>
    <col min="5117" max="5117" width="3.6640625" style="46" customWidth="1"/>
    <col min="5118" max="5118" width="5.58203125" style="46" customWidth="1"/>
    <col min="5119" max="5119" width="8.6640625" style="46" customWidth="1"/>
    <col min="5120" max="5120" width="4.33203125" style="46" customWidth="1"/>
    <col min="5121" max="5121" width="35.6640625" style="46" customWidth="1"/>
    <col min="5122" max="5122" width="9.6640625" style="46" customWidth="1"/>
    <col min="5123" max="5123" width="4.6640625" style="46" customWidth="1"/>
    <col min="5124" max="5124" width="10.9140625" style="46" customWidth="1"/>
    <col min="5125" max="5125" width="8.33203125" style="46" customWidth="1"/>
    <col min="5126" max="5126" width="12.6640625" style="46" customWidth="1"/>
    <col min="5127" max="5127" width="9.33203125" style="46" customWidth="1"/>
    <col min="5128" max="5128" width="13.33203125" style="46" customWidth="1"/>
    <col min="5129" max="5129" width="16.9140625" style="46" bestFit="1" customWidth="1"/>
    <col min="5130" max="5130" width="10.33203125" style="46" customWidth="1"/>
    <col min="5131" max="5131" width="12.6640625" style="46" customWidth="1"/>
    <col min="5132" max="5132" width="9.33203125" style="46" customWidth="1"/>
    <col min="5133" max="5133" width="13.08203125" style="46" customWidth="1"/>
    <col min="5134" max="5134" width="15.58203125" style="46" bestFit="1" customWidth="1"/>
    <col min="5135" max="5135" width="17.08203125" style="46" bestFit="1" customWidth="1"/>
    <col min="5136" max="5136" width="11.58203125" style="46" customWidth="1"/>
    <col min="5137" max="5137" width="6.6640625" style="46" customWidth="1"/>
    <col min="5138" max="5138" width="43.9140625" style="46" customWidth="1"/>
    <col min="5139" max="5367" width="54.1640625" style="46"/>
    <col min="5368" max="5368" width="3.6640625" style="46" customWidth="1"/>
    <col min="5369" max="5369" width="1.6640625" style="46" customWidth="1"/>
    <col min="5370" max="5370" width="3.1640625" style="46" customWidth="1"/>
    <col min="5371" max="5372" width="2.6640625" style="46" customWidth="1"/>
    <col min="5373" max="5373" width="3.6640625" style="46" customWidth="1"/>
    <col min="5374" max="5374" width="5.58203125" style="46" customWidth="1"/>
    <col min="5375" max="5375" width="8.6640625" style="46" customWidth="1"/>
    <col min="5376" max="5376" width="4.33203125" style="46" customWidth="1"/>
    <col min="5377" max="5377" width="35.6640625" style="46" customWidth="1"/>
    <col min="5378" max="5378" width="9.6640625" style="46" customWidth="1"/>
    <col min="5379" max="5379" width="4.6640625" style="46" customWidth="1"/>
    <col min="5380" max="5380" width="10.9140625" style="46" customWidth="1"/>
    <col min="5381" max="5381" width="8.33203125" style="46" customWidth="1"/>
    <col min="5382" max="5382" width="12.6640625" style="46" customWidth="1"/>
    <col min="5383" max="5383" width="9.33203125" style="46" customWidth="1"/>
    <col min="5384" max="5384" width="13.33203125" style="46" customWidth="1"/>
    <col min="5385" max="5385" width="16.9140625" style="46" bestFit="1" customWidth="1"/>
    <col min="5386" max="5386" width="10.33203125" style="46" customWidth="1"/>
    <col min="5387" max="5387" width="12.6640625" style="46" customWidth="1"/>
    <col min="5388" max="5388" width="9.33203125" style="46" customWidth="1"/>
    <col min="5389" max="5389" width="13.08203125" style="46" customWidth="1"/>
    <col min="5390" max="5390" width="15.58203125" style="46" bestFit="1" customWidth="1"/>
    <col min="5391" max="5391" width="17.08203125" style="46" bestFit="1" customWidth="1"/>
    <col min="5392" max="5392" width="11.58203125" style="46" customWidth="1"/>
    <col min="5393" max="5393" width="6.6640625" style="46" customWidth="1"/>
    <col min="5394" max="5394" width="43.9140625" style="46" customWidth="1"/>
    <col min="5395" max="5623" width="54.1640625" style="46"/>
    <col min="5624" max="5624" width="3.6640625" style="46" customWidth="1"/>
    <col min="5625" max="5625" width="1.6640625" style="46" customWidth="1"/>
    <col min="5626" max="5626" width="3.1640625" style="46" customWidth="1"/>
    <col min="5627" max="5628" width="2.6640625" style="46" customWidth="1"/>
    <col min="5629" max="5629" width="3.6640625" style="46" customWidth="1"/>
    <col min="5630" max="5630" width="5.58203125" style="46" customWidth="1"/>
    <col min="5631" max="5631" width="8.6640625" style="46" customWidth="1"/>
    <col min="5632" max="5632" width="4.33203125" style="46" customWidth="1"/>
    <col min="5633" max="5633" width="35.6640625" style="46" customWidth="1"/>
    <col min="5634" max="5634" width="9.6640625" style="46" customWidth="1"/>
    <col min="5635" max="5635" width="4.6640625" style="46" customWidth="1"/>
    <col min="5636" max="5636" width="10.9140625" style="46" customWidth="1"/>
    <col min="5637" max="5637" width="8.33203125" style="46" customWidth="1"/>
    <col min="5638" max="5638" width="12.6640625" style="46" customWidth="1"/>
    <col min="5639" max="5639" width="9.33203125" style="46" customWidth="1"/>
    <col min="5640" max="5640" width="13.33203125" style="46" customWidth="1"/>
    <col min="5641" max="5641" width="16.9140625" style="46" bestFit="1" customWidth="1"/>
    <col min="5642" max="5642" width="10.33203125" style="46" customWidth="1"/>
    <col min="5643" max="5643" width="12.6640625" style="46" customWidth="1"/>
    <col min="5644" max="5644" width="9.33203125" style="46" customWidth="1"/>
    <col min="5645" max="5645" width="13.08203125" style="46" customWidth="1"/>
    <col min="5646" max="5646" width="15.58203125" style="46" bestFit="1" customWidth="1"/>
    <col min="5647" max="5647" width="17.08203125" style="46" bestFit="1" customWidth="1"/>
    <col min="5648" max="5648" width="11.58203125" style="46" customWidth="1"/>
    <col min="5649" max="5649" width="6.6640625" style="46" customWidth="1"/>
    <col min="5650" max="5650" width="43.9140625" style="46" customWidth="1"/>
    <col min="5651" max="5879" width="54.1640625" style="46"/>
    <col min="5880" max="5880" width="3.6640625" style="46" customWidth="1"/>
    <col min="5881" max="5881" width="1.6640625" style="46" customWidth="1"/>
    <col min="5882" max="5882" width="3.1640625" style="46" customWidth="1"/>
    <col min="5883" max="5884" width="2.6640625" style="46" customWidth="1"/>
    <col min="5885" max="5885" width="3.6640625" style="46" customWidth="1"/>
    <col min="5886" max="5886" width="5.58203125" style="46" customWidth="1"/>
    <col min="5887" max="5887" width="8.6640625" style="46" customWidth="1"/>
    <col min="5888" max="5888" width="4.33203125" style="46" customWidth="1"/>
    <col min="5889" max="5889" width="35.6640625" style="46" customWidth="1"/>
    <col min="5890" max="5890" width="9.6640625" style="46" customWidth="1"/>
    <col min="5891" max="5891" width="4.6640625" style="46" customWidth="1"/>
    <col min="5892" max="5892" width="10.9140625" style="46" customWidth="1"/>
    <col min="5893" max="5893" width="8.33203125" style="46" customWidth="1"/>
    <col min="5894" max="5894" width="12.6640625" style="46" customWidth="1"/>
    <col min="5895" max="5895" width="9.33203125" style="46" customWidth="1"/>
    <col min="5896" max="5896" width="13.33203125" style="46" customWidth="1"/>
    <col min="5897" max="5897" width="16.9140625" style="46" bestFit="1" customWidth="1"/>
    <col min="5898" max="5898" width="10.33203125" style="46" customWidth="1"/>
    <col min="5899" max="5899" width="12.6640625" style="46" customWidth="1"/>
    <col min="5900" max="5900" width="9.33203125" style="46" customWidth="1"/>
    <col min="5901" max="5901" width="13.08203125" style="46" customWidth="1"/>
    <col min="5902" max="5902" width="15.58203125" style="46" bestFit="1" customWidth="1"/>
    <col min="5903" max="5903" width="17.08203125" style="46" bestFit="1" customWidth="1"/>
    <col min="5904" max="5904" width="11.58203125" style="46" customWidth="1"/>
    <col min="5905" max="5905" width="6.6640625" style="46" customWidth="1"/>
    <col min="5906" max="5906" width="43.9140625" style="46" customWidth="1"/>
    <col min="5907" max="6135" width="54.1640625" style="46"/>
    <col min="6136" max="6136" width="3.6640625" style="46" customWidth="1"/>
    <col min="6137" max="6137" width="1.6640625" style="46" customWidth="1"/>
    <col min="6138" max="6138" width="3.1640625" style="46" customWidth="1"/>
    <col min="6139" max="6140" width="2.6640625" style="46" customWidth="1"/>
    <col min="6141" max="6141" width="3.6640625" style="46" customWidth="1"/>
    <col min="6142" max="6142" width="5.58203125" style="46" customWidth="1"/>
    <col min="6143" max="6143" width="8.6640625" style="46" customWidth="1"/>
    <col min="6144" max="6144" width="4.33203125" style="46" customWidth="1"/>
    <col min="6145" max="6145" width="35.6640625" style="46" customWidth="1"/>
    <col min="6146" max="6146" width="9.6640625" style="46" customWidth="1"/>
    <col min="6147" max="6147" width="4.6640625" style="46" customWidth="1"/>
    <col min="6148" max="6148" width="10.9140625" style="46" customWidth="1"/>
    <col min="6149" max="6149" width="8.33203125" style="46" customWidth="1"/>
    <col min="6150" max="6150" width="12.6640625" style="46" customWidth="1"/>
    <col min="6151" max="6151" width="9.33203125" style="46" customWidth="1"/>
    <col min="6152" max="6152" width="13.33203125" style="46" customWidth="1"/>
    <col min="6153" max="6153" width="16.9140625" style="46" bestFit="1" customWidth="1"/>
    <col min="6154" max="6154" width="10.33203125" style="46" customWidth="1"/>
    <col min="6155" max="6155" width="12.6640625" style="46" customWidth="1"/>
    <col min="6156" max="6156" width="9.33203125" style="46" customWidth="1"/>
    <col min="6157" max="6157" width="13.08203125" style="46" customWidth="1"/>
    <col min="6158" max="6158" width="15.58203125" style="46" bestFit="1" customWidth="1"/>
    <col min="6159" max="6159" width="17.08203125" style="46" bestFit="1" customWidth="1"/>
    <col min="6160" max="6160" width="11.58203125" style="46" customWidth="1"/>
    <col min="6161" max="6161" width="6.6640625" style="46" customWidth="1"/>
    <col min="6162" max="6162" width="43.9140625" style="46" customWidth="1"/>
    <col min="6163" max="6391" width="54.1640625" style="46"/>
    <col min="6392" max="6392" width="3.6640625" style="46" customWidth="1"/>
    <col min="6393" max="6393" width="1.6640625" style="46" customWidth="1"/>
    <col min="6394" max="6394" width="3.1640625" style="46" customWidth="1"/>
    <col min="6395" max="6396" width="2.6640625" style="46" customWidth="1"/>
    <col min="6397" max="6397" width="3.6640625" style="46" customWidth="1"/>
    <col min="6398" max="6398" width="5.58203125" style="46" customWidth="1"/>
    <col min="6399" max="6399" width="8.6640625" style="46" customWidth="1"/>
    <col min="6400" max="6400" width="4.33203125" style="46" customWidth="1"/>
    <col min="6401" max="6401" width="35.6640625" style="46" customWidth="1"/>
    <col min="6402" max="6402" width="9.6640625" style="46" customWidth="1"/>
    <col min="6403" max="6403" width="4.6640625" style="46" customWidth="1"/>
    <col min="6404" max="6404" width="10.9140625" style="46" customWidth="1"/>
    <col min="6405" max="6405" width="8.33203125" style="46" customWidth="1"/>
    <col min="6406" max="6406" width="12.6640625" style="46" customWidth="1"/>
    <col min="6407" max="6407" width="9.33203125" style="46" customWidth="1"/>
    <col min="6408" max="6408" width="13.33203125" style="46" customWidth="1"/>
    <col min="6409" max="6409" width="16.9140625" style="46" bestFit="1" customWidth="1"/>
    <col min="6410" max="6410" width="10.33203125" style="46" customWidth="1"/>
    <col min="6411" max="6411" width="12.6640625" style="46" customWidth="1"/>
    <col min="6412" max="6412" width="9.33203125" style="46" customWidth="1"/>
    <col min="6413" max="6413" width="13.08203125" style="46" customWidth="1"/>
    <col min="6414" max="6414" width="15.58203125" style="46" bestFit="1" customWidth="1"/>
    <col min="6415" max="6415" width="17.08203125" style="46" bestFit="1" customWidth="1"/>
    <col min="6416" max="6416" width="11.58203125" style="46" customWidth="1"/>
    <col min="6417" max="6417" width="6.6640625" style="46" customWidth="1"/>
    <col min="6418" max="6418" width="43.9140625" style="46" customWidth="1"/>
    <col min="6419" max="6647" width="54.1640625" style="46"/>
    <col min="6648" max="6648" width="3.6640625" style="46" customWidth="1"/>
    <col min="6649" max="6649" width="1.6640625" style="46" customWidth="1"/>
    <col min="6650" max="6650" width="3.1640625" style="46" customWidth="1"/>
    <col min="6651" max="6652" width="2.6640625" style="46" customWidth="1"/>
    <col min="6653" max="6653" width="3.6640625" style="46" customWidth="1"/>
    <col min="6654" max="6654" width="5.58203125" style="46" customWidth="1"/>
    <col min="6655" max="6655" width="8.6640625" style="46" customWidth="1"/>
    <col min="6656" max="6656" width="4.33203125" style="46" customWidth="1"/>
    <col min="6657" max="6657" width="35.6640625" style="46" customWidth="1"/>
    <col min="6658" max="6658" width="9.6640625" style="46" customWidth="1"/>
    <col min="6659" max="6659" width="4.6640625" style="46" customWidth="1"/>
    <col min="6660" max="6660" width="10.9140625" style="46" customWidth="1"/>
    <col min="6661" max="6661" width="8.33203125" style="46" customWidth="1"/>
    <col min="6662" max="6662" width="12.6640625" style="46" customWidth="1"/>
    <col min="6663" max="6663" width="9.33203125" style="46" customWidth="1"/>
    <col min="6664" max="6664" width="13.33203125" style="46" customWidth="1"/>
    <col min="6665" max="6665" width="16.9140625" style="46" bestFit="1" customWidth="1"/>
    <col min="6666" max="6666" width="10.33203125" style="46" customWidth="1"/>
    <col min="6667" max="6667" width="12.6640625" style="46" customWidth="1"/>
    <col min="6668" max="6668" width="9.33203125" style="46" customWidth="1"/>
    <col min="6669" max="6669" width="13.08203125" style="46" customWidth="1"/>
    <col min="6670" max="6670" width="15.58203125" style="46" bestFit="1" customWidth="1"/>
    <col min="6671" max="6671" width="17.08203125" style="46" bestFit="1" customWidth="1"/>
    <col min="6672" max="6672" width="11.58203125" style="46" customWidth="1"/>
    <col min="6673" max="6673" width="6.6640625" style="46" customWidth="1"/>
    <col min="6674" max="6674" width="43.9140625" style="46" customWidth="1"/>
    <col min="6675" max="6903" width="54.1640625" style="46"/>
    <col min="6904" max="6904" width="3.6640625" style="46" customWidth="1"/>
    <col min="6905" max="6905" width="1.6640625" style="46" customWidth="1"/>
    <col min="6906" max="6906" width="3.1640625" style="46" customWidth="1"/>
    <col min="6907" max="6908" width="2.6640625" style="46" customWidth="1"/>
    <col min="6909" max="6909" width="3.6640625" style="46" customWidth="1"/>
    <col min="6910" max="6910" width="5.58203125" style="46" customWidth="1"/>
    <col min="6911" max="6911" width="8.6640625" style="46" customWidth="1"/>
    <col min="6912" max="6912" width="4.33203125" style="46" customWidth="1"/>
    <col min="6913" max="6913" width="35.6640625" style="46" customWidth="1"/>
    <col min="6914" max="6914" width="9.6640625" style="46" customWidth="1"/>
    <col min="6915" max="6915" width="4.6640625" style="46" customWidth="1"/>
    <col min="6916" max="6916" width="10.9140625" style="46" customWidth="1"/>
    <col min="6917" max="6917" width="8.33203125" style="46" customWidth="1"/>
    <col min="6918" max="6918" width="12.6640625" style="46" customWidth="1"/>
    <col min="6919" max="6919" width="9.33203125" style="46" customWidth="1"/>
    <col min="6920" max="6920" width="13.33203125" style="46" customWidth="1"/>
    <col min="6921" max="6921" width="16.9140625" style="46" bestFit="1" customWidth="1"/>
    <col min="6922" max="6922" width="10.33203125" style="46" customWidth="1"/>
    <col min="6923" max="6923" width="12.6640625" style="46" customWidth="1"/>
    <col min="6924" max="6924" width="9.33203125" style="46" customWidth="1"/>
    <col min="6925" max="6925" width="13.08203125" style="46" customWidth="1"/>
    <col min="6926" max="6926" width="15.58203125" style="46" bestFit="1" customWidth="1"/>
    <col min="6927" max="6927" width="17.08203125" style="46" bestFit="1" customWidth="1"/>
    <col min="6928" max="6928" width="11.58203125" style="46" customWidth="1"/>
    <col min="6929" max="6929" width="6.6640625" style="46" customWidth="1"/>
    <col min="6930" max="6930" width="43.9140625" style="46" customWidth="1"/>
    <col min="6931" max="7159" width="54.1640625" style="46"/>
    <col min="7160" max="7160" width="3.6640625" style="46" customWidth="1"/>
    <col min="7161" max="7161" width="1.6640625" style="46" customWidth="1"/>
    <col min="7162" max="7162" width="3.1640625" style="46" customWidth="1"/>
    <col min="7163" max="7164" width="2.6640625" style="46" customWidth="1"/>
    <col min="7165" max="7165" width="3.6640625" style="46" customWidth="1"/>
    <col min="7166" max="7166" width="5.58203125" style="46" customWidth="1"/>
    <col min="7167" max="7167" width="8.6640625" style="46" customWidth="1"/>
    <col min="7168" max="7168" width="4.33203125" style="46" customWidth="1"/>
    <col min="7169" max="7169" width="35.6640625" style="46" customWidth="1"/>
    <col min="7170" max="7170" width="9.6640625" style="46" customWidth="1"/>
    <col min="7171" max="7171" width="4.6640625" style="46" customWidth="1"/>
    <col min="7172" max="7172" width="10.9140625" style="46" customWidth="1"/>
    <col min="7173" max="7173" width="8.33203125" style="46" customWidth="1"/>
    <col min="7174" max="7174" width="12.6640625" style="46" customWidth="1"/>
    <col min="7175" max="7175" width="9.33203125" style="46" customWidth="1"/>
    <col min="7176" max="7176" width="13.33203125" style="46" customWidth="1"/>
    <col min="7177" max="7177" width="16.9140625" style="46" bestFit="1" customWidth="1"/>
    <col min="7178" max="7178" width="10.33203125" style="46" customWidth="1"/>
    <col min="7179" max="7179" width="12.6640625" style="46" customWidth="1"/>
    <col min="7180" max="7180" width="9.33203125" style="46" customWidth="1"/>
    <col min="7181" max="7181" width="13.08203125" style="46" customWidth="1"/>
    <col min="7182" max="7182" width="15.58203125" style="46" bestFit="1" customWidth="1"/>
    <col min="7183" max="7183" width="17.08203125" style="46" bestFit="1" customWidth="1"/>
    <col min="7184" max="7184" width="11.58203125" style="46" customWidth="1"/>
    <col min="7185" max="7185" width="6.6640625" style="46" customWidth="1"/>
    <col min="7186" max="7186" width="43.9140625" style="46" customWidth="1"/>
    <col min="7187" max="7415" width="54.1640625" style="46"/>
    <col min="7416" max="7416" width="3.6640625" style="46" customWidth="1"/>
    <col min="7417" max="7417" width="1.6640625" style="46" customWidth="1"/>
    <col min="7418" max="7418" width="3.1640625" style="46" customWidth="1"/>
    <col min="7419" max="7420" width="2.6640625" style="46" customWidth="1"/>
    <col min="7421" max="7421" width="3.6640625" style="46" customWidth="1"/>
    <col min="7422" max="7422" width="5.58203125" style="46" customWidth="1"/>
    <col min="7423" max="7423" width="8.6640625" style="46" customWidth="1"/>
    <col min="7424" max="7424" width="4.33203125" style="46" customWidth="1"/>
    <col min="7425" max="7425" width="35.6640625" style="46" customWidth="1"/>
    <col min="7426" max="7426" width="9.6640625" style="46" customWidth="1"/>
    <col min="7427" max="7427" width="4.6640625" style="46" customWidth="1"/>
    <col min="7428" max="7428" width="10.9140625" style="46" customWidth="1"/>
    <col min="7429" max="7429" width="8.33203125" style="46" customWidth="1"/>
    <col min="7430" max="7430" width="12.6640625" style="46" customWidth="1"/>
    <col min="7431" max="7431" width="9.33203125" style="46" customWidth="1"/>
    <col min="7432" max="7432" width="13.33203125" style="46" customWidth="1"/>
    <col min="7433" max="7433" width="16.9140625" style="46" bestFit="1" customWidth="1"/>
    <col min="7434" max="7434" width="10.33203125" style="46" customWidth="1"/>
    <col min="7435" max="7435" width="12.6640625" style="46" customWidth="1"/>
    <col min="7436" max="7436" width="9.33203125" style="46" customWidth="1"/>
    <col min="7437" max="7437" width="13.08203125" style="46" customWidth="1"/>
    <col min="7438" max="7438" width="15.58203125" style="46" bestFit="1" customWidth="1"/>
    <col min="7439" max="7439" width="17.08203125" style="46" bestFit="1" customWidth="1"/>
    <col min="7440" max="7440" width="11.58203125" style="46" customWidth="1"/>
    <col min="7441" max="7441" width="6.6640625" style="46" customWidth="1"/>
    <col min="7442" max="7442" width="43.9140625" style="46" customWidth="1"/>
    <col min="7443" max="7671" width="54.1640625" style="46"/>
    <col min="7672" max="7672" width="3.6640625" style="46" customWidth="1"/>
    <col min="7673" max="7673" width="1.6640625" style="46" customWidth="1"/>
    <col min="7674" max="7674" width="3.1640625" style="46" customWidth="1"/>
    <col min="7675" max="7676" width="2.6640625" style="46" customWidth="1"/>
    <col min="7677" max="7677" width="3.6640625" style="46" customWidth="1"/>
    <col min="7678" max="7678" width="5.58203125" style="46" customWidth="1"/>
    <col min="7679" max="7679" width="8.6640625" style="46" customWidth="1"/>
    <col min="7680" max="7680" width="4.33203125" style="46" customWidth="1"/>
    <col min="7681" max="7681" width="35.6640625" style="46" customWidth="1"/>
    <col min="7682" max="7682" width="9.6640625" style="46" customWidth="1"/>
    <col min="7683" max="7683" width="4.6640625" style="46" customWidth="1"/>
    <col min="7684" max="7684" width="10.9140625" style="46" customWidth="1"/>
    <col min="7685" max="7685" width="8.33203125" style="46" customWidth="1"/>
    <col min="7686" max="7686" width="12.6640625" style="46" customWidth="1"/>
    <col min="7687" max="7687" width="9.33203125" style="46" customWidth="1"/>
    <col min="7688" max="7688" width="13.33203125" style="46" customWidth="1"/>
    <col min="7689" max="7689" width="16.9140625" style="46" bestFit="1" customWidth="1"/>
    <col min="7690" max="7690" width="10.33203125" style="46" customWidth="1"/>
    <col min="7691" max="7691" width="12.6640625" style="46" customWidth="1"/>
    <col min="7692" max="7692" width="9.33203125" style="46" customWidth="1"/>
    <col min="7693" max="7693" width="13.08203125" style="46" customWidth="1"/>
    <col min="7694" max="7694" width="15.58203125" style="46" bestFit="1" customWidth="1"/>
    <col min="7695" max="7695" width="17.08203125" style="46" bestFit="1" customWidth="1"/>
    <col min="7696" max="7696" width="11.58203125" style="46" customWidth="1"/>
    <col min="7697" max="7697" width="6.6640625" style="46" customWidth="1"/>
    <col min="7698" max="7698" width="43.9140625" style="46" customWidth="1"/>
    <col min="7699" max="7927" width="54.1640625" style="46"/>
    <col min="7928" max="7928" width="3.6640625" style="46" customWidth="1"/>
    <col min="7929" max="7929" width="1.6640625" style="46" customWidth="1"/>
    <col min="7930" max="7930" width="3.1640625" style="46" customWidth="1"/>
    <col min="7931" max="7932" width="2.6640625" style="46" customWidth="1"/>
    <col min="7933" max="7933" width="3.6640625" style="46" customWidth="1"/>
    <col min="7934" max="7934" width="5.58203125" style="46" customWidth="1"/>
    <col min="7935" max="7935" width="8.6640625" style="46" customWidth="1"/>
    <col min="7936" max="7936" width="4.33203125" style="46" customWidth="1"/>
    <col min="7937" max="7937" width="35.6640625" style="46" customWidth="1"/>
    <col min="7938" max="7938" width="9.6640625" style="46" customWidth="1"/>
    <col min="7939" max="7939" width="4.6640625" style="46" customWidth="1"/>
    <col min="7940" max="7940" width="10.9140625" style="46" customWidth="1"/>
    <col min="7941" max="7941" width="8.33203125" style="46" customWidth="1"/>
    <col min="7942" max="7942" width="12.6640625" style="46" customWidth="1"/>
    <col min="7943" max="7943" width="9.33203125" style="46" customWidth="1"/>
    <col min="7944" max="7944" width="13.33203125" style="46" customWidth="1"/>
    <col min="7945" max="7945" width="16.9140625" style="46" bestFit="1" customWidth="1"/>
    <col min="7946" max="7946" width="10.33203125" style="46" customWidth="1"/>
    <col min="7947" max="7947" width="12.6640625" style="46" customWidth="1"/>
    <col min="7948" max="7948" width="9.33203125" style="46" customWidth="1"/>
    <col min="7949" max="7949" width="13.08203125" style="46" customWidth="1"/>
    <col min="7950" max="7950" width="15.58203125" style="46" bestFit="1" customWidth="1"/>
    <col min="7951" max="7951" width="17.08203125" style="46" bestFit="1" customWidth="1"/>
    <col min="7952" max="7952" width="11.58203125" style="46" customWidth="1"/>
    <col min="7953" max="7953" width="6.6640625" style="46" customWidth="1"/>
    <col min="7954" max="7954" width="43.9140625" style="46" customWidth="1"/>
    <col min="7955" max="8183" width="54.1640625" style="46"/>
    <col min="8184" max="8184" width="3.6640625" style="46" customWidth="1"/>
    <col min="8185" max="8185" width="1.6640625" style="46" customWidth="1"/>
    <col min="8186" max="8186" width="3.1640625" style="46" customWidth="1"/>
    <col min="8187" max="8188" width="2.6640625" style="46" customWidth="1"/>
    <col min="8189" max="8189" width="3.6640625" style="46" customWidth="1"/>
    <col min="8190" max="8190" width="5.58203125" style="46" customWidth="1"/>
    <col min="8191" max="8191" width="8.6640625" style="46" customWidth="1"/>
    <col min="8192" max="8192" width="4.33203125" style="46" customWidth="1"/>
    <col min="8193" max="8193" width="35.6640625" style="46" customWidth="1"/>
    <col min="8194" max="8194" width="9.6640625" style="46" customWidth="1"/>
    <col min="8195" max="8195" width="4.6640625" style="46" customWidth="1"/>
    <col min="8196" max="8196" width="10.9140625" style="46" customWidth="1"/>
    <col min="8197" max="8197" width="8.33203125" style="46" customWidth="1"/>
    <col min="8198" max="8198" width="12.6640625" style="46" customWidth="1"/>
    <col min="8199" max="8199" width="9.33203125" style="46" customWidth="1"/>
    <col min="8200" max="8200" width="13.33203125" style="46" customWidth="1"/>
    <col min="8201" max="8201" width="16.9140625" style="46" bestFit="1" customWidth="1"/>
    <col min="8202" max="8202" width="10.33203125" style="46" customWidth="1"/>
    <col min="8203" max="8203" width="12.6640625" style="46" customWidth="1"/>
    <col min="8204" max="8204" width="9.33203125" style="46" customWidth="1"/>
    <col min="8205" max="8205" width="13.08203125" style="46" customWidth="1"/>
    <col min="8206" max="8206" width="15.58203125" style="46" bestFit="1" customWidth="1"/>
    <col min="8207" max="8207" width="17.08203125" style="46" bestFit="1" customWidth="1"/>
    <col min="8208" max="8208" width="11.58203125" style="46" customWidth="1"/>
    <col min="8209" max="8209" width="6.6640625" style="46" customWidth="1"/>
    <col min="8210" max="8210" width="43.9140625" style="46" customWidth="1"/>
    <col min="8211" max="8439" width="54.1640625" style="46"/>
    <col min="8440" max="8440" width="3.6640625" style="46" customWidth="1"/>
    <col min="8441" max="8441" width="1.6640625" style="46" customWidth="1"/>
    <col min="8442" max="8442" width="3.1640625" style="46" customWidth="1"/>
    <col min="8443" max="8444" width="2.6640625" style="46" customWidth="1"/>
    <col min="8445" max="8445" width="3.6640625" style="46" customWidth="1"/>
    <col min="8446" max="8446" width="5.58203125" style="46" customWidth="1"/>
    <col min="8447" max="8447" width="8.6640625" style="46" customWidth="1"/>
    <col min="8448" max="8448" width="4.33203125" style="46" customWidth="1"/>
    <col min="8449" max="8449" width="35.6640625" style="46" customWidth="1"/>
    <col min="8450" max="8450" width="9.6640625" style="46" customWidth="1"/>
    <col min="8451" max="8451" width="4.6640625" style="46" customWidth="1"/>
    <col min="8452" max="8452" width="10.9140625" style="46" customWidth="1"/>
    <col min="8453" max="8453" width="8.33203125" style="46" customWidth="1"/>
    <col min="8454" max="8454" width="12.6640625" style="46" customWidth="1"/>
    <col min="8455" max="8455" width="9.33203125" style="46" customWidth="1"/>
    <col min="8456" max="8456" width="13.33203125" style="46" customWidth="1"/>
    <col min="8457" max="8457" width="16.9140625" style="46" bestFit="1" customWidth="1"/>
    <col min="8458" max="8458" width="10.33203125" style="46" customWidth="1"/>
    <col min="8459" max="8459" width="12.6640625" style="46" customWidth="1"/>
    <col min="8460" max="8460" width="9.33203125" style="46" customWidth="1"/>
    <col min="8461" max="8461" width="13.08203125" style="46" customWidth="1"/>
    <col min="8462" max="8462" width="15.58203125" style="46" bestFit="1" customWidth="1"/>
    <col min="8463" max="8463" width="17.08203125" style="46" bestFit="1" customWidth="1"/>
    <col min="8464" max="8464" width="11.58203125" style="46" customWidth="1"/>
    <col min="8465" max="8465" width="6.6640625" style="46" customWidth="1"/>
    <col min="8466" max="8466" width="43.9140625" style="46" customWidth="1"/>
    <col min="8467" max="8695" width="54.1640625" style="46"/>
    <col min="8696" max="8696" width="3.6640625" style="46" customWidth="1"/>
    <col min="8697" max="8697" width="1.6640625" style="46" customWidth="1"/>
    <col min="8698" max="8698" width="3.1640625" style="46" customWidth="1"/>
    <col min="8699" max="8700" width="2.6640625" style="46" customWidth="1"/>
    <col min="8701" max="8701" width="3.6640625" style="46" customWidth="1"/>
    <col min="8702" max="8702" width="5.58203125" style="46" customWidth="1"/>
    <col min="8703" max="8703" width="8.6640625" style="46" customWidth="1"/>
    <col min="8704" max="8704" width="4.33203125" style="46" customWidth="1"/>
    <col min="8705" max="8705" width="35.6640625" style="46" customWidth="1"/>
    <col min="8706" max="8706" width="9.6640625" style="46" customWidth="1"/>
    <col min="8707" max="8707" width="4.6640625" style="46" customWidth="1"/>
    <col min="8708" max="8708" width="10.9140625" style="46" customWidth="1"/>
    <col min="8709" max="8709" width="8.33203125" style="46" customWidth="1"/>
    <col min="8710" max="8710" width="12.6640625" style="46" customWidth="1"/>
    <col min="8711" max="8711" width="9.33203125" style="46" customWidth="1"/>
    <col min="8712" max="8712" width="13.33203125" style="46" customWidth="1"/>
    <col min="8713" max="8713" width="16.9140625" style="46" bestFit="1" customWidth="1"/>
    <col min="8714" max="8714" width="10.33203125" style="46" customWidth="1"/>
    <col min="8715" max="8715" width="12.6640625" style="46" customWidth="1"/>
    <col min="8716" max="8716" width="9.33203125" style="46" customWidth="1"/>
    <col min="8717" max="8717" width="13.08203125" style="46" customWidth="1"/>
    <col min="8718" max="8718" width="15.58203125" style="46" bestFit="1" customWidth="1"/>
    <col min="8719" max="8719" width="17.08203125" style="46" bestFit="1" customWidth="1"/>
    <col min="8720" max="8720" width="11.58203125" style="46" customWidth="1"/>
    <col min="8721" max="8721" width="6.6640625" style="46" customWidth="1"/>
    <col min="8722" max="8722" width="43.9140625" style="46" customWidth="1"/>
    <col min="8723" max="8951" width="54.1640625" style="46"/>
    <col min="8952" max="8952" width="3.6640625" style="46" customWidth="1"/>
    <col min="8953" max="8953" width="1.6640625" style="46" customWidth="1"/>
    <col min="8954" max="8954" width="3.1640625" style="46" customWidth="1"/>
    <col min="8955" max="8956" width="2.6640625" style="46" customWidth="1"/>
    <col min="8957" max="8957" width="3.6640625" style="46" customWidth="1"/>
    <col min="8958" max="8958" width="5.58203125" style="46" customWidth="1"/>
    <col min="8959" max="8959" width="8.6640625" style="46" customWidth="1"/>
    <col min="8960" max="8960" width="4.33203125" style="46" customWidth="1"/>
    <col min="8961" max="8961" width="35.6640625" style="46" customWidth="1"/>
    <col min="8962" max="8962" width="9.6640625" style="46" customWidth="1"/>
    <col min="8963" max="8963" width="4.6640625" style="46" customWidth="1"/>
    <col min="8964" max="8964" width="10.9140625" style="46" customWidth="1"/>
    <col min="8965" max="8965" width="8.33203125" style="46" customWidth="1"/>
    <col min="8966" max="8966" width="12.6640625" style="46" customWidth="1"/>
    <col min="8967" max="8967" width="9.33203125" style="46" customWidth="1"/>
    <col min="8968" max="8968" width="13.33203125" style="46" customWidth="1"/>
    <col min="8969" max="8969" width="16.9140625" style="46" bestFit="1" customWidth="1"/>
    <col min="8970" max="8970" width="10.33203125" style="46" customWidth="1"/>
    <col min="8971" max="8971" width="12.6640625" style="46" customWidth="1"/>
    <col min="8972" max="8972" width="9.33203125" style="46" customWidth="1"/>
    <col min="8973" max="8973" width="13.08203125" style="46" customWidth="1"/>
    <col min="8974" max="8974" width="15.58203125" style="46" bestFit="1" customWidth="1"/>
    <col min="8975" max="8975" width="17.08203125" style="46" bestFit="1" customWidth="1"/>
    <col min="8976" max="8976" width="11.58203125" style="46" customWidth="1"/>
    <col min="8977" max="8977" width="6.6640625" style="46" customWidth="1"/>
    <col min="8978" max="8978" width="43.9140625" style="46" customWidth="1"/>
    <col min="8979" max="9207" width="54.1640625" style="46"/>
    <col min="9208" max="9208" width="3.6640625" style="46" customWidth="1"/>
    <col min="9209" max="9209" width="1.6640625" style="46" customWidth="1"/>
    <col min="9210" max="9210" width="3.1640625" style="46" customWidth="1"/>
    <col min="9211" max="9212" width="2.6640625" style="46" customWidth="1"/>
    <col min="9213" max="9213" width="3.6640625" style="46" customWidth="1"/>
    <col min="9214" max="9214" width="5.58203125" style="46" customWidth="1"/>
    <col min="9215" max="9215" width="8.6640625" style="46" customWidth="1"/>
    <col min="9216" max="9216" width="4.33203125" style="46" customWidth="1"/>
    <col min="9217" max="9217" width="35.6640625" style="46" customWidth="1"/>
    <col min="9218" max="9218" width="9.6640625" style="46" customWidth="1"/>
    <col min="9219" max="9219" width="4.6640625" style="46" customWidth="1"/>
    <col min="9220" max="9220" width="10.9140625" style="46" customWidth="1"/>
    <col min="9221" max="9221" width="8.33203125" style="46" customWidth="1"/>
    <col min="9222" max="9222" width="12.6640625" style="46" customWidth="1"/>
    <col min="9223" max="9223" width="9.33203125" style="46" customWidth="1"/>
    <col min="9224" max="9224" width="13.33203125" style="46" customWidth="1"/>
    <col min="9225" max="9225" width="16.9140625" style="46" bestFit="1" customWidth="1"/>
    <col min="9226" max="9226" width="10.33203125" style="46" customWidth="1"/>
    <col min="9227" max="9227" width="12.6640625" style="46" customWidth="1"/>
    <col min="9228" max="9228" width="9.33203125" style="46" customWidth="1"/>
    <col min="9229" max="9229" width="13.08203125" style="46" customWidth="1"/>
    <col min="9230" max="9230" width="15.58203125" style="46" bestFit="1" customWidth="1"/>
    <col min="9231" max="9231" width="17.08203125" style="46" bestFit="1" customWidth="1"/>
    <col min="9232" max="9232" width="11.58203125" style="46" customWidth="1"/>
    <col min="9233" max="9233" width="6.6640625" style="46" customWidth="1"/>
    <col min="9234" max="9234" width="43.9140625" style="46" customWidth="1"/>
    <col min="9235" max="9463" width="54.1640625" style="46"/>
    <col min="9464" max="9464" width="3.6640625" style="46" customWidth="1"/>
    <col min="9465" max="9465" width="1.6640625" style="46" customWidth="1"/>
    <col min="9466" max="9466" width="3.1640625" style="46" customWidth="1"/>
    <col min="9467" max="9468" width="2.6640625" style="46" customWidth="1"/>
    <col min="9469" max="9469" width="3.6640625" style="46" customWidth="1"/>
    <col min="9470" max="9470" width="5.58203125" style="46" customWidth="1"/>
    <col min="9471" max="9471" width="8.6640625" style="46" customWidth="1"/>
    <col min="9472" max="9472" width="4.33203125" style="46" customWidth="1"/>
    <col min="9473" max="9473" width="35.6640625" style="46" customWidth="1"/>
    <col min="9474" max="9474" width="9.6640625" style="46" customWidth="1"/>
    <col min="9475" max="9475" width="4.6640625" style="46" customWidth="1"/>
    <col min="9476" max="9476" width="10.9140625" style="46" customWidth="1"/>
    <col min="9477" max="9477" width="8.33203125" style="46" customWidth="1"/>
    <col min="9478" max="9478" width="12.6640625" style="46" customWidth="1"/>
    <col min="9479" max="9479" width="9.33203125" style="46" customWidth="1"/>
    <col min="9480" max="9480" width="13.33203125" style="46" customWidth="1"/>
    <col min="9481" max="9481" width="16.9140625" style="46" bestFit="1" customWidth="1"/>
    <col min="9482" max="9482" width="10.33203125" style="46" customWidth="1"/>
    <col min="9483" max="9483" width="12.6640625" style="46" customWidth="1"/>
    <col min="9484" max="9484" width="9.33203125" style="46" customWidth="1"/>
    <col min="9485" max="9485" width="13.08203125" style="46" customWidth="1"/>
    <col min="9486" max="9486" width="15.58203125" style="46" bestFit="1" customWidth="1"/>
    <col min="9487" max="9487" width="17.08203125" style="46" bestFit="1" customWidth="1"/>
    <col min="9488" max="9488" width="11.58203125" style="46" customWidth="1"/>
    <col min="9489" max="9489" width="6.6640625" style="46" customWidth="1"/>
    <col min="9490" max="9490" width="43.9140625" style="46" customWidth="1"/>
    <col min="9491" max="9719" width="54.1640625" style="46"/>
    <col min="9720" max="9720" width="3.6640625" style="46" customWidth="1"/>
    <col min="9721" max="9721" width="1.6640625" style="46" customWidth="1"/>
    <col min="9722" max="9722" width="3.1640625" style="46" customWidth="1"/>
    <col min="9723" max="9724" width="2.6640625" style="46" customWidth="1"/>
    <col min="9725" max="9725" width="3.6640625" style="46" customWidth="1"/>
    <col min="9726" max="9726" width="5.58203125" style="46" customWidth="1"/>
    <col min="9727" max="9727" width="8.6640625" style="46" customWidth="1"/>
    <col min="9728" max="9728" width="4.33203125" style="46" customWidth="1"/>
    <col min="9729" max="9729" width="35.6640625" style="46" customWidth="1"/>
    <col min="9730" max="9730" width="9.6640625" style="46" customWidth="1"/>
    <col min="9731" max="9731" width="4.6640625" style="46" customWidth="1"/>
    <col min="9732" max="9732" width="10.9140625" style="46" customWidth="1"/>
    <col min="9733" max="9733" width="8.33203125" style="46" customWidth="1"/>
    <col min="9734" max="9734" width="12.6640625" style="46" customWidth="1"/>
    <col min="9735" max="9735" width="9.33203125" style="46" customWidth="1"/>
    <col min="9736" max="9736" width="13.33203125" style="46" customWidth="1"/>
    <col min="9737" max="9737" width="16.9140625" style="46" bestFit="1" customWidth="1"/>
    <col min="9738" max="9738" width="10.33203125" style="46" customWidth="1"/>
    <col min="9739" max="9739" width="12.6640625" style="46" customWidth="1"/>
    <col min="9740" max="9740" width="9.33203125" style="46" customWidth="1"/>
    <col min="9741" max="9741" width="13.08203125" style="46" customWidth="1"/>
    <col min="9742" max="9742" width="15.58203125" style="46" bestFit="1" customWidth="1"/>
    <col min="9743" max="9743" width="17.08203125" style="46" bestFit="1" customWidth="1"/>
    <col min="9744" max="9744" width="11.58203125" style="46" customWidth="1"/>
    <col min="9745" max="9745" width="6.6640625" style="46" customWidth="1"/>
    <col min="9746" max="9746" width="43.9140625" style="46" customWidth="1"/>
    <col min="9747" max="9975" width="54.1640625" style="46"/>
    <col min="9976" max="9976" width="3.6640625" style="46" customWidth="1"/>
    <col min="9977" max="9977" width="1.6640625" style="46" customWidth="1"/>
    <col min="9978" max="9978" width="3.1640625" style="46" customWidth="1"/>
    <col min="9979" max="9980" width="2.6640625" style="46" customWidth="1"/>
    <col min="9981" max="9981" width="3.6640625" style="46" customWidth="1"/>
    <col min="9982" max="9982" width="5.58203125" style="46" customWidth="1"/>
    <col min="9983" max="9983" width="8.6640625" style="46" customWidth="1"/>
    <col min="9984" max="9984" width="4.33203125" style="46" customWidth="1"/>
    <col min="9985" max="9985" width="35.6640625" style="46" customWidth="1"/>
    <col min="9986" max="9986" width="9.6640625" style="46" customWidth="1"/>
    <col min="9987" max="9987" width="4.6640625" style="46" customWidth="1"/>
    <col min="9988" max="9988" width="10.9140625" style="46" customWidth="1"/>
    <col min="9989" max="9989" width="8.33203125" style="46" customWidth="1"/>
    <col min="9990" max="9990" width="12.6640625" style="46" customWidth="1"/>
    <col min="9991" max="9991" width="9.33203125" style="46" customWidth="1"/>
    <col min="9992" max="9992" width="13.33203125" style="46" customWidth="1"/>
    <col min="9993" max="9993" width="16.9140625" style="46" bestFit="1" customWidth="1"/>
    <col min="9994" max="9994" width="10.33203125" style="46" customWidth="1"/>
    <col min="9995" max="9995" width="12.6640625" style="46" customWidth="1"/>
    <col min="9996" max="9996" width="9.33203125" style="46" customWidth="1"/>
    <col min="9997" max="9997" width="13.08203125" style="46" customWidth="1"/>
    <col min="9998" max="9998" width="15.58203125" style="46" bestFit="1" customWidth="1"/>
    <col min="9999" max="9999" width="17.08203125" style="46" bestFit="1" customWidth="1"/>
    <col min="10000" max="10000" width="11.58203125" style="46" customWidth="1"/>
    <col min="10001" max="10001" width="6.6640625" style="46" customWidth="1"/>
    <col min="10002" max="10002" width="43.9140625" style="46" customWidth="1"/>
    <col min="10003" max="10231" width="54.1640625" style="46"/>
    <col min="10232" max="10232" width="3.6640625" style="46" customWidth="1"/>
    <col min="10233" max="10233" width="1.6640625" style="46" customWidth="1"/>
    <col min="10234" max="10234" width="3.1640625" style="46" customWidth="1"/>
    <col min="10235" max="10236" width="2.6640625" style="46" customWidth="1"/>
    <col min="10237" max="10237" width="3.6640625" style="46" customWidth="1"/>
    <col min="10238" max="10238" width="5.58203125" style="46" customWidth="1"/>
    <col min="10239" max="10239" width="8.6640625" style="46" customWidth="1"/>
    <col min="10240" max="10240" width="4.33203125" style="46" customWidth="1"/>
    <col min="10241" max="10241" width="35.6640625" style="46" customWidth="1"/>
    <col min="10242" max="10242" width="9.6640625" style="46" customWidth="1"/>
    <col min="10243" max="10243" width="4.6640625" style="46" customWidth="1"/>
    <col min="10244" max="10244" width="10.9140625" style="46" customWidth="1"/>
    <col min="10245" max="10245" width="8.33203125" style="46" customWidth="1"/>
    <col min="10246" max="10246" width="12.6640625" style="46" customWidth="1"/>
    <col min="10247" max="10247" width="9.33203125" style="46" customWidth="1"/>
    <col min="10248" max="10248" width="13.33203125" style="46" customWidth="1"/>
    <col min="10249" max="10249" width="16.9140625" style="46" bestFit="1" customWidth="1"/>
    <col min="10250" max="10250" width="10.33203125" style="46" customWidth="1"/>
    <col min="10251" max="10251" width="12.6640625" style="46" customWidth="1"/>
    <col min="10252" max="10252" width="9.33203125" style="46" customWidth="1"/>
    <col min="10253" max="10253" width="13.08203125" style="46" customWidth="1"/>
    <col min="10254" max="10254" width="15.58203125" style="46" bestFit="1" customWidth="1"/>
    <col min="10255" max="10255" width="17.08203125" style="46" bestFit="1" customWidth="1"/>
    <col min="10256" max="10256" width="11.58203125" style="46" customWidth="1"/>
    <col min="10257" max="10257" width="6.6640625" style="46" customWidth="1"/>
    <col min="10258" max="10258" width="43.9140625" style="46" customWidth="1"/>
    <col min="10259" max="10487" width="54.1640625" style="46"/>
    <col min="10488" max="10488" width="3.6640625" style="46" customWidth="1"/>
    <col min="10489" max="10489" width="1.6640625" style="46" customWidth="1"/>
    <col min="10490" max="10490" width="3.1640625" style="46" customWidth="1"/>
    <col min="10491" max="10492" width="2.6640625" style="46" customWidth="1"/>
    <col min="10493" max="10493" width="3.6640625" style="46" customWidth="1"/>
    <col min="10494" max="10494" width="5.58203125" style="46" customWidth="1"/>
    <col min="10495" max="10495" width="8.6640625" style="46" customWidth="1"/>
    <col min="10496" max="10496" width="4.33203125" style="46" customWidth="1"/>
    <col min="10497" max="10497" width="35.6640625" style="46" customWidth="1"/>
    <col min="10498" max="10498" width="9.6640625" style="46" customWidth="1"/>
    <col min="10499" max="10499" width="4.6640625" style="46" customWidth="1"/>
    <col min="10500" max="10500" width="10.9140625" style="46" customWidth="1"/>
    <col min="10501" max="10501" width="8.33203125" style="46" customWidth="1"/>
    <col min="10502" max="10502" width="12.6640625" style="46" customWidth="1"/>
    <col min="10503" max="10503" width="9.33203125" style="46" customWidth="1"/>
    <col min="10504" max="10504" width="13.33203125" style="46" customWidth="1"/>
    <col min="10505" max="10505" width="16.9140625" style="46" bestFit="1" customWidth="1"/>
    <col min="10506" max="10506" width="10.33203125" style="46" customWidth="1"/>
    <col min="10507" max="10507" width="12.6640625" style="46" customWidth="1"/>
    <col min="10508" max="10508" width="9.33203125" style="46" customWidth="1"/>
    <col min="10509" max="10509" width="13.08203125" style="46" customWidth="1"/>
    <col min="10510" max="10510" width="15.58203125" style="46" bestFit="1" customWidth="1"/>
    <col min="10511" max="10511" width="17.08203125" style="46" bestFit="1" customWidth="1"/>
    <col min="10512" max="10512" width="11.58203125" style="46" customWidth="1"/>
    <col min="10513" max="10513" width="6.6640625" style="46" customWidth="1"/>
    <col min="10514" max="10514" width="43.9140625" style="46" customWidth="1"/>
    <col min="10515" max="10743" width="54.1640625" style="46"/>
    <col min="10744" max="10744" width="3.6640625" style="46" customWidth="1"/>
    <col min="10745" max="10745" width="1.6640625" style="46" customWidth="1"/>
    <col min="10746" max="10746" width="3.1640625" style="46" customWidth="1"/>
    <col min="10747" max="10748" width="2.6640625" style="46" customWidth="1"/>
    <col min="10749" max="10749" width="3.6640625" style="46" customWidth="1"/>
    <col min="10750" max="10750" width="5.58203125" style="46" customWidth="1"/>
    <col min="10751" max="10751" width="8.6640625" style="46" customWidth="1"/>
    <col min="10752" max="10752" width="4.33203125" style="46" customWidth="1"/>
    <col min="10753" max="10753" width="35.6640625" style="46" customWidth="1"/>
    <col min="10754" max="10754" width="9.6640625" style="46" customWidth="1"/>
    <col min="10755" max="10755" width="4.6640625" style="46" customWidth="1"/>
    <col min="10756" max="10756" width="10.9140625" style="46" customWidth="1"/>
    <col min="10757" max="10757" width="8.33203125" style="46" customWidth="1"/>
    <col min="10758" max="10758" width="12.6640625" style="46" customWidth="1"/>
    <col min="10759" max="10759" width="9.33203125" style="46" customWidth="1"/>
    <col min="10760" max="10760" width="13.33203125" style="46" customWidth="1"/>
    <col min="10761" max="10761" width="16.9140625" style="46" bestFit="1" customWidth="1"/>
    <col min="10762" max="10762" width="10.33203125" style="46" customWidth="1"/>
    <col min="10763" max="10763" width="12.6640625" style="46" customWidth="1"/>
    <col min="10764" max="10764" width="9.33203125" style="46" customWidth="1"/>
    <col min="10765" max="10765" width="13.08203125" style="46" customWidth="1"/>
    <col min="10766" max="10766" width="15.58203125" style="46" bestFit="1" customWidth="1"/>
    <col min="10767" max="10767" width="17.08203125" style="46" bestFit="1" customWidth="1"/>
    <col min="10768" max="10768" width="11.58203125" style="46" customWidth="1"/>
    <col min="10769" max="10769" width="6.6640625" style="46" customWidth="1"/>
    <col min="10770" max="10770" width="43.9140625" style="46" customWidth="1"/>
    <col min="10771" max="10999" width="54.1640625" style="46"/>
    <col min="11000" max="11000" width="3.6640625" style="46" customWidth="1"/>
    <col min="11001" max="11001" width="1.6640625" style="46" customWidth="1"/>
    <col min="11002" max="11002" width="3.1640625" style="46" customWidth="1"/>
    <col min="11003" max="11004" width="2.6640625" style="46" customWidth="1"/>
    <col min="11005" max="11005" width="3.6640625" style="46" customWidth="1"/>
    <col min="11006" max="11006" width="5.58203125" style="46" customWidth="1"/>
    <col min="11007" max="11007" width="8.6640625" style="46" customWidth="1"/>
    <col min="11008" max="11008" width="4.33203125" style="46" customWidth="1"/>
    <col min="11009" max="11009" width="35.6640625" style="46" customWidth="1"/>
    <col min="11010" max="11010" width="9.6640625" style="46" customWidth="1"/>
    <col min="11011" max="11011" width="4.6640625" style="46" customWidth="1"/>
    <col min="11012" max="11012" width="10.9140625" style="46" customWidth="1"/>
    <col min="11013" max="11013" width="8.33203125" style="46" customWidth="1"/>
    <col min="11014" max="11014" width="12.6640625" style="46" customWidth="1"/>
    <col min="11015" max="11015" width="9.33203125" style="46" customWidth="1"/>
    <col min="11016" max="11016" width="13.33203125" style="46" customWidth="1"/>
    <col min="11017" max="11017" width="16.9140625" style="46" bestFit="1" customWidth="1"/>
    <col min="11018" max="11018" width="10.33203125" style="46" customWidth="1"/>
    <col min="11019" max="11019" width="12.6640625" style="46" customWidth="1"/>
    <col min="11020" max="11020" width="9.33203125" style="46" customWidth="1"/>
    <col min="11021" max="11021" width="13.08203125" style="46" customWidth="1"/>
    <col min="11022" max="11022" width="15.58203125" style="46" bestFit="1" customWidth="1"/>
    <col min="11023" max="11023" width="17.08203125" style="46" bestFit="1" customWidth="1"/>
    <col min="11024" max="11024" width="11.58203125" style="46" customWidth="1"/>
    <col min="11025" max="11025" width="6.6640625" style="46" customWidth="1"/>
    <col min="11026" max="11026" width="43.9140625" style="46" customWidth="1"/>
    <col min="11027" max="11255" width="54.1640625" style="46"/>
    <col min="11256" max="11256" width="3.6640625" style="46" customWidth="1"/>
    <col min="11257" max="11257" width="1.6640625" style="46" customWidth="1"/>
    <col min="11258" max="11258" width="3.1640625" style="46" customWidth="1"/>
    <col min="11259" max="11260" width="2.6640625" style="46" customWidth="1"/>
    <col min="11261" max="11261" width="3.6640625" style="46" customWidth="1"/>
    <col min="11262" max="11262" width="5.58203125" style="46" customWidth="1"/>
    <col min="11263" max="11263" width="8.6640625" style="46" customWidth="1"/>
    <col min="11264" max="11264" width="4.33203125" style="46" customWidth="1"/>
    <col min="11265" max="11265" width="35.6640625" style="46" customWidth="1"/>
    <col min="11266" max="11266" width="9.6640625" style="46" customWidth="1"/>
    <col min="11267" max="11267" width="4.6640625" style="46" customWidth="1"/>
    <col min="11268" max="11268" width="10.9140625" style="46" customWidth="1"/>
    <col min="11269" max="11269" width="8.33203125" style="46" customWidth="1"/>
    <col min="11270" max="11270" width="12.6640625" style="46" customWidth="1"/>
    <col min="11271" max="11271" width="9.33203125" style="46" customWidth="1"/>
    <col min="11272" max="11272" width="13.33203125" style="46" customWidth="1"/>
    <col min="11273" max="11273" width="16.9140625" style="46" bestFit="1" customWidth="1"/>
    <col min="11274" max="11274" width="10.33203125" style="46" customWidth="1"/>
    <col min="11275" max="11275" width="12.6640625" style="46" customWidth="1"/>
    <col min="11276" max="11276" width="9.33203125" style="46" customWidth="1"/>
    <col min="11277" max="11277" width="13.08203125" style="46" customWidth="1"/>
    <col min="11278" max="11278" width="15.58203125" style="46" bestFit="1" customWidth="1"/>
    <col min="11279" max="11279" width="17.08203125" style="46" bestFit="1" customWidth="1"/>
    <col min="11280" max="11280" width="11.58203125" style="46" customWidth="1"/>
    <col min="11281" max="11281" width="6.6640625" style="46" customWidth="1"/>
    <col min="11282" max="11282" width="43.9140625" style="46" customWidth="1"/>
    <col min="11283" max="11511" width="54.1640625" style="46"/>
    <col min="11512" max="11512" width="3.6640625" style="46" customWidth="1"/>
    <col min="11513" max="11513" width="1.6640625" style="46" customWidth="1"/>
    <col min="11514" max="11514" width="3.1640625" style="46" customWidth="1"/>
    <col min="11515" max="11516" width="2.6640625" style="46" customWidth="1"/>
    <col min="11517" max="11517" width="3.6640625" style="46" customWidth="1"/>
    <col min="11518" max="11518" width="5.58203125" style="46" customWidth="1"/>
    <col min="11519" max="11519" width="8.6640625" style="46" customWidth="1"/>
    <col min="11520" max="11520" width="4.33203125" style="46" customWidth="1"/>
    <col min="11521" max="11521" width="35.6640625" style="46" customWidth="1"/>
    <col min="11522" max="11522" width="9.6640625" style="46" customWidth="1"/>
    <col min="11523" max="11523" width="4.6640625" style="46" customWidth="1"/>
    <col min="11524" max="11524" width="10.9140625" style="46" customWidth="1"/>
    <col min="11525" max="11525" width="8.33203125" style="46" customWidth="1"/>
    <col min="11526" max="11526" width="12.6640625" style="46" customWidth="1"/>
    <col min="11527" max="11527" width="9.33203125" style="46" customWidth="1"/>
    <col min="11528" max="11528" width="13.33203125" style="46" customWidth="1"/>
    <col min="11529" max="11529" width="16.9140625" style="46" bestFit="1" customWidth="1"/>
    <col min="11530" max="11530" width="10.33203125" style="46" customWidth="1"/>
    <col min="11531" max="11531" width="12.6640625" style="46" customWidth="1"/>
    <col min="11532" max="11532" width="9.33203125" style="46" customWidth="1"/>
    <col min="11533" max="11533" width="13.08203125" style="46" customWidth="1"/>
    <col min="11534" max="11534" width="15.58203125" style="46" bestFit="1" customWidth="1"/>
    <col min="11535" max="11535" width="17.08203125" style="46" bestFit="1" customWidth="1"/>
    <col min="11536" max="11536" width="11.58203125" style="46" customWidth="1"/>
    <col min="11537" max="11537" width="6.6640625" style="46" customWidth="1"/>
    <col min="11538" max="11538" width="43.9140625" style="46" customWidth="1"/>
    <col min="11539" max="11767" width="54.1640625" style="46"/>
    <col min="11768" max="11768" width="3.6640625" style="46" customWidth="1"/>
    <col min="11769" max="11769" width="1.6640625" style="46" customWidth="1"/>
    <col min="11770" max="11770" width="3.1640625" style="46" customWidth="1"/>
    <col min="11771" max="11772" width="2.6640625" style="46" customWidth="1"/>
    <col min="11773" max="11773" width="3.6640625" style="46" customWidth="1"/>
    <col min="11774" max="11774" width="5.58203125" style="46" customWidth="1"/>
    <col min="11775" max="11775" width="8.6640625" style="46" customWidth="1"/>
    <col min="11776" max="11776" width="4.33203125" style="46" customWidth="1"/>
    <col min="11777" max="11777" width="35.6640625" style="46" customWidth="1"/>
    <col min="11778" max="11778" width="9.6640625" style="46" customWidth="1"/>
    <col min="11779" max="11779" width="4.6640625" style="46" customWidth="1"/>
    <col min="11780" max="11780" width="10.9140625" style="46" customWidth="1"/>
    <col min="11781" max="11781" width="8.33203125" style="46" customWidth="1"/>
    <col min="11782" max="11782" width="12.6640625" style="46" customWidth="1"/>
    <col min="11783" max="11783" width="9.33203125" style="46" customWidth="1"/>
    <col min="11784" max="11784" width="13.33203125" style="46" customWidth="1"/>
    <col min="11785" max="11785" width="16.9140625" style="46" bestFit="1" customWidth="1"/>
    <col min="11786" max="11786" width="10.33203125" style="46" customWidth="1"/>
    <col min="11787" max="11787" width="12.6640625" style="46" customWidth="1"/>
    <col min="11788" max="11788" width="9.33203125" style="46" customWidth="1"/>
    <col min="11789" max="11789" width="13.08203125" style="46" customWidth="1"/>
    <col min="11790" max="11790" width="15.58203125" style="46" bestFit="1" customWidth="1"/>
    <col min="11791" max="11791" width="17.08203125" style="46" bestFit="1" customWidth="1"/>
    <col min="11792" max="11792" width="11.58203125" style="46" customWidth="1"/>
    <col min="11793" max="11793" width="6.6640625" style="46" customWidth="1"/>
    <col min="11794" max="11794" width="43.9140625" style="46" customWidth="1"/>
    <col min="11795" max="12023" width="54.1640625" style="46"/>
    <col min="12024" max="12024" width="3.6640625" style="46" customWidth="1"/>
    <col min="12025" max="12025" width="1.6640625" style="46" customWidth="1"/>
    <col min="12026" max="12026" width="3.1640625" style="46" customWidth="1"/>
    <col min="12027" max="12028" width="2.6640625" style="46" customWidth="1"/>
    <col min="12029" max="12029" width="3.6640625" style="46" customWidth="1"/>
    <col min="12030" max="12030" width="5.58203125" style="46" customWidth="1"/>
    <col min="12031" max="12031" width="8.6640625" style="46" customWidth="1"/>
    <col min="12032" max="12032" width="4.33203125" style="46" customWidth="1"/>
    <col min="12033" max="12033" width="35.6640625" style="46" customWidth="1"/>
    <col min="12034" max="12034" width="9.6640625" style="46" customWidth="1"/>
    <col min="12035" max="12035" width="4.6640625" style="46" customWidth="1"/>
    <col min="12036" max="12036" width="10.9140625" style="46" customWidth="1"/>
    <col min="12037" max="12037" width="8.33203125" style="46" customWidth="1"/>
    <col min="12038" max="12038" width="12.6640625" style="46" customWidth="1"/>
    <col min="12039" max="12039" width="9.33203125" style="46" customWidth="1"/>
    <col min="12040" max="12040" width="13.33203125" style="46" customWidth="1"/>
    <col min="12041" max="12041" width="16.9140625" style="46" bestFit="1" customWidth="1"/>
    <col min="12042" max="12042" width="10.33203125" style="46" customWidth="1"/>
    <col min="12043" max="12043" width="12.6640625" style="46" customWidth="1"/>
    <col min="12044" max="12044" width="9.33203125" style="46" customWidth="1"/>
    <col min="12045" max="12045" width="13.08203125" style="46" customWidth="1"/>
    <col min="12046" max="12046" width="15.58203125" style="46" bestFit="1" customWidth="1"/>
    <col min="12047" max="12047" width="17.08203125" style="46" bestFit="1" customWidth="1"/>
    <col min="12048" max="12048" width="11.58203125" style="46" customWidth="1"/>
    <col min="12049" max="12049" width="6.6640625" style="46" customWidth="1"/>
    <col min="12050" max="12050" width="43.9140625" style="46" customWidth="1"/>
    <col min="12051" max="12279" width="54.1640625" style="46"/>
    <col min="12280" max="12280" width="3.6640625" style="46" customWidth="1"/>
    <col min="12281" max="12281" width="1.6640625" style="46" customWidth="1"/>
    <col min="12282" max="12282" width="3.1640625" style="46" customWidth="1"/>
    <col min="12283" max="12284" width="2.6640625" style="46" customWidth="1"/>
    <col min="12285" max="12285" width="3.6640625" style="46" customWidth="1"/>
    <col min="12286" max="12286" width="5.58203125" style="46" customWidth="1"/>
    <col min="12287" max="12287" width="8.6640625" style="46" customWidth="1"/>
    <col min="12288" max="12288" width="4.33203125" style="46" customWidth="1"/>
    <col min="12289" max="12289" width="35.6640625" style="46" customWidth="1"/>
    <col min="12290" max="12290" width="9.6640625" style="46" customWidth="1"/>
    <col min="12291" max="12291" width="4.6640625" style="46" customWidth="1"/>
    <col min="12292" max="12292" width="10.9140625" style="46" customWidth="1"/>
    <col min="12293" max="12293" width="8.33203125" style="46" customWidth="1"/>
    <col min="12294" max="12294" width="12.6640625" style="46" customWidth="1"/>
    <col min="12295" max="12295" width="9.33203125" style="46" customWidth="1"/>
    <col min="12296" max="12296" width="13.33203125" style="46" customWidth="1"/>
    <col min="12297" max="12297" width="16.9140625" style="46" bestFit="1" customWidth="1"/>
    <col min="12298" max="12298" width="10.33203125" style="46" customWidth="1"/>
    <col min="12299" max="12299" width="12.6640625" style="46" customWidth="1"/>
    <col min="12300" max="12300" width="9.33203125" style="46" customWidth="1"/>
    <col min="12301" max="12301" width="13.08203125" style="46" customWidth="1"/>
    <col min="12302" max="12302" width="15.58203125" style="46" bestFit="1" customWidth="1"/>
    <col min="12303" max="12303" width="17.08203125" style="46" bestFit="1" customWidth="1"/>
    <col min="12304" max="12304" width="11.58203125" style="46" customWidth="1"/>
    <col min="12305" max="12305" width="6.6640625" style="46" customWidth="1"/>
    <col min="12306" max="12306" width="43.9140625" style="46" customWidth="1"/>
    <col min="12307" max="12535" width="54.1640625" style="46"/>
    <col min="12536" max="12536" width="3.6640625" style="46" customWidth="1"/>
    <col min="12537" max="12537" width="1.6640625" style="46" customWidth="1"/>
    <col min="12538" max="12538" width="3.1640625" style="46" customWidth="1"/>
    <col min="12539" max="12540" width="2.6640625" style="46" customWidth="1"/>
    <col min="12541" max="12541" width="3.6640625" style="46" customWidth="1"/>
    <col min="12542" max="12542" width="5.58203125" style="46" customWidth="1"/>
    <col min="12543" max="12543" width="8.6640625" style="46" customWidth="1"/>
    <col min="12544" max="12544" width="4.33203125" style="46" customWidth="1"/>
    <col min="12545" max="12545" width="35.6640625" style="46" customWidth="1"/>
    <col min="12546" max="12546" width="9.6640625" style="46" customWidth="1"/>
    <col min="12547" max="12547" width="4.6640625" style="46" customWidth="1"/>
    <col min="12548" max="12548" width="10.9140625" style="46" customWidth="1"/>
    <col min="12549" max="12549" width="8.33203125" style="46" customWidth="1"/>
    <col min="12550" max="12550" width="12.6640625" style="46" customWidth="1"/>
    <col min="12551" max="12551" width="9.33203125" style="46" customWidth="1"/>
    <col min="12552" max="12552" width="13.33203125" style="46" customWidth="1"/>
    <col min="12553" max="12553" width="16.9140625" style="46" bestFit="1" customWidth="1"/>
    <col min="12554" max="12554" width="10.33203125" style="46" customWidth="1"/>
    <col min="12555" max="12555" width="12.6640625" style="46" customWidth="1"/>
    <col min="12556" max="12556" width="9.33203125" style="46" customWidth="1"/>
    <col min="12557" max="12557" width="13.08203125" style="46" customWidth="1"/>
    <col min="12558" max="12558" width="15.58203125" style="46" bestFit="1" customWidth="1"/>
    <col min="12559" max="12559" width="17.08203125" style="46" bestFit="1" customWidth="1"/>
    <col min="12560" max="12560" width="11.58203125" style="46" customWidth="1"/>
    <col min="12561" max="12561" width="6.6640625" style="46" customWidth="1"/>
    <col min="12562" max="12562" width="43.9140625" style="46" customWidth="1"/>
    <col min="12563" max="12791" width="54.1640625" style="46"/>
    <col min="12792" max="12792" width="3.6640625" style="46" customWidth="1"/>
    <col min="12793" max="12793" width="1.6640625" style="46" customWidth="1"/>
    <col min="12794" max="12794" width="3.1640625" style="46" customWidth="1"/>
    <col min="12795" max="12796" width="2.6640625" style="46" customWidth="1"/>
    <col min="12797" max="12797" width="3.6640625" style="46" customWidth="1"/>
    <col min="12798" max="12798" width="5.58203125" style="46" customWidth="1"/>
    <col min="12799" max="12799" width="8.6640625" style="46" customWidth="1"/>
    <col min="12800" max="12800" width="4.33203125" style="46" customWidth="1"/>
    <col min="12801" max="12801" width="35.6640625" style="46" customWidth="1"/>
    <col min="12802" max="12802" width="9.6640625" style="46" customWidth="1"/>
    <col min="12803" max="12803" width="4.6640625" style="46" customWidth="1"/>
    <col min="12804" max="12804" width="10.9140625" style="46" customWidth="1"/>
    <col min="12805" max="12805" width="8.33203125" style="46" customWidth="1"/>
    <col min="12806" max="12806" width="12.6640625" style="46" customWidth="1"/>
    <col min="12807" max="12807" width="9.33203125" style="46" customWidth="1"/>
    <col min="12808" max="12808" width="13.33203125" style="46" customWidth="1"/>
    <col min="12809" max="12809" width="16.9140625" style="46" bestFit="1" customWidth="1"/>
    <col min="12810" max="12810" width="10.33203125" style="46" customWidth="1"/>
    <col min="12811" max="12811" width="12.6640625" style="46" customWidth="1"/>
    <col min="12812" max="12812" width="9.33203125" style="46" customWidth="1"/>
    <col min="12813" max="12813" width="13.08203125" style="46" customWidth="1"/>
    <col min="12814" max="12814" width="15.58203125" style="46" bestFit="1" customWidth="1"/>
    <col min="12815" max="12815" width="17.08203125" style="46" bestFit="1" customWidth="1"/>
    <col min="12816" max="12816" width="11.58203125" style="46" customWidth="1"/>
    <col min="12817" max="12817" width="6.6640625" style="46" customWidth="1"/>
    <col min="12818" max="12818" width="43.9140625" style="46" customWidth="1"/>
    <col min="12819" max="13047" width="54.1640625" style="46"/>
    <col min="13048" max="13048" width="3.6640625" style="46" customWidth="1"/>
    <col min="13049" max="13049" width="1.6640625" style="46" customWidth="1"/>
    <col min="13050" max="13050" width="3.1640625" style="46" customWidth="1"/>
    <col min="13051" max="13052" width="2.6640625" style="46" customWidth="1"/>
    <col min="13053" max="13053" width="3.6640625" style="46" customWidth="1"/>
    <col min="13054" max="13054" width="5.58203125" style="46" customWidth="1"/>
    <col min="13055" max="13055" width="8.6640625" style="46" customWidth="1"/>
    <col min="13056" max="13056" width="4.33203125" style="46" customWidth="1"/>
    <col min="13057" max="13057" width="35.6640625" style="46" customWidth="1"/>
    <col min="13058" max="13058" width="9.6640625" style="46" customWidth="1"/>
    <col min="13059" max="13059" width="4.6640625" style="46" customWidth="1"/>
    <col min="13060" max="13060" width="10.9140625" style="46" customWidth="1"/>
    <col min="13061" max="13061" width="8.33203125" style="46" customWidth="1"/>
    <col min="13062" max="13062" width="12.6640625" style="46" customWidth="1"/>
    <col min="13063" max="13063" width="9.33203125" style="46" customWidth="1"/>
    <col min="13064" max="13064" width="13.33203125" style="46" customWidth="1"/>
    <col min="13065" max="13065" width="16.9140625" style="46" bestFit="1" customWidth="1"/>
    <col min="13066" max="13066" width="10.33203125" style="46" customWidth="1"/>
    <col min="13067" max="13067" width="12.6640625" style="46" customWidth="1"/>
    <col min="13068" max="13068" width="9.33203125" style="46" customWidth="1"/>
    <col min="13069" max="13069" width="13.08203125" style="46" customWidth="1"/>
    <col min="13070" max="13070" width="15.58203125" style="46" bestFit="1" customWidth="1"/>
    <col min="13071" max="13071" width="17.08203125" style="46" bestFit="1" customWidth="1"/>
    <col min="13072" max="13072" width="11.58203125" style="46" customWidth="1"/>
    <col min="13073" max="13073" width="6.6640625" style="46" customWidth="1"/>
    <col min="13074" max="13074" width="43.9140625" style="46" customWidth="1"/>
    <col min="13075" max="13303" width="54.1640625" style="46"/>
    <col min="13304" max="13304" width="3.6640625" style="46" customWidth="1"/>
    <col min="13305" max="13305" width="1.6640625" style="46" customWidth="1"/>
    <col min="13306" max="13306" width="3.1640625" style="46" customWidth="1"/>
    <col min="13307" max="13308" width="2.6640625" style="46" customWidth="1"/>
    <col min="13309" max="13309" width="3.6640625" style="46" customWidth="1"/>
    <col min="13310" max="13310" width="5.58203125" style="46" customWidth="1"/>
    <col min="13311" max="13311" width="8.6640625" style="46" customWidth="1"/>
    <col min="13312" max="13312" width="4.33203125" style="46" customWidth="1"/>
    <col min="13313" max="13313" width="35.6640625" style="46" customWidth="1"/>
    <col min="13314" max="13314" width="9.6640625" style="46" customWidth="1"/>
    <col min="13315" max="13315" width="4.6640625" style="46" customWidth="1"/>
    <col min="13316" max="13316" width="10.9140625" style="46" customWidth="1"/>
    <col min="13317" max="13317" width="8.33203125" style="46" customWidth="1"/>
    <col min="13318" max="13318" width="12.6640625" style="46" customWidth="1"/>
    <col min="13319" max="13319" width="9.33203125" style="46" customWidth="1"/>
    <col min="13320" max="13320" width="13.33203125" style="46" customWidth="1"/>
    <col min="13321" max="13321" width="16.9140625" style="46" bestFit="1" customWidth="1"/>
    <col min="13322" max="13322" width="10.33203125" style="46" customWidth="1"/>
    <col min="13323" max="13323" width="12.6640625" style="46" customWidth="1"/>
    <col min="13324" max="13324" width="9.33203125" style="46" customWidth="1"/>
    <col min="13325" max="13325" width="13.08203125" style="46" customWidth="1"/>
    <col min="13326" max="13326" width="15.58203125" style="46" bestFit="1" customWidth="1"/>
    <col min="13327" max="13327" width="17.08203125" style="46" bestFit="1" customWidth="1"/>
    <col min="13328" max="13328" width="11.58203125" style="46" customWidth="1"/>
    <col min="13329" max="13329" width="6.6640625" style="46" customWidth="1"/>
    <col min="13330" max="13330" width="43.9140625" style="46" customWidth="1"/>
    <col min="13331" max="13559" width="54.1640625" style="46"/>
    <col min="13560" max="13560" width="3.6640625" style="46" customWidth="1"/>
    <col min="13561" max="13561" width="1.6640625" style="46" customWidth="1"/>
    <col min="13562" max="13562" width="3.1640625" style="46" customWidth="1"/>
    <col min="13563" max="13564" width="2.6640625" style="46" customWidth="1"/>
    <col min="13565" max="13565" width="3.6640625" style="46" customWidth="1"/>
    <col min="13566" max="13566" width="5.58203125" style="46" customWidth="1"/>
    <col min="13567" max="13567" width="8.6640625" style="46" customWidth="1"/>
    <col min="13568" max="13568" width="4.33203125" style="46" customWidth="1"/>
    <col min="13569" max="13569" width="35.6640625" style="46" customWidth="1"/>
    <col min="13570" max="13570" width="9.6640625" style="46" customWidth="1"/>
    <col min="13571" max="13571" width="4.6640625" style="46" customWidth="1"/>
    <col min="13572" max="13572" width="10.9140625" style="46" customWidth="1"/>
    <col min="13573" max="13573" width="8.33203125" style="46" customWidth="1"/>
    <col min="13574" max="13574" width="12.6640625" style="46" customWidth="1"/>
    <col min="13575" max="13575" width="9.33203125" style="46" customWidth="1"/>
    <col min="13576" max="13576" width="13.33203125" style="46" customWidth="1"/>
    <col min="13577" max="13577" width="16.9140625" style="46" bestFit="1" customWidth="1"/>
    <col min="13578" max="13578" width="10.33203125" style="46" customWidth="1"/>
    <col min="13579" max="13579" width="12.6640625" style="46" customWidth="1"/>
    <col min="13580" max="13580" width="9.33203125" style="46" customWidth="1"/>
    <col min="13581" max="13581" width="13.08203125" style="46" customWidth="1"/>
    <col min="13582" max="13582" width="15.58203125" style="46" bestFit="1" customWidth="1"/>
    <col min="13583" max="13583" width="17.08203125" style="46" bestFit="1" customWidth="1"/>
    <col min="13584" max="13584" width="11.58203125" style="46" customWidth="1"/>
    <col min="13585" max="13585" width="6.6640625" style="46" customWidth="1"/>
    <col min="13586" max="13586" width="43.9140625" style="46" customWidth="1"/>
    <col min="13587" max="13815" width="54.1640625" style="46"/>
    <col min="13816" max="13816" width="3.6640625" style="46" customWidth="1"/>
    <col min="13817" max="13817" width="1.6640625" style="46" customWidth="1"/>
    <col min="13818" max="13818" width="3.1640625" style="46" customWidth="1"/>
    <col min="13819" max="13820" width="2.6640625" style="46" customWidth="1"/>
    <col min="13821" max="13821" width="3.6640625" style="46" customWidth="1"/>
    <col min="13822" max="13822" width="5.58203125" style="46" customWidth="1"/>
    <col min="13823" max="13823" width="8.6640625" style="46" customWidth="1"/>
    <col min="13824" max="13824" width="4.33203125" style="46" customWidth="1"/>
    <col min="13825" max="13825" width="35.6640625" style="46" customWidth="1"/>
    <col min="13826" max="13826" width="9.6640625" style="46" customWidth="1"/>
    <col min="13827" max="13827" width="4.6640625" style="46" customWidth="1"/>
    <col min="13828" max="13828" width="10.9140625" style="46" customWidth="1"/>
    <col min="13829" max="13829" width="8.33203125" style="46" customWidth="1"/>
    <col min="13830" max="13830" width="12.6640625" style="46" customWidth="1"/>
    <col min="13831" max="13831" width="9.33203125" style="46" customWidth="1"/>
    <col min="13832" max="13832" width="13.33203125" style="46" customWidth="1"/>
    <col min="13833" max="13833" width="16.9140625" style="46" bestFit="1" customWidth="1"/>
    <col min="13834" max="13834" width="10.33203125" style="46" customWidth="1"/>
    <col min="13835" max="13835" width="12.6640625" style="46" customWidth="1"/>
    <col min="13836" max="13836" width="9.33203125" style="46" customWidth="1"/>
    <col min="13837" max="13837" width="13.08203125" style="46" customWidth="1"/>
    <col min="13838" max="13838" width="15.58203125" style="46" bestFit="1" customWidth="1"/>
    <col min="13839" max="13839" width="17.08203125" style="46" bestFit="1" customWidth="1"/>
    <col min="13840" max="13840" width="11.58203125" style="46" customWidth="1"/>
    <col min="13841" max="13841" width="6.6640625" style="46" customWidth="1"/>
    <col min="13842" max="13842" width="43.9140625" style="46" customWidth="1"/>
    <col min="13843" max="14071" width="54.1640625" style="46"/>
    <col min="14072" max="14072" width="3.6640625" style="46" customWidth="1"/>
    <col min="14073" max="14073" width="1.6640625" style="46" customWidth="1"/>
    <col min="14074" max="14074" width="3.1640625" style="46" customWidth="1"/>
    <col min="14075" max="14076" width="2.6640625" style="46" customWidth="1"/>
    <col min="14077" max="14077" width="3.6640625" style="46" customWidth="1"/>
    <col min="14078" max="14078" width="5.58203125" style="46" customWidth="1"/>
    <col min="14079" max="14079" width="8.6640625" style="46" customWidth="1"/>
    <col min="14080" max="14080" width="4.33203125" style="46" customWidth="1"/>
    <col min="14081" max="14081" width="35.6640625" style="46" customWidth="1"/>
    <col min="14082" max="14082" width="9.6640625" style="46" customWidth="1"/>
    <col min="14083" max="14083" width="4.6640625" style="46" customWidth="1"/>
    <col min="14084" max="14084" width="10.9140625" style="46" customWidth="1"/>
    <col min="14085" max="14085" width="8.33203125" style="46" customWidth="1"/>
    <col min="14086" max="14086" width="12.6640625" style="46" customWidth="1"/>
    <col min="14087" max="14087" width="9.33203125" style="46" customWidth="1"/>
    <col min="14088" max="14088" width="13.33203125" style="46" customWidth="1"/>
    <col min="14089" max="14089" width="16.9140625" style="46" bestFit="1" customWidth="1"/>
    <col min="14090" max="14090" width="10.33203125" style="46" customWidth="1"/>
    <col min="14091" max="14091" width="12.6640625" style="46" customWidth="1"/>
    <col min="14092" max="14092" width="9.33203125" style="46" customWidth="1"/>
    <col min="14093" max="14093" width="13.08203125" style="46" customWidth="1"/>
    <col min="14094" max="14094" width="15.58203125" style="46" bestFit="1" customWidth="1"/>
    <col min="14095" max="14095" width="17.08203125" style="46" bestFit="1" customWidth="1"/>
    <col min="14096" max="14096" width="11.58203125" style="46" customWidth="1"/>
    <col min="14097" max="14097" width="6.6640625" style="46" customWidth="1"/>
    <col min="14098" max="14098" width="43.9140625" style="46" customWidth="1"/>
    <col min="14099" max="14327" width="54.1640625" style="46"/>
    <col min="14328" max="14328" width="3.6640625" style="46" customWidth="1"/>
    <col min="14329" max="14329" width="1.6640625" style="46" customWidth="1"/>
    <col min="14330" max="14330" width="3.1640625" style="46" customWidth="1"/>
    <col min="14331" max="14332" width="2.6640625" style="46" customWidth="1"/>
    <col min="14333" max="14333" width="3.6640625" style="46" customWidth="1"/>
    <col min="14334" max="14334" width="5.58203125" style="46" customWidth="1"/>
    <col min="14335" max="14335" width="8.6640625" style="46" customWidth="1"/>
    <col min="14336" max="14336" width="4.33203125" style="46" customWidth="1"/>
    <col min="14337" max="14337" width="35.6640625" style="46" customWidth="1"/>
    <col min="14338" max="14338" width="9.6640625" style="46" customWidth="1"/>
    <col min="14339" max="14339" width="4.6640625" style="46" customWidth="1"/>
    <col min="14340" max="14340" width="10.9140625" style="46" customWidth="1"/>
    <col min="14341" max="14341" width="8.33203125" style="46" customWidth="1"/>
    <col min="14342" max="14342" width="12.6640625" style="46" customWidth="1"/>
    <col min="14343" max="14343" width="9.33203125" style="46" customWidth="1"/>
    <col min="14344" max="14344" width="13.33203125" style="46" customWidth="1"/>
    <col min="14345" max="14345" width="16.9140625" style="46" bestFit="1" customWidth="1"/>
    <col min="14346" max="14346" width="10.33203125" style="46" customWidth="1"/>
    <col min="14347" max="14347" width="12.6640625" style="46" customWidth="1"/>
    <col min="14348" max="14348" width="9.33203125" style="46" customWidth="1"/>
    <col min="14349" max="14349" width="13.08203125" style="46" customWidth="1"/>
    <col min="14350" max="14350" width="15.58203125" style="46" bestFit="1" customWidth="1"/>
    <col min="14351" max="14351" width="17.08203125" style="46" bestFit="1" customWidth="1"/>
    <col min="14352" max="14352" width="11.58203125" style="46" customWidth="1"/>
    <col min="14353" max="14353" width="6.6640625" style="46" customWidth="1"/>
    <col min="14354" max="14354" width="43.9140625" style="46" customWidth="1"/>
    <col min="14355" max="14583" width="54.1640625" style="46"/>
    <col min="14584" max="14584" width="3.6640625" style="46" customWidth="1"/>
    <col min="14585" max="14585" width="1.6640625" style="46" customWidth="1"/>
    <col min="14586" max="14586" width="3.1640625" style="46" customWidth="1"/>
    <col min="14587" max="14588" width="2.6640625" style="46" customWidth="1"/>
    <col min="14589" max="14589" width="3.6640625" style="46" customWidth="1"/>
    <col min="14590" max="14590" width="5.58203125" style="46" customWidth="1"/>
    <col min="14591" max="14591" width="8.6640625" style="46" customWidth="1"/>
    <col min="14592" max="14592" width="4.33203125" style="46" customWidth="1"/>
    <col min="14593" max="14593" width="35.6640625" style="46" customWidth="1"/>
    <col min="14594" max="14594" width="9.6640625" style="46" customWidth="1"/>
    <col min="14595" max="14595" width="4.6640625" style="46" customWidth="1"/>
    <col min="14596" max="14596" width="10.9140625" style="46" customWidth="1"/>
    <col min="14597" max="14597" width="8.33203125" style="46" customWidth="1"/>
    <col min="14598" max="14598" width="12.6640625" style="46" customWidth="1"/>
    <col min="14599" max="14599" width="9.33203125" style="46" customWidth="1"/>
    <col min="14600" max="14600" width="13.33203125" style="46" customWidth="1"/>
    <col min="14601" max="14601" width="16.9140625" style="46" bestFit="1" customWidth="1"/>
    <col min="14602" max="14602" width="10.33203125" style="46" customWidth="1"/>
    <col min="14603" max="14603" width="12.6640625" style="46" customWidth="1"/>
    <col min="14604" max="14604" width="9.33203125" style="46" customWidth="1"/>
    <col min="14605" max="14605" width="13.08203125" style="46" customWidth="1"/>
    <col min="14606" max="14606" width="15.58203125" style="46" bestFit="1" customWidth="1"/>
    <col min="14607" max="14607" width="17.08203125" style="46" bestFit="1" customWidth="1"/>
    <col min="14608" max="14608" width="11.58203125" style="46" customWidth="1"/>
    <col min="14609" max="14609" width="6.6640625" style="46" customWidth="1"/>
    <col min="14610" max="14610" width="43.9140625" style="46" customWidth="1"/>
    <col min="14611" max="14839" width="54.1640625" style="46"/>
    <col min="14840" max="14840" width="3.6640625" style="46" customWidth="1"/>
    <col min="14841" max="14841" width="1.6640625" style="46" customWidth="1"/>
    <col min="14842" max="14842" width="3.1640625" style="46" customWidth="1"/>
    <col min="14843" max="14844" width="2.6640625" style="46" customWidth="1"/>
    <col min="14845" max="14845" width="3.6640625" style="46" customWidth="1"/>
    <col min="14846" max="14846" width="5.58203125" style="46" customWidth="1"/>
    <col min="14847" max="14847" width="8.6640625" style="46" customWidth="1"/>
    <col min="14848" max="14848" width="4.33203125" style="46" customWidth="1"/>
    <col min="14849" max="14849" width="35.6640625" style="46" customWidth="1"/>
    <col min="14850" max="14850" width="9.6640625" style="46" customWidth="1"/>
    <col min="14851" max="14851" width="4.6640625" style="46" customWidth="1"/>
    <col min="14852" max="14852" width="10.9140625" style="46" customWidth="1"/>
    <col min="14853" max="14853" width="8.33203125" style="46" customWidth="1"/>
    <col min="14854" max="14854" width="12.6640625" style="46" customWidth="1"/>
    <col min="14855" max="14855" width="9.33203125" style="46" customWidth="1"/>
    <col min="14856" max="14856" width="13.33203125" style="46" customWidth="1"/>
    <col min="14857" max="14857" width="16.9140625" style="46" bestFit="1" customWidth="1"/>
    <col min="14858" max="14858" width="10.33203125" style="46" customWidth="1"/>
    <col min="14859" max="14859" width="12.6640625" style="46" customWidth="1"/>
    <col min="14860" max="14860" width="9.33203125" style="46" customWidth="1"/>
    <col min="14861" max="14861" width="13.08203125" style="46" customWidth="1"/>
    <col min="14862" max="14862" width="15.58203125" style="46" bestFit="1" customWidth="1"/>
    <col min="14863" max="14863" width="17.08203125" style="46" bestFit="1" customWidth="1"/>
    <col min="14864" max="14864" width="11.58203125" style="46" customWidth="1"/>
    <col min="14865" max="14865" width="6.6640625" style="46" customWidth="1"/>
    <col min="14866" max="14866" width="43.9140625" style="46" customWidth="1"/>
    <col min="14867" max="15095" width="54.1640625" style="46"/>
    <col min="15096" max="15096" width="3.6640625" style="46" customWidth="1"/>
    <col min="15097" max="15097" width="1.6640625" style="46" customWidth="1"/>
    <col min="15098" max="15098" width="3.1640625" style="46" customWidth="1"/>
    <col min="15099" max="15100" width="2.6640625" style="46" customWidth="1"/>
    <col min="15101" max="15101" width="3.6640625" style="46" customWidth="1"/>
    <col min="15102" max="15102" width="5.58203125" style="46" customWidth="1"/>
    <col min="15103" max="15103" width="8.6640625" style="46" customWidth="1"/>
    <col min="15104" max="15104" width="4.33203125" style="46" customWidth="1"/>
    <col min="15105" max="15105" width="35.6640625" style="46" customWidth="1"/>
    <col min="15106" max="15106" width="9.6640625" style="46" customWidth="1"/>
    <col min="15107" max="15107" width="4.6640625" style="46" customWidth="1"/>
    <col min="15108" max="15108" width="10.9140625" style="46" customWidth="1"/>
    <col min="15109" max="15109" width="8.33203125" style="46" customWidth="1"/>
    <col min="15110" max="15110" width="12.6640625" style="46" customWidth="1"/>
    <col min="15111" max="15111" width="9.33203125" style="46" customWidth="1"/>
    <col min="15112" max="15112" width="13.33203125" style="46" customWidth="1"/>
    <col min="15113" max="15113" width="16.9140625" style="46" bestFit="1" customWidth="1"/>
    <col min="15114" max="15114" width="10.33203125" style="46" customWidth="1"/>
    <col min="15115" max="15115" width="12.6640625" style="46" customWidth="1"/>
    <col min="15116" max="15116" width="9.33203125" style="46" customWidth="1"/>
    <col min="15117" max="15117" width="13.08203125" style="46" customWidth="1"/>
    <col min="15118" max="15118" width="15.58203125" style="46" bestFit="1" customWidth="1"/>
    <col min="15119" max="15119" width="17.08203125" style="46" bestFit="1" customWidth="1"/>
    <col min="15120" max="15120" width="11.58203125" style="46" customWidth="1"/>
    <col min="15121" max="15121" width="6.6640625" style="46" customWidth="1"/>
    <col min="15122" max="15122" width="43.9140625" style="46" customWidth="1"/>
    <col min="15123" max="15351" width="54.1640625" style="46"/>
    <col min="15352" max="15352" width="3.6640625" style="46" customWidth="1"/>
    <col min="15353" max="15353" width="1.6640625" style="46" customWidth="1"/>
    <col min="15354" max="15354" width="3.1640625" style="46" customWidth="1"/>
    <col min="15355" max="15356" width="2.6640625" style="46" customWidth="1"/>
    <col min="15357" max="15357" width="3.6640625" style="46" customWidth="1"/>
    <col min="15358" max="15358" width="5.58203125" style="46" customWidth="1"/>
    <col min="15359" max="15359" width="8.6640625" style="46" customWidth="1"/>
    <col min="15360" max="15360" width="4.33203125" style="46" customWidth="1"/>
    <col min="15361" max="15361" width="35.6640625" style="46" customWidth="1"/>
    <col min="15362" max="15362" width="9.6640625" style="46" customWidth="1"/>
    <col min="15363" max="15363" width="4.6640625" style="46" customWidth="1"/>
    <col min="15364" max="15364" width="10.9140625" style="46" customWidth="1"/>
    <col min="15365" max="15365" width="8.33203125" style="46" customWidth="1"/>
    <col min="15366" max="15366" width="12.6640625" style="46" customWidth="1"/>
    <col min="15367" max="15367" width="9.33203125" style="46" customWidth="1"/>
    <col min="15368" max="15368" width="13.33203125" style="46" customWidth="1"/>
    <col min="15369" max="15369" width="16.9140625" style="46" bestFit="1" customWidth="1"/>
    <col min="15370" max="15370" width="10.33203125" style="46" customWidth="1"/>
    <col min="15371" max="15371" width="12.6640625" style="46" customWidth="1"/>
    <col min="15372" max="15372" width="9.33203125" style="46" customWidth="1"/>
    <col min="15373" max="15373" width="13.08203125" style="46" customWidth="1"/>
    <col min="15374" max="15374" width="15.58203125" style="46" bestFit="1" customWidth="1"/>
    <col min="15375" max="15375" width="17.08203125" style="46" bestFit="1" customWidth="1"/>
    <col min="15376" max="15376" width="11.58203125" style="46" customWidth="1"/>
    <col min="15377" max="15377" width="6.6640625" style="46" customWidth="1"/>
    <col min="15378" max="15378" width="43.9140625" style="46" customWidth="1"/>
    <col min="15379" max="15607" width="54.1640625" style="46"/>
    <col min="15608" max="15608" width="3.6640625" style="46" customWidth="1"/>
    <col min="15609" max="15609" width="1.6640625" style="46" customWidth="1"/>
    <col min="15610" max="15610" width="3.1640625" style="46" customWidth="1"/>
    <col min="15611" max="15612" width="2.6640625" style="46" customWidth="1"/>
    <col min="15613" max="15613" width="3.6640625" style="46" customWidth="1"/>
    <col min="15614" max="15614" width="5.58203125" style="46" customWidth="1"/>
    <col min="15615" max="15615" width="8.6640625" style="46" customWidth="1"/>
    <col min="15616" max="15616" width="4.33203125" style="46" customWidth="1"/>
    <col min="15617" max="15617" width="35.6640625" style="46" customWidth="1"/>
    <col min="15618" max="15618" width="9.6640625" style="46" customWidth="1"/>
    <col min="15619" max="15619" width="4.6640625" style="46" customWidth="1"/>
    <col min="15620" max="15620" width="10.9140625" style="46" customWidth="1"/>
    <col min="15621" max="15621" width="8.33203125" style="46" customWidth="1"/>
    <col min="15622" max="15622" width="12.6640625" style="46" customWidth="1"/>
    <col min="15623" max="15623" width="9.33203125" style="46" customWidth="1"/>
    <col min="15624" max="15624" width="13.33203125" style="46" customWidth="1"/>
    <col min="15625" max="15625" width="16.9140625" style="46" bestFit="1" customWidth="1"/>
    <col min="15626" max="15626" width="10.33203125" style="46" customWidth="1"/>
    <col min="15627" max="15627" width="12.6640625" style="46" customWidth="1"/>
    <col min="15628" max="15628" width="9.33203125" style="46" customWidth="1"/>
    <col min="15629" max="15629" width="13.08203125" style="46" customWidth="1"/>
    <col min="15630" max="15630" width="15.58203125" style="46" bestFit="1" customWidth="1"/>
    <col min="15631" max="15631" width="17.08203125" style="46" bestFit="1" customWidth="1"/>
    <col min="15632" max="15632" width="11.58203125" style="46" customWidth="1"/>
    <col min="15633" max="15633" width="6.6640625" style="46" customWidth="1"/>
    <col min="15634" max="15634" width="43.9140625" style="46" customWidth="1"/>
    <col min="15635" max="15863" width="54.1640625" style="46"/>
    <col min="15864" max="15864" width="3.6640625" style="46" customWidth="1"/>
    <col min="15865" max="15865" width="1.6640625" style="46" customWidth="1"/>
    <col min="15866" max="15866" width="3.1640625" style="46" customWidth="1"/>
    <col min="15867" max="15868" width="2.6640625" style="46" customWidth="1"/>
    <col min="15869" max="15869" width="3.6640625" style="46" customWidth="1"/>
    <col min="15870" max="15870" width="5.58203125" style="46" customWidth="1"/>
    <col min="15871" max="15871" width="8.6640625" style="46" customWidth="1"/>
    <col min="15872" max="15872" width="4.33203125" style="46" customWidth="1"/>
    <col min="15873" max="15873" width="35.6640625" style="46" customWidth="1"/>
    <col min="15874" max="15874" width="9.6640625" style="46" customWidth="1"/>
    <col min="15875" max="15875" width="4.6640625" style="46" customWidth="1"/>
    <col min="15876" max="15876" width="10.9140625" style="46" customWidth="1"/>
    <col min="15877" max="15877" width="8.33203125" style="46" customWidth="1"/>
    <col min="15878" max="15878" width="12.6640625" style="46" customWidth="1"/>
    <col min="15879" max="15879" width="9.33203125" style="46" customWidth="1"/>
    <col min="15880" max="15880" width="13.33203125" style="46" customWidth="1"/>
    <col min="15881" max="15881" width="16.9140625" style="46" bestFit="1" customWidth="1"/>
    <col min="15882" max="15882" width="10.33203125" style="46" customWidth="1"/>
    <col min="15883" max="15883" width="12.6640625" style="46" customWidth="1"/>
    <col min="15884" max="15884" width="9.33203125" style="46" customWidth="1"/>
    <col min="15885" max="15885" width="13.08203125" style="46" customWidth="1"/>
    <col min="15886" max="15886" width="15.58203125" style="46" bestFit="1" customWidth="1"/>
    <col min="15887" max="15887" width="17.08203125" style="46" bestFit="1" customWidth="1"/>
    <col min="15888" max="15888" width="11.58203125" style="46" customWidth="1"/>
    <col min="15889" max="15889" width="6.6640625" style="46" customWidth="1"/>
    <col min="15890" max="15890" width="43.9140625" style="46" customWidth="1"/>
    <col min="15891" max="16119" width="54.1640625" style="46"/>
    <col min="16120" max="16120" width="3.6640625" style="46" customWidth="1"/>
    <col min="16121" max="16121" width="1.6640625" style="46" customWidth="1"/>
    <col min="16122" max="16122" width="3.1640625" style="46" customWidth="1"/>
    <col min="16123" max="16124" width="2.6640625" style="46" customWidth="1"/>
    <col min="16125" max="16125" width="3.6640625" style="46" customWidth="1"/>
    <col min="16126" max="16126" width="5.58203125" style="46" customWidth="1"/>
    <col min="16127" max="16127" width="8.6640625" style="46" customWidth="1"/>
    <col min="16128" max="16128" width="4.33203125" style="46" customWidth="1"/>
    <col min="16129" max="16129" width="35.6640625" style="46" customWidth="1"/>
    <col min="16130" max="16130" width="9.6640625" style="46" customWidth="1"/>
    <col min="16131" max="16131" width="4.6640625" style="46" customWidth="1"/>
    <col min="16132" max="16132" width="10.9140625" style="46" customWidth="1"/>
    <col min="16133" max="16133" width="8.33203125" style="46" customWidth="1"/>
    <col min="16134" max="16134" width="12.6640625" style="46" customWidth="1"/>
    <col min="16135" max="16135" width="9.33203125" style="46" customWidth="1"/>
    <col min="16136" max="16136" width="13.33203125" style="46" customWidth="1"/>
    <col min="16137" max="16137" width="16.9140625" style="46" bestFit="1" customWidth="1"/>
    <col min="16138" max="16138" width="10.33203125" style="46" customWidth="1"/>
    <col min="16139" max="16139" width="12.6640625" style="46" customWidth="1"/>
    <col min="16140" max="16140" width="9.33203125" style="46" customWidth="1"/>
    <col min="16141" max="16141" width="13.08203125" style="46" customWidth="1"/>
    <col min="16142" max="16142" width="15.58203125" style="46" bestFit="1" customWidth="1"/>
    <col min="16143" max="16143" width="17.08203125" style="46" bestFit="1" customWidth="1"/>
    <col min="16144" max="16144" width="11.58203125" style="46" customWidth="1"/>
    <col min="16145" max="16145" width="6.6640625" style="46" customWidth="1"/>
    <col min="16146" max="16146" width="43.9140625" style="46" customWidth="1"/>
    <col min="16147" max="16384" width="54.1640625" style="46"/>
  </cols>
  <sheetData>
    <row r="1" spans="2:13" ht="10.199999999999999" customHeight="1" thickBot="1">
      <c r="B1" s="158"/>
    </row>
    <row r="2" spans="2:13" ht="37.5" customHeight="1">
      <c r="B2" s="163"/>
      <c r="C2" s="164"/>
      <c r="D2" s="164"/>
      <c r="E2" s="164"/>
      <c r="F2" s="164"/>
      <c r="G2" s="164"/>
      <c r="H2" s="164"/>
      <c r="I2" s="3583" t="s">
        <v>961</v>
      </c>
      <c r="J2" s="3583"/>
      <c r="K2" s="3583"/>
      <c r="L2" s="164"/>
      <c r="M2" s="486"/>
    </row>
    <row r="3" spans="2:13" ht="37.5" customHeight="1">
      <c r="B3" s="165"/>
      <c r="C3" s="158"/>
      <c r="D3" s="167"/>
      <c r="E3" s="167"/>
      <c r="F3" s="167"/>
      <c r="G3" s="167"/>
      <c r="H3" s="167"/>
      <c r="I3" s="3584"/>
      <c r="J3" s="3584"/>
      <c r="K3" s="3584"/>
      <c r="L3" s="347"/>
      <c r="M3" s="487"/>
    </row>
    <row r="4" spans="2:13" ht="37.5" customHeight="1">
      <c r="B4" s="165"/>
      <c r="C4" s="168"/>
      <c r="D4" s="168"/>
      <c r="E4" s="168"/>
      <c r="F4" s="168"/>
      <c r="G4" s="168"/>
      <c r="H4" s="168"/>
      <c r="I4" s="3585"/>
      <c r="J4" s="3585"/>
      <c r="K4" s="3585"/>
      <c r="L4" s="347"/>
      <c r="M4" s="487"/>
    </row>
    <row r="5" spans="2:13" ht="108" customHeight="1">
      <c r="B5" s="3549" t="s">
        <v>2737</v>
      </c>
      <c r="C5" s="3550"/>
      <c r="D5" s="3550"/>
      <c r="E5" s="3550"/>
      <c r="F5" s="3550"/>
      <c r="G5" s="3550"/>
      <c r="H5" s="3550"/>
      <c r="I5" s="3550"/>
      <c r="J5" s="3550"/>
      <c r="K5" s="3553" t="s">
        <v>503</v>
      </c>
      <c r="L5" s="3554"/>
      <c r="M5" s="3555"/>
    </row>
    <row r="6" spans="2:13" ht="96" customHeight="1">
      <c r="B6" s="3549"/>
      <c r="C6" s="3550"/>
      <c r="D6" s="3550"/>
      <c r="E6" s="3550"/>
      <c r="F6" s="3550"/>
      <c r="G6" s="3550"/>
      <c r="H6" s="3550"/>
      <c r="I6" s="3550"/>
      <c r="J6" s="3550"/>
      <c r="K6" s="838" t="s">
        <v>963</v>
      </c>
      <c r="L6" s="838" t="s">
        <v>962</v>
      </c>
      <c r="M6" s="360" t="s">
        <v>487</v>
      </c>
    </row>
    <row r="7" spans="2:13" s="346" customFormat="1" ht="39.75" customHeight="1">
      <c r="B7" s="3551"/>
      <c r="C7" s="3552"/>
      <c r="D7" s="3552"/>
      <c r="E7" s="3552"/>
      <c r="F7" s="3552"/>
      <c r="G7" s="3552"/>
      <c r="H7" s="3550"/>
      <c r="I7" s="3550"/>
      <c r="J7" s="3550"/>
      <c r="K7" s="493" t="s">
        <v>1125</v>
      </c>
      <c r="L7" s="493" t="s">
        <v>1126</v>
      </c>
      <c r="M7" s="493" t="s">
        <v>414</v>
      </c>
    </row>
    <row r="8" spans="2:13" ht="30" customHeight="1">
      <c r="B8" s="2536"/>
      <c r="C8" s="2537"/>
      <c r="D8" s="2538"/>
      <c r="E8" s="2537"/>
      <c r="F8" s="2539"/>
      <c r="G8" s="2539"/>
      <c r="H8" s="2539"/>
      <c r="I8" s="2540"/>
      <c r="J8" s="3561"/>
      <c r="K8" s="3571"/>
      <c r="L8" s="3574"/>
      <c r="M8" s="3578"/>
    </row>
    <row r="9" spans="2:13" ht="30" customHeight="1">
      <c r="B9" s="2492"/>
      <c r="C9" s="2497" t="s">
        <v>252</v>
      </c>
      <c r="D9" s="2494"/>
      <c r="E9" s="3500" t="s">
        <v>957</v>
      </c>
      <c r="F9" s="3500"/>
      <c r="G9" s="3500"/>
      <c r="H9" s="3500"/>
      <c r="I9" s="3505"/>
      <c r="J9" s="3493"/>
      <c r="K9" s="3511"/>
      <c r="L9" s="3575"/>
      <c r="M9" s="3541"/>
    </row>
    <row r="10" spans="2:13" ht="30" customHeight="1">
      <c r="B10" s="2541"/>
      <c r="C10" s="2542"/>
      <c r="D10" s="2498"/>
      <c r="E10" s="3506" t="s">
        <v>958</v>
      </c>
      <c r="F10" s="3506"/>
      <c r="G10" s="3506"/>
      <c r="H10" s="3506"/>
      <c r="I10" s="3507"/>
      <c r="J10" s="3561"/>
      <c r="K10" s="3572"/>
      <c r="L10" s="3576"/>
      <c r="M10" s="3541"/>
    </row>
    <row r="11" spans="2:13" ht="30" customHeight="1">
      <c r="B11" s="2541"/>
      <c r="C11" s="2497"/>
      <c r="D11" s="2498"/>
      <c r="E11" s="3503" t="s">
        <v>964</v>
      </c>
      <c r="F11" s="3503"/>
      <c r="G11" s="3503"/>
      <c r="H11" s="3503"/>
      <c r="I11" s="3504"/>
      <c r="J11" s="3561"/>
      <c r="K11" s="3572"/>
      <c r="L11" s="3576"/>
      <c r="M11" s="3541"/>
    </row>
    <row r="12" spans="2:13" ht="30" customHeight="1">
      <c r="B12" s="2541"/>
      <c r="C12" s="2542"/>
      <c r="D12" s="2494"/>
      <c r="E12" s="3523" t="s">
        <v>965</v>
      </c>
      <c r="F12" s="3523"/>
      <c r="G12" s="3523"/>
      <c r="H12" s="3523"/>
      <c r="I12" s="3586"/>
      <c r="J12" s="3562"/>
      <c r="K12" s="3573"/>
      <c r="L12" s="3577"/>
      <c r="M12" s="3579"/>
    </row>
    <row r="13" spans="2:13" ht="30" customHeight="1">
      <c r="B13" s="2541"/>
      <c r="C13" s="2381" t="s">
        <v>253</v>
      </c>
      <c r="D13" s="2500"/>
      <c r="E13" s="3506" t="s">
        <v>490</v>
      </c>
      <c r="F13" s="3506"/>
      <c r="G13" s="3506"/>
      <c r="H13" s="3506"/>
      <c r="I13" s="3507"/>
      <c r="J13" s="934"/>
      <c r="K13" s="3556"/>
      <c r="L13" s="3556"/>
      <c r="M13" s="3559"/>
    </row>
    <row r="14" spans="2:13" ht="30" customHeight="1">
      <c r="B14" s="2541"/>
      <c r="C14" s="2501"/>
      <c r="D14" s="2500"/>
      <c r="E14" s="2511" t="s">
        <v>491</v>
      </c>
      <c r="F14" s="2511"/>
      <c r="G14" s="2511"/>
      <c r="H14" s="2511"/>
      <c r="I14" s="2511"/>
      <c r="J14" s="681"/>
      <c r="K14" s="3557"/>
      <c r="L14" s="3557"/>
      <c r="M14" s="3489"/>
    </row>
    <row r="15" spans="2:13" ht="30" customHeight="1">
      <c r="B15" s="2541"/>
      <c r="C15" s="2501"/>
      <c r="D15" s="2500"/>
      <c r="E15" s="2511" t="s">
        <v>492</v>
      </c>
      <c r="F15" s="2511"/>
      <c r="G15" s="2511"/>
      <c r="H15" s="2511"/>
      <c r="I15" s="2511"/>
      <c r="J15" s="681"/>
      <c r="K15" s="3557"/>
      <c r="L15" s="3557"/>
      <c r="M15" s="3489"/>
    </row>
    <row r="16" spans="2:13" ht="30" customHeight="1">
      <c r="B16" s="2541"/>
      <c r="C16" s="2500"/>
      <c r="D16" s="2500"/>
      <c r="E16" s="2502" t="s">
        <v>493</v>
      </c>
      <c r="F16" s="2502"/>
      <c r="G16" s="2502"/>
      <c r="H16" s="2502"/>
      <c r="I16" s="2502"/>
      <c r="J16" s="681"/>
      <c r="K16" s="3557"/>
      <c r="L16" s="3557"/>
      <c r="M16" s="3489"/>
    </row>
    <row r="17" spans="2:13" ht="30" customHeight="1">
      <c r="B17" s="2541"/>
      <c r="C17" s="2500"/>
      <c r="D17" s="2500"/>
      <c r="E17" s="2515" t="s">
        <v>494</v>
      </c>
      <c r="F17" s="2502"/>
      <c r="G17" s="2502"/>
      <c r="H17" s="2502"/>
      <c r="I17" s="2502"/>
      <c r="J17" s="946"/>
      <c r="K17" s="3558"/>
      <c r="L17" s="3558"/>
      <c r="M17" s="3560"/>
    </row>
    <row r="18" spans="2:13" ht="30" customHeight="1">
      <c r="B18" s="2541"/>
      <c r="C18" s="2493"/>
      <c r="D18" s="2493"/>
      <c r="E18" s="2493"/>
      <c r="F18" s="2543"/>
      <c r="G18" s="2543"/>
      <c r="H18" s="2543"/>
      <c r="I18" s="2543"/>
      <c r="J18" s="934"/>
      <c r="K18" s="3556"/>
      <c r="L18" s="3556"/>
      <c r="M18" s="3559"/>
    </row>
    <row r="19" spans="2:13" ht="30" customHeight="1">
      <c r="B19" s="2541"/>
      <c r="C19" s="2501" t="s">
        <v>254</v>
      </c>
      <c r="D19" s="2493"/>
      <c r="E19" s="2503" t="s">
        <v>495</v>
      </c>
      <c r="F19" s="2493"/>
      <c r="G19" s="2493"/>
      <c r="H19" s="2493"/>
      <c r="I19" s="2493"/>
      <c r="J19" s="681"/>
      <c r="K19" s="3557"/>
      <c r="L19" s="3557"/>
      <c r="M19" s="3489"/>
    </row>
    <row r="20" spans="2:13" ht="30" customHeight="1">
      <c r="B20" s="2541"/>
      <c r="C20" s="2493"/>
      <c r="D20" s="2493"/>
      <c r="E20" s="2504" t="s">
        <v>496</v>
      </c>
      <c r="F20" s="2493"/>
      <c r="G20" s="2500"/>
      <c r="H20" s="2500"/>
      <c r="I20" s="2493"/>
      <c r="J20" s="681"/>
      <c r="K20" s="3558"/>
      <c r="L20" s="3558"/>
      <c r="M20" s="3560"/>
    </row>
    <row r="21" spans="2:13" ht="30" customHeight="1">
      <c r="B21" s="2541"/>
      <c r="C21" s="2493"/>
      <c r="D21" s="2493"/>
      <c r="E21" s="2503" t="s">
        <v>257</v>
      </c>
      <c r="F21" s="2500"/>
      <c r="G21" s="2503" t="s">
        <v>255</v>
      </c>
      <c r="H21" s="2503"/>
      <c r="I21" s="2493"/>
      <c r="J21" s="3493" t="s">
        <v>37</v>
      </c>
      <c r="K21" s="489"/>
      <c r="L21" s="489"/>
      <c r="M21" s="488"/>
    </row>
    <row r="22" spans="2:13" ht="30" customHeight="1">
      <c r="B22" s="2541"/>
      <c r="C22" s="2493"/>
      <c r="D22" s="2493"/>
      <c r="E22" s="2503"/>
      <c r="F22" s="2500"/>
      <c r="G22" s="2506" t="s">
        <v>256</v>
      </c>
      <c r="H22" s="2504"/>
      <c r="I22" s="2493"/>
      <c r="J22" s="3494"/>
      <c r="K22" s="490"/>
      <c r="L22" s="490"/>
      <c r="M22" s="492"/>
    </row>
    <row r="23" spans="2:13" ht="30" customHeight="1">
      <c r="B23" s="2541"/>
      <c r="C23" s="2493"/>
      <c r="D23" s="2493"/>
      <c r="E23" s="2503" t="s">
        <v>258</v>
      </c>
      <c r="F23" s="2500"/>
      <c r="G23" s="2503" t="s">
        <v>259</v>
      </c>
      <c r="H23" s="2503"/>
      <c r="I23" s="2493"/>
      <c r="J23" s="934"/>
      <c r="K23" s="3556"/>
      <c r="L23" s="3556"/>
      <c r="M23" s="3559"/>
    </row>
    <row r="24" spans="2:13" ht="30" customHeight="1">
      <c r="B24" s="2541"/>
      <c r="C24" s="2493"/>
      <c r="D24" s="2493"/>
      <c r="E24" s="2500"/>
      <c r="F24" s="2500"/>
      <c r="G24" s="2506" t="s">
        <v>2741</v>
      </c>
      <c r="H24" s="2504"/>
      <c r="I24" s="2493"/>
      <c r="J24" s="681"/>
      <c r="K24" s="3558"/>
      <c r="L24" s="3558"/>
      <c r="M24" s="3560"/>
    </row>
    <row r="25" spans="2:13" ht="30" customHeight="1">
      <c r="B25" s="2541"/>
      <c r="C25" s="2493"/>
      <c r="D25" s="2493"/>
      <c r="E25" s="2500"/>
      <c r="F25" s="2500"/>
      <c r="G25" s="2509" t="s">
        <v>19</v>
      </c>
      <c r="H25" s="2503" t="s">
        <v>260</v>
      </c>
      <c r="I25" s="2498"/>
      <c r="J25" s="3493" t="s">
        <v>38</v>
      </c>
      <c r="K25" s="3564"/>
      <c r="L25" s="3564"/>
      <c r="M25" s="3563"/>
    </row>
    <row r="26" spans="2:13" ht="30" customHeight="1">
      <c r="B26" s="2541"/>
      <c r="C26" s="2493"/>
      <c r="D26" s="2493"/>
      <c r="E26" s="2500"/>
      <c r="F26" s="2500"/>
      <c r="G26" s="2507"/>
      <c r="H26" s="2790" t="s">
        <v>2743</v>
      </c>
      <c r="I26" s="2493"/>
      <c r="J26" s="3494"/>
      <c r="K26" s="3545"/>
      <c r="L26" s="3545"/>
      <c r="M26" s="3547"/>
    </row>
    <row r="27" spans="2:13" ht="30" customHeight="1">
      <c r="B27" s="2541"/>
      <c r="C27" s="2493"/>
      <c r="D27" s="2493"/>
      <c r="E27" s="2493"/>
      <c r="F27" s="2493"/>
      <c r="G27" s="2507"/>
      <c r="H27" s="2790"/>
      <c r="I27" s="2493"/>
      <c r="J27" s="934"/>
      <c r="K27" s="3556"/>
      <c r="L27" s="3556"/>
      <c r="M27" s="3559"/>
    </row>
    <row r="28" spans="2:13" ht="30" customHeight="1">
      <c r="B28" s="2541"/>
      <c r="C28" s="2493"/>
      <c r="D28" s="2493"/>
      <c r="E28" s="2493"/>
      <c r="F28" s="2493"/>
      <c r="G28" s="2509" t="s">
        <v>20</v>
      </c>
      <c r="H28" s="2503" t="s">
        <v>261</v>
      </c>
      <c r="I28" s="2498"/>
      <c r="J28" s="681"/>
      <c r="K28" s="3558"/>
      <c r="L28" s="3558"/>
      <c r="M28" s="3560"/>
    </row>
    <row r="29" spans="2:13" ht="30" customHeight="1">
      <c r="B29" s="2541"/>
      <c r="C29" s="2493"/>
      <c r="D29" s="2493"/>
      <c r="E29" s="2493"/>
      <c r="F29" s="2493"/>
      <c r="G29" s="2507"/>
      <c r="H29" s="2506" t="s">
        <v>262</v>
      </c>
      <c r="I29" s="2493"/>
      <c r="J29" s="3493" t="s">
        <v>39</v>
      </c>
      <c r="K29" s="3544"/>
      <c r="L29" s="3544"/>
      <c r="M29" s="3546"/>
    </row>
    <row r="30" spans="2:13" ht="30" customHeight="1">
      <c r="B30" s="2541"/>
      <c r="C30" s="2493"/>
      <c r="D30" s="2493"/>
      <c r="E30" s="2493"/>
      <c r="F30" s="2493"/>
      <c r="G30" s="2493"/>
      <c r="H30" s="2493"/>
      <c r="I30" s="2493"/>
      <c r="J30" s="3494"/>
      <c r="K30" s="3545"/>
      <c r="L30" s="3545"/>
      <c r="M30" s="3547"/>
    </row>
    <row r="31" spans="2:13" ht="30" customHeight="1">
      <c r="B31" s="2541"/>
      <c r="C31" s="2493"/>
      <c r="D31" s="2493"/>
      <c r="E31" s="2493"/>
      <c r="F31" s="2493"/>
      <c r="G31" s="2510"/>
      <c r="H31" s="2510"/>
      <c r="I31" s="2510"/>
      <c r="J31" s="934"/>
      <c r="K31" s="3556"/>
      <c r="L31" s="3556"/>
      <c r="M31" s="3559"/>
    </row>
    <row r="32" spans="2:13" ht="30" customHeight="1">
      <c r="B32" s="2541"/>
      <c r="C32" s="2493"/>
      <c r="D32" s="2493"/>
      <c r="E32" s="2503" t="s">
        <v>263</v>
      </c>
      <c r="F32" s="2512"/>
      <c r="G32" s="3506" t="s">
        <v>497</v>
      </c>
      <c r="H32" s="3506"/>
      <c r="I32" s="3507"/>
      <c r="J32" s="681"/>
      <c r="K32" s="3558"/>
      <c r="L32" s="3558"/>
      <c r="M32" s="3560"/>
    </row>
    <row r="33" spans="2:13" ht="30" customHeight="1">
      <c r="B33" s="2541"/>
      <c r="C33" s="2493"/>
      <c r="D33" s="2493"/>
      <c r="E33" s="2510"/>
      <c r="F33" s="2512"/>
      <c r="G33" s="3506"/>
      <c r="H33" s="3506"/>
      <c r="I33" s="3507"/>
      <c r="J33" s="3493" t="s">
        <v>40</v>
      </c>
      <c r="K33" s="3544"/>
      <c r="L33" s="3544"/>
      <c r="M33" s="3546"/>
    </row>
    <row r="34" spans="2:13" s="166" customFormat="1" ht="30" customHeight="1">
      <c r="B34" s="2544"/>
      <c r="C34" s="2514"/>
      <c r="D34" s="2514"/>
      <c r="E34" s="2510"/>
      <c r="F34" s="2512"/>
      <c r="G34" s="2516" t="s">
        <v>504</v>
      </c>
      <c r="H34" s="2516"/>
      <c r="I34" s="2516"/>
      <c r="J34" s="3494"/>
      <c r="K34" s="3545"/>
      <c r="L34" s="3545"/>
      <c r="M34" s="3547"/>
    </row>
    <row r="35" spans="2:13" ht="30" customHeight="1">
      <c r="B35" s="2541"/>
      <c r="C35" s="2493"/>
      <c r="D35" s="2493"/>
      <c r="E35" s="2493"/>
      <c r="F35" s="2493"/>
      <c r="G35" s="2493"/>
      <c r="H35" s="2493"/>
      <c r="I35" s="2493"/>
      <c r="J35" s="934"/>
      <c r="K35" s="3567"/>
      <c r="L35" s="3567"/>
      <c r="M35" s="3559"/>
    </row>
    <row r="36" spans="2:13" ht="30" customHeight="1">
      <c r="B36" s="2541"/>
      <c r="C36" s="2493"/>
      <c r="D36" s="2493"/>
      <c r="E36" s="2503" t="s">
        <v>264</v>
      </c>
      <c r="F36" s="2494"/>
      <c r="G36" s="2494" t="s">
        <v>265</v>
      </c>
      <c r="H36" s="2511"/>
      <c r="I36" s="2511"/>
      <c r="J36" s="681"/>
      <c r="K36" s="3568"/>
      <c r="L36" s="3568"/>
      <c r="M36" s="3489"/>
    </row>
    <row r="37" spans="2:13" ht="30" customHeight="1">
      <c r="B37" s="2541"/>
      <c r="C37" s="2493"/>
      <c r="D37" s="2493"/>
      <c r="E37" s="2493"/>
      <c r="F37" s="2493"/>
      <c r="G37" s="2504" t="s">
        <v>505</v>
      </c>
      <c r="H37" s="2493"/>
      <c r="I37" s="2493"/>
      <c r="J37" s="3493" t="s">
        <v>41</v>
      </c>
      <c r="K37" s="3565"/>
      <c r="L37" s="3565"/>
      <c r="M37" s="3566"/>
    </row>
    <row r="38" spans="2:13" ht="30" customHeight="1">
      <c r="B38" s="2541"/>
      <c r="C38" s="2493"/>
      <c r="D38" s="2493"/>
      <c r="E38" s="2510"/>
      <c r="F38" s="2512"/>
      <c r="G38" s="2512"/>
      <c r="H38" s="2506"/>
      <c r="I38" s="2493"/>
      <c r="J38" s="3494"/>
      <c r="K38" s="3565"/>
      <c r="L38" s="3565"/>
      <c r="M38" s="3566"/>
    </row>
    <row r="39" spans="2:13" ht="30" customHeight="1">
      <c r="B39" s="2541"/>
      <c r="C39" s="2493"/>
      <c r="D39" s="2493"/>
      <c r="E39" s="2493"/>
      <c r="F39" s="2493"/>
      <c r="G39" s="2493"/>
      <c r="H39" s="2515"/>
      <c r="I39" s="2493"/>
      <c r="J39" s="934"/>
      <c r="K39" s="3556"/>
      <c r="L39" s="3556"/>
      <c r="M39" s="3559"/>
    </row>
    <row r="40" spans="2:13" ht="30" customHeight="1">
      <c r="B40" s="2541"/>
      <c r="C40" s="2493"/>
      <c r="D40" s="2493"/>
      <c r="E40" s="2494" t="s">
        <v>266</v>
      </c>
      <c r="F40" s="2512"/>
      <c r="G40" s="3506" t="s">
        <v>498</v>
      </c>
      <c r="H40" s="3506"/>
      <c r="I40" s="3507"/>
      <c r="J40" s="681"/>
      <c r="K40" s="3558"/>
      <c r="L40" s="3558"/>
      <c r="M40" s="3560"/>
    </row>
    <row r="41" spans="2:13" ht="30" customHeight="1">
      <c r="B41" s="2541"/>
      <c r="C41" s="2493"/>
      <c r="D41" s="2493"/>
      <c r="E41" s="2510"/>
      <c r="F41" s="2512"/>
      <c r="G41" s="3506"/>
      <c r="H41" s="3506"/>
      <c r="I41" s="3507"/>
      <c r="J41" s="3493" t="s">
        <v>68</v>
      </c>
      <c r="K41" s="3544"/>
      <c r="L41" s="3544"/>
      <c r="M41" s="3546"/>
    </row>
    <row r="42" spans="2:13" ht="30" customHeight="1">
      <c r="B42" s="2541"/>
      <c r="C42" s="2493"/>
      <c r="D42" s="2493"/>
      <c r="E42" s="2510"/>
      <c r="F42" s="2512"/>
      <c r="G42" s="2506" t="s">
        <v>506</v>
      </c>
      <c r="H42" s="2506"/>
      <c r="I42" s="2493"/>
      <c r="J42" s="3494"/>
      <c r="K42" s="3545"/>
      <c r="L42" s="3545"/>
      <c r="M42" s="3547"/>
    </row>
    <row r="43" spans="2:13" ht="30" customHeight="1">
      <c r="B43" s="2541"/>
      <c r="C43" s="2493"/>
      <c r="D43" s="2493"/>
      <c r="E43" s="2510"/>
      <c r="F43" s="2512"/>
      <c r="G43" s="2506"/>
      <c r="H43" s="2506"/>
      <c r="I43" s="2493"/>
      <c r="J43" s="934"/>
      <c r="K43" s="3556"/>
      <c r="L43" s="3556"/>
      <c r="M43" s="3559"/>
    </row>
    <row r="44" spans="2:13" ht="30" customHeight="1">
      <c r="B44" s="2541"/>
      <c r="C44" s="2493"/>
      <c r="D44" s="2493"/>
      <c r="E44" s="2510" t="s">
        <v>267</v>
      </c>
      <c r="F44" s="2512"/>
      <c r="G44" s="2511" t="s">
        <v>336</v>
      </c>
      <c r="H44" s="2511"/>
      <c r="I44" s="2511"/>
      <c r="J44" s="681"/>
      <c r="K44" s="3558"/>
      <c r="L44" s="3558"/>
      <c r="M44" s="3560"/>
    </row>
    <row r="45" spans="2:13" ht="30" customHeight="1">
      <c r="B45" s="2541"/>
      <c r="C45" s="2493"/>
      <c r="D45" s="2493"/>
      <c r="E45" s="2512"/>
      <c r="F45" s="2512"/>
      <c r="G45" s="2511" t="s">
        <v>337</v>
      </c>
      <c r="H45" s="2511"/>
      <c r="I45" s="2511"/>
      <c r="J45" s="3493" t="s">
        <v>42</v>
      </c>
      <c r="K45" s="3544"/>
      <c r="L45" s="3544"/>
      <c r="M45" s="3546"/>
    </row>
    <row r="46" spans="2:13" ht="30" customHeight="1">
      <c r="B46" s="2541"/>
      <c r="C46" s="2493"/>
      <c r="D46" s="2493"/>
      <c r="E46" s="2510"/>
      <c r="F46" s="2512"/>
      <c r="G46" s="3503" t="s">
        <v>507</v>
      </c>
      <c r="H46" s="3503"/>
      <c r="I46" s="3503"/>
      <c r="J46" s="3494"/>
      <c r="K46" s="3545"/>
      <c r="L46" s="3545"/>
      <c r="M46" s="3547"/>
    </row>
    <row r="47" spans="2:13" ht="30" customHeight="1">
      <c r="B47" s="2541"/>
      <c r="C47" s="2493"/>
      <c r="D47" s="2493"/>
      <c r="E47" s="2493"/>
      <c r="F47" s="2493"/>
      <c r="G47" s="2493"/>
      <c r="H47" s="2493"/>
      <c r="I47" s="2516"/>
      <c r="J47" s="934"/>
      <c r="K47" s="3556"/>
      <c r="L47" s="3556"/>
      <c r="M47" s="3559"/>
    </row>
    <row r="48" spans="2:13" s="166" customFormat="1" ht="30" customHeight="1">
      <c r="B48" s="2544"/>
      <c r="C48" s="2514"/>
      <c r="D48" s="2514"/>
      <c r="E48" s="2503" t="s">
        <v>268</v>
      </c>
      <c r="F48" s="2512"/>
      <c r="G48" s="3506" t="s">
        <v>499</v>
      </c>
      <c r="H48" s="3506"/>
      <c r="I48" s="3507"/>
      <c r="J48" s="681"/>
      <c r="K48" s="3558"/>
      <c r="L48" s="3558"/>
      <c r="M48" s="3560"/>
    </row>
    <row r="49" spans="2:13" ht="30" customHeight="1">
      <c r="B49" s="2541"/>
      <c r="C49" s="2493"/>
      <c r="D49" s="2493"/>
      <c r="E49" s="2510"/>
      <c r="F49" s="2512"/>
      <c r="G49" s="3506"/>
      <c r="H49" s="3506"/>
      <c r="I49" s="3507"/>
      <c r="J49" s="3495">
        <v>16</v>
      </c>
      <c r="K49" s="3544"/>
      <c r="L49" s="3544"/>
      <c r="M49" s="3546"/>
    </row>
    <row r="50" spans="2:13" ht="30" customHeight="1">
      <c r="B50" s="2541"/>
      <c r="C50" s="2493"/>
      <c r="D50" s="2493"/>
      <c r="E50" s="2510"/>
      <c r="F50" s="2512"/>
      <c r="G50" s="3503" t="s">
        <v>2742</v>
      </c>
      <c r="H50" s="3503"/>
      <c r="I50" s="3504"/>
      <c r="J50" s="3496"/>
      <c r="K50" s="3545"/>
      <c r="L50" s="3545"/>
      <c r="M50" s="3547"/>
    </row>
    <row r="51" spans="2:13" ht="30" customHeight="1">
      <c r="B51" s="2541"/>
      <c r="C51" s="2493"/>
      <c r="D51" s="2493"/>
      <c r="E51" s="2493"/>
      <c r="F51" s="2493"/>
      <c r="G51" s="3503"/>
      <c r="H51" s="3503"/>
      <c r="I51" s="3504"/>
      <c r="J51" s="934"/>
      <c r="K51" s="3556"/>
      <c r="L51" s="3556"/>
      <c r="M51" s="3559"/>
    </row>
    <row r="52" spans="2:13" ht="30" customHeight="1">
      <c r="B52" s="2541"/>
      <c r="C52" s="2493"/>
      <c r="D52" s="2493"/>
      <c r="E52" s="2503" t="s">
        <v>269</v>
      </c>
      <c r="F52" s="2500"/>
      <c r="G52" s="2503" t="s">
        <v>270</v>
      </c>
      <c r="H52" s="2500"/>
      <c r="I52" s="2493"/>
      <c r="J52" s="681"/>
      <c r="K52" s="3558"/>
      <c r="L52" s="3558"/>
      <c r="M52" s="3560"/>
    </row>
    <row r="53" spans="2:13" ht="30" customHeight="1">
      <c r="B53" s="2541"/>
      <c r="C53" s="2500"/>
      <c r="D53" s="2493"/>
      <c r="E53" s="2500"/>
      <c r="F53" s="2500"/>
      <c r="G53" s="2506" t="s">
        <v>500</v>
      </c>
      <c r="H53" s="2503"/>
      <c r="I53" s="2493"/>
      <c r="J53" s="3493">
        <v>12</v>
      </c>
      <c r="K53" s="3544"/>
      <c r="L53" s="3544"/>
      <c r="M53" s="3546"/>
    </row>
    <row r="54" spans="2:13" ht="30" customHeight="1">
      <c r="B54" s="2541"/>
      <c r="C54" s="2500"/>
      <c r="D54" s="2493"/>
      <c r="E54" s="2500"/>
      <c r="F54" s="2500"/>
      <c r="G54" s="2500"/>
      <c r="H54" s="2504"/>
      <c r="I54" s="2493"/>
      <c r="J54" s="3494"/>
      <c r="K54" s="3545"/>
      <c r="L54" s="3545"/>
      <c r="M54" s="3547"/>
    </row>
    <row r="55" spans="2:13" ht="30" customHeight="1">
      <c r="B55" s="2541"/>
      <c r="C55" s="2493"/>
      <c r="D55" s="2493"/>
      <c r="E55" s="2494" t="s">
        <v>274</v>
      </c>
      <c r="F55" s="2500"/>
      <c r="G55" s="3506" t="s">
        <v>501</v>
      </c>
      <c r="H55" s="3506"/>
      <c r="I55" s="3507"/>
      <c r="J55" s="934"/>
      <c r="K55" s="3556"/>
      <c r="L55" s="3556"/>
      <c r="M55" s="3559"/>
    </row>
    <row r="56" spans="2:13" ht="30" customHeight="1">
      <c r="B56" s="2541"/>
      <c r="C56" s="2493"/>
      <c r="D56" s="2493"/>
      <c r="E56" s="2500"/>
      <c r="F56" s="2500"/>
      <c r="G56" s="3506"/>
      <c r="H56" s="3506"/>
      <c r="I56" s="3507"/>
      <c r="J56" s="681"/>
      <c r="K56" s="3558"/>
      <c r="L56" s="3558"/>
      <c r="M56" s="3560"/>
    </row>
    <row r="57" spans="2:13" ht="30" customHeight="1">
      <c r="B57" s="2541"/>
      <c r="C57" s="2493"/>
      <c r="D57" s="2493"/>
      <c r="E57" s="2493"/>
      <c r="F57" s="2493"/>
      <c r="G57" s="2512" t="s">
        <v>424</v>
      </c>
      <c r="H57" s="2493"/>
      <c r="I57" s="2493"/>
      <c r="J57" s="3493">
        <v>89</v>
      </c>
      <c r="K57" s="3544"/>
      <c r="L57" s="3544"/>
      <c r="M57" s="3546"/>
    </row>
    <row r="58" spans="2:13" ht="30" customHeight="1">
      <c r="B58" s="2541"/>
      <c r="C58" s="2493"/>
      <c r="D58" s="2493"/>
      <c r="E58" s="2493"/>
      <c r="F58" s="2493"/>
      <c r="G58" s="2516" t="s">
        <v>419</v>
      </c>
      <c r="H58" s="2493"/>
      <c r="I58" s="2493"/>
      <c r="J58" s="3494"/>
      <c r="K58" s="3545"/>
      <c r="L58" s="3545"/>
      <c r="M58" s="3547"/>
    </row>
    <row r="59" spans="2:13" ht="30" customHeight="1">
      <c r="B59" s="2541"/>
      <c r="C59" s="2493"/>
      <c r="D59" s="2493"/>
      <c r="E59" s="2493"/>
      <c r="F59" s="2493"/>
      <c r="G59" s="2516" t="s">
        <v>425</v>
      </c>
      <c r="H59" s="2493"/>
      <c r="I59" s="2493"/>
      <c r="J59" s="943"/>
      <c r="K59" s="3556"/>
      <c r="L59" s="3556"/>
      <c r="M59" s="3559"/>
    </row>
    <row r="60" spans="2:13" ht="30" customHeight="1">
      <c r="B60" s="2541"/>
      <c r="C60" s="2500" t="s">
        <v>271</v>
      </c>
      <c r="D60" s="2500"/>
      <c r="E60" s="2500" t="s">
        <v>426</v>
      </c>
      <c r="F60" s="2500"/>
      <c r="G60" s="2493"/>
      <c r="H60" s="2493"/>
      <c r="I60" s="2493"/>
      <c r="J60" s="680"/>
      <c r="K60" s="3558"/>
      <c r="L60" s="3558"/>
      <c r="M60" s="3560"/>
    </row>
    <row r="61" spans="2:13" ht="30" customHeight="1">
      <c r="B61" s="2541"/>
      <c r="C61" s="2493"/>
      <c r="D61" s="2493"/>
      <c r="E61" s="2519" t="s">
        <v>502</v>
      </c>
      <c r="F61" s="2493"/>
      <c r="G61" s="2493"/>
      <c r="H61" s="2493"/>
      <c r="I61" s="2493"/>
      <c r="J61" s="3495">
        <v>13</v>
      </c>
      <c r="K61" s="3544"/>
      <c r="L61" s="3544"/>
      <c r="M61" s="3546"/>
    </row>
    <row r="62" spans="2:13" ht="30" customHeight="1">
      <c r="B62" s="2541"/>
      <c r="C62" s="2493"/>
      <c r="D62" s="2493"/>
      <c r="E62" s="2493"/>
      <c r="F62" s="2493"/>
      <c r="G62" s="2493"/>
      <c r="H62" s="2493"/>
      <c r="I62" s="2493"/>
      <c r="J62" s="3496"/>
      <c r="K62" s="3545"/>
      <c r="L62" s="3545"/>
      <c r="M62" s="3547"/>
    </row>
    <row r="63" spans="2:13" ht="30" customHeight="1">
      <c r="B63" s="2356"/>
      <c r="C63" s="2493"/>
      <c r="D63" s="2493"/>
      <c r="E63" s="2493"/>
      <c r="F63" s="2493"/>
      <c r="G63" s="2493"/>
      <c r="H63" s="2493"/>
      <c r="I63" s="2493"/>
      <c r="J63" s="948"/>
      <c r="K63" s="3536"/>
      <c r="L63" s="3536"/>
      <c r="M63" s="3582"/>
    </row>
    <row r="64" spans="2:13" ht="30" customHeight="1">
      <c r="B64" s="2356"/>
      <c r="C64" s="2500" t="s">
        <v>272</v>
      </c>
      <c r="D64" s="2500"/>
      <c r="E64" s="2500" t="s">
        <v>508</v>
      </c>
      <c r="F64" s="2500"/>
      <c r="G64" s="2493"/>
      <c r="H64" s="2493"/>
      <c r="I64" s="2493"/>
      <c r="J64" s="679"/>
      <c r="K64" s="3536"/>
      <c r="L64" s="3536"/>
      <c r="M64" s="3582"/>
    </row>
    <row r="65" spans="2:14" ht="30" customHeight="1">
      <c r="B65" s="2356"/>
      <c r="C65" s="2501"/>
      <c r="D65" s="2493"/>
      <c r="E65" s="2519" t="s">
        <v>509</v>
      </c>
      <c r="F65" s="2493"/>
      <c r="G65" s="2493"/>
      <c r="H65" s="2493"/>
      <c r="I65" s="2493"/>
      <c r="J65" s="3491">
        <v>99</v>
      </c>
      <c r="K65" s="3487"/>
      <c r="L65" s="3487"/>
      <c r="M65" s="3563"/>
    </row>
    <row r="66" spans="2:14" ht="30" customHeight="1" thickBot="1">
      <c r="B66" s="2521"/>
      <c r="C66" s="2522"/>
      <c r="D66" s="2520"/>
      <c r="E66" s="2523"/>
      <c r="F66" s="2520"/>
      <c r="G66" s="2520"/>
      <c r="H66" s="2520"/>
      <c r="I66" s="2520"/>
      <c r="J66" s="3588"/>
      <c r="K66" s="3580"/>
      <c r="L66" s="3580"/>
      <c r="M66" s="3581"/>
    </row>
    <row r="67" spans="2:14" ht="19.2" customHeight="1">
      <c r="B67" s="2493"/>
      <c r="C67" s="2493"/>
      <c r="D67" s="2493"/>
      <c r="E67" s="2493"/>
      <c r="F67" s="2493"/>
      <c r="G67" s="2493"/>
      <c r="H67" s="2493"/>
      <c r="I67" s="2493"/>
      <c r="J67" s="2533"/>
      <c r="K67" s="2534"/>
      <c r="L67" s="2534"/>
      <c r="M67" s="2534"/>
    </row>
    <row r="68" spans="2:14" ht="30" customHeight="1">
      <c r="B68" s="2500"/>
      <c r="C68" s="2500" t="s">
        <v>16</v>
      </c>
      <c r="D68" s="2493"/>
      <c r="E68" s="2505"/>
      <c r="F68" s="2505"/>
      <c r="G68" s="2505"/>
      <c r="H68" s="2505"/>
      <c r="I68" s="2505"/>
      <c r="J68" s="2535"/>
      <c r="K68" s="2493"/>
      <c r="L68" s="2493"/>
      <c r="M68" s="2493"/>
    </row>
    <row r="69" spans="2:14" ht="30" customHeight="1">
      <c r="B69" s="2502"/>
      <c r="C69" s="2502" t="s">
        <v>2</v>
      </c>
      <c r="D69" s="2505"/>
      <c r="E69" s="2505"/>
      <c r="F69" s="2505"/>
      <c r="G69" s="2505"/>
      <c r="H69" s="2505"/>
      <c r="I69" s="2505"/>
      <c r="J69" s="2535"/>
      <c r="K69" s="2505"/>
      <c r="L69" s="2505"/>
      <c r="M69" s="2505"/>
    </row>
    <row r="70" spans="2:14" s="159" customFormat="1" ht="15.75" customHeight="1">
      <c r="B70" s="2493"/>
      <c r="C70" s="2493"/>
      <c r="D70" s="2505"/>
      <c r="E70" s="2505"/>
      <c r="F70" s="2505"/>
      <c r="G70" s="2505"/>
      <c r="H70" s="2505"/>
      <c r="I70" s="2505"/>
      <c r="J70" s="2535"/>
      <c r="K70" s="2505"/>
      <c r="L70" s="2505"/>
      <c r="M70" s="2505"/>
    </row>
    <row r="71" spans="2:14" s="159" customFormat="1" ht="15.75" customHeight="1">
      <c r="B71" s="157"/>
      <c r="C71" s="157"/>
      <c r="J71" s="238"/>
    </row>
    <row r="72" spans="2:14" s="159" customFormat="1" ht="15.75" customHeight="1">
      <c r="B72" s="3569" t="s">
        <v>65</v>
      </c>
      <c r="C72" s="157"/>
      <c r="D72" s="3570" t="s">
        <v>1246</v>
      </c>
      <c r="E72" s="3570"/>
      <c r="F72" s="3570"/>
      <c r="G72" s="3570"/>
      <c r="H72" s="3570"/>
      <c r="I72" s="3570"/>
      <c r="J72" s="3570"/>
      <c r="K72" s="3570"/>
      <c r="L72" s="3570"/>
      <c r="M72" s="3570"/>
      <c r="N72" s="3570"/>
    </row>
    <row r="73" spans="2:14" s="159" customFormat="1" ht="15.75" customHeight="1">
      <c r="B73" s="3569"/>
      <c r="C73" s="157"/>
      <c r="D73" s="3570"/>
      <c r="E73" s="3570"/>
      <c r="F73" s="3570"/>
      <c r="G73" s="3570"/>
      <c r="H73" s="3570"/>
      <c r="I73" s="3570"/>
      <c r="J73" s="3570"/>
      <c r="K73" s="3570"/>
      <c r="L73" s="3570"/>
      <c r="M73" s="3570"/>
      <c r="N73" s="3570"/>
    </row>
    <row r="74" spans="2:14" s="159" customFormat="1" ht="15.75" customHeight="1">
      <c r="B74" s="157"/>
      <c r="C74" s="157"/>
      <c r="D74" s="3570"/>
      <c r="E74" s="3570"/>
      <c r="F74" s="3570"/>
      <c r="G74" s="3570"/>
      <c r="H74" s="3570"/>
      <c r="I74" s="3570"/>
      <c r="J74" s="3570"/>
      <c r="K74" s="3570"/>
      <c r="L74" s="3570"/>
      <c r="M74" s="3570"/>
      <c r="N74" s="3570"/>
    </row>
    <row r="75" spans="2:14" s="159" customFormat="1" ht="15.75" customHeight="1">
      <c r="B75" s="157"/>
      <c r="C75" s="157"/>
      <c r="D75" s="3587" t="s">
        <v>1247</v>
      </c>
      <c r="E75" s="3587"/>
      <c r="F75" s="3587"/>
      <c r="G75" s="3587"/>
      <c r="H75" s="3587"/>
      <c r="I75" s="3587"/>
      <c r="J75" s="3587"/>
      <c r="K75" s="3587"/>
      <c r="L75" s="3587"/>
      <c r="M75" s="3587"/>
      <c r="N75" s="494"/>
    </row>
    <row r="76" spans="2:14" ht="30" customHeight="1">
      <c r="B76" s="158"/>
      <c r="C76" s="158"/>
      <c r="D76" s="3587"/>
      <c r="E76" s="3587"/>
      <c r="F76" s="3587"/>
      <c r="G76" s="3587"/>
      <c r="H76" s="3587"/>
      <c r="I76" s="3587"/>
      <c r="J76" s="3587"/>
      <c r="K76" s="3587"/>
      <c r="L76" s="3587"/>
      <c r="M76" s="3587"/>
      <c r="N76" s="494"/>
    </row>
    <row r="77" spans="2:14" ht="42.75" customHeight="1">
      <c r="B77" s="3548">
        <v>14</v>
      </c>
      <c r="C77" s="3548"/>
      <c r="D77" s="3548"/>
      <c r="E77" s="3548"/>
      <c r="F77" s="3548"/>
      <c r="G77" s="3548"/>
      <c r="H77" s="3548"/>
      <c r="I77" s="3548"/>
      <c r="J77" s="3548"/>
      <c r="K77" s="3548"/>
      <c r="L77" s="3548"/>
      <c r="M77" s="3548"/>
    </row>
    <row r="78" spans="2:14" ht="27" customHeight="1">
      <c r="B78" s="158"/>
    </row>
    <row r="79" spans="2:14" ht="28.2">
      <c r="B79" s="491"/>
      <c r="C79" s="491"/>
      <c r="D79" s="491"/>
      <c r="E79" s="491"/>
      <c r="F79" s="491"/>
      <c r="G79" s="491"/>
      <c r="H79" s="491"/>
      <c r="I79" s="491"/>
      <c r="J79" s="491"/>
      <c r="K79" s="491"/>
      <c r="L79" s="491"/>
      <c r="M79" s="491"/>
    </row>
    <row r="80" spans="2:14">
      <c r="B80" s="158"/>
    </row>
    <row r="81" spans="2:2">
      <c r="B81" s="158"/>
    </row>
    <row r="82" spans="2:2">
      <c r="B82" s="158"/>
    </row>
    <row r="83" spans="2:2">
      <c r="B83" s="158"/>
    </row>
    <row r="84" spans="2:2">
      <c r="B84" s="158"/>
    </row>
    <row r="85" spans="2:2">
      <c r="B85" s="158"/>
    </row>
    <row r="86" spans="2:2">
      <c r="B86" s="158"/>
    </row>
    <row r="87" spans="2:2">
      <c r="B87" s="158"/>
    </row>
    <row r="88" spans="2:2">
      <c r="B88" s="158"/>
    </row>
    <row r="89" spans="2:2">
      <c r="B89" s="158"/>
    </row>
    <row r="90" spans="2:2">
      <c r="B90" s="158"/>
    </row>
    <row r="91" spans="2:2">
      <c r="B91" s="158"/>
    </row>
    <row r="92" spans="2:2">
      <c r="B92" s="158"/>
    </row>
    <row r="93" spans="2:2">
      <c r="B93" s="158"/>
    </row>
    <row r="94" spans="2:2">
      <c r="B94" s="158"/>
    </row>
    <row r="95" spans="2:2">
      <c r="B95" s="158"/>
    </row>
    <row r="96" spans="2:2">
      <c r="B96" s="158"/>
    </row>
    <row r="97" spans="2:2">
      <c r="B97" s="158"/>
    </row>
    <row r="98" spans="2:2">
      <c r="B98" s="158"/>
    </row>
    <row r="99" spans="2:2">
      <c r="B99" s="158"/>
    </row>
    <row r="100" spans="2:2">
      <c r="B100" s="158"/>
    </row>
    <row r="101" spans="2:2">
      <c r="B101" s="158"/>
    </row>
    <row r="102" spans="2:2">
      <c r="B102" s="158"/>
    </row>
    <row r="103" spans="2:2">
      <c r="B103" s="158"/>
    </row>
    <row r="104" spans="2:2">
      <c r="B104" s="158"/>
    </row>
    <row r="105" spans="2:2">
      <c r="B105" s="158"/>
    </row>
    <row r="106" spans="2:2">
      <c r="B106" s="158"/>
    </row>
    <row r="107" spans="2:2">
      <c r="B107" s="158"/>
    </row>
    <row r="108" spans="2:2">
      <c r="B108" s="158"/>
    </row>
    <row r="109" spans="2:2">
      <c r="B109" s="158"/>
    </row>
    <row r="110" spans="2:2">
      <c r="B110" s="158"/>
    </row>
    <row r="111" spans="2:2">
      <c r="B111" s="158"/>
    </row>
    <row r="112" spans="2:2">
      <c r="B112" s="158"/>
    </row>
    <row r="113" spans="2:2">
      <c r="B113" s="158"/>
    </row>
    <row r="114" spans="2:2">
      <c r="B114" s="158"/>
    </row>
    <row r="115" spans="2:2">
      <c r="B115" s="158"/>
    </row>
    <row r="116" spans="2:2">
      <c r="B116" s="158"/>
    </row>
    <row r="117" spans="2:2">
      <c r="B117" s="158"/>
    </row>
    <row r="118" spans="2:2">
      <c r="B118" s="158"/>
    </row>
    <row r="119" spans="2:2">
      <c r="B119" s="158"/>
    </row>
    <row r="120" spans="2:2">
      <c r="B120" s="158"/>
    </row>
    <row r="121" spans="2:2">
      <c r="B121" s="158"/>
    </row>
    <row r="122" spans="2:2">
      <c r="B122" s="158"/>
    </row>
    <row r="123" spans="2:2">
      <c r="B123" s="158"/>
    </row>
    <row r="124" spans="2:2">
      <c r="B124" s="158"/>
    </row>
    <row r="125" spans="2:2">
      <c r="B125" s="158"/>
    </row>
    <row r="126" spans="2:2">
      <c r="B126" s="158"/>
    </row>
    <row r="127" spans="2:2">
      <c r="B127" s="158"/>
    </row>
    <row r="128" spans="2:2">
      <c r="B128" s="158"/>
    </row>
    <row r="129" spans="2:2">
      <c r="B129" s="158"/>
    </row>
    <row r="130" spans="2:2">
      <c r="B130" s="158"/>
    </row>
    <row r="131" spans="2:2">
      <c r="B131" s="158"/>
    </row>
    <row r="132" spans="2:2">
      <c r="B132" s="158"/>
    </row>
    <row r="133" spans="2:2">
      <c r="B133" s="158"/>
    </row>
    <row r="134" spans="2:2">
      <c r="B134" s="158"/>
    </row>
    <row r="135" spans="2:2">
      <c r="B135" s="158"/>
    </row>
    <row r="136" spans="2:2">
      <c r="B136" s="158"/>
    </row>
    <row r="137" spans="2:2">
      <c r="B137" s="158"/>
    </row>
    <row r="138" spans="2:2">
      <c r="B138" s="158"/>
    </row>
    <row r="139" spans="2:2">
      <c r="B139" s="158"/>
    </row>
    <row r="140" spans="2:2">
      <c r="B140" s="158"/>
    </row>
    <row r="141" spans="2:2">
      <c r="B141" s="158"/>
    </row>
    <row r="142" spans="2:2">
      <c r="B142" s="158"/>
    </row>
    <row r="143" spans="2:2">
      <c r="B143" s="158"/>
    </row>
    <row r="144" spans="2:2">
      <c r="B144" s="158"/>
    </row>
    <row r="145" spans="2:2">
      <c r="B145" s="158"/>
    </row>
    <row r="146" spans="2:2">
      <c r="B146" s="158"/>
    </row>
    <row r="147" spans="2:2">
      <c r="B147" s="158"/>
    </row>
    <row r="148" spans="2:2">
      <c r="B148" s="158"/>
    </row>
    <row r="149" spans="2:2">
      <c r="B149" s="158"/>
    </row>
    <row r="150" spans="2:2">
      <c r="B150" s="158"/>
    </row>
    <row r="151" spans="2:2">
      <c r="B151" s="158"/>
    </row>
    <row r="152" spans="2:2">
      <c r="B152" s="158"/>
    </row>
    <row r="153" spans="2:2">
      <c r="B153" s="158"/>
    </row>
    <row r="154" spans="2:2">
      <c r="B154" s="158"/>
    </row>
    <row r="155" spans="2:2">
      <c r="B155" s="158"/>
    </row>
    <row r="156" spans="2:2">
      <c r="B156" s="158"/>
    </row>
    <row r="157" spans="2:2">
      <c r="B157" s="158"/>
    </row>
    <row r="158" spans="2:2">
      <c r="B158" s="158"/>
    </row>
    <row r="159" spans="2:2">
      <c r="B159" s="158"/>
    </row>
    <row r="160" spans="2:2">
      <c r="B160" s="158"/>
    </row>
    <row r="161" spans="2:2">
      <c r="B161" s="158"/>
    </row>
    <row r="162" spans="2:2">
      <c r="B162" s="158"/>
    </row>
    <row r="163" spans="2:2">
      <c r="B163" s="158"/>
    </row>
    <row r="164" spans="2:2">
      <c r="B164" s="158"/>
    </row>
    <row r="165" spans="2:2">
      <c r="B165" s="158"/>
    </row>
    <row r="166" spans="2:2">
      <c r="B166" s="158"/>
    </row>
    <row r="167" spans="2:2">
      <c r="B167" s="158"/>
    </row>
    <row r="168" spans="2:2">
      <c r="B168" s="158"/>
    </row>
    <row r="169" spans="2:2">
      <c r="B169" s="158"/>
    </row>
    <row r="170" spans="2:2">
      <c r="B170" s="158"/>
    </row>
    <row r="171" spans="2:2">
      <c r="B171" s="158"/>
    </row>
    <row r="172" spans="2:2">
      <c r="B172" s="158"/>
    </row>
    <row r="173" spans="2:2">
      <c r="B173" s="158"/>
    </row>
    <row r="174" spans="2:2">
      <c r="B174" s="158"/>
    </row>
    <row r="175" spans="2:2">
      <c r="B175" s="158"/>
    </row>
    <row r="176" spans="2:2">
      <c r="B176" s="158"/>
    </row>
    <row r="177" spans="2:2">
      <c r="B177" s="158"/>
    </row>
    <row r="178" spans="2:2">
      <c r="B178" s="158"/>
    </row>
    <row r="179" spans="2:2">
      <c r="B179" s="158"/>
    </row>
    <row r="180" spans="2:2">
      <c r="B180" s="158"/>
    </row>
    <row r="181" spans="2:2">
      <c r="B181" s="158"/>
    </row>
    <row r="182" spans="2:2">
      <c r="B182" s="158"/>
    </row>
    <row r="183" spans="2:2">
      <c r="B183" s="158"/>
    </row>
    <row r="184" spans="2:2">
      <c r="B184" s="158"/>
    </row>
    <row r="185" spans="2:2">
      <c r="B185" s="158"/>
    </row>
    <row r="186" spans="2:2">
      <c r="B186" s="158"/>
    </row>
    <row r="187" spans="2:2">
      <c r="B187" s="158"/>
    </row>
    <row r="188" spans="2:2">
      <c r="B188" s="158"/>
    </row>
    <row r="189" spans="2:2">
      <c r="B189" s="158"/>
    </row>
    <row r="190" spans="2:2">
      <c r="B190" s="158"/>
    </row>
    <row r="191" spans="2:2">
      <c r="B191" s="158"/>
    </row>
    <row r="192" spans="2:2">
      <c r="B192" s="158"/>
    </row>
    <row r="193" spans="2:2">
      <c r="B193" s="158"/>
    </row>
    <row r="194" spans="2:2">
      <c r="B194" s="158"/>
    </row>
    <row r="195" spans="2:2">
      <c r="B195" s="158"/>
    </row>
    <row r="196" spans="2:2">
      <c r="B196" s="158"/>
    </row>
    <row r="197" spans="2:2">
      <c r="B197" s="158"/>
    </row>
    <row r="198" spans="2:2">
      <c r="B198" s="158"/>
    </row>
    <row r="199" spans="2:2">
      <c r="B199" s="158"/>
    </row>
  </sheetData>
  <mergeCells count="106">
    <mergeCell ref="I2:K4"/>
    <mergeCell ref="E9:I9"/>
    <mergeCell ref="E10:I10"/>
    <mergeCell ref="E11:I11"/>
    <mergeCell ref="E12:I12"/>
    <mergeCell ref="D75:M76"/>
    <mergeCell ref="J65:J66"/>
    <mergeCell ref="J61:J62"/>
    <mergeCell ref="J57:J58"/>
    <mergeCell ref="J53:J54"/>
    <mergeCell ref="J49:J50"/>
    <mergeCell ref="J45:J46"/>
    <mergeCell ref="J41:J42"/>
    <mergeCell ref="J37:J38"/>
    <mergeCell ref="J33:J34"/>
    <mergeCell ref="J29:J30"/>
    <mergeCell ref="J25:J26"/>
    <mergeCell ref="J21:J22"/>
    <mergeCell ref="K55:K56"/>
    <mergeCell ref="L55:L56"/>
    <mergeCell ref="M55:M56"/>
    <mergeCell ref="K53:K54"/>
    <mergeCell ref="L53:L54"/>
    <mergeCell ref="M53:M54"/>
    <mergeCell ref="B72:B73"/>
    <mergeCell ref="D72:N74"/>
    <mergeCell ref="K13:K17"/>
    <mergeCell ref="K8:K12"/>
    <mergeCell ref="L8:L12"/>
    <mergeCell ref="M8:M12"/>
    <mergeCell ref="L13:L17"/>
    <mergeCell ref="M13:M17"/>
    <mergeCell ref="K65:K66"/>
    <mergeCell ref="L65:L66"/>
    <mergeCell ref="M65:M66"/>
    <mergeCell ref="K63:K64"/>
    <mergeCell ref="L63:L64"/>
    <mergeCell ref="M63:M64"/>
    <mergeCell ref="K61:K62"/>
    <mergeCell ref="L61:L62"/>
    <mergeCell ref="M61:M62"/>
    <mergeCell ref="K59:K60"/>
    <mergeCell ref="L59:L60"/>
    <mergeCell ref="M59:M60"/>
    <mergeCell ref="K57:K58"/>
    <mergeCell ref="L57:L58"/>
    <mergeCell ref="M57:M58"/>
    <mergeCell ref="G55:I56"/>
    <mergeCell ref="K51:K52"/>
    <mergeCell ref="L51:L52"/>
    <mergeCell ref="M51:M52"/>
    <mergeCell ref="G48:I49"/>
    <mergeCell ref="K49:K50"/>
    <mergeCell ref="L49:L50"/>
    <mergeCell ref="M49:M50"/>
    <mergeCell ref="G50:I51"/>
    <mergeCell ref="G46:I46"/>
    <mergeCell ref="K47:K48"/>
    <mergeCell ref="L47:L48"/>
    <mergeCell ref="M47:M48"/>
    <mergeCell ref="K45:K46"/>
    <mergeCell ref="L45:L46"/>
    <mergeCell ref="M45:M46"/>
    <mergeCell ref="K43:K44"/>
    <mergeCell ref="L43:L44"/>
    <mergeCell ref="M43:M44"/>
    <mergeCell ref="G40:I41"/>
    <mergeCell ref="K41:K42"/>
    <mergeCell ref="L41:L42"/>
    <mergeCell ref="M41:M42"/>
    <mergeCell ref="K39:K40"/>
    <mergeCell ref="L39:L40"/>
    <mergeCell ref="M39:M40"/>
    <mergeCell ref="L35:L36"/>
    <mergeCell ref="M35:M36"/>
    <mergeCell ref="G32:I33"/>
    <mergeCell ref="K33:K34"/>
    <mergeCell ref="L33:L34"/>
    <mergeCell ref="M33:M34"/>
    <mergeCell ref="K31:K32"/>
    <mergeCell ref="L31:L32"/>
    <mergeCell ref="M31:M32"/>
    <mergeCell ref="K29:K30"/>
    <mergeCell ref="L29:L30"/>
    <mergeCell ref="M29:M30"/>
    <mergeCell ref="B77:M77"/>
    <mergeCell ref="B5:J7"/>
    <mergeCell ref="K5:M5"/>
    <mergeCell ref="K18:K20"/>
    <mergeCell ref="L18:L20"/>
    <mergeCell ref="M18:M20"/>
    <mergeCell ref="E13:I13"/>
    <mergeCell ref="J8:J12"/>
    <mergeCell ref="M25:M26"/>
    <mergeCell ref="K27:K28"/>
    <mergeCell ref="L27:L28"/>
    <mergeCell ref="M27:M28"/>
    <mergeCell ref="K23:K24"/>
    <mergeCell ref="L23:L24"/>
    <mergeCell ref="M23:M24"/>
    <mergeCell ref="K25:K26"/>
    <mergeCell ref="L25:L26"/>
    <mergeCell ref="K37:K38"/>
    <mergeCell ref="L37:L38"/>
    <mergeCell ref="M37:M38"/>
    <mergeCell ref="K35:K36"/>
  </mergeCells>
  <printOptions horizontalCentered="1" verticalCentered="1"/>
  <pageMargins left="0" right="0" top="0.11811023622047245" bottom="0.11811023622047245" header="0" footer="0"/>
  <pageSetup paperSize="9" scale="31"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transitionEvaluation="1">
    <tabColor theme="6" tint="-0.499984740745262"/>
    <pageSetUpPr fitToPage="1"/>
  </sheetPr>
  <dimension ref="B1:N199"/>
  <sheetViews>
    <sheetView showGridLines="0" view="pageBreakPreview" topLeftCell="A55" zoomScale="40" zoomScaleNormal="40" zoomScaleSheetLayoutView="40" workbookViewId="0">
      <selection activeCell="O26" sqref="O26"/>
    </sheetView>
  </sheetViews>
  <sheetFormatPr defaultColWidth="54.1640625" defaultRowHeight="34.200000000000003"/>
  <cols>
    <col min="1" max="1" width="1.58203125" style="46" customWidth="1"/>
    <col min="2" max="2" width="3.1640625" style="161" customWidth="1"/>
    <col min="3" max="4" width="2.6640625" style="46" customWidth="1"/>
    <col min="5" max="5" width="3.6640625" style="46" customWidth="1"/>
    <col min="6" max="6" width="5.58203125" style="46" customWidth="1"/>
    <col min="7" max="7" width="9" style="46" customWidth="1"/>
    <col min="8" max="8" width="5.33203125" style="46" customWidth="1"/>
    <col min="9" max="9" width="35.33203125" style="46" customWidth="1"/>
    <col min="10" max="10" width="6.6640625" style="239" customWidth="1"/>
    <col min="11" max="13" width="50.58203125" style="46" customWidth="1"/>
    <col min="14" max="14" width="1.58203125" style="46" customWidth="1"/>
    <col min="15" max="17" width="37.33203125" style="46" customWidth="1"/>
    <col min="18" max="18" width="70.9140625" style="46" customWidth="1"/>
    <col min="19" max="19" width="36.08203125" style="46" customWidth="1"/>
    <col min="20" max="247" width="54.1640625" style="46"/>
    <col min="248" max="248" width="3.6640625" style="46" customWidth="1"/>
    <col min="249" max="249" width="1.6640625" style="46" customWidth="1"/>
    <col min="250" max="250" width="3.1640625" style="46" customWidth="1"/>
    <col min="251" max="252" width="2.6640625" style="46" customWidth="1"/>
    <col min="253" max="253" width="3.6640625" style="46" customWidth="1"/>
    <col min="254" max="254" width="5.58203125" style="46" customWidth="1"/>
    <col min="255" max="255" width="8.6640625" style="46" customWidth="1"/>
    <col min="256" max="256" width="4.33203125" style="46" customWidth="1"/>
    <col min="257" max="257" width="35.6640625" style="46" customWidth="1"/>
    <col min="258" max="258" width="9.6640625" style="46" customWidth="1"/>
    <col min="259" max="259" width="4.6640625" style="46" customWidth="1"/>
    <col min="260" max="260" width="10.9140625" style="46" customWidth="1"/>
    <col min="261" max="261" width="8.33203125" style="46" customWidth="1"/>
    <col min="262" max="262" width="12.6640625" style="46" customWidth="1"/>
    <col min="263" max="263" width="9.33203125" style="46" customWidth="1"/>
    <col min="264" max="264" width="13.33203125" style="46" customWidth="1"/>
    <col min="265" max="265" width="16.9140625" style="46" bestFit="1" customWidth="1"/>
    <col min="266" max="266" width="10.33203125" style="46" customWidth="1"/>
    <col min="267" max="267" width="12.6640625" style="46" customWidth="1"/>
    <col min="268" max="268" width="9.33203125" style="46" customWidth="1"/>
    <col min="269" max="269" width="13.08203125" style="46" customWidth="1"/>
    <col min="270" max="270" width="15.58203125" style="46" bestFit="1" customWidth="1"/>
    <col min="271" max="271" width="17.08203125" style="46" bestFit="1" customWidth="1"/>
    <col min="272" max="272" width="11.58203125" style="46" customWidth="1"/>
    <col min="273" max="273" width="6.6640625" style="46" customWidth="1"/>
    <col min="274" max="274" width="43.9140625" style="46" customWidth="1"/>
    <col min="275" max="503" width="54.1640625" style="46"/>
    <col min="504" max="504" width="3.6640625" style="46" customWidth="1"/>
    <col min="505" max="505" width="1.6640625" style="46" customWidth="1"/>
    <col min="506" max="506" width="3.1640625" style="46" customWidth="1"/>
    <col min="507" max="508" width="2.6640625" style="46" customWidth="1"/>
    <col min="509" max="509" width="3.6640625" style="46" customWidth="1"/>
    <col min="510" max="510" width="5.58203125" style="46" customWidth="1"/>
    <col min="511" max="511" width="8.6640625" style="46" customWidth="1"/>
    <col min="512" max="512" width="4.33203125" style="46" customWidth="1"/>
    <col min="513" max="513" width="35.6640625" style="46" customWidth="1"/>
    <col min="514" max="514" width="9.6640625" style="46" customWidth="1"/>
    <col min="515" max="515" width="4.6640625" style="46" customWidth="1"/>
    <col min="516" max="516" width="10.9140625" style="46" customWidth="1"/>
    <col min="517" max="517" width="8.33203125" style="46" customWidth="1"/>
    <col min="518" max="518" width="12.6640625" style="46" customWidth="1"/>
    <col min="519" max="519" width="9.33203125" style="46" customWidth="1"/>
    <col min="520" max="520" width="13.33203125" style="46" customWidth="1"/>
    <col min="521" max="521" width="16.9140625" style="46" bestFit="1" customWidth="1"/>
    <col min="522" max="522" width="10.33203125" style="46" customWidth="1"/>
    <col min="523" max="523" width="12.6640625" style="46" customWidth="1"/>
    <col min="524" max="524" width="9.33203125" style="46" customWidth="1"/>
    <col min="525" max="525" width="13.08203125" style="46" customWidth="1"/>
    <col min="526" max="526" width="15.58203125" style="46" bestFit="1" customWidth="1"/>
    <col min="527" max="527" width="17.08203125" style="46" bestFit="1" customWidth="1"/>
    <col min="528" max="528" width="11.58203125" style="46" customWidth="1"/>
    <col min="529" max="529" width="6.6640625" style="46" customWidth="1"/>
    <col min="530" max="530" width="43.9140625" style="46" customWidth="1"/>
    <col min="531" max="759" width="54.1640625" style="46"/>
    <col min="760" max="760" width="3.6640625" style="46" customWidth="1"/>
    <col min="761" max="761" width="1.6640625" style="46" customWidth="1"/>
    <col min="762" max="762" width="3.1640625" style="46" customWidth="1"/>
    <col min="763" max="764" width="2.6640625" style="46" customWidth="1"/>
    <col min="765" max="765" width="3.6640625" style="46" customWidth="1"/>
    <col min="766" max="766" width="5.58203125" style="46" customWidth="1"/>
    <col min="767" max="767" width="8.6640625" style="46" customWidth="1"/>
    <col min="768" max="768" width="4.33203125" style="46" customWidth="1"/>
    <col min="769" max="769" width="35.6640625" style="46" customWidth="1"/>
    <col min="770" max="770" width="9.6640625" style="46" customWidth="1"/>
    <col min="771" max="771" width="4.6640625" style="46" customWidth="1"/>
    <col min="772" max="772" width="10.9140625" style="46" customWidth="1"/>
    <col min="773" max="773" width="8.33203125" style="46" customWidth="1"/>
    <col min="774" max="774" width="12.6640625" style="46" customWidth="1"/>
    <col min="775" max="775" width="9.33203125" style="46" customWidth="1"/>
    <col min="776" max="776" width="13.33203125" style="46" customWidth="1"/>
    <col min="777" max="777" width="16.9140625" style="46" bestFit="1" customWidth="1"/>
    <col min="778" max="778" width="10.33203125" style="46" customWidth="1"/>
    <col min="779" max="779" width="12.6640625" style="46" customWidth="1"/>
    <col min="780" max="780" width="9.33203125" style="46" customWidth="1"/>
    <col min="781" max="781" width="13.08203125" style="46" customWidth="1"/>
    <col min="782" max="782" width="15.58203125" style="46" bestFit="1" customWidth="1"/>
    <col min="783" max="783" width="17.08203125" style="46" bestFit="1" customWidth="1"/>
    <col min="784" max="784" width="11.58203125" style="46" customWidth="1"/>
    <col min="785" max="785" width="6.6640625" style="46" customWidth="1"/>
    <col min="786" max="786" width="43.9140625" style="46" customWidth="1"/>
    <col min="787" max="1015" width="54.1640625" style="46"/>
    <col min="1016" max="1016" width="3.6640625" style="46" customWidth="1"/>
    <col min="1017" max="1017" width="1.6640625" style="46" customWidth="1"/>
    <col min="1018" max="1018" width="3.1640625" style="46" customWidth="1"/>
    <col min="1019" max="1020" width="2.6640625" style="46" customWidth="1"/>
    <col min="1021" max="1021" width="3.6640625" style="46" customWidth="1"/>
    <col min="1022" max="1022" width="5.58203125" style="46" customWidth="1"/>
    <col min="1023" max="1023" width="8.6640625" style="46" customWidth="1"/>
    <col min="1024" max="1024" width="4.33203125" style="46" customWidth="1"/>
    <col min="1025" max="1025" width="35.6640625" style="46" customWidth="1"/>
    <col min="1026" max="1026" width="9.6640625" style="46" customWidth="1"/>
    <col min="1027" max="1027" width="4.6640625" style="46" customWidth="1"/>
    <col min="1028" max="1028" width="10.9140625" style="46" customWidth="1"/>
    <col min="1029" max="1029" width="8.33203125" style="46" customWidth="1"/>
    <col min="1030" max="1030" width="12.6640625" style="46" customWidth="1"/>
    <col min="1031" max="1031" width="9.33203125" style="46" customWidth="1"/>
    <col min="1032" max="1032" width="13.33203125" style="46" customWidth="1"/>
    <col min="1033" max="1033" width="16.9140625" style="46" bestFit="1" customWidth="1"/>
    <col min="1034" max="1034" width="10.33203125" style="46" customWidth="1"/>
    <col min="1035" max="1035" width="12.6640625" style="46" customWidth="1"/>
    <col min="1036" max="1036" width="9.33203125" style="46" customWidth="1"/>
    <col min="1037" max="1037" width="13.08203125" style="46" customWidth="1"/>
    <col min="1038" max="1038" width="15.58203125" style="46" bestFit="1" customWidth="1"/>
    <col min="1039" max="1039" width="17.08203125" style="46" bestFit="1" customWidth="1"/>
    <col min="1040" max="1040" width="11.58203125" style="46" customWidth="1"/>
    <col min="1041" max="1041" width="6.6640625" style="46" customWidth="1"/>
    <col min="1042" max="1042" width="43.9140625" style="46" customWidth="1"/>
    <col min="1043" max="1271" width="54.1640625" style="46"/>
    <col min="1272" max="1272" width="3.6640625" style="46" customWidth="1"/>
    <col min="1273" max="1273" width="1.6640625" style="46" customWidth="1"/>
    <col min="1274" max="1274" width="3.1640625" style="46" customWidth="1"/>
    <col min="1275" max="1276" width="2.6640625" style="46" customWidth="1"/>
    <col min="1277" max="1277" width="3.6640625" style="46" customWidth="1"/>
    <col min="1278" max="1278" width="5.58203125" style="46" customWidth="1"/>
    <col min="1279" max="1279" width="8.6640625" style="46" customWidth="1"/>
    <col min="1280" max="1280" width="4.33203125" style="46" customWidth="1"/>
    <col min="1281" max="1281" width="35.6640625" style="46" customWidth="1"/>
    <col min="1282" max="1282" width="9.6640625" style="46" customWidth="1"/>
    <col min="1283" max="1283" width="4.6640625" style="46" customWidth="1"/>
    <col min="1284" max="1284" width="10.9140625" style="46" customWidth="1"/>
    <col min="1285" max="1285" width="8.33203125" style="46" customWidth="1"/>
    <col min="1286" max="1286" width="12.6640625" style="46" customWidth="1"/>
    <col min="1287" max="1287" width="9.33203125" style="46" customWidth="1"/>
    <col min="1288" max="1288" width="13.33203125" style="46" customWidth="1"/>
    <col min="1289" max="1289" width="16.9140625" style="46" bestFit="1" customWidth="1"/>
    <col min="1290" max="1290" width="10.33203125" style="46" customWidth="1"/>
    <col min="1291" max="1291" width="12.6640625" style="46" customWidth="1"/>
    <col min="1292" max="1292" width="9.33203125" style="46" customWidth="1"/>
    <col min="1293" max="1293" width="13.08203125" style="46" customWidth="1"/>
    <col min="1294" max="1294" width="15.58203125" style="46" bestFit="1" customWidth="1"/>
    <col min="1295" max="1295" width="17.08203125" style="46" bestFit="1" customWidth="1"/>
    <col min="1296" max="1296" width="11.58203125" style="46" customWidth="1"/>
    <col min="1297" max="1297" width="6.6640625" style="46" customWidth="1"/>
    <col min="1298" max="1298" width="43.9140625" style="46" customWidth="1"/>
    <col min="1299" max="1527" width="54.1640625" style="46"/>
    <col min="1528" max="1528" width="3.6640625" style="46" customWidth="1"/>
    <col min="1529" max="1529" width="1.6640625" style="46" customWidth="1"/>
    <col min="1530" max="1530" width="3.1640625" style="46" customWidth="1"/>
    <col min="1531" max="1532" width="2.6640625" style="46" customWidth="1"/>
    <col min="1533" max="1533" width="3.6640625" style="46" customWidth="1"/>
    <col min="1534" max="1534" width="5.58203125" style="46" customWidth="1"/>
    <col min="1535" max="1535" width="8.6640625" style="46" customWidth="1"/>
    <col min="1536" max="1536" width="4.33203125" style="46" customWidth="1"/>
    <col min="1537" max="1537" width="35.6640625" style="46" customWidth="1"/>
    <col min="1538" max="1538" width="9.6640625" style="46" customWidth="1"/>
    <col min="1539" max="1539" width="4.6640625" style="46" customWidth="1"/>
    <col min="1540" max="1540" width="10.9140625" style="46" customWidth="1"/>
    <col min="1541" max="1541" width="8.33203125" style="46" customWidth="1"/>
    <col min="1542" max="1542" width="12.6640625" style="46" customWidth="1"/>
    <col min="1543" max="1543" width="9.33203125" style="46" customWidth="1"/>
    <col min="1544" max="1544" width="13.33203125" style="46" customWidth="1"/>
    <col min="1545" max="1545" width="16.9140625" style="46" bestFit="1" customWidth="1"/>
    <col min="1546" max="1546" width="10.33203125" style="46" customWidth="1"/>
    <col min="1547" max="1547" width="12.6640625" style="46" customWidth="1"/>
    <col min="1548" max="1548" width="9.33203125" style="46" customWidth="1"/>
    <col min="1549" max="1549" width="13.08203125" style="46" customWidth="1"/>
    <col min="1550" max="1550" width="15.58203125" style="46" bestFit="1" customWidth="1"/>
    <col min="1551" max="1551" width="17.08203125" style="46" bestFit="1" customWidth="1"/>
    <col min="1552" max="1552" width="11.58203125" style="46" customWidth="1"/>
    <col min="1553" max="1553" width="6.6640625" style="46" customWidth="1"/>
    <col min="1554" max="1554" width="43.9140625" style="46" customWidth="1"/>
    <col min="1555" max="1783" width="54.1640625" style="46"/>
    <col min="1784" max="1784" width="3.6640625" style="46" customWidth="1"/>
    <col min="1785" max="1785" width="1.6640625" style="46" customWidth="1"/>
    <col min="1786" max="1786" width="3.1640625" style="46" customWidth="1"/>
    <col min="1787" max="1788" width="2.6640625" style="46" customWidth="1"/>
    <col min="1789" max="1789" width="3.6640625" style="46" customWidth="1"/>
    <col min="1790" max="1790" width="5.58203125" style="46" customWidth="1"/>
    <col min="1791" max="1791" width="8.6640625" style="46" customWidth="1"/>
    <col min="1792" max="1792" width="4.33203125" style="46" customWidth="1"/>
    <col min="1793" max="1793" width="35.6640625" style="46" customWidth="1"/>
    <col min="1794" max="1794" width="9.6640625" style="46" customWidth="1"/>
    <col min="1795" max="1795" width="4.6640625" style="46" customWidth="1"/>
    <col min="1796" max="1796" width="10.9140625" style="46" customWidth="1"/>
    <col min="1797" max="1797" width="8.33203125" style="46" customWidth="1"/>
    <col min="1798" max="1798" width="12.6640625" style="46" customWidth="1"/>
    <col min="1799" max="1799" width="9.33203125" style="46" customWidth="1"/>
    <col min="1800" max="1800" width="13.33203125" style="46" customWidth="1"/>
    <col min="1801" max="1801" width="16.9140625" style="46" bestFit="1" customWidth="1"/>
    <col min="1802" max="1802" width="10.33203125" style="46" customWidth="1"/>
    <col min="1803" max="1803" width="12.6640625" style="46" customWidth="1"/>
    <col min="1804" max="1804" width="9.33203125" style="46" customWidth="1"/>
    <col min="1805" max="1805" width="13.08203125" style="46" customWidth="1"/>
    <col min="1806" max="1806" width="15.58203125" style="46" bestFit="1" customWidth="1"/>
    <col min="1807" max="1807" width="17.08203125" style="46" bestFit="1" customWidth="1"/>
    <col min="1808" max="1808" width="11.58203125" style="46" customWidth="1"/>
    <col min="1809" max="1809" width="6.6640625" style="46" customWidth="1"/>
    <col min="1810" max="1810" width="43.9140625" style="46" customWidth="1"/>
    <col min="1811" max="2039" width="54.1640625" style="46"/>
    <col min="2040" max="2040" width="3.6640625" style="46" customWidth="1"/>
    <col min="2041" max="2041" width="1.6640625" style="46" customWidth="1"/>
    <col min="2042" max="2042" width="3.1640625" style="46" customWidth="1"/>
    <col min="2043" max="2044" width="2.6640625" style="46" customWidth="1"/>
    <col min="2045" max="2045" width="3.6640625" style="46" customWidth="1"/>
    <col min="2046" max="2046" width="5.58203125" style="46" customWidth="1"/>
    <col min="2047" max="2047" width="8.6640625" style="46" customWidth="1"/>
    <col min="2048" max="2048" width="4.33203125" style="46" customWidth="1"/>
    <col min="2049" max="2049" width="35.6640625" style="46" customWidth="1"/>
    <col min="2050" max="2050" width="9.6640625" style="46" customWidth="1"/>
    <col min="2051" max="2051" width="4.6640625" style="46" customWidth="1"/>
    <col min="2052" max="2052" width="10.9140625" style="46" customWidth="1"/>
    <col min="2053" max="2053" width="8.33203125" style="46" customWidth="1"/>
    <col min="2054" max="2054" width="12.6640625" style="46" customWidth="1"/>
    <col min="2055" max="2055" width="9.33203125" style="46" customWidth="1"/>
    <col min="2056" max="2056" width="13.33203125" style="46" customWidth="1"/>
    <col min="2057" max="2057" width="16.9140625" style="46" bestFit="1" customWidth="1"/>
    <col min="2058" max="2058" width="10.33203125" style="46" customWidth="1"/>
    <col min="2059" max="2059" width="12.6640625" style="46" customWidth="1"/>
    <col min="2060" max="2060" width="9.33203125" style="46" customWidth="1"/>
    <col min="2061" max="2061" width="13.08203125" style="46" customWidth="1"/>
    <col min="2062" max="2062" width="15.58203125" style="46" bestFit="1" customWidth="1"/>
    <col min="2063" max="2063" width="17.08203125" style="46" bestFit="1" customWidth="1"/>
    <col min="2064" max="2064" width="11.58203125" style="46" customWidth="1"/>
    <col min="2065" max="2065" width="6.6640625" style="46" customWidth="1"/>
    <col min="2066" max="2066" width="43.9140625" style="46" customWidth="1"/>
    <col min="2067" max="2295" width="54.1640625" style="46"/>
    <col min="2296" max="2296" width="3.6640625" style="46" customWidth="1"/>
    <col min="2297" max="2297" width="1.6640625" style="46" customWidth="1"/>
    <col min="2298" max="2298" width="3.1640625" style="46" customWidth="1"/>
    <col min="2299" max="2300" width="2.6640625" style="46" customWidth="1"/>
    <col min="2301" max="2301" width="3.6640625" style="46" customWidth="1"/>
    <col min="2302" max="2302" width="5.58203125" style="46" customWidth="1"/>
    <col min="2303" max="2303" width="8.6640625" style="46" customWidth="1"/>
    <col min="2304" max="2304" width="4.33203125" style="46" customWidth="1"/>
    <col min="2305" max="2305" width="35.6640625" style="46" customWidth="1"/>
    <col min="2306" max="2306" width="9.6640625" style="46" customWidth="1"/>
    <col min="2307" max="2307" width="4.6640625" style="46" customWidth="1"/>
    <col min="2308" max="2308" width="10.9140625" style="46" customWidth="1"/>
    <col min="2309" max="2309" width="8.33203125" style="46" customWidth="1"/>
    <col min="2310" max="2310" width="12.6640625" style="46" customWidth="1"/>
    <col min="2311" max="2311" width="9.33203125" style="46" customWidth="1"/>
    <col min="2312" max="2312" width="13.33203125" style="46" customWidth="1"/>
    <col min="2313" max="2313" width="16.9140625" style="46" bestFit="1" customWidth="1"/>
    <col min="2314" max="2314" width="10.33203125" style="46" customWidth="1"/>
    <col min="2315" max="2315" width="12.6640625" style="46" customWidth="1"/>
    <col min="2316" max="2316" width="9.33203125" style="46" customWidth="1"/>
    <col min="2317" max="2317" width="13.08203125" style="46" customWidth="1"/>
    <col min="2318" max="2318" width="15.58203125" style="46" bestFit="1" customWidth="1"/>
    <col min="2319" max="2319" width="17.08203125" style="46" bestFit="1" customWidth="1"/>
    <col min="2320" max="2320" width="11.58203125" style="46" customWidth="1"/>
    <col min="2321" max="2321" width="6.6640625" style="46" customWidth="1"/>
    <col min="2322" max="2322" width="43.9140625" style="46" customWidth="1"/>
    <col min="2323" max="2551" width="54.1640625" style="46"/>
    <col min="2552" max="2552" width="3.6640625" style="46" customWidth="1"/>
    <col min="2553" max="2553" width="1.6640625" style="46" customWidth="1"/>
    <col min="2554" max="2554" width="3.1640625" style="46" customWidth="1"/>
    <col min="2555" max="2556" width="2.6640625" style="46" customWidth="1"/>
    <col min="2557" max="2557" width="3.6640625" style="46" customWidth="1"/>
    <col min="2558" max="2558" width="5.58203125" style="46" customWidth="1"/>
    <col min="2559" max="2559" width="8.6640625" style="46" customWidth="1"/>
    <col min="2560" max="2560" width="4.33203125" style="46" customWidth="1"/>
    <col min="2561" max="2561" width="35.6640625" style="46" customWidth="1"/>
    <col min="2562" max="2562" width="9.6640625" style="46" customWidth="1"/>
    <col min="2563" max="2563" width="4.6640625" style="46" customWidth="1"/>
    <col min="2564" max="2564" width="10.9140625" style="46" customWidth="1"/>
    <col min="2565" max="2565" width="8.33203125" style="46" customWidth="1"/>
    <col min="2566" max="2566" width="12.6640625" style="46" customWidth="1"/>
    <col min="2567" max="2567" width="9.33203125" style="46" customWidth="1"/>
    <col min="2568" max="2568" width="13.33203125" style="46" customWidth="1"/>
    <col min="2569" max="2569" width="16.9140625" style="46" bestFit="1" customWidth="1"/>
    <col min="2570" max="2570" width="10.33203125" style="46" customWidth="1"/>
    <col min="2571" max="2571" width="12.6640625" style="46" customWidth="1"/>
    <col min="2572" max="2572" width="9.33203125" style="46" customWidth="1"/>
    <col min="2573" max="2573" width="13.08203125" style="46" customWidth="1"/>
    <col min="2574" max="2574" width="15.58203125" style="46" bestFit="1" customWidth="1"/>
    <col min="2575" max="2575" width="17.08203125" style="46" bestFit="1" customWidth="1"/>
    <col min="2576" max="2576" width="11.58203125" style="46" customWidth="1"/>
    <col min="2577" max="2577" width="6.6640625" style="46" customWidth="1"/>
    <col min="2578" max="2578" width="43.9140625" style="46" customWidth="1"/>
    <col min="2579" max="2807" width="54.1640625" style="46"/>
    <col min="2808" max="2808" width="3.6640625" style="46" customWidth="1"/>
    <col min="2809" max="2809" width="1.6640625" style="46" customWidth="1"/>
    <col min="2810" max="2810" width="3.1640625" style="46" customWidth="1"/>
    <col min="2811" max="2812" width="2.6640625" style="46" customWidth="1"/>
    <col min="2813" max="2813" width="3.6640625" style="46" customWidth="1"/>
    <col min="2814" max="2814" width="5.58203125" style="46" customWidth="1"/>
    <col min="2815" max="2815" width="8.6640625" style="46" customWidth="1"/>
    <col min="2816" max="2816" width="4.33203125" style="46" customWidth="1"/>
    <col min="2817" max="2817" width="35.6640625" style="46" customWidth="1"/>
    <col min="2818" max="2818" width="9.6640625" style="46" customWidth="1"/>
    <col min="2819" max="2819" width="4.6640625" style="46" customWidth="1"/>
    <col min="2820" max="2820" width="10.9140625" style="46" customWidth="1"/>
    <col min="2821" max="2821" width="8.33203125" style="46" customWidth="1"/>
    <col min="2822" max="2822" width="12.6640625" style="46" customWidth="1"/>
    <col min="2823" max="2823" width="9.33203125" style="46" customWidth="1"/>
    <col min="2824" max="2824" width="13.33203125" style="46" customWidth="1"/>
    <col min="2825" max="2825" width="16.9140625" style="46" bestFit="1" customWidth="1"/>
    <col min="2826" max="2826" width="10.33203125" style="46" customWidth="1"/>
    <col min="2827" max="2827" width="12.6640625" style="46" customWidth="1"/>
    <col min="2828" max="2828" width="9.33203125" style="46" customWidth="1"/>
    <col min="2829" max="2829" width="13.08203125" style="46" customWidth="1"/>
    <col min="2830" max="2830" width="15.58203125" style="46" bestFit="1" customWidth="1"/>
    <col min="2831" max="2831" width="17.08203125" style="46" bestFit="1" customWidth="1"/>
    <col min="2832" max="2832" width="11.58203125" style="46" customWidth="1"/>
    <col min="2833" max="2833" width="6.6640625" style="46" customWidth="1"/>
    <col min="2834" max="2834" width="43.9140625" style="46" customWidth="1"/>
    <col min="2835" max="3063" width="54.1640625" style="46"/>
    <col min="3064" max="3064" width="3.6640625" style="46" customWidth="1"/>
    <col min="3065" max="3065" width="1.6640625" style="46" customWidth="1"/>
    <col min="3066" max="3066" width="3.1640625" style="46" customWidth="1"/>
    <col min="3067" max="3068" width="2.6640625" style="46" customWidth="1"/>
    <col min="3069" max="3069" width="3.6640625" style="46" customWidth="1"/>
    <col min="3070" max="3070" width="5.58203125" style="46" customWidth="1"/>
    <col min="3071" max="3071" width="8.6640625" style="46" customWidth="1"/>
    <col min="3072" max="3072" width="4.33203125" style="46" customWidth="1"/>
    <col min="3073" max="3073" width="35.6640625" style="46" customWidth="1"/>
    <col min="3074" max="3074" width="9.6640625" style="46" customWidth="1"/>
    <col min="3075" max="3075" width="4.6640625" style="46" customWidth="1"/>
    <col min="3076" max="3076" width="10.9140625" style="46" customWidth="1"/>
    <col min="3077" max="3077" width="8.33203125" style="46" customWidth="1"/>
    <col min="3078" max="3078" width="12.6640625" style="46" customWidth="1"/>
    <col min="3079" max="3079" width="9.33203125" style="46" customWidth="1"/>
    <col min="3080" max="3080" width="13.33203125" style="46" customWidth="1"/>
    <col min="3081" max="3081" width="16.9140625" style="46" bestFit="1" customWidth="1"/>
    <col min="3082" max="3082" width="10.33203125" style="46" customWidth="1"/>
    <col min="3083" max="3083" width="12.6640625" style="46" customWidth="1"/>
    <col min="3084" max="3084" width="9.33203125" style="46" customWidth="1"/>
    <col min="3085" max="3085" width="13.08203125" style="46" customWidth="1"/>
    <col min="3086" max="3086" width="15.58203125" style="46" bestFit="1" customWidth="1"/>
    <col min="3087" max="3087" width="17.08203125" style="46" bestFit="1" customWidth="1"/>
    <col min="3088" max="3088" width="11.58203125" style="46" customWidth="1"/>
    <col min="3089" max="3089" width="6.6640625" style="46" customWidth="1"/>
    <col min="3090" max="3090" width="43.9140625" style="46" customWidth="1"/>
    <col min="3091" max="3319" width="54.1640625" style="46"/>
    <col min="3320" max="3320" width="3.6640625" style="46" customWidth="1"/>
    <col min="3321" max="3321" width="1.6640625" style="46" customWidth="1"/>
    <col min="3322" max="3322" width="3.1640625" style="46" customWidth="1"/>
    <col min="3323" max="3324" width="2.6640625" style="46" customWidth="1"/>
    <col min="3325" max="3325" width="3.6640625" style="46" customWidth="1"/>
    <col min="3326" max="3326" width="5.58203125" style="46" customWidth="1"/>
    <col min="3327" max="3327" width="8.6640625" style="46" customWidth="1"/>
    <col min="3328" max="3328" width="4.33203125" style="46" customWidth="1"/>
    <col min="3329" max="3329" width="35.6640625" style="46" customWidth="1"/>
    <col min="3330" max="3330" width="9.6640625" style="46" customWidth="1"/>
    <col min="3331" max="3331" width="4.6640625" style="46" customWidth="1"/>
    <col min="3332" max="3332" width="10.9140625" style="46" customWidth="1"/>
    <col min="3333" max="3333" width="8.33203125" style="46" customWidth="1"/>
    <col min="3334" max="3334" width="12.6640625" style="46" customWidth="1"/>
    <col min="3335" max="3335" width="9.33203125" style="46" customWidth="1"/>
    <col min="3336" max="3336" width="13.33203125" style="46" customWidth="1"/>
    <col min="3337" max="3337" width="16.9140625" style="46" bestFit="1" customWidth="1"/>
    <col min="3338" max="3338" width="10.33203125" style="46" customWidth="1"/>
    <col min="3339" max="3339" width="12.6640625" style="46" customWidth="1"/>
    <col min="3340" max="3340" width="9.33203125" style="46" customWidth="1"/>
    <col min="3341" max="3341" width="13.08203125" style="46" customWidth="1"/>
    <col min="3342" max="3342" width="15.58203125" style="46" bestFit="1" customWidth="1"/>
    <col min="3343" max="3343" width="17.08203125" style="46" bestFit="1" customWidth="1"/>
    <col min="3344" max="3344" width="11.58203125" style="46" customWidth="1"/>
    <col min="3345" max="3345" width="6.6640625" style="46" customWidth="1"/>
    <col min="3346" max="3346" width="43.9140625" style="46" customWidth="1"/>
    <col min="3347" max="3575" width="54.1640625" style="46"/>
    <col min="3576" max="3576" width="3.6640625" style="46" customWidth="1"/>
    <col min="3577" max="3577" width="1.6640625" style="46" customWidth="1"/>
    <col min="3578" max="3578" width="3.1640625" style="46" customWidth="1"/>
    <col min="3579" max="3580" width="2.6640625" style="46" customWidth="1"/>
    <col min="3581" max="3581" width="3.6640625" style="46" customWidth="1"/>
    <col min="3582" max="3582" width="5.58203125" style="46" customWidth="1"/>
    <col min="3583" max="3583" width="8.6640625" style="46" customWidth="1"/>
    <col min="3584" max="3584" width="4.33203125" style="46" customWidth="1"/>
    <col min="3585" max="3585" width="35.6640625" style="46" customWidth="1"/>
    <col min="3586" max="3586" width="9.6640625" style="46" customWidth="1"/>
    <col min="3587" max="3587" width="4.6640625" style="46" customWidth="1"/>
    <col min="3588" max="3588" width="10.9140625" style="46" customWidth="1"/>
    <col min="3589" max="3589" width="8.33203125" style="46" customWidth="1"/>
    <col min="3590" max="3590" width="12.6640625" style="46" customWidth="1"/>
    <col min="3591" max="3591" width="9.33203125" style="46" customWidth="1"/>
    <col min="3592" max="3592" width="13.33203125" style="46" customWidth="1"/>
    <col min="3593" max="3593" width="16.9140625" style="46" bestFit="1" customWidth="1"/>
    <col min="3594" max="3594" width="10.33203125" style="46" customWidth="1"/>
    <col min="3595" max="3595" width="12.6640625" style="46" customWidth="1"/>
    <col min="3596" max="3596" width="9.33203125" style="46" customWidth="1"/>
    <col min="3597" max="3597" width="13.08203125" style="46" customWidth="1"/>
    <col min="3598" max="3598" width="15.58203125" style="46" bestFit="1" customWidth="1"/>
    <col min="3599" max="3599" width="17.08203125" style="46" bestFit="1" customWidth="1"/>
    <col min="3600" max="3600" width="11.58203125" style="46" customWidth="1"/>
    <col min="3601" max="3601" width="6.6640625" style="46" customWidth="1"/>
    <col min="3602" max="3602" width="43.9140625" style="46" customWidth="1"/>
    <col min="3603" max="3831" width="54.1640625" style="46"/>
    <col min="3832" max="3832" width="3.6640625" style="46" customWidth="1"/>
    <col min="3833" max="3833" width="1.6640625" style="46" customWidth="1"/>
    <col min="3834" max="3834" width="3.1640625" style="46" customWidth="1"/>
    <col min="3835" max="3836" width="2.6640625" style="46" customWidth="1"/>
    <col min="3837" max="3837" width="3.6640625" style="46" customWidth="1"/>
    <col min="3838" max="3838" width="5.58203125" style="46" customWidth="1"/>
    <col min="3839" max="3839" width="8.6640625" style="46" customWidth="1"/>
    <col min="3840" max="3840" width="4.33203125" style="46" customWidth="1"/>
    <col min="3841" max="3841" width="35.6640625" style="46" customWidth="1"/>
    <col min="3842" max="3842" width="9.6640625" style="46" customWidth="1"/>
    <col min="3843" max="3843" width="4.6640625" style="46" customWidth="1"/>
    <col min="3844" max="3844" width="10.9140625" style="46" customWidth="1"/>
    <col min="3845" max="3845" width="8.33203125" style="46" customWidth="1"/>
    <col min="3846" max="3846" width="12.6640625" style="46" customWidth="1"/>
    <col min="3847" max="3847" width="9.33203125" style="46" customWidth="1"/>
    <col min="3848" max="3848" width="13.33203125" style="46" customWidth="1"/>
    <col min="3849" max="3849" width="16.9140625" style="46" bestFit="1" customWidth="1"/>
    <col min="3850" max="3850" width="10.33203125" style="46" customWidth="1"/>
    <col min="3851" max="3851" width="12.6640625" style="46" customWidth="1"/>
    <col min="3852" max="3852" width="9.33203125" style="46" customWidth="1"/>
    <col min="3853" max="3853" width="13.08203125" style="46" customWidth="1"/>
    <col min="3854" max="3854" width="15.58203125" style="46" bestFit="1" customWidth="1"/>
    <col min="3855" max="3855" width="17.08203125" style="46" bestFit="1" customWidth="1"/>
    <col min="3856" max="3856" width="11.58203125" style="46" customWidth="1"/>
    <col min="3857" max="3857" width="6.6640625" style="46" customWidth="1"/>
    <col min="3858" max="3858" width="43.9140625" style="46" customWidth="1"/>
    <col min="3859" max="4087" width="54.1640625" style="46"/>
    <col min="4088" max="4088" width="3.6640625" style="46" customWidth="1"/>
    <col min="4089" max="4089" width="1.6640625" style="46" customWidth="1"/>
    <col min="4090" max="4090" width="3.1640625" style="46" customWidth="1"/>
    <col min="4091" max="4092" width="2.6640625" style="46" customWidth="1"/>
    <col min="4093" max="4093" width="3.6640625" style="46" customWidth="1"/>
    <col min="4094" max="4094" width="5.58203125" style="46" customWidth="1"/>
    <col min="4095" max="4095" width="8.6640625" style="46" customWidth="1"/>
    <col min="4096" max="4096" width="4.33203125" style="46" customWidth="1"/>
    <col min="4097" max="4097" width="35.6640625" style="46" customWidth="1"/>
    <col min="4098" max="4098" width="9.6640625" style="46" customWidth="1"/>
    <col min="4099" max="4099" width="4.6640625" style="46" customWidth="1"/>
    <col min="4100" max="4100" width="10.9140625" style="46" customWidth="1"/>
    <col min="4101" max="4101" width="8.33203125" style="46" customWidth="1"/>
    <col min="4102" max="4102" width="12.6640625" style="46" customWidth="1"/>
    <col min="4103" max="4103" width="9.33203125" style="46" customWidth="1"/>
    <col min="4104" max="4104" width="13.33203125" style="46" customWidth="1"/>
    <col min="4105" max="4105" width="16.9140625" style="46" bestFit="1" customWidth="1"/>
    <col min="4106" max="4106" width="10.33203125" style="46" customWidth="1"/>
    <col min="4107" max="4107" width="12.6640625" style="46" customWidth="1"/>
    <col min="4108" max="4108" width="9.33203125" style="46" customWidth="1"/>
    <col min="4109" max="4109" width="13.08203125" style="46" customWidth="1"/>
    <col min="4110" max="4110" width="15.58203125" style="46" bestFit="1" customWidth="1"/>
    <col min="4111" max="4111" width="17.08203125" style="46" bestFit="1" customWidth="1"/>
    <col min="4112" max="4112" width="11.58203125" style="46" customWidth="1"/>
    <col min="4113" max="4113" width="6.6640625" style="46" customWidth="1"/>
    <col min="4114" max="4114" width="43.9140625" style="46" customWidth="1"/>
    <col min="4115" max="4343" width="54.1640625" style="46"/>
    <col min="4344" max="4344" width="3.6640625" style="46" customWidth="1"/>
    <col min="4345" max="4345" width="1.6640625" style="46" customWidth="1"/>
    <col min="4346" max="4346" width="3.1640625" style="46" customWidth="1"/>
    <col min="4347" max="4348" width="2.6640625" style="46" customWidth="1"/>
    <col min="4349" max="4349" width="3.6640625" style="46" customWidth="1"/>
    <col min="4350" max="4350" width="5.58203125" style="46" customWidth="1"/>
    <col min="4351" max="4351" width="8.6640625" style="46" customWidth="1"/>
    <col min="4352" max="4352" width="4.33203125" style="46" customWidth="1"/>
    <col min="4353" max="4353" width="35.6640625" style="46" customWidth="1"/>
    <col min="4354" max="4354" width="9.6640625" style="46" customWidth="1"/>
    <col min="4355" max="4355" width="4.6640625" style="46" customWidth="1"/>
    <col min="4356" max="4356" width="10.9140625" style="46" customWidth="1"/>
    <col min="4357" max="4357" width="8.33203125" style="46" customWidth="1"/>
    <col min="4358" max="4358" width="12.6640625" style="46" customWidth="1"/>
    <col min="4359" max="4359" width="9.33203125" style="46" customWidth="1"/>
    <col min="4360" max="4360" width="13.33203125" style="46" customWidth="1"/>
    <col min="4361" max="4361" width="16.9140625" style="46" bestFit="1" customWidth="1"/>
    <col min="4362" max="4362" width="10.33203125" style="46" customWidth="1"/>
    <col min="4363" max="4363" width="12.6640625" style="46" customWidth="1"/>
    <col min="4364" max="4364" width="9.33203125" style="46" customWidth="1"/>
    <col min="4365" max="4365" width="13.08203125" style="46" customWidth="1"/>
    <col min="4366" max="4366" width="15.58203125" style="46" bestFit="1" customWidth="1"/>
    <col min="4367" max="4367" width="17.08203125" style="46" bestFit="1" customWidth="1"/>
    <col min="4368" max="4368" width="11.58203125" style="46" customWidth="1"/>
    <col min="4369" max="4369" width="6.6640625" style="46" customWidth="1"/>
    <col min="4370" max="4370" width="43.9140625" style="46" customWidth="1"/>
    <col min="4371" max="4599" width="54.1640625" style="46"/>
    <col min="4600" max="4600" width="3.6640625" style="46" customWidth="1"/>
    <col min="4601" max="4601" width="1.6640625" style="46" customWidth="1"/>
    <col min="4602" max="4602" width="3.1640625" style="46" customWidth="1"/>
    <col min="4603" max="4604" width="2.6640625" style="46" customWidth="1"/>
    <col min="4605" max="4605" width="3.6640625" style="46" customWidth="1"/>
    <col min="4606" max="4606" width="5.58203125" style="46" customWidth="1"/>
    <col min="4607" max="4607" width="8.6640625" style="46" customWidth="1"/>
    <col min="4608" max="4608" width="4.33203125" style="46" customWidth="1"/>
    <col min="4609" max="4609" width="35.6640625" style="46" customWidth="1"/>
    <col min="4610" max="4610" width="9.6640625" style="46" customWidth="1"/>
    <col min="4611" max="4611" width="4.6640625" style="46" customWidth="1"/>
    <col min="4612" max="4612" width="10.9140625" style="46" customWidth="1"/>
    <col min="4613" max="4613" width="8.33203125" style="46" customWidth="1"/>
    <col min="4614" max="4614" width="12.6640625" style="46" customWidth="1"/>
    <col min="4615" max="4615" width="9.33203125" style="46" customWidth="1"/>
    <col min="4616" max="4616" width="13.33203125" style="46" customWidth="1"/>
    <col min="4617" max="4617" width="16.9140625" style="46" bestFit="1" customWidth="1"/>
    <col min="4618" max="4618" width="10.33203125" style="46" customWidth="1"/>
    <col min="4619" max="4619" width="12.6640625" style="46" customWidth="1"/>
    <col min="4620" max="4620" width="9.33203125" style="46" customWidth="1"/>
    <col min="4621" max="4621" width="13.08203125" style="46" customWidth="1"/>
    <col min="4622" max="4622" width="15.58203125" style="46" bestFit="1" customWidth="1"/>
    <col min="4623" max="4623" width="17.08203125" style="46" bestFit="1" customWidth="1"/>
    <col min="4624" max="4624" width="11.58203125" style="46" customWidth="1"/>
    <col min="4625" max="4625" width="6.6640625" style="46" customWidth="1"/>
    <col min="4626" max="4626" width="43.9140625" style="46" customWidth="1"/>
    <col min="4627" max="4855" width="54.1640625" style="46"/>
    <col min="4856" max="4856" width="3.6640625" style="46" customWidth="1"/>
    <col min="4857" max="4857" width="1.6640625" style="46" customWidth="1"/>
    <col min="4858" max="4858" width="3.1640625" style="46" customWidth="1"/>
    <col min="4859" max="4860" width="2.6640625" style="46" customWidth="1"/>
    <col min="4861" max="4861" width="3.6640625" style="46" customWidth="1"/>
    <col min="4862" max="4862" width="5.58203125" style="46" customWidth="1"/>
    <col min="4863" max="4863" width="8.6640625" style="46" customWidth="1"/>
    <col min="4864" max="4864" width="4.33203125" style="46" customWidth="1"/>
    <col min="4865" max="4865" width="35.6640625" style="46" customWidth="1"/>
    <col min="4866" max="4866" width="9.6640625" style="46" customWidth="1"/>
    <col min="4867" max="4867" width="4.6640625" style="46" customWidth="1"/>
    <col min="4868" max="4868" width="10.9140625" style="46" customWidth="1"/>
    <col min="4869" max="4869" width="8.33203125" style="46" customWidth="1"/>
    <col min="4870" max="4870" width="12.6640625" style="46" customWidth="1"/>
    <col min="4871" max="4871" width="9.33203125" style="46" customWidth="1"/>
    <col min="4872" max="4872" width="13.33203125" style="46" customWidth="1"/>
    <col min="4873" max="4873" width="16.9140625" style="46" bestFit="1" customWidth="1"/>
    <col min="4874" max="4874" width="10.33203125" style="46" customWidth="1"/>
    <col min="4875" max="4875" width="12.6640625" style="46" customWidth="1"/>
    <col min="4876" max="4876" width="9.33203125" style="46" customWidth="1"/>
    <col min="4877" max="4877" width="13.08203125" style="46" customWidth="1"/>
    <col min="4878" max="4878" width="15.58203125" style="46" bestFit="1" customWidth="1"/>
    <col min="4879" max="4879" width="17.08203125" style="46" bestFit="1" customWidth="1"/>
    <col min="4880" max="4880" width="11.58203125" style="46" customWidth="1"/>
    <col min="4881" max="4881" width="6.6640625" style="46" customWidth="1"/>
    <col min="4882" max="4882" width="43.9140625" style="46" customWidth="1"/>
    <col min="4883" max="5111" width="54.1640625" style="46"/>
    <col min="5112" max="5112" width="3.6640625" style="46" customWidth="1"/>
    <col min="5113" max="5113" width="1.6640625" style="46" customWidth="1"/>
    <col min="5114" max="5114" width="3.1640625" style="46" customWidth="1"/>
    <col min="5115" max="5116" width="2.6640625" style="46" customWidth="1"/>
    <col min="5117" max="5117" width="3.6640625" style="46" customWidth="1"/>
    <col min="5118" max="5118" width="5.58203125" style="46" customWidth="1"/>
    <col min="5119" max="5119" width="8.6640625" style="46" customWidth="1"/>
    <col min="5120" max="5120" width="4.33203125" style="46" customWidth="1"/>
    <col min="5121" max="5121" width="35.6640625" style="46" customWidth="1"/>
    <col min="5122" max="5122" width="9.6640625" style="46" customWidth="1"/>
    <col min="5123" max="5123" width="4.6640625" style="46" customWidth="1"/>
    <col min="5124" max="5124" width="10.9140625" style="46" customWidth="1"/>
    <col min="5125" max="5125" width="8.33203125" style="46" customWidth="1"/>
    <col min="5126" max="5126" width="12.6640625" style="46" customWidth="1"/>
    <col min="5127" max="5127" width="9.33203125" style="46" customWidth="1"/>
    <col min="5128" max="5128" width="13.33203125" style="46" customWidth="1"/>
    <col min="5129" max="5129" width="16.9140625" style="46" bestFit="1" customWidth="1"/>
    <col min="5130" max="5130" width="10.33203125" style="46" customWidth="1"/>
    <col min="5131" max="5131" width="12.6640625" style="46" customWidth="1"/>
    <col min="5132" max="5132" width="9.33203125" style="46" customWidth="1"/>
    <col min="5133" max="5133" width="13.08203125" style="46" customWidth="1"/>
    <col min="5134" max="5134" width="15.58203125" style="46" bestFit="1" customWidth="1"/>
    <col min="5135" max="5135" width="17.08203125" style="46" bestFit="1" customWidth="1"/>
    <col min="5136" max="5136" width="11.58203125" style="46" customWidth="1"/>
    <col min="5137" max="5137" width="6.6640625" style="46" customWidth="1"/>
    <col min="5138" max="5138" width="43.9140625" style="46" customWidth="1"/>
    <col min="5139" max="5367" width="54.1640625" style="46"/>
    <col min="5368" max="5368" width="3.6640625" style="46" customWidth="1"/>
    <col min="5369" max="5369" width="1.6640625" style="46" customWidth="1"/>
    <col min="5370" max="5370" width="3.1640625" style="46" customWidth="1"/>
    <col min="5371" max="5372" width="2.6640625" style="46" customWidth="1"/>
    <col min="5373" max="5373" width="3.6640625" style="46" customWidth="1"/>
    <col min="5374" max="5374" width="5.58203125" style="46" customWidth="1"/>
    <col min="5375" max="5375" width="8.6640625" style="46" customWidth="1"/>
    <col min="5376" max="5376" width="4.33203125" style="46" customWidth="1"/>
    <col min="5377" max="5377" width="35.6640625" style="46" customWidth="1"/>
    <col min="5378" max="5378" width="9.6640625" style="46" customWidth="1"/>
    <col min="5379" max="5379" width="4.6640625" style="46" customWidth="1"/>
    <col min="5380" max="5380" width="10.9140625" style="46" customWidth="1"/>
    <col min="5381" max="5381" width="8.33203125" style="46" customWidth="1"/>
    <col min="5382" max="5382" width="12.6640625" style="46" customWidth="1"/>
    <col min="5383" max="5383" width="9.33203125" style="46" customWidth="1"/>
    <col min="5384" max="5384" width="13.33203125" style="46" customWidth="1"/>
    <col min="5385" max="5385" width="16.9140625" style="46" bestFit="1" customWidth="1"/>
    <col min="5386" max="5386" width="10.33203125" style="46" customWidth="1"/>
    <col min="5387" max="5387" width="12.6640625" style="46" customWidth="1"/>
    <col min="5388" max="5388" width="9.33203125" style="46" customWidth="1"/>
    <col min="5389" max="5389" width="13.08203125" style="46" customWidth="1"/>
    <col min="5390" max="5390" width="15.58203125" style="46" bestFit="1" customWidth="1"/>
    <col min="5391" max="5391" width="17.08203125" style="46" bestFit="1" customWidth="1"/>
    <col min="5392" max="5392" width="11.58203125" style="46" customWidth="1"/>
    <col min="5393" max="5393" width="6.6640625" style="46" customWidth="1"/>
    <col min="5394" max="5394" width="43.9140625" style="46" customWidth="1"/>
    <col min="5395" max="5623" width="54.1640625" style="46"/>
    <col min="5624" max="5624" width="3.6640625" style="46" customWidth="1"/>
    <col min="5625" max="5625" width="1.6640625" style="46" customWidth="1"/>
    <col min="5626" max="5626" width="3.1640625" style="46" customWidth="1"/>
    <col min="5627" max="5628" width="2.6640625" style="46" customWidth="1"/>
    <col min="5629" max="5629" width="3.6640625" style="46" customWidth="1"/>
    <col min="5630" max="5630" width="5.58203125" style="46" customWidth="1"/>
    <col min="5631" max="5631" width="8.6640625" style="46" customWidth="1"/>
    <col min="5632" max="5632" width="4.33203125" style="46" customWidth="1"/>
    <col min="5633" max="5633" width="35.6640625" style="46" customWidth="1"/>
    <col min="5634" max="5634" width="9.6640625" style="46" customWidth="1"/>
    <col min="5635" max="5635" width="4.6640625" style="46" customWidth="1"/>
    <col min="5636" max="5636" width="10.9140625" style="46" customWidth="1"/>
    <col min="5637" max="5637" width="8.33203125" style="46" customWidth="1"/>
    <col min="5638" max="5638" width="12.6640625" style="46" customWidth="1"/>
    <col min="5639" max="5639" width="9.33203125" style="46" customWidth="1"/>
    <col min="5640" max="5640" width="13.33203125" style="46" customWidth="1"/>
    <col min="5641" max="5641" width="16.9140625" style="46" bestFit="1" customWidth="1"/>
    <col min="5642" max="5642" width="10.33203125" style="46" customWidth="1"/>
    <col min="5643" max="5643" width="12.6640625" style="46" customWidth="1"/>
    <col min="5644" max="5644" width="9.33203125" style="46" customWidth="1"/>
    <col min="5645" max="5645" width="13.08203125" style="46" customWidth="1"/>
    <col min="5646" max="5646" width="15.58203125" style="46" bestFit="1" customWidth="1"/>
    <col min="5647" max="5647" width="17.08203125" style="46" bestFit="1" customWidth="1"/>
    <col min="5648" max="5648" width="11.58203125" style="46" customWidth="1"/>
    <col min="5649" max="5649" width="6.6640625" style="46" customWidth="1"/>
    <col min="5650" max="5650" width="43.9140625" style="46" customWidth="1"/>
    <col min="5651" max="5879" width="54.1640625" style="46"/>
    <col min="5880" max="5880" width="3.6640625" style="46" customWidth="1"/>
    <col min="5881" max="5881" width="1.6640625" style="46" customWidth="1"/>
    <col min="5882" max="5882" width="3.1640625" style="46" customWidth="1"/>
    <col min="5883" max="5884" width="2.6640625" style="46" customWidth="1"/>
    <col min="5885" max="5885" width="3.6640625" style="46" customWidth="1"/>
    <col min="5886" max="5886" width="5.58203125" style="46" customWidth="1"/>
    <col min="5887" max="5887" width="8.6640625" style="46" customWidth="1"/>
    <col min="5888" max="5888" width="4.33203125" style="46" customWidth="1"/>
    <col min="5889" max="5889" width="35.6640625" style="46" customWidth="1"/>
    <col min="5890" max="5890" width="9.6640625" style="46" customWidth="1"/>
    <col min="5891" max="5891" width="4.6640625" style="46" customWidth="1"/>
    <col min="5892" max="5892" width="10.9140625" style="46" customWidth="1"/>
    <col min="5893" max="5893" width="8.33203125" style="46" customWidth="1"/>
    <col min="5894" max="5894" width="12.6640625" style="46" customWidth="1"/>
    <col min="5895" max="5895" width="9.33203125" style="46" customWidth="1"/>
    <col min="5896" max="5896" width="13.33203125" style="46" customWidth="1"/>
    <col min="5897" max="5897" width="16.9140625" style="46" bestFit="1" customWidth="1"/>
    <col min="5898" max="5898" width="10.33203125" style="46" customWidth="1"/>
    <col min="5899" max="5899" width="12.6640625" style="46" customWidth="1"/>
    <col min="5900" max="5900" width="9.33203125" style="46" customWidth="1"/>
    <col min="5901" max="5901" width="13.08203125" style="46" customWidth="1"/>
    <col min="5902" max="5902" width="15.58203125" style="46" bestFit="1" customWidth="1"/>
    <col min="5903" max="5903" width="17.08203125" style="46" bestFit="1" customWidth="1"/>
    <col min="5904" max="5904" width="11.58203125" style="46" customWidth="1"/>
    <col min="5905" max="5905" width="6.6640625" style="46" customWidth="1"/>
    <col min="5906" max="5906" width="43.9140625" style="46" customWidth="1"/>
    <col min="5907" max="6135" width="54.1640625" style="46"/>
    <col min="6136" max="6136" width="3.6640625" style="46" customWidth="1"/>
    <col min="6137" max="6137" width="1.6640625" style="46" customWidth="1"/>
    <col min="6138" max="6138" width="3.1640625" style="46" customWidth="1"/>
    <col min="6139" max="6140" width="2.6640625" style="46" customWidth="1"/>
    <col min="6141" max="6141" width="3.6640625" style="46" customWidth="1"/>
    <col min="6142" max="6142" width="5.58203125" style="46" customWidth="1"/>
    <col min="6143" max="6143" width="8.6640625" style="46" customWidth="1"/>
    <col min="6144" max="6144" width="4.33203125" style="46" customWidth="1"/>
    <col min="6145" max="6145" width="35.6640625" style="46" customWidth="1"/>
    <col min="6146" max="6146" width="9.6640625" style="46" customWidth="1"/>
    <col min="6147" max="6147" width="4.6640625" style="46" customWidth="1"/>
    <col min="6148" max="6148" width="10.9140625" style="46" customWidth="1"/>
    <col min="6149" max="6149" width="8.33203125" style="46" customWidth="1"/>
    <col min="6150" max="6150" width="12.6640625" style="46" customWidth="1"/>
    <col min="6151" max="6151" width="9.33203125" style="46" customWidth="1"/>
    <col min="6152" max="6152" width="13.33203125" style="46" customWidth="1"/>
    <col min="6153" max="6153" width="16.9140625" style="46" bestFit="1" customWidth="1"/>
    <col min="6154" max="6154" width="10.33203125" style="46" customWidth="1"/>
    <col min="6155" max="6155" width="12.6640625" style="46" customWidth="1"/>
    <col min="6156" max="6156" width="9.33203125" style="46" customWidth="1"/>
    <col min="6157" max="6157" width="13.08203125" style="46" customWidth="1"/>
    <col min="6158" max="6158" width="15.58203125" style="46" bestFit="1" customWidth="1"/>
    <col min="6159" max="6159" width="17.08203125" style="46" bestFit="1" customWidth="1"/>
    <col min="6160" max="6160" width="11.58203125" style="46" customWidth="1"/>
    <col min="6161" max="6161" width="6.6640625" style="46" customWidth="1"/>
    <col min="6162" max="6162" width="43.9140625" style="46" customWidth="1"/>
    <col min="6163" max="6391" width="54.1640625" style="46"/>
    <col min="6392" max="6392" width="3.6640625" style="46" customWidth="1"/>
    <col min="6393" max="6393" width="1.6640625" style="46" customWidth="1"/>
    <col min="6394" max="6394" width="3.1640625" style="46" customWidth="1"/>
    <col min="6395" max="6396" width="2.6640625" style="46" customWidth="1"/>
    <col min="6397" max="6397" width="3.6640625" style="46" customWidth="1"/>
    <col min="6398" max="6398" width="5.58203125" style="46" customWidth="1"/>
    <col min="6399" max="6399" width="8.6640625" style="46" customWidth="1"/>
    <col min="6400" max="6400" width="4.33203125" style="46" customWidth="1"/>
    <col min="6401" max="6401" width="35.6640625" style="46" customWidth="1"/>
    <col min="6402" max="6402" width="9.6640625" style="46" customWidth="1"/>
    <col min="6403" max="6403" width="4.6640625" style="46" customWidth="1"/>
    <col min="6404" max="6404" width="10.9140625" style="46" customWidth="1"/>
    <col min="6405" max="6405" width="8.33203125" style="46" customWidth="1"/>
    <col min="6406" max="6406" width="12.6640625" style="46" customWidth="1"/>
    <col min="6407" max="6407" width="9.33203125" style="46" customWidth="1"/>
    <col min="6408" max="6408" width="13.33203125" style="46" customWidth="1"/>
    <col min="6409" max="6409" width="16.9140625" style="46" bestFit="1" customWidth="1"/>
    <col min="6410" max="6410" width="10.33203125" style="46" customWidth="1"/>
    <col min="6411" max="6411" width="12.6640625" style="46" customWidth="1"/>
    <col min="6412" max="6412" width="9.33203125" style="46" customWidth="1"/>
    <col min="6413" max="6413" width="13.08203125" style="46" customWidth="1"/>
    <col min="6414" max="6414" width="15.58203125" style="46" bestFit="1" customWidth="1"/>
    <col min="6415" max="6415" width="17.08203125" style="46" bestFit="1" customWidth="1"/>
    <col min="6416" max="6416" width="11.58203125" style="46" customWidth="1"/>
    <col min="6417" max="6417" width="6.6640625" style="46" customWidth="1"/>
    <col min="6418" max="6418" width="43.9140625" style="46" customWidth="1"/>
    <col min="6419" max="6647" width="54.1640625" style="46"/>
    <col min="6648" max="6648" width="3.6640625" style="46" customWidth="1"/>
    <col min="6649" max="6649" width="1.6640625" style="46" customWidth="1"/>
    <col min="6650" max="6650" width="3.1640625" style="46" customWidth="1"/>
    <col min="6651" max="6652" width="2.6640625" style="46" customWidth="1"/>
    <col min="6653" max="6653" width="3.6640625" style="46" customWidth="1"/>
    <col min="6654" max="6654" width="5.58203125" style="46" customWidth="1"/>
    <col min="6655" max="6655" width="8.6640625" style="46" customWidth="1"/>
    <col min="6656" max="6656" width="4.33203125" style="46" customWidth="1"/>
    <col min="6657" max="6657" width="35.6640625" style="46" customWidth="1"/>
    <col min="6658" max="6658" width="9.6640625" style="46" customWidth="1"/>
    <col min="6659" max="6659" width="4.6640625" style="46" customWidth="1"/>
    <col min="6660" max="6660" width="10.9140625" style="46" customWidth="1"/>
    <col min="6661" max="6661" width="8.33203125" style="46" customWidth="1"/>
    <col min="6662" max="6662" width="12.6640625" style="46" customWidth="1"/>
    <col min="6663" max="6663" width="9.33203125" style="46" customWidth="1"/>
    <col min="6664" max="6664" width="13.33203125" style="46" customWidth="1"/>
    <col min="6665" max="6665" width="16.9140625" style="46" bestFit="1" customWidth="1"/>
    <col min="6666" max="6666" width="10.33203125" style="46" customWidth="1"/>
    <col min="6667" max="6667" width="12.6640625" style="46" customWidth="1"/>
    <col min="6668" max="6668" width="9.33203125" style="46" customWidth="1"/>
    <col min="6669" max="6669" width="13.08203125" style="46" customWidth="1"/>
    <col min="6670" max="6670" width="15.58203125" style="46" bestFit="1" customWidth="1"/>
    <col min="6671" max="6671" width="17.08203125" style="46" bestFit="1" customWidth="1"/>
    <col min="6672" max="6672" width="11.58203125" style="46" customWidth="1"/>
    <col min="6673" max="6673" width="6.6640625" style="46" customWidth="1"/>
    <col min="6674" max="6674" width="43.9140625" style="46" customWidth="1"/>
    <col min="6675" max="6903" width="54.1640625" style="46"/>
    <col min="6904" max="6904" width="3.6640625" style="46" customWidth="1"/>
    <col min="6905" max="6905" width="1.6640625" style="46" customWidth="1"/>
    <col min="6906" max="6906" width="3.1640625" style="46" customWidth="1"/>
    <col min="6907" max="6908" width="2.6640625" style="46" customWidth="1"/>
    <col min="6909" max="6909" width="3.6640625" style="46" customWidth="1"/>
    <col min="6910" max="6910" width="5.58203125" style="46" customWidth="1"/>
    <col min="6911" max="6911" width="8.6640625" style="46" customWidth="1"/>
    <col min="6912" max="6912" width="4.33203125" style="46" customWidth="1"/>
    <col min="6913" max="6913" width="35.6640625" style="46" customWidth="1"/>
    <col min="6914" max="6914" width="9.6640625" style="46" customWidth="1"/>
    <col min="6915" max="6915" width="4.6640625" style="46" customWidth="1"/>
    <col min="6916" max="6916" width="10.9140625" style="46" customWidth="1"/>
    <col min="6917" max="6917" width="8.33203125" style="46" customWidth="1"/>
    <col min="6918" max="6918" width="12.6640625" style="46" customWidth="1"/>
    <col min="6919" max="6919" width="9.33203125" style="46" customWidth="1"/>
    <col min="6920" max="6920" width="13.33203125" style="46" customWidth="1"/>
    <col min="6921" max="6921" width="16.9140625" style="46" bestFit="1" customWidth="1"/>
    <col min="6922" max="6922" width="10.33203125" style="46" customWidth="1"/>
    <col min="6923" max="6923" width="12.6640625" style="46" customWidth="1"/>
    <col min="6924" max="6924" width="9.33203125" style="46" customWidth="1"/>
    <col min="6925" max="6925" width="13.08203125" style="46" customWidth="1"/>
    <col min="6926" max="6926" width="15.58203125" style="46" bestFit="1" customWidth="1"/>
    <col min="6927" max="6927" width="17.08203125" style="46" bestFit="1" customWidth="1"/>
    <col min="6928" max="6928" width="11.58203125" style="46" customWidth="1"/>
    <col min="6929" max="6929" width="6.6640625" style="46" customWidth="1"/>
    <col min="6930" max="6930" width="43.9140625" style="46" customWidth="1"/>
    <col min="6931" max="7159" width="54.1640625" style="46"/>
    <col min="7160" max="7160" width="3.6640625" style="46" customWidth="1"/>
    <col min="7161" max="7161" width="1.6640625" style="46" customWidth="1"/>
    <col min="7162" max="7162" width="3.1640625" style="46" customWidth="1"/>
    <col min="7163" max="7164" width="2.6640625" style="46" customWidth="1"/>
    <col min="7165" max="7165" width="3.6640625" style="46" customWidth="1"/>
    <col min="7166" max="7166" width="5.58203125" style="46" customWidth="1"/>
    <col min="7167" max="7167" width="8.6640625" style="46" customWidth="1"/>
    <col min="7168" max="7168" width="4.33203125" style="46" customWidth="1"/>
    <col min="7169" max="7169" width="35.6640625" style="46" customWidth="1"/>
    <col min="7170" max="7170" width="9.6640625" style="46" customWidth="1"/>
    <col min="7171" max="7171" width="4.6640625" style="46" customWidth="1"/>
    <col min="7172" max="7172" width="10.9140625" style="46" customWidth="1"/>
    <col min="7173" max="7173" width="8.33203125" style="46" customWidth="1"/>
    <col min="7174" max="7174" width="12.6640625" style="46" customWidth="1"/>
    <col min="7175" max="7175" width="9.33203125" style="46" customWidth="1"/>
    <col min="7176" max="7176" width="13.33203125" style="46" customWidth="1"/>
    <col min="7177" max="7177" width="16.9140625" style="46" bestFit="1" customWidth="1"/>
    <col min="7178" max="7178" width="10.33203125" style="46" customWidth="1"/>
    <col min="7179" max="7179" width="12.6640625" style="46" customWidth="1"/>
    <col min="7180" max="7180" width="9.33203125" style="46" customWidth="1"/>
    <col min="7181" max="7181" width="13.08203125" style="46" customWidth="1"/>
    <col min="7182" max="7182" width="15.58203125" style="46" bestFit="1" customWidth="1"/>
    <col min="7183" max="7183" width="17.08203125" style="46" bestFit="1" customWidth="1"/>
    <col min="7184" max="7184" width="11.58203125" style="46" customWidth="1"/>
    <col min="7185" max="7185" width="6.6640625" style="46" customWidth="1"/>
    <col min="7186" max="7186" width="43.9140625" style="46" customWidth="1"/>
    <col min="7187" max="7415" width="54.1640625" style="46"/>
    <col min="7416" max="7416" width="3.6640625" style="46" customWidth="1"/>
    <col min="7417" max="7417" width="1.6640625" style="46" customWidth="1"/>
    <col min="7418" max="7418" width="3.1640625" style="46" customWidth="1"/>
    <col min="7419" max="7420" width="2.6640625" style="46" customWidth="1"/>
    <col min="7421" max="7421" width="3.6640625" style="46" customWidth="1"/>
    <col min="7422" max="7422" width="5.58203125" style="46" customWidth="1"/>
    <col min="7423" max="7423" width="8.6640625" style="46" customWidth="1"/>
    <col min="7424" max="7424" width="4.33203125" style="46" customWidth="1"/>
    <col min="7425" max="7425" width="35.6640625" style="46" customWidth="1"/>
    <col min="7426" max="7426" width="9.6640625" style="46" customWidth="1"/>
    <col min="7427" max="7427" width="4.6640625" style="46" customWidth="1"/>
    <col min="7428" max="7428" width="10.9140625" style="46" customWidth="1"/>
    <col min="7429" max="7429" width="8.33203125" style="46" customWidth="1"/>
    <col min="7430" max="7430" width="12.6640625" style="46" customWidth="1"/>
    <col min="7431" max="7431" width="9.33203125" style="46" customWidth="1"/>
    <col min="7432" max="7432" width="13.33203125" style="46" customWidth="1"/>
    <col min="7433" max="7433" width="16.9140625" style="46" bestFit="1" customWidth="1"/>
    <col min="7434" max="7434" width="10.33203125" style="46" customWidth="1"/>
    <col min="7435" max="7435" width="12.6640625" style="46" customWidth="1"/>
    <col min="7436" max="7436" width="9.33203125" style="46" customWidth="1"/>
    <col min="7437" max="7437" width="13.08203125" style="46" customWidth="1"/>
    <col min="7438" max="7438" width="15.58203125" style="46" bestFit="1" customWidth="1"/>
    <col min="7439" max="7439" width="17.08203125" style="46" bestFit="1" customWidth="1"/>
    <col min="7440" max="7440" width="11.58203125" style="46" customWidth="1"/>
    <col min="7441" max="7441" width="6.6640625" style="46" customWidth="1"/>
    <col min="7442" max="7442" width="43.9140625" style="46" customWidth="1"/>
    <col min="7443" max="7671" width="54.1640625" style="46"/>
    <col min="7672" max="7672" width="3.6640625" style="46" customWidth="1"/>
    <col min="7673" max="7673" width="1.6640625" style="46" customWidth="1"/>
    <col min="7674" max="7674" width="3.1640625" style="46" customWidth="1"/>
    <col min="7675" max="7676" width="2.6640625" style="46" customWidth="1"/>
    <col min="7677" max="7677" width="3.6640625" style="46" customWidth="1"/>
    <col min="7678" max="7678" width="5.58203125" style="46" customWidth="1"/>
    <col min="7679" max="7679" width="8.6640625" style="46" customWidth="1"/>
    <col min="7680" max="7680" width="4.33203125" style="46" customWidth="1"/>
    <col min="7681" max="7681" width="35.6640625" style="46" customWidth="1"/>
    <col min="7682" max="7682" width="9.6640625" style="46" customWidth="1"/>
    <col min="7683" max="7683" width="4.6640625" style="46" customWidth="1"/>
    <col min="7684" max="7684" width="10.9140625" style="46" customWidth="1"/>
    <col min="7685" max="7685" width="8.33203125" style="46" customWidth="1"/>
    <col min="7686" max="7686" width="12.6640625" style="46" customWidth="1"/>
    <col min="7687" max="7687" width="9.33203125" style="46" customWidth="1"/>
    <col min="7688" max="7688" width="13.33203125" style="46" customWidth="1"/>
    <col min="7689" max="7689" width="16.9140625" style="46" bestFit="1" customWidth="1"/>
    <col min="7690" max="7690" width="10.33203125" style="46" customWidth="1"/>
    <col min="7691" max="7691" width="12.6640625" style="46" customWidth="1"/>
    <col min="7692" max="7692" width="9.33203125" style="46" customWidth="1"/>
    <col min="7693" max="7693" width="13.08203125" style="46" customWidth="1"/>
    <col min="7694" max="7694" width="15.58203125" style="46" bestFit="1" customWidth="1"/>
    <col min="7695" max="7695" width="17.08203125" style="46" bestFit="1" customWidth="1"/>
    <col min="7696" max="7696" width="11.58203125" style="46" customWidth="1"/>
    <col min="7697" max="7697" width="6.6640625" style="46" customWidth="1"/>
    <col min="7698" max="7698" width="43.9140625" style="46" customWidth="1"/>
    <col min="7699" max="7927" width="54.1640625" style="46"/>
    <col min="7928" max="7928" width="3.6640625" style="46" customWidth="1"/>
    <col min="7929" max="7929" width="1.6640625" style="46" customWidth="1"/>
    <col min="7930" max="7930" width="3.1640625" style="46" customWidth="1"/>
    <col min="7931" max="7932" width="2.6640625" style="46" customWidth="1"/>
    <col min="7933" max="7933" width="3.6640625" style="46" customWidth="1"/>
    <col min="7934" max="7934" width="5.58203125" style="46" customWidth="1"/>
    <col min="7935" max="7935" width="8.6640625" style="46" customWidth="1"/>
    <col min="7936" max="7936" width="4.33203125" style="46" customWidth="1"/>
    <col min="7937" max="7937" width="35.6640625" style="46" customWidth="1"/>
    <col min="7938" max="7938" width="9.6640625" style="46" customWidth="1"/>
    <col min="7939" max="7939" width="4.6640625" style="46" customWidth="1"/>
    <col min="7940" max="7940" width="10.9140625" style="46" customWidth="1"/>
    <col min="7941" max="7941" width="8.33203125" style="46" customWidth="1"/>
    <col min="7942" max="7942" width="12.6640625" style="46" customWidth="1"/>
    <col min="7943" max="7943" width="9.33203125" style="46" customWidth="1"/>
    <col min="7944" max="7944" width="13.33203125" style="46" customWidth="1"/>
    <col min="7945" max="7945" width="16.9140625" style="46" bestFit="1" customWidth="1"/>
    <col min="7946" max="7946" width="10.33203125" style="46" customWidth="1"/>
    <col min="7947" max="7947" width="12.6640625" style="46" customWidth="1"/>
    <col min="7948" max="7948" width="9.33203125" style="46" customWidth="1"/>
    <col min="7949" max="7949" width="13.08203125" style="46" customWidth="1"/>
    <col min="7950" max="7950" width="15.58203125" style="46" bestFit="1" customWidth="1"/>
    <col min="7951" max="7951" width="17.08203125" style="46" bestFit="1" customWidth="1"/>
    <col min="7952" max="7952" width="11.58203125" style="46" customWidth="1"/>
    <col min="7953" max="7953" width="6.6640625" style="46" customWidth="1"/>
    <col min="7954" max="7954" width="43.9140625" style="46" customWidth="1"/>
    <col min="7955" max="8183" width="54.1640625" style="46"/>
    <col min="8184" max="8184" width="3.6640625" style="46" customWidth="1"/>
    <col min="8185" max="8185" width="1.6640625" style="46" customWidth="1"/>
    <col min="8186" max="8186" width="3.1640625" style="46" customWidth="1"/>
    <col min="8187" max="8188" width="2.6640625" style="46" customWidth="1"/>
    <col min="8189" max="8189" width="3.6640625" style="46" customWidth="1"/>
    <col min="8190" max="8190" width="5.58203125" style="46" customWidth="1"/>
    <col min="8191" max="8191" width="8.6640625" style="46" customWidth="1"/>
    <col min="8192" max="8192" width="4.33203125" style="46" customWidth="1"/>
    <col min="8193" max="8193" width="35.6640625" style="46" customWidth="1"/>
    <col min="8194" max="8194" width="9.6640625" style="46" customWidth="1"/>
    <col min="8195" max="8195" width="4.6640625" style="46" customWidth="1"/>
    <col min="8196" max="8196" width="10.9140625" style="46" customWidth="1"/>
    <col min="8197" max="8197" width="8.33203125" style="46" customWidth="1"/>
    <col min="8198" max="8198" width="12.6640625" style="46" customWidth="1"/>
    <col min="8199" max="8199" width="9.33203125" style="46" customWidth="1"/>
    <col min="8200" max="8200" width="13.33203125" style="46" customWidth="1"/>
    <col min="8201" max="8201" width="16.9140625" style="46" bestFit="1" customWidth="1"/>
    <col min="8202" max="8202" width="10.33203125" style="46" customWidth="1"/>
    <col min="8203" max="8203" width="12.6640625" style="46" customWidth="1"/>
    <col min="8204" max="8204" width="9.33203125" style="46" customWidth="1"/>
    <col min="8205" max="8205" width="13.08203125" style="46" customWidth="1"/>
    <col min="8206" max="8206" width="15.58203125" style="46" bestFit="1" customWidth="1"/>
    <col min="8207" max="8207" width="17.08203125" style="46" bestFit="1" customWidth="1"/>
    <col min="8208" max="8208" width="11.58203125" style="46" customWidth="1"/>
    <col min="8209" max="8209" width="6.6640625" style="46" customWidth="1"/>
    <col min="8210" max="8210" width="43.9140625" style="46" customWidth="1"/>
    <col min="8211" max="8439" width="54.1640625" style="46"/>
    <col min="8440" max="8440" width="3.6640625" style="46" customWidth="1"/>
    <col min="8441" max="8441" width="1.6640625" style="46" customWidth="1"/>
    <col min="8442" max="8442" width="3.1640625" style="46" customWidth="1"/>
    <col min="8443" max="8444" width="2.6640625" style="46" customWidth="1"/>
    <col min="8445" max="8445" width="3.6640625" style="46" customWidth="1"/>
    <col min="8446" max="8446" width="5.58203125" style="46" customWidth="1"/>
    <col min="8447" max="8447" width="8.6640625" style="46" customWidth="1"/>
    <col min="8448" max="8448" width="4.33203125" style="46" customWidth="1"/>
    <col min="8449" max="8449" width="35.6640625" style="46" customWidth="1"/>
    <col min="8450" max="8450" width="9.6640625" style="46" customWidth="1"/>
    <col min="8451" max="8451" width="4.6640625" style="46" customWidth="1"/>
    <col min="8452" max="8452" width="10.9140625" style="46" customWidth="1"/>
    <col min="8453" max="8453" width="8.33203125" style="46" customWidth="1"/>
    <col min="8454" max="8454" width="12.6640625" style="46" customWidth="1"/>
    <col min="8455" max="8455" width="9.33203125" style="46" customWidth="1"/>
    <col min="8456" max="8456" width="13.33203125" style="46" customWidth="1"/>
    <col min="8457" max="8457" width="16.9140625" style="46" bestFit="1" customWidth="1"/>
    <col min="8458" max="8458" width="10.33203125" style="46" customWidth="1"/>
    <col min="8459" max="8459" width="12.6640625" style="46" customWidth="1"/>
    <col min="8460" max="8460" width="9.33203125" style="46" customWidth="1"/>
    <col min="8461" max="8461" width="13.08203125" style="46" customWidth="1"/>
    <col min="8462" max="8462" width="15.58203125" style="46" bestFit="1" customWidth="1"/>
    <col min="8463" max="8463" width="17.08203125" style="46" bestFit="1" customWidth="1"/>
    <col min="8464" max="8464" width="11.58203125" style="46" customWidth="1"/>
    <col min="8465" max="8465" width="6.6640625" style="46" customWidth="1"/>
    <col min="8466" max="8466" width="43.9140625" style="46" customWidth="1"/>
    <col min="8467" max="8695" width="54.1640625" style="46"/>
    <col min="8696" max="8696" width="3.6640625" style="46" customWidth="1"/>
    <col min="8697" max="8697" width="1.6640625" style="46" customWidth="1"/>
    <col min="8698" max="8698" width="3.1640625" style="46" customWidth="1"/>
    <col min="8699" max="8700" width="2.6640625" style="46" customWidth="1"/>
    <col min="8701" max="8701" width="3.6640625" style="46" customWidth="1"/>
    <col min="8702" max="8702" width="5.58203125" style="46" customWidth="1"/>
    <col min="8703" max="8703" width="8.6640625" style="46" customWidth="1"/>
    <col min="8704" max="8704" width="4.33203125" style="46" customWidth="1"/>
    <col min="8705" max="8705" width="35.6640625" style="46" customWidth="1"/>
    <col min="8706" max="8706" width="9.6640625" style="46" customWidth="1"/>
    <col min="8707" max="8707" width="4.6640625" style="46" customWidth="1"/>
    <col min="8708" max="8708" width="10.9140625" style="46" customWidth="1"/>
    <col min="8709" max="8709" width="8.33203125" style="46" customWidth="1"/>
    <col min="8710" max="8710" width="12.6640625" style="46" customWidth="1"/>
    <col min="8711" max="8711" width="9.33203125" style="46" customWidth="1"/>
    <col min="8712" max="8712" width="13.33203125" style="46" customWidth="1"/>
    <col min="8713" max="8713" width="16.9140625" style="46" bestFit="1" customWidth="1"/>
    <col min="8714" max="8714" width="10.33203125" style="46" customWidth="1"/>
    <col min="8715" max="8715" width="12.6640625" style="46" customWidth="1"/>
    <col min="8716" max="8716" width="9.33203125" style="46" customWidth="1"/>
    <col min="8717" max="8717" width="13.08203125" style="46" customWidth="1"/>
    <col min="8718" max="8718" width="15.58203125" style="46" bestFit="1" customWidth="1"/>
    <col min="8719" max="8719" width="17.08203125" style="46" bestFit="1" customWidth="1"/>
    <col min="8720" max="8720" width="11.58203125" style="46" customWidth="1"/>
    <col min="8721" max="8721" width="6.6640625" style="46" customWidth="1"/>
    <col min="8722" max="8722" width="43.9140625" style="46" customWidth="1"/>
    <col min="8723" max="8951" width="54.1640625" style="46"/>
    <col min="8952" max="8952" width="3.6640625" style="46" customWidth="1"/>
    <col min="8953" max="8953" width="1.6640625" style="46" customWidth="1"/>
    <col min="8954" max="8954" width="3.1640625" style="46" customWidth="1"/>
    <col min="8955" max="8956" width="2.6640625" style="46" customWidth="1"/>
    <col min="8957" max="8957" width="3.6640625" style="46" customWidth="1"/>
    <col min="8958" max="8958" width="5.58203125" style="46" customWidth="1"/>
    <col min="8959" max="8959" width="8.6640625" style="46" customWidth="1"/>
    <col min="8960" max="8960" width="4.33203125" style="46" customWidth="1"/>
    <col min="8961" max="8961" width="35.6640625" style="46" customWidth="1"/>
    <col min="8962" max="8962" width="9.6640625" style="46" customWidth="1"/>
    <col min="8963" max="8963" width="4.6640625" style="46" customWidth="1"/>
    <col min="8964" max="8964" width="10.9140625" style="46" customWidth="1"/>
    <col min="8965" max="8965" width="8.33203125" style="46" customWidth="1"/>
    <col min="8966" max="8966" width="12.6640625" style="46" customWidth="1"/>
    <col min="8967" max="8967" width="9.33203125" style="46" customWidth="1"/>
    <col min="8968" max="8968" width="13.33203125" style="46" customWidth="1"/>
    <col min="8969" max="8969" width="16.9140625" style="46" bestFit="1" customWidth="1"/>
    <col min="8970" max="8970" width="10.33203125" style="46" customWidth="1"/>
    <col min="8971" max="8971" width="12.6640625" style="46" customWidth="1"/>
    <col min="8972" max="8972" width="9.33203125" style="46" customWidth="1"/>
    <col min="8973" max="8973" width="13.08203125" style="46" customWidth="1"/>
    <col min="8974" max="8974" width="15.58203125" style="46" bestFit="1" customWidth="1"/>
    <col min="8975" max="8975" width="17.08203125" style="46" bestFit="1" customWidth="1"/>
    <col min="8976" max="8976" width="11.58203125" style="46" customWidth="1"/>
    <col min="8977" max="8977" width="6.6640625" style="46" customWidth="1"/>
    <col min="8978" max="8978" width="43.9140625" style="46" customWidth="1"/>
    <col min="8979" max="9207" width="54.1640625" style="46"/>
    <col min="9208" max="9208" width="3.6640625" style="46" customWidth="1"/>
    <col min="9209" max="9209" width="1.6640625" style="46" customWidth="1"/>
    <col min="9210" max="9210" width="3.1640625" style="46" customWidth="1"/>
    <col min="9211" max="9212" width="2.6640625" style="46" customWidth="1"/>
    <col min="9213" max="9213" width="3.6640625" style="46" customWidth="1"/>
    <col min="9214" max="9214" width="5.58203125" style="46" customWidth="1"/>
    <col min="9215" max="9215" width="8.6640625" style="46" customWidth="1"/>
    <col min="9216" max="9216" width="4.33203125" style="46" customWidth="1"/>
    <col min="9217" max="9217" width="35.6640625" style="46" customWidth="1"/>
    <col min="9218" max="9218" width="9.6640625" style="46" customWidth="1"/>
    <col min="9219" max="9219" width="4.6640625" style="46" customWidth="1"/>
    <col min="9220" max="9220" width="10.9140625" style="46" customWidth="1"/>
    <col min="9221" max="9221" width="8.33203125" style="46" customWidth="1"/>
    <col min="9222" max="9222" width="12.6640625" style="46" customWidth="1"/>
    <col min="9223" max="9223" width="9.33203125" style="46" customWidth="1"/>
    <col min="9224" max="9224" width="13.33203125" style="46" customWidth="1"/>
    <col min="9225" max="9225" width="16.9140625" style="46" bestFit="1" customWidth="1"/>
    <col min="9226" max="9226" width="10.33203125" style="46" customWidth="1"/>
    <col min="9227" max="9227" width="12.6640625" style="46" customWidth="1"/>
    <col min="9228" max="9228" width="9.33203125" style="46" customWidth="1"/>
    <col min="9229" max="9229" width="13.08203125" style="46" customWidth="1"/>
    <col min="9230" max="9230" width="15.58203125" style="46" bestFit="1" customWidth="1"/>
    <col min="9231" max="9231" width="17.08203125" style="46" bestFit="1" customWidth="1"/>
    <col min="9232" max="9232" width="11.58203125" style="46" customWidth="1"/>
    <col min="9233" max="9233" width="6.6640625" style="46" customWidth="1"/>
    <col min="9234" max="9234" width="43.9140625" style="46" customWidth="1"/>
    <col min="9235" max="9463" width="54.1640625" style="46"/>
    <col min="9464" max="9464" width="3.6640625" style="46" customWidth="1"/>
    <col min="9465" max="9465" width="1.6640625" style="46" customWidth="1"/>
    <col min="9466" max="9466" width="3.1640625" style="46" customWidth="1"/>
    <col min="9467" max="9468" width="2.6640625" style="46" customWidth="1"/>
    <col min="9469" max="9469" width="3.6640625" style="46" customWidth="1"/>
    <col min="9470" max="9470" width="5.58203125" style="46" customWidth="1"/>
    <col min="9471" max="9471" width="8.6640625" style="46" customWidth="1"/>
    <col min="9472" max="9472" width="4.33203125" style="46" customWidth="1"/>
    <col min="9473" max="9473" width="35.6640625" style="46" customWidth="1"/>
    <col min="9474" max="9474" width="9.6640625" style="46" customWidth="1"/>
    <col min="9475" max="9475" width="4.6640625" style="46" customWidth="1"/>
    <col min="9476" max="9476" width="10.9140625" style="46" customWidth="1"/>
    <col min="9477" max="9477" width="8.33203125" style="46" customWidth="1"/>
    <col min="9478" max="9478" width="12.6640625" style="46" customWidth="1"/>
    <col min="9479" max="9479" width="9.33203125" style="46" customWidth="1"/>
    <col min="9480" max="9480" width="13.33203125" style="46" customWidth="1"/>
    <col min="9481" max="9481" width="16.9140625" style="46" bestFit="1" customWidth="1"/>
    <col min="9482" max="9482" width="10.33203125" style="46" customWidth="1"/>
    <col min="9483" max="9483" width="12.6640625" style="46" customWidth="1"/>
    <col min="9484" max="9484" width="9.33203125" style="46" customWidth="1"/>
    <col min="9485" max="9485" width="13.08203125" style="46" customWidth="1"/>
    <col min="9486" max="9486" width="15.58203125" style="46" bestFit="1" customWidth="1"/>
    <col min="9487" max="9487" width="17.08203125" style="46" bestFit="1" customWidth="1"/>
    <col min="9488" max="9488" width="11.58203125" style="46" customWidth="1"/>
    <col min="9489" max="9489" width="6.6640625" style="46" customWidth="1"/>
    <col min="9490" max="9490" width="43.9140625" style="46" customWidth="1"/>
    <col min="9491" max="9719" width="54.1640625" style="46"/>
    <col min="9720" max="9720" width="3.6640625" style="46" customWidth="1"/>
    <col min="9721" max="9721" width="1.6640625" style="46" customWidth="1"/>
    <col min="9722" max="9722" width="3.1640625" style="46" customWidth="1"/>
    <col min="9723" max="9724" width="2.6640625" style="46" customWidth="1"/>
    <col min="9725" max="9725" width="3.6640625" style="46" customWidth="1"/>
    <col min="9726" max="9726" width="5.58203125" style="46" customWidth="1"/>
    <col min="9727" max="9727" width="8.6640625" style="46" customWidth="1"/>
    <col min="9728" max="9728" width="4.33203125" style="46" customWidth="1"/>
    <col min="9729" max="9729" width="35.6640625" style="46" customWidth="1"/>
    <col min="9730" max="9730" width="9.6640625" style="46" customWidth="1"/>
    <col min="9731" max="9731" width="4.6640625" style="46" customWidth="1"/>
    <col min="9732" max="9732" width="10.9140625" style="46" customWidth="1"/>
    <col min="9733" max="9733" width="8.33203125" style="46" customWidth="1"/>
    <col min="9734" max="9734" width="12.6640625" style="46" customWidth="1"/>
    <col min="9735" max="9735" width="9.33203125" style="46" customWidth="1"/>
    <col min="9736" max="9736" width="13.33203125" style="46" customWidth="1"/>
    <col min="9737" max="9737" width="16.9140625" style="46" bestFit="1" customWidth="1"/>
    <col min="9738" max="9738" width="10.33203125" style="46" customWidth="1"/>
    <col min="9739" max="9739" width="12.6640625" style="46" customWidth="1"/>
    <col min="9740" max="9740" width="9.33203125" style="46" customWidth="1"/>
    <col min="9741" max="9741" width="13.08203125" style="46" customWidth="1"/>
    <col min="9742" max="9742" width="15.58203125" style="46" bestFit="1" customWidth="1"/>
    <col min="9743" max="9743" width="17.08203125" style="46" bestFit="1" customWidth="1"/>
    <col min="9744" max="9744" width="11.58203125" style="46" customWidth="1"/>
    <col min="9745" max="9745" width="6.6640625" style="46" customWidth="1"/>
    <col min="9746" max="9746" width="43.9140625" style="46" customWidth="1"/>
    <col min="9747" max="9975" width="54.1640625" style="46"/>
    <col min="9976" max="9976" width="3.6640625" style="46" customWidth="1"/>
    <col min="9977" max="9977" width="1.6640625" style="46" customWidth="1"/>
    <col min="9978" max="9978" width="3.1640625" style="46" customWidth="1"/>
    <col min="9979" max="9980" width="2.6640625" style="46" customWidth="1"/>
    <col min="9981" max="9981" width="3.6640625" style="46" customWidth="1"/>
    <col min="9982" max="9982" width="5.58203125" style="46" customWidth="1"/>
    <col min="9983" max="9983" width="8.6640625" style="46" customWidth="1"/>
    <col min="9984" max="9984" width="4.33203125" style="46" customWidth="1"/>
    <col min="9985" max="9985" width="35.6640625" style="46" customWidth="1"/>
    <col min="9986" max="9986" width="9.6640625" style="46" customWidth="1"/>
    <col min="9987" max="9987" width="4.6640625" style="46" customWidth="1"/>
    <col min="9988" max="9988" width="10.9140625" style="46" customWidth="1"/>
    <col min="9989" max="9989" width="8.33203125" style="46" customWidth="1"/>
    <col min="9990" max="9990" width="12.6640625" style="46" customWidth="1"/>
    <col min="9991" max="9991" width="9.33203125" style="46" customWidth="1"/>
    <col min="9992" max="9992" width="13.33203125" style="46" customWidth="1"/>
    <col min="9993" max="9993" width="16.9140625" style="46" bestFit="1" customWidth="1"/>
    <col min="9994" max="9994" width="10.33203125" style="46" customWidth="1"/>
    <col min="9995" max="9995" width="12.6640625" style="46" customWidth="1"/>
    <col min="9996" max="9996" width="9.33203125" style="46" customWidth="1"/>
    <col min="9997" max="9997" width="13.08203125" style="46" customWidth="1"/>
    <col min="9998" max="9998" width="15.58203125" style="46" bestFit="1" customWidth="1"/>
    <col min="9999" max="9999" width="17.08203125" style="46" bestFit="1" customWidth="1"/>
    <col min="10000" max="10000" width="11.58203125" style="46" customWidth="1"/>
    <col min="10001" max="10001" width="6.6640625" style="46" customWidth="1"/>
    <col min="10002" max="10002" width="43.9140625" style="46" customWidth="1"/>
    <col min="10003" max="10231" width="54.1640625" style="46"/>
    <col min="10232" max="10232" width="3.6640625" style="46" customWidth="1"/>
    <col min="10233" max="10233" width="1.6640625" style="46" customWidth="1"/>
    <col min="10234" max="10234" width="3.1640625" style="46" customWidth="1"/>
    <col min="10235" max="10236" width="2.6640625" style="46" customWidth="1"/>
    <col min="10237" max="10237" width="3.6640625" style="46" customWidth="1"/>
    <col min="10238" max="10238" width="5.58203125" style="46" customWidth="1"/>
    <col min="10239" max="10239" width="8.6640625" style="46" customWidth="1"/>
    <col min="10240" max="10240" width="4.33203125" style="46" customWidth="1"/>
    <col min="10241" max="10241" width="35.6640625" style="46" customWidth="1"/>
    <col min="10242" max="10242" width="9.6640625" style="46" customWidth="1"/>
    <col min="10243" max="10243" width="4.6640625" style="46" customWidth="1"/>
    <col min="10244" max="10244" width="10.9140625" style="46" customWidth="1"/>
    <col min="10245" max="10245" width="8.33203125" style="46" customWidth="1"/>
    <col min="10246" max="10246" width="12.6640625" style="46" customWidth="1"/>
    <col min="10247" max="10247" width="9.33203125" style="46" customWidth="1"/>
    <col min="10248" max="10248" width="13.33203125" style="46" customWidth="1"/>
    <col min="10249" max="10249" width="16.9140625" style="46" bestFit="1" customWidth="1"/>
    <col min="10250" max="10250" width="10.33203125" style="46" customWidth="1"/>
    <col min="10251" max="10251" width="12.6640625" style="46" customWidth="1"/>
    <col min="10252" max="10252" width="9.33203125" style="46" customWidth="1"/>
    <col min="10253" max="10253" width="13.08203125" style="46" customWidth="1"/>
    <col min="10254" max="10254" width="15.58203125" style="46" bestFit="1" customWidth="1"/>
    <col min="10255" max="10255" width="17.08203125" style="46" bestFit="1" customWidth="1"/>
    <col min="10256" max="10256" width="11.58203125" style="46" customWidth="1"/>
    <col min="10257" max="10257" width="6.6640625" style="46" customWidth="1"/>
    <col min="10258" max="10258" width="43.9140625" style="46" customWidth="1"/>
    <col min="10259" max="10487" width="54.1640625" style="46"/>
    <col min="10488" max="10488" width="3.6640625" style="46" customWidth="1"/>
    <col min="10489" max="10489" width="1.6640625" style="46" customWidth="1"/>
    <col min="10490" max="10490" width="3.1640625" style="46" customWidth="1"/>
    <col min="10491" max="10492" width="2.6640625" style="46" customWidth="1"/>
    <col min="10493" max="10493" width="3.6640625" style="46" customWidth="1"/>
    <col min="10494" max="10494" width="5.58203125" style="46" customWidth="1"/>
    <col min="10495" max="10495" width="8.6640625" style="46" customWidth="1"/>
    <col min="10496" max="10496" width="4.33203125" style="46" customWidth="1"/>
    <col min="10497" max="10497" width="35.6640625" style="46" customWidth="1"/>
    <col min="10498" max="10498" width="9.6640625" style="46" customWidth="1"/>
    <col min="10499" max="10499" width="4.6640625" style="46" customWidth="1"/>
    <col min="10500" max="10500" width="10.9140625" style="46" customWidth="1"/>
    <col min="10501" max="10501" width="8.33203125" style="46" customWidth="1"/>
    <col min="10502" max="10502" width="12.6640625" style="46" customWidth="1"/>
    <col min="10503" max="10503" width="9.33203125" style="46" customWidth="1"/>
    <col min="10504" max="10504" width="13.33203125" style="46" customWidth="1"/>
    <col min="10505" max="10505" width="16.9140625" style="46" bestFit="1" customWidth="1"/>
    <col min="10506" max="10506" width="10.33203125" style="46" customWidth="1"/>
    <col min="10507" max="10507" width="12.6640625" style="46" customWidth="1"/>
    <col min="10508" max="10508" width="9.33203125" style="46" customWidth="1"/>
    <col min="10509" max="10509" width="13.08203125" style="46" customWidth="1"/>
    <col min="10510" max="10510" width="15.58203125" style="46" bestFit="1" customWidth="1"/>
    <col min="10511" max="10511" width="17.08203125" style="46" bestFit="1" customWidth="1"/>
    <col min="10512" max="10512" width="11.58203125" style="46" customWidth="1"/>
    <col min="10513" max="10513" width="6.6640625" style="46" customWidth="1"/>
    <col min="10514" max="10514" width="43.9140625" style="46" customWidth="1"/>
    <col min="10515" max="10743" width="54.1640625" style="46"/>
    <col min="10744" max="10744" width="3.6640625" style="46" customWidth="1"/>
    <col min="10745" max="10745" width="1.6640625" style="46" customWidth="1"/>
    <col min="10746" max="10746" width="3.1640625" style="46" customWidth="1"/>
    <col min="10747" max="10748" width="2.6640625" style="46" customWidth="1"/>
    <col min="10749" max="10749" width="3.6640625" style="46" customWidth="1"/>
    <col min="10750" max="10750" width="5.58203125" style="46" customWidth="1"/>
    <col min="10751" max="10751" width="8.6640625" style="46" customWidth="1"/>
    <col min="10752" max="10752" width="4.33203125" style="46" customWidth="1"/>
    <col min="10753" max="10753" width="35.6640625" style="46" customWidth="1"/>
    <col min="10754" max="10754" width="9.6640625" style="46" customWidth="1"/>
    <col min="10755" max="10755" width="4.6640625" style="46" customWidth="1"/>
    <col min="10756" max="10756" width="10.9140625" style="46" customWidth="1"/>
    <col min="10757" max="10757" width="8.33203125" style="46" customWidth="1"/>
    <col min="10758" max="10758" width="12.6640625" style="46" customWidth="1"/>
    <col min="10759" max="10759" width="9.33203125" style="46" customWidth="1"/>
    <col min="10760" max="10760" width="13.33203125" style="46" customWidth="1"/>
    <col min="10761" max="10761" width="16.9140625" style="46" bestFit="1" customWidth="1"/>
    <col min="10762" max="10762" width="10.33203125" style="46" customWidth="1"/>
    <col min="10763" max="10763" width="12.6640625" style="46" customWidth="1"/>
    <col min="10764" max="10764" width="9.33203125" style="46" customWidth="1"/>
    <col min="10765" max="10765" width="13.08203125" style="46" customWidth="1"/>
    <col min="10766" max="10766" width="15.58203125" style="46" bestFit="1" customWidth="1"/>
    <col min="10767" max="10767" width="17.08203125" style="46" bestFit="1" customWidth="1"/>
    <col min="10768" max="10768" width="11.58203125" style="46" customWidth="1"/>
    <col min="10769" max="10769" width="6.6640625" style="46" customWidth="1"/>
    <col min="10770" max="10770" width="43.9140625" style="46" customWidth="1"/>
    <col min="10771" max="10999" width="54.1640625" style="46"/>
    <col min="11000" max="11000" width="3.6640625" style="46" customWidth="1"/>
    <col min="11001" max="11001" width="1.6640625" style="46" customWidth="1"/>
    <col min="11002" max="11002" width="3.1640625" style="46" customWidth="1"/>
    <col min="11003" max="11004" width="2.6640625" style="46" customWidth="1"/>
    <col min="11005" max="11005" width="3.6640625" style="46" customWidth="1"/>
    <col min="11006" max="11006" width="5.58203125" style="46" customWidth="1"/>
    <col min="11007" max="11007" width="8.6640625" style="46" customWidth="1"/>
    <col min="11008" max="11008" width="4.33203125" style="46" customWidth="1"/>
    <col min="11009" max="11009" width="35.6640625" style="46" customWidth="1"/>
    <col min="11010" max="11010" width="9.6640625" style="46" customWidth="1"/>
    <col min="11011" max="11011" width="4.6640625" style="46" customWidth="1"/>
    <col min="11012" max="11012" width="10.9140625" style="46" customWidth="1"/>
    <col min="11013" max="11013" width="8.33203125" style="46" customWidth="1"/>
    <col min="11014" max="11014" width="12.6640625" style="46" customWidth="1"/>
    <col min="11015" max="11015" width="9.33203125" style="46" customWidth="1"/>
    <col min="11016" max="11016" width="13.33203125" style="46" customWidth="1"/>
    <col min="11017" max="11017" width="16.9140625" style="46" bestFit="1" customWidth="1"/>
    <col min="11018" max="11018" width="10.33203125" style="46" customWidth="1"/>
    <col min="11019" max="11019" width="12.6640625" style="46" customWidth="1"/>
    <col min="11020" max="11020" width="9.33203125" style="46" customWidth="1"/>
    <col min="11021" max="11021" width="13.08203125" style="46" customWidth="1"/>
    <col min="11022" max="11022" width="15.58203125" style="46" bestFit="1" customWidth="1"/>
    <col min="11023" max="11023" width="17.08203125" style="46" bestFit="1" customWidth="1"/>
    <col min="11024" max="11024" width="11.58203125" style="46" customWidth="1"/>
    <col min="11025" max="11025" width="6.6640625" style="46" customWidth="1"/>
    <col min="11026" max="11026" width="43.9140625" style="46" customWidth="1"/>
    <col min="11027" max="11255" width="54.1640625" style="46"/>
    <col min="11256" max="11256" width="3.6640625" style="46" customWidth="1"/>
    <col min="11257" max="11257" width="1.6640625" style="46" customWidth="1"/>
    <col min="11258" max="11258" width="3.1640625" style="46" customWidth="1"/>
    <col min="11259" max="11260" width="2.6640625" style="46" customWidth="1"/>
    <col min="11261" max="11261" width="3.6640625" style="46" customWidth="1"/>
    <col min="11262" max="11262" width="5.58203125" style="46" customWidth="1"/>
    <col min="11263" max="11263" width="8.6640625" style="46" customWidth="1"/>
    <col min="11264" max="11264" width="4.33203125" style="46" customWidth="1"/>
    <col min="11265" max="11265" width="35.6640625" style="46" customWidth="1"/>
    <col min="11266" max="11266" width="9.6640625" style="46" customWidth="1"/>
    <col min="11267" max="11267" width="4.6640625" style="46" customWidth="1"/>
    <col min="11268" max="11268" width="10.9140625" style="46" customWidth="1"/>
    <col min="11269" max="11269" width="8.33203125" style="46" customWidth="1"/>
    <col min="11270" max="11270" width="12.6640625" style="46" customWidth="1"/>
    <col min="11271" max="11271" width="9.33203125" style="46" customWidth="1"/>
    <col min="11272" max="11272" width="13.33203125" style="46" customWidth="1"/>
    <col min="11273" max="11273" width="16.9140625" style="46" bestFit="1" customWidth="1"/>
    <col min="11274" max="11274" width="10.33203125" style="46" customWidth="1"/>
    <col min="11275" max="11275" width="12.6640625" style="46" customWidth="1"/>
    <col min="11276" max="11276" width="9.33203125" style="46" customWidth="1"/>
    <col min="11277" max="11277" width="13.08203125" style="46" customWidth="1"/>
    <col min="11278" max="11278" width="15.58203125" style="46" bestFit="1" customWidth="1"/>
    <col min="11279" max="11279" width="17.08203125" style="46" bestFit="1" customWidth="1"/>
    <col min="11280" max="11280" width="11.58203125" style="46" customWidth="1"/>
    <col min="11281" max="11281" width="6.6640625" style="46" customWidth="1"/>
    <col min="11282" max="11282" width="43.9140625" style="46" customWidth="1"/>
    <col min="11283" max="11511" width="54.1640625" style="46"/>
    <col min="11512" max="11512" width="3.6640625" style="46" customWidth="1"/>
    <col min="11513" max="11513" width="1.6640625" style="46" customWidth="1"/>
    <col min="11514" max="11514" width="3.1640625" style="46" customWidth="1"/>
    <col min="11515" max="11516" width="2.6640625" style="46" customWidth="1"/>
    <col min="11517" max="11517" width="3.6640625" style="46" customWidth="1"/>
    <col min="11518" max="11518" width="5.58203125" style="46" customWidth="1"/>
    <col min="11519" max="11519" width="8.6640625" style="46" customWidth="1"/>
    <col min="11520" max="11520" width="4.33203125" style="46" customWidth="1"/>
    <col min="11521" max="11521" width="35.6640625" style="46" customWidth="1"/>
    <col min="11522" max="11522" width="9.6640625" style="46" customWidth="1"/>
    <col min="11523" max="11523" width="4.6640625" style="46" customWidth="1"/>
    <col min="11524" max="11524" width="10.9140625" style="46" customWidth="1"/>
    <col min="11525" max="11525" width="8.33203125" style="46" customWidth="1"/>
    <col min="11526" max="11526" width="12.6640625" style="46" customWidth="1"/>
    <col min="11527" max="11527" width="9.33203125" style="46" customWidth="1"/>
    <col min="11528" max="11528" width="13.33203125" style="46" customWidth="1"/>
    <col min="11529" max="11529" width="16.9140625" style="46" bestFit="1" customWidth="1"/>
    <col min="11530" max="11530" width="10.33203125" style="46" customWidth="1"/>
    <col min="11531" max="11531" width="12.6640625" style="46" customWidth="1"/>
    <col min="11532" max="11532" width="9.33203125" style="46" customWidth="1"/>
    <col min="11533" max="11533" width="13.08203125" style="46" customWidth="1"/>
    <col min="11534" max="11534" width="15.58203125" style="46" bestFit="1" customWidth="1"/>
    <col min="11535" max="11535" width="17.08203125" style="46" bestFit="1" customWidth="1"/>
    <col min="11536" max="11536" width="11.58203125" style="46" customWidth="1"/>
    <col min="11537" max="11537" width="6.6640625" style="46" customWidth="1"/>
    <col min="11538" max="11538" width="43.9140625" style="46" customWidth="1"/>
    <col min="11539" max="11767" width="54.1640625" style="46"/>
    <col min="11768" max="11768" width="3.6640625" style="46" customWidth="1"/>
    <col min="11769" max="11769" width="1.6640625" style="46" customWidth="1"/>
    <col min="11770" max="11770" width="3.1640625" style="46" customWidth="1"/>
    <col min="11771" max="11772" width="2.6640625" style="46" customWidth="1"/>
    <col min="11773" max="11773" width="3.6640625" style="46" customWidth="1"/>
    <col min="11774" max="11774" width="5.58203125" style="46" customWidth="1"/>
    <col min="11775" max="11775" width="8.6640625" style="46" customWidth="1"/>
    <col min="11776" max="11776" width="4.33203125" style="46" customWidth="1"/>
    <col min="11777" max="11777" width="35.6640625" style="46" customWidth="1"/>
    <col min="11778" max="11778" width="9.6640625" style="46" customWidth="1"/>
    <col min="11779" max="11779" width="4.6640625" style="46" customWidth="1"/>
    <col min="11780" max="11780" width="10.9140625" style="46" customWidth="1"/>
    <col min="11781" max="11781" width="8.33203125" style="46" customWidth="1"/>
    <col min="11782" max="11782" width="12.6640625" style="46" customWidth="1"/>
    <col min="11783" max="11783" width="9.33203125" style="46" customWidth="1"/>
    <col min="11784" max="11784" width="13.33203125" style="46" customWidth="1"/>
    <col min="11785" max="11785" width="16.9140625" style="46" bestFit="1" customWidth="1"/>
    <col min="11786" max="11786" width="10.33203125" style="46" customWidth="1"/>
    <col min="11787" max="11787" width="12.6640625" style="46" customWidth="1"/>
    <col min="11788" max="11788" width="9.33203125" style="46" customWidth="1"/>
    <col min="11789" max="11789" width="13.08203125" style="46" customWidth="1"/>
    <col min="11790" max="11790" width="15.58203125" style="46" bestFit="1" customWidth="1"/>
    <col min="11791" max="11791" width="17.08203125" style="46" bestFit="1" customWidth="1"/>
    <col min="11792" max="11792" width="11.58203125" style="46" customWidth="1"/>
    <col min="11793" max="11793" width="6.6640625" style="46" customWidth="1"/>
    <col min="11794" max="11794" width="43.9140625" style="46" customWidth="1"/>
    <col min="11795" max="12023" width="54.1640625" style="46"/>
    <col min="12024" max="12024" width="3.6640625" style="46" customWidth="1"/>
    <col min="12025" max="12025" width="1.6640625" style="46" customWidth="1"/>
    <col min="12026" max="12026" width="3.1640625" style="46" customWidth="1"/>
    <col min="12027" max="12028" width="2.6640625" style="46" customWidth="1"/>
    <col min="12029" max="12029" width="3.6640625" style="46" customWidth="1"/>
    <col min="12030" max="12030" width="5.58203125" style="46" customWidth="1"/>
    <col min="12031" max="12031" width="8.6640625" style="46" customWidth="1"/>
    <col min="12032" max="12032" width="4.33203125" style="46" customWidth="1"/>
    <col min="12033" max="12033" width="35.6640625" style="46" customWidth="1"/>
    <col min="12034" max="12034" width="9.6640625" style="46" customWidth="1"/>
    <col min="12035" max="12035" width="4.6640625" style="46" customWidth="1"/>
    <col min="12036" max="12036" width="10.9140625" style="46" customWidth="1"/>
    <col min="12037" max="12037" width="8.33203125" style="46" customWidth="1"/>
    <col min="12038" max="12038" width="12.6640625" style="46" customWidth="1"/>
    <col min="12039" max="12039" width="9.33203125" style="46" customWidth="1"/>
    <col min="12040" max="12040" width="13.33203125" style="46" customWidth="1"/>
    <col min="12041" max="12041" width="16.9140625" style="46" bestFit="1" customWidth="1"/>
    <col min="12042" max="12042" width="10.33203125" style="46" customWidth="1"/>
    <col min="12043" max="12043" width="12.6640625" style="46" customWidth="1"/>
    <col min="12044" max="12044" width="9.33203125" style="46" customWidth="1"/>
    <col min="12045" max="12045" width="13.08203125" style="46" customWidth="1"/>
    <col min="12046" max="12046" width="15.58203125" style="46" bestFit="1" customWidth="1"/>
    <col min="12047" max="12047" width="17.08203125" style="46" bestFit="1" customWidth="1"/>
    <col min="12048" max="12048" width="11.58203125" style="46" customWidth="1"/>
    <col min="12049" max="12049" width="6.6640625" style="46" customWidth="1"/>
    <col min="12050" max="12050" width="43.9140625" style="46" customWidth="1"/>
    <col min="12051" max="12279" width="54.1640625" style="46"/>
    <col min="12280" max="12280" width="3.6640625" style="46" customWidth="1"/>
    <col min="12281" max="12281" width="1.6640625" style="46" customWidth="1"/>
    <col min="12282" max="12282" width="3.1640625" style="46" customWidth="1"/>
    <col min="12283" max="12284" width="2.6640625" style="46" customWidth="1"/>
    <col min="12285" max="12285" width="3.6640625" style="46" customWidth="1"/>
    <col min="12286" max="12286" width="5.58203125" style="46" customWidth="1"/>
    <col min="12287" max="12287" width="8.6640625" style="46" customWidth="1"/>
    <col min="12288" max="12288" width="4.33203125" style="46" customWidth="1"/>
    <col min="12289" max="12289" width="35.6640625" style="46" customWidth="1"/>
    <col min="12290" max="12290" width="9.6640625" style="46" customWidth="1"/>
    <col min="12291" max="12291" width="4.6640625" style="46" customWidth="1"/>
    <col min="12292" max="12292" width="10.9140625" style="46" customWidth="1"/>
    <col min="12293" max="12293" width="8.33203125" style="46" customWidth="1"/>
    <col min="12294" max="12294" width="12.6640625" style="46" customWidth="1"/>
    <col min="12295" max="12295" width="9.33203125" style="46" customWidth="1"/>
    <col min="12296" max="12296" width="13.33203125" style="46" customWidth="1"/>
    <col min="12297" max="12297" width="16.9140625" style="46" bestFit="1" customWidth="1"/>
    <col min="12298" max="12298" width="10.33203125" style="46" customWidth="1"/>
    <col min="12299" max="12299" width="12.6640625" style="46" customWidth="1"/>
    <col min="12300" max="12300" width="9.33203125" style="46" customWidth="1"/>
    <col min="12301" max="12301" width="13.08203125" style="46" customWidth="1"/>
    <col min="12302" max="12302" width="15.58203125" style="46" bestFit="1" customWidth="1"/>
    <col min="12303" max="12303" width="17.08203125" style="46" bestFit="1" customWidth="1"/>
    <col min="12304" max="12304" width="11.58203125" style="46" customWidth="1"/>
    <col min="12305" max="12305" width="6.6640625" style="46" customWidth="1"/>
    <col min="12306" max="12306" width="43.9140625" style="46" customWidth="1"/>
    <col min="12307" max="12535" width="54.1640625" style="46"/>
    <col min="12536" max="12536" width="3.6640625" style="46" customWidth="1"/>
    <col min="12537" max="12537" width="1.6640625" style="46" customWidth="1"/>
    <col min="12538" max="12538" width="3.1640625" style="46" customWidth="1"/>
    <col min="12539" max="12540" width="2.6640625" style="46" customWidth="1"/>
    <col min="12541" max="12541" width="3.6640625" style="46" customWidth="1"/>
    <col min="12542" max="12542" width="5.58203125" style="46" customWidth="1"/>
    <col min="12543" max="12543" width="8.6640625" style="46" customWidth="1"/>
    <col min="12544" max="12544" width="4.33203125" style="46" customWidth="1"/>
    <col min="12545" max="12545" width="35.6640625" style="46" customWidth="1"/>
    <col min="12546" max="12546" width="9.6640625" style="46" customWidth="1"/>
    <col min="12547" max="12547" width="4.6640625" style="46" customWidth="1"/>
    <col min="12548" max="12548" width="10.9140625" style="46" customWidth="1"/>
    <col min="12549" max="12549" width="8.33203125" style="46" customWidth="1"/>
    <col min="12550" max="12550" width="12.6640625" style="46" customWidth="1"/>
    <col min="12551" max="12551" width="9.33203125" style="46" customWidth="1"/>
    <col min="12552" max="12552" width="13.33203125" style="46" customWidth="1"/>
    <col min="12553" max="12553" width="16.9140625" style="46" bestFit="1" customWidth="1"/>
    <col min="12554" max="12554" width="10.33203125" style="46" customWidth="1"/>
    <col min="12555" max="12555" width="12.6640625" style="46" customWidth="1"/>
    <col min="12556" max="12556" width="9.33203125" style="46" customWidth="1"/>
    <col min="12557" max="12557" width="13.08203125" style="46" customWidth="1"/>
    <col min="12558" max="12558" width="15.58203125" style="46" bestFit="1" customWidth="1"/>
    <col min="12559" max="12559" width="17.08203125" style="46" bestFit="1" customWidth="1"/>
    <col min="12560" max="12560" width="11.58203125" style="46" customWidth="1"/>
    <col min="12561" max="12561" width="6.6640625" style="46" customWidth="1"/>
    <col min="12562" max="12562" width="43.9140625" style="46" customWidth="1"/>
    <col min="12563" max="12791" width="54.1640625" style="46"/>
    <col min="12792" max="12792" width="3.6640625" style="46" customWidth="1"/>
    <col min="12793" max="12793" width="1.6640625" style="46" customWidth="1"/>
    <col min="12794" max="12794" width="3.1640625" style="46" customWidth="1"/>
    <col min="12795" max="12796" width="2.6640625" style="46" customWidth="1"/>
    <col min="12797" max="12797" width="3.6640625" style="46" customWidth="1"/>
    <col min="12798" max="12798" width="5.58203125" style="46" customWidth="1"/>
    <col min="12799" max="12799" width="8.6640625" style="46" customWidth="1"/>
    <col min="12800" max="12800" width="4.33203125" style="46" customWidth="1"/>
    <col min="12801" max="12801" width="35.6640625" style="46" customWidth="1"/>
    <col min="12802" max="12802" width="9.6640625" style="46" customWidth="1"/>
    <col min="12803" max="12803" width="4.6640625" style="46" customWidth="1"/>
    <col min="12804" max="12804" width="10.9140625" style="46" customWidth="1"/>
    <col min="12805" max="12805" width="8.33203125" style="46" customWidth="1"/>
    <col min="12806" max="12806" width="12.6640625" style="46" customWidth="1"/>
    <col min="12807" max="12807" width="9.33203125" style="46" customWidth="1"/>
    <col min="12808" max="12808" width="13.33203125" style="46" customWidth="1"/>
    <col min="12809" max="12809" width="16.9140625" style="46" bestFit="1" customWidth="1"/>
    <col min="12810" max="12810" width="10.33203125" style="46" customWidth="1"/>
    <col min="12811" max="12811" width="12.6640625" style="46" customWidth="1"/>
    <col min="12812" max="12812" width="9.33203125" style="46" customWidth="1"/>
    <col min="12813" max="12813" width="13.08203125" style="46" customWidth="1"/>
    <col min="12814" max="12814" width="15.58203125" style="46" bestFit="1" customWidth="1"/>
    <col min="12815" max="12815" width="17.08203125" style="46" bestFit="1" customWidth="1"/>
    <col min="12816" max="12816" width="11.58203125" style="46" customWidth="1"/>
    <col min="12817" max="12817" width="6.6640625" style="46" customWidth="1"/>
    <col min="12818" max="12818" width="43.9140625" style="46" customWidth="1"/>
    <col min="12819" max="13047" width="54.1640625" style="46"/>
    <col min="13048" max="13048" width="3.6640625" style="46" customWidth="1"/>
    <col min="13049" max="13049" width="1.6640625" style="46" customWidth="1"/>
    <col min="13050" max="13050" width="3.1640625" style="46" customWidth="1"/>
    <col min="13051" max="13052" width="2.6640625" style="46" customWidth="1"/>
    <col min="13053" max="13053" width="3.6640625" style="46" customWidth="1"/>
    <col min="13054" max="13054" width="5.58203125" style="46" customWidth="1"/>
    <col min="13055" max="13055" width="8.6640625" style="46" customWidth="1"/>
    <col min="13056" max="13056" width="4.33203125" style="46" customWidth="1"/>
    <col min="13057" max="13057" width="35.6640625" style="46" customWidth="1"/>
    <col min="13058" max="13058" width="9.6640625" style="46" customWidth="1"/>
    <col min="13059" max="13059" width="4.6640625" style="46" customWidth="1"/>
    <col min="13060" max="13060" width="10.9140625" style="46" customWidth="1"/>
    <col min="13061" max="13061" width="8.33203125" style="46" customWidth="1"/>
    <col min="13062" max="13062" width="12.6640625" style="46" customWidth="1"/>
    <col min="13063" max="13063" width="9.33203125" style="46" customWidth="1"/>
    <col min="13064" max="13064" width="13.33203125" style="46" customWidth="1"/>
    <col min="13065" max="13065" width="16.9140625" style="46" bestFit="1" customWidth="1"/>
    <col min="13066" max="13066" width="10.33203125" style="46" customWidth="1"/>
    <col min="13067" max="13067" width="12.6640625" style="46" customWidth="1"/>
    <col min="13068" max="13068" width="9.33203125" style="46" customWidth="1"/>
    <col min="13069" max="13069" width="13.08203125" style="46" customWidth="1"/>
    <col min="13070" max="13070" width="15.58203125" style="46" bestFit="1" customWidth="1"/>
    <col min="13071" max="13071" width="17.08203125" style="46" bestFit="1" customWidth="1"/>
    <col min="13072" max="13072" width="11.58203125" style="46" customWidth="1"/>
    <col min="13073" max="13073" width="6.6640625" style="46" customWidth="1"/>
    <col min="13074" max="13074" width="43.9140625" style="46" customWidth="1"/>
    <col min="13075" max="13303" width="54.1640625" style="46"/>
    <col min="13304" max="13304" width="3.6640625" style="46" customWidth="1"/>
    <col min="13305" max="13305" width="1.6640625" style="46" customWidth="1"/>
    <col min="13306" max="13306" width="3.1640625" style="46" customWidth="1"/>
    <col min="13307" max="13308" width="2.6640625" style="46" customWidth="1"/>
    <col min="13309" max="13309" width="3.6640625" style="46" customWidth="1"/>
    <col min="13310" max="13310" width="5.58203125" style="46" customWidth="1"/>
    <col min="13311" max="13311" width="8.6640625" style="46" customWidth="1"/>
    <col min="13312" max="13312" width="4.33203125" style="46" customWidth="1"/>
    <col min="13313" max="13313" width="35.6640625" style="46" customWidth="1"/>
    <col min="13314" max="13314" width="9.6640625" style="46" customWidth="1"/>
    <col min="13315" max="13315" width="4.6640625" style="46" customWidth="1"/>
    <col min="13316" max="13316" width="10.9140625" style="46" customWidth="1"/>
    <col min="13317" max="13317" width="8.33203125" style="46" customWidth="1"/>
    <col min="13318" max="13318" width="12.6640625" style="46" customWidth="1"/>
    <col min="13319" max="13319" width="9.33203125" style="46" customWidth="1"/>
    <col min="13320" max="13320" width="13.33203125" style="46" customWidth="1"/>
    <col min="13321" max="13321" width="16.9140625" style="46" bestFit="1" customWidth="1"/>
    <col min="13322" max="13322" width="10.33203125" style="46" customWidth="1"/>
    <col min="13323" max="13323" width="12.6640625" style="46" customWidth="1"/>
    <col min="13324" max="13324" width="9.33203125" style="46" customWidth="1"/>
    <col min="13325" max="13325" width="13.08203125" style="46" customWidth="1"/>
    <col min="13326" max="13326" width="15.58203125" style="46" bestFit="1" customWidth="1"/>
    <col min="13327" max="13327" width="17.08203125" style="46" bestFit="1" customWidth="1"/>
    <col min="13328" max="13328" width="11.58203125" style="46" customWidth="1"/>
    <col min="13329" max="13329" width="6.6640625" style="46" customWidth="1"/>
    <col min="13330" max="13330" width="43.9140625" style="46" customWidth="1"/>
    <col min="13331" max="13559" width="54.1640625" style="46"/>
    <col min="13560" max="13560" width="3.6640625" style="46" customWidth="1"/>
    <col min="13561" max="13561" width="1.6640625" style="46" customWidth="1"/>
    <col min="13562" max="13562" width="3.1640625" style="46" customWidth="1"/>
    <col min="13563" max="13564" width="2.6640625" style="46" customWidth="1"/>
    <col min="13565" max="13565" width="3.6640625" style="46" customWidth="1"/>
    <col min="13566" max="13566" width="5.58203125" style="46" customWidth="1"/>
    <col min="13567" max="13567" width="8.6640625" style="46" customWidth="1"/>
    <col min="13568" max="13568" width="4.33203125" style="46" customWidth="1"/>
    <col min="13569" max="13569" width="35.6640625" style="46" customWidth="1"/>
    <col min="13570" max="13570" width="9.6640625" style="46" customWidth="1"/>
    <col min="13571" max="13571" width="4.6640625" style="46" customWidth="1"/>
    <col min="13572" max="13572" width="10.9140625" style="46" customWidth="1"/>
    <col min="13573" max="13573" width="8.33203125" style="46" customWidth="1"/>
    <col min="13574" max="13574" width="12.6640625" style="46" customWidth="1"/>
    <col min="13575" max="13575" width="9.33203125" style="46" customWidth="1"/>
    <col min="13576" max="13576" width="13.33203125" style="46" customWidth="1"/>
    <col min="13577" max="13577" width="16.9140625" style="46" bestFit="1" customWidth="1"/>
    <col min="13578" max="13578" width="10.33203125" style="46" customWidth="1"/>
    <col min="13579" max="13579" width="12.6640625" style="46" customWidth="1"/>
    <col min="13580" max="13580" width="9.33203125" style="46" customWidth="1"/>
    <col min="13581" max="13581" width="13.08203125" style="46" customWidth="1"/>
    <col min="13582" max="13582" width="15.58203125" style="46" bestFit="1" customWidth="1"/>
    <col min="13583" max="13583" width="17.08203125" style="46" bestFit="1" customWidth="1"/>
    <col min="13584" max="13584" width="11.58203125" style="46" customWidth="1"/>
    <col min="13585" max="13585" width="6.6640625" style="46" customWidth="1"/>
    <col min="13586" max="13586" width="43.9140625" style="46" customWidth="1"/>
    <col min="13587" max="13815" width="54.1640625" style="46"/>
    <col min="13816" max="13816" width="3.6640625" style="46" customWidth="1"/>
    <col min="13817" max="13817" width="1.6640625" style="46" customWidth="1"/>
    <col min="13818" max="13818" width="3.1640625" style="46" customWidth="1"/>
    <col min="13819" max="13820" width="2.6640625" style="46" customWidth="1"/>
    <col min="13821" max="13821" width="3.6640625" style="46" customWidth="1"/>
    <col min="13822" max="13822" width="5.58203125" style="46" customWidth="1"/>
    <col min="13823" max="13823" width="8.6640625" style="46" customWidth="1"/>
    <col min="13824" max="13824" width="4.33203125" style="46" customWidth="1"/>
    <col min="13825" max="13825" width="35.6640625" style="46" customWidth="1"/>
    <col min="13826" max="13826" width="9.6640625" style="46" customWidth="1"/>
    <col min="13827" max="13827" width="4.6640625" style="46" customWidth="1"/>
    <col min="13828" max="13828" width="10.9140625" style="46" customWidth="1"/>
    <col min="13829" max="13829" width="8.33203125" style="46" customWidth="1"/>
    <col min="13830" max="13830" width="12.6640625" style="46" customWidth="1"/>
    <col min="13831" max="13831" width="9.33203125" style="46" customWidth="1"/>
    <col min="13832" max="13832" width="13.33203125" style="46" customWidth="1"/>
    <col min="13833" max="13833" width="16.9140625" style="46" bestFit="1" customWidth="1"/>
    <col min="13834" max="13834" width="10.33203125" style="46" customWidth="1"/>
    <col min="13835" max="13835" width="12.6640625" style="46" customWidth="1"/>
    <col min="13836" max="13836" width="9.33203125" style="46" customWidth="1"/>
    <col min="13837" max="13837" width="13.08203125" style="46" customWidth="1"/>
    <col min="13838" max="13838" width="15.58203125" style="46" bestFit="1" customWidth="1"/>
    <col min="13839" max="13839" width="17.08203125" style="46" bestFit="1" customWidth="1"/>
    <col min="13840" max="13840" width="11.58203125" style="46" customWidth="1"/>
    <col min="13841" max="13841" width="6.6640625" style="46" customWidth="1"/>
    <col min="13842" max="13842" width="43.9140625" style="46" customWidth="1"/>
    <col min="13843" max="14071" width="54.1640625" style="46"/>
    <col min="14072" max="14072" width="3.6640625" style="46" customWidth="1"/>
    <col min="14073" max="14073" width="1.6640625" style="46" customWidth="1"/>
    <col min="14074" max="14074" width="3.1640625" style="46" customWidth="1"/>
    <col min="14075" max="14076" width="2.6640625" style="46" customWidth="1"/>
    <col min="14077" max="14077" width="3.6640625" style="46" customWidth="1"/>
    <col min="14078" max="14078" width="5.58203125" style="46" customWidth="1"/>
    <col min="14079" max="14079" width="8.6640625" style="46" customWidth="1"/>
    <col min="14080" max="14080" width="4.33203125" style="46" customWidth="1"/>
    <col min="14081" max="14081" width="35.6640625" style="46" customWidth="1"/>
    <col min="14082" max="14082" width="9.6640625" style="46" customWidth="1"/>
    <col min="14083" max="14083" width="4.6640625" style="46" customWidth="1"/>
    <col min="14084" max="14084" width="10.9140625" style="46" customWidth="1"/>
    <col min="14085" max="14085" width="8.33203125" style="46" customWidth="1"/>
    <col min="14086" max="14086" width="12.6640625" style="46" customWidth="1"/>
    <col min="14087" max="14087" width="9.33203125" style="46" customWidth="1"/>
    <col min="14088" max="14088" width="13.33203125" style="46" customWidth="1"/>
    <col min="14089" max="14089" width="16.9140625" style="46" bestFit="1" customWidth="1"/>
    <col min="14090" max="14090" width="10.33203125" style="46" customWidth="1"/>
    <col min="14091" max="14091" width="12.6640625" style="46" customWidth="1"/>
    <col min="14092" max="14092" width="9.33203125" style="46" customWidth="1"/>
    <col min="14093" max="14093" width="13.08203125" style="46" customWidth="1"/>
    <col min="14094" max="14094" width="15.58203125" style="46" bestFit="1" customWidth="1"/>
    <col min="14095" max="14095" width="17.08203125" style="46" bestFit="1" customWidth="1"/>
    <col min="14096" max="14096" width="11.58203125" style="46" customWidth="1"/>
    <col min="14097" max="14097" width="6.6640625" style="46" customWidth="1"/>
    <col min="14098" max="14098" width="43.9140625" style="46" customWidth="1"/>
    <col min="14099" max="14327" width="54.1640625" style="46"/>
    <col min="14328" max="14328" width="3.6640625" style="46" customWidth="1"/>
    <col min="14329" max="14329" width="1.6640625" style="46" customWidth="1"/>
    <col min="14330" max="14330" width="3.1640625" style="46" customWidth="1"/>
    <col min="14331" max="14332" width="2.6640625" style="46" customWidth="1"/>
    <col min="14333" max="14333" width="3.6640625" style="46" customWidth="1"/>
    <col min="14334" max="14334" width="5.58203125" style="46" customWidth="1"/>
    <col min="14335" max="14335" width="8.6640625" style="46" customWidth="1"/>
    <col min="14336" max="14336" width="4.33203125" style="46" customWidth="1"/>
    <col min="14337" max="14337" width="35.6640625" style="46" customWidth="1"/>
    <col min="14338" max="14338" width="9.6640625" style="46" customWidth="1"/>
    <col min="14339" max="14339" width="4.6640625" style="46" customWidth="1"/>
    <col min="14340" max="14340" width="10.9140625" style="46" customWidth="1"/>
    <col min="14341" max="14341" width="8.33203125" style="46" customWidth="1"/>
    <col min="14342" max="14342" width="12.6640625" style="46" customWidth="1"/>
    <col min="14343" max="14343" width="9.33203125" style="46" customWidth="1"/>
    <col min="14344" max="14344" width="13.33203125" style="46" customWidth="1"/>
    <col min="14345" max="14345" width="16.9140625" style="46" bestFit="1" customWidth="1"/>
    <col min="14346" max="14346" width="10.33203125" style="46" customWidth="1"/>
    <col min="14347" max="14347" width="12.6640625" style="46" customWidth="1"/>
    <col min="14348" max="14348" width="9.33203125" style="46" customWidth="1"/>
    <col min="14349" max="14349" width="13.08203125" style="46" customWidth="1"/>
    <col min="14350" max="14350" width="15.58203125" style="46" bestFit="1" customWidth="1"/>
    <col min="14351" max="14351" width="17.08203125" style="46" bestFit="1" customWidth="1"/>
    <col min="14352" max="14352" width="11.58203125" style="46" customWidth="1"/>
    <col min="14353" max="14353" width="6.6640625" style="46" customWidth="1"/>
    <col min="14354" max="14354" width="43.9140625" style="46" customWidth="1"/>
    <col min="14355" max="14583" width="54.1640625" style="46"/>
    <col min="14584" max="14584" width="3.6640625" style="46" customWidth="1"/>
    <col min="14585" max="14585" width="1.6640625" style="46" customWidth="1"/>
    <col min="14586" max="14586" width="3.1640625" style="46" customWidth="1"/>
    <col min="14587" max="14588" width="2.6640625" style="46" customWidth="1"/>
    <col min="14589" max="14589" width="3.6640625" style="46" customWidth="1"/>
    <col min="14590" max="14590" width="5.58203125" style="46" customWidth="1"/>
    <col min="14591" max="14591" width="8.6640625" style="46" customWidth="1"/>
    <col min="14592" max="14592" width="4.33203125" style="46" customWidth="1"/>
    <col min="14593" max="14593" width="35.6640625" style="46" customWidth="1"/>
    <col min="14594" max="14594" width="9.6640625" style="46" customWidth="1"/>
    <col min="14595" max="14595" width="4.6640625" style="46" customWidth="1"/>
    <col min="14596" max="14596" width="10.9140625" style="46" customWidth="1"/>
    <col min="14597" max="14597" width="8.33203125" style="46" customWidth="1"/>
    <col min="14598" max="14598" width="12.6640625" style="46" customWidth="1"/>
    <col min="14599" max="14599" width="9.33203125" style="46" customWidth="1"/>
    <col min="14600" max="14600" width="13.33203125" style="46" customWidth="1"/>
    <col min="14601" max="14601" width="16.9140625" style="46" bestFit="1" customWidth="1"/>
    <col min="14602" max="14602" width="10.33203125" style="46" customWidth="1"/>
    <col min="14603" max="14603" width="12.6640625" style="46" customWidth="1"/>
    <col min="14604" max="14604" width="9.33203125" style="46" customWidth="1"/>
    <col min="14605" max="14605" width="13.08203125" style="46" customWidth="1"/>
    <col min="14606" max="14606" width="15.58203125" style="46" bestFit="1" customWidth="1"/>
    <col min="14607" max="14607" width="17.08203125" style="46" bestFit="1" customWidth="1"/>
    <col min="14608" max="14608" width="11.58203125" style="46" customWidth="1"/>
    <col min="14609" max="14609" width="6.6640625" style="46" customWidth="1"/>
    <col min="14610" max="14610" width="43.9140625" style="46" customWidth="1"/>
    <col min="14611" max="14839" width="54.1640625" style="46"/>
    <col min="14840" max="14840" width="3.6640625" style="46" customWidth="1"/>
    <col min="14841" max="14841" width="1.6640625" style="46" customWidth="1"/>
    <col min="14842" max="14842" width="3.1640625" style="46" customWidth="1"/>
    <col min="14843" max="14844" width="2.6640625" style="46" customWidth="1"/>
    <col min="14845" max="14845" width="3.6640625" style="46" customWidth="1"/>
    <col min="14846" max="14846" width="5.58203125" style="46" customWidth="1"/>
    <col min="14847" max="14847" width="8.6640625" style="46" customWidth="1"/>
    <col min="14848" max="14848" width="4.33203125" style="46" customWidth="1"/>
    <col min="14849" max="14849" width="35.6640625" style="46" customWidth="1"/>
    <col min="14850" max="14850" width="9.6640625" style="46" customWidth="1"/>
    <col min="14851" max="14851" width="4.6640625" style="46" customWidth="1"/>
    <col min="14852" max="14852" width="10.9140625" style="46" customWidth="1"/>
    <col min="14853" max="14853" width="8.33203125" style="46" customWidth="1"/>
    <col min="14854" max="14854" width="12.6640625" style="46" customWidth="1"/>
    <col min="14855" max="14855" width="9.33203125" style="46" customWidth="1"/>
    <col min="14856" max="14856" width="13.33203125" style="46" customWidth="1"/>
    <col min="14857" max="14857" width="16.9140625" style="46" bestFit="1" customWidth="1"/>
    <col min="14858" max="14858" width="10.33203125" style="46" customWidth="1"/>
    <col min="14859" max="14859" width="12.6640625" style="46" customWidth="1"/>
    <col min="14860" max="14860" width="9.33203125" style="46" customWidth="1"/>
    <col min="14861" max="14861" width="13.08203125" style="46" customWidth="1"/>
    <col min="14862" max="14862" width="15.58203125" style="46" bestFit="1" customWidth="1"/>
    <col min="14863" max="14863" width="17.08203125" style="46" bestFit="1" customWidth="1"/>
    <col min="14864" max="14864" width="11.58203125" style="46" customWidth="1"/>
    <col min="14865" max="14865" width="6.6640625" style="46" customWidth="1"/>
    <col min="14866" max="14866" width="43.9140625" style="46" customWidth="1"/>
    <col min="14867" max="15095" width="54.1640625" style="46"/>
    <col min="15096" max="15096" width="3.6640625" style="46" customWidth="1"/>
    <col min="15097" max="15097" width="1.6640625" style="46" customWidth="1"/>
    <col min="15098" max="15098" width="3.1640625" style="46" customWidth="1"/>
    <col min="15099" max="15100" width="2.6640625" style="46" customWidth="1"/>
    <col min="15101" max="15101" width="3.6640625" style="46" customWidth="1"/>
    <col min="15102" max="15102" width="5.58203125" style="46" customWidth="1"/>
    <col min="15103" max="15103" width="8.6640625" style="46" customWidth="1"/>
    <col min="15104" max="15104" width="4.33203125" style="46" customWidth="1"/>
    <col min="15105" max="15105" width="35.6640625" style="46" customWidth="1"/>
    <col min="15106" max="15106" width="9.6640625" style="46" customWidth="1"/>
    <col min="15107" max="15107" width="4.6640625" style="46" customWidth="1"/>
    <col min="15108" max="15108" width="10.9140625" style="46" customWidth="1"/>
    <col min="15109" max="15109" width="8.33203125" style="46" customWidth="1"/>
    <col min="15110" max="15110" width="12.6640625" style="46" customWidth="1"/>
    <col min="15111" max="15111" width="9.33203125" style="46" customWidth="1"/>
    <col min="15112" max="15112" width="13.33203125" style="46" customWidth="1"/>
    <col min="15113" max="15113" width="16.9140625" style="46" bestFit="1" customWidth="1"/>
    <col min="15114" max="15114" width="10.33203125" style="46" customWidth="1"/>
    <col min="15115" max="15115" width="12.6640625" style="46" customWidth="1"/>
    <col min="15116" max="15116" width="9.33203125" style="46" customWidth="1"/>
    <col min="15117" max="15117" width="13.08203125" style="46" customWidth="1"/>
    <col min="15118" max="15118" width="15.58203125" style="46" bestFit="1" customWidth="1"/>
    <col min="15119" max="15119" width="17.08203125" style="46" bestFit="1" customWidth="1"/>
    <col min="15120" max="15120" width="11.58203125" style="46" customWidth="1"/>
    <col min="15121" max="15121" width="6.6640625" style="46" customWidth="1"/>
    <col min="15122" max="15122" width="43.9140625" style="46" customWidth="1"/>
    <col min="15123" max="15351" width="54.1640625" style="46"/>
    <col min="15352" max="15352" width="3.6640625" style="46" customWidth="1"/>
    <col min="15353" max="15353" width="1.6640625" style="46" customWidth="1"/>
    <col min="15354" max="15354" width="3.1640625" style="46" customWidth="1"/>
    <col min="15355" max="15356" width="2.6640625" style="46" customWidth="1"/>
    <col min="15357" max="15357" width="3.6640625" style="46" customWidth="1"/>
    <col min="15358" max="15358" width="5.58203125" style="46" customWidth="1"/>
    <col min="15359" max="15359" width="8.6640625" style="46" customWidth="1"/>
    <col min="15360" max="15360" width="4.33203125" style="46" customWidth="1"/>
    <col min="15361" max="15361" width="35.6640625" style="46" customWidth="1"/>
    <col min="15362" max="15362" width="9.6640625" style="46" customWidth="1"/>
    <col min="15363" max="15363" width="4.6640625" style="46" customWidth="1"/>
    <col min="15364" max="15364" width="10.9140625" style="46" customWidth="1"/>
    <col min="15365" max="15365" width="8.33203125" style="46" customWidth="1"/>
    <col min="15366" max="15366" width="12.6640625" style="46" customWidth="1"/>
    <col min="15367" max="15367" width="9.33203125" style="46" customWidth="1"/>
    <col min="15368" max="15368" width="13.33203125" style="46" customWidth="1"/>
    <col min="15369" max="15369" width="16.9140625" style="46" bestFit="1" customWidth="1"/>
    <col min="15370" max="15370" width="10.33203125" style="46" customWidth="1"/>
    <col min="15371" max="15371" width="12.6640625" style="46" customWidth="1"/>
    <col min="15372" max="15372" width="9.33203125" style="46" customWidth="1"/>
    <col min="15373" max="15373" width="13.08203125" style="46" customWidth="1"/>
    <col min="15374" max="15374" width="15.58203125" style="46" bestFit="1" customWidth="1"/>
    <col min="15375" max="15375" width="17.08203125" style="46" bestFit="1" customWidth="1"/>
    <col min="15376" max="15376" width="11.58203125" style="46" customWidth="1"/>
    <col min="15377" max="15377" width="6.6640625" style="46" customWidth="1"/>
    <col min="15378" max="15378" width="43.9140625" style="46" customWidth="1"/>
    <col min="15379" max="15607" width="54.1640625" style="46"/>
    <col min="15608" max="15608" width="3.6640625" style="46" customWidth="1"/>
    <col min="15609" max="15609" width="1.6640625" style="46" customWidth="1"/>
    <col min="15610" max="15610" width="3.1640625" style="46" customWidth="1"/>
    <col min="15611" max="15612" width="2.6640625" style="46" customWidth="1"/>
    <col min="15613" max="15613" width="3.6640625" style="46" customWidth="1"/>
    <col min="15614" max="15614" width="5.58203125" style="46" customWidth="1"/>
    <col min="15615" max="15615" width="8.6640625" style="46" customWidth="1"/>
    <col min="15616" max="15616" width="4.33203125" style="46" customWidth="1"/>
    <col min="15617" max="15617" width="35.6640625" style="46" customWidth="1"/>
    <col min="15618" max="15618" width="9.6640625" style="46" customWidth="1"/>
    <col min="15619" max="15619" width="4.6640625" style="46" customWidth="1"/>
    <col min="15620" max="15620" width="10.9140625" style="46" customWidth="1"/>
    <col min="15621" max="15621" width="8.33203125" style="46" customWidth="1"/>
    <col min="15622" max="15622" width="12.6640625" style="46" customWidth="1"/>
    <col min="15623" max="15623" width="9.33203125" style="46" customWidth="1"/>
    <col min="15624" max="15624" width="13.33203125" style="46" customWidth="1"/>
    <col min="15625" max="15625" width="16.9140625" style="46" bestFit="1" customWidth="1"/>
    <col min="15626" max="15626" width="10.33203125" style="46" customWidth="1"/>
    <col min="15627" max="15627" width="12.6640625" style="46" customWidth="1"/>
    <col min="15628" max="15628" width="9.33203125" style="46" customWidth="1"/>
    <col min="15629" max="15629" width="13.08203125" style="46" customWidth="1"/>
    <col min="15630" max="15630" width="15.58203125" style="46" bestFit="1" customWidth="1"/>
    <col min="15631" max="15631" width="17.08203125" style="46" bestFit="1" customWidth="1"/>
    <col min="15632" max="15632" width="11.58203125" style="46" customWidth="1"/>
    <col min="15633" max="15633" width="6.6640625" style="46" customWidth="1"/>
    <col min="15634" max="15634" width="43.9140625" style="46" customWidth="1"/>
    <col min="15635" max="15863" width="54.1640625" style="46"/>
    <col min="15864" max="15864" width="3.6640625" style="46" customWidth="1"/>
    <col min="15865" max="15865" width="1.6640625" style="46" customWidth="1"/>
    <col min="15866" max="15866" width="3.1640625" style="46" customWidth="1"/>
    <col min="15867" max="15868" width="2.6640625" style="46" customWidth="1"/>
    <col min="15869" max="15869" width="3.6640625" style="46" customWidth="1"/>
    <col min="15870" max="15870" width="5.58203125" style="46" customWidth="1"/>
    <col min="15871" max="15871" width="8.6640625" style="46" customWidth="1"/>
    <col min="15872" max="15872" width="4.33203125" style="46" customWidth="1"/>
    <col min="15873" max="15873" width="35.6640625" style="46" customWidth="1"/>
    <col min="15874" max="15874" width="9.6640625" style="46" customWidth="1"/>
    <col min="15875" max="15875" width="4.6640625" style="46" customWidth="1"/>
    <col min="15876" max="15876" width="10.9140625" style="46" customWidth="1"/>
    <col min="15877" max="15877" width="8.33203125" style="46" customWidth="1"/>
    <col min="15878" max="15878" width="12.6640625" style="46" customWidth="1"/>
    <col min="15879" max="15879" width="9.33203125" style="46" customWidth="1"/>
    <col min="15880" max="15880" width="13.33203125" style="46" customWidth="1"/>
    <col min="15881" max="15881" width="16.9140625" style="46" bestFit="1" customWidth="1"/>
    <col min="15882" max="15882" width="10.33203125" style="46" customWidth="1"/>
    <col min="15883" max="15883" width="12.6640625" style="46" customWidth="1"/>
    <col min="15884" max="15884" width="9.33203125" style="46" customWidth="1"/>
    <col min="15885" max="15885" width="13.08203125" style="46" customWidth="1"/>
    <col min="15886" max="15886" width="15.58203125" style="46" bestFit="1" customWidth="1"/>
    <col min="15887" max="15887" width="17.08203125" style="46" bestFit="1" customWidth="1"/>
    <col min="15888" max="15888" width="11.58203125" style="46" customWidth="1"/>
    <col min="15889" max="15889" width="6.6640625" style="46" customWidth="1"/>
    <col min="15890" max="15890" width="43.9140625" style="46" customWidth="1"/>
    <col min="15891" max="16119" width="54.1640625" style="46"/>
    <col min="16120" max="16120" width="3.6640625" style="46" customWidth="1"/>
    <col min="16121" max="16121" width="1.6640625" style="46" customWidth="1"/>
    <col min="16122" max="16122" width="3.1640625" style="46" customWidth="1"/>
    <col min="16123" max="16124" width="2.6640625" style="46" customWidth="1"/>
    <col min="16125" max="16125" width="3.6640625" style="46" customWidth="1"/>
    <col min="16126" max="16126" width="5.58203125" style="46" customWidth="1"/>
    <col min="16127" max="16127" width="8.6640625" style="46" customWidth="1"/>
    <col min="16128" max="16128" width="4.33203125" style="46" customWidth="1"/>
    <col min="16129" max="16129" width="35.6640625" style="46" customWidth="1"/>
    <col min="16130" max="16130" width="9.6640625" style="46" customWidth="1"/>
    <col min="16131" max="16131" width="4.6640625" style="46" customWidth="1"/>
    <col min="16132" max="16132" width="10.9140625" style="46" customWidth="1"/>
    <col min="16133" max="16133" width="8.33203125" style="46" customWidth="1"/>
    <col min="16134" max="16134" width="12.6640625" style="46" customWidth="1"/>
    <col min="16135" max="16135" width="9.33203125" style="46" customWidth="1"/>
    <col min="16136" max="16136" width="13.33203125" style="46" customWidth="1"/>
    <col min="16137" max="16137" width="16.9140625" style="46" bestFit="1" customWidth="1"/>
    <col min="16138" max="16138" width="10.33203125" style="46" customWidth="1"/>
    <col min="16139" max="16139" width="12.6640625" style="46" customWidth="1"/>
    <col min="16140" max="16140" width="9.33203125" style="46" customWidth="1"/>
    <col min="16141" max="16141" width="13.08203125" style="46" customWidth="1"/>
    <col min="16142" max="16142" width="15.58203125" style="46" bestFit="1" customWidth="1"/>
    <col min="16143" max="16143" width="17.08203125" style="46" bestFit="1" customWidth="1"/>
    <col min="16144" max="16144" width="11.58203125" style="46" customWidth="1"/>
    <col min="16145" max="16145" width="6.6640625" style="46" customWidth="1"/>
    <col min="16146" max="16146" width="43.9140625" style="46" customWidth="1"/>
    <col min="16147" max="16384" width="54.1640625" style="46"/>
  </cols>
  <sheetData>
    <row r="1" spans="2:13" ht="10.199999999999999" customHeight="1" thickBot="1">
      <c r="B1" s="158"/>
    </row>
    <row r="2" spans="2:13" ht="37.5" customHeight="1">
      <c r="B2" s="935"/>
      <c r="C2" s="1587"/>
      <c r="D2" s="1587"/>
      <c r="E2" s="1587"/>
      <c r="F2" s="1587"/>
      <c r="G2" s="1587"/>
      <c r="H2" s="1587"/>
      <c r="I2" s="3589" t="s">
        <v>966</v>
      </c>
      <c r="J2" s="3589"/>
      <c r="K2" s="3589"/>
      <c r="L2" s="1587"/>
      <c r="M2" s="1588"/>
    </row>
    <row r="3" spans="2:13" ht="37.5" customHeight="1">
      <c r="B3" s="939"/>
      <c r="C3" s="158"/>
      <c r="D3" s="167"/>
      <c r="E3" s="167"/>
      <c r="F3" s="167"/>
      <c r="G3" s="167"/>
      <c r="H3" s="167"/>
      <c r="I3" s="3584"/>
      <c r="J3" s="3584"/>
      <c r="K3" s="3584"/>
      <c r="L3" s="347"/>
      <c r="M3" s="1589"/>
    </row>
    <row r="4" spans="2:13" ht="37.5" customHeight="1">
      <c r="B4" s="939"/>
      <c r="C4" s="168"/>
      <c r="D4" s="168"/>
      <c r="E4" s="168"/>
      <c r="F4" s="168"/>
      <c r="G4" s="168"/>
      <c r="H4" s="168"/>
      <c r="I4" s="3590"/>
      <c r="J4" s="3590"/>
      <c r="K4" s="3590"/>
      <c r="L4" s="347"/>
      <c r="M4" s="1589"/>
    </row>
    <row r="5" spans="2:13" ht="108" customHeight="1">
      <c r="B5" s="3528" t="s">
        <v>2739</v>
      </c>
      <c r="C5" s="3591"/>
      <c r="D5" s="3591"/>
      <c r="E5" s="3591"/>
      <c r="F5" s="3591"/>
      <c r="G5" s="3591"/>
      <c r="H5" s="3591"/>
      <c r="I5" s="3591"/>
      <c r="J5" s="3591"/>
      <c r="K5" s="3594" t="s">
        <v>503</v>
      </c>
      <c r="L5" s="3595"/>
      <c r="M5" s="3596"/>
    </row>
    <row r="6" spans="2:13" ht="96" customHeight="1">
      <c r="B6" s="3528"/>
      <c r="C6" s="3591"/>
      <c r="D6" s="3591"/>
      <c r="E6" s="3591"/>
      <c r="F6" s="3591"/>
      <c r="G6" s="3591"/>
      <c r="H6" s="3591"/>
      <c r="I6" s="3591"/>
      <c r="J6" s="3591"/>
      <c r="K6" s="1590" t="s">
        <v>963</v>
      </c>
      <c r="L6" s="1590" t="s">
        <v>962</v>
      </c>
      <c r="M6" s="1591" t="s">
        <v>487</v>
      </c>
    </row>
    <row r="7" spans="2:13" s="346" customFormat="1" ht="39.75" customHeight="1">
      <c r="B7" s="3592"/>
      <c r="C7" s="3593"/>
      <c r="D7" s="3593"/>
      <c r="E7" s="3593"/>
      <c r="F7" s="3593"/>
      <c r="G7" s="3593"/>
      <c r="H7" s="3591"/>
      <c r="I7" s="3591"/>
      <c r="J7" s="3591"/>
      <c r="K7" s="1586" t="s">
        <v>1127</v>
      </c>
      <c r="L7" s="1586" t="s">
        <v>1128</v>
      </c>
      <c r="M7" s="1592" t="s">
        <v>390</v>
      </c>
    </row>
    <row r="8" spans="2:13" ht="30" customHeight="1">
      <c r="B8" s="2545"/>
      <c r="C8" s="2546"/>
      <c r="D8" s="2547"/>
      <c r="E8" s="2546"/>
      <c r="F8" s="2548"/>
      <c r="G8" s="2548"/>
      <c r="H8" s="2548"/>
      <c r="I8" s="2549"/>
      <c r="J8" s="3597"/>
      <c r="K8" s="3598"/>
      <c r="L8" s="3600"/>
      <c r="M8" s="3602"/>
    </row>
    <row r="9" spans="2:13" ht="30" customHeight="1">
      <c r="B9" s="2492"/>
      <c r="C9" s="2497" t="s">
        <v>252</v>
      </c>
      <c r="D9" s="2494"/>
      <c r="E9" s="3500" t="s">
        <v>957</v>
      </c>
      <c r="F9" s="3500"/>
      <c r="G9" s="3500"/>
      <c r="H9" s="3500"/>
      <c r="I9" s="3505"/>
      <c r="J9" s="3597"/>
      <c r="K9" s="3599"/>
      <c r="L9" s="3601"/>
      <c r="M9" s="3541"/>
    </row>
    <row r="10" spans="2:13" ht="30" customHeight="1">
      <c r="B10" s="2356"/>
      <c r="C10" s="2542"/>
      <c r="D10" s="2498"/>
      <c r="E10" s="3506" t="s">
        <v>958</v>
      </c>
      <c r="F10" s="3506"/>
      <c r="G10" s="3506"/>
      <c r="H10" s="3506"/>
      <c r="I10" s="3507"/>
      <c r="J10" s="3597"/>
      <c r="K10" s="3599"/>
      <c r="L10" s="3601"/>
      <c r="M10" s="3541"/>
    </row>
    <row r="11" spans="2:13" ht="30" customHeight="1">
      <c r="B11" s="2356"/>
      <c r="C11" s="2497"/>
      <c r="D11" s="2498"/>
      <c r="E11" s="3503" t="s">
        <v>964</v>
      </c>
      <c r="F11" s="3503"/>
      <c r="G11" s="3503"/>
      <c r="H11" s="3503"/>
      <c r="I11" s="3504"/>
      <c r="J11" s="3597"/>
      <c r="K11" s="3599"/>
      <c r="L11" s="3601"/>
      <c r="M11" s="3541"/>
    </row>
    <row r="12" spans="2:13" ht="30" customHeight="1">
      <c r="B12" s="2356"/>
      <c r="C12" s="2542"/>
      <c r="D12" s="2494"/>
      <c r="E12" s="3523" t="s">
        <v>965</v>
      </c>
      <c r="F12" s="3523"/>
      <c r="G12" s="3523"/>
      <c r="H12" s="3523"/>
      <c r="I12" s="3586"/>
      <c r="J12" s="3562"/>
      <c r="K12" s="3573"/>
      <c r="L12" s="3577"/>
      <c r="M12" s="3579"/>
    </row>
    <row r="13" spans="2:13" ht="30" customHeight="1">
      <c r="B13" s="2356"/>
      <c r="C13" s="2381" t="s">
        <v>253</v>
      </c>
      <c r="D13" s="2500"/>
      <c r="E13" s="3506" t="s">
        <v>490</v>
      </c>
      <c r="F13" s="3506"/>
      <c r="G13" s="3506"/>
      <c r="H13" s="3506"/>
      <c r="I13" s="3507"/>
      <c r="J13" s="1593"/>
      <c r="K13" s="3603"/>
      <c r="L13" s="3603"/>
      <c r="M13" s="3604"/>
    </row>
    <row r="14" spans="2:13" ht="30" customHeight="1">
      <c r="B14" s="2356"/>
      <c r="C14" s="2501"/>
      <c r="D14" s="2500"/>
      <c r="E14" s="2511" t="s">
        <v>491</v>
      </c>
      <c r="F14" s="2511"/>
      <c r="G14" s="2511"/>
      <c r="H14" s="2511"/>
      <c r="I14" s="2511"/>
      <c r="J14" s="1594"/>
      <c r="K14" s="3606"/>
      <c r="L14" s="3606"/>
      <c r="M14" s="3489"/>
    </row>
    <row r="15" spans="2:13" ht="30" customHeight="1">
      <c r="B15" s="2356"/>
      <c r="C15" s="2501"/>
      <c r="D15" s="2500"/>
      <c r="E15" s="2511" t="s">
        <v>492</v>
      </c>
      <c r="F15" s="2511"/>
      <c r="G15" s="2511"/>
      <c r="H15" s="2511"/>
      <c r="I15" s="2511"/>
      <c r="J15" s="1594"/>
      <c r="K15" s="3606"/>
      <c r="L15" s="3606"/>
      <c r="M15" s="3489"/>
    </row>
    <row r="16" spans="2:13" ht="30" customHeight="1">
      <c r="B16" s="2356"/>
      <c r="C16" s="2500"/>
      <c r="D16" s="2500"/>
      <c r="E16" s="2502" t="s">
        <v>493</v>
      </c>
      <c r="F16" s="2502"/>
      <c r="G16" s="2502"/>
      <c r="H16" s="2502"/>
      <c r="I16" s="2502"/>
      <c r="J16" s="1594"/>
      <c r="K16" s="3606"/>
      <c r="L16" s="3606"/>
      <c r="M16" s="3489"/>
    </row>
    <row r="17" spans="2:13" ht="30" customHeight="1">
      <c r="B17" s="2356"/>
      <c r="C17" s="2500"/>
      <c r="D17" s="2500"/>
      <c r="E17" s="2515" t="s">
        <v>494</v>
      </c>
      <c r="F17" s="2502"/>
      <c r="G17" s="2502"/>
      <c r="H17" s="2502"/>
      <c r="I17" s="2502"/>
      <c r="J17" s="1595"/>
      <c r="K17" s="3558"/>
      <c r="L17" s="3558"/>
      <c r="M17" s="3560"/>
    </row>
    <row r="18" spans="2:13" ht="30" customHeight="1">
      <c r="B18" s="2356"/>
      <c r="C18" s="2493"/>
      <c r="D18" s="2493"/>
      <c r="E18" s="2493"/>
      <c r="F18" s="2543"/>
      <c r="G18" s="2543"/>
      <c r="H18" s="2543"/>
      <c r="I18" s="2543"/>
      <c r="J18" s="1593"/>
      <c r="K18" s="3603"/>
      <c r="L18" s="3603"/>
      <c r="M18" s="3604"/>
    </row>
    <row r="19" spans="2:13" ht="30" customHeight="1">
      <c r="B19" s="2356"/>
      <c r="C19" s="2501" t="s">
        <v>254</v>
      </c>
      <c r="D19" s="2493"/>
      <c r="E19" s="2503" t="s">
        <v>495</v>
      </c>
      <c r="F19" s="2493"/>
      <c r="G19" s="2493"/>
      <c r="H19" s="2493"/>
      <c r="I19" s="2493"/>
      <c r="J19" s="1594"/>
      <c r="K19" s="3606"/>
      <c r="L19" s="3606"/>
      <c r="M19" s="3489"/>
    </row>
    <row r="20" spans="2:13" ht="30" customHeight="1">
      <c r="B20" s="2356"/>
      <c r="C20" s="2493"/>
      <c r="D20" s="2493"/>
      <c r="E20" s="2504" t="s">
        <v>496</v>
      </c>
      <c r="F20" s="2493"/>
      <c r="G20" s="2500"/>
      <c r="H20" s="2500"/>
      <c r="I20" s="2493"/>
      <c r="J20" s="1594"/>
      <c r="K20" s="3558"/>
      <c r="L20" s="3558"/>
      <c r="M20" s="3560"/>
    </row>
    <row r="21" spans="2:13" ht="30" customHeight="1">
      <c r="B21" s="2356"/>
      <c r="C21" s="2493"/>
      <c r="D21" s="2493"/>
      <c r="E21" s="2503" t="s">
        <v>257</v>
      </c>
      <c r="F21" s="2500"/>
      <c r="G21" s="2503" t="s">
        <v>255</v>
      </c>
      <c r="H21" s="2503"/>
      <c r="I21" s="2493"/>
      <c r="J21" s="3597" t="s">
        <v>37</v>
      </c>
      <c r="K21" s="1596"/>
      <c r="L21" s="1596"/>
      <c r="M21" s="488"/>
    </row>
    <row r="22" spans="2:13" ht="30" customHeight="1">
      <c r="B22" s="2356"/>
      <c r="C22" s="2493"/>
      <c r="D22" s="2493"/>
      <c r="E22" s="2503"/>
      <c r="F22" s="2500"/>
      <c r="G22" s="2506" t="s">
        <v>256</v>
      </c>
      <c r="H22" s="2504"/>
      <c r="I22" s="2493"/>
      <c r="J22" s="3562"/>
      <c r="K22" s="490"/>
      <c r="L22" s="490"/>
      <c r="M22" s="492"/>
    </row>
    <row r="23" spans="2:13" ht="30" customHeight="1">
      <c r="B23" s="2356"/>
      <c r="C23" s="2493"/>
      <c r="D23" s="2493"/>
      <c r="E23" s="2503" t="s">
        <v>258</v>
      </c>
      <c r="F23" s="2500"/>
      <c r="G23" s="2503" t="s">
        <v>259</v>
      </c>
      <c r="H23" s="2503"/>
      <c r="I23" s="2493"/>
      <c r="J23" s="1593"/>
      <c r="K23" s="3603"/>
      <c r="L23" s="3603"/>
      <c r="M23" s="3604"/>
    </row>
    <row r="24" spans="2:13" ht="30" customHeight="1">
      <c r="B24" s="2356"/>
      <c r="C24" s="2493"/>
      <c r="D24" s="2493"/>
      <c r="E24" s="2500"/>
      <c r="F24" s="2500"/>
      <c r="G24" s="2506" t="s">
        <v>2741</v>
      </c>
      <c r="H24" s="2504"/>
      <c r="I24" s="2493"/>
      <c r="J24" s="1594"/>
      <c r="K24" s="3558"/>
      <c r="L24" s="3558"/>
      <c r="M24" s="3560"/>
    </row>
    <row r="25" spans="2:13" ht="30" customHeight="1">
      <c r="B25" s="2356"/>
      <c r="C25" s="2493"/>
      <c r="D25" s="2493"/>
      <c r="E25" s="2500"/>
      <c r="F25" s="2500"/>
      <c r="G25" s="2509" t="s">
        <v>19</v>
      </c>
      <c r="H25" s="2503" t="s">
        <v>260</v>
      </c>
      <c r="I25" s="2498"/>
      <c r="J25" s="3597" t="s">
        <v>38</v>
      </c>
      <c r="K25" s="3605"/>
      <c r="L25" s="3605"/>
      <c r="M25" s="3563"/>
    </row>
    <row r="26" spans="2:13" ht="30" customHeight="1">
      <c r="B26" s="2356"/>
      <c r="C26" s="2493"/>
      <c r="D26" s="2493"/>
      <c r="E26" s="2500"/>
      <c r="F26" s="2500"/>
      <c r="G26" s="2507"/>
      <c r="H26" s="2790" t="s">
        <v>2743</v>
      </c>
      <c r="I26" s="2493"/>
      <c r="J26" s="3562"/>
      <c r="K26" s="3545"/>
      <c r="L26" s="3545"/>
      <c r="M26" s="3547"/>
    </row>
    <row r="27" spans="2:13" ht="30" customHeight="1">
      <c r="B27" s="2356"/>
      <c r="C27" s="2493"/>
      <c r="D27" s="2493"/>
      <c r="E27" s="2493"/>
      <c r="F27" s="2493"/>
      <c r="G27" s="2507"/>
      <c r="H27" s="2790"/>
      <c r="I27" s="2493"/>
      <c r="J27" s="1593"/>
      <c r="K27" s="3603"/>
      <c r="L27" s="3603"/>
      <c r="M27" s="3604"/>
    </row>
    <row r="28" spans="2:13" ht="30" customHeight="1">
      <c r="B28" s="2356"/>
      <c r="C28" s="2493"/>
      <c r="D28" s="2493"/>
      <c r="E28" s="2493"/>
      <c r="F28" s="2493"/>
      <c r="G28" s="2509" t="s">
        <v>20</v>
      </c>
      <c r="H28" s="2503" t="s">
        <v>261</v>
      </c>
      <c r="I28" s="2498"/>
      <c r="J28" s="1594"/>
      <c r="K28" s="3558"/>
      <c r="L28" s="3558"/>
      <c r="M28" s="3560"/>
    </row>
    <row r="29" spans="2:13" ht="30" customHeight="1">
      <c r="B29" s="2356"/>
      <c r="C29" s="2493"/>
      <c r="D29" s="2493"/>
      <c r="E29" s="2493"/>
      <c r="F29" s="2493"/>
      <c r="G29" s="2507"/>
      <c r="H29" s="2506" t="s">
        <v>262</v>
      </c>
      <c r="I29" s="2493"/>
      <c r="J29" s="3597" t="s">
        <v>39</v>
      </c>
      <c r="K29" s="3607"/>
      <c r="L29" s="3607"/>
      <c r="M29" s="3608"/>
    </row>
    <row r="30" spans="2:13" ht="30" customHeight="1">
      <c r="B30" s="2356"/>
      <c r="C30" s="2493"/>
      <c r="D30" s="2493"/>
      <c r="E30" s="2493"/>
      <c r="F30" s="2493"/>
      <c r="G30" s="2493"/>
      <c r="H30" s="2493"/>
      <c r="I30" s="2493"/>
      <c r="J30" s="3562"/>
      <c r="K30" s="3545"/>
      <c r="L30" s="3545"/>
      <c r="M30" s="3547"/>
    </row>
    <row r="31" spans="2:13" ht="30" customHeight="1">
      <c r="B31" s="2356"/>
      <c r="C31" s="2493"/>
      <c r="D31" s="2493"/>
      <c r="E31" s="2493"/>
      <c r="F31" s="2493"/>
      <c r="G31" s="2510"/>
      <c r="H31" s="2510"/>
      <c r="I31" s="2510"/>
      <c r="J31" s="1593"/>
      <c r="K31" s="3603"/>
      <c r="L31" s="3603"/>
      <c r="M31" s="3604"/>
    </row>
    <row r="32" spans="2:13" ht="30" customHeight="1">
      <c r="B32" s="2356"/>
      <c r="C32" s="2493"/>
      <c r="D32" s="2493"/>
      <c r="E32" s="2503" t="s">
        <v>263</v>
      </c>
      <c r="F32" s="2512"/>
      <c r="G32" s="3506" t="s">
        <v>497</v>
      </c>
      <c r="H32" s="3506"/>
      <c r="I32" s="3507"/>
      <c r="J32" s="1594"/>
      <c r="K32" s="3558"/>
      <c r="L32" s="3558"/>
      <c r="M32" s="3560"/>
    </row>
    <row r="33" spans="2:13" ht="30" customHeight="1">
      <c r="B33" s="2356"/>
      <c r="C33" s="2493"/>
      <c r="D33" s="2493"/>
      <c r="E33" s="2510"/>
      <c r="F33" s="2512"/>
      <c r="G33" s="3506"/>
      <c r="H33" s="3506"/>
      <c r="I33" s="3507"/>
      <c r="J33" s="3597" t="s">
        <v>40</v>
      </c>
      <c r="K33" s="3607"/>
      <c r="L33" s="3607"/>
      <c r="M33" s="3608"/>
    </row>
    <row r="34" spans="2:13" s="166" customFormat="1" ht="30" customHeight="1">
      <c r="B34" s="2513"/>
      <c r="C34" s="2514"/>
      <c r="D34" s="2514"/>
      <c r="E34" s="2510"/>
      <c r="F34" s="2512"/>
      <c r="G34" s="2516" t="s">
        <v>504</v>
      </c>
      <c r="H34" s="2516"/>
      <c r="I34" s="2516"/>
      <c r="J34" s="3562"/>
      <c r="K34" s="3545"/>
      <c r="L34" s="3545"/>
      <c r="M34" s="3547"/>
    </row>
    <row r="35" spans="2:13" ht="30" customHeight="1">
      <c r="B35" s="2356"/>
      <c r="C35" s="2493"/>
      <c r="D35" s="2493"/>
      <c r="E35" s="2493"/>
      <c r="F35" s="2493"/>
      <c r="G35" s="2493"/>
      <c r="H35" s="2493"/>
      <c r="I35" s="2493"/>
      <c r="J35" s="1593"/>
      <c r="K35" s="3609"/>
      <c r="L35" s="3609"/>
      <c r="M35" s="3604"/>
    </row>
    <row r="36" spans="2:13" ht="30" customHeight="1">
      <c r="B36" s="2356"/>
      <c r="C36" s="2493"/>
      <c r="D36" s="2493"/>
      <c r="E36" s="2503" t="s">
        <v>264</v>
      </c>
      <c r="F36" s="2494"/>
      <c r="G36" s="2494" t="s">
        <v>265</v>
      </c>
      <c r="H36" s="2511"/>
      <c r="I36" s="2511"/>
      <c r="J36" s="1594"/>
      <c r="K36" s="3568"/>
      <c r="L36" s="3568"/>
      <c r="M36" s="3489"/>
    </row>
    <row r="37" spans="2:13" ht="30" customHeight="1">
      <c r="B37" s="2356"/>
      <c r="C37" s="2493"/>
      <c r="D37" s="2493"/>
      <c r="E37" s="2493"/>
      <c r="F37" s="2493"/>
      <c r="G37" s="2504" t="s">
        <v>505</v>
      </c>
      <c r="H37" s="2493"/>
      <c r="I37" s="2493"/>
      <c r="J37" s="3597" t="s">
        <v>41</v>
      </c>
      <c r="K37" s="3610"/>
      <c r="L37" s="3610"/>
      <c r="M37" s="3611"/>
    </row>
    <row r="38" spans="2:13" ht="30" customHeight="1">
      <c r="B38" s="2356"/>
      <c r="C38" s="2493"/>
      <c r="D38" s="2493"/>
      <c r="E38" s="2510"/>
      <c r="F38" s="2512"/>
      <c r="G38" s="2512"/>
      <c r="H38" s="2506"/>
      <c r="I38" s="2493"/>
      <c r="J38" s="3562"/>
      <c r="K38" s="3610"/>
      <c r="L38" s="3610"/>
      <c r="M38" s="3611"/>
    </row>
    <row r="39" spans="2:13" ht="30" customHeight="1">
      <c r="B39" s="2356"/>
      <c r="C39" s="2493"/>
      <c r="D39" s="2493"/>
      <c r="E39" s="2493"/>
      <c r="F39" s="2493"/>
      <c r="G39" s="2493"/>
      <c r="H39" s="2515"/>
      <c r="I39" s="2493"/>
      <c r="J39" s="1593"/>
      <c r="K39" s="3603"/>
      <c r="L39" s="3603"/>
      <c r="M39" s="3604"/>
    </row>
    <row r="40" spans="2:13" ht="30" customHeight="1">
      <c r="B40" s="2356"/>
      <c r="C40" s="2493"/>
      <c r="D40" s="2493"/>
      <c r="E40" s="2494" t="s">
        <v>266</v>
      </c>
      <c r="F40" s="2512"/>
      <c r="G40" s="3506" t="s">
        <v>498</v>
      </c>
      <c r="H40" s="3506"/>
      <c r="I40" s="3507"/>
      <c r="J40" s="1594"/>
      <c r="K40" s="3558"/>
      <c r="L40" s="3558"/>
      <c r="M40" s="3560"/>
    </row>
    <row r="41" spans="2:13" ht="30" customHeight="1">
      <c r="B41" s="2356"/>
      <c r="C41" s="2493"/>
      <c r="D41" s="2493"/>
      <c r="E41" s="2510"/>
      <c r="F41" s="2512"/>
      <c r="G41" s="3506"/>
      <c r="H41" s="3506"/>
      <c r="I41" s="3507"/>
      <c r="J41" s="3597" t="s">
        <v>68</v>
      </c>
      <c r="K41" s="3607"/>
      <c r="L41" s="3607"/>
      <c r="M41" s="3608"/>
    </row>
    <row r="42" spans="2:13" ht="30" customHeight="1">
      <c r="B42" s="2356"/>
      <c r="C42" s="2493"/>
      <c r="D42" s="2493"/>
      <c r="E42" s="2510"/>
      <c r="F42" s="2512"/>
      <c r="G42" s="2506" t="s">
        <v>506</v>
      </c>
      <c r="H42" s="2506"/>
      <c r="I42" s="2493"/>
      <c r="J42" s="3562"/>
      <c r="K42" s="3545"/>
      <c r="L42" s="3545"/>
      <c r="M42" s="3547"/>
    </row>
    <row r="43" spans="2:13" ht="30" customHeight="1">
      <c r="B43" s="2356"/>
      <c r="C43" s="2493"/>
      <c r="D43" s="2493"/>
      <c r="E43" s="2510"/>
      <c r="F43" s="2512"/>
      <c r="G43" s="2506"/>
      <c r="H43" s="2506"/>
      <c r="I43" s="2493"/>
      <c r="J43" s="1593"/>
      <c r="K43" s="3603"/>
      <c r="L43" s="3603"/>
      <c r="M43" s="3604"/>
    </row>
    <row r="44" spans="2:13" ht="30" customHeight="1">
      <c r="B44" s="2356"/>
      <c r="C44" s="2493"/>
      <c r="D44" s="2493"/>
      <c r="E44" s="2510" t="s">
        <v>267</v>
      </c>
      <c r="F44" s="2512"/>
      <c r="G44" s="2511" t="s">
        <v>336</v>
      </c>
      <c r="H44" s="2511"/>
      <c r="I44" s="2511"/>
      <c r="J44" s="1594"/>
      <c r="K44" s="3558"/>
      <c r="L44" s="3558"/>
      <c r="M44" s="3560"/>
    </row>
    <row r="45" spans="2:13" ht="30" customHeight="1">
      <c r="B45" s="2356"/>
      <c r="C45" s="2493"/>
      <c r="D45" s="2493"/>
      <c r="E45" s="2512"/>
      <c r="F45" s="2512"/>
      <c r="G45" s="2511" t="s">
        <v>337</v>
      </c>
      <c r="H45" s="2511"/>
      <c r="I45" s="2511"/>
      <c r="J45" s="3597" t="s">
        <v>42</v>
      </c>
      <c r="K45" s="3607"/>
      <c r="L45" s="3607"/>
      <c r="M45" s="3608"/>
    </row>
    <row r="46" spans="2:13" ht="30" customHeight="1">
      <c r="B46" s="2356"/>
      <c r="C46" s="2493"/>
      <c r="D46" s="2493"/>
      <c r="E46" s="2510"/>
      <c r="F46" s="2512"/>
      <c r="G46" s="3503" t="s">
        <v>507</v>
      </c>
      <c r="H46" s="3503"/>
      <c r="I46" s="3503"/>
      <c r="J46" s="3562"/>
      <c r="K46" s="3545"/>
      <c r="L46" s="3545"/>
      <c r="M46" s="3547"/>
    </row>
    <row r="47" spans="2:13" ht="30" customHeight="1">
      <c r="B47" s="2356"/>
      <c r="C47" s="2493"/>
      <c r="D47" s="2493"/>
      <c r="E47" s="2493"/>
      <c r="F47" s="2493"/>
      <c r="G47" s="2493"/>
      <c r="H47" s="2493"/>
      <c r="I47" s="2516"/>
      <c r="J47" s="1593"/>
      <c r="K47" s="3603"/>
      <c r="L47" s="3603"/>
      <c r="M47" s="3604"/>
    </row>
    <row r="48" spans="2:13" s="166" customFormat="1" ht="30" customHeight="1">
      <c r="B48" s="2513"/>
      <c r="C48" s="2514"/>
      <c r="D48" s="2514"/>
      <c r="E48" s="2503" t="s">
        <v>268</v>
      </c>
      <c r="F48" s="2512"/>
      <c r="G48" s="3506" t="s">
        <v>499</v>
      </c>
      <c r="H48" s="3506"/>
      <c r="I48" s="3507"/>
      <c r="J48" s="1594"/>
      <c r="K48" s="3558"/>
      <c r="L48" s="3558"/>
      <c r="M48" s="3560"/>
    </row>
    <row r="49" spans="2:13" ht="30" customHeight="1">
      <c r="B49" s="2356"/>
      <c r="C49" s="2493"/>
      <c r="D49" s="2493"/>
      <c r="E49" s="2510"/>
      <c r="F49" s="2512"/>
      <c r="G49" s="3506"/>
      <c r="H49" s="3506"/>
      <c r="I49" s="3507"/>
      <c r="J49" s="3612">
        <v>16</v>
      </c>
      <c r="K49" s="3607"/>
      <c r="L49" s="3607"/>
      <c r="M49" s="3608"/>
    </row>
    <row r="50" spans="2:13" ht="30" customHeight="1">
      <c r="B50" s="2356"/>
      <c r="C50" s="2493"/>
      <c r="D50" s="2493"/>
      <c r="E50" s="2510"/>
      <c r="F50" s="2512"/>
      <c r="G50" s="3503" t="s">
        <v>2742</v>
      </c>
      <c r="H50" s="3503"/>
      <c r="I50" s="3504"/>
      <c r="J50" s="3613"/>
      <c r="K50" s="3545"/>
      <c r="L50" s="3545"/>
      <c r="M50" s="3547"/>
    </row>
    <row r="51" spans="2:13" ht="30" customHeight="1">
      <c r="B51" s="2356"/>
      <c r="C51" s="2493"/>
      <c r="D51" s="2493"/>
      <c r="E51" s="2493"/>
      <c r="F51" s="2493"/>
      <c r="G51" s="3503"/>
      <c r="H51" s="3503"/>
      <c r="I51" s="3504"/>
      <c r="J51" s="1593"/>
      <c r="K51" s="3603"/>
      <c r="L51" s="3603"/>
      <c r="M51" s="3604"/>
    </row>
    <row r="52" spans="2:13" ht="30" customHeight="1">
      <c r="B52" s="2356"/>
      <c r="C52" s="2493"/>
      <c r="D52" s="2493"/>
      <c r="E52" s="2503" t="s">
        <v>269</v>
      </c>
      <c r="F52" s="2500"/>
      <c r="G52" s="2503" t="s">
        <v>270</v>
      </c>
      <c r="H52" s="2500"/>
      <c r="I52" s="2493"/>
      <c r="J52" s="1594"/>
      <c r="K52" s="3558"/>
      <c r="L52" s="3558"/>
      <c r="M52" s="3560"/>
    </row>
    <row r="53" spans="2:13" ht="30" customHeight="1">
      <c r="B53" s="2356"/>
      <c r="C53" s="2500"/>
      <c r="D53" s="2493"/>
      <c r="E53" s="2500"/>
      <c r="F53" s="2500"/>
      <c r="G53" s="2506" t="s">
        <v>500</v>
      </c>
      <c r="H53" s="2503"/>
      <c r="I53" s="2493"/>
      <c r="J53" s="3597">
        <v>12</v>
      </c>
      <c r="K53" s="3607"/>
      <c r="L53" s="3607"/>
      <c r="M53" s="3608"/>
    </row>
    <row r="54" spans="2:13" ht="30" customHeight="1">
      <c r="B54" s="2356"/>
      <c r="C54" s="2500"/>
      <c r="D54" s="2493"/>
      <c r="E54" s="2500"/>
      <c r="F54" s="2500"/>
      <c r="G54" s="2500"/>
      <c r="H54" s="2504"/>
      <c r="I54" s="2493"/>
      <c r="J54" s="3562"/>
      <c r="K54" s="3545"/>
      <c r="L54" s="3545"/>
      <c r="M54" s="3547"/>
    </row>
    <row r="55" spans="2:13" ht="30" customHeight="1">
      <c r="B55" s="2356"/>
      <c r="C55" s="2493"/>
      <c r="D55" s="2493"/>
      <c r="E55" s="2494" t="s">
        <v>274</v>
      </c>
      <c r="F55" s="2500"/>
      <c r="G55" s="3506" t="s">
        <v>501</v>
      </c>
      <c r="H55" s="3506"/>
      <c r="I55" s="3507"/>
      <c r="J55" s="1593"/>
      <c r="K55" s="3603"/>
      <c r="L55" s="3603"/>
      <c r="M55" s="3604"/>
    </row>
    <row r="56" spans="2:13" ht="30" customHeight="1">
      <c r="B56" s="2356"/>
      <c r="C56" s="2493"/>
      <c r="D56" s="2493"/>
      <c r="E56" s="2500"/>
      <c r="F56" s="2500"/>
      <c r="G56" s="3506"/>
      <c r="H56" s="3506"/>
      <c r="I56" s="3507"/>
      <c r="J56" s="1594"/>
      <c r="K56" s="3558"/>
      <c r="L56" s="3558"/>
      <c r="M56" s="3560"/>
    </row>
    <row r="57" spans="2:13" ht="30" customHeight="1">
      <c r="B57" s="2356"/>
      <c r="C57" s="2493"/>
      <c r="D57" s="2493"/>
      <c r="E57" s="2493"/>
      <c r="F57" s="2493"/>
      <c r="G57" s="2512" t="s">
        <v>424</v>
      </c>
      <c r="H57" s="2493"/>
      <c r="I57" s="2493"/>
      <c r="J57" s="3597">
        <v>89</v>
      </c>
      <c r="K57" s="3607"/>
      <c r="L57" s="3607"/>
      <c r="M57" s="3608"/>
    </row>
    <row r="58" spans="2:13" ht="30" customHeight="1">
      <c r="B58" s="2356"/>
      <c r="C58" s="2493"/>
      <c r="D58" s="2493"/>
      <c r="E58" s="2493"/>
      <c r="F58" s="2493"/>
      <c r="G58" s="2516" t="s">
        <v>419</v>
      </c>
      <c r="H58" s="2493"/>
      <c r="I58" s="2493"/>
      <c r="J58" s="3562"/>
      <c r="K58" s="3545"/>
      <c r="L58" s="3545"/>
      <c r="M58" s="3547"/>
    </row>
    <row r="59" spans="2:13" ht="30" customHeight="1">
      <c r="B59" s="2356"/>
      <c r="C59" s="2493"/>
      <c r="D59" s="2493"/>
      <c r="E59" s="2493"/>
      <c r="F59" s="2493"/>
      <c r="G59" s="2516" t="s">
        <v>425</v>
      </c>
      <c r="H59" s="2493"/>
      <c r="I59" s="2493"/>
      <c r="J59" s="1597"/>
      <c r="K59" s="3603"/>
      <c r="L59" s="3603"/>
      <c r="M59" s="3604"/>
    </row>
    <row r="60" spans="2:13" ht="30" customHeight="1">
      <c r="B60" s="2356"/>
      <c r="C60" s="2500" t="s">
        <v>271</v>
      </c>
      <c r="D60" s="2500"/>
      <c r="E60" s="2500" t="s">
        <v>426</v>
      </c>
      <c r="F60" s="2500"/>
      <c r="G60" s="2493"/>
      <c r="H60" s="2493"/>
      <c r="I60" s="2493"/>
      <c r="J60" s="1598"/>
      <c r="K60" s="3558"/>
      <c r="L60" s="3558"/>
      <c r="M60" s="3560"/>
    </row>
    <row r="61" spans="2:13" ht="30" customHeight="1">
      <c r="B61" s="2356"/>
      <c r="C61" s="2493"/>
      <c r="D61" s="2493"/>
      <c r="E61" s="2519" t="s">
        <v>502</v>
      </c>
      <c r="F61" s="2493"/>
      <c r="G61" s="2493"/>
      <c r="H61" s="2493"/>
      <c r="I61" s="2493"/>
      <c r="J61" s="3612">
        <v>13</v>
      </c>
      <c r="K61" s="3607"/>
      <c r="L61" s="3607"/>
      <c r="M61" s="3608"/>
    </row>
    <row r="62" spans="2:13" ht="30" customHeight="1">
      <c r="B62" s="2356"/>
      <c r="C62" s="2493"/>
      <c r="D62" s="2493"/>
      <c r="E62" s="2493"/>
      <c r="F62" s="2493"/>
      <c r="G62" s="2493"/>
      <c r="H62" s="2493"/>
      <c r="I62" s="2493"/>
      <c r="J62" s="3613"/>
      <c r="K62" s="3545"/>
      <c r="L62" s="3545"/>
      <c r="M62" s="3547"/>
    </row>
    <row r="63" spans="2:13" ht="30" customHeight="1">
      <c r="B63" s="2356"/>
      <c r="C63" s="2493"/>
      <c r="D63" s="2493"/>
      <c r="E63" s="2493"/>
      <c r="F63" s="2493"/>
      <c r="G63" s="2493"/>
      <c r="H63" s="2493"/>
      <c r="I63" s="2493"/>
      <c r="J63" s="1599"/>
      <c r="K63" s="3614"/>
      <c r="L63" s="3614"/>
      <c r="M63" s="3615"/>
    </row>
    <row r="64" spans="2:13" ht="30" customHeight="1">
      <c r="B64" s="2356"/>
      <c r="C64" s="2500" t="s">
        <v>272</v>
      </c>
      <c r="D64" s="2500"/>
      <c r="E64" s="2500" t="s">
        <v>508</v>
      </c>
      <c r="F64" s="2500"/>
      <c r="G64" s="2493"/>
      <c r="H64" s="2493"/>
      <c r="I64" s="2493"/>
      <c r="J64" s="1600"/>
      <c r="K64" s="3614"/>
      <c r="L64" s="3614"/>
      <c r="M64" s="3615"/>
    </row>
    <row r="65" spans="2:14" ht="30" customHeight="1">
      <c r="B65" s="2356"/>
      <c r="C65" s="2501"/>
      <c r="D65" s="2493"/>
      <c r="E65" s="2519" t="s">
        <v>509</v>
      </c>
      <c r="F65" s="2493"/>
      <c r="G65" s="2493"/>
      <c r="H65" s="2493"/>
      <c r="I65" s="2493"/>
      <c r="J65" s="3616">
        <v>99</v>
      </c>
      <c r="K65" s="3605"/>
      <c r="L65" s="3605"/>
      <c r="M65" s="3563"/>
    </row>
    <row r="66" spans="2:14" ht="30" customHeight="1" thickBot="1">
      <c r="B66" s="2521"/>
      <c r="C66" s="2522"/>
      <c r="D66" s="2520"/>
      <c r="E66" s="2523"/>
      <c r="F66" s="2520"/>
      <c r="G66" s="2520"/>
      <c r="H66" s="2520"/>
      <c r="I66" s="2520"/>
      <c r="J66" s="3588"/>
      <c r="K66" s="3580"/>
      <c r="L66" s="3580"/>
      <c r="M66" s="3581"/>
    </row>
    <row r="67" spans="2:14" ht="19.2" customHeight="1">
      <c r="B67" s="2493"/>
      <c r="C67" s="2493"/>
      <c r="D67" s="2493"/>
      <c r="E67" s="2493"/>
      <c r="F67" s="2493"/>
      <c r="G67" s="2493"/>
      <c r="H67" s="2493"/>
      <c r="I67" s="2493"/>
      <c r="J67" s="2533"/>
      <c r="K67" s="2534"/>
      <c r="L67" s="2534"/>
      <c r="M67" s="2534"/>
    </row>
    <row r="68" spans="2:14" ht="30" customHeight="1">
      <c r="B68" s="2500"/>
      <c r="C68" s="2500" t="s">
        <v>16</v>
      </c>
      <c r="D68" s="2493"/>
      <c r="E68" s="2505"/>
      <c r="F68" s="2505"/>
      <c r="G68" s="2505"/>
      <c r="H68" s="2505"/>
      <c r="I68" s="2505"/>
      <c r="J68" s="2535"/>
      <c r="K68" s="2493"/>
      <c r="L68" s="2493"/>
      <c r="M68" s="2493"/>
    </row>
    <row r="69" spans="2:14" ht="30" customHeight="1">
      <c r="B69" s="2502"/>
      <c r="C69" s="2502" t="s">
        <v>2</v>
      </c>
      <c r="D69" s="2505"/>
      <c r="E69" s="2505"/>
      <c r="F69" s="2505"/>
      <c r="G69" s="2505"/>
      <c r="H69" s="2505"/>
      <c r="I69" s="2505"/>
      <c r="J69" s="2535"/>
      <c r="K69" s="2505"/>
      <c r="L69" s="2505"/>
      <c r="M69" s="2505"/>
    </row>
    <row r="70" spans="2:14" s="159" customFormat="1" ht="15.75" customHeight="1">
      <c r="B70" s="2493"/>
      <c r="C70" s="2493"/>
      <c r="D70" s="2505"/>
      <c r="E70" s="2505"/>
      <c r="F70" s="2505"/>
      <c r="G70" s="2505"/>
      <c r="H70" s="2505"/>
      <c r="I70" s="2505"/>
      <c r="J70" s="2535"/>
      <c r="K70" s="2505"/>
      <c r="L70" s="2505"/>
      <c r="M70" s="2505"/>
    </row>
    <row r="71" spans="2:14" s="159" customFormat="1" ht="15.75" customHeight="1">
      <c r="B71" s="157"/>
      <c r="C71" s="157"/>
      <c r="J71" s="238"/>
    </row>
    <row r="72" spans="2:14" s="159" customFormat="1" ht="15.75" customHeight="1">
      <c r="B72" s="3569" t="s">
        <v>65</v>
      </c>
      <c r="C72" s="157"/>
      <c r="D72" s="3570" t="s">
        <v>1246</v>
      </c>
      <c r="E72" s="3570"/>
      <c r="F72" s="3570"/>
      <c r="G72" s="3570"/>
      <c r="H72" s="3570"/>
      <c r="I72" s="3570"/>
      <c r="J72" s="3570"/>
      <c r="K72" s="3570"/>
      <c r="L72" s="3570"/>
      <c r="M72" s="3570"/>
      <c r="N72" s="3570"/>
    </row>
    <row r="73" spans="2:14" s="159" customFormat="1" ht="15.75" customHeight="1">
      <c r="B73" s="3569"/>
      <c r="C73" s="157"/>
      <c r="D73" s="3570"/>
      <c r="E73" s="3570"/>
      <c r="F73" s="3570"/>
      <c r="G73" s="3570"/>
      <c r="H73" s="3570"/>
      <c r="I73" s="3570"/>
      <c r="J73" s="3570"/>
      <c r="K73" s="3570"/>
      <c r="L73" s="3570"/>
      <c r="M73" s="3570"/>
      <c r="N73" s="3570"/>
    </row>
    <row r="74" spans="2:14" s="159" customFormat="1" ht="15.75" customHeight="1">
      <c r="B74" s="157"/>
      <c r="C74" s="157"/>
      <c r="D74" s="3570"/>
      <c r="E74" s="3570"/>
      <c r="F74" s="3570"/>
      <c r="G74" s="3570"/>
      <c r="H74" s="3570"/>
      <c r="I74" s="3570"/>
      <c r="J74" s="3570"/>
      <c r="K74" s="3570"/>
      <c r="L74" s="3570"/>
      <c r="M74" s="3570"/>
      <c r="N74" s="3570"/>
    </row>
    <row r="75" spans="2:14" s="159" customFormat="1" ht="15.75" customHeight="1">
      <c r="B75" s="157"/>
      <c r="C75" s="157"/>
      <c r="D75" s="3587" t="s">
        <v>1247</v>
      </c>
      <c r="E75" s="3587"/>
      <c r="F75" s="3587"/>
      <c r="G75" s="3587"/>
      <c r="H75" s="3587"/>
      <c r="I75" s="3587"/>
      <c r="J75" s="3587"/>
      <c r="K75" s="3587"/>
      <c r="L75" s="3587"/>
      <c r="M75" s="3587"/>
      <c r="N75" s="494"/>
    </row>
    <row r="76" spans="2:14" ht="30" customHeight="1">
      <c r="B76" s="158"/>
      <c r="C76" s="158"/>
      <c r="D76" s="3587"/>
      <c r="E76" s="3587"/>
      <c r="F76" s="3587"/>
      <c r="G76" s="3587"/>
      <c r="H76" s="3587"/>
      <c r="I76" s="3587"/>
      <c r="J76" s="3587"/>
      <c r="K76" s="3587"/>
      <c r="L76" s="3587"/>
      <c r="M76" s="3587"/>
      <c r="N76" s="494"/>
    </row>
    <row r="77" spans="2:14" ht="42.75" customHeight="1">
      <c r="B77" s="3548">
        <v>15</v>
      </c>
      <c r="C77" s="3548"/>
      <c r="D77" s="3548"/>
      <c r="E77" s="3548"/>
      <c r="F77" s="3548"/>
      <c r="G77" s="3548"/>
      <c r="H77" s="3548"/>
      <c r="I77" s="3548"/>
      <c r="J77" s="3548"/>
      <c r="K77" s="3548"/>
      <c r="L77" s="3548"/>
      <c r="M77" s="3548"/>
    </row>
    <row r="78" spans="2:14" ht="27" customHeight="1">
      <c r="B78" s="158"/>
    </row>
    <row r="79" spans="2:14" ht="28.2">
      <c r="B79" s="491"/>
      <c r="C79" s="491"/>
      <c r="D79" s="491"/>
      <c r="E79" s="491"/>
      <c r="F79" s="491"/>
      <c r="G79" s="491"/>
      <c r="H79" s="491"/>
      <c r="I79" s="491"/>
      <c r="J79" s="491"/>
      <c r="K79" s="491"/>
      <c r="L79" s="491"/>
      <c r="M79" s="491"/>
    </row>
    <row r="80" spans="2:14">
      <c r="B80" s="158"/>
    </row>
    <row r="81" spans="2:2">
      <c r="B81" s="158"/>
    </row>
    <row r="82" spans="2:2">
      <c r="B82" s="158"/>
    </row>
    <row r="83" spans="2:2">
      <c r="B83" s="158"/>
    </row>
    <row r="84" spans="2:2">
      <c r="B84" s="158"/>
    </row>
    <row r="85" spans="2:2">
      <c r="B85" s="158"/>
    </row>
    <row r="86" spans="2:2">
      <c r="B86" s="158"/>
    </row>
    <row r="87" spans="2:2">
      <c r="B87" s="158"/>
    </row>
    <row r="88" spans="2:2">
      <c r="B88" s="158"/>
    </row>
    <row r="89" spans="2:2">
      <c r="B89" s="158"/>
    </row>
    <row r="90" spans="2:2">
      <c r="B90" s="158"/>
    </row>
    <row r="91" spans="2:2">
      <c r="B91" s="158"/>
    </row>
    <row r="92" spans="2:2">
      <c r="B92" s="158"/>
    </row>
    <row r="93" spans="2:2">
      <c r="B93" s="158"/>
    </row>
    <row r="94" spans="2:2">
      <c r="B94" s="158"/>
    </row>
    <row r="95" spans="2:2">
      <c r="B95" s="158"/>
    </row>
    <row r="96" spans="2:2">
      <c r="B96" s="158"/>
    </row>
    <row r="97" spans="2:2">
      <c r="B97" s="158"/>
    </row>
    <row r="98" spans="2:2">
      <c r="B98" s="158"/>
    </row>
    <row r="99" spans="2:2">
      <c r="B99" s="158"/>
    </row>
    <row r="100" spans="2:2">
      <c r="B100" s="158"/>
    </row>
    <row r="101" spans="2:2">
      <c r="B101" s="158"/>
    </row>
    <row r="102" spans="2:2">
      <c r="B102" s="158"/>
    </row>
    <row r="103" spans="2:2">
      <c r="B103" s="158"/>
    </row>
    <row r="104" spans="2:2">
      <c r="B104" s="158"/>
    </row>
    <row r="105" spans="2:2">
      <c r="B105" s="158"/>
    </row>
    <row r="106" spans="2:2">
      <c r="B106" s="158"/>
    </row>
    <row r="107" spans="2:2">
      <c r="B107" s="158"/>
    </row>
    <row r="108" spans="2:2">
      <c r="B108" s="158"/>
    </row>
    <row r="109" spans="2:2">
      <c r="B109" s="158"/>
    </row>
    <row r="110" spans="2:2">
      <c r="B110" s="158"/>
    </row>
    <row r="111" spans="2:2">
      <c r="B111" s="158"/>
    </row>
    <row r="112" spans="2:2">
      <c r="B112" s="158"/>
    </row>
    <row r="113" spans="2:2">
      <c r="B113" s="158"/>
    </row>
    <row r="114" spans="2:2">
      <c r="B114" s="158"/>
    </row>
    <row r="115" spans="2:2">
      <c r="B115" s="158"/>
    </row>
    <row r="116" spans="2:2">
      <c r="B116" s="158"/>
    </row>
    <row r="117" spans="2:2">
      <c r="B117" s="158"/>
    </row>
    <row r="118" spans="2:2">
      <c r="B118" s="158"/>
    </row>
    <row r="119" spans="2:2">
      <c r="B119" s="158"/>
    </row>
    <row r="120" spans="2:2">
      <c r="B120" s="158"/>
    </row>
    <row r="121" spans="2:2">
      <c r="B121" s="158"/>
    </row>
    <row r="122" spans="2:2">
      <c r="B122" s="158"/>
    </row>
    <row r="123" spans="2:2">
      <c r="B123" s="158"/>
    </row>
    <row r="124" spans="2:2">
      <c r="B124" s="158"/>
    </row>
    <row r="125" spans="2:2">
      <c r="B125" s="158"/>
    </row>
    <row r="126" spans="2:2">
      <c r="B126" s="158"/>
    </row>
    <row r="127" spans="2:2">
      <c r="B127" s="158"/>
    </row>
    <row r="128" spans="2:2">
      <c r="B128" s="158"/>
    </row>
    <row r="129" spans="2:2">
      <c r="B129" s="158"/>
    </row>
    <row r="130" spans="2:2">
      <c r="B130" s="158"/>
    </row>
    <row r="131" spans="2:2">
      <c r="B131" s="158"/>
    </row>
    <row r="132" spans="2:2">
      <c r="B132" s="158"/>
    </row>
    <row r="133" spans="2:2">
      <c r="B133" s="158"/>
    </row>
    <row r="134" spans="2:2">
      <c r="B134" s="158"/>
    </row>
    <row r="135" spans="2:2">
      <c r="B135" s="158"/>
    </row>
    <row r="136" spans="2:2">
      <c r="B136" s="158"/>
    </row>
    <row r="137" spans="2:2">
      <c r="B137" s="158"/>
    </row>
    <row r="138" spans="2:2">
      <c r="B138" s="158"/>
    </row>
    <row r="139" spans="2:2">
      <c r="B139" s="158"/>
    </row>
    <row r="140" spans="2:2">
      <c r="B140" s="158"/>
    </row>
    <row r="141" spans="2:2">
      <c r="B141" s="158"/>
    </row>
    <row r="142" spans="2:2">
      <c r="B142" s="158"/>
    </row>
    <row r="143" spans="2:2">
      <c r="B143" s="158"/>
    </row>
    <row r="144" spans="2:2">
      <c r="B144" s="158"/>
    </row>
    <row r="145" spans="2:2">
      <c r="B145" s="158"/>
    </row>
    <row r="146" spans="2:2">
      <c r="B146" s="158"/>
    </row>
    <row r="147" spans="2:2">
      <c r="B147" s="158"/>
    </row>
    <row r="148" spans="2:2">
      <c r="B148" s="158"/>
    </row>
    <row r="149" spans="2:2">
      <c r="B149" s="158"/>
    </row>
    <row r="150" spans="2:2">
      <c r="B150" s="158"/>
    </row>
    <row r="151" spans="2:2">
      <c r="B151" s="158"/>
    </row>
    <row r="152" spans="2:2">
      <c r="B152" s="158"/>
    </row>
    <row r="153" spans="2:2">
      <c r="B153" s="158"/>
    </row>
    <row r="154" spans="2:2">
      <c r="B154" s="158"/>
    </row>
    <row r="155" spans="2:2">
      <c r="B155" s="158"/>
    </row>
    <row r="156" spans="2:2">
      <c r="B156" s="158"/>
    </row>
    <row r="157" spans="2:2">
      <c r="B157" s="158"/>
    </row>
    <row r="158" spans="2:2">
      <c r="B158" s="158"/>
    </row>
    <row r="159" spans="2:2">
      <c r="B159" s="158"/>
    </row>
    <row r="160" spans="2:2">
      <c r="B160" s="158"/>
    </row>
    <row r="161" spans="2:2">
      <c r="B161" s="158"/>
    </row>
    <row r="162" spans="2:2">
      <c r="B162" s="158"/>
    </row>
    <row r="163" spans="2:2">
      <c r="B163" s="158"/>
    </row>
    <row r="164" spans="2:2">
      <c r="B164" s="158"/>
    </row>
    <row r="165" spans="2:2">
      <c r="B165" s="158"/>
    </row>
    <row r="166" spans="2:2">
      <c r="B166" s="158"/>
    </row>
    <row r="167" spans="2:2">
      <c r="B167" s="158"/>
    </row>
    <row r="168" spans="2:2">
      <c r="B168" s="158"/>
    </row>
    <row r="169" spans="2:2">
      <c r="B169" s="158"/>
    </row>
    <row r="170" spans="2:2">
      <c r="B170" s="158"/>
    </row>
    <row r="171" spans="2:2">
      <c r="B171" s="158"/>
    </row>
    <row r="172" spans="2:2">
      <c r="B172" s="158"/>
    </row>
    <row r="173" spans="2:2">
      <c r="B173" s="158"/>
    </row>
    <row r="174" spans="2:2">
      <c r="B174" s="158"/>
    </row>
    <row r="175" spans="2:2">
      <c r="B175" s="158"/>
    </row>
    <row r="176" spans="2:2">
      <c r="B176" s="158"/>
    </row>
    <row r="177" spans="2:2">
      <c r="B177" s="158"/>
    </row>
    <row r="178" spans="2:2">
      <c r="B178" s="158"/>
    </row>
    <row r="179" spans="2:2">
      <c r="B179" s="158"/>
    </row>
    <row r="180" spans="2:2">
      <c r="B180" s="158"/>
    </row>
    <row r="181" spans="2:2">
      <c r="B181" s="158"/>
    </row>
    <row r="182" spans="2:2">
      <c r="B182" s="158"/>
    </row>
    <row r="183" spans="2:2">
      <c r="B183" s="158"/>
    </row>
    <row r="184" spans="2:2">
      <c r="B184" s="158"/>
    </row>
    <row r="185" spans="2:2">
      <c r="B185" s="158"/>
    </row>
    <row r="186" spans="2:2">
      <c r="B186" s="158"/>
    </row>
    <row r="187" spans="2:2">
      <c r="B187" s="158"/>
    </row>
    <row r="188" spans="2:2">
      <c r="B188" s="158"/>
    </row>
    <row r="189" spans="2:2">
      <c r="B189" s="158"/>
    </row>
    <row r="190" spans="2:2">
      <c r="B190" s="158"/>
    </row>
    <row r="191" spans="2:2">
      <c r="B191" s="158"/>
    </row>
    <row r="192" spans="2:2">
      <c r="B192" s="158"/>
    </row>
    <row r="193" spans="2:2">
      <c r="B193" s="158"/>
    </row>
    <row r="194" spans="2:2">
      <c r="B194" s="158"/>
    </row>
    <row r="195" spans="2:2">
      <c r="B195" s="158"/>
    </row>
    <row r="196" spans="2:2">
      <c r="B196" s="158"/>
    </row>
    <row r="197" spans="2:2">
      <c r="B197" s="158"/>
    </row>
    <row r="198" spans="2:2">
      <c r="B198" s="158"/>
    </row>
    <row r="199" spans="2:2">
      <c r="B199" s="158"/>
    </row>
  </sheetData>
  <mergeCells count="106">
    <mergeCell ref="B72:B73"/>
    <mergeCell ref="D72:N74"/>
    <mergeCell ref="D75:M76"/>
    <mergeCell ref="B77:M77"/>
    <mergeCell ref="K63:K64"/>
    <mergeCell ref="L63:L64"/>
    <mergeCell ref="M63:M64"/>
    <mergeCell ref="J65:J66"/>
    <mergeCell ref="K65:K66"/>
    <mergeCell ref="L65:L66"/>
    <mergeCell ref="M65:M66"/>
    <mergeCell ref="K59:K60"/>
    <mergeCell ref="L59:L60"/>
    <mergeCell ref="M59:M60"/>
    <mergeCell ref="J61:J62"/>
    <mergeCell ref="K61:K62"/>
    <mergeCell ref="L61:L62"/>
    <mergeCell ref="M61:M62"/>
    <mergeCell ref="G55:I56"/>
    <mergeCell ref="K55:K56"/>
    <mergeCell ref="L55:L56"/>
    <mergeCell ref="M55:M56"/>
    <mergeCell ref="J57:J58"/>
    <mergeCell ref="K57:K58"/>
    <mergeCell ref="L57:L58"/>
    <mergeCell ref="M57:M58"/>
    <mergeCell ref="K51:K52"/>
    <mergeCell ref="L51:L52"/>
    <mergeCell ref="M51:M52"/>
    <mergeCell ref="J53:J54"/>
    <mergeCell ref="K53:K54"/>
    <mergeCell ref="L53:L54"/>
    <mergeCell ref="M53:M54"/>
    <mergeCell ref="G46:I46"/>
    <mergeCell ref="K47:K48"/>
    <mergeCell ref="L47:L48"/>
    <mergeCell ref="M47:M48"/>
    <mergeCell ref="G48:I49"/>
    <mergeCell ref="J49:J50"/>
    <mergeCell ref="K49:K50"/>
    <mergeCell ref="L49:L50"/>
    <mergeCell ref="M49:M50"/>
    <mergeCell ref="G50:I51"/>
    <mergeCell ref="K43:K44"/>
    <mergeCell ref="L43:L44"/>
    <mergeCell ref="M43:M44"/>
    <mergeCell ref="J45:J46"/>
    <mergeCell ref="K45:K46"/>
    <mergeCell ref="L45:L46"/>
    <mergeCell ref="M45:M46"/>
    <mergeCell ref="K39:K40"/>
    <mergeCell ref="L39:L40"/>
    <mergeCell ref="M39:M40"/>
    <mergeCell ref="G40:I41"/>
    <mergeCell ref="J41:J42"/>
    <mergeCell ref="K41:K42"/>
    <mergeCell ref="L41:L42"/>
    <mergeCell ref="M41:M42"/>
    <mergeCell ref="K35:K36"/>
    <mergeCell ref="L35:L36"/>
    <mergeCell ref="M35:M36"/>
    <mergeCell ref="J37:J38"/>
    <mergeCell ref="K37:K38"/>
    <mergeCell ref="L37:L38"/>
    <mergeCell ref="M37:M38"/>
    <mergeCell ref="K31:K32"/>
    <mergeCell ref="L31:L32"/>
    <mergeCell ref="M31:M32"/>
    <mergeCell ref="G32:I33"/>
    <mergeCell ref="J33:J34"/>
    <mergeCell ref="K33:K34"/>
    <mergeCell ref="L33:L34"/>
    <mergeCell ref="M33:M34"/>
    <mergeCell ref="K27:K28"/>
    <mergeCell ref="L27:L28"/>
    <mergeCell ref="M27:M28"/>
    <mergeCell ref="J29:J30"/>
    <mergeCell ref="K29:K30"/>
    <mergeCell ref="L29:L30"/>
    <mergeCell ref="M29:M30"/>
    <mergeCell ref="J21:J22"/>
    <mergeCell ref="K23:K24"/>
    <mergeCell ref="L23:L24"/>
    <mergeCell ref="M23:M24"/>
    <mergeCell ref="J25:J26"/>
    <mergeCell ref="K25:K26"/>
    <mergeCell ref="L25:L26"/>
    <mergeCell ref="M25:M26"/>
    <mergeCell ref="E12:I12"/>
    <mergeCell ref="E13:I13"/>
    <mergeCell ref="K13:K17"/>
    <mergeCell ref="L13:L17"/>
    <mergeCell ref="M13:M17"/>
    <mergeCell ref="K18:K20"/>
    <mergeCell ref="L18:L20"/>
    <mergeCell ref="M18:M20"/>
    <mergeCell ref="I2:K4"/>
    <mergeCell ref="B5:J7"/>
    <mergeCell ref="K5:M5"/>
    <mergeCell ref="J8:J12"/>
    <mergeCell ref="K8:K12"/>
    <mergeCell ref="L8:L12"/>
    <mergeCell ref="M8:M12"/>
    <mergeCell ref="E9:I9"/>
    <mergeCell ref="E10:I10"/>
    <mergeCell ref="E11:I11"/>
  </mergeCells>
  <printOptions horizontalCentered="1" verticalCentered="1"/>
  <pageMargins left="0" right="0" top="0.11811023622047245" bottom="0.11811023622047245" header="0" footer="0"/>
  <pageSetup paperSize="9" scale="31"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sheetPr>
    <tabColor theme="6" tint="-0.499984740745262"/>
  </sheetPr>
  <dimension ref="A1:X84"/>
  <sheetViews>
    <sheetView showGridLines="0" view="pageBreakPreview" topLeftCell="A64" zoomScale="91" zoomScaleNormal="100" zoomScaleSheetLayoutView="91" workbookViewId="0">
      <selection activeCell="S13" sqref="S13"/>
    </sheetView>
  </sheetViews>
  <sheetFormatPr defaultColWidth="6.83203125" defaultRowHeight="16.5" customHeight="1"/>
  <cols>
    <col min="1" max="1" width="1.6640625" style="540" customWidth="1"/>
    <col min="2" max="2" width="3.5" style="540" customWidth="1"/>
    <col min="3" max="3" width="3.1640625" style="540" customWidth="1"/>
    <col min="4" max="4" width="7.1640625" style="540" customWidth="1"/>
    <col min="5" max="7" width="7.58203125" style="540" customWidth="1"/>
    <col min="8" max="8" width="14.33203125" style="540" customWidth="1"/>
    <col min="9" max="9" width="6.4140625" style="560" customWidth="1"/>
    <col min="10" max="11" width="6.33203125" style="540" customWidth="1"/>
    <col min="12" max="12" width="5.4140625" style="540" customWidth="1"/>
    <col min="13" max="13" width="2.1640625" style="540" customWidth="1"/>
    <col min="14" max="15" width="6.33203125" style="540" customWidth="1"/>
    <col min="16" max="16" width="5.9140625" style="540" customWidth="1"/>
    <col min="17" max="17" width="2.08203125" style="540" customWidth="1"/>
    <col min="18" max="16384" width="6.83203125" style="540"/>
  </cols>
  <sheetData>
    <row r="1" spans="1:17" ht="14.4" customHeight="1">
      <c r="A1" s="1053"/>
      <c r="B1" s="1054"/>
      <c r="C1" s="1054"/>
      <c r="D1" s="1054"/>
      <c r="E1" s="1054"/>
      <c r="F1" s="1054"/>
      <c r="G1" s="1054"/>
      <c r="H1" s="1054"/>
      <c r="I1" s="1773"/>
      <c r="J1" s="1054"/>
      <c r="K1" s="1054"/>
      <c r="L1" s="1054"/>
      <c r="M1" s="1054"/>
      <c r="N1" s="1054"/>
      <c r="O1" s="1054"/>
      <c r="P1" s="1054"/>
      <c r="Q1" s="1060"/>
    </row>
    <row r="2" spans="1:17" ht="15" customHeight="1">
      <c r="A2" s="1774"/>
      <c r="B2" s="541"/>
      <c r="C2" s="1746"/>
      <c r="D2" s="901"/>
      <c r="E2" s="3625" t="s">
        <v>1358</v>
      </c>
      <c r="F2" s="3625"/>
      <c r="G2" s="3625"/>
      <c r="H2" s="3625"/>
      <c r="I2" s="3625"/>
      <c r="J2" s="3625"/>
      <c r="K2" s="3625"/>
      <c r="L2" s="3625"/>
      <c r="M2" s="3625"/>
      <c r="N2" s="3625"/>
      <c r="O2" s="3625"/>
      <c r="P2" s="3625"/>
      <c r="Q2" s="1775"/>
    </row>
    <row r="3" spans="1:17" ht="15" customHeight="1">
      <c r="A3" s="1774"/>
      <c r="B3" s="541"/>
      <c r="C3" s="1746"/>
      <c r="D3" s="901"/>
      <c r="E3" s="3625"/>
      <c r="F3" s="3625"/>
      <c r="G3" s="3625"/>
      <c r="H3" s="3625"/>
      <c r="I3" s="3625"/>
      <c r="J3" s="3625"/>
      <c r="K3" s="3625"/>
      <c r="L3" s="3625"/>
      <c r="M3" s="3625"/>
      <c r="N3" s="3625"/>
      <c r="O3" s="3625"/>
      <c r="P3" s="3625"/>
      <c r="Q3" s="1775"/>
    </row>
    <row r="4" spans="1:17" ht="15" customHeight="1">
      <c r="A4" s="1776"/>
      <c r="B4" s="543"/>
      <c r="C4" s="1745"/>
      <c r="D4" s="544"/>
      <c r="E4" s="4587" t="s">
        <v>2744</v>
      </c>
      <c r="F4" s="4587"/>
      <c r="G4" s="4587"/>
      <c r="H4" s="4587"/>
      <c r="I4" s="4587"/>
      <c r="J4" s="4587"/>
      <c r="K4" s="4587"/>
      <c r="L4" s="4587"/>
      <c r="M4" s="4587"/>
      <c r="N4" s="4587"/>
      <c r="O4" s="4587"/>
      <c r="P4" s="4587"/>
      <c r="Q4" s="1775"/>
    </row>
    <row r="5" spans="1:17" ht="15" customHeight="1">
      <c r="A5" s="1776"/>
      <c r="B5" s="543"/>
      <c r="C5" s="1745"/>
      <c r="D5" s="544"/>
      <c r="E5" s="4587"/>
      <c r="F5" s="4587"/>
      <c r="G5" s="4587"/>
      <c r="H5" s="4587"/>
      <c r="I5" s="4587"/>
      <c r="J5" s="4587"/>
      <c r="K5" s="4587"/>
      <c r="L5" s="4587"/>
      <c r="M5" s="4587"/>
      <c r="N5" s="4587"/>
      <c r="O5" s="4587"/>
      <c r="P5" s="4587"/>
      <c r="Q5" s="1775"/>
    </row>
    <row r="6" spans="1:17" ht="10.5" customHeight="1" thickBot="1">
      <c r="A6" s="1776"/>
      <c r="B6" s="543"/>
      <c r="C6" s="1745"/>
      <c r="D6" s="544"/>
      <c r="E6" s="545"/>
      <c r="F6" s="545"/>
      <c r="G6" s="545"/>
      <c r="H6" s="545"/>
      <c r="I6" s="545"/>
      <c r="J6" s="542"/>
      <c r="K6" s="542"/>
      <c r="L6" s="542"/>
      <c r="M6" s="542"/>
      <c r="N6" s="542"/>
      <c r="O6" s="542"/>
      <c r="P6" s="542"/>
      <c r="Q6" s="1775"/>
    </row>
    <row r="7" spans="1:17" ht="15" customHeight="1">
      <c r="A7" s="2672"/>
      <c r="B7" s="2673"/>
      <c r="C7" s="2674"/>
      <c r="D7" s="2675"/>
      <c r="E7" s="2676"/>
      <c r="F7" s="2676"/>
      <c r="G7" s="2676"/>
      <c r="H7" s="2676"/>
      <c r="I7" s="2677"/>
      <c r="J7" s="3626" t="s">
        <v>667</v>
      </c>
      <c r="K7" s="3627"/>
      <c r="L7" s="3627"/>
      <c r="M7" s="3627"/>
      <c r="N7" s="3627"/>
      <c r="O7" s="3627"/>
      <c r="P7" s="3627"/>
      <c r="Q7" s="3628"/>
    </row>
    <row r="8" spans="1:17" ht="10.199999999999999" customHeight="1">
      <c r="A8" s="1777"/>
      <c r="B8" s="536"/>
      <c r="C8" s="553"/>
      <c r="D8" s="553"/>
      <c r="E8" s="546"/>
      <c r="F8" s="546"/>
      <c r="G8" s="546"/>
      <c r="H8" s="546"/>
      <c r="I8" s="1878"/>
      <c r="J8" s="3629" t="s">
        <v>668</v>
      </c>
      <c r="K8" s="3630"/>
      <c r="L8" s="3630"/>
      <c r="M8" s="3630"/>
      <c r="N8" s="3630"/>
      <c r="O8" s="3630"/>
      <c r="P8" s="3630"/>
      <c r="Q8" s="3631"/>
    </row>
    <row r="9" spans="1:17" ht="6" customHeight="1">
      <c r="A9" s="1777"/>
      <c r="B9" s="547"/>
      <c r="C9" s="546"/>
      <c r="D9" s="3632" t="s">
        <v>669</v>
      </c>
      <c r="E9" s="3632"/>
      <c r="F9" s="3632"/>
      <c r="G9" s="3632"/>
      <c r="H9" s="546"/>
      <c r="I9" s="548"/>
      <c r="J9" s="3633"/>
      <c r="K9" s="3634"/>
      <c r="L9" s="3634"/>
      <c r="M9" s="3634"/>
      <c r="N9" s="3634"/>
      <c r="O9" s="3634"/>
      <c r="P9" s="3634"/>
      <c r="Q9" s="3635"/>
    </row>
    <row r="10" spans="1:17" ht="10.199999999999999" customHeight="1">
      <c r="A10" s="1777"/>
      <c r="B10" s="547"/>
      <c r="C10" s="553"/>
      <c r="D10" s="3632"/>
      <c r="E10" s="3632"/>
      <c r="F10" s="3632"/>
      <c r="G10" s="3632"/>
      <c r="H10" s="553"/>
      <c r="I10" s="548"/>
      <c r="J10" s="3665" t="s">
        <v>1359</v>
      </c>
      <c r="K10" s="3666"/>
      <c r="L10" s="3666"/>
      <c r="M10" s="3667"/>
      <c r="N10" s="3665" t="s">
        <v>1360</v>
      </c>
      <c r="O10" s="3666"/>
      <c r="P10" s="3666"/>
      <c r="Q10" s="3674"/>
    </row>
    <row r="11" spans="1:17" ht="10.199999999999999" customHeight="1">
      <c r="A11" s="1777"/>
      <c r="B11" s="547"/>
      <c r="C11" s="553"/>
      <c r="D11" s="3636" t="s">
        <v>670</v>
      </c>
      <c r="E11" s="3636"/>
      <c r="F11" s="3636"/>
      <c r="G11" s="3636"/>
      <c r="H11" s="549"/>
      <c r="I11" s="548"/>
      <c r="J11" s="3668"/>
      <c r="K11" s="3669"/>
      <c r="L11" s="3669"/>
      <c r="M11" s="3670"/>
      <c r="N11" s="3668"/>
      <c r="O11" s="3669"/>
      <c r="P11" s="3669"/>
      <c r="Q11" s="3675"/>
    </row>
    <row r="12" spans="1:17" ht="10.199999999999999" customHeight="1">
      <c r="A12" s="1777"/>
      <c r="B12" s="550"/>
      <c r="C12" s="553"/>
      <c r="D12" s="551"/>
      <c r="E12" s="551"/>
      <c r="F12" s="551"/>
      <c r="G12" s="551"/>
      <c r="H12" s="549"/>
      <c r="I12" s="1879"/>
      <c r="J12" s="3668"/>
      <c r="K12" s="3669"/>
      <c r="L12" s="3669"/>
      <c r="M12" s="3670"/>
      <c r="N12" s="3668"/>
      <c r="O12" s="3669"/>
      <c r="P12" s="3669"/>
      <c r="Q12" s="3675"/>
    </row>
    <row r="13" spans="1:17" ht="18.75" customHeight="1">
      <c r="A13" s="1777"/>
      <c r="B13" s="552"/>
      <c r="C13" s="553"/>
      <c r="D13" s="554"/>
      <c r="E13" s="554"/>
      <c r="F13" s="554"/>
      <c r="G13" s="554"/>
      <c r="H13" s="554"/>
      <c r="I13" s="1878"/>
      <c r="J13" s="3671"/>
      <c r="K13" s="3672"/>
      <c r="L13" s="3672"/>
      <c r="M13" s="3673"/>
      <c r="N13" s="3671"/>
      <c r="O13" s="3672"/>
      <c r="P13" s="3672"/>
      <c r="Q13" s="3676"/>
    </row>
    <row r="14" spans="1:17" ht="28.5" customHeight="1">
      <c r="A14" s="2678"/>
      <c r="B14" s="2679"/>
      <c r="C14" s="2680"/>
      <c r="D14" s="2679"/>
      <c r="E14" s="2679"/>
      <c r="F14" s="2679"/>
      <c r="G14" s="2679"/>
      <c r="H14" s="2679"/>
      <c r="I14" s="2681"/>
      <c r="J14" s="3618" t="s">
        <v>1129</v>
      </c>
      <c r="K14" s="3619"/>
      <c r="L14" s="3619"/>
      <c r="M14" s="3619"/>
      <c r="N14" s="3620" t="s">
        <v>1130</v>
      </c>
      <c r="O14" s="3621"/>
      <c r="P14" s="3621"/>
      <c r="Q14" s="3622"/>
    </row>
    <row r="15" spans="1:17" ht="15" customHeight="1">
      <c r="A15" s="2550"/>
      <c r="B15" s="2551"/>
      <c r="C15" s="2552"/>
      <c r="D15" s="2553"/>
      <c r="E15" s="2553"/>
      <c r="F15" s="2553"/>
      <c r="G15" s="2553"/>
      <c r="H15" s="2553"/>
      <c r="I15" s="2682"/>
      <c r="J15" s="3623"/>
      <c r="K15" s="3623"/>
      <c r="L15" s="3623"/>
      <c r="M15" s="3623"/>
      <c r="N15" s="3623"/>
      <c r="O15" s="3623"/>
      <c r="P15" s="3623"/>
      <c r="Q15" s="3624"/>
    </row>
    <row r="16" spans="1:17" s="555" customFormat="1" ht="15" customHeight="1">
      <c r="A16" s="2550"/>
      <c r="B16" s="2623"/>
      <c r="C16" s="2554"/>
      <c r="D16" s="2555"/>
      <c r="E16" s="2555"/>
      <c r="F16" s="2555"/>
      <c r="G16" s="2555"/>
      <c r="H16" s="2555"/>
      <c r="I16" s="960"/>
      <c r="J16" s="3623"/>
      <c r="K16" s="3623"/>
      <c r="L16" s="3623"/>
      <c r="M16" s="3623"/>
      <c r="N16" s="3623"/>
      <c r="O16" s="3623"/>
      <c r="P16" s="3623"/>
      <c r="Q16" s="3624"/>
    </row>
    <row r="17" spans="1:24" ht="15" customHeight="1" thickBot="1">
      <c r="A17" s="2556"/>
      <c r="B17" s="3637">
        <v>5.0999999999999996</v>
      </c>
      <c r="C17" s="3639" t="s">
        <v>516</v>
      </c>
      <c r="D17" s="3639"/>
      <c r="E17" s="3639"/>
      <c r="F17" s="3639"/>
      <c r="G17" s="3639"/>
      <c r="H17" s="3640"/>
      <c r="I17" s="3650" t="s">
        <v>63</v>
      </c>
      <c r="J17" s="3643"/>
      <c r="K17" s="3643"/>
      <c r="L17" s="3643"/>
      <c r="M17" s="3643"/>
      <c r="N17" s="3644"/>
      <c r="O17" s="3645"/>
      <c r="P17" s="3645"/>
      <c r="Q17" s="3646"/>
    </row>
    <row r="18" spans="1:24" ht="15" customHeight="1" thickTop="1">
      <c r="A18" s="2692"/>
      <c r="B18" s="3638"/>
      <c r="C18" s="3641"/>
      <c r="D18" s="3641"/>
      <c r="E18" s="3641"/>
      <c r="F18" s="3641"/>
      <c r="G18" s="3641"/>
      <c r="H18" s="3642"/>
      <c r="I18" s="3651"/>
      <c r="J18" s="3643"/>
      <c r="K18" s="3643"/>
      <c r="L18" s="3643"/>
      <c r="M18" s="3643"/>
      <c r="N18" s="3647"/>
      <c r="O18" s="3648"/>
      <c r="P18" s="3648"/>
      <c r="Q18" s="3649"/>
    </row>
    <row r="19" spans="1:24" ht="15" customHeight="1">
      <c r="A19" s="2556"/>
      <c r="B19" s="2623"/>
      <c r="C19" s="2557"/>
      <c r="D19" s="2558"/>
      <c r="E19" s="2558"/>
      <c r="F19" s="2558"/>
      <c r="G19" s="2558"/>
      <c r="H19" s="2558"/>
      <c r="I19" s="959"/>
      <c r="J19" s="3623"/>
      <c r="K19" s="3623"/>
      <c r="L19" s="3623"/>
      <c r="M19" s="3623"/>
      <c r="N19" s="3623"/>
      <c r="O19" s="3623"/>
      <c r="P19" s="3623"/>
      <c r="Q19" s="3624"/>
    </row>
    <row r="20" spans="1:24" ht="15" customHeight="1">
      <c r="A20" s="2556"/>
      <c r="B20" s="2623"/>
      <c r="C20" s="2623"/>
      <c r="D20" s="2558"/>
      <c r="E20" s="2558"/>
      <c r="F20" s="2558"/>
      <c r="G20" s="2558"/>
      <c r="H20" s="2558"/>
      <c r="I20" s="957"/>
      <c r="J20" s="3623"/>
      <c r="K20" s="3623"/>
      <c r="L20" s="3623"/>
      <c r="M20" s="3623"/>
      <c r="N20" s="3623"/>
      <c r="O20" s="3623"/>
      <c r="P20" s="3623"/>
      <c r="Q20" s="3624"/>
    </row>
    <row r="21" spans="1:24" ht="15" customHeight="1">
      <c r="A21" s="2556"/>
      <c r="B21" s="3637">
        <v>5.2</v>
      </c>
      <c r="C21" s="3639" t="s">
        <v>517</v>
      </c>
      <c r="D21" s="3639"/>
      <c r="E21" s="3639"/>
      <c r="F21" s="3639"/>
      <c r="G21" s="3639"/>
      <c r="H21" s="3640"/>
      <c r="I21" s="3650" t="s">
        <v>36</v>
      </c>
      <c r="J21" s="3643"/>
      <c r="K21" s="3643"/>
      <c r="L21" s="3643"/>
      <c r="M21" s="3643"/>
      <c r="N21" s="3643"/>
      <c r="O21" s="3643"/>
      <c r="P21" s="3643"/>
      <c r="Q21" s="3652"/>
    </row>
    <row r="22" spans="1:24" ht="15" customHeight="1">
      <c r="A22" s="2692"/>
      <c r="B22" s="3638"/>
      <c r="C22" s="3641"/>
      <c r="D22" s="3641"/>
      <c r="E22" s="3641"/>
      <c r="F22" s="3641"/>
      <c r="G22" s="3641"/>
      <c r="H22" s="3642"/>
      <c r="I22" s="3651"/>
      <c r="J22" s="3643"/>
      <c r="K22" s="3643"/>
      <c r="L22" s="3643"/>
      <c r="M22" s="3643"/>
      <c r="N22" s="3643"/>
      <c r="O22" s="3643"/>
      <c r="P22" s="3643"/>
      <c r="Q22" s="3652"/>
      <c r="X22" s="540" t="s">
        <v>671</v>
      </c>
    </row>
    <row r="23" spans="1:24" ht="15" customHeight="1">
      <c r="A23" s="2556"/>
      <c r="B23" s="2559"/>
      <c r="C23" s="2554"/>
      <c r="D23" s="2560"/>
      <c r="E23" s="2561"/>
      <c r="F23" s="2561"/>
      <c r="G23" s="2561"/>
      <c r="H23" s="2561"/>
      <c r="I23" s="2683"/>
      <c r="J23" s="3623"/>
      <c r="K23" s="3623"/>
      <c r="L23" s="3623"/>
      <c r="M23" s="3623"/>
      <c r="N23" s="3623"/>
      <c r="O23" s="3623"/>
      <c r="P23" s="3623"/>
      <c r="Q23" s="3624"/>
    </row>
    <row r="24" spans="1:24" ht="15" customHeight="1">
      <c r="A24" s="2556"/>
      <c r="B24" s="2554"/>
      <c r="C24" s="2562"/>
      <c r="D24" s="2560"/>
      <c r="E24" s="2561"/>
      <c r="F24" s="2561"/>
      <c r="G24" s="2561"/>
      <c r="H24" s="2561"/>
      <c r="I24" s="957"/>
      <c r="J24" s="3623"/>
      <c r="K24" s="3623"/>
      <c r="L24" s="3623"/>
      <c r="M24" s="3623"/>
      <c r="N24" s="3623"/>
      <c r="O24" s="3623"/>
      <c r="P24" s="3623"/>
      <c r="Q24" s="3624"/>
    </row>
    <row r="25" spans="1:24" s="555" customFormat="1" ht="15" customHeight="1">
      <c r="A25" s="2556"/>
      <c r="B25" s="3637">
        <v>5.3</v>
      </c>
      <c r="C25" s="3639" t="s">
        <v>518</v>
      </c>
      <c r="D25" s="3639"/>
      <c r="E25" s="3639"/>
      <c r="F25" s="3639"/>
      <c r="G25" s="3639"/>
      <c r="H25" s="3640"/>
      <c r="I25" s="3650" t="s">
        <v>37</v>
      </c>
      <c r="J25" s="3643"/>
      <c r="K25" s="3643"/>
      <c r="L25" s="3643"/>
      <c r="M25" s="3643"/>
      <c r="N25" s="3643"/>
      <c r="O25" s="3643"/>
      <c r="P25" s="3643"/>
      <c r="Q25" s="3652"/>
    </row>
    <row r="26" spans="1:24" ht="15" customHeight="1">
      <c r="A26" s="2692"/>
      <c r="B26" s="3638"/>
      <c r="C26" s="3641"/>
      <c r="D26" s="3641"/>
      <c r="E26" s="3641"/>
      <c r="F26" s="3641"/>
      <c r="G26" s="3641"/>
      <c r="H26" s="3642"/>
      <c r="I26" s="3651"/>
      <c r="J26" s="3643"/>
      <c r="K26" s="3643"/>
      <c r="L26" s="3643"/>
      <c r="M26" s="3643"/>
      <c r="N26" s="3643"/>
      <c r="O26" s="3643"/>
      <c r="P26" s="3643"/>
      <c r="Q26" s="3652"/>
    </row>
    <row r="27" spans="1:24" ht="15" customHeight="1">
      <c r="A27" s="2556"/>
      <c r="B27" s="2554"/>
      <c r="C27" s="2552"/>
      <c r="D27" s="2563"/>
      <c r="E27" s="2560"/>
      <c r="F27" s="2560"/>
      <c r="G27" s="2560"/>
      <c r="H27" s="2560"/>
      <c r="I27" s="2684"/>
      <c r="J27" s="3623"/>
      <c r="K27" s="3623"/>
      <c r="L27" s="3623"/>
      <c r="M27" s="3623"/>
      <c r="N27" s="3623"/>
      <c r="O27" s="3623"/>
      <c r="P27" s="3623"/>
      <c r="Q27" s="3624"/>
    </row>
    <row r="28" spans="1:24" ht="15" customHeight="1">
      <c r="A28" s="2556"/>
      <c r="B28" s="2554"/>
      <c r="C28" s="2554"/>
      <c r="D28" s="2564"/>
      <c r="E28" s="2560"/>
      <c r="F28" s="2560"/>
      <c r="G28" s="2560"/>
      <c r="H28" s="2560"/>
      <c r="I28" s="958"/>
      <c r="J28" s="3623"/>
      <c r="K28" s="3623"/>
      <c r="L28" s="3623"/>
      <c r="M28" s="3623"/>
      <c r="N28" s="3623"/>
      <c r="O28" s="3623"/>
      <c r="P28" s="3623"/>
      <c r="Q28" s="3624"/>
    </row>
    <row r="29" spans="1:24" ht="15" customHeight="1">
      <c r="A29" s="2556"/>
      <c r="B29" s="3637">
        <v>5.4</v>
      </c>
      <c r="C29" s="3639" t="s">
        <v>519</v>
      </c>
      <c r="D29" s="3639"/>
      <c r="E29" s="3639"/>
      <c r="F29" s="3639"/>
      <c r="G29" s="3639"/>
      <c r="H29" s="3640"/>
      <c r="I29" s="3650" t="s">
        <v>38</v>
      </c>
      <c r="J29" s="3643"/>
      <c r="K29" s="3643"/>
      <c r="L29" s="3643"/>
      <c r="M29" s="3643"/>
      <c r="N29" s="3643"/>
      <c r="O29" s="3643"/>
      <c r="P29" s="3643"/>
      <c r="Q29" s="3652"/>
    </row>
    <row r="30" spans="1:24" ht="15" customHeight="1">
      <c r="A30" s="2692"/>
      <c r="B30" s="3638"/>
      <c r="C30" s="3641"/>
      <c r="D30" s="3641"/>
      <c r="E30" s="3641"/>
      <c r="F30" s="3641"/>
      <c r="G30" s="3641"/>
      <c r="H30" s="3642"/>
      <c r="I30" s="3651"/>
      <c r="J30" s="3643"/>
      <c r="K30" s="3643"/>
      <c r="L30" s="3643"/>
      <c r="M30" s="3643"/>
      <c r="N30" s="3643"/>
      <c r="O30" s="3643"/>
      <c r="P30" s="3643"/>
      <c r="Q30" s="3652"/>
    </row>
    <row r="31" spans="1:24" ht="15" customHeight="1">
      <c r="A31" s="2556"/>
      <c r="B31" s="2554"/>
      <c r="C31" s="2554"/>
      <c r="D31" s="2565"/>
      <c r="E31" s="2563"/>
      <c r="F31" s="2563"/>
      <c r="G31" s="2563"/>
      <c r="H31" s="2563"/>
      <c r="I31" s="2685"/>
      <c r="J31" s="3653"/>
      <c r="K31" s="3653"/>
      <c r="L31" s="3653"/>
      <c r="M31" s="3653"/>
      <c r="N31" s="3653"/>
      <c r="O31" s="3653"/>
      <c r="P31" s="3653"/>
      <c r="Q31" s="3654"/>
    </row>
    <row r="32" spans="1:24" ht="15" customHeight="1">
      <c r="A32" s="2556"/>
      <c r="B32" s="2554"/>
      <c r="C32" s="2554"/>
      <c r="D32" s="2623"/>
      <c r="E32" s="2563"/>
      <c r="F32" s="2563"/>
      <c r="G32" s="2563"/>
      <c r="H32" s="2563"/>
      <c r="I32" s="958"/>
      <c r="J32" s="3653"/>
      <c r="K32" s="3653"/>
      <c r="L32" s="3653"/>
      <c r="M32" s="3653"/>
      <c r="N32" s="3653"/>
      <c r="O32" s="3653"/>
      <c r="P32" s="3653"/>
      <c r="Q32" s="3654"/>
    </row>
    <row r="33" spans="1:17" ht="15" customHeight="1">
      <c r="A33" s="2556"/>
      <c r="B33" s="3637">
        <v>5.5</v>
      </c>
      <c r="C33" s="3639" t="s">
        <v>520</v>
      </c>
      <c r="D33" s="3639"/>
      <c r="E33" s="3639"/>
      <c r="F33" s="3639"/>
      <c r="G33" s="3639"/>
      <c r="H33" s="3640"/>
      <c r="I33" s="3650" t="s">
        <v>39</v>
      </c>
      <c r="J33" s="3643"/>
      <c r="K33" s="3643"/>
      <c r="L33" s="3643"/>
      <c r="M33" s="3643"/>
      <c r="N33" s="3643"/>
      <c r="O33" s="3643"/>
      <c r="P33" s="3643"/>
      <c r="Q33" s="3652"/>
    </row>
    <row r="34" spans="1:17" ht="15" customHeight="1">
      <c r="A34" s="2692"/>
      <c r="B34" s="3638"/>
      <c r="C34" s="3641"/>
      <c r="D34" s="3641"/>
      <c r="E34" s="3641"/>
      <c r="F34" s="3641"/>
      <c r="G34" s="3641"/>
      <c r="H34" s="3642"/>
      <c r="I34" s="3651"/>
      <c r="J34" s="3643"/>
      <c r="K34" s="3643"/>
      <c r="L34" s="3643"/>
      <c r="M34" s="3643"/>
      <c r="N34" s="3643"/>
      <c r="O34" s="3643"/>
      <c r="P34" s="3643"/>
      <c r="Q34" s="3652"/>
    </row>
    <row r="35" spans="1:17" ht="15" customHeight="1">
      <c r="A35" s="2556"/>
      <c r="B35" s="2554"/>
      <c r="C35" s="2565"/>
      <c r="D35" s="2565"/>
      <c r="E35" s="2560"/>
      <c r="F35" s="2560"/>
      <c r="G35" s="2560"/>
      <c r="H35" s="2560"/>
      <c r="I35" s="2684"/>
      <c r="J35" s="3653"/>
      <c r="K35" s="3653"/>
      <c r="L35" s="3653"/>
      <c r="M35" s="3653"/>
      <c r="N35" s="3653"/>
      <c r="O35" s="3653"/>
      <c r="P35" s="3653"/>
      <c r="Q35" s="3654"/>
    </row>
    <row r="36" spans="1:17" ht="15" customHeight="1">
      <c r="A36" s="2556"/>
      <c r="B36" s="2554"/>
      <c r="C36" s="2566"/>
      <c r="D36" s="2563"/>
      <c r="E36" s="2560"/>
      <c r="F36" s="2560"/>
      <c r="G36" s="2560"/>
      <c r="H36" s="2560"/>
      <c r="I36" s="958"/>
      <c r="J36" s="3653"/>
      <c r="K36" s="3653"/>
      <c r="L36" s="3653"/>
      <c r="M36" s="3653"/>
      <c r="N36" s="3653"/>
      <c r="O36" s="3653"/>
      <c r="P36" s="3653"/>
      <c r="Q36" s="3654"/>
    </row>
    <row r="37" spans="1:17" ht="15" customHeight="1">
      <c r="A37" s="2556"/>
      <c r="B37" s="3637">
        <v>5.6</v>
      </c>
      <c r="C37" s="3639" t="s">
        <v>521</v>
      </c>
      <c r="D37" s="3639"/>
      <c r="E37" s="3639"/>
      <c r="F37" s="3639"/>
      <c r="G37" s="3639"/>
      <c r="H37" s="3640"/>
      <c r="I37" s="3650" t="s">
        <v>40</v>
      </c>
      <c r="J37" s="3643"/>
      <c r="K37" s="3643"/>
      <c r="L37" s="3643"/>
      <c r="M37" s="3643"/>
      <c r="N37" s="3643"/>
      <c r="O37" s="3643"/>
      <c r="P37" s="3643"/>
      <c r="Q37" s="3652"/>
    </row>
    <row r="38" spans="1:17" ht="15" customHeight="1">
      <c r="A38" s="2692"/>
      <c r="B38" s="3638"/>
      <c r="C38" s="3641"/>
      <c r="D38" s="3641"/>
      <c r="E38" s="3641"/>
      <c r="F38" s="3641"/>
      <c r="G38" s="3641"/>
      <c r="H38" s="3642"/>
      <c r="I38" s="3651"/>
      <c r="J38" s="3643"/>
      <c r="K38" s="3643"/>
      <c r="L38" s="3643"/>
      <c r="M38" s="3643"/>
      <c r="N38" s="3643"/>
      <c r="O38" s="3643"/>
      <c r="P38" s="3643"/>
      <c r="Q38" s="3652"/>
    </row>
    <row r="39" spans="1:17" ht="15" customHeight="1">
      <c r="A39" s="2556"/>
      <c r="B39" s="2554"/>
      <c r="C39" s="2565"/>
      <c r="D39" s="2565"/>
      <c r="E39" s="2560"/>
      <c r="F39" s="2560"/>
      <c r="G39" s="2560"/>
      <c r="H39" s="2560"/>
      <c r="I39" s="2685"/>
      <c r="J39" s="3653"/>
      <c r="K39" s="3653"/>
      <c r="L39" s="3653"/>
      <c r="M39" s="3653"/>
      <c r="N39" s="3653"/>
      <c r="O39" s="3653"/>
      <c r="P39" s="3653"/>
      <c r="Q39" s="3654"/>
    </row>
    <row r="40" spans="1:17" ht="15" customHeight="1">
      <c r="A40" s="2556"/>
      <c r="B40" s="2554"/>
      <c r="C40" s="2566"/>
      <c r="D40" s="2563"/>
      <c r="E40" s="2560"/>
      <c r="F40" s="2560"/>
      <c r="G40" s="2560"/>
      <c r="H40" s="2560"/>
      <c r="I40" s="958"/>
      <c r="J40" s="3653"/>
      <c r="K40" s="3653"/>
      <c r="L40" s="3653"/>
      <c r="M40" s="3653"/>
      <c r="N40" s="3653"/>
      <c r="O40" s="3653"/>
      <c r="P40" s="3653"/>
      <c r="Q40" s="3654"/>
    </row>
    <row r="41" spans="1:17" ht="15" customHeight="1">
      <c r="A41" s="2556"/>
      <c r="B41" s="3637">
        <v>5.7</v>
      </c>
      <c r="C41" s="3639" t="s">
        <v>672</v>
      </c>
      <c r="D41" s="3639"/>
      <c r="E41" s="3639"/>
      <c r="F41" s="3639"/>
      <c r="G41" s="3639"/>
      <c r="H41" s="3640"/>
      <c r="I41" s="3650" t="s">
        <v>41</v>
      </c>
      <c r="J41" s="3643"/>
      <c r="K41" s="3643"/>
      <c r="L41" s="3643"/>
      <c r="M41" s="3643"/>
      <c r="N41" s="3643"/>
      <c r="O41" s="3643"/>
      <c r="P41" s="3643"/>
      <c r="Q41" s="3652"/>
    </row>
    <row r="42" spans="1:17" ht="15" customHeight="1">
      <c r="A42" s="2692"/>
      <c r="B42" s="3638"/>
      <c r="C42" s="3641"/>
      <c r="D42" s="3641"/>
      <c r="E42" s="3641"/>
      <c r="F42" s="3641"/>
      <c r="G42" s="3641"/>
      <c r="H42" s="3642"/>
      <c r="I42" s="3651"/>
      <c r="J42" s="3643"/>
      <c r="K42" s="3643"/>
      <c r="L42" s="3643"/>
      <c r="M42" s="3643"/>
      <c r="N42" s="3643"/>
      <c r="O42" s="3643"/>
      <c r="P42" s="3643"/>
      <c r="Q42" s="3652"/>
    </row>
    <row r="43" spans="1:17" ht="15" customHeight="1">
      <c r="A43" s="2556"/>
      <c r="B43" s="2554"/>
      <c r="C43" s="2565"/>
      <c r="D43" s="2565"/>
      <c r="E43" s="2560"/>
      <c r="F43" s="2560"/>
      <c r="G43" s="2560"/>
      <c r="H43" s="2560"/>
      <c r="I43" s="2684"/>
      <c r="J43" s="3653"/>
      <c r="K43" s="3653"/>
      <c r="L43" s="3653"/>
      <c r="M43" s="3653"/>
      <c r="N43" s="3653"/>
      <c r="O43" s="3653"/>
      <c r="P43" s="3653"/>
      <c r="Q43" s="3654"/>
    </row>
    <row r="44" spans="1:17" ht="15" customHeight="1">
      <c r="A44" s="2556"/>
      <c r="B44" s="2554"/>
      <c r="C44" s="2566"/>
      <c r="D44" s="2563"/>
      <c r="E44" s="2560"/>
      <c r="F44" s="2560"/>
      <c r="G44" s="2560"/>
      <c r="H44" s="2560"/>
      <c r="I44" s="958"/>
      <c r="J44" s="3653"/>
      <c r="K44" s="3653"/>
      <c r="L44" s="3653"/>
      <c r="M44" s="3653"/>
      <c r="N44" s="3653"/>
      <c r="O44" s="3653"/>
      <c r="P44" s="3653"/>
      <c r="Q44" s="3654"/>
    </row>
    <row r="45" spans="1:17" ht="15" customHeight="1">
      <c r="A45" s="2556"/>
      <c r="B45" s="3637">
        <v>5.8</v>
      </c>
      <c r="C45" s="3639" t="s">
        <v>673</v>
      </c>
      <c r="D45" s="3639"/>
      <c r="E45" s="3639"/>
      <c r="F45" s="3639"/>
      <c r="G45" s="3639"/>
      <c r="H45" s="3640"/>
      <c r="I45" s="3650" t="s">
        <v>68</v>
      </c>
      <c r="J45" s="3643"/>
      <c r="K45" s="3643"/>
      <c r="L45" s="3643"/>
      <c r="M45" s="3643"/>
      <c r="N45" s="3643"/>
      <c r="O45" s="3643"/>
      <c r="P45" s="3643"/>
      <c r="Q45" s="3652"/>
    </row>
    <row r="46" spans="1:17" ht="15" customHeight="1">
      <c r="A46" s="2692"/>
      <c r="B46" s="3638"/>
      <c r="C46" s="3641"/>
      <c r="D46" s="3641"/>
      <c r="E46" s="3641"/>
      <c r="F46" s="3641"/>
      <c r="G46" s="3641"/>
      <c r="H46" s="3642"/>
      <c r="I46" s="3651"/>
      <c r="J46" s="3643"/>
      <c r="K46" s="3643"/>
      <c r="L46" s="3643"/>
      <c r="M46" s="3643"/>
      <c r="N46" s="3643"/>
      <c r="O46" s="3643"/>
      <c r="P46" s="3643"/>
      <c r="Q46" s="3652"/>
    </row>
    <row r="47" spans="1:17" ht="15" customHeight="1">
      <c r="A47" s="2556"/>
      <c r="B47" s="2554"/>
      <c r="C47" s="2565"/>
      <c r="D47" s="2565"/>
      <c r="E47" s="2560"/>
      <c r="F47" s="2560"/>
      <c r="G47" s="2560"/>
      <c r="H47" s="2560"/>
      <c r="I47" s="2685"/>
      <c r="J47" s="3653"/>
      <c r="K47" s="3653"/>
      <c r="L47" s="3653"/>
      <c r="M47" s="3653"/>
      <c r="N47" s="3653"/>
      <c r="O47" s="3653"/>
      <c r="P47" s="3653"/>
      <c r="Q47" s="3654"/>
    </row>
    <row r="48" spans="1:17" ht="15" customHeight="1">
      <c r="A48" s="2556"/>
      <c r="B48" s="2554"/>
      <c r="C48" s="2566"/>
      <c r="D48" s="2563"/>
      <c r="E48" s="2560"/>
      <c r="F48" s="2560"/>
      <c r="G48" s="2560"/>
      <c r="H48" s="2560"/>
      <c r="I48" s="958"/>
      <c r="J48" s="3653"/>
      <c r="K48" s="3653"/>
      <c r="L48" s="3653"/>
      <c r="M48" s="3653"/>
      <c r="N48" s="3653"/>
      <c r="O48" s="3653"/>
      <c r="P48" s="3653"/>
      <c r="Q48" s="3654"/>
    </row>
    <row r="49" spans="1:17" ht="15" customHeight="1">
      <c r="A49" s="2556"/>
      <c r="B49" s="3637">
        <v>5.9</v>
      </c>
      <c r="C49" s="3639" t="s">
        <v>674</v>
      </c>
      <c r="D49" s="3639"/>
      <c r="E49" s="3639"/>
      <c r="F49" s="3639"/>
      <c r="G49" s="3639"/>
      <c r="H49" s="3640"/>
      <c r="I49" s="3650" t="s">
        <v>42</v>
      </c>
      <c r="J49" s="3643"/>
      <c r="K49" s="3643"/>
      <c r="L49" s="3643"/>
      <c r="M49" s="3643"/>
      <c r="N49" s="3643"/>
      <c r="O49" s="3643"/>
      <c r="P49" s="3643"/>
      <c r="Q49" s="3652"/>
    </row>
    <row r="50" spans="1:17" ht="15" customHeight="1">
      <c r="A50" s="2692"/>
      <c r="B50" s="3638"/>
      <c r="C50" s="3641"/>
      <c r="D50" s="3641"/>
      <c r="E50" s="3641"/>
      <c r="F50" s="3641"/>
      <c r="G50" s="3641"/>
      <c r="H50" s="3642"/>
      <c r="I50" s="3651"/>
      <c r="J50" s="3643"/>
      <c r="K50" s="3643"/>
      <c r="L50" s="3643"/>
      <c r="M50" s="3643"/>
      <c r="N50" s="3643"/>
      <c r="O50" s="3643"/>
      <c r="P50" s="3643"/>
      <c r="Q50" s="3652"/>
    </row>
    <row r="51" spans="1:17" ht="15" customHeight="1">
      <c r="A51" s="2556"/>
      <c r="B51" s="2554"/>
      <c r="C51" s="2565"/>
      <c r="D51" s="2565"/>
      <c r="E51" s="2560"/>
      <c r="F51" s="2560"/>
      <c r="G51" s="2560"/>
      <c r="H51" s="2560"/>
      <c r="I51" s="2684"/>
      <c r="J51" s="3653"/>
      <c r="K51" s="3653"/>
      <c r="L51" s="3653"/>
      <c r="M51" s="3653"/>
      <c r="N51" s="3653"/>
      <c r="O51" s="3653"/>
      <c r="P51" s="3653"/>
      <c r="Q51" s="3654"/>
    </row>
    <row r="52" spans="1:17" ht="15" customHeight="1">
      <c r="A52" s="2556"/>
      <c r="B52" s="2554"/>
      <c r="C52" s="2566"/>
      <c r="D52" s="2563"/>
      <c r="E52" s="2560"/>
      <c r="F52" s="2560"/>
      <c r="G52" s="2560"/>
      <c r="H52" s="2560"/>
      <c r="I52" s="958"/>
      <c r="J52" s="3653"/>
      <c r="K52" s="3653"/>
      <c r="L52" s="3653"/>
      <c r="M52" s="3653"/>
      <c r="N52" s="3653"/>
      <c r="O52" s="3653"/>
      <c r="P52" s="3653"/>
      <c r="Q52" s="3654"/>
    </row>
    <row r="53" spans="1:17" ht="15" customHeight="1">
      <c r="A53" s="2556"/>
      <c r="B53" s="3637" t="s">
        <v>510</v>
      </c>
      <c r="C53" s="3639" t="s">
        <v>522</v>
      </c>
      <c r="D53" s="3639"/>
      <c r="E53" s="3639"/>
      <c r="F53" s="3639"/>
      <c r="G53" s="3639"/>
      <c r="H53" s="3640"/>
      <c r="I53" s="3650" t="s">
        <v>69</v>
      </c>
      <c r="J53" s="3643"/>
      <c r="K53" s="3643"/>
      <c r="L53" s="3643"/>
      <c r="M53" s="3643"/>
      <c r="N53" s="3643"/>
      <c r="O53" s="3643"/>
      <c r="P53" s="3643"/>
      <c r="Q53" s="3652"/>
    </row>
    <row r="54" spans="1:17" ht="15" customHeight="1">
      <c r="A54" s="2692"/>
      <c r="B54" s="3638"/>
      <c r="C54" s="3641"/>
      <c r="D54" s="3641"/>
      <c r="E54" s="3641"/>
      <c r="F54" s="3641"/>
      <c r="G54" s="3641"/>
      <c r="H54" s="3642"/>
      <c r="I54" s="3651"/>
      <c r="J54" s="3643"/>
      <c r="K54" s="3643"/>
      <c r="L54" s="3643"/>
      <c r="M54" s="3643"/>
      <c r="N54" s="3643"/>
      <c r="O54" s="3643"/>
      <c r="P54" s="3643"/>
      <c r="Q54" s="3652"/>
    </row>
    <row r="55" spans="1:17" ht="15" customHeight="1">
      <c r="A55" s="2556"/>
      <c r="B55" s="2554"/>
      <c r="C55" s="2565"/>
      <c r="D55" s="2565"/>
      <c r="E55" s="2560"/>
      <c r="F55" s="2560"/>
      <c r="G55" s="2560"/>
      <c r="H55" s="2560"/>
      <c r="I55" s="2685"/>
      <c r="J55" s="3653"/>
      <c r="K55" s="3653"/>
      <c r="L55" s="3653"/>
      <c r="M55" s="3653"/>
      <c r="N55" s="3653"/>
      <c r="O55" s="3653"/>
      <c r="P55" s="3653"/>
      <c r="Q55" s="3654"/>
    </row>
    <row r="56" spans="1:17" ht="15" customHeight="1">
      <c r="A56" s="2556"/>
      <c r="B56" s="2554"/>
      <c r="C56" s="2566"/>
      <c r="D56" s="2563"/>
      <c r="E56" s="2560"/>
      <c r="F56" s="2560"/>
      <c r="G56" s="2560"/>
      <c r="H56" s="2560"/>
      <c r="I56" s="958"/>
      <c r="J56" s="3653"/>
      <c r="K56" s="3653"/>
      <c r="L56" s="3653"/>
      <c r="M56" s="3653"/>
      <c r="N56" s="3653"/>
      <c r="O56" s="3653"/>
      <c r="P56" s="3653"/>
      <c r="Q56" s="3654"/>
    </row>
    <row r="57" spans="1:17" ht="15" customHeight="1">
      <c r="A57" s="2556"/>
      <c r="B57" s="3637" t="s">
        <v>511</v>
      </c>
      <c r="C57" s="3639" t="s">
        <v>675</v>
      </c>
      <c r="D57" s="3639"/>
      <c r="E57" s="3639"/>
      <c r="F57" s="3639"/>
      <c r="G57" s="3639"/>
      <c r="H57" s="3640"/>
      <c r="I57" s="3650" t="s">
        <v>64</v>
      </c>
      <c r="J57" s="3643"/>
      <c r="K57" s="3643"/>
      <c r="L57" s="3643"/>
      <c r="M57" s="3643"/>
      <c r="N57" s="3643"/>
      <c r="O57" s="3643"/>
      <c r="P57" s="3643"/>
      <c r="Q57" s="3652"/>
    </row>
    <row r="58" spans="1:17" ht="15" customHeight="1">
      <c r="A58" s="2692"/>
      <c r="B58" s="3638"/>
      <c r="C58" s="3641"/>
      <c r="D58" s="3641"/>
      <c r="E58" s="3641"/>
      <c r="F58" s="3641"/>
      <c r="G58" s="3641"/>
      <c r="H58" s="3642"/>
      <c r="I58" s="3651"/>
      <c r="J58" s="3643"/>
      <c r="K58" s="3643"/>
      <c r="L58" s="3643"/>
      <c r="M58" s="3643"/>
      <c r="N58" s="3643"/>
      <c r="O58" s="3643"/>
      <c r="P58" s="3643"/>
      <c r="Q58" s="3652"/>
    </row>
    <row r="59" spans="1:17" ht="15" customHeight="1">
      <c r="A59" s="2556"/>
      <c r="B59" s="2554"/>
      <c r="C59" s="2566"/>
      <c r="D59" s="2563"/>
      <c r="E59" s="2560"/>
      <c r="F59" s="2560"/>
      <c r="G59" s="2560"/>
      <c r="H59" s="2560"/>
      <c r="I59" s="2684"/>
      <c r="J59" s="3653"/>
      <c r="K59" s="3653"/>
      <c r="L59" s="3653"/>
      <c r="M59" s="3653"/>
      <c r="N59" s="3653"/>
      <c r="O59" s="3653"/>
      <c r="P59" s="3653"/>
      <c r="Q59" s="3654"/>
    </row>
    <row r="60" spans="1:17" ht="15" customHeight="1">
      <c r="A60" s="2556"/>
      <c r="B60" s="2554"/>
      <c r="C60" s="2566"/>
      <c r="D60" s="2563"/>
      <c r="E60" s="2560"/>
      <c r="F60" s="2560"/>
      <c r="G60" s="2560"/>
      <c r="H60" s="2560"/>
      <c r="I60" s="958"/>
      <c r="J60" s="3653"/>
      <c r="K60" s="3653"/>
      <c r="L60" s="3653"/>
      <c r="M60" s="3653"/>
      <c r="N60" s="3653"/>
      <c r="O60" s="3653"/>
      <c r="P60" s="3653"/>
      <c r="Q60" s="3654"/>
    </row>
    <row r="61" spans="1:17" ht="15" customHeight="1">
      <c r="A61" s="2556"/>
      <c r="B61" s="3637" t="s">
        <v>512</v>
      </c>
      <c r="C61" s="3639" t="s">
        <v>523</v>
      </c>
      <c r="D61" s="3639"/>
      <c r="E61" s="3639"/>
      <c r="F61" s="3639"/>
      <c r="G61" s="3639"/>
      <c r="H61" s="3640"/>
      <c r="I61" s="3650" t="s">
        <v>87</v>
      </c>
      <c r="J61" s="3643"/>
      <c r="K61" s="3643"/>
      <c r="L61" s="3643"/>
      <c r="M61" s="3643"/>
      <c r="N61" s="3643"/>
      <c r="O61" s="3643"/>
      <c r="P61" s="3643"/>
      <c r="Q61" s="3652"/>
    </row>
    <row r="62" spans="1:17" ht="15" customHeight="1">
      <c r="A62" s="2692"/>
      <c r="B62" s="3638"/>
      <c r="C62" s="3641"/>
      <c r="D62" s="3641"/>
      <c r="E62" s="3641"/>
      <c r="F62" s="3641"/>
      <c r="G62" s="3641"/>
      <c r="H62" s="3642"/>
      <c r="I62" s="3651"/>
      <c r="J62" s="3643"/>
      <c r="K62" s="3643"/>
      <c r="L62" s="3643"/>
      <c r="M62" s="3643"/>
      <c r="N62" s="3643"/>
      <c r="O62" s="3643"/>
      <c r="P62" s="3643"/>
      <c r="Q62" s="3652"/>
    </row>
    <row r="63" spans="1:17" ht="15" customHeight="1">
      <c r="A63" s="2556"/>
      <c r="B63" s="2554"/>
      <c r="C63" s="2566"/>
      <c r="D63" s="2563"/>
      <c r="E63" s="2560"/>
      <c r="F63" s="2560"/>
      <c r="G63" s="2560"/>
      <c r="H63" s="2560"/>
      <c r="I63" s="2685"/>
      <c r="J63" s="3653"/>
      <c r="K63" s="3653"/>
      <c r="L63" s="3653"/>
      <c r="M63" s="3653"/>
      <c r="N63" s="3653"/>
      <c r="O63" s="3653"/>
      <c r="P63" s="3653"/>
      <c r="Q63" s="3654"/>
    </row>
    <row r="64" spans="1:17" ht="15" customHeight="1">
      <c r="A64" s="2556"/>
      <c r="B64" s="2554"/>
      <c r="C64" s="2566"/>
      <c r="D64" s="2563"/>
      <c r="E64" s="2560"/>
      <c r="F64" s="2560"/>
      <c r="G64" s="2560"/>
      <c r="H64" s="2560"/>
      <c r="I64" s="958"/>
      <c r="J64" s="3653"/>
      <c r="K64" s="3653"/>
      <c r="L64" s="3653"/>
      <c r="M64" s="3653"/>
      <c r="N64" s="3653"/>
      <c r="O64" s="3653"/>
      <c r="P64" s="3653"/>
      <c r="Q64" s="3654"/>
    </row>
    <row r="65" spans="1:18" ht="15" customHeight="1">
      <c r="A65" s="2556"/>
      <c r="B65" s="3637" t="s">
        <v>513</v>
      </c>
      <c r="C65" s="3639" t="s">
        <v>676</v>
      </c>
      <c r="D65" s="3639"/>
      <c r="E65" s="3639"/>
      <c r="F65" s="3639"/>
      <c r="G65" s="3639"/>
      <c r="H65" s="3640"/>
      <c r="I65" s="3650" t="s">
        <v>90</v>
      </c>
      <c r="J65" s="3643"/>
      <c r="K65" s="3643"/>
      <c r="L65" s="3643"/>
      <c r="M65" s="3643"/>
      <c r="N65" s="3643"/>
      <c r="O65" s="3643"/>
      <c r="P65" s="3643"/>
      <c r="Q65" s="3652"/>
    </row>
    <row r="66" spans="1:18" ht="15" customHeight="1">
      <c r="A66" s="2692"/>
      <c r="B66" s="3638"/>
      <c r="C66" s="3641"/>
      <c r="D66" s="3641"/>
      <c r="E66" s="3641"/>
      <c r="F66" s="3641"/>
      <c r="G66" s="3641"/>
      <c r="H66" s="3642"/>
      <c r="I66" s="3651"/>
      <c r="J66" s="3643"/>
      <c r="K66" s="3643"/>
      <c r="L66" s="3643"/>
      <c r="M66" s="3643"/>
      <c r="N66" s="3643"/>
      <c r="O66" s="3643"/>
      <c r="P66" s="3643"/>
      <c r="Q66" s="3652"/>
    </row>
    <row r="67" spans="1:18" ht="15" customHeight="1">
      <c r="A67" s="2556"/>
      <c r="B67" s="2554"/>
      <c r="C67" s="2566"/>
      <c r="D67" s="2563"/>
      <c r="E67" s="2560"/>
      <c r="F67" s="2560"/>
      <c r="G67" s="2560"/>
      <c r="H67" s="2560"/>
      <c r="I67" s="2684"/>
      <c r="J67" s="3653"/>
      <c r="K67" s="3653"/>
      <c r="L67" s="3653"/>
      <c r="M67" s="3653"/>
      <c r="N67" s="3653"/>
      <c r="O67" s="3653"/>
      <c r="P67" s="3653"/>
      <c r="Q67" s="3654"/>
    </row>
    <row r="68" spans="1:18" ht="15" customHeight="1">
      <c r="A68" s="2556"/>
      <c r="B68" s="2554"/>
      <c r="C68" s="2566"/>
      <c r="D68" s="2563"/>
      <c r="E68" s="2560"/>
      <c r="F68" s="2560"/>
      <c r="G68" s="2560"/>
      <c r="H68" s="2560"/>
      <c r="I68" s="958"/>
      <c r="J68" s="3653"/>
      <c r="K68" s="3653"/>
      <c r="L68" s="3653"/>
      <c r="M68" s="3653"/>
      <c r="N68" s="3653"/>
      <c r="O68" s="3653"/>
      <c r="P68" s="3653"/>
      <c r="Q68" s="3654"/>
    </row>
    <row r="69" spans="1:18" ht="15" customHeight="1">
      <c r="A69" s="2556"/>
      <c r="B69" s="3655" t="s">
        <v>514</v>
      </c>
      <c r="C69" s="2554" t="s">
        <v>417</v>
      </c>
      <c r="D69" s="2563"/>
      <c r="E69" s="2560"/>
      <c r="F69" s="2560"/>
      <c r="G69" s="2560"/>
      <c r="H69" s="2560"/>
      <c r="I69" s="3650" t="s">
        <v>138</v>
      </c>
      <c r="J69" s="3643"/>
      <c r="K69" s="3643"/>
      <c r="L69" s="3643"/>
      <c r="M69" s="3643"/>
      <c r="N69" s="3643"/>
      <c r="O69" s="3643"/>
      <c r="P69" s="3643"/>
      <c r="Q69" s="3652"/>
    </row>
    <row r="70" spans="1:18" ht="15" customHeight="1">
      <c r="A70" s="2692"/>
      <c r="B70" s="3678"/>
      <c r="C70" s="2693" t="s">
        <v>677</v>
      </c>
      <c r="D70" s="2694"/>
      <c r="E70" s="2695"/>
      <c r="F70" s="2695"/>
      <c r="G70" s="2695"/>
      <c r="H70" s="2695"/>
      <c r="I70" s="3651"/>
      <c r="J70" s="3643"/>
      <c r="K70" s="3643"/>
      <c r="L70" s="3643"/>
      <c r="M70" s="3643"/>
      <c r="N70" s="3643"/>
      <c r="O70" s="3643"/>
      <c r="P70" s="3643"/>
      <c r="Q70" s="3652"/>
    </row>
    <row r="71" spans="1:18" ht="15" customHeight="1">
      <c r="A71" s="2556"/>
      <c r="B71" s="2551"/>
      <c r="C71" s="2552"/>
      <c r="D71" s="2567"/>
      <c r="E71" s="2568"/>
      <c r="F71" s="2568"/>
      <c r="G71" s="2568"/>
      <c r="H71" s="2568"/>
      <c r="I71" s="2686"/>
      <c r="J71" s="3653"/>
      <c r="K71" s="3653"/>
      <c r="L71" s="3653"/>
      <c r="M71" s="3653"/>
      <c r="N71" s="3653"/>
      <c r="O71" s="3653"/>
      <c r="P71" s="3653"/>
      <c r="Q71" s="3654"/>
    </row>
    <row r="72" spans="1:18" ht="15" customHeight="1">
      <c r="A72" s="2556"/>
      <c r="B72" s="3655" t="s">
        <v>515</v>
      </c>
      <c r="C72" s="2554" t="s">
        <v>293</v>
      </c>
      <c r="D72" s="2567"/>
      <c r="E72" s="2568"/>
      <c r="F72" s="2568"/>
      <c r="G72" s="2568"/>
      <c r="H72" s="2568"/>
      <c r="I72" s="960"/>
      <c r="J72" s="3653"/>
      <c r="K72" s="3653"/>
      <c r="L72" s="3653"/>
      <c r="M72" s="3653"/>
      <c r="N72" s="3653"/>
      <c r="O72" s="3653"/>
      <c r="P72" s="3653"/>
      <c r="Q72" s="3654"/>
    </row>
    <row r="73" spans="1:18" ht="15" customHeight="1">
      <c r="A73" s="2556"/>
      <c r="B73" s="3655"/>
      <c r="C73" s="2562" t="s">
        <v>164</v>
      </c>
      <c r="D73" s="2560"/>
      <c r="E73" s="2561"/>
      <c r="F73" s="2561"/>
      <c r="G73" s="2561"/>
      <c r="H73" s="2561"/>
      <c r="I73" s="3650" t="s">
        <v>77</v>
      </c>
      <c r="J73" s="3656">
        <f>J17+J21+J25+J29+J33+J37+J41+J45+J49+J53+J57+J61+J65+J69</f>
        <v>0</v>
      </c>
      <c r="K73" s="3657"/>
      <c r="L73" s="3657"/>
      <c r="M73" s="3658"/>
      <c r="N73" s="3657">
        <f>N17+N21+N25+N29+N33+N37+N41+N45+N49+N53+N57+N61+N65+N69</f>
        <v>0</v>
      </c>
      <c r="O73" s="3657"/>
      <c r="P73" s="3657"/>
      <c r="Q73" s="3662"/>
    </row>
    <row r="74" spans="1:18" ht="15" customHeight="1" thickBot="1">
      <c r="A74" s="2687"/>
      <c r="B74" s="2688"/>
      <c r="C74" s="2689"/>
      <c r="D74" s="2690"/>
      <c r="E74" s="2691"/>
      <c r="F74" s="2691"/>
      <c r="G74" s="2691"/>
      <c r="H74" s="2691"/>
      <c r="I74" s="3664"/>
      <c r="J74" s="3659"/>
      <c r="K74" s="3660"/>
      <c r="L74" s="3660"/>
      <c r="M74" s="3661"/>
      <c r="N74" s="3660"/>
      <c r="O74" s="3660"/>
      <c r="P74" s="3660"/>
      <c r="Q74" s="3663"/>
    </row>
    <row r="75" spans="1:18" s="538" customFormat="1" ht="12" customHeight="1">
      <c r="A75" s="557"/>
      <c r="B75" s="590"/>
      <c r="C75" s="590"/>
      <c r="D75" s="590"/>
      <c r="E75" s="590"/>
      <c r="F75" s="590"/>
      <c r="G75" s="590"/>
      <c r="H75" s="590"/>
      <c r="I75" s="556"/>
      <c r="J75" s="556"/>
      <c r="K75" s="556"/>
      <c r="L75" s="556"/>
      <c r="M75" s="556"/>
      <c r="N75" s="556"/>
      <c r="O75" s="556"/>
      <c r="P75" s="556"/>
      <c r="Q75" s="556"/>
      <c r="R75" s="538" t="s">
        <v>9</v>
      </c>
    </row>
    <row r="76" spans="1:18" s="538" customFormat="1" ht="12" customHeight="1">
      <c r="A76" s="557"/>
      <c r="B76" s="682"/>
      <c r="C76" s="590"/>
      <c r="D76" s="590"/>
      <c r="E76" s="590"/>
      <c r="F76" s="590"/>
      <c r="G76" s="590"/>
      <c r="H76" s="590"/>
      <c r="I76" s="556"/>
      <c r="J76" s="556"/>
      <c r="K76" s="556"/>
      <c r="L76" s="556"/>
      <c r="M76" s="605"/>
      <c r="N76" s="605"/>
      <c r="Q76" s="556"/>
    </row>
    <row r="77" spans="1:18" s="538" customFormat="1" ht="12" customHeight="1">
      <c r="A77" s="557"/>
      <c r="B77" s="558"/>
      <c r="C77" s="683"/>
      <c r="D77" s="590"/>
      <c r="E77" s="590"/>
      <c r="F77" s="590"/>
      <c r="G77" s="590"/>
      <c r="H77" s="590"/>
      <c r="I77" s="556"/>
      <c r="J77" s="556"/>
      <c r="K77" s="556"/>
      <c r="L77" s="556"/>
      <c r="M77" s="605"/>
      <c r="N77" s="605"/>
      <c r="Q77" s="556"/>
    </row>
    <row r="78" spans="1:18" s="538" customFormat="1" ht="12" customHeight="1">
      <c r="A78" s="557"/>
      <c r="B78" s="558"/>
      <c r="C78" s="683"/>
      <c r="D78" s="590"/>
      <c r="E78" s="590"/>
      <c r="F78" s="590"/>
      <c r="G78" s="590"/>
      <c r="H78" s="590"/>
      <c r="I78" s="556"/>
      <c r="J78" s="556"/>
      <c r="K78" s="556"/>
      <c r="L78" s="556"/>
      <c r="M78" s="605"/>
      <c r="N78" s="605"/>
      <c r="P78" s="1778"/>
      <c r="Q78" s="556"/>
    </row>
    <row r="79" spans="1:18" s="538" customFormat="1" ht="12" customHeight="1">
      <c r="A79" s="1885"/>
      <c r="B79" s="1880"/>
      <c r="C79" s="1884"/>
      <c r="D79" s="1882"/>
      <c r="E79" s="1882"/>
      <c r="F79" s="1882"/>
      <c r="G79" s="1882"/>
      <c r="H79" s="1882"/>
      <c r="I79" s="1883"/>
      <c r="J79" s="1883"/>
      <c r="K79" s="1883"/>
      <c r="L79" s="1883"/>
      <c r="M79" s="2625"/>
      <c r="N79" s="3677"/>
      <c r="O79" s="3677"/>
      <c r="P79" s="3677"/>
      <c r="Q79" s="1883"/>
    </row>
    <row r="80" spans="1:18" s="538" customFormat="1" ht="12" customHeight="1">
      <c r="A80" s="1885"/>
      <c r="B80" s="1886"/>
      <c r="C80" s="1887"/>
      <c r="D80" s="1882"/>
      <c r="E80" s="1882"/>
      <c r="F80" s="1882"/>
      <c r="G80" s="1881"/>
      <c r="H80" s="1881"/>
      <c r="I80" s="1888"/>
      <c r="J80" s="1888"/>
      <c r="K80" s="1888"/>
      <c r="L80" s="1888"/>
      <c r="M80" s="1888"/>
      <c r="N80" s="1888"/>
      <c r="O80" s="1888"/>
      <c r="P80" s="1888"/>
      <c r="Q80" s="1888"/>
    </row>
    <row r="81" spans="1:17" s="538" customFormat="1" ht="12" customHeight="1">
      <c r="A81" s="1882"/>
      <c r="B81" s="1889"/>
      <c r="C81" s="1887"/>
      <c r="D81" s="1882"/>
      <c r="E81" s="1882"/>
      <c r="F81" s="1882"/>
      <c r="G81" s="1881"/>
      <c r="H81" s="1881"/>
      <c r="I81" s="1888"/>
      <c r="J81" s="1888"/>
      <c r="K81" s="1888"/>
      <c r="L81" s="1888"/>
      <c r="M81" s="1888"/>
      <c r="N81" s="1888"/>
      <c r="O81" s="1888"/>
      <c r="P81" s="1888"/>
      <c r="Q81" s="1888"/>
    </row>
    <row r="82" spans="1:17" s="538" customFormat="1" ht="12" customHeight="1">
      <c r="A82" s="1882"/>
      <c r="B82" s="1890"/>
      <c r="C82" s="1891"/>
      <c r="D82" s="1891"/>
      <c r="E82" s="1891"/>
      <c r="F82" s="1891"/>
      <c r="G82" s="1891"/>
      <c r="H82" s="1891"/>
      <c r="I82" s="1891"/>
      <c r="J82" s="1891"/>
      <c r="K82" s="1891"/>
      <c r="L82" s="1891"/>
      <c r="M82" s="1891"/>
      <c r="N82" s="1891"/>
      <c r="O82" s="1891"/>
      <c r="P82" s="1891"/>
      <c r="Q82" s="1891"/>
    </row>
    <row r="83" spans="1:17" s="553" customFormat="1" ht="10.5" customHeight="1"/>
    <row r="84" spans="1:17" ht="16.5" customHeight="1">
      <c r="A84" s="3617">
        <v>16</v>
      </c>
      <c r="B84" s="3617"/>
      <c r="C84" s="3617"/>
      <c r="D84" s="3617"/>
      <c r="E84" s="3617"/>
      <c r="F84" s="3617"/>
      <c r="G84" s="3617"/>
      <c r="H84" s="3617"/>
      <c r="I84" s="3617"/>
      <c r="J84" s="3617"/>
      <c r="K84" s="3617"/>
      <c r="L84" s="3617"/>
      <c r="M84" s="3617"/>
      <c r="N84" s="3617"/>
      <c r="O84" s="3617"/>
      <c r="P84" s="3617"/>
      <c r="Q84" s="3617"/>
    </row>
  </sheetData>
  <sheetProtection selectLockedCells="1" selectUnlockedCells="1"/>
  <mergeCells count="116">
    <mergeCell ref="B72:B73"/>
    <mergeCell ref="J73:M74"/>
    <mergeCell ref="N73:Q74"/>
    <mergeCell ref="I73:I74"/>
    <mergeCell ref="J10:M13"/>
    <mergeCell ref="N10:Q13"/>
    <mergeCell ref="N79:P79"/>
    <mergeCell ref="J71:M72"/>
    <mergeCell ref="N71:Q72"/>
    <mergeCell ref="J67:M68"/>
    <mergeCell ref="N67:Q68"/>
    <mergeCell ref="J59:M60"/>
    <mergeCell ref="N59:Q60"/>
    <mergeCell ref="J51:M52"/>
    <mergeCell ref="N51:Q52"/>
    <mergeCell ref="J43:M44"/>
    <mergeCell ref="N43:Q44"/>
    <mergeCell ref="J35:M36"/>
    <mergeCell ref="N35:Q36"/>
    <mergeCell ref="J21:M22"/>
    <mergeCell ref="B69:B70"/>
    <mergeCell ref="J69:M70"/>
    <mergeCell ref="N69:Q70"/>
    <mergeCell ref="J63:M64"/>
    <mergeCell ref="N63:Q64"/>
    <mergeCell ref="B65:B66"/>
    <mergeCell ref="C65:H66"/>
    <mergeCell ref="J65:M66"/>
    <mergeCell ref="N65:Q66"/>
    <mergeCell ref="I65:I66"/>
    <mergeCell ref="I69:I70"/>
    <mergeCell ref="B61:B62"/>
    <mergeCell ref="C61:H62"/>
    <mergeCell ref="J61:M62"/>
    <mergeCell ref="N61:Q62"/>
    <mergeCell ref="J55:M56"/>
    <mergeCell ref="N55:Q56"/>
    <mergeCell ref="B57:B58"/>
    <mergeCell ref="C57:H58"/>
    <mergeCell ref="J57:M58"/>
    <mergeCell ref="N57:Q58"/>
    <mergeCell ref="I57:I58"/>
    <mergeCell ref="I61:I62"/>
    <mergeCell ref="B53:B54"/>
    <mergeCell ref="C53:H54"/>
    <mergeCell ref="J53:M54"/>
    <mergeCell ref="N53:Q54"/>
    <mergeCell ref="J47:M48"/>
    <mergeCell ref="N47:Q48"/>
    <mergeCell ref="B49:B50"/>
    <mergeCell ref="C49:H50"/>
    <mergeCell ref="J49:M50"/>
    <mergeCell ref="N49:Q50"/>
    <mergeCell ref="I49:I50"/>
    <mergeCell ref="I53:I54"/>
    <mergeCell ref="B45:B46"/>
    <mergeCell ref="C45:H46"/>
    <mergeCell ref="J45:M46"/>
    <mergeCell ref="N45:Q46"/>
    <mergeCell ref="J39:M40"/>
    <mergeCell ref="N39:Q40"/>
    <mergeCell ref="B41:B42"/>
    <mergeCell ref="C41:H42"/>
    <mergeCell ref="J41:M42"/>
    <mergeCell ref="N41:Q42"/>
    <mergeCell ref="I41:I42"/>
    <mergeCell ref="I45:I46"/>
    <mergeCell ref="B37:B38"/>
    <mergeCell ref="C37:H38"/>
    <mergeCell ref="J37:M38"/>
    <mergeCell ref="N37:Q38"/>
    <mergeCell ref="J31:M32"/>
    <mergeCell ref="N31:Q32"/>
    <mergeCell ref="B33:B34"/>
    <mergeCell ref="C33:H34"/>
    <mergeCell ref="J33:M34"/>
    <mergeCell ref="N33:Q34"/>
    <mergeCell ref="I33:I34"/>
    <mergeCell ref="I37:I38"/>
    <mergeCell ref="B29:B30"/>
    <mergeCell ref="C29:H30"/>
    <mergeCell ref="J29:M30"/>
    <mergeCell ref="N29:Q30"/>
    <mergeCell ref="N21:Q22"/>
    <mergeCell ref="J23:M24"/>
    <mergeCell ref="N23:Q24"/>
    <mergeCell ref="B25:B26"/>
    <mergeCell ref="C25:H26"/>
    <mergeCell ref="J25:M26"/>
    <mergeCell ref="N25:Q26"/>
    <mergeCell ref="I25:I26"/>
    <mergeCell ref="I29:I30"/>
    <mergeCell ref="A84:Q84"/>
    <mergeCell ref="J14:M14"/>
    <mergeCell ref="N14:Q14"/>
    <mergeCell ref="J15:M16"/>
    <mergeCell ref="N15:Q16"/>
    <mergeCell ref="E2:P3"/>
    <mergeCell ref="E4:P5"/>
    <mergeCell ref="J7:Q7"/>
    <mergeCell ref="J8:Q8"/>
    <mergeCell ref="D9:G10"/>
    <mergeCell ref="J9:Q9"/>
    <mergeCell ref="D11:G11"/>
    <mergeCell ref="B17:B18"/>
    <mergeCell ref="C17:H18"/>
    <mergeCell ref="J17:M18"/>
    <mergeCell ref="N17:Q18"/>
    <mergeCell ref="J19:M20"/>
    <mergeCell ref="N19:Q20"/>
    <mergeCell ref="B21:B22"/>
    <mergeCell ref="C21:H22"/>
    <mergeCell ref="I17:I18"/>
    <mergeCell ref="I21:I22"/>
    <mergeCell ref="J27:M28"/>
    <mergeCell ref="N27:Q28"/>
  </mergeCells>
  <printOptions horizontalCentered="1"/>
  <pageMargins left="0" right="0" top="0.39370078740157483" bottom="0.19685039370078741" header="0" footer="0"/>
  <pageSetup paperSize="9" scale="61" firstPageNumber="0" orientation="portrait" useFirstPageNumber="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sheetPr transitionEvaluation="1">
    <tabColor theme="6" tint="0.39997558519241921"/>
  </sheetPr>
  <dimension ref="A1:AC84"/>
  <sheetViews>
    <sheetView showGridLines="0" view="pageBreakPreview" topLeftCell="A64" zoomScale="41" zoomScaleNormal="40" zoomScaleSheetLayoutView="41" workbookViewId="0">
      <selection activeCell="H58" sqref="H58:J59"/>
    </sheetView>
  </sheetViews>
  <sheetFormatPr defaultColWidth="54.1640625" defaultRowHeight="34.200000000000003"/>
  <cols>
    <col min="1" max="1" width="4.58203125" style="46" customWidth="1"/>
    <col min="2" max="2" width="8.58203125" style="965" customWidth="1"/>
    <col min="3" max="3" width="4.58203125" style="158" customWidth="1"/>
    <col min="4" max="4" width="3.58203125" style="46" customWidth="1"/>
    <col min="5" max="7" width="3.58203125" style="975" customWidth="1"/>
    <col min="8" max="14" width="8.58203125" style="975" customWidth="1"/>
    <col min="15" max="15" width="8.58203125" style="976" customWidth="1"/>
    <col min="16" max="16" width="29" style="975" customWidth="1"/>
    <col min="17" max="19" width="29" style="46" customWidth="1"/>
    <col min="20" max="21" width="4.58203125" style="46" customWidth="1"/>
    <col min="22" max="28" width="29" style="46" customWidth="1"/>
    <col min="29" max="29" width="29.5" style="46" customWidth="1"/>
    <col min="30" max="253" width="54.1640625" style="46"/>
    <col min="254" max="254" width="3.6640625" style="46" customWidth="1"/>
    <col min="255" max="255" width="1.6640625" style="46" customWidth="1"/>
    <col min="256" max="256" width="3.1640625" style="46" customWidth="1"/>
    <col min="257" max="258" width="2.6640625" style="46" customWidth="1"/>
    <col min="259" max="259" width="3.6640625" style="46" customWidth="1"/>
    <col min="260" max="260" width="5.58203125" style="46" customWidth="1"/>
    <col min="261" max="261" width="8.6640625" style="46" customWidth="1"/>
    <col min="262" max="262" width="4.33203125" style="46" customWidth="1"/>
    <col min="263" max="263" width="35.6640625" style="46" customWidth="1"/>
    <col min="264" max="264" width="9.6640625" style="46" customWidth="1"/>
    <col min="265" max="265" width="4.6640625" style="46" customWidth="1"/>
    <col min="266" max="266" width="10.9140625" style="46" customWidth="1"/>
    <col min="267" max="267" width="8.33203125" style="46" customWidth="1"/>
    <col min="268" max="268" width="12.6640625" style="46" customWidth="1"/>
    <col min="269" max="269" width="9.33203125" style="46" customWidth="1"/>
    <col min="270" max="270" width="13.33203125" style="46" customWidth="1"/>
    <col min="271" max="271" width="16.9140625" style="46" bestFit="1" customWidth="1"/>
    <col min="272" max="272" width="10.33203125" style="46" customWidth="1"/>
    <col min="273" max="273" width="12.6640625" style="46" customWidth="1"/>
    <col min="274" max="274" width="9.33203125" style="46" customWidth="1"/>
    <col min="275" max="275" width="13.08203125" style="46" customWidth="1"/>
    <col min="276" max="276" width="15.58203125" style="46" bestFit="1" customWidth="1"/>
    <col min="277" max="277" width="17.08203125" style="46" bestFit="1" customWidth="1"/>
    <col min="278" max="278" width="11.58203125" style="46" customWidth="1"/>
    <col min="279" max="279" width="6.6640625" style="46" customWidth="1"/>
    <col min="280" max="280" width="43.9140625" style="46" customWidth="1"/>
    <col min="281" max="509" width="54.1640625" style="46"/>
    <col min="510" max="510" width="3.6640625" style="46" customWidth="1"/>
    <col min="511" max="511" width="1.6640625" style="46" customWidth="1"/>
    <col min="512" max="512" width="3.1640625" style="46" customWidth="1"/>
    <col min="513" max="514" width="2.6640625" style="46" customWidth="1"/>
    <col min="515" max="515" width="3.6640625" style="46" customWidth="1"/>
    <col min="516" max="516" width="5.58203125" style="46" customWidth="1"/>
    <col min="517" max="517" width="8.6640625" style="46" customWidth="1"/>
    <col min="518" max="518" width="4.33203125" style="46" customWidth="1"/>
    <col min="519" max="519" width="35.6640625" style="46" customWidth="1"/>
    <col min="520" max="520" width="9.6640625" style="46" customWidth="1"/>
    <col min="521" max="521" width="4.6640625" style="46" customWidth="1"/>
    <col min="522" max="522" width="10.9140625" style="46" customWidth="1"/>
    <col min="523" max="523" width="8.33203125" style="46" customWidth="1"/>
    <col min="524" max="524" width="12.6640625" style="46" customWidth="1"/>
    <col min="525" max="525" width="9.33203125" style="46" customWidth="1"/>
    <col min="526" max="526" width="13.33203125" style="46" customWidth="1"/>
    <col min="527" max="527" width="16.9140625" style="46" bestFit="1" customWidth="1"/>
    <col min="528" max="528" width="10.33203125" style="46" customWidth="1"/>
    <col min="529" max="529" width="12.6640625" style="46" customWidth="1"/>
    <col min="530" max="530" width="9.33203125" style="46" customWidth="1"/>
    <col min="531" max="531" width="13.08203125" style="46" customWidth="1"/>
    <col min="532" max="532" width="15.58203125" style="46" bestFit="1" customWidth="1"/>
    <col min="533" max="533" width="17.08203125" style="46" bestFit="1" customWidth="1"/>
    <col min="534" max="534" width="11.58203125" style="46" customWidth="1"/>
    <col min="535" max="535" width="6.6640625" style="46" customWidth="1"/>
    <col min="536" max="536" width="43.9140625" style="46" customWidth="1"/>
    <col min="537" max="765" width="54.1640625" style="46"/>
    <col min="766" max="766" width="3.6640625" style="46" customWidth="1"/>
    <col min="767" max="767" width="1.6640625" style="46" customWidth="1"/>
    <col min="768" max="768" width="3.1640625" style="46" customWidth="1"/>
    <col min="769" max="770" width="2.6640625" style="46" customWidth="1"/>
    <col min="771" max="771" width="3.6640625" style="46" customWidth="1"/>
    <col min="772" max="772" width="5.58203125" style="46" customWidth="1"/>
    <col min="773" max="773" width="8.6640625" style="46" customWidth="1"/>
    <col min="774" max="774" width="4.33203125" style="46" customWidth="1"/>
    <col min="775" max="775" width="35.6640625" style="46" customWidth="1"/>
    <col min="776" max="776" width="9.6640625" style="46" customWidth="1"/>
    <col min="777" max="777" width="4.6640625" style="46" customWidth="1"/>
    <col min="778" max="778" width="10.9140625" style="46" customWidth="1"/>
    <col min="779" max="779" width="8.33203125" style="46" customWidth="1"/>
    <col min="780" max="780" width="12.6640625" style="46" customWidth="1"/>
    <col min="781" max="781" width="9.33203125" style="46" customWidth="1"/>
    <col min="782" max="782" width="13.33203125" style="46" customWidth="1"/>
    <col min="783" max="783" width="16.9140625" style="46" bestFit="1" customWidth="1"/>
    <col min="784" max="784" width="10.33203125" style="46" customWidth="1"/>
    <col min="785" max="785" width="12.6640625" style="46" customWidth="1"/>
    <col min="786" max="786" width="9.33203125" style="46" customWidth="1"/>
    <col min="787" max="787" width="13.08203125" style="46" customWidth="1"/>
    <col min="788" max="788" width="15.58203125" style="46" bestFit="1" customWidth="1"/>
    <col min="789" max="789" width="17.08203125" style="46" bestFit="1" customWidth="1"/>
    <col min="790" max="790" width="11.58203125" style="46" customWidth="1"/>
    <col min="791" max="791" width="6.6640625" style="46" customWidth="1"/>
    <col min="792" max="792" width="43.9140625" style="46" customWidth="1"/>
    <col min="793" max="1021" width="54.1640625" style="46"/>
    <col min="1022" max="1022" width="3.6640625" style="46" customWidth="1"/>
    <col min="1023" max="1023" width="1.6640625" style="46" customWidth="1"/>
    <col min="1024" max="1024" width="3.1640625" style="46" customWidth="1"/>
    <col min="1025" max="1026" width="2.6640625" style="46" customWidth="1"/>
    <col min="1027" max="1027" width="3.6640625" style="46" customWidth="1"/>
    <col min="1028" max="1028" width="5.58203125" style="46" customWidth="1"/>
    <col min="1029" max="1029" width="8.6640625" style="46" customWidth="1"/>
    <col min="1030" max="1030" width="4.33203125" style="46" customWidth="1"/>
    <col min="1031" max="1031" width="35.6640625" style="46" customWidth="1"/>
    <col min="1032" max="1032" width="9.6640625" style="46" customWidth="1"/>
    <col min="1033" max="1033" width="4.6640625" style="46" customWidth="1"/>
    <col min="1034" max="1034" width="10.9140625" style="46" customWidth="1"/>
    <col min="1035" max="1035" width="8.33203125" style="46" customWidth="1"/>
    <col min="1036" max="1036" width="12.6640625" style="46" customWidth="1"/>
    <col min="1037" max="1037" width="9.33203125" style="46" customWidth="1"/>
    <col min="1038" max="1038" width="13.33203125" style="46" customWidth="1"/>
    <col min="1039" max="1039" width="16.9140625" style="46" bestFit="1" customWidth="1"/>
    <col min="1040" max="1040" width="10.33203125" style="46" customWidth="1"/>
    <col min="1041" max="1041" width="12.6640625" style="46" customWidth="1"/>
    <col min="1042" max="1042" width="9.33203125" style="46" customWidth="1"/>
    <col min="1043" max="1043" width="13.08203125" style="46" customWidth="1"/>
    <col min="1044" max="1044" width="15.58203125" style="46" bestFit="1" customWidth="1"/>
    <col min="1045" max="1045" width="17.08203125" style="46" bestFit="1" customWidth="1"/>
    <col min="1046" max="1046" width="11.58203125" style="46" customWidth="1"/>
    <col min="1047" max="1047" width="6.6640625" style="46" customWidth="1"/>
    <col min="1048" max="1048" width="43.9140625" style="46" customWidth="1"/>
    <col min="1049" max="1277" width="54.1640625" style="46"/>
    <col min="1278" max="1278" width="3.6640625" style="46" customWidth="1"/>
    <col min="1279" max="1279" width="1.6640625" style="46" customWidth="1"/>
    <col min="1280" max="1280" width="3.1640625" style="46" customWidth="1"/>
    <col min="1281" max="1282" width="2.6640625" style="46" customWidth="1"/>
    <col min="1283" max="1283" width="3.6640625" style="46" customWidth="1"/>
    <col min="1284" max="1284" width="5.58203125" style="46" customWidth="1"/>
    <col min="1285" max="1285" width="8.6640625" style="46" customWidth="1"/>
    <col min="1286" max="1286" width="4.33203125" style="46" customWidth="1"/>
    <col min="1287" max="1287" width="35.6640625" style="46" customWidth="1"/>
    <col min="1288" max="1288" width="9.6640625" style="46" customWidth="1"/>
    <col min="1289" max="1289" width="4.6640625" style="46" customWidth="1"/>
    <col min="1290" max="1290" width="10.9140625" style="46" customWidth="1"/>
    <col min="1291" max="1291" width="8.33203125" style="46" customWidth="1"/>
    <col min="1292" max="1292" width="12.6640625" style="46" customWidth="1"/>
    <col min="1293" max="1293" width="9.33203125" style="46" customWidth="1"/>
    <col min="1294" max="1294" width="13.33203125" style="46" customWidth="1"/>
    <col min="1295" max="1295" width="16.9140625" style="46" bestFit="1" customWidth="1"/>
    <col min="1296" max="1296" width="10.33203125" style="46" customWidth="1"/>
    <col min="1297" max="1297" width="12.6640625" style="46" customWidth="1"/>
    <col min="1298" max="1298" width="9.33203125" style="46" customWidth="1"/>
    <col min="1299" max="1299" width="13.08203125" style="46" customWidth="1"/>
    <col min="1300" max="1300" width="15.58203125" style="46" bestFit="1" customWidth="1"/>
    <col min="1301" max="1301" width="17.08203125" style="46" bestFit="1" customWidth="1"/>
    <col min="1302" max="1302" width="11.58203125" style="46" customWidth="1"/>
    <col min="1303" max="1303" width="6.6640625" style="46" customWidth="1"/>
    <col min="1304" max="1304" width="43.9140625" style="46" customWidth="1"/>
    <col min="1305" max="1533" width="54.1640625" style="46"/>
    <col min="1534" max="1534" width="3.6640625" style="46" customWidth="1"/>
    <col min="1535" max="1535" width="1.6640625" style="46" customWidth="1"/>
    <col min="1536" max="1536" width="3.1640625" style="46" customWidth="1"/>
    <col min="1537" max="1538" width="2.6640625" style="46" customWidth="1"/>
    <col min="1539" max="1539" width="3.6640625" style="46" customWidth="1"/>
    <col min="1540" max="1540" width="5.58203125" style="46" customWidth="1"/>
    <col min="1541" max="1541" width="8.6640625" style="46" customWidth="1"/>
    <col min="1542" max="1542" width="4.33203125" style="46" customWidth="1"/>
    <col min="1543" max="1543" width="35.6640625" style="46" customWidth="1"/>
    <col min="1544" max="1544" width="9.6640625" style="46" customWidth="1"/>
    <col min="1545" max="1545" width="4.6640625" style="46" customWidth="1"/>
    <col min="1546" max="1546" width="10.9140625" style="46" customWidth="1"/>
    <col min="1547" max="1547" width="8.33203125" style="46" customWidth="1"/>
    <col min="1548" max="1548" width="12.6640625" style="46" customWidth="1"/>
    <col min="1549" max="1549" width="9.33203125" style="46" customWidth="1"/>
    <col min="1550" max="1550" width="13.33203125" style="46" customWidth="1"/>
    <col min="1551" max="1551" width="16.9140625" style="46" bestFit="1" customWidth="1"/>
    <col min="1552" max="1552" width="10.33203125" style="46" customWidth="1"/>
    <col min="1553" max="1553" width="12.6640625" style="46" customWidth="1"/>
    <col min="1554" max="1554" width="9.33203125" style="46" customWidth="1"/>
    <col min="1555" max="1555" width="13.08203125" style="46" customWidth="1"/>
    <col min="1556" max="1556" width="15.58203125" style="46" bestFit="1" customWidth="1"/>
    <col min="1557" max="1557" width="17.08203125" style="46" bestFit="1" customWidth="1"/>
    <col min="1558" max="1558" width="11.58203125" style="46" customWidth="1"/>
    <col min="1559" max="1559" width="6.6640625" style="46" customWidth="1"/>
    <col min="1560" max="1560" width="43.9140625" style="46" customWidth="1"/>
    <col min="1561" max="1789" width="54.1640625" style="46"/>
    <col min="1790" max="1790" width="3.6640625" style="46" customWidth="1"/>
    <col min="1791" max="1791" width="1.6640625" style="46" customWidth="1"/>
    <col min="1792" max="1792" width="3.1640625" style="46" customWidth="1"/>
    <col min="1793" max="1794" width="2.6640625" style="46" customWidth="1"/>
    <col min="1795" max="1795" width="3.6640625" style="46" customWidth="1"/>
    <col min="1796" max="1796" width="5.58203125" style="46" customWidth="1"/>
    <col min="1797" max="1797" width="8.6640625" style="46" customWidth="1"/>
    <col min="1798" max="1798" width="4.33203125" style="46" customWidth="1"/>
    <col min="1799" max="1799" width="35.6640625" style="46" customWidth="1"/>
    <col min="1800" max="1800" width="9.6640625" style="46" customWidth="1"/>
    <col min="1801" max="1801" width="4.6640625" style="46" customWidth="1"/>
    <col min="1802" max="1802" width="10.9140625" style="46" customWidth="1"/>
    <col min="1803" max="1803" width="8.33203125" style="46" customWidth="1"/>
    <col min="1804" max="1804" width="12.6640625" style="46" customWidth="1"/>
    <col min="1805" max="1805" width="9.33203125" style="46" customWidth="1"/>
    <col min="1806" max="1806" width="13.33203125" style="46" customWidth="1"/>
    <col min="1807" max="1807" width="16.9140625" style="46" bestFit="1" customWidth="1"/>
    <col min="1808" max="1808" width="10.33203125" style="46" customWidth="1"/>
    <col min="1809" max="1809" width="12.6640625" style="46" customWidth="1"/>
    <col min="1810" max="1810" width="9.33203125" style="46" customWidth="1"/>
    <col min="1811" max="1811" width="13.08203125" style="46" customWidth="1"/>
    <col min="1812" max="1812" width="15.58203125" style="46" bestFit="1" customWidth="1"/>
    <col min="1813" max="1813" width="17.08203125" style="46" bestFit="1" customWidth="1"/>
    <col min="1814" max="1814" width="11.58203125" style="46" customWidth="1"/>
    <col min="1815" max="1815" width="6.6640625" style="46" customWidth="1"/>
    <col min="1816" max="1816" width="43.9140625" style="46" customWidth="1"/>
    <col min="1817" max="2045" width="54.1640625" style="46"/>
    <col min="2046" max="2046" width="3.6640625" style="46" customWidth="1"/>
    <col min="2047" max="2047" width="1.6640625" style="46" customWidth="1"/>
    <col min="2048" max="2048" width="3.1640625" style="46" customWidth="1"/>
    <col min="2049" max="2050" width="2.6640625" style="46" customWidth="1"/>
    <col min="2051" max="2051" width="3.6640625" style="46" customWidth="1"/>
    <col min="2052" max="2052" width="5.58203125" style="46" customWidth="1"/>
    <col min="2053" max="2053" width="8.6640625" style="46" customWidth="1"/>
    <col min="2054" max="2054" width="4.33203125" style="46" customWidth="1"/>
    <col min="2055" max="2055" width="35.6640625" style="46" customWidth="1"/>
    <col min="2056" max="2056" width="9.6640625" style="46" customWidth="1"/>
    <col min="2057" max="2057" width="4.6640625" style="46" customWidth="1"/>
    <col min="2058" max="2058" width="10.9140625" style="46" customWidth="1"/>
    <col min="2059" max="2059" width="8.33203125" style="46" customWidth="1"/>
    <col min="2060" max="2060" width="12.6640625" style="46" customWidth="1"/>
    <col min="2061" max="2061" width="9.33203125" style="46" customWidth="1"/>
    <col min="2062" max="2062" width="13.33203125" style="46" customWidth="1"/>
    <col min="2063" max="2063" width="16.9140625" style="46" bestFit="1" customWidth="1"/>
    <col min="2064" max="2064" width="10.33203125" style="46" customWidth="1"/>
    <col min="2065" max="2065" width="12.6640625" style="46" customWidth="1"/>
    <col min="2066" max="2066" width="9.33203125" style="46" customWidth="1"/>
    <col min="2067" max="2067" width="13.08203125" style="46" customWidth="1"/>
    <col min="2068" max="2068" width="15.58203125" style="46" bestFit="1" customWidth="1"/>
    <col min="2069" max="2069" width="17.08203125" style="46" bestFit="1" customWidth="1"/>
    <col min="2070" max="2070" width="11.58203125" style="46" customWidth="1"/>
    <col min="2071" max="2071" width="6.6640625" style="46" customWidth="1"/>
    <col min="2072" max="2072" width="43.9140625" style="46" customWidth="1"/>
    <col min="2073" max="2301" width="54.1640625" style="46"/>
    <col min="2302" max="2302" width="3.6640625" style="46" customWidth="1"/>
    <col min="2303" max="2303" width="1.6640625" style="46" customWidth="1"/>
    <col min="2304" max="2304" width="3.1640625" style="46" customWidth="1"/>
    <col min="2305" max="2306" width="2.6640625" style="46" customWidth="1"/>
    <col min="2307" max="2307" width="3.6640625" style="46" customWidth="1"/>
    <col min="2308" max="2308" width="5.58203125" style="46" customWidth="1"/>
    <col min="2309" max="2309" width="8.6640625" style="46" customWidth="1"/>
    <col min="2310" max="2310" width="4.33203125" style="46" customWidth="1"/>
    <col min="2311" max="2311" width="35.6640625" style="46" customWidth="1"/>
    <col min="2312" max="2312" width="9.6640625" style="46" customWidth="1"/>
    <col min="2313" max="2313" width="4.6640625" style="46" customWidth="1"/>
    <col min="2314" max="2314" width="10.9140625" style="46" customWidth="1"/>
    <col min="2315" max="2315" width="8.33203125" style="46" customWidth="1"/>
    <col min="2316" max="2316" width="12.6640625" style="46" customWidth="1"/>
    <col min="2317" max="2317" width="9.33203125" style="46" customWidth="1"/>
    <col min="2318" max="2318" width="13.33203125" style="46" customWidth="1"/>
    <col min="2319" max="2319" width="16.9140625" style="46" bestFit="1" customWidth="1"/>
    <col min="2320" max="2320" width="10.33203125" style="46" customWidth="1"/>
    <col min="2321" max="2321" width="12.6640625" style="46" customWidth="1"/>
    <col min="2322" max="2322" width="9.33203125" style="46" customWidth="1"/>
    <col min="2323" max="2323" width="13.08203125" style="46" customWidth="1"/>
    <col min="2324" max="2324" width="15.58203125" style="46" bestFit="1" customWidth="1"/>
    <col min="2325" max="2325" width="17.08203125" style="46" bestFit="1" customWidth="1"/>
    <col min="2326" max="2326" width="11.58203125" style="46" customWidth="1"/>
    <col min="2327" max="2327" width="6.6640625" style="46" customWidth="1"/>
    <col min="2328" max="2328" width="43.9140625" style="46" customWidth="1"/>
    <col min="2329" max="2557" width="54.1640625" style="46"/>
    <col min="2558" max="2558" width="3.6640625" style="46" customWidth="1"/>
    <col min="2559" max="2559" width="1.6640625" style="46" customWidth="1"/>
    <col min="2560" max="2560" width="3.1640625" style="46" customWidth="1"/>
    <col min="2561" max="2562" width="2.6640625" style="46" customWidth="1"/>
    <col min="2563" max="2563" width="3.6640625" style="46" customWidth="1"/>
    <col min="2564" max="2564" width="5.58203125" style="46" customWidth="1"/>
    <col min="2565" max="2565" width="8.6640625" style="46" customWidth="1"/>
    <col min="2566" max="2566" width="4.33203125" style="46" customWidth="1"/>
    <col min="2567" max="2567" width="35.6640625" style="46" customWidth="1"/>
    <col min="2568" max="2568" width="9.6640625" style="46" customWidth="1"/>
    <col min="2569" max="2569" width="4.6640625" style="46" customWidth="1"/>
    <col min="2570" max="2570" width="10.9140625" style="46" customWidth="1"/>
    <col min="2571" max="2571" width="8.33203125" style="46" customWidth="1"/>
    <col min="2572" max="2572" width="12.6640625" style="46" customWidth="1"/>
    <col min="2573" max="2573" width="9.33203125" style="46" customWidth="1"/>
    <col min="2574" max="2574" width="13.33203125" style="46" customWidth="1"/>
    <col min="2575" max="2575" width="16.9140625" style="46" bestFit="1" customWidth="1"/>
    <col min="2576" max="2576" width="10.33203125" style="46" customWidth="1"/>
    <col min="2577" max="2577" width="12.6640625" style="46" customWidth="1"/>
    <col min="2578" max="2578" width="9.33203125" style="46" customWidth="1"/>
    <col min="2579" max="2579" width="13.08203125" style="46" customWidth="1"/>
    <col min="2580" max="2580" width="15.58203125" style="46" bestFit="1" customWidth="1"/>
    <col min="2581" max="2581" width="17.08203125" style="46" bestFit="1" customWidth="1"/>
    <col min="2582" max="2582" width="11.58203125" style="46" customWidth="1"/>
    <col min="2583" max="2583" width="6.6640625" style="46" customWidth="1"/>
    <col min="2584" max="2584" width="43.9140625" style="46" customWidth="1"/>
    <col min="2585" max="2813" width="54.1640625" style="46"/>
    <col min="2814" max="2814" width="3.6640625" style="46" customWidth="1"/>
    <col min="2815" max="2815" width="1.6640625" style="46" customWidth="1"/>
    <col min="2816" max="2816" width="3.1640625" style="46" customWidth="1"/>
    <col min="2817" max="2818" width="2.6640625" style="46" customWidth="1"/>
    <col min="2819" max="2819" width="3.6640625" style="46" customWidth="1"/>
    <col min="2820" max="2820" width="5.58203125" style="46" customWidth="1"/>
    <col min="2821" max="2821" width="8.6640625" style="46" customWidth="1"/>
    <col min="2822" max="2822" width="4.33203125" style="46" customWidth="1"/>
    <col min="2823" max="2823" width="35.6640625" style="46" customWidth="1"/>
    <col min="2824" max="2824" width="9.6640625" style="46" customWidth="1"/>
    <col min="2825" max="2825" width="4.6640625" style="46" customWidth="1"/>
    <col min="2826" max="2826" width="10.9140625" style="46" customWidth="1"/>
    <col min="2827" max="2827" width="8.33203125" style="46" customWidth="1"/>
    <col min="2828" max="2828" width="12.6640625" style="46" customWidth="1"/>
    <col min="2829" max="2829" width="9.33203125" style="46" customWidth="1"/>
    <col min="2830" max="2830" width="13.33203125" style="46" customWidth="1"/>
    <col min="2831" max="2831" width="16.9140625" style="46" bestFit="1" customWidth="1"/>
    <col min="2832" max="2832" width="10.33203125" style="46" customWidth="1"/>
    <col min="2833" max="2833" width="12.6640625" style="46" customWidth="1"/>
    <col min="2834" max="2834" width="9.33203125" style="46" customWidth="1"/>
    <col min="2835" max="2835" width="13.08203125" style="46" customWidth="1"/>
    <col min="2836" max="2836" width="15.58203125" style="46" bestFit="1" customWidth="1"/>
    <col min="2837" max="2837" width="17.08203125" style="46" bestFit="1" customWidth="1"/>
    <col min="2838" max="2838" width="11.58203125" style="46" customWidth="1"/>
    <col min="2839" max="2839" width="6.6640625" style="46" customWidth="1"/>
    <col min="2840" max="2840" width="43.9140625" style="46" customWidth="1"/>
    <col min="2841" max="3069" width="54.1640625" style="46"/>
    <col min="3070" max="3070" width="3.6640625" style="46" customWidth="1"/>
    <col min="3071" max="3071" width="1.6640625" style="46" customWidth="1"/>
    <col min="3072" max="3072" width="3.1640625" style="46" customWidth="1"/>
    <col min="3073" max="3074" width="2.6640625" style="46" customWidth="1"/>
    <col min="3075" max="3075" width="3.6640625" style="46" customWidth="1"/>
    <col min="3076" max="3076" width="5.58203125" style="46" customWidth="1"/>
    <col min="3077" max="3077" width="8.6640625" style="46" customWidth="1"/>
    <col min="3078" max="3078" width="4.33203125" style="46" customWidth="1"/>
    <col min="3079" max="3079" width="35.6640625" style="46" customWidth="1"/>
    <col min="3080" max="3080" width="9.6640625" style="46" customWidth="1"/>
    <col min="3081" max="3081" width="4.6640625" style="46" customWidth="1"/>
    <col min="3082" max="3082" width="10.9140625" style="46" customWidth="1"/>
    <col min="3083" max="3083" width="8.33203125" style="46" customWidth="1"/>
    <col min="3084" max="3084" width="12.6640625" style="46" customWidth="1"/>
    <col min="3085" max="3085" width="9.33203125" style="46" customWidth="1"/>
    <col min="3086" max="3086" width="13.33203125" style="46" customWidth="1"/>
    <col min="3087" max="3087" width="16.9140625" style="46" bestFit="1" customWidth="1"/>
    <col min="3088" max="3088" width="10.33203125" style="46" customWidth="1"/>
    <col min="3089" max="3089" width="12.6640625" style="46" customWidth="1"/>
    <col min="3090" max="3090" width="9.33203125" style="46" customWidth="1"/>
    <col min="3091" max="3091" width="13.08203125" style="46" customWidth="1"/>
    <col min="3092" max="3092" width="15.58203125" style="46" bestFit="1" customWidth="1"/>
    <col min="3093" max="3093" width="17.08203125" style="46" bestFit="1" customWidth="1"/>
    <col min="3094" max="3094" width="11.58203125" style="46" customWidth="1"/>
    <col min="3095" max="3095" width="6.6640625" style="46" customWidth="1"/>
    <col min="3096" max="3096" width="43.9140625" style="46" customWidth="1"/>
    <col min="3097" max="3325" width="54.1640625" style="46"/>
    <col min="3326" max="3326" width="3.6640625" style="46" customWidth="1"/>
    <col min="3327" max="3327" width="1.6640625" style="46" customWidth="1"/>
    <col min="3328" max="3328" width="3.1640625" style="46" customWidth="1"/>
    <col min="3329" max="3330" width="2.6640625" style="46" customWidth="1"/>
    <col min="3331" max="3331" width="3.6640625" style="46" customWidth="1"/>
    <col min="3332" max="3332" width="5.58203125" style="46" customWidth="1"/>
    <col min="3333" max="3333" width="8.6640625" style="46" customWidth="1"/>
    <col min="3334" max="3334" width="4.33203125" style="46" customWidth="1"/>
    <col min="3335" max="3335" width="35.6640625" style="46" customWidth="1"/>
    <col min="3336" max="3336" width="9.6640625" style="46" customWidth="1"/>
    <col min="3337" max="3337" width="4.6640625" style="46" customWidth="1"/>
    <col min="3338" max="3338" width="10.9140625" style="46" customWidth="1"/>
    <col min="3339" max="3339" width="8.33203125" style="46" customWidth="1"/>
    <col min="3340" max="3340" width="12.6640625" style="46" customWidth="1"/>
    <col min="3341" max="3341" width="9.33203125" style="46" customWidth="1"/>
    <col min="3342" max="3342" width="13.33203125" style="46" customWidth="1"/>
    <col min="3343" max="3343" width="16.9140625" style="46" bestFit="1" customWidth="1"/>
    <col min="3344" max="3344" width="10.33203125" style="46" customWidth="1"/>
    <col min="3345" max="3345" width="12.6640625" style="46" customWidth="1"/>
    <col min="3346" max="3346" width="9.33203125" style="46" customWidth="1"/>
    <col min="3347" max="3347" width="13.08203125" style="46" customWidth="1"/>
    <col min="3348" max="3348" width="15.58203125" style="46" bestFit="1" customWidth="1"/>
    <col min="3349" max="3349" width="17.08203125" style="46" bestFit="1" customWidth="1"/>
    <col min="3350" max="3350" width="11.58203125" style="46" customWidth="1"/>
    <col min="3351" max="3351" width="6.6640625" style="46" customWidth="1"/>
    <col min="3352" max="3352" width="43.9140625" style="46" customWidth="1"/>
    <col min="3353" max="3581" width="54.1640625" style="46"/>
    <col min="3582" max="3582" width="3.6640625" style="46" customWidth="1"/>
    <col min="3583" max="3583" width="1.6640625" style="46" customWidth="1"/>
    <col min="3584" max="3584" width="3.1640625" style="46" customWidth="1"/>
    <col min="3585" max="3586" width="2.6640625" style="46" customWidth="1"/>
    <col min="3587" max="3587" width="3.6640625" style="46" customWidth="1"/>
    <col min="3588" max="3588" width="5.58203125" style="46" customWidth="1"/>
    <col min="3589" max="3589" width="8.6640625" style="46" customWidth="1"/>
    <col min="3590" max="3590" width="4.33203125" style="46" customWidth="1"/>
    <col min="3591" max="3591" width="35.6640625" style="46" customWidth="1"/>
    <col min="3592" max="3592" width="9.6640625" style="46" customWidth="1"/>
    <col min="3593" max="3593" width="4.6640625" style="46" customWidth="1"/>
    <col min="3594" max="3594" width="10.9140625" style="46" customWidth="1"/>
    <col min="3595" max="3595" width="8.33203125" style="46" customWidth="1"/>
    <col min="3596" max="3596" width="12.6640625" style="46" customWidth="1"/>
    <col min="3597" max="3597" width="9.33203125" style="46" customWidth="1"/>
    <col min="3598" max="3598" width="13.33203125" style="46" customWidth="1"/>
    <col min="3599" max="3599" width="16.9140625" style="46" bestFit="1" customWidth="1"/>
    <col min="3600" max="3600" width="10.33203125" style="46" customWidth="1"/>
    <col min="3601" max="3601" width="12.6640625" style="46" customWidth="1"/>
    <col min="3602" max="3602" width="9.33203125" style="46" customWidth="1"/>
    <col min="3603" max="3603" width="13.08203125" style="46" customWidth="1"/>
    <col min="3604" max="3604" width="15.58203125" style="46" bestFit="1" customWidth="1"/>
    <col min="3605" max="3605" width="17.08203125" style="46" bestFit="1" customWidth="1"/>
    <col min="3606" max="3606" width="11.58203125" style="46" customWidth="1"/>
    <col min="3607" max="3607" width="6.6640625" style="46" customWidth="1"/>
    <col min="3608" max="3608" width="43.9140625" style="46" customWidth="1"/>
    <col min="3609" max="3837" width="54.1640625" style="46"/>
    <col min="3838" max="3838" width="3.6640625" style="46" customWidth="1"/>
    <col min="3839" max="3839" width="1.6640625" style="46" customWidth="1"/>
    <col min="3840" max="3840" width="3.1640625" style="46" customWidth="1"/>
    <col min="3841" max="3842" width="2.6640625" style="46" customWidth="1"/>
    <col min="3843" max="3843" width="3.6640625" style="46" customWidth="1"/>
    <col min="3844" max="3844" width="5.58203125" style="46" customWidth="1"/>
    <col min="3845" max="3845" width="8.6640625" style="46" customWidth="1"/>
    <col min="3846" max="3846" width="4.33203125" style="46" customWidth="1"/>
    <col min="3847" max="3847" width="35.6640625" style="46" customWidth="1"/>
    <col min="3848" max="3848" width="9.6640625" style="46" customWidth="1"/>
    <col min="3849" max="3849" width="4.6640625" style="46" customWidth="1"/>
    <col min="3850" max="3850" width="10.9140625" style="46" customWidth="1"/>
    <col min="3851" max="3851" width="8.33203125" style="46" customWidth="1"/>
    <col min="3852" max="3852" width="12.6640625" style="46" customWidth="1"/>
    <col min="3853" max="3853" width="9.33203125" style="46" customWidth="1"/>
    <col min="3854" max="3854" width="13.33203125" style="46" customWidth="1"/>
    <col min="3855" max="3855" width="16.9140625" style="46" bestFit="1" customWidth="1"/>
    <col min="3856" max="3856" width="10.33203125" style="46" customWidth="1"/>
    <col min="3857" max="3857" width="12.6640625" style="46" customWidth="1"/>
    <col min="3858" max="3858" width="9.33203125" style="46" customWidth="1"/>
    <col min="3859" max="3859" width="13.08203125" style="46" customWidth="1"/>
    <col min="3860" max="3860" width="15.58203125" style="46" bestFit="1" customWidth="1"/>
    <col min="3861" max="3861" width="17.08203125" style="46" bestFit="1" customWidth="1"/>
    <col min="3862" max="3862" width="11.58203125" style="46" customWidth="1"/>
    <col min="3863" max="3863" width="6.6640625" style="46" customWidth="1"/>
    <col min="3864" max="3864" width="43.9140625" style="46" customWidth="1"/>
    <col min="3865" max="4093" width="54.1640625" style="46"/>
    <col min="4094" max="4094" width="3.6640625" style="46" customWidth="1"/>
    <col min="4095" max="4095" width="1.6640625" style="46" customWidth="1"/>
    <col min="4096" max="4096" width="3.1640625" style="46" customWidth="1"/>
    <col min="4097" max="4098" width="2.6640625" style="46" customWidth="1"/>
    <col min="4099" max="4099" width="3.6640625" style="46" customWidth="1"/>
    <col min="4100" max="4100" width="5.58203125" style="46" customWidth="1"/>
    <col min="4101" max="4101" width="8.6640625" style="46" customWidth="1"/>
    <col min="4102" max="4102" width="4.33203125" style="46" customWidth="1"/>
    <col min="4103" max="4103" width="35.6640625" style="46" customWidth="1"/>
    <col min="4104" max="4104" width="9.6640625" style="46" customWidth="1"/>
    <col min="4105" max="4105" width="4.6640625" style="46" customWidth="1"/>
    <col min="4106" max="4106" width="10.9140625" style="46" customWidth="1"/>
    <col min="4107" max="4107" width="8.33203125" style="46" customWidth="1"/>
    <col min="4108" max="4108" width="12.6640625" style="46" customWidth="1"/>
    <col min="4109" max="4109" width="9.33203125" style="46" customWidth="1"/>
    <col min="4110" max="4110" width="13.33203125" style="46" customWidth="1"/>
    <col min="4111" max="4111" width="16.9140625" style="46" bestFit="1" customWidth="1"/>
    <col min="4112" max="4112" width="10.33203125" style="46" customWidth="1"/>
    <col min="4113" max="4113" width="12.6640625" style="46" customWidth="1"/>
    <col min="4114" max="4114" width="9.33203125" style="46" customWidth="1"/>
    <col min="4115" max="4115" width="13.08203125" style="46" customWidth="1"/>
    <col min="4116" max="4116" width="15.58203125" style="46" bestFit="1" customWidth="1"/>
    <col min="4117" max="4117" width="17.08203125" style="46" bestFit="1" customWidth="1"/>
    <col min="4118" max="4118" width="11.58203125" style="46" customWidth="1"/>
    <col min="4119" max="4119" width="6.6640625" style="46" customWidth="1"/>
    <col min="4120" max="4120" width="43.9140625" style="46" customWidth="1"/>
    <col min="4121" max="4349" width="54.1640625" style="46"/>
    <col min="4350" max="4350" width="3.6640625" style="46" customWidth="1"/>
    <col min="4351" max="4351" width="1.6640625" style="46" customWidth="1"/>
    <col min="4352" max="4352" width="3.1640625" style="46" customWidth="1"/>
    <col min="4353" max="4354" width="2.6640625" style="46" customWidth="1"/>
    <col min="4355" max="4355" width="3.6640625" style="46" customWidth="1"/>
    <col min="4356" max="4356" width="5.58203125" style="46" customWidth="1"/>
    <col min="4357" max="4357" width="8.6640625" style="46" customWidth="1"/>
    <col min="4358" max="4358" width="4.33203125" style="46" customWidth="1"/>
    <col min="4359" max="4359" width="35.6640625" style="46" customWidth="1"/>
    <col min="4360" max="4360" width="9.6640625" style="46" customWidth="1"/>
    <col min="4361" max="4361" width="4.6640625" style="46" customWidth="1"/>
    <col min="4362" max="4362" width="10.9140625" style="46" customWidth="1"/>
    <col min="4363" max="4363" width="8.33203125" style="46" customWidth="1"/>
    <col min="4364" max="4364" width="12.6640625" style="46" customWidth="1"/>
    <col min="4365" max="4365" width="9.33203125" style="46" customWidth="1"/>
    <col min="4366" max="4366" width="13.33203125" style="46" customWidth="1"/>
    <col min="4367" max="4367" width="16.9140625" style="46" bestFit="1" customWidth="1"/>
    <col min="4368" max="4368" width="10.33203125" style="46" customWidth="1"/>
    <col min="4369" max="4369" width="12.6640625" style="46" customWidth="1"/>
    <col min="4370" max="4370" width="9.33203125" style="46" customWidth="1"/>
    <col min="4371" max="4371" width="13.08203125" style="46" customWidth="1"/>
    <col min="4372" max="4372" width="15.58203125" style="46" bestFit="1" customWidth="1"/>
    <col min="4373" max="4373" width="17.08203125" style="46" bestFit="1" customWidth="1"/>
    <col min="4374" max="4374" width="11.58203125" style="46" customWidth="1"/>
    <col min="4375" max="4375" width="6.6640625" style="46" customWidth="1"/>
    <col min="4376" max="4376" width="43.9140625" style="46" customWidth="1"/>
    <col min="4377" max="4605" width="54.1640625" style="46"/>
    <col min="4606" max="4606" width="3.6640625" style="46" customWidth="1"/>
    <col min="4607" max="4607" width="1.6640625" style="46" customWidth="1"/>
    <col min="4608" max="4608" width="3.1640625" style="46" customWidth="1"/>
    <col min="4609" max="4610" width="2.6640625" style="46" customWidth="1"/>
    <col min="4611" max="4611" width="3.6640625" style="46" customWidth="1"/>
    <col min="4612" max="4612" width="5.58203125" style="46" customWidth="1"/>
    <col min="4613" max="4613" width="8.6640625" style="46" customWidth="1"/>
    <col min="4614" max="4614" width="4.33203125" style="46" customWidth="1"/>
    <col min="4615" max="4615" width="35.6640625" style="46" customWidth="1"/>
    <col min="4616" max="4616" width="9.6640625" style="46" customWidth="1"/>
    <col min="4617" max="4617" width="4.6640625" style="46" customWidth="1"/>
    <col min="4618" max="4618" width="10.9140625" style="46" customWidth="1"/>
    <col min="4619" max="4619" width="8.33203125" style="46" customWidth="1"/>
    <col min="4620" max="4620" width="12.6640625" style="46" customWidth="1"/>
    <col min="4621" max="4621" width="9.33203125" style="46" customWidth="1"/>
    <col min="4622" max="4622" width="13.33203125" style="46" customWidth="1"/>
    <col min="4623" max="4623" width="16.9140625" style="46" bestFit="1" customWidth="1"/>
    <col min="4624" max="4624" width="10.33203125" style="46" customWidth="1"/>
    <col min="4625" max="4625" width="12.6640625" style="46" customWidth="1"/>
    <col min="4626" max="4626" width="9.33203125" style="46" customWidth="1"/>
    <col min="4627" max="4627" width="13.08203125" style="46" customWidth="1"/>
    <col min="4628" max="4628" width="15.58203125" style="46" bestFit="1" customWidth="1"/>
    <col min="4629" max="4629" width="17.08203125" style="46" bestFit="1" customWidth="1"/>
    <col min="4630" max="4630" width="11.58203125" style="46" customWidth="1"/>
    <col min="4631" max="4631" width="6.6640625" style="46" customWidth="1"/>
    <col min="4632" max="4632" width="43.9140625" style="46" customWidth="1"/>
    <col min="4633" max="4861" width="54.1640625" style="46"/>
    <col min="4862" max="4862" width="3.6640625" style="46" customWidth="1"/>
    <col min="4863" max="4863" width="1.6640625" style="46" customWidth="1"/>
    <col min="4864" max="4864" width="3.1640625" style="46" customWidth="1"/>
    <col min="4865" max="4866" width="2.6640625" style="46" customWidth="1"/>
    <col min="4867" max="4867" width="3.6640625" style="46" customWidth="1"/>
    <col min="4868" max="4868" width="5.58203125" style="46" customWidth="1"/>
    <col min="4869" max="4869" width="8.6640625" style="46" customWidth="1"/>
    <col min="4870" max="4870" width="4.33203125" style="46" customWidth="1"/>
    <col min="4871" max="4871" width="35.6640625" style="46" customWidth="1"/>
    <col min="4872" max="4872" width="9.6640625" style="46" customWidth="1"/>
    <col min="4873" max="4873" width="4.6640625" style="46" customWidth="1"/>
    <col min="4874" max="4874" width="10.9140625" style="46" customWidth="1"/>
    <col min="4875" max="4875" width="8.33203125" style="46" customWidth="1"/>
    <col min="4876" max="4876" width="12.6640625" style="46" customWidth="1"/>
    <col min="4877" max="4877" width="9.33203125" style="46" customWidth="1"/>
    <col min="4878" max="4878" width="13.33203125" style="46" customWidth="1"/>
    <col min="4879" max="4879" width="16.9140625" style="46" bestFit="1" customWidth="1"/>
    <col min="4880" max="4880" width="10.33203125" style="46" customWidth="1"/>
    <col min="4881" max="4881" width="12.6640625" style="46" customWidth="1"/>
    <col min="4882" max="4882" width="9.33203125" style="46" customWidth="1"/>
    <col min="4883" max="4883" width="13.08203125" style="46" customWidth="1"/>
    <col min="4884" max="4884" width="15.58203125" style="46" bestFit="1" customWidth="1"/>
    <col min="4885" max="4885" width="17.08203125" style="46" bestFit="1" customWidth="1"/>
    <col min="4886" max="4886" width="11.58203125" style="46" customWidth="1"/>
    <col min="4887" max="4887" width="6.6640625" style="46" customWidth="1"/>
    <col min="4888" max="4888" width="43.9140625" style="46" customWidth="1"/>
    <col min="4889" max="5117" width="54.1640625" style="46"/>
    <col min="5118" max="5118" width="3.6640625" style="46" customWidth="1"/>
    <col min="5119" max="5119" width="1.6640625" style="46" customWidth="1"/>
    <col min="5120" max="5120" width="3.1640625" style="46" customWidth="1"/>
    <col min="5121" max="5122" width="2.6640625" style="46" customWidth="1"/>
    <col min="5123" max="5123" width="3.6640625" style="46" customWidth="1"/>
    <col min="5124" max="5124" width="5.58203125" style="46" customWidth="1"/>
    <col min="5125" max="5125" width="8.6640625" style="46" customWidth="1"/>
    <col min="5126" max="5126" width="4.33203125" style="46" customWidth="1"/>
    <col min="5127" max="5127" width="35.6640625" style="46" customWidth="1"/>
    <col min="5128" max="5128" width="9.6640625" style="46" customWidth="1"/>
    <col min="5129" max="5129" width="4.6640625" style="46" customWidth="1"/>
    <col min="5130" max="5130" width="10.9140625" style="46" customWidth="1"/>
    <col min="5131" max="5131" width="8.33203125" style="46" customWidth="1"/>
    <col min="5132" max="5132" width="12.6640625" style="46" customWidth="1"/>
    <col min="5133" max="5133" width="9.33203125" style="46" customWidth="1"/>
    <col min="5134" max="5134" width="13.33203125" style="46" customWidth="1"/>
    <col min="5135" max="5135" width="16.9140625" style="46" bestFit="1" customWidth="1"/>
    <col min="5136" max="5136" width="10.33203125" style="46" customWidth="1"/>
    <col min="5137" max="5137" width="12.6640625" style="46" customWidth="1"/>
    <col min="5138" max="5138" width="9.33203125" style="46" customWidth="1"/>
    <col min="5139" max="5139" width="13.08203125" style="46" customWidth="1"/>
    <col min="5140" max="5140" width="15.58203125" style="46" bestFit="1" customWidth="1"/>
    <col min="5141" max="5141" width="17.08203125" style="46" bestFit="1" customWidth="1"/>
    <col min="5142" max="5142" width="11.58203125" style="46" customWidth="1"/>
    <col min="5143" max="5143" width="6.6640625" style="46" customWidth="1"/>
    <col min="5144" max="5144" width="43.9140625" style="46" customWidth="1"/>
    <col min="5145" max="5373" width="54.1640625" style="46"/>
    <col min="5374" max="5374" width="3.6640625" style="46" customWidth="1"/>
    <col min="5375" max="5375" width="1.6640625" style="46" customWidth="1"/>
    <col min="5376" max="5376" width="3.1640625" style="46" customWidth="1"/>
    <col min="5377" max="5378" width="2.6640625" style="46" customWidth="1"/>
    <col min="5379" max="5379" width="3.6640625" style="46" customWidth="1"/>
    <col min="5380" max="5380" width="5.58203125" style="46" customWidth="1"/>
    <col min="5381" max="5381" width="8.6640625" style="46" customWidth="1"/>
    <col min="5382" max="5382" width="4.33203125" style="46" customWidth="1"/>
    <col min="5383" max="5383" width="35.6640625" style="46" customWidth="1"/>
    <col min="5384" max="5384" width="9.6640625" style="46" customWidth="1"/>
    <col min="5385" max="5385" width="4.6640625" style="46" customWidth="1"/>
    <col min="5386" max="5386" width="10.9140625" style="46" customWidth="1"/>
    <col min="5387" max="5387" width="8.33203125" style="46" customWidth="1"/>
    <col min="5388" max="5388" width="12.6640625" style="46" customWidth="1"/>
    <col min="5389" max="5389" width="9.33203125" style="46" customWidth="1"/>
    <col min="5390" max="5390" width="13.33203125" style="46" customWidth="1"/>
    <col min="5391" max="5391" width="16.9140625" style="46" bestFit="1" customWidth="1"/>
    <col min="5392" max="5392" width="10.33203125" style="46" customWidth="1"/>
    <col min="5393" max="5393" width="12.6640625" style="46" customWidth="1"/>
    <col min="5394" max="5394" width="9.33203125" style="46" customWidth="1"/>
    <col min="5395" max="5395" width="13.08203125" style="46" customWidth="1"/>
    <col min="5396" max="5396" width="15.58203125" style="46" bestFit="1" customWidth="1"/>
    <col min="5397" max="5397" width="17.08203125" style="46" bestFit="1" customWidth="1"/>
    <col min="5398" max="5398" width="11.58203125" style="46" customWidth="1"/>
    <col min="5399" max="5399" width="6.6640625" style="46" customWidth="1"/>
    <col min="5400" max="5400" width="43.9140625" style="46" customWidth="1"/>
    <col min="5401" max="5629" width="54.1640625" style="46"/>
    <col min="5630" max="5630" width="3.6640625" style="46" customWidth="1"/>
    <col min="5631" max="5631" width="1.6640625" style="46" customWidth="1"/>
    <col min="5632" max="5632" width="3.1640625" style="46" customWidth="1"/>
    <col min="5633" max="5634" width="2.6640625" style="46" customWidth="1"/>
    <col min="5635" max="5635" width="3.6640625" style="46" customWidth="1"/>
    <col min="5636" max="5636" width="5.58203125" style="46" customWidth="1"/>
    <col min="5637" max="5637" width="8.6640625" style="46" customWidth="1"/>
    <col min="5638" max="5638" width="4.33203125" style="46" customWidth="1"/>
    <col min="5639" max="5639" width="35.6640625" style="46" customWidth="1"/>
    <col min="5640" max="5640" width="9.6640625" style="46" customWidth="1"/>
    <col min="5641" max="5641" width="4.6640625" style="46" customWidth="1"/>
    <col min="5642" max="5642" width="10.9140625" style="46" customWidth="1"/>
    <col min="5643" max="5643" width="8.33203125" style="46" customWidth="1"/>
    <col min="5644" max="5644" width="12.6640625" style="46" customWidth="1"/>
    <col min="5645" max="5645" width="9.33203125" style="46" customWidth="1"/>
    <col min="5646" max="5646" width="13.33203125" style="46" customWidth="1"/>
    <col min="5647" max="5647" width="16.9140625" style="46" bestFit="1" customWidth="1"/>
    <col min="5648" max="5648" width="10.33203125" style="46" customWidth="1"/>
    <col min="5649" max="5649" width="12.6640625" style="46" customWidth="1"/>
    <col min="5650" max="5650" width="9.33203125" style="46" customWidth="1"/>
    <col min="5651" max="5651" width="13.08203125" style="46" customWidth="1"/>
    <col min="5652" max="5652" width="15.58203125" style="46" bestFit="1" customWidth="1"/>
    <col min="5653" max="5653" width="17.08203125" style="46" bestFit="1" customWidth="1"/>
    <col min="5654" max="5654" width="11.58203125" style="46" customWidth="1"/>
    <col min="5655" max="5655" width="6.6640625" style="46" customWidth="1"/>
    <col min="5656" max="5656" width="43.9140625" style="46" customWidth="1"/>
    <col min="5657" max="5885" width="54.1640625" style="46"/>
    <col min="5886" max="5886" width="3.6640625" style="46" customWidth="1"/>
    <col min="5887" max="5887" width="1.6640625" style="46" customWidth="1"/>
    <col min="5888" max="5888" width="3.1640625" style="46" customWidth="1"/>
    <col min="5889" max="5890" width="2.6640625" style="46" customWidth="1"/>
    <col min="5891" max="5891" width="3.6640625" style="46" customWidth="1"/>
    <col min="5892" max="5892" width="5.58203125" style="46" customWidth="1"/>
    <col min="5893" max="5893" width="8.6640625" style="46" customWidth="1"/>
    <col min="5894" max="5894" width="4.33203125" style="46" customWidth="1"/>
    <col min="5895" max="5895" width="35.6640625" style="46" customWidth="1"/>
    <col min="5896" max="5896" width="9.6640625" style="46" customWidth="1"/>
    <col min="5897" max="5897" width="4.6640625" style="46" customWidth="1"/>
    <col min="5898" max="5898" width="10.9140625" style="46" customWidth="1"/>
    <col min="5899" max="5899" width="8.33203125" style="46" customWidth="1"/>
    <col min="5900" max="5900" width="12.6640625" style="46" customWidth="1"/>
    <col min="5901" max="5901" width="9.33203125" style="46" customWidth="1"/>
    <col min="5902" max="5902" width="13.33203125" style="46" customWidth="1"/>
    <col min="5903" max="5903" width="16.9140625" style="46" bestFit="1" customWidth="1"/>
    <col min="5904" max="5904" width="10.33203125" style="46" customWidth="1"/>
    <col min="5905" max="5905" width="12.6640625" style="46" customWidth="1"/>
    <col min="5906" max="5906" width="9.33203125" style="46" customWidth="1"/>
    <col min="5907" max="5907" width="13.08203125" style="46" customWidth="1"/>
    <col min="5908" max="5908" width="15.58203125" style="46" bestFit="1" customWidth="1"/>
    <col min="5909" max="5909" width="17.08203125" style="46" bestFit="1" customWidth="1"/>
    <col min="5910" max="5910" width="11.58203125" style="46" customWidth="1"/>
    <col min="5911" max="5911" width="6.6640625" style="46" customWidth="1"/>
    <col min="5912" max="5912" width="43.9140625" style="46" customWidth="1"/>
    <col min="5913" max="6141" width="54.1640625" style="46"/>
    <col min="6142" max="6142" width="3.6640625" style="46" customWidth="1"/>
    <col min="6143" max="6143" width="1.6640625" style="46" customWidth="1"/>
    <col min="6144" max="6144" width="3.1640625" style="46" customWidth="1"/>
    <col min="6145" max="6146" width="2.6640625" style="46" customWidth="1"/>
    <col min="6147" max="6147" width="3.6640625" style="46" customWidth="1"/>
    <col min="6148" max="6148" width="5.58203125" style="46" customWidth="1"/>
    <col min="6149" max="6149" width="8.6640625" style="46" customWidth="1"/>
    <col min="6150" max="6150" width="4.33203125" style="46" customWidth="1"/>
    <col min="6151" max="6151" width="35.6640625" style="46" customWidth="1"/>
    <col min="6152" max="6152" width="9.6640625" style="46" customWidth="1"/>
    <col min="6153" max="6153" width="4.6640625" style="46" customWidth="1"/>
    <col min="6154" max="6154" width="10.9140625" style="46" customWidth="1"/>
    <col min="6155" max="6155" width="8.33203125" style="46" customWidth="1"/>
    <col min="6156" max="6156" width="12.6640625" style="46" customWidth="1"/>
    <col min="6157" max="6157" width="9.33203125" style="46" customWidth="1"/>
    <col min="6158" max="6158" width="13.33203125" style="46" customWidth="1"/>
    <col min="6159" max="6159" width="16.9140625" style="46" bestFit="1" customWidth="1"/>
    <col min="6160" max="6160" width="10.33203125" style="46" customWidth="1"/>
    <col min="6161" max="6161" width="12.6640625" style="46" customWidth="1"/>
    <col min="6162" max="6162" width="9.33203125" style="46" customWidth="1"/>
    <col min="6163" max="6163" width="13.08203125" style="46" customWidth="1"/>
    <col min="6164" max="6164" width="15.58203125" style="46" bestFit="1" customWidth="1"/>
    <col min="6165" max="6165" width="17.08203125" style="46" bestFit="1" customWidth="1"/>
    <col min="6166" max="6166" width="11.58203125" style="46" customWidth="1"/>
    <col min="6167" max="6167" width="6.6640625" style="46" customWidth="1"/>
    <col min="6168" max="6168" width="43.9140625" style="46" customWidth="1"/>
    <col min="6169" max="6397" width="54.1640625" style="46"/>
    <col min="6398" max="6398" width="3.6640625" style="46" customWidth="1"/>
    <col min="6399" max="6399" width="1.6640625" style="46" customWidth="1"/>
    <col min="6400" max="6400" width="3.1640625" style="46" customWidth="1"/>
    <col min="6401" max="6402" width="2.6640625" style="46" customWidth="1"/>
    <col min="6403" max="6403" width="3.6640625" style="46" customWidth="1"/>
    <col min="6404" max="6404" width="5.58203125" style="46" customWidth="1"/>
    <col min="6405" max="6405" width="8.6640625" style="46" customWidth="1"/>
    <col min="6406" max="6406" width="4.33203125" style="46" customWidth="1"/>
    <col min="6407" max="6407" width="35.6640625" style="46" customWidth="1"/>
    <col min="6408" max="6408" width="9.6640625" style="46" customWidth="1"/>
    <col min="6409" max="6409" width="4.6640625" style="46" customWidth="1"/>
    <col min="6410" max="6410" width="10.9140625" style="46" customWidth="1"/>
    <col min="6411" max="6411" width="8.33203125" style="46" customWidth="1"/>
    <col min="6412" max="6412" width="12.6640625" style="46" customWidth="1"/>
    <col min="6413" max="6413" width="9.33203125" style="46" customWidth="1"/>
    <col min="6414" max="6414" width="13.33203125" style="46" customWidth="1"/>
    <col min="6415" max="6415" width="16.9140625" style="46" bestFit="1" customWidth="1"/>
    <col min="6416" max="6416" width="10.33203125" style="46" customWidth="1"/>
    <col min="6417" max="6417" width="12.6640625" style="46" customWidth="1"/>
    <col min="6418" max="6418" width="9.33203125" style="46" customWidth="1"/>
    <col min="6419" max="6419" width="13.08203125" style="46" customWidth="1"/>
    <col min="6420" max="6420" width="15.58203125" style="46" bestFit="1" customWidth="1"/>
    <col min="6421" max="6421" width="17.08203125" style="46" bestFit="1" customWidth="1"/>
    <col min="6422" max="6422" width="11.58203125" style="46" customWidth="1"/>
    <col min="6423" max="6423" width="6.6640625" style="46" customWidth="1"/>
    <col min="6424" max="6424" width="43.9140625" style="46" customWidth="1"/>
    <col min="6425" max="6653" width="54.1640625" style="46"/>
    <col min="6654" max="6654" width="3.6640625" style="46" customWidth="1"/>
    <col min="6655" max="6655" width="1.6640625" style="46" customWidth="1"/>
    <col min="6656" max="6656" width="3.1640625" style="46" customWidth="1"/>
    <col min="6657" max="6658" width="2.6640625" style="46" customWidth="1"/>
    <col min="6659" max="6659" width="3.6640625" style="46" customWidth="1"/>
    <col min="6660" max="6660" width="5.58203125" style="46" customWidth="1"/>
    <col min="6661" max="6661" width="8.6640625" style="46" customWidth="1"/>
    <col min="6662" max="6662" width="4.33203125" style="46" customWidth="1"/>
    <col min="6663" max="6663" width="35.6640625" style="46" customWidth="1"/>
    <col min="6664" max="6664" width="9.6640625" style="46" customWidth="1"/>
    <col min="6665" max="6665" width="4.6640625" style="46" customWidth="1"/>
    <col min="6666" max="6666" width="10.9140625" style="46" customWidth="1"/>
    <col min="6667" max="6667" width="8.33203125" style="46" customWidth="1"/>
    <col min="6668" max="6668" width="12.6640625" style="46" customWidth="1"/>
    <col min="6669" max="6669" width="9.33203125" style="46" customWidth="1"/>
    <col min="6670" max="6670" width="13.33203125" style="46" customWidth="1"/>
    <col min="6671" max="6671" width="16.9140625" style="46" bestFit="1" customWidth="1"/>
    <col min="6672" max="6672" width="10.33203125" style="46" customWidth="1"/>
    <col min="6673" max="6673" width="12.6640625" style="46" customWidth="1"/>
    <col min="6674" max="6674" width="9.33203125" style="46" customWidth="1"/>
    <col min="6675" max="6675" width="13.08203125" style="46" customWidth="1"/>
    <col min="6676" max="6676" width="15.58203125" style="46" bestFit="1" customWidth="1"/>
    <col min="6677" max="6677" width="17.08203125" style="46" bestFit="1" customWidth="1"/>
    <col min="6678" max="6678" width="11.58203125" style="46" customWidth="1"/>
    <col min="6679" max="6679" width="6.6640625" style="46" customWidth="1"/>
    <col min="6680" max="6680" width="43.9140625" style="46" customWidth="1"/>
    <col min="6681" max="6909" width="54.1640625" style="46"/>
    <col min="6910" max="6910" width="3.6640625" style="46" customWidth="1"/>
    <col min="6911" max="6911" width="1.6640625" style="46" customWidth="1"/>
    <col min="6912" max="6912" width="3.1640625" style="46" customWidth="1"/>
    <col min="6913" max="6914" width="2.6640625" style="46" customWidth="1"/>
    <col min="6915" max="6915" width="3.6640625" style="46" customWidth="1"/>
    <col min="6916" max="6916" width="5.58203125" style="46" customWidth="1"/>
    <col min="6917" max="6917" width="8.6640625" style="46" customWidth="1"/>
    <col min="6918" max="6918" width="4.33203125" style="46" customWidth="1"/>
    <col min="6919" max="6919" width="35.6640625" style="46" customWidth="1"/>
    <col min="6920" max="6920" width="9.6640625" style="46" customWidth="1"/>
    <col min="6921" max="6921" width="4.6640625" style="46" customWidth="1"/>
    <col min="6922" max="6922" width="10.9140625" style="46" customWidth="1"/>
    <col min="6923" max="6923" width="8.33203125" style="46" customWidth="1"/>
    <col min="6924" max="6924" width="12.6640625" style="46" customWidth="1"/>
    <col min="6925" max="6925" width="9.33203125" style="46" customWidth="1"/>
    <col min="6926" max="6926" width="13.33203125" style="46" customWidth="1"/>
    <col min="6927" max="6927" width="16.9140625" style="46" bestFit="1" customWidth="1"/>
    <col min="6928" max="6928" width="10.33203125" style="46" customWidth="1"/>
    <col min="6929" max="6929" width="12.6640625" style="46" customWidth="1"/>
    <col min="6930" max="6930" width="9.33203125" style="46" customWidth="1"/>
    <col min="6931" max="6931" width="13.08203125" style="46" customWidth="1"/>
    <col min="6932" max="6932" width="15.58203125" style="46" bestFit="1" customWidth="1"/>
    <col min="6933" max="6933" width="17.08203125" style="46" bestFit="1" customWidth="1"/>
    <col min="6934" max="6934" width="11.58203125" style="46" customWidth="1"/>
    <col min="6935" max="6935" width="6.6640625" style="46" customWidth="1"/>
    <col min="6936" max="6936" width="43.9140625" style="46" customWidth="1"/>
    <col min="6937" max="7165" width="54.1640625" style="46"/>
    <col min="7166" max="7166" width="3.6640625" style="46" customWidth="1"/>
    <col min="7167" max="7167" width="1.6640625" style="46" customWidth="1"/>
    <col min="7168" max="7168" width="3.1640625" style="46" customWidth="1"/>
    <col min="7169" max="7170" width="2.6640625" style="46" customWidth="1"/>
    <col min="7171" max="7171" width="3.6640625" style="46" customWidth="1"/>
    <col min="7172" max="7172" width="5.58203125" style="46" customWidth="1"/>
    <col min="7173" max="7173" width="8.6640625" style="46" customWidth="1"/>
    <col min="7174" max="7174" width="4.33203125" style="46" customWidth="1"/>
    <col min="7175" max="7175" width="35.6640625" style="46" customWidth="1"/>
    <col min="7176" max="7176" width="9.6640625" style="46" customWidth="1"/>
    <col min="7177" max="7177" width="4.6640625" style="46" customWidth="1"/>
    <col min="7178" max="7178" width="10.9140625" style="46" customWidth="1"/>
    <col min="7179" max="7179" width="8.33203125" style="46" customWidth="1"/>
    <col min="7180" max="7180" width="12.6640625" style="46" customWidth="1"/>
    <col min="7181" max="7181" width="9.33203125" style="46" customWidth="1"/>
    <col min="7182" max="7182" width="13.33203125" style="46" customWidth="1"/>
    <col min="7183" max="7183" width="16.9140625" style="46" bestFit="1" customWidth="1"/>
    <col min="7184" max="7184" width="10.33203125" style="46" customWidth="1"/>
    <col min="7185" max="7185" width="12.6640625" style="46" customWidth="1"/>
    <col min="7186" max="7186" width="9.33203125" style="46" customWidth="1"/>
    <col min="7187" max="7187" width="13.08203125" style="46" customWidth="1"/>
    <col min="7188" max="7188" width="15.58203125" style="46" bestFit="1" customWidth="1"/>
    <col min="7189" max="7189" width="17.08203125" style="46" bestFit="1" customWidth="1"/>
    <col min="7190" max="7190" width="11.58203125" style="46" customWidth="1"/>
    <col min="7191" max="7191" width="6.6640625" style="46" customWidth="1"/>
    <col min="7192" max="7192" width="43.9140625" style="46" customWidth="1"/>
    <col min="7193" max="7421" width="54.1640625" style="46"/>
    <col min="7422" max="7422" width="3.6640625" style="46" customWidth="1"/>
    <col min="7423" max="7423" width="1.6640625" style="46" customWidth="1"/>
    <col min="7424" max="7424" width="3.1640625" style="46" customWidth="1"/>
    <col min="7425" max="7426" width="2.6640625" style="46" customWidth="1"/>
    <col min="7427" max="7427" width="3.6640625" style="46" customWidth="1"/>
    <col min="7428" max="7428" width="5.58203125" style="46" customWidth="1"/>
    <col min="7429" max="7429" width="8.6640625" style="46" customWidth="1"/>
    <col min="7430" max="7430" width="4.33203125" style="46" customWidth="1"/>
    <col min="7431" max="7431" width="35.6640625" style="46" customWidth="1"/>
    <col min="7432" max="7432" width="9.6640625" style="46" customWidth="1"/>
    <col min="7433" max="7433" width="4.6640625" style="46" customWidth="1"/>
    <col min="7434" max="7434" width="10.9140625" style="46" customWidth="1"/>
    <col min="7435" max="7435" width="8.33203125" style="46" customWidth="1"/>
    <col min="7436" max="7436" width="12.6640625" style="46" customWidth="1"/>
    <col min="7437" max="7437" width="9.33203125" style="46" customWidth="1"/>
    <col min="7438" max="7438" width="13.33203125" style="46" customWidth="1"/>
    <col min="7439" max="7439" width="16.9140625" style="46" bestFit="1" customWidth="1"/>
    <col min="7440" max="7440" width="10.33203125" style="46" customWidth="1"/>
    <col min="7441" max="7441" width="12.6640625" style="46" customWidth="1"/>
    <col min="7442" max="7442" width="9.33203125" style="46" customWidth="1"/>
    <col min="7443" max="7443" width="13.08203125" style="46" customWidth="1"/>
    <col min="7444" max="7444" width="15.58203125" style="46" bestFit="1" customWidth="1"/>
    <col min="7445" max="7445" width="17.08203125" style="46" bestFit="1" customWidth="1"/>
    <col min="7446" max="7446" width="11.58203125" style="46" customWidth="1"/>
    <col min="7447" max="7447" width="6.6640625" style="46" customWidth="1"/>
    <col min="7448" max="7448" width="43.9140625" style="46" customWidth="1"/>
    <col min="7449" max="7677" width="54.1640625" style="46"/>
    <col min="7678" max="7678" width="3.6640625" style="46" customWidth="1"/>
    <col min="7679" max="7679" width="1.6640625" style="46" customWidth="1"/>
    <col min="7680" max="7680" width="3.1640625" style="46" customWidth="1"/>
    <col min="7681" max="7682" width="2.6640625" style="46" customWidth="1"/>
    <col min="7683" max="7683" width="3.6640625" style="46" customWidth="1"/>
    <col min="7684" max="7684" width="5.58203125" style="46" customWidth="1"/>
    <col min="7685" max="7685" width="8.6640625" style="46" customWidth="1"/>
    <col min="7686" max="7686" width="4.33203125" style="46" customWidth="1"/>
    <col min="7687" max="7687" width="35.6640625" style="46" customWidth="1"/>
    <col min="7688" max="7688" width="9.6640625" style="46" customWidth="1"/>
    <col min="7689" max="7689" width="4.6640625" style="46" customWidth="1"/>
    <col min="7690" max="7690" width="10.9140625" style="46" customWidth="1"/>
    <col min="7691" max="7691" width="8.33203125" style="46" customWidth="1"/>
    <col min="7692" max="7692" width="12.6640625" style="46" customWidth="1"/>
    <col min="7693" max="7693" width="9.33203125" style="46" customWidth="1"/>
    <col min="7694" max="7694" width="13.33203125" style="46" customWidth="1"/>
    <col min="7695" max="7695" width="16.9140625" style="46" bestFit="1" customWidth="1"/>
    <col min="7696" max="7696" width="10.33203125" style="46" customWidth="1"/>
    <col min="7697" max="7697" width="12.6640625" style="46" customWidth="1"/>
    <col min="7698" max="7698" width="9.33203125" style="46" customWidth="1"/>
    <col min="7699" max="7699" width="13.08203125" style="46" customWidth="1"/>
    <col min="7700" max="7700" width="15.58203125" style="46" bestFit="1" customWidth="1"/>
    <col min="7701" max="7701" width="17.08203125" style="46" bestFit="1" customWidth="1"/>
    <col min="7702" max="7702" width="11.58203125" style="46" customWidth="1"/>
    <col min="7703" max="7703" width="6.6640625" style="46" customWidth="1"/>
    <col min="7704" max="7704" width="43.9140625" style="46" customWidth="1"/>
    <col min="7705" max="7933" width="54.1640625" style="46"/>
    <col min="7934" max="7934" width="3.6640625" style="46" customWidth="1"/>
    <col min="7935" max="7935" width="1.6640625" style="46" customWidth="1"/>
    <col min="7936" max="7936" width="3.1640625" style="46" customWidth="1"/>
    <col min="7937" max="7938" width="2.6640625" style="46" customWidth="1"/>
    <col min="7939" max="7939" width="3.6640625" style="46" customWidth="1"/>
    <col min="7940" max="7940" width="5.58203125" style="46" customWidth="1"/>
    <col min="7941" max="7941" width="8.6640625" style="46" customWidth="1"/>
    <col min="7942" max="7942" width="4.33203125" style="46" customWidth="1"/>
    <col min="7943" max="7943" width="35.6640625" style="46" customWidth="1"/>
    <col min="7944" max="7944" width="9.6640625" style="46" customWidth="1"/>
    <col min="7945" max="7945" width="4.6640625" style="46" customWidth="1"/>
    <col min="7946" max="7946" width="10.9140625" style="46" customWidth="1"/>
    <col min="7947" max="7947" width="8.33203125" style="46" customWidth="1"/>
    <col min="7948" max="7948" width="12.6640625" style="46" customWidth="1"/>
    <col min="7949" max="7949" width="9.33203125" style="46" customWidth="1"/>
    <col min="7950" max="7950" width="13.33203125" style="46" customWidth="1"/>
    <col min="7951" max="7951" width="16.9140625" style="46" bestFit="1" customWidth="1"/>
    <col min="7952" max="7952" width="10.33203125" style="46" customWidth="1"/>
    <col min="7953" max="7953" width="12.6640625" style="46" customWidth="1"/>
    <col min="7954" max="7954" width="9.33203125" style="46" customWidth="1"/>
    <col min="7955" max="7955" width="13.08203125" style="46" customWidth="1"/>
    <col min="7956" max="7956" width="15.58203125" style="46" bestFit="1" customWidth="1"/>
    <col min="7957" max="7957" width="17.08203125" style="46" bestFit="1" customWidth="1"/>
    <col min="7958" max="7958" width="11.58203125" style="46" customWidth="1"/>
    <col min="7959" max="7959" width="6.6640625" style="46" customWidth="1"/>
    <col min="7960" max="7960" width="43.9140625" style="46" customWidth="1"/>
    <col min="7961" max="8189" width="54.1640625" style="46"/>
    <col min="8190" max="8190" width="3.6640625" style="46" customWidth="1"/>
    <col min="8191" max="8191" width="1.6640625" style="46" customWidth="1"/>
    <col min="8192" max="8192" width="3.1640625" style="46" customWidth="1"/>
    <col min="8193" max="8194" width="2.6640625" style="46" customWidth="1"/>
    <col min="8195" max="8195" width="3.6640625" style="46" customWidth="1"/>
    <col min="8196" max="8196" width="5.58203125" style="46" customWidth="1"/>
    <col min="8197" max="8197" width="8.6640625" style="46" customWidth="1"/>
    <col min="8198" max="8198" width="4.33203125" style="46" customWidth="1"/>
    <col min="8199" max="8199" width="35.6640625" style="46" customWidth="1"/>
    <col min="8200" max="8200" width="9.6640625" style="46" customWidth="1"/>
    <col min="8201" max="8201" width="4.6640625" style="46" customWidth="1"/>
    <col min="8202" max="8202" width="10.9140625" style="46" customWidth="1"/>
    <col min="8203" max="8203" width="8.33203125" style="46" customWidth="1"/>
    <col min="8204" max="8204" width="12.6640625" style="46" customWidth="1"/>
    <col min="8205" max="8205" width="9.33203125" style="46" customWidth="1"/>
    <col min="8206" max="8206" width="13.33203125" style="46" customWidth="1"/>
    <col min="8207" max="8207" width="16.9140625" style="46" bestFit="1" customWidth="1"/>
    <col min="8208" max="8208" width="10.33203125" style="46" customWidth="1"/>
    <col min="8209" max="8209" width="12.6640625" style="46" customWidth="1"/>
    <col min="8210" max="8210" width="9.33203125" style="46" customWidth="1"/>
    <col min="8211" max="8211" width="13.08203125" style="46" customWidth="1"/>
    <col min="8212" max="8212" width="15.58203125" style="46" bestFit="1" customWidth="1"/>
    <col min="8213" max="8213" width="17.08203125" style="46" bestFit="1" customWidth="1"/>
    <col min="8214" max="8214" width="11.58203125" style="46" customWidth="1"/>
    <col min="8215" max="8215" width="6.6640625" style="46" customWidth="1"/>
    <col min="8216" max="8216" width="43.9140625" style="46" customWidth="1"/>
    <col min="8217" max="8445" width="54.1640625" style="46"/>
    <col min="8446" max="8446" width="3.6640625" style="46" customWidth="1"/>
    <col min="8447" max="8447" width="1.6640625" style="46" customWidth="1"/>
    <col min="8448" max="8448" width="3.1640625" style="46" customWidth="1"/>
    <col min="8449" max="8450" width="2.6640625" style="46" customWidth="1"/>
    <col min="8451" max="8451" width="3.6640625" style="46" customWidth="1"/>
    <col min="8452" max="8452" width="5.58203125" style="46" customWidth="1"/>
    <col min="8453" max="8453" width="8.6640625" style="46" customWidth="1"/>
    <col min="8454" max="8454" width="4.33203125" style="46" customWidth="1"/>
    <col min="8455" max="8455" width="35.6640625" style="46" customWidth="1"/>
    <col min="8456" max="8456" width="9.6640625" style="46" customWidth="1"/>
    <col min="8457" max="8457" width="4.6640625" style="46" customWidth="1"/>
    <col min="8458" max="8458" width="10.9140625" style="46" customWidth="1"/>
    <col min="8459" max="8459" width="8.33203125" style="46" customWidth="1"/>
    <col min="8460" max="8460" width="12.6640625" style="46" customWidth="1"/>
    <col min="8461" max="8461" width="9.33203125" style="46" customWidth="1"/>
    <col min="8462" max="8462" width="13.33203125" style="46" customWidth="1"/>
    <col min="8463" max="8463" width="16.9140625" style="46" bestFit="1" customWidth="1"/>
    <col min="8464" max="8464" width="10.33203125" style="46" customWidth="1"/>
    <col min="8465" max="8465" width="12.6640625" style="46" customWidth="1"/>
    <col min="8466" max="8466" width="9.33203125" style="46" customWidth="1"/>
    <col min="8467" max="8467" width="13.08203125" style="46" customWidth="1"/>
    <col min="8468" max="8468" width="15.58203125" style="46" bestFit="1" customWidth="1"/>
    <col min="8469" max="8469" width="17.08203125" style="46" bestFit="1" customWidth="1"/>
    <col min="8470" max="8470" width="11.58203125" style="46" customWidth="1"/>
    <col min="8471" max="8471" width="6.6640625" style="46" customWidth="1"/>
    <col min="8472" max="8472" width="43.9140625" style="46" customWidth="1"/>
    <col min="8473" max="8701" width="54.1640625" style="46"/>
    <col min="8702" max="8702" width="3.6640625" style="46" customWidth="1"/>
    <col min="8703" max="8703" width="1.6640625" style="46" customWidth="1"/>
    <col min="8704" max="8704" width="3.1640625" style="46" customWidth="1"/>
    <col min="8705" max="8706" width="2.6640625" style="46" customWidth="1"/>
    <col min="8707" max="8707" width="3.6640625" style="46" customWidth="1"/>
    <col min="8708" max="8708" width="5.58203125" style="46" customWidth="1"/>
    <col min="8709" max="8709" width="8.6640625" style="46" customWidth="1"/>
    <col min="8710" max="8710" width="4.33203125" style="46" customWidth="1"/>
    <col min="8711" max="8711" width="35.6640625" style="46" customWidth="1"/>
    <col min="8712" max="8712" width="9.6640625" style="46" customWidth="1"/>
    <col min="8713" max="8713" width="4.6640625" style="46" customWidth="1"/>
    <col min="8714" max="8714" width="10.9140625" style="46" customWidth="1"/>
    <col min="8715" max="8715" width="8.33203125" style="46" customWidth="1"/>
    <col min="8716" max="8716" width="12.6640625" style="46" customWidth="1"/>
    <col min="8717" max="8717" width="9.33203125" style="46" customWidth="1"/>
    <col min="8718" max="8718" width="13.33203125" style="46" customWidth="1"/>
    <col min="8719" max="8719" width="16.9140625" style="46" bestFit="1" customWidth="1"/>
    <col min="8720" max="8720" width="10.33203125" style="46" customWidth="1"/>
    <col min="8721" max="8721" width="12.6640625" style="46" customWidth="1"/>
    <col min="8722" max="8722" width="9.33203125" style="46" customWidth="1"/>
    <col min="8723" max="8723" width="13.08203125" style="46" customWidth="1"/>
    <col min="8724" max="8724" width="15.58203125" style="46" bestFit="1" customWidth="1"/>
    <col min="8725" max="8725" width="17.08203125" style="46" bestFit="1" customWidth="1"/>
    <col min="8726" max="8726" width="11.58203125" style="46" customWidth="1"/>
    <col min="8727" max="8727" width="6.6640625" style="46" customWidth="1"/>
    <col min="8728" max="8728" width="43.9140625" style="46" customWidth="1"/>
    <col min="8729" max="8957" width="54.1640625" style="46"/>
    <col min="8958" max="8958" width="3.6640625" style="46" customWidth="1"/>
    <col min="8959" max="8959" width="1.6640625" style="46" customWidth="1"/>
    <col min="8960" max="8960" width="3.1640625" style="46" customWidth="1"/>
    <col min="8961" max="8962" width="2.6640625" style="46" customWidth="1"/>
    <col min="8963" max="8963" width="3.6640625" style="46" customWidth="1"/>
    <col min="8964" max="8964" width="5.58203125" style="46" customWidth="1"/>
    <col min="8965" max="8965" width="8.6640625" style="46" customWidth="1"/>
    <col min="8966" max="8966" width="4.33203125" style="46" customWidth="1"/>
    <col min="8967" max="8967" width="35.6640625" style="46" customWidth="1"/>
    <col min="8968" max="8968" width="9.6640625" style="46" customWidth="1"/>
    <col min="8969" max="8969" width="4.6640625" style="46" customWidth="1"/>
    <col min="8970" max="8970" width="10.9140625" style="46" customWidth="1"/>
    <col min="8971" max="8971" width="8.33203125" style="46" customWidth="1"/>
    <col min="8972" max="8972" width="12.6640625" style="46" customWidth="1"/>
    <col min="8973" max="8973" width="9.33203125" style="46" customWidth="1"/>
    <col min="8974" max="8974" width="13.33203125" style="46" customWidth="1"/>
    <col min="8975" max="8975" width="16.9140625" style="46" bestFit="1" customWidth="1"/>
    <col min="8976" max="8976" width="10.33203125" style="46" customWidth="1"/>
    <col min="8977" max="8977" width="12.6640625" style="46" customWidth="1"/>
    <col min="8978" max="8978" width="9.33203125" style="46" customWidth="1"/>
    <col min="8979" max="8979" width="13.08203125" style="46" customWidth="1"/>
    <col min="8980" max="8980" width="15.58203125" style="46" bestFit="1" customWidth="1"/>
    <col min="8981" max="8981" width="17.08203125" style="46" bestFit="1" customWidth="1"/>
    <col min="8982" max="8982" width="11.58203125" style="46" customWidth="1"/>
    <col min="8983" max="8983" width="6.6640625" style="46" customWidth="1"/>
    <col min="8984" max="8984" width="43.9140625" style="46" customWidth="1"/>
    <col min="8985" max="9213" width="54.1640625" style="46"/>
    <col min="9214" max="9214" width="3.6640625" style="46" customWidth="1"/>
    <col min="9215" max="9215" width="1.6640625" style="46" customWidth="1"/>
    <col min="9216" max="9216" width="3.1640625" style="46" customWidth="1"/>
    <col min="9217" max="9218" width="2.6640625" style="46" customWidth="1"/>
    <col min="9219" max="9219" width="3.6640625" style="46" customWidth="1"/>
    <col min="9220" max="9220" width="5.58203125" style="46" customWidth="1"/>
    <col min="9221" max="9221" width="8.6640625" style="46" customWidth="1"/>
    <col min="9222" max="9222" width="4.33203125" style="46" customWidth="1"/>
    <col min="9223" max="9223" width="35.6640625" style="46" customWidth="1"/>
    <col min="9224" max="9224" width="9.6640625" style="46" customWidth="1"/>
    <col min="9225" max="9225" width="4.6640625" style="46" customWidth="1"/>
    <col min="9226" max="9226" width="10.9140625" style="46" customWidth="1"/>
    <col min="9227" max="9227" width="8.33203125" style="46" customWidth="1"/>
    <col min="9228" max="9228" width="12.6640625" style="46" customWidth="1"/>
    <col min="9229" max="9229" width="9.33203125" style="46" customWidth="1"/>
    <col min="9230" max="9230" width="13.33203125" style="46" customWidth="1"/>
    <col min="9231" max="9231" width="16.9140625" style="46" bestFit="1" customWidth="1"/>
    <col min="9232" max="9232" width="10.33203125" style="46" customWidth="1"/>
    <col min="9233" max="9233" width="12.6640625" style="46" customWidth="1"/>
    <col min="9234" max="9234" width="9.33203125" style="46" customWidth="1"/>
    <col min="9235" max="9235" width="13.08203125" style="46" customWidth="1"/>
    <col min="9236" max="9236" width="15.58203125" style="46" bestFit="1" customWidth="1"/>
    <col min="9237" max="9237" width="17.08203125" style="46" bestFit="1" customWidth="1"/>
    <col min="9238" max="9238" width="11.58203125" style="46" customWidth="1"/>
    <col min="9239" max="9239" width="6.6640625" style="46" customWidth="1"/>
    <col min="9240" max="9240" width="43.9140625" style="46" customWidth="1"/>
    <col min="9241" max="9469" width="54.1640625" style="46"/>
    <col min="9470" max="9470" width="3.6640625" style="46" customWidth="1"/>
    <col min="9471" max="9471" width="1.6640625" style="46" customWidth="1"/>
    <col min="9472" max="9472" width="3.1640625" style="46" customWidth="1"/>
    <col min="9473" max="9474" width="2.6640625" style="46" customWidth="1"/>
    <col min="9475" max="9475" width="3.6640625" style="46" customWidth="1"/>
    <col min="9476" max="9476" width="5.58203125" style="46" customWidth="1"/>
    <col min="9477" max="9477" width="8.6640625" style="46" customWidth="1"/>
    <col min="9478" max="9478" width="4.33203125" style="46" customWidth="1"/>
    <col min="9479" max="9479" width="35.6640625" style="46" customWidth="1"/>
    <col min="9480" max="9480" width="9.6640625" style="46" customWidth="1"/>
    <col min="9481" max="9481" width="4.6640625" style="46" customWidth="1"/>
    <col min="9482" max="9482" width="10.9140625" style="46" customWidth="1"/>
    <col min="9483" max="9483" width="8.33203125" style="46" customWidth="1"/>
    <col min="9484" max="9484" width="12.6640625" style="46" customWidth="1"/>
    <col min="9485" max="9485" width="9.33203125" style="46" customWidth="1"/>
    <col min="9486" max="9486" width="13.33203125" style="46" customWidth="1"/>
    <col min="9487" max="9487" width="16.9140625" style="46" bestFit="1" customWidth="1"/>
    <col min="9488" max="9488" width="10.33203125" style="46" customWidth="1"/>
    <col min="9489" max="9489" width="12.6640625" style="46" customWidth="1"/>
    <col min="9490" max="9490" width="9.33203125" style="46" customWidth="1"/>
    <col min="9491" max="9491" width="13.08203125" style="46" customWidth="1"/>
    <col min="9492" max="9492" width="15.58203125" style="46" bestFit="1" customWidth="1"/>
    <col min="9493" max="9493" width="17.08203125" style="46" bestFit="1" customWidth="1"/>
    <col min="9494" max="9494" width="11.58203125" style="46" customWidth="1"/>
    <col min="9495" max="9495" width="6.6640625" style="46" customWidth="1"/>
    <col min="9496" max="9496" width="43.9140625" style="46" customWidth="1"/>
    <col min="9497" max="9725" width="54.1640625" style="46"/>
    <col min="9726" max="9726" width="3.6640625" style="46" customWidth="1"/>
    <col min="9727" max="9727" width="1.6640625" style="46" customWidth="1"/>
    <col min="9728" max="9728" width="3.1640625" style="46" customWidth="1"/>
    <col min="9729" max="9730" width="2.6640625" style="46" customWidth="1"/>
    <col min="9731" max="9731" width="3.6640625" style="46" customWidth="1"/>
    <col min="9732" max="9732" width="5.58203125" style="46" customWidth="1"/>
    <col min="9733" max="9733" width="8.6640625" style="46" customWidth="1"/>
    <col min="9734" max="9734" width="4.33203125" style="46" customWidth="1"/>
    <col min="9735" max="9735" width="35.6640625" style="46" customWidth="1"/>
    <col min="9736" max="9736" width="9.6640625" style="46" customWidth="1"/>
    <col min="9737" max="9737" width="4.6640625" style="46" customWidth="1"/>
    <col min="9738" max="9738" width="10.9140625" style="46" customWidth="1"/>
    <col min="9739" max="9739" width="8.33203125" style="46" customWidth="1"/>
    <col min="9740" max="9740" width="12.6640625" style="46" customWidth="1"/>
    <col min="9741" max="9741" width="9.33203125" style="46" customWidth="1"/>
    <col min="9742" max="9742" width="13.33203125" style="46" customWidth="1"/>
    <col min="9743" max="9743" width="16.9140625" style="46" bestFit="1" customWidth="1"/>
    <col min="9744" max="9744" width="10.33203125" style="46" customWidth="1"/>
    <col min="9745" max="9745" width="12.6640625" style="46" customWidth="1"/>
    <col min="9746" max="9746" width="9.33203125" style="46" customWidth="1"/>
    <col min="9747" max="9747" width="13.08203125" style="46" customWidth="1"/>
    <col min="9748" max="9748" width="15.58203125" style="46" bestFit="1" customWidth="1"/>
    <col min="9749" max="9749" width="17.08203125" style="46" bestFit="1" customWidth="1"/>
    <col min="9750" max="9750" width="11.58203125" style="46" customWidth="1"/>
    <col min="9751" max="9751" width="6.6640625" style="46" customWidth="1"/>
    <col min="9752" max="9752" width="43.9140625" style="46" customWidth="1"/>
    <col min="9753" max="9981" width="54.1640625" style="46"/>
    <col min="9982" max="9982" width="3.6640625" style="46" customWidth="1"/>
    <col min="9983" max="9983" width="1.6640625" style="46" customWidth="1"/>
    <col min="9984" max="9984" width="3.1640625" style="46" customWidth="1"/>
    <col min="9985" max="9986" width="2.6640625" style="46" customWidth="1"/>
    <col min="9987" max="9987" width="3.6640625" style="46" customWidth="1"/>
    <col min="9988" max="9988" width="5.58203125" style="46" customWidth="1"/>
    <col min="9989" max="9989" width="8.6640625" style="46" customWidth="1"/>
    <col min="9990" max="9990" width="4.33203125" style="46" customWidth="1"/>
    <col min="9991" max="9991" width="35.6640625" style="46" customWidth="1"/>
    <col min="9992" max="9992" width="9.6640625" style="46" customWidth="1"/>
    <col min="9993" max="9993" width="4.6640625" style="46" customWidth="1"/>
    <col min="9994" max="9994" width="10.9140625" style="46" customWidth="1"/>
    <col min="9995" max="9995" width="8.33203125" style="46" customWidth="1"/>
    <col min="9996" max="9996" width="12.6640625" style="46" customWidth="1"/>
    <col min="9997" max="9997" width="9.33203125" style="46" customWidth="1"/>
    <col min="9998" max="9998" width="13.33203125" style="46" customWidth="1"/>
    <col min="9999" max="9999" width="16.9140625" style="46" bestFit="1" customWidth="1"/>
    <col min="10000" max="10000" width="10.33203125" style="46" customWidth="1"/>
    <col min="10001" max="10001" width="12.6640625" style="46" customWidth="1"/>
    <col min="10002" max="10002" width="9.33203125" style="46" customWidth="1"/>
    <col min="10003" max="10003" width="13.08203125" style="46" customWidth="1"/>
    <col min="10004" max="10004" width="15.58203125" style="46" bestFit="1" customWidth="1"/>
    <col min="10005" max="10005" width="17.08203125" style="46" bestFit="1" customWidth="1"/>
    <col min="10006" max="10006" width="11.58203125" style="46" customWidth="1"/>
    <col min="10007" max="10007" width="6.6640625" style="46" customWidth="1"/>
    <col min="10008" max="10008" width="43.9140625" style="46" customWidth="1"/>
    <col min="10009" max="10237" width="54.1640625" style="46"/>
    <col min="10238" max="10238" width="3.6640625" style="46" customWidth="1"/>
    <col min="10239" max="10239" width="1.6640625" style="46" customWidth="1"/>
    <col min="10240" max="10240" width="3.1640625" style="46" customWidth="1"/>
    <col min="10241" max="10242" width="2.6640625" style="46" customWidth="1"/>
    <col min="10243" max="10243" width="3.6640625" style="46" customWidth="1"/>
    <col min="10244" max="10244" width="5.58203125" style="46" customWidth="1"/>
    <col min="10245" max="10245" width="8.6640625" style="46" customWidth="1"/>
    <col min="10246" max="10246" width="4.33203125" style="46" customWidth="1"/>
    <col min="10247" max="10247" width="35.6640625" style="46" customWidth="1"/>
    <col min="10248" max="10248" width="9.6640625" style="46" customWidth="1"/>
    <col min="10249" max="10249" width="4.6640625" style="46" customWidth="1"/>
    <col min="10250" max="10250" width="10.9140625" style="46" customWidth="1"/>
    <col min="10251" max="10251" width="8.33203125" style="46" customWidth="1"/>
    <col min="10252" max="10252" width="12.6640625" style="46" customWidth="1"/>
    <col min="10253" max="10253" width="9.33203125" style="46" customWidth="1"/>
    <col min="10254" max="10254" width="13.33203125" style="46" customWidth="1"/>
    <col min="10255" max="10255" width="16.9140625" style="46" bestFit="1" customWidth="1"/>
    <col min="10256" max="10256" width="10.33203125" style="46" customWidth="1"/>
    <col min="10257" max="10257" width="12.6640625" style="46" customWidth="1"/>
    <col min="10258" max="10258" width="9.33203125" style="46" customWidth="1"/>
    <col min="10259" max="10259" width="13.08203125" style="46" customWidth="1"/>
    <col min="10260" max="10260" width="15.58203125" style="46" bestFit="1" customWidth="1"/>
    <col min="10261" max="10261" width="17.08203125" style="46" bestFit="1" customWidth="1"/>
    <col min="10262" max="10262" width="11.58203125" style="46" customWidth="1"/>
    <col min="10263" max="10263" width="6.6640625" style="46" customWidth="1"/>
    <col min="10264" max="10264" width="43.9140625" style="46" customWidth="1"/>
    <col min="10265" max="10493" width="54.1640625" style="46"/>
    <col min="10494" max="10494" width="3.6640625" style="46" customWidth="1"/>
    <col min="10495" max="10495" width="1.6640625" style="46" customWidth="1"/>
    <col min="10496" max="10496" width="3.1640625" style="46" customWidth="1"/>
    <col min="10497" max="10498" width="2.6640625" style="46" customWidth="1"/>
    <col min="10499" max="10499" width="3.6640625" style="46" customWidth="1"/>
    <col min="10500" max="10500" width="5.58203125" style="46" customWidth="1"/>
    <col min="10501" max="10501" width="8.6640625" style="46" customWidth="1"/>
    <col min="10502" max="10502" width="4.33203125" style="46" customWidth="1"/>
    <col min="10503" max="10503" width="35.6640625" style="46" customWidth="1"/>
    <col min="10504" max="10504" width="9.6640625" style="46" customWidth="1"/>
    <col min="10505" max="10505" width="4.6640625" style="46" customWidth="1"/>
    <col min="10506" max="10506" width="10.9140625" style="46" customWidth="1"/>
    <col min="10507" max="10507" width="8.33203125" style="46" customWidth="1"/>
    <col min="10508" max="10508" width="12.6640625" style="46" customWidth="1"/>
    <col min="10509" max="10509" width="9.33203125" style="46" customWidth="1"/>
    <col min="10510" max="10510" width="13.33203125" style="46" customWidth="1"/>
    <col min="10511" max="10511" width="16.9140625" style="46" bestFit="1" customWidth="1"/>
    <col min="10512" max="10512" width="10.33203125" style="46" customWidth="1"/>
    <col min="10513" max="10513" width="12.6640625" style="46" customWidth="1"/>
    <col min="10514" max="10514" width="9.33203125" style="46" customWidth="1"/>
    <col min="10515" max="10515" width="13.08203125" style="46" customWidth="1"/>
    <col min="10516" max="10516" width="15.58203125" style="46" bestFit="1" customWidth="1"/>
    <col min="10517" max="10517" width="17.08203125" style="46" bestFit="1" customWidth="1"/>
    <col min="10518" max="10518" width="11.58203125" style="46" customWidth="1"/>
    <col min="10519" max="10519" width="6.6640625" style="46" customWidth="1"/>
    <col min="10520" max="10520" width="43.9140625" style="46" customWidth="1"/>
    <col min="10521" max="10749" width="54.1640625" style="46"/>
    <col min="10750" max="10750" width="3.6640625" style="46" customWidth="1"/>
    <col min="10751" max="10751" width="1.6640625" style="46" customWidth="1"/>
    <col min="10752" max="10752" width="3.1640625" style="46" customWidth="1"/>
    <col min="10753" max="10754" width="2.6640625" style="46" customWidth="1"/>
    <col min="10755" max="10755" width="3.6640625" style="46" customWidth="1"/>
    <col min="10756" max="10756" width="5.58203125" style="46" customWidth="1"/>
    <col min="10757" max="10757" width="8.6640625" style="46" customWidth="1"/>
    <col min="10758" max="10758" width="4.33203125" style="46" customWidth="1"/>
    <col min="10759" max="10759" width="35.6640625" style="46" customWidth="1"/>
    <col min="10760" max="10760" width="9.6640625" style="46" customWidth="1"/>
    <col min="10761" max="10761" width="4.6640625" style="46" customWidth="1"/>
    <col min="10762" max="10762" width="10.9140625" style="46" customWidth="1"/>
    <col min="10763" max="10763" width="8.33203125" style="46" customWidth="1"/>
    <col min="10764" max="10764" width="12.6640625" style="46" customWidth="1"/>
    <col min="10765" max="10765" width="9.33203125" style="46" customWidth="1"/>
    <col min="10766" max="10766" width="13.33203125" style="46" customWidth="1"/>
    <col min="10767" max="10767" width="16.9140625" style="46" bestFit="1" customWidth="1"/>
    <col min="10768" max="10768" width="10.33203125" style="46" customWidth="1"/>
    <col min="10769" max="10769" width="12.6640625" style="46" customWidth="1"/>
    <col min="10770" max="10770" width="9.33203125" style="46" customWidth="1"/>
    <col min="10771" max="10771" width="13.08203125" style="46" customWidth="1"/>
    <col min="10772" max="10772" width="15.58203125" style="46" bestFit="1" customWidth="1"/>
    <col min="10773" max="10773" width="17.08203125" style="46" bestFit="1" customWidth="1"/>
    <col min="10774" max="10774" width="11.58203125" style="46" customWidth="1"/>
    <col min="10775" max="10775" width="6.6640625" style="46" customWidth="1"/>
    <col min="10776" max="10776" width="43.9140625" style="46" customWidth="1"/>
    <col min="10777" max="11005" width="54.1640625" style="46"/>
    <col min="11006" max="11006" width="3.6640625" style="46" customWidth="1"/>
    <col min="11007" max="11007" width="1.6640625" style="46" customWidth="1"/>
    <col min="11008" max="11008" width="3.1640625" style="46" customWidth="1"/>
    <col min="11009" max="11010" width="2.6640625" style="46" customWidth="1"/>
    <col min="11011" max="11011" width="3.6640625" style="46" customWidth="1"/>
    <col min="11012" max="11012" width="5.58203125" style="46" customWidth="1"/>
    <col min="11013" max="11013" width="8.6640625" style="46" customWidth="1"/>
    <col min="11014" max="11014" width="4.33203125" style="46" customWidth="1"/>
    <col min="11015" max="11015" width="35.6640625" style="46" customWidth="1"/>
    <col min="11016" max="11016" width="9.6640625" style="46" customWidth="1"/>
    <col min="11017" max="11017" width="4.6640625" style="46" customWidth="1"/>
    <col min="11018" max="11018" width="10.9140625" style="46" customWidth="1"/>
    <col min="11019" max="11019" width="8.33203125" style="46" customWidth="1"/>
    <col min="11020" max="11020" width="12.6640625" style="46" customWidth="1"/>
    <col min="11021" max="11021" width="9.33203125" style="46" customWidth="1"/>
    <col min="11022" max="11022" width="13.33203125" style="46" customWidth="1"/>
    <col min="11023" max="11023" width="16.9140625" style="46" bestFit="1" customWidth="1"/>
    <col min="11024" max="11024" width="10.33203125" style="46" customWidth="1"/>
    <col min="11025" max="11025" width="12.6640625" style="46" customWidth="1"/>
    <col min="11026" max="11026" width="9.33203125" style="46" customWidth="1"/>
    <col min="11027" max="11027" width="13.08203125" style="46" customWidth="1"/>
    <col min="11028" max="11028" width="15.58203125" style="46" bestFit="1" customWidth="1"/>
    <col min="11029" max="11029" width="17.08203125" style="46" bestFit="1" customWidth="1"/>
    <col min="11030" max="11030" width="11.58203125" style="46" customWidth="1"/>
    <col min="11031" max="11031" width="6.6640625" style="46" customWidth="1"/>
    <col min="11032" max="11032" width="43.9140625" style="46" customWidth="1"/>
    <col min="11033" max="11261" width="54.1640625" style="46"/>
    <col min="11262" max="11262" width="3.6640625" style="46" customWidth="1"/>
    <col min="11263" max="11263" width="1.6640625" style="46" customWidth="1"/>
    <col min="11264" max="11264" width="3.1640625" style="46" customWidth="1"/>
    <col min="11265" max="11266" width="2.6640625" style="46" customWidth="1"/>
    <col min="11267" max="11267" width="3.6640625" style="46" customWidth="1"/>
    <col min="11268" max="11268" width="5.58203125" style="46" customWidth="1"/>
    <col min="11269" max="11269" width="8.6640625" style="46" customWidth="1"/>
    <col min="11270" max="11270" width="4.33203125" style="46" customWidth="1"/>
    <col min="11271" max="11271" width="35.6640625" style="46" customWidth="1"/>
    <col min="11272" max="11272" width="9.6640625" style="46" customWidth="1"/>
    <col min="11273" max="11273" width="4.6640625" style="46" customWidth="1"/>
    <col min="11274" max="11274" width="10.9140625" style="46" customWidth="1"/>
    <col min="11275" max="11275" width="8.33203125" style="46" customWidth="1"/>
    <col min="11276" max="11276" width="12.6640625" style="46" customWidth="1"/>
    <col min="11277" max="11277" width="9.33203125" style="46" customWidth="1"/>
    <col min="11278" max="11278" width="13.33203125" style="46" customWidth="1"/>
    <col min="11279" max="11279" width="16.9140625" style="46" bestFit="1" customWidth="1"/>
    <col min="11280" max="11280" width="10.33203125" style="46" customWidth="1"/>
    <col min="11281" max="11281" width="12.6640625" style="46" customWidth="1"/>
    <col min="11282" max="11282" width="9.33203125" style="46" customWidth="1"/>
    <col min="11283" max="11283" width="13.08203125" style="46" customWidth="1"/>
    <col min="11284" max="11284" width="15.58203125" style="46" bestFit="1" customWidth="1"/>
    <col min="11285" max="11285" width="17.08203125" style="46" bestFit="1" customWidth="1"/>
    <col min="11286" max="11286" width="11.58203125" style="46" customWidth="1"/>
    <col min="11287" max="11287" width="6.6640625" style="46" customWidth="1"/>
    <col min="11288" max="11288" width="43.9140625" style="46" customWidth="1"/>
    <col min="11289" max="11517" width="54.1640625" style="46"/>
    <col min="11518" max="11518" width="3.6640625" style="46" customWidth="1"/>
    <col min="11519" max="11519" width="1.6640625" style="46" customWidth="1"/>
    <col min="11520" max="11520" width="3.1640625" style="46" customWidth="1"/>
    <col min="11521" max="11522" width="2.6640625" style="46" customWidth="1"/>
    <col min="11523" max="11523" width="3.6640625" style="46" customWidth="1"/>
    <col min="11524" max="11524" width="5.58203125" style="46" customWidth="1"/>
    <col min="11525" max="11525" width="8.6640625" style="46" customWidth="1"/>
    <col min="11526" max="11526" width="4.33203125" style="46" customWidth="1"/>
    <col min="11527" max="11527" width="35.6640625" style="46" customWidth="1"/>
    <col min="11528" max="11528" width="9.6640625" style="46" customWidth="1"/>
    <col min="11529" max="11529" width="4.6640625" style="46" customWidth="1"/>
    <col min="11530" max="11530" width="10.9140625" style="46" customWidth="1"/>
    <col min="11531" max="11531" width="8.33203125" style="46" customWidth="1"/>
    <col min="11532" max="11532" width="12.6640625" style="46" customWidth="1"/>
    <col min="11533" max="11533" width="9.33203125" style="46" customWidth="1"/>
    <col min="11534" max="11534" width="13.33203125" style="46" customWidth="1"/>
    <col min="11535" max="11535" width="16.9140625" style="46" bestFit="1" customWidth="1"/>
    <col min="11536" max="11536" width="10.33203125" style="46" customWidth="1"/>
    <col min="11537" max="11537" width="12.6640625" style="46" customWidth="1"/>
    <col min="11538" max="11538" width="9.33203125" style="46" customWidth="1"/>
    <col min="11539" max="11539" width="13.08203125" style="46" customWidth="1"/>
    <col min="11540" max="11540" width="15.58203125" style="46" bestFit="1" customWidth="1"/>
    <col min="11541" max="11541" width="17.08203125" style="46" bestFit="1" customWidth="1"/>
    <col min="11542" max="11542" width="11.58203125" style="46" customWidth="1"/>
    <col min="11543" max="11543" width="6.6640625" style="46" customWidth="1"/>
    <col min="11544" max="11544" width="43.9140625" style="46" customWidth="1"/>
    <col min="11545" max="11773" width="54.1640625" style="46"/>
    <col min="11774" max="11774" width="3.6640625" style="46" customWidth="1"/>
    <col min="11775" max="11775" width="1.6640625" style="46" customWidth="1"/>
    <col min="11776" max="11776" width="3.1640625" style="46" customWidth="1"/>
    <col min="11777" max="11778" width="2.6640625" style="46" customWidth="1"/>
    <col min="11779" max="11779" width="3.6640625" style="46" customWidth="1"/>
    <col min="11780" max="11780" width="5.58203125" style="46" customWidth="1"/>
    <col min="11781" max="11781" width="8.6640625" style="46" customWidth="1"/>
    <col min="11782" max="11782" width="4.33203125" style="46" customWidth="1"/>
    <col min="11783" max="11783" width="35.6640625" style="46" customWidth="1"/>
    <col min="11784" max="11784" width="9.6640625" style="46" customWidth="1"/>
    <col min="11785" max="11785" width="4.6640625" style="46" customWidth="1"/>
    <col min="11786" max="11786" width="10.9140625" style="46" customWidth="1"/>
    <col min="11787" max="11787" width="8.33203125" style="46" customWidth="1"/>
    <col min="11788" max="11788" width="12.6640625" style="46" customWidth="1"/>
    <col min="11789" max="11789" width="9.33203125" style="46" customWidth="1"/>
    <col min="11790" max="11790" width="13.33203125" style="46" customWidth="1"/>
    <col min="11791" max="11791" width="16.9140625" style="46" bestFit="1" customWidth="1"/>
    <col min="11792" max="11792" width="10.33203125" style="46" customWidth="1"/>
    <col min="11793" max="11793" width="12.6640625" style="46" customWidth="1"/>
    <col min="11794" max="11794" width="9.33203125" style="46" customWidth="1"/>
    <col min="11795" max="11795" width="13.08203125" style="46" customWidth="1"/>
    <col min="11796" max="11796" width="15.58203125" style="46" bestFit="1" customWidth="1"/>
    <col min="11797" max="11797" width="17.08203125" style="46" bestFit="1" customWidth="1"/>
    <col min="11798" max="11798" width="11.58203125" style="46" customWidth="1"/>
    <col min="11799" max="11799" width="6.6640625" style="46" customWidth="1"/>
    <col min="11800" max="11800" width="43.9140625" style="46" customWidth="1"/>
    <col min="11801" max="12029" width="54.1640625" style="46"/>
    <col min="12030" max="12030" width="3.6640625" style="46" customWidth="1"/>
    <col min="12031" max="12031" width="1.6640625" style="46" customWidth="1"/>
    <col min="12032" max="12032" width="3.1640625" style="46" customWidth="1"/>
    <col min="12033" max="12034" width="2.6640625" style="46" customWidth="1"/>
    <col min="12035" max="12035" width="3.6640625" style="46" customWidth="1"/>
    <col min="12036" max="12036" width="5.58203125" style="46" customWidth="1"/>
    <col min="12037" max="12037" width="8.6640625" style="46" customWidth="1"/>
    <col min="12038" max="12038" width="4.33203125" style="46" customWidth="1"/>
    <col min="12039" max="12039" width="35.6640625" style="46" customWidth="1"/>
    <col min="12040" max="12040" width="9.6640625" style="46" customWidth="1"/>
    <col min="12041" max="12041" width="4.6640625" style="46" customWidth="1"/>
    <col min="12042" max="12042" width="10.9140625" style="46" customWidth="1"/>
    <col min="12043" max="12043" width="8.33203125" style="46" customWidth="1"/>
    <col min="12044" max="12044" width="12.6640625" style="46" customWidth="1"/>
    <col min="12045" max="12045" width="9.33203125" style="46" customWidth="1"/>
    <col min="12046" max="12046" width="13.33203125" style="46" customWidth="1"/>
    <col min="12047" max="12047" width="16.9140625" style="46" bestFit="1" customWidth="1"/>
    <col min="12048" max="12048" width="10.33203125" style="46" customWidth="1"/>
    <col min="12049" max="12049" width="12.6640625" style="46" customWidth="1"/>
    <col min="12050" max="12050" width="9.33203125" style="46" customWidth="1"/>
    <col min="12051" max="12051" width="13.08203125" style="46" customWidth="1"/>
    <col min="12052" max="12052" width="15.58203125" style="46" bestFit="1" customWidth="1"/>
    <col min="12053" max="12053" width="17.08203125" style="46" bestFit="1" customWidth="1"/>
    <col min="12054" max="12054" width="11.58203125" style="46" customWidth="1"/>
    <col min="12055" max="12055" width="6.6640625" style="46" customWidth="1"/>
    <col min="12056" max="12056" width="43.9140625" style="46" customWidth="1"/>
    <col min="12057" max="12285" width="54.1640625" style="46"/>
    <col min="12286" max="12286" width="3.6640625" style="46" customWidth="1"/>
    <col min="12287" max="12287" width="1.6640625" style="46" customWidth="1"/>
    <col min="12288" max="12288" width="3.1640625" style="46" customWidth="1"/>
    <col min="12289" max="12290" width="2.6640625" style="46" customWidth="1"/>
    <col min="12291" max="12291" width="3.6640625" style="46" customWidth="1"/>
    <col min="12292" max="12292" width="5.58203125" style="46" customWidth="1"/>
    <col min="12293" max="12293" width="8.6640625" style="46" customWidth="1"/>
    <col min="12294" max="12294" width="4.33203125" style="46" customWidth="1"/>
    <col min="12295" max="12295" width="35.6640625" style="46" customWidth="1"/>
    <col min="12296" max="12296" width="9.6640625" style="46" customWidth="1"/>
    <col min="12297" max="12297" width="4.6640625" style="46" customWidth="1"/>
    <col min="12298" max="12298" width="10.9140625" style="46" customWidth="1"/>
    <col min="12299" max="12299" width="8.33203125" style="46" customWidth="1"/>
    <col min="12300" max="12300" width="12.6640625" style="46" customWidth="1"/>
    <col min="12301" max="12301" width="9.33203125" style="46" customWidth="1"/>
    <col min="12302" max="12302" width="13.33203125" style="46" customWidth="1"/>
    <col min="12303" max="12303" width="16.9140625" style="46" bestFit="1" customWidth="1"/>
    <col min="12304" max="12304" width="10.33203125" style="46" customWidth="1"/>
    <col min="12305" max="12305" width="12.6640625" style="46" customWidth="1"/>
    <col min="12306" max="12306" width="9.33203125" style="46" customWidth="1"/>
    <col min="12307" max="12307" width="13.08203125" style="46" customWidth="1"/>
    <col min="12308" max="12308" width="15.58203125" style="46" bestFit="1" customWidth="1"/>
    <col min="12309" max="12309" width="17.08203125" style="46" bestFit="1" customWidth="1"/>
    <col min="12310" max="12310" width="11.58203125" style="46" customWidth="1"/>
    <col min="12311" max="12311" width="6.6640625" style="46" customWidth="1"/>
    <col min="12312" max="12312" width="43.9140625" style="46" customWidth="1"/>
    <col min="12313" max="12541" width="54.1640625" style="46"/>
    <col min="12542" max="12542" width="3.6640625" style="46" customWidth="1"/>
    <col min="12543" max="12543" width="1.6640625" style="46" customWidth="1"/>
    <col min="12544" max="12544" width="3.1640625" style="46" customWidth="1"/>
    <col min="12545" max="12546" width="2.6640625" style="46" customWidth="1"/>
    <col min="12547" max="12547" width="3.6640625" style="46" customWidth="1"/>
    <col min="12548" max="12548" width="5.58203125" style="46" customWidth="1"/>
    <col min="12549" max="12549" width="8.6640625" style="46" customWidth="1"/>
    <col min="12550" max="12550" width="4.33203125" style="46" customWidth="1"/>
    <col min="12551" max="12551" width="35.6640625" style="46" customWidth="1"/>
    <col min="12552" max="12552" width="9.6640625" style="46" customWidth="1"/>
    <col min="12553" max="12553" width="4.6640625" style="46" customWidth="1"/>
    <col min="12554" max="12554" width="10.9140625" style="46" customWidth="1"/>
    <col min="12555" max="12555" width="8.33203125" style="46" customWidth="1"/>
    <col min="12556" max="12556" width="12.6640625" style="46" customWidth="1"/>
    <col min="12557" max="12557" width="9.33203125" style="46" customWidth="1"/>
    <col min="12558" max="12558" width="13.33203125" style="46" customWidth="1"/>
    <col min="12559" max="12559" width="16.9140625" style="46" bestFit="1" customWidth="1"/>
    <col min="12560" max="12560" width="10.33203125" style="46" customWidth="1"/>
    <col min="12561" max="12561" width="12.6640625" style="46" customWidth="1"/>
    <col min="12562" max="12562" width="9.33203125" style="46" customWidth="1"/>
    <col min="12563" max="12563" width="13.08203125" style="46" customWidth="1"/>
    <col min="12564" max="12564" width="15.58203125" style="46" bestFit="1" customWidth="1"/>
    <col min="12565" max="12565" width="17.08203125" style="46" bestFit="1" customWidth="1"/>
    <col min="12566" max="12566" width="11.58203125" style="46" customWidth="1"/>
    <col min="12567" max="12567" width="6.6640625" style="46" customWidth="1"/>
    <col min="12568" max="12568" width="43.9140625" style="46" customWidth="1"/>
    <col min="12569" max="12797" width="54.1640625" style="46"/>
    <col min="12798" max="12798" width="3.6640625" style="46" customWidth="1"/>
    <col min="12799" max="12799" width="1.6640625" style="46" customWidth="1"/>
    <col min="12800" max="12800" width="3.1640625" style="46" customWidth="1"/>
    <col min="12801" max="12802" width="2.6640625" style="46" customWidth="1"/>
    <col min="12803" max="12803" width="3.6640625" style="46" customWidth="1"/>
    <col min="12804" max="12804" width="5.58203125" style="46" customWidth="1"/>
    <col min="12805" max="12805" width="8.6640625" style="46" customWidth="1"/>
    <col min="12806" max="12806" width="4.33203125" style="46" customWidth="1"/>
    <col min="12807" max="12807" width="35.6640625" style="46" customWidth="1"/>
    <col min="12808" max="12808" width="9.6640625" style="46" customWidth="1"/>
    <col min="12809" max="12809" width="4.6640625" style="46" customWidth="1"/>
    <col min="12810" max="12810" width="10.9140625" style="46" customWidth="1"/>
    <col min="12811" max="12811" width="8.33203125" style="46" customWidth="1"/>
    <col min="12812" max="12812" width="12.6640625" style="46" customWidth="1"/>
    <col min="12813" max="12813" width="9.33203125" style="46" customWidth="1"/>
    <col min="12814" max="12814" width="13.33203125" style="46" customWidth="1"/>
    <col min="12815" max="12815" width="16.9140625" style="46" bestFit="1" customWidth="1"/>
    <col min="12816" max="12816" width="10.33203125" style="46" customWidth="1"/>
    <col min="12817" max="12817" width="12.6640625" style="46" customWidth="1"/>
    <col min="12818" max="12818" width="9.33203125" style="46" customWidth="1"/>
    <col min="12819" max="12819" width="13.08203125" style="46" customWidth="1"/>
    <col min="12820" max="12820" width="15.58203125" style="46" bestFit="1" customWidth="1"/>
    <col min="12821" max="12821" width="17.08203125" style="46" bestFit="1" customWidth="1"/>
    <col min="12822" max="12822" width="11.58203125" style="46" customWidth="1"/>
    <col min="12823" max="12823" width="6.6640625" style="46" customWidth="1"/>
    <col min="12824" max="12824" width="43.9140625" style="46" customWidth="1"/>
    <col min="12825" max="13053" width="54.1640625" style="46"/>
    <col min="13054" max="13054" width="3.6640625" style="46" customWidth="1"/>
    <col min="13055" max="13055" width="1.6640625" style="46" customWidth="1"/>
    <col min="13056" max="13056" width="3.1640625" style="46" customWidth="1"/>
    <col min="13057" max="13058" width="2.6640625" style="46" customWidth="1"/>
    <col min="13059" max="13059" width="3.6640625" style="46" customWidth="1"/>
    <col min="13060" max="13060" width="5.58203125" style="46" customWidth="1"/>
    <col min="13061" max="13061" width="8.6640625" style="46" customWidth="1"/>
    <col min="13062" max="13062" width="4.33203125" style="46" customWidth="1"/>
    <col min="13063" max="13063" width="35.6640625" style="46" customWidth="1"/>
    <col min="13064" max="13064" width="9.6640625" style="46" customWidth="1"/>
    <col min="13065" max="13065" width="4.6640625" style="46" customWidth="1"/>
    <col min="13066" max="13066" width="10.9140625" style="46" customWidth="1"/>
    <col min="13067" max="13067" width="8.33203125" style="46" customWidth="1"/>
    <col min="13068" max="13068" width="12.6640625" style="46" customWidth="1"/>
    <col min="13069" max="13069" width="9.33203125" style="46" customWidth="1"/>
    <col min="13070" max="13070" width="13.33203125" style="46" customWidth="1"/>
    <col min="13071" max="13071" width="16.9140625" style="46" bestFit="1" customWidth="1"/>
    <col min="13072" max="13072" width="10.33203125" style="46" customWidth="1"/>
    <col min="13073" max="13073" width="12.6640625" style="46" customWidth="1"/>
    <col min="13074" max="13074" width="9.33203125" style="46" customWidth="1"/>
    <col min="13075" max="13075" width="13.08203125" style="46" customWidth="1"/>
    <col min="13076" max="13076" width="15.58203125" style="46" bestFit="1" customWidth="1"/>
    <col min="13077" max="13077" width="17.08203125" style="46" bestFit="1" customWidth="1"/>
    <col min="13078" max="13078" width="11.58203125" style="46" customWidth="1"/>
    <col min="13079" max="13079" width="6.6640625" style="46" customWidth="1"/>
    <col min="13080" max="13080" width="43.9140625" style="46" customWidth="1"/>
    <col min="13081" max="13309" width="54.1640625" style="46"/>
    <col min="13310" max="13310" width="3.6640625" style="46" customWidth="1"/>
    <col min="13311" max="13311" width="1.6640625" style="46" customWidth="1"/>
    <col min="13312" max="13312" width="3.1640625" style="46" customWidth="1"/>
    <col min="13313" max="13314" width="2.6640625" style="46" customWidth="1"/>
    <col min="13315" max="13315" width="3.6640625" style="46" customWidth="1"/>
    <col min="13316" max="13316" width="5.58203125" style="46" customWidth="1"/>
    <col min="13317" max="13317" width="8.6640625" style="46" customWidth="1"/>
    <col min="13318" max="13318" width="4.33203125" style="46" customWidth="1"/>
    <col min="13319" max="13319" width="35.6640625" style="46" customWidth="1"/>
    <col min="13320" max="13320" width="9.6640625" style="46" customWidth="1"/>
    <col min="13321" max="13321" width="4.6640625" style="46" customWidth="1"/>
    <col min="13322" max="13322" width="10.9140625" style="46" customWidth="1"/>
    <col min="13323" max="13323" width="8.33203125" style="46" customWidth="1"/>
    <col min="13324" max="13324" width="12.6640625" style="46" customWidth="1"/>
    <col min="13325" max="13325" width="9.33203125" style="46" customWidth="1"/>
    <col min="13326" max="13326" width="13.33203125" style="46" customWidth="1"/>
    <col min="13327" max="13327" width="16.9140625" style="46" bestFit="1" customWidth="1"/>
    <col min="13328" max="13328" width="10.33203125" style="46" customWidth="1"/>
    <col min="13329" max="13329" width="12.6640625" style="46" customWidth="1"/>
    <col min="13330" max="13330" width="9.33203125" style="46" customWidth="1"/>
    <col min="13331" max="13331" width="13.08203125" style="46" customWidth="1"/>
    <col min="13332" max="13332" width="15.58203125" style="46" bestFit="1" customWidth="1"/>
    <col min="13333" max="13333" width="17.08203125" style="46" bestFit="1" customWidth="1"/>
    <col min="13334" max="13334" width="11.58203125" style="46" customWidth="1"/>
    <col min="13335" max="13335" width="6.6640625" style="46" customWidth="1"/>
    <col min="13336" max="13336" width="43.9140625" style="46" customWidth="1"/>
    <col min="13337" max="13565" width="54.1640625" style="46"/>
    <col min="13566" max="13566" width="3.6640625" style="46" customWidth="1"/>
    <col min="13567" max="13567" width="1.6640625" style="46" customWidth="1"/>
    <col min="13568" max="13568" width="3.1640625" style="46" customWidth="1"/>
    <col min="13569" max="13570" width="2.6640625" style="46" customWidth="1"/>
    <col min="13571" max="13571" width="3.6640625" style="46" customWidth="1"/>
    <col min="13572" max="13572" width="5.58203125" style="46" customWidth="1"/>
    <col min="13573" max="13573" width="8.6640625" style="46" customWidth="1"/>
    <col min="13574" max="13574" width="4.33203125" style="46" customWidth="1"/>
    <col min="13575" max="13575" width="35.6640625" style="46" customWidth="1"/>
    <col min="13576" max="13576" width="9.6640625" style="46" customWidth="1"/>
    <col min="13577" max="13577" width="4.6640625" style="46" customWidth="1"/>
    <col min="13578" max="13578" width="10.9140625" style="46" customWidth="1"/>
    <col min="13579" max="13579" width="8.33203125" style="46" customWidth="1"/>
    <col min="13580" max="13580" width="12.6640625" style="46" customWidth="1"/>
    <col min="13581" max="13581" width="9.33203125" style="46" customWidth="1"/>
    <col min="13582" max="13582" width="13.33203125" style="46" customWidth="1"/>
    <col min="13583" max="13583" width="16.9140625" style="46" bestFit="1" customWidth="1"/>
    <col min="13584" max="13584" width="10.33203125" style="46" customWidth="1"/>
    <col min="13585" max="13585" width="12.6640625" style="46" customWidth="1"/>
    <col min="13586" max="13586" width="9.33203125" style="46" customWidth="1"/>
    <col min="13587" max="13587" width="13.08203125" style="46" customWidth="1"/>
    <col min="13588" max="13588" width="15.58203125" style="46" bestFit="1" customWidth="1"/>
    <col min="13589" max="13589" width="17.08203125" style="46" bestFit="1" customWidth="1"/>
    <col min="13590" max="13590" width="11.58203125" style="46" customWidth="1"/>
    <col min="13591" max="13591" width="6.6640625" style="46" customWidth="1"/>
    <col min="13592" max="13592" width="43.9140625" style="46" customWidth="1"/>
    <col min="13593" max="13821" width="54.1640625" style="46"/>
    <col min="13822" max="13822" width="3.6640625" style="46" customWidth="1"/>
    <col min="13823" max="13823" width="1.6640625" style="46" customWidth="1"/>
    <col min="13824" max="13824" width="3.1640625" style="46" customWidth="1"/>
    <col min="13825" max="13826" width="2.6640625" style="46" customWidth="1"/>
    <col min="13827" max="13827" width="3.6640625" style="46" customWidth="1"/>
    <col min="13828" max="13828" width="5.58203125" style="46" customWidth="1"/>
    <col min="13829" max="13829" width="8.6640625" style="46" customWidth="1"/>
    <col min="13830" max="13830" width="4.33203125" style="46" customWidth="1"/>
    <col min="13831" max="13831" width="35.6640625" style="46" customWidth="1"/>
    <col min="13832" max="13832" width="9.6640625" style="46" customWidth="1"/>
    <col min="13833" max="13833" width="4.6640625" style="46" customWidth="1"/>
    <col min="13834" max="13834" width="10.9140625" style="46" customWidth="1"/>
    <col min="13835" max="13835" width="8.33203125" style="46" customWidth="1"/>
    <col min="13836" max="13836" width="12.6640625" style="46" customWidth="1"/>
    <col min="13837" max="13837" width="9.33203125" style="46" customWidth="1"/>
    <col min="13838" max="13838" width="13.33203125" style="46" customWidth="1"/>
    <col min="13839" max="13839" width="16.9140625" style="46" bestFit="1" customWidth="1"/>
    <col min="13840" max="13840" width="10.33203125" style="46" customWidth="1"/>
    <col min="13841" max="13841" width="12.6640625" style="46" customWidth="1"/>
    <col min="13842" max="13842" width="9.33203125" style="46" customWidth="1"/>
    <col min="13843" max="13843" width="13.08203125" style="46" customWidth="1"/>
    <col min="13844" max="13844" width="15.58203125" style="46" bestFit="1" customWidth="1"/>
    <col min="13845" max="13845" width="17.08203125" style="46" bestFit="1" customWidth="1"/>
    <col min="13846" max="13846" width="11.58203125" style="46" customWidth="1"/>
    <col min="13847" max="13847" width="6.6640625" style="46" customWidth="1"/>
    <col min="13848" max="13848" width="43.9140625" style="46" customWidth="1"/>
    <col min="13849" max="14077" width="54.1640625" style="46"/>
    <col min="14078" max="14078" width="3.6640625" style="46" customWidth="1"/>
    <col min="14079" max="14079" width="1.6640625" style="46" customWidth="1"/>
    <col min="14080" max="14080" width="3.1640625" style="46" customWidth="1"/>
    <col min="14081" max="14082" width="2.6640625" style="46" customWidth="1"/>
    <col min="14083" max="14083" width="3.6640625" style="46" customWidth="1"/>
    <col min="14084" max="14084" width="5.58203125" style="46" customWidth="1"/>
    <col min="14085" max="14085" width="8.6640625" style="46" customWidth="1"/>
    <col min="14086" max="14086" width="4.33203125" style="46" customWidth="1"/>
    <col min="14087" max="14087" width="35.6640625" style="46" customWidth="1"/>
    <col min="14088" max="14088" width="9.6640625" style="46" customWidth="1"/>
    <col min="14089" max="14089" width="4.6640625" style="46" customWidth="1"/>
    <col min="14090" max="14090" width="10.9140625" style="46" customWidth="1"/>
    <col min="14091" max="14091" width="8.33203125" style="46" customWidth="1"/>
    <col min="14092" max="14092" width="12.6640625" style="46" customWidth="1"/>
    <col min="14093" max="14093" width="9.33203125" style="46" customWidth="1"/>
    <col min="14094" max="14094" width="13.33203125" style="46" customWidth="1"/>
    <col min="14095" max="14095" width="16.9140625" style="46" bestFit="1" customWidth="1"/>
    <col min="14096" max="14096" width="10.33203125" style="46" customWidth="1"/>
    <col min="14097" max="14097" width="12.6640625" style="46" customWidth="1"/>
    <col min="14098" max="14098" width="9.33203125" style="46" customWidth="1"/>
    <col min="14099" max="14099" width="13.08203125" style="46" customWidth="1"/>
    <col min="14100" max="14100" width="15.58203125" style="46" bestFit="1" customWidth="1"/>
    <col min="14101" max="14101" width="17.08203125" style="46" bestFit="1" customWidth="1"/>
    <col min="14102" max="14102" width="11.58203125" style="46" customWidth="1"/>
    <col min="14103" max="14103" width="6.6640625" style="46" customWidth="1"/>
    <col min="14104" max="14104" width="43.9140625" style="46" customWidth="1"/>
    <col min="14105" max="14333" width="54.1640625" style="46"/>
    <col min="14334" max="14334" width="3.6640625" style="46" customWidth="1"/>
    <col min="14335" max="14335" width="1.6640625" style="46" customWidth="1"/>
    <col min="14336" max="14336" width="3.1640625" style="46" customWidth="1"/>
    <col min="14337" max="14338" width="2.6640625" style="46" customWidth="1"/>
    <col min="14339" max="14339" width="3.6640625" style="46" customWidth="1"/>
    <col min="14340" max="14340" width="5.58203125" style="46" customWidth="1"/>
    <col min="14341" max="14341" width="8.6640625" style="46" customWidth="1"/>
    <col min="14342" max="14342" width="4.33203125" style="46" customWidth="1"/>
    <col min="14343" max="14343" width="35.6640625" style="46" customWidth="1"/>
    <col min="14344" max="14344" width="9.6640625" style="46" customWidth="1"/>
    <col min="14345" max="14345" width="4.6640625" style="46" customWidth="1"/>
    <col min="14346" max="14346" width="10.9140625" style="46" customWidth="1"/>
    <col min="14347" max="14347" width="8.33203125" style="46" customWidth="1"/>
    <col min="14348" max="14348" width="12.6640625" style="46" customWidth="1"/>
    <col min="14349" max="14349" width="9.33203125" style="46" customWidth="1"/>
    <col min="14350" max="14350" width="13.33203125" style="46" customWidth="1"/>
    <col min="14351" max="14351" width="16.9140625" style="46" bestFit="1" customWidth="1"/>
    <col min="14352" max="14352" width="10.33203125" style="46" customWidth="1"/>
    <col min="14353" max="14353" width="12.6640625" style="46" customWidth="1"/>
    <col min="14354" max="14354" width="9.33203125" style="46" customWidth="1"/>
    <col min="14355" max="14355" width="13.08203125" style="46" customWidth="1"/>
    <col min="14356" max="14356" width="15.58203125" style="46" bestFit="1" customWidth="1"/>
    <col min="14357" max="14357" width="17.08203125" style="46" bestFit="1" customWidth="1"/>
    <col min="14358" max="14358" width="11.58203125" style="46" customWidth="1"/>
    <col min="14359" max="14359" width="6.6640625" style="46" customWidth="1"/>
    <col min="14360" max="14360" width="43.9140625" style="46" customWidth="1"/>
    <col min="14361" max="14589" width="54.1640625" style="46"/>
    <col min="14590" max="14590" width="3.6640625" style="46" customWidth="1"/>
    <col min="14591" max="14591" width="1.6640625" style="46" customWidth="1"/>
    <col min="14592" max="14592" width="3.1640625" style="46" customWidth="1"/>
    <col min="14593" max="14594" width="2.6640625" style="46" customWidth="1"/>
    <col min="14595" max="14595" width="3.6640625" style="46" customWidth="1"/>
    <col min="14596" max="14596" width="5.58203125" style="46" customWidth="1"/>
    <col min="14597" max="14597" width="8.6640625" style="46" customWidth="1"/>
    <col min="14598" max="14598" width="4.33203125" style="46" customWidth="1"/>
    <col min="14599" max="14599" width="35.6640625" style="46" customWidth="1"/>
    <col min="14600" max="14600" width="9.6640625" style="46" customWidth="1"/>
    <col min="14601" max="14601" width="4.6640625" style="46" customWidth="1"/>
    <col min="14602" max="14602" width="10.9140625" style="46" customWidth="1"/>
    <col min="14603" max="14603" width="8.33203125" style="46" customWidth="1"/>
    <col min="14604" max="14604" width="12.6640625" style="46" customWidth="1"/>
    <col min="14605" max="14605" width="9.33203125" style="46" customWidth="1"/>
    <col min="14606" max="14606" width="13.33203125" style="46" customWidth="1"/>
    <col min="14607" max="14607" width="16.9140625" style="46" bestFit="1" customWidth="1"/>
    <col min="14608" max="14608" width="10.33203125" style="46" customWidth="1"/>
    <col min="14609" max="14609" width="12.6640625" style="46" customWidth="1"/>
    <col min="14610" max="14610" width="9.33203125" style="46" customWidth="1"/>
    <col min="14611" max="14611" width="13.08203125" style="46" customWidth="1"/>
    <col min="14612" max="14612" width="15.58203125" style="46" bestFit="1" customWidth="1"/>
    <col min="14613" max="14613" width="17.08203125" style="46" bestFit="1" customWidth="1"/>
    <col min="14614" max="14614" width="11.58203125" style="46" customWidth="1"/>
    <col min="14615" max="14615" width="6.6640625" style="46" customWidth="1"/>
    <col min="14616" max="14616" width="43.9140625" style="46" customWidth="1"/>
    <col min="14617" max="14845" width="54.1640625" style="46"/>
    <col min="14846" max="14846" width="3.6640625" style="46" customWidth="1"/>
    <col min="14847" max="14847" width="1.6640625" style="46" customWidth="1"/>
    <col min="14848" max="14848" width="3.1640625" style="46" customWidth="1"/>
    <col min="14849" max="14850" width="2.6640625" style="46" customWidth="1"/>
    <col min="14851" max="14851" width="3.6640625" style="46" customWidth="1"/>
    <col min="14852" max="14852" width="5.58203125" style="46" customWidth="1"/>
    <col min="14853" max="14853" width="8.6640625" style="46" customWidth="1"/>
    <col min="14854" max="14854" width="4.33203125" style="46" customWidth="1"/>
    <col min="14855" max="14855" width="35.6640625" style="46" customWidth="1"/>
    <col min="14856" max="14856" width="9.6640625" style="46" customWidth="1"/>
    <col min="14857" max="14857" width="4.6640625" style="46" customWidth="1"/>
    <col min="14858" max="14858" width="10.9140625" style="46" customWidth="1"/>
    <col min="14859" max="14859" width="8.33203125" style="46" customWidth="1"/>
    <col min="14860" max="14860" width="12.6640625" style="46" customWidth="1"/>
    <col min="14861" max="14861" width="9.33203125" style="46" customWidth="1"/>
    <col min="14862" max="14862" width="13.33203125" style="46" customWidth="1"/>
    <col min="14863" max="14863" width="16.9140625" style="46" bestFit="1" customWidth="1"/>
    <col min="14864" max="14864" width="10.33203125" style="46" customWidth="1"/>
    <col min="14865" max="14865" width="12.6640625" style="46" customWidth="1"/>
    <col min="14866" max="14866" width="9.33203125" style="46" customWidth="1"/>
    <col min="14867" max="14867" width="13.08203125" style="46" customWidth="1"/>
    <col min="14868" max="14868" width="15.58203125" style="46" bestFit="1" customWidth="1"/>
    <col min="14869" max="14869" width="17.08203125" style="46" bestFit="1" customWidth="1"/>
    <col min="14870" max="14870" width="11.58203125" style="46" customWidth="1"/>
    <col min="14871" max="14871" width="6.6640625" style="46" customWidth="1"/>
    <col min="14872" max="14872" width="43.9140625" style="46" customWidth="1"/>
    <col min="14873" max="15101" width="54.1640625" style="46"/>
    <col min="15102" max="15102" width="3.6640625" style="46" customWidth="1"/>
    <col min="15103" max="15103" width="1.6640625" style="46" customWidth="1"/>
    <col min="15104" max="15104" width="3.1640625" style="46" customWidth="1"/>
    <col min="15105" max="15106" width="2.6640625" style="46" customWidth="1"/>
    <col min="15107" max="15107" width="3.6640625" style="46" customWidth="1"/>
    <col min="15108" max="15108" width="5.58203125" style="46" customWidth="1"/>
    <col min="15109" max="15109" width="8.6640625" style="46" customWidth="1"/>
    <col min="15110" max="15110" width="4.33203125" style="46" customWidth="1"/>
    <col min="15111" max="15111" width="35.6640625" style="46" customWidth="1"/>
    <col min="15112" max="15112" width="9.6640625" style="46" customWidth="1"/>
    <col min="15113" max="15113" width="4.6640625" style="46" customWidth="1"/>
    <col min="15114" max="15114" width="10.9140625" style="46" customWidth="1"/>
    <col min="15115" max="15115" width="8.33203125" style="46" customWidth="1"/>
    <col min="15116" max="15116" width="12.6640625" style="46" customWidth="1"/>
    <col min="15117" max="15117" width="9.33203125" style="46" customWidth="1"/>
    <col min="15118" max="15118" width="13.33203125" style="46" customWidth="1"/>
    <col min="15119" max="15119" width="16.9140625" style="46" bestFit="1" customWidth="1"/>
    <col min="15120" max="15120" width="10.33203125" style="46" customWidth="1"/>
    <col min="15121" max="15121" width="12.6640625" style="46" customWidth="1"/>
    <col min="15122" max="15122" width="9.33203125" style="46" customWidth="1"/>
    <col min="15123" max="15123" width="13.08203125" style="46" customWidth="1"/>
    <col min="15124" max="15124" width="15.58203125" style="46" bestFit="1" customWidth="1"/>
    <col min="15125" max="15125" width="17.08203125" style="46" bestFit="1" customWidth="1"/>
    <col min="15126" max="15126" width="11.58203125" style="46" customWidth="1"/>
    <col min="15127" max="15127" width="6.6640625" style="46" customWidth="1"/>
    <col min="15128" max="15128" width="43.9140625" style="46" customWidth="1"/>
    <col min="15129" max="15357" width="54.1640625" style="46"/>
    <col min="15358" max="15358" width="3.6640625" style="46" customWidth="1"/>
    <col min="15359" max="15359" width="1.6640625" style="46" customWidth="1"/>
    <col min="15360" max="15360" width="3.1640625" style="46" customWidth="1"/>
    <col min="15361" max="15362" width="2.6640625" style="46" customWidth="1"/>
    <col min="15363" max="15363" width="3.6640625" style="46" customWidth="1"/>
    <col min="15364" max="15364" width="5.58203125" style="46" customWidth="1"/>
    <col min="15365" max="15365" width="8.6640625" style="46" customWidth="1"/>
    <col min="15366" max="15366" width="4.33203125" style="46" customWidth="1"/>
    <col min="15367" max="15367" width="35.6640625" style="46" customWidth="1"/>
    <col min="15368" max="15368" width="9.6640625" style="46" customWidth="1"/>
    <col min="15369" max="15369" width="4.6640625" style="46" customWidth="1"/>
    <col min="15370" max="15370" width="10.9140625" style="46" customWidth="1"/>
    <col min="15371" max="15371" width="8.33203125" style="46" customWidth="1"/>
    <col min="15372" max="15372" width="12.6640625" style="46" customWidth="1"/>
    <col min="15373" max="15373" width="9.33203125" style="46" customWidth="1"/>
    <col min="15374" max="15374" width="13.33203125" style="46" customWidth="1"/>
    <col min="15375" max="15375" width="16.9140625" style="46" bestFit="1" customWidth="1"/>
    <col min="15376" max="15376" width="10.33203125" style="46" customWidth="1"/>
    <col min="15377" max="15377" width="12.6640625" style="46" customWidth="1"/>
    <col min="15378" max="15378" width="9.33203125" style="46" customWidth="1"/>
    <col min="15379" max="15379" width="13.08203125" style="46" customWidth="1"/>
    <col min="15380" max="15380" width="15.58203125" style="46" bestFit="1" customWidth="1"/>
    <col min="15381" max="15381" width="17.08203125" style="46" bestFit="1" customWidth="1"/>
    <col min="15382" max="15382" width="11.58203125" style="46" customWidth="1"/>
    <col min="15383" max="15383" width="6.6640625" style="46" customWidth="1"/>
    <col min="15384" max="15384" width="43.9140625" style="46" customWidth="1"/>
    <col min="15385" max="15613" width="54.1640625" style="46"/>
    <col min="15614" max="15614" width="3.6640625" style="46" customWidth="1"/>
    <col min="15615" max="15615" width="1.6640625" style="46" customWidth="1"/>
    <col min="15616" max="15616" width="3.1640625" style="46" customWidth="1"/>
    <col min="15617" max="15618" width="2.6640625" style="46" customWidth="1"/>
    <col min="15619" max="15619" width="3.6640625" style="46" customWidth="1"/>
    <col min="15620" max="15620" width="5.58203125" style="46" customWidth="1"/>
    <col min="15621" max="15621" width="8.6640625" style="46" customWidth="1"/>
    <col min="15622" max="15622" width="4.33203125" style="46" customWidth="1"/>
    <col min="15623" max="15623" width="35.6640625" style="46" customWidth="1"/>
    <col min="15624" max="15624" width="9.6640625" style="46" customWidth="1"/>
    <col min="15625" max="15625" width="4.6640625" style="46" customWidth="1"/>
    <col min="15626" max="15626" width="10.9140625" style="46" customWidth="1"/>
    <col min="15627" max="15627" width="8.33203125" style="46" customWidth="1"/>
    <col min="15628" max="15628" width="12.6640625" style="46" customWidth="1"/>
    <col min="15629" max="15629" width="9.33203125" style="46" customWidth="1"/>
    <col min="15630" max="15630" width="13.33203125" style="46" customWidth="1"/>
    <col min="15631" max="15631" width="16.9140625" style="46" bestFit="1" customWidth="1"/>
    <col min="15632" max="15632" width="10.33203125" style="46" customWidth="1"/>
    <col min="15633" max="15633" width="12.6640625" style="46" customWidth="1"/>
    <col min="15634" max="15634" width="9.33203125" style="46" customWidth="1"/>
    <col min="15635" max="15635" width="13.08203125" style="46" customWidth="1"/>
    <col min="15636" max="15636" width="15.58203125" style="46" bestFit="1" customWidth="1"/>
    <col min="15637" max="15637" width="17.08203125" style="46" bestFit="1" customWidth="1"/>
    <col min="15638" max="15638" width="11.58203125" style="46" customWidth="1"/>
    <col min="15639" max="15639" width="6.6640625" style="46" customWidth="1"/>
    <col min="15640" max="15640" width="43.9140625" style="46" customWidth="1"/>
    <col min="15641" max="15869" width="54.1640625" style="46"/>
    <col min="15870" max="15870" width="3.6640625" style="46" customWidth="1"/>
    <col min="15871" max="15871" width="1.6640625" style="46" customWidth="1"/>
    <col min="15872" max="15872" width="3.1640625" style="46" customWidth="1"/>
    <col min="15873" max="15874" width="2.6640625" style="46" customWidth="1"/>
    <col min="15875" max="15875" width="3.6640625" style="46" customWidth="1"/>
    <col min="15876" max="15876" width="5.58203125" style="46" customWidth="1"/>
    <col min="15877" max="15877" width="8.6640625" style="46" customWidth="1"/>
    <col min="15878" max="15878" width="4.33203125" style="46" customWidth="1"/>
    <col min="15879" max="15879" width="35.6640625" style="46" customWidth="1"/>
    <col min="15880" max="15880" width="9.6640625" style="46" customWidth="1"/>
    <col min="15881" max="15881" width="4.6640625" style="46" customWidth="1"/>
    <col min="15882" max="15882" width="10.9140625" style="46" customWidth="1"/>
    <col min="15883" max="15883" width="8.33203125" style="46" customWidth="1"/>
    <col min="15884" max="15884" width="12.6640625" style="46" customWidth="1"/>
    <col min="15885" max="15885" width="9.33203125" style="46" customWidth="1"/>
    <col min="15886" max="15886" width="13.33203125" style="46" customWidth="1"/>
    <col min="15887" max="15887" width="16.9140625" style="46" bestFit="1" customWidth="1"/>
    <col min="15888" max="15888" width="10.33203125" style="46" customWidth="1"/>
    <col min="15889" max="15889" width="12.6640625" style="46" customWidth="1"/>
    <col min="15890" max="15890" width="9.33203125" style="46" customWidth="1"/>
    <col min="15891" max="15891" width="13.08203125" style="46" customWidth="1"/>
    <col min="15892" max="15892" width="15.58203125" style="46" bestFit="1" customWidth="1"/>
    <col min="15893" max="15893" width="17.08203125" style="46" bestFit="1" customWidth="1"/>
    <col min="15894" max="15894" width="11.58203125" style="46" customWidth="1"/>
    <col min="15895" max="15895" width="6.6640625" style="46" customWidth="1"/>
    <col min="15896" max="15896" width="43.9140625" style="46" customWidth="1"/>
    <col min="15897" max="16125" width="54.1640625" style="46"/>
    <col min="16126" max="16126" width="3.6640625" style="46" customWidth="1"/>
    <col min="16127" max="16127" width="1.6640625" style="46" customWidth="1"/>
    <col min="16128" max="16128" width="3.1640625" style="46" customWidth="1"/>
    <col min="16129" max="16130" width="2.6640625" style="46" customWidth="1"/>
    <col min="16131" max="16131" width="3.6640625" style="46" customWidth="1"/>
    <col min="16132" max="16132" width="5.58203125" style="46" customWidth="1"/>
    <col min="16133" max="16133" width="8.6640625" style="46" customWidth="1"/>
    <col min="16134" max="16134" width="4.33203125" style="46" customWidth="1"/>
    <col min="16135" max="16135" width="35.6640625" style="46" customWidth="1"/>
    <col min="16136" max="16136" width="9.6640625" style="46" customWidth="1"/>
    <col min="16137" max="16137" width="4.6640625" style="46" customWidth="1"/>
    <col min="16138" max="16138" width="10.9140625" style="46" customWidth="1"/>
    <col min="16139" max="16139" width="8.33203125" style="46" customWidth="1"/>
    <col min="16140" max="16140" width="12.6640625" style="46" customWidth="1"/>
    <col min="16141" max="16141" width="9.33203125" style="46" customWidth="1"/>
    <col min="16142" max="16142" width="13.33203125" style="46" customWidth="1"/>
    <col min="16143" max="16143" width="16.9140625" style="46" bestFit="1" customWidth="1"/>
    <col min="16144" max="16144" width="10.33203125" style="46" customWidth="1"/>
    <col min="16145" max="16145" width="12.6640625" style="46" customWidth="1"/>
    <col min="16146" max="16146" width="9.33203125" style="46" customWidth="1"/>
    <col min="16147" max="16147" width="13.08203125" style="46" customWidth="1"/>
    <col min="16148" max="16148" width="15.58203125" style="46" bestFit="1" customWidth="1"/>
    <col min="16149" max="16149" width="17.08203125" style="46" bestFit="1" customWidth="1"/>
    <col min="16150" max="16150" width="11.58203125" style="46" customWidth="1"/>
    <col min="16151" max="16151" width="6.6640625" style="46" customWidth="1"/>
    <col min="16152" max="16152" width="43.9140625" style="46" customWidth="1"/>
    <col min="16153" max="16384" width="54.1640625" style="46"/>
  </cols>
  <sheetData>
    <row r="1" spans="2:29" ht="30" customHeight="1" thickBot="1">
      <c r="B1" s="1011"/>
      <c r="C1" s="1012"/>
      <c r="D1" s="1012"/>
      <c r="E1" s="1013"/>
      <c r="F1" s="1013"/>
      <c r="G1" s="1013"/>
      <c r="H1" s="1013"/>
      <c r="I1" s="1013"/>
      <c r="J1" s="1013"/>
      <c r="K1" s="1013"/>
      <c r="L1" s="1013"/>
      <c r="M1" s="1013"/>
      <c r="N1" s="1013"/>
      <c r="O1" s="1014"/>
      <c r="P1" s="1013"/>
      <c r="Q1" s="1012"/>
      <c r="R1" s="1012"/>
      <c r="S1" s="1012"/>
      <c r="T1" s="1012"/>
    </row>
    <row r="2" spans="2:29" ht="30" customHeight="1">
      <c r="B2" s="1002"/>
      <c r="D2" s="158"/>
      <c r="E2" s="962"/>
      <c r="F2" s="962"/>
      <c r="G2" s="962"/>
      <c r="H2" s="962"/>
      <c r="J2" s="1009"/>
      <c r="K2" s="1009"/>
      <c r="L2" s="1009"/>
      <c r="M2" s="1009"/>
      <c r="N2" s="1009"/>
      <c r="O2" s="1009"/>
      <c r="P2" s="1009"/>
      <c r="Q2" s="1009"/>
      <c r="R2" s="1009"/>
      <c r="S2" s="1009"/>
      <c r="T2" s="1010"/>
    </row>
    <row r="3" spans="2:29" s="967" customFormat="1" ht="30" customHeight="1">
      <c r="B3" s="1002"/>
      <c r="C3" s="964"/>
      <c r="D3" s="964"/>
      <c r="E3" s="964"/>
      <c r="G3" s="964"/>
      <c r="H3" s="964"/>
      <c r="I3" s="1009"/>
      <c r="J3" s="1009"/>
      <c r="K3" s="1009"/>
      <c r="L3" s="1009"/>
      <c r="M3" s="1009"/>
      <c r="N3" s="1009"/>
      <c r="O3" s="1009"/>
      <c r="P3" s="1009"/>
      <c r="Q3" s="1009"/>
      <c r="R3" s="1009"/>
      <c r="S3" s="1009"/>
      <c r="T3" s="1010"/>
    </row>
    <row r="4" spans="2:29" s="967" customFormat="1" ht="30" customHeight="1">
      <c r="B4" s="1002"/>
      <c r="C4" s="964"/>
      <c r="D4" s="972"/>
      <c r="E4" s="972"/>
      <c r="F4" s="1009" t="s">
        <v>1001</v>
      </c>
      <c r="G4" s="972"/>
      <c r="H4" s="972"/>
      <c r="I4" s="1009"/>
      <c r="J4" s="1009"/>
      <c r="K4" s="1009"/>
      <c r="L4" s="1009"/>
      <c r="M4" s="1009"/>
      <c r="N4" s="1009"/>
      <c r="O4" s="1009"/>
      <c r="P4" s="1009"/>
      <c r="Q4" s="1009"/>
      <c r="R4" s="1009"/>
      <c r="S4" s="1009"/>
      <c r="T4" s="1010"/>
    </row>
    <row r="5" spans="2:29" s="967" customFormat="1" ht="30" customHeight="1">
      <c r="B5" s="1002"/>
      <c r="C5" s="964"/>
      <c r="D5" s="973"/>
      <c r="E5" s="973"/>
      <c r="F5" s="1015" t="s">
        <v>1002</v>
      </c>
      <c r="G5" s="973"/>
      <c r="H5" s="973"/>
      <c r="I5" s="1009"/>
      <c r="J5" s="1009"/>
      <c r="K5" s="1009"/>
      <c r="L5" s="1009"/>
      <c r="M5" s="1009"/>
      <c r="N5" s="1009"/>
      <c r="O5" s="1009"/>
      <c r="P5" s="1009"/>
      <c r="Q5" s="1009"/>
      <c r="R5" s="1009"/>
      <c r="S5" s="1009"/>
      <c r="T5" s="1010"/>
    </row>
    <row r="6" spans="2:29" s="967" customFormat="1" ht="30" customHeight="1">
      <c r="B6" s="1002"/>
      <c r="C6" s="964"/>
      <c r="D6" s="964"/>
      <c r="E6" s="964"/>
      <c r="F6" s="964"/>
      <c r="G6" s="964"/>
      <c r="H6" s="964"/>
      <c r="I6" s="1009"/>
      <c r="J6" s="1009"/>
      <c r="K6" s="1009"/>
      <c r="L6" s="1009"/>
      <c r="M6" s="1009"/>
      <c r="N6" s="1009"/>
      <c r="O6" s="1009"/>
      <c r="P6" s="1009"/>
      <c r="Q6" s="1009"/>
      <c r="R6" s="1009"/>
      <c r="S6" s="1009"/>
      <c r="T6" s="1010"/>
    </row>
    <row r="7" spans="2:29" s="967" customFormat="1" ht="30" customHeight="1">
      <c r="B7" s="1002"/>
      <c r="C7" s="964"/>
      <c r="K7" s="961"/>
      <c r="L7" s="961"/>
      <c r="M7" s="961"/>
      <c r="N7" s="961"/>
      <c r="O7" s="961"/>
      <c r="P7" s="964"/>
      <c r="Q7" s="3679" t="s">
        <v>1248</v>
      </c>
      <c r="R7" s="3680"/>
      <c r="S7" s="3680"/>
      <c r="T7" s="497"/>
    </row>
    <row r="8" spans="2:29" s="967" customFormat="1" ht="30" customHeight="1">
      <c r="B8" s="1002"/>
      <c r="C8" s="964"/>
      <c r="K8" s="961"/>
      <c r="L8" s="961"/>
      <c r="M8" s="961"/>
      <c r="N8" s="961"/>
      <c r="O8" s="961"/>
      <c r="P8" s="964"/>
      <c r="Q8" s="3681" t="s">
        <v>1249</v>
      </c>
      <c r="R8" s="3681"/>
      <c r="S8" s="3681"/>
      <c r="T8" s="497"/>
    </row>
    <row r="9" spans="2:29" s="967" customFormat="1" ht="30" customHeight="1">
      <c r="B9" s="1002"/>
      <c r="C9" s="964"/>
      <c r="K9" s="961"/>
      <c r="L9" s="961"/>
      <c r="M9" s="961"/>
      <c r="N9" s="961"/>
      <c r="O9" s="961"/>
      <c r="P9" s="964"/>
      <c r="Q9" s="1008"/>
      <c r="R9" s="1008"/>
      <c r="S9" s="1008"/>
      <c r="T9" s="497"/>
    </row>
    <row r="10" spans="2:29" s="967" customFormat="1" ht="46.5" customHeight="1">
      <c r="B10" s="999"/>
      <c r="C10" s="495"/>
      <c r="D10" s="3687" t="s">
        <v>525</v>
      </c>
      <c r="E10" s="3687"/>
      <c r="F10" s="3687"/>
      <c r="G10" s="3687"/>
      <c r="H10" s="3687"/>
      <c r="I10" s="3687"/>
      <c r="J10" s="3687"/>
      <c r="K10" s="961"/>
      <c r="L10" s="961"/>
      <c r="M10" s="961"/>
      <c r="N10" s="961"/>
      <c r="O10" s="961"/>
      <c r="P10" s="961"/>
      <c r="Q10" s="496" t="s">
        <v>526</v>
      </c>
      <c r="R10" s="964"/>
      <c r="S10" s="496" t="s">
        <v>527</v>
      </c>
      <c r="T10" s="497"/>
    </row>
    <row r="11" spans="2:29" s="967" customFormat="1" ht="30" customHeight="1">
      <c r="B11" s="999"/>
      <c r="C11" s="495"/>
      <c r="D11" s="964"/>
      <c r="E11" s="964"/>
      <c r="F11" s="964"/>
      <c r="G11" s="964"/>
      <c r="H11" s="964"/>
      <c r="I11" s="964"/>
      <c r="J11" s="964"/>
      <c r="K11" s="961"/>
      <c r="L11" s="961"/>
      <c r="M11" s="961"/>
      <c r="N11" s="961"/>
      <c r="O11" s="961"/>
      <c r="P11" s="961"/>
      <c r="Q11" s="496"/>
      <c r="R11" s="964"/>
      <c r="S11" s="496"/>
      <c r="T11" s="497"/>
    </row>
    <row r="12" spans="2:29" ht="30" customHeight="1" thickBot="1">
      <c r="B12" s="1002"/>
      <c r="D12" s="158"/>
      <c r="E12" s="962"/>
      <c r="F12" s="962"/>
      <c r="G12" s="962"/>
      <c r="H12" s="962"/>
      <c r="I12" s="962"/>
      <c r="J12" s="962"/>
      <c r="K12" s="961"/>
      <c r="L12" s="961"/>
      <c r="M12" s="961"/>
      <c r="N12" s="961"/>
      <c r="O12" s="961"/>
      <c r="P12" s="961"/>
      <c r="Q12" s="1000" t="s">
        <v>529</v>
      </c>
      <c r="R12" s="495"/>
      <c r="S12" s="1000" t="s">
        <v>528</v>
      </c>
      <c r="T12" s="497"/>
    </row>
    <row r="13" spans="2:29" s="967" customFormat="1" ht="30" customHeight="1">
      <c r="B13" s="999">
        <v>6.1</v>
      </c>
      <c r="C13" s="495"/>
      <c r="D13" s="961" t="s">
        <v>967</v>
      </c>
      <c r="E13" s="961"/>
      <c r="F13" s="961"/>
      <c r="G13" s="961"/>
      <c r="H13" s="961"/>
      <c r="I13" s="961"/>
      <c r="J13" s="961"/>
      <c r="K13" s="961"/>
      <c r="L13" s="961"/>
      <c r="M13" s="961"/>
      <c r="N13" s="961"/>
      <c r="O13" s="961"/>
      <c r="P13" s="961"/>
      <c r="Q13" s="3682"/>
      <c r="R13" s="495"/>
      <c r="S13" s="3682"/>
      <c r="T13" s="497"/>
    </row>
    <row r="14" spans="2:29" s="967" customFormat="1" ht="30" customHeight="1" thickBot="1">
      <c r="B14" s="999"/>
      <c r="C14" s="495"/>
      <c r="D14" s="968" t="s">
        <v>968</v>
      </c>
      <c r="E14" s="977"/>
      <c r="F14" s="977"/>
      <c r="G14" s="977"/>
      <c r="H14" s="977"/>
      <c r="I14" s="977"/>
      <c r="J14" s="977"/>
      <c r="K14" s="961"/>
      <c r="L14" s="961"/>
      <c r="M14" s="961"/>
      <c r="N14" s="961"/>
      <c r="O14" s="961"/>
      <c r="P14" s="961"/>
      <c r="Q14" s="3683"/>
      <c r="R14" s="495"/>
      <c r="S14" s="3683"/>
      <c r="T14" s="497"/>
    </row>
    <row r="15" spans="2:29" s="967" customFormat="1" ht="30" customHeight="1">
      <c r="B15" s="999"/>
      <c r="C15" s="495"/>
      <c r="D15" s="495"/>
      <c r="E15" s="961"/>
      <c r="F15" s="961"/>
      <c r="G15" s="961"/>
      <c r="H15" s="961"/>
      <c r="I15" s="961"/>
      <c r="J15" s="961"/>
      <c r="K15" s="961"/>
      <c r="L15" s="961"/>
      <c r="M15" s="961"/>
      <c r="N15" s="961"/>
      <c r="O15" s="961"/>
      <c r="P15" s="961"/>
      <c r="Q15" s="495"/>
      <c r="R15" s="495"/>
      <c r="S15" s="495"/>
      <c r="T15" s="497"/>
    </row>
    <row r="16" spans="2:29" s="969" customFormat="1" ht="30" customHeight="1">
      <c r="B16" s="999">
        <v>6.2</v>
      </c>
      <c r="C16" s="495"/>
      <c r="D16" s="3684" t="s">
        <v>969</v>
      </c>
      <c r="E16" s="3684"/>
      <c r="F16" s="3684"/>
      <c r="G16" s="3684"/>
      <c r="H16" s="3684"/>
      <c r="I16" s="3684"/>
      <c r="J16" s="3684"/>
      <c r="K16" s="3684"/>
      <c r="L16" s="3684"/>
      <c r="M16" s="3684"/>
      <c r="N16" s="3684"/>
      <c r="O16" s="3684"/>
      <c r="P16" s="961"/>
      <c r="Q16" s="495"/>
      <c r="R16" s="495"/>
      <c r="S16" s="495"/>
      <c r="T16" s="497"/>
      <c r="U16" s="967"/>
      <c r="V16" s="967"/>
      <c r="W16" s="967"/>
      <c r="X16" s="967"/>
      <c r="Y16" s="967"/>
      <c r="Z16" s="967"/>
      <c r="AA16" s="967"/>
      <c r="AB16" s="967"/>
      <c r="AC16" s="967"/>
    </row>
    <row r="17" spans="2:29" s="969" customFormat="1" ht="30" customHeight="1">
      <c r="B17" s="999"/>
      <c r="C17" s="495"/>
      <c r="D17" s="974" t="s">
        <v>970</v>
      </c>
      <c r="E17" s="949"/>
      <c r="F17" s="949"/>
      <c r="G17" s="949"/>
      <c r="H17" s="949"/>
      <c r="I17" s="949"/>
      <c r="J17" s="949"/>
      <c r="K17" s="949"/>
      <c r="L17" s="949"/>
      <c r="M17" s="949"/>
      <c r="N17" s="949"/>
      <c r="O17" s="949"/>
      <c r="P17" s="961"/>
      <c r="Q17" s="495"/>
      <c r="R17" s="495"/>
      <c r="S17" s="495"/>
      <c r="T17" s="497"/>
      <c r="U17" s="967"/>
      <c r="V17" s="967"/>
      <c r="W17" s="967"/>
      <c r="X17" s="967"/>
      <c r="Y17" s="967"/>
      <c r="Z17" s="967"/>
      <c r="AA17" s="967"/>
      <c r="AB17" s="967"/>
      <c r="AC17" s="967"/>
    </row>
    <row r="18" spans="2:29" s="967" customFormat="1" ht="30" customHeight="1" thickBot="1">
      <c r="B18" s="1002"/>
      <c r="C18" s="964"/>
      <c r="D18" s="964"/>
      <c r="E18" s="964"/>
      <c r="F18" s="964"/>
      <c r="G18" s="964"/>
      <c r="H18" s="964"/>
      <c r="I18" s="964"/>
      <c r="J18" s="964"/>
      <c r="K18" s="961"/>
      <c r="L18" s="961"/>
      <c r="M18" s="961"/>
      <c r="N18" s="961"/>
      <c r="O18" s="961"/>
      <c r="P18" s="961"/>
      <c r="Q18" s="1001" t="s">
        <v>530</v>
      </c>
      <c r="R18" s="495"/>
      <c r="S18" s="1001" t="s">
        <v>531</v>
      </c>
      <c r="T18" s="497"/>
    </row>
    <row r="19" spans="2:29" s="967" customFormat="1" ht="30" customHeight="1">
      <c r="B19" s="1002"/>
      <c r="C19" s="964"/>
      <c r="D19" s="970" t="s">
        <v>19</v>
      </c>
      <c r="E19" s="964"/>
      <c r="F19" s="977" t="s">
        <v>971</v>
      </c>
      <c r="G19" s="977"/>
      <c r="H19" s="977"/>
      <c r="I19" s="977"/>
      <c r="J19" s="977"/>
      <c r="K19" s="977"/>
      <c r="L19" s="977"/>
      <c r="M19" s="977"/>
      <c r="N19" s="977"/>
      <c r="O19" s="961"/>
      <c r="P19" s="961"/>
      <c r="Q19" s="3682"/>
      <c r="R19" s="495"/>
      <c r="S19" s="3682"/>
      <c r="T19" s="497"/>
    </row>
    <row r="20" spans="2:29" s="967" customFormat="1" ht="30" customHeight="1" thickBot="1">
      <c r="B20" s="999"/>
      <c r="C20" s="495"/>
      <c r="D20" s="964"/>
      <c r="E20" s="961"/>
      <c r="F20" s="968" t="s">
        <v>972</v>
      </c>
      <c r="G20" s="977"/>
      <c r="H20" s="977"/>
      <c r="I20" s="977"/>
      <c r="J20" s="977"/>
      <c r="K20" s="977"/>
      <c r="L20" s="977"/>
      <c r="M20" s="977"/>
      <c r="N20" s="977"/>
      <c r="O20" s="961"/>
      <c r="P20" s="961"/>
      <c r="Q20" s="3683"/>
      <c r="R20" s="495"/>
      <c r="S20" s="3683"/>
      <c r="T20" s="497"/>
    </row>
    <row r="21" spans="2:29" s="967" customFormat="1" ht="30" customHeight="1">
      <c r="B21" s="999"/>
      <c r="C21" s="495"/>
      <c r="D21" s="970"/>
      <c r="E21" s="961"/>
      <c r="F21" s="964"/>
      <c r="G21" s="964"/>
      <c r="H21" s="964"/>
      <c r="I21" s="964"/>
      <c r="J21" s="964"/>
      <c r="K21" s="964"/>
      <c r="L21" s="964"/>
      <c r="M21" s="964"/>
      <c r="N21" s="964"/>
      <c r="O21" s="961"/>
      <c r="P21" s="961"/>
      <c r="Q21" s="495"/>
      <c r="R21" s="495"/>
      <c r="S21" s="495"/>
      <c r="T21" s="497"/>
    </row>
    <row r="22" spans="2:29" s="967" customFormat="1" ht="30" customHeight="1" thickBot="1">
      <c r="B22" s="999"/>
      <c r="C22" s="495"/>
      <c r="D22" s="971"/>
      <c r="E22" s="961"/>
      <c r="F22" s="961"/>
      <c r="G22" s="961"/>
      <c r="H22" s="961"/>
      <c r="I22" s="961"/>
      <c r="J22" s="961"/>
      <c r="K22" s="961"/>
      <c r="L22" s="961"/>
      <c r="M22" s="961"/>
      <c r="N22" s="961"/>
      <c r="O22" s="961"/>
      <c r="P22" s="961"/>
      <c r="Q22" s="1001" t="s">
        <v>533</v>
      </c>
      <c r="R22" s="495"/>
      <c r="S22" s="1001" t="s">
        <v>532</v>
      </c>
      <c r="T22" s="497"/>
    </row>
    <row r="23" spans="2:29" s="967" customFormat="1" ht="30" customHeight="1">
      <c r="B23" s="999"/>
      <c r="C23" s="495"/>
      <c r="D23" s="970" t="s">
        <v>20</v>
      </c>
      <c r="E23" s="961"/>
      <c r="F23" s="3685" t="s">
        <v>974</v>
      </c>
      <c r="G23" s="3685"/>
      <c r="H23" s="3685"/>
      <c r="I23" s="3685"/>
      <c r="J23" s="3685"/>
      <c r="K23" s="3685"/>
      <c r="L23" s="3685"/>
      <c r="M23" s="977"/>
      <c r="N23" s="977"/>
      <c r="O23" s="961"/>
      <c r="P23" s="961"/>
      <c r="Q23" s="3682"/>
      <c r="R23" s="495"/>
      <c r="S23" s="3682"/>
      <c r="T23" s="497"/>
    </row>
    <row r="24" spans="2:29" s="967" customFormat="1" ht="30" customHeight="1" thickBot="1">
      <c r="B24" s="999"/>
      <c r="C24" s="495"/>
      <c r="D24" s="970"/>
      <c r="E24" s="961"/>
      <c r="F24" s="968" t="s">
        <v>973</v>
      </c>
      <c r="G24" s="977"/>
      <c r="H24" s="977"/>
      <c r="I24" s="977"/>
      <c r="J24" s="977"/>
      <c r="K24" s="977"/>
      <c r="L24" s="977"/>
      <c r="M24" s="977"/>
      <c r="N24" s="977"/>
      <c r="O24" s="961"/>
      <c r="P24" s="961"/>
      <c r="Q24" s="3683"/>
      <c r="R24" s="495"/>
      <c r="S24" s="3683"/>
      <c r="T24" s="497"/>
    </row>
    <row r="25" spans="2:29" s="967" customFormat="1" ht="30" customHeight="1">
      <c r="B25" s="999"/>
      <c r="C25" s="495"/>
      <c r="D25" s="970"/>
      <c r="E25" s="961"/>
      <c r="F25" s="977"/>
      <c r="G25" s="977"/>
      <c r="H25" s="977"/>
      <c r="I25" s="977"/>
      <c r="J25" s="977"/>
      <c r="K25" s="977"/>
      <c r="L25" s="977"/>
      <c r="M25" s="977"/>
      <c r="N25" s="977"/>
      <c r="O25" s="961"/>
      <c r="P25" s="961"/>
      <c r="Q25" s="495"/>
      <c r="R25" s="495"/>
      <c r="S25" s="495"/>
      <c r="T25" s="497"/>
    </row>
    <row r="26" spans="2:29" s="967" customFormat="1" ht="30" customHeight="1">
      <c r="B26" s="999">
        <v>6.3</v>
      </c>
      <c r="C26" s="495"/>
      <c r="D26" s="3684" t="s">
        <v>975</v>
      </c>
      <c r="E26" s="3684"/>
      <c r="F26" s="3684"/>
      <c r="G26" s="3684"/>
      <c r="H26" s="3684"/>
      <c r="I26" s="3684"/>
      <c r="J26" s="3684"/>
      <c r="K26" s="3684"/>
      <c r="L26" s="3684"/>
      <c r="M26" s="3684"/>
      <c r="N26" s="3684"/>
      <c r="O26" s="3684"/>
      <c r="P26" s="961"/>
      <c r="Q26" s="495"/>
      <c r="R26" s="495"/>
      <c r="S26" s="495"/>
      <c r="T26" s="497"/>
    </row>
    <row r="27" spans="2:29" s="967" customFormat="1" ht="30" customHeight="1">
      <c r="B27" s="999"/>
      <c r="C27" s="495"/>
      <c r="D27" s="968" t="s">
        <v>976</v>
      </c>
      <c r="E27" s="949"/>
      <c r="F27" s="949"/>
      <c r="G27" s="949"/>
      <c r="H27" s="949"/>
      <c r="I27" s="949"/>
      <c r="J27" s="949"/>
      <c r="K27" s="949"/>
      <c r="L27" s="949"/>
      <c r="M27" s="949"/>
      <c r="N27" s="949"/>
      <c r="O27" s="949"/>
      <c r="P27" s="961"/>
      <c r="Q27" s="495"/>
      <c r="R27" s="495"/>
      <c r="S27" s="495"/>
      <c r="T27" s="497"/>
    </row>
    <row r="28" spans="2:29" s="967" customFormat="1" ht="30" customHeight="1" thickBot="1">
      <c r="B28" s="1002"/>
      <c r="C28" s="964"/>
      <c r="D28" s="964"/>
      <c r="E28" s="964"/>
      <c r="F28" s="964"/>
      <c r="G28" s="964"/>
      <c r="H28" s="964"/>
      <c r="I28" s="964"/>
      <c r="J28" s="964"/>
      <c r="K28" s="961"/>
      <c r="L28" s="961"/>
      <c r="M28" s="961"/>
      <c r="N28" s="961"/>
      <c r="O28" s="961"/>
      <c r="P28" s="961"/>
      <c r="Q28" s="1001" t="s">
        <v>534</v>
      </c>
      <c r="R28" s="495"/>
      <c r="S28" s="1001" t="s">
        <v>535</v>
      </c>
      <c r="T28" s="497"/>
    </row>
    <row r="29" spans="2:29" s="967" customFormat="1" ht="30" customHeight="1">
      <c r="B29" s="999"/>
      <c r="C29" s="495"/>
      <c r="D29" s="970" t="s">
        <v>19</v>
      </c>
      <c r="E29" s="961"/>
      <c r="F29" s="3684" t="s">
        <v>971</v>
      </c>
      <c r="G29" s="3685"/>
      <c r="H29" s="3685"/>
      <c r="I29" s="3685"/>
      <c r="J29" s="3685"/>
      <c r="K29" s="3685"/>
      <c r="L29" s="3685"/>
      <c r="M29" s="977"/>
      <c r="N29" s="977"/>
      <c r="O29" s="961"/>
      <c r="P29" s="961"/>
      <c r="Q29" s="3682"/>
      <c r="R29" s="495"/>
      <c r="S29" s="3682"/>
      <c r="T29" s="497"/>
    </row>
    <row r="30" spans="2:29" s="967" customFormat="1" ht="30" customHeight="1" thickBot="1">
      <c r="B30" s="999"/>
      <c r="C30" s="495"/>
      <c r="D30" s="970"/>
      <c r="E30" s="961"/>
      <c r="F30" s="974" t="s">
        <v>972</v>
      </c>
      <c r="G30" s="977"/>
      <c r="H30" s="977"/>
      <c r="I30" s="977"/>
      <c r="J30" s="977"/>
      <c r="K30" s="977"/>
      <c r="L30" s="977"/>
      <c r="M30" s="977"/>
      <c r="N30" s="977"/>
      <c r="O30" s="961"/>
      <c r="P30" s="961"/>
      <c r="Q30" s="3683"/>
      <c r="R30" s="495"/>
      <c r="S30" s="3683"/>
      <c r="T30" s="497"/>
    </row>
    <row r="31" spans="2:29" s="967" customFormat="1" ht="30" customHeight="1">
      <c r="B31" s="999"/>
      <c r="C31" s="495"/>
      <c r="D31" s="970"/>
      <c r="E31" s="961"/>
      <c r="F31" s="949"/>
      <c r="G31" s="977"/>
      <c r="H31" s="977"/>
      <c r="I31" s="977"/>
      <c r="J31" s="977"/>
      <c r="K31" s="977"/>
      <c r="L31" s="977"/>
      <c r="M31" s="977"/>
      <c r="N31" s="977"/>
      <c r="O31" s="961"/>
      <c r="P31" s="961"/>
      <c r="Q31" s="495"/>
      <c r="R31" s="495"/>
      <c r="S31" s="495"/>
      <c r="T31" s="497"/>
    </row>
    <row r="32" spans="2:29" s="967" customFormat="1" ht="30" customHeight="1" thickBot="1">
      <c r="B32" s="999"/>
      <c r="C32" s="495"/>
      <c r="D32" s="971"/>
      <c r="E32" s="961"/>
      <c r="F32" s="964"/>
      <c r="G32" s="961"/>
      <c r="H32" s="961"/>
      <c r="I32" s="961"/>
      <c r="J32" s="961"/>
      <c r="K32" s="961"/>
      <c r="L32" s="961"/>
      <c r="M32" s="961"/>
      <c r="N32" s="961"/>
      <c r="O32" s="961"/>
      <c r="P32" s="961"/>
      <c r="Q32" s="1001" t="s">
        <v>537</v>
      </c>
      <c r="R32" s="495"/>
      <c r="S32" s="1001" t="s">
        <v>536</v>
      </c>
      <c r="T32" s="497"/>
    </row>
    <row r="33" spans="1:20" s="967" customFormat="1" ht="30" customHeight="1">
      <c r="B33" s="999"/>
      <c r="C33" s="495"/>
      <c r="D33" s="970" t="s">
        <v>20</v>
      </c>
      <c r="E33" s="961"/>
      <c r="F33" s="977" t="s">
        <v>977</v>
      </c>
      <c r="G33" s="977"/>
      <c r="H33" s="977"/>
      <c r="I33" s="977"/>
      <c r="J33" s="977"/>
      <c r="K33" s="977"/>
      <c r="L33" s="977"/>
      <c r="M33" s="977"/>
      <c r="N33" s="977"/>
      <c r="O33" s="961"/>
      <c r="P33" s="961"/>
      <c r="Q33" s="3682"/>
      <c r="R33" s="495"/>
      <c r="S33" s="3682"/>
      <c r="T33" s="497"/>
    </row>
    <row r="34" spans="1:20" s="967" customFormat="1" ht="30" customHeight="1" thickBot="1">
      <c r="B34" s="999"/>
      <c r="C34" s="495"/>
      <c r="D34" s="495"/>
      <c r="E34" s="961"/>
      <c r="F34" s="974" t="s">
        <v>978</v>
      </c>
      <c r="G34" s="961"/>
      <c r="H34" s="961"/>
      <c r="I34" s="961"/>
      <c r="J34" s="961"/>
      <c r="K34" s="961"/>
      <c r="L34" s="961"/>
      <c r="M34" s="961"/>
      <c r="N34" s="961"/>
      <c r="O34" s="961"/>
      <c r="P34" s="961"/>
      <c r="Q34" s="3683"/>
      <c r="R34" s="495"/>
      <c r="S34" s="3683"/>
      <c r="T34" s="497"/>
    </row>
    <row r="35" spans="1:20" s="967" customFormat="1" ht="30" customHeight="1">
      <c r="B35" s="999"/>
      <c r="C35" s="495"/>
      <c r="D35" s="964"/>
      <c r="E35" s="964"/>
      <c r="F35" s="964"/>
      <c r="G35" s="964"/>
      <c r="H35" s="964"/>
      <c r="I35" s="964"/>
      <c r="J35" s="964"/>
      <c r="K35" s="964"/>
      <c r="L35" s="964"/>
      <c r="M35" s="964"/>
      <c r="N35" s="964"/>
      <c r="O35" s="961"/>
      <c r="P35" s="961"/>
      <c r="Q35" s="495"/>
      <c r="R35" s="495"/>
      <c r="S35" s="495"/>
      <c r="T35" s="497"/>
    </row>
    <row r="36" spans="1:20" s="967" customFormat="1" ht="30" customHeight="1" thickBot="1">
      <c r="A36" s="964"/>
      <c r="B36" s="1003"/>
      <c r="C36" s="961"/>
      <c r="D36" s="964"/>
      <c r="E36" s="961"/>
      <c r="F36" s="961"/>
      <c r="G36" s="961"/>
      <c r="H36" s="961"/>
      <c r="I36" s="961"/>
      <c r="J36" s="961"/>
      <c r="K36" s="961"/>
      <c r="L36" s="961"/>
      <c r="M36" s="961"/>
      <c r="N36" s="961"/>
      <c r="O36" s="961"/>
      <c r="P36" s="961"/>
      <c r="Q36" s="1001" t="s">
        <v>539</v>
      </c>
      <c r="R36" s="495"/>
      <c r="S36" s="1001" t="s">
        <v>538</v>
      </c>
      <c r="T36" s="497"/>
    </row>
    <row r="37" spans="1:20" s="967" customFormat="1" ht="30" customHeight="1">
      <c r="B37" s="999">
        <v>6.4</v>
      </c>
      <c r="C37" s="961"/>
      <c r="D37" s="961" t="s">
        <v>999</v>
      </c>
      <c r="E37" s="961"/>
      <c r="F37" s="961"/>
      <c r="G37" s="961"/>
      <c r="H37" s="961"/>
      <c r="I37" s="961"/>
      <c r="J37" s="961"/>
      <c r="K37" s="961"/>
      <c r="L37" s="961"/>
      <c r="M37" s="961"/>
      <c r="N37" s="961"/>
      <c r="O37" s="961"/>
      <c r="P37" s="961"/>
      <c r="Q37" s="3682"/>
      <c r="R37" s="495"/>
      <c r="S37" s="3682"/>
      <c r="T37" s="497"/>
    </row>
    <row r="38" spans="1:20" s="967" customFormat="1" ht="30" customHeight="1" thickBot="1">
      <c r="B38" s="999"/>
      <c r="C38" s="961"/>
      <c r="D38" s="974" t="s">
        <v>1000</v>
      </c>
      <c r="E38" s="961"/>
      <c r="F38" s="977"/>
      <c r="G38" s="977"/>
      <c r="H38" s="977"/>
      <c r="I38" s="977"/>
      <c r="J38" s="977"/>
      <c r="K38" s="977"/>
      <c r="L38" s="977"/>
      <c r="M38" s="977"/>
      <c r="N38" s="977"/>
      <c r="O38" s="961"/>
      <c r="P38" s="961"/>
      <c r="Q38" s="3683"/>
      <c r="R38" s="495"/>
      <c r="S38" s="3683"/>
      <c r="T38" s="497"/>
    </row>
    <row r="39" spans="1:20" s="967" customFormat="1" ht="30" customHeight="1">
      <c r="B39" s="999"/>
      <c r="C39" s="961"/>
      <c r="D39" s="970"/>
      <c r="E39" s="961"/>
      <c r="F39" s="977"/>
      <c r="G39" s="977"/>
      <c r="H39" s="977"/>
      <c r="I39" s="977"/>
      <c r="J39" s="977"/>
      <c r="K39" s="977"/>
      <c r="L39" s="977"/>
      <c r="M39" s="977"/>
      <c r="N39" s="977"/>
      <c r="O39" s="961"/>
      <c r="P39" s="961"/>
      <c r="Q39" s="950"/>
      <c r="R39" s="495"/>
      <c r="S39" s="950"/>
      <c r="T39" s="497"/>
    </row>
    <row r="40" spans="1:20" s="967" customFormat="1" ht="30" customHeight="1">
      <c r="B40" s="999"/>
      <c r="C40" s="961"/>
      <c r="D40" s="970"/>
      <c r="E40" s="961"/>
      <c r="F40" s="977"/>
      <c r="G40" s="977"/>
      <c r="H40" s="977"/>
      <c r="I40" s="977"/>
      <c r="J40" s="977"/>
      <c r="K40" s="977"/>
      <c r="L40" s="977"/>
      <c r="M40" s="977"/>
      <c r="N40" s="977"/>
      <c r="O40" s="961"/>
      <c r="P40" s="961"/>
      <c r="Q40" s="950"/>
      <c r="R40" s="495"/>
      <c r="S40" s="950"/>
      <c r="T40" s="497"/>
    </row>
    <row r="41" spans="1:20" s="967" customFormat="1" ht="30" customHeight="1">
      <c r="B41" s="999">
        <v>6.5</v>
      </c>
      <c r="C41" s="961"/>
      <c r="D41" s="3684" t="s">
        <v>979</v>
      </c>
      <c r="E41" s="3684"/>
      <c r="F41" s="3684"/>
      <c r="G41" s="3684"/>
      <c r="H41" s="3684"/>
      <c r="I41" s="3684"/>
      <c r="J41" s="3684"/>
      <c r="K41" s="3684"/>
      <c r="L41" s="3684"/>
      <c r="M41" s="3684"/>
      <c r="N41" s="3684"/>
      <c r="O41" s="3684"/>
      <c r="P41" s="961"/>
      <c r="Q41" s="495"/>
      <c r="R41" s="495"/>
      <c r="S41" s="495"/>
      <c r="T41" s="497"/>
    </row>
    <row r="42" spans="1:20" s="967" customFormat="1" ht="30" customHeight="1">
      <c r="B42" s="999"/>
      <c r="C42" s="961"/>
      <c r="D42" s="974" t="s">
        <v>980</v>
      </c>
      <c r="E42" s="949"/>
      <c r="F42" s="949"/>
      <c r="G42" s="949"/>
      <c r="H42" s="949"/>
      <c r="I42" s="949"/>
      <c r="J42" s="949"/>
      <c r="K42" s="949"/>
      <c r="L42" s="949"/>
      <c r="M42" s="949"/>
      <c r="N42" s="949"/>
      <c r="O42" s="949"/>
      <c r="P42" s="961"/>
      <c r="Q42" s="495"/>
      <c r="R42" s="495"/>
      <c r="S42" s="495"/>
      <c r="T42" s="497"/>
    </row>
    <row r="43" spans="1:20" s="967" customFormat="1" ht="30" customHeight="1" thickBot="1">
      <c r="B43" s="1002"/>
      <c r="C43" s="964"/>
      <c r="D43" s="964"/>
      <c r="E43" s="964"/>
      <c r="F43" s="964"/>
      <c r="G43" s="964"/>
      <c r="H43" s="964"/>
      <c r="I43" s="964"/>
      <c r="J43" s="964"/>
      <c r="K43" s="961"/>
      <c r="L43" s="961"/>
      <c r="M43" s="961"/>
      <c r="N43" s="961"/>
      <c r="O43" s="961"/>
      <c r="P43" s="961"/>
      <c r="Q43" s="1001" t="s">
        <v>540</v>
      </c>
      <c r="R43" s="495"/>
      <c r="S43" s="1001" t="s">
        <v>541</v>
      </c>
      <c r="T43" s="497"/>
    </row>
    <row r="44" spans="1:20" s="967" customFormat="1" ht="30" customHeight="1">
      <c r="B44" s="1002"/>
      <c r="C44" s="964"/>
      <c r="D44" s="970" t="s">
        <v>19</v>
      </c>
      <c r="E44" s="961"/>
      <c r="F44" s="977" t="s">
        <v>971</v>
      </c>
      <c r="G44" s="977"/>
      <c r="H44" s="977"/>
      <c r="I44" s="977"/>
      <c r="J44" s="977"/>
      <c r="K44" s="977"/>
      <c r="L44" s="977"/>
      <c r="M44" s="977"/>
      <c r="N44" s="977"/>
      <c r="O44" s="961"/>
      <c r="P44" s="961"/>
      <c r="Q44" s="979"/>
      <c r="R44" s="495"/>
      <c r="S44" s="979"/>
      <c r="T44" s="497"/>
    </row>
    <row r="45" spans="1:20" s="967" customFormat="1" ht="30" customHeight="1" thickBot="1">
      <c r="B45" s="999"/>
      <c r="C45" s="961"/>
      <c r="D45" s="970"/>
      <c r="E45" s="961"/>
      <c r="F45" s="968" t="s">
        <v>972</v>
      </c>
      <c r="G45" s="977"/>
      <c r="H45" s="977"/>
      <c r="I45" s="977"/>
      <c r="J45" s="977"/>
      <c r="K45" s="977"/>
      <c r="L45" s="977"/>
      <c r="M45" s="977"/>
      <c r="N45" s="977"/>
      <c r="O45" s="961"/>
      <c r="P45" s="961"/>
      <c r="Q45" s="980"/>
      <c r="R45" s="495"/>
      <c r="S45" s="980"/>
      <c r="T45" s="497"/>
    </row>
    <row r="46" spans="1:20" s="967" customFormat="1" ht="30" customHeight="1">
      <c r="B46" s="999"/>
      <c r="C46" s="961"/>
      <c r="D46" s="964"/>
      <c r="E46" s="964"/>
      <c r="F46" s="964"/>
      <c r="G46" s="964"/>
      <c r="H46" s="964"/>
      <c r="I46" s="964"/>
      <c r="J46" s="964"/>
      <c r="K46" s="964"/>
      <c r="L46" s="964"/>
      <c r="M46" s="964"/>
      <c r="N46" s="964"/>
      <c r="O46" s="961"/>
      <c r="P46" s="961"/>
      <c r="Q46" s="495"/>
      <c r="R46" s="495"/>
      <c r="S46" s="495"/>
      <c r="T46" s="497"/>
    </row>
    <row r="47" spans="1:20" s="967" customFormat="1" ht="30" customHeight="1">
      <c r="B47" s="999"/>
      <c r="C47" s="961"/>
      <c r="D47" s="970" t="s">
        <v>20</v>
      </c>
      <c r="E47" s="961"/>
      <c r="F47" s="977" t="s">
        <v>981</v>
      </c>
      <c r="G47" s="977"/>
      <c r="H47" s="977"/>
      <c r="I47" s="977"/>
      <c r="J47" s="977"/>
      <c r="K47" s="977"/>
      <c r="L47" s="977"/>
      <c r="M47" s="977"/>
      <c r="N47" s="977"/>
      <c r="O47" s="961"/>
      <c r="P47" s="961"/>
      <c r="Q47" s="964"/>
      <c r="R47" s="964"/>
      <c r="S47" s="964"/>
      <c r="T47" s="497"/>
    </row>
    <row r="48" spans="1:20" s="967" customFormat="1" ht="30" customHeight="1">
      <c r="B48" s="999"/>
      <c r="C48" s="961"/>
      <c r="D48" s="970"/>
      <c r="E48" s="961"/>
      <c r="F48" s="968" t="s">
        <v>982</v>
      </c>
      <c r="G48" s="977"/>
      <c r="H48" s="977"/>
      <c r="I48" s="977"/>
      <c r="J48" s="977"/>
      <c r="K48" s="977"/>
      <c r="L48" s="977"/>
      <c r="M48" s="977"/>
      <c r="N48" s="977"/>
      <c r="O48" s="961"/>
      <c r="P48" s="961"/>
      <c r="Q48" s="964"/>
      <c r="R48" s="964"/>
      <c r="S48" s="964"/>
      <c r="T48" s="497"/>
    </row>
    <row r="49" spans="2:20" s="967" customFormat="1" ht="30" customHeight="1" thickBot="1">
      <c r="B49" s="999"/>
      <c r="C49" s="961"/>
      <c r="D49" s="970"/>
      <c r="E49" s="961"/>
      <c r="F49" s="968"/>
      <c r="G49" s="977"/>
      <c r="H49" s="977"/>
      <c r="I49" s="977"/>
      <c r="J49" s="977"/>
      <c r="K49" s="977"/>
      <c r="L49" s="977"/>
      <c r="M49" s="977"/>
      <c r="N49" s="977"/>
      <c r="O49" s="961"/>
      <c r="P49" s="961"/>
      <c r="Q49" s="1001" t="s">
        <v>543</v>
      </c>
      <c r="R49" s="495"/>
      <c r="S49" s="1001" t="s">
        <v>542</v>
      </c>
      <c r="T49" s="497"/>
    </row>
    <row r="50" spans="2:20" s="967" customFormat="1" ht="30" customHeight="1">
      <c r="B50" s="999"/>
      <c r="C50" s="961"/>
      <c r="D50" s="964"/>
      <c r="E50" s="964"/>
      <c r="F50" s="970" t="s">
        <v>126</v>
      </c>
      <c r="G50" s="961"/>
      <c r="H50" s="3684" t="s">
        <v>983</v>
      </c>
      <c r="I50" s="3685"/>
      <c r="J50" s="3685"/>
      <c r="K50" s="3685"/>
      <c r="L50" s="3685"/>
      <c r="M50" s="3685"/>
      <c r="N50" s="3685"/>
      <c r="O50" s="3685"/>
      <c r="P50" s="3686"/>
      <c r="Q50" s="3682"/>
      <c r="R50" s="495"/>
      <c r="S50" s="3682"/>
      <c r="T50" s="497"/>
    </row>
    <row r="51" spans="2:20" s="967" customFormat="1" ht="30" customHeight="1" thickBot="1">
      <c r="B51" s="999"/>
      <c r="C51" s="961"/>
      <c r="D51" s="970"/>
      <c r="E51" s="961"/>
      <c r="F51" s="971"/>
      <c r="G51" s="961"/>
      <c r="H51" s="974" t="s">
        <v>984</v>
      </c>
      <c r="I51" s="961"/>
      <c r="J51" s="961"/>
      <c r="K51" s="961"/>
      <c r="L51" s="961"/>
      <c r="M51" s="961"/>
      <c r="N51" s="961"/>
      <c r="O51" s="961"/>
      <c r="P51" s="961"/>
      <c r="Q51" s="3683"/>
      <c r="R51" s="495"/>
      <c r="S51" s="3683"/>
      <c r="T51" s="497"/>
    </row>
    <row r="52" spans="2:20" s="967" customFormat="1" ht="30" customHeight="1">
      <c r="B52" s="999"/>
      <c r="C52" s="961"/>
      <c r="D52" s="495"/>
      <c r="E52" s="961"/>
      <c r="F52" s="964"/>
      <c r="G52" s="964"/>
      <c r="H52" s="964"/>
      <c r="I52" s="964"/>
      <c r="J52" s="964"/>
      <c r="K52" s="964"/>
      <c r="L52" s="964"/>
      <c r="M52" s="964"/>
      <c r="N52" s="964"/>
      <c r="O52" s="964"/>
      <c r="P52" s="964"/>
      <c r="Q52" s="495"/>
      <c r="R52" s="495"/>
      <c r="S52" s="495"/>
      <c r="T52" s="497"/>
    </row>
    <row r="53" spans="2:20" s="967" customFormat="1" ht="30" customHeight="1" thickBot="1">
      <c r="B53" s="999"/>
      <c r="C53" s="961"/>
      <c r="D53" s="495"/>
      <c r="E53" s="961"/>
      <c r="F53" s="964"/>
      <c r="G53" s="964"/>
      <c r="H53" s="964"/>
      <c r="I53" s="964"/>
      <c r="J53" s="964"/>
      <c r="K53" s="964"/>
      <c r="L53" s="964"/>
      <c r="M53" s="964"/>
      <c r="N53" s="964"/>
      <c r="O53" s="964"/>
      <c r="P53" s="964"/>
      <c r="Q53" s="1001" t="s">
        <v>544</v>
      </c>
      <c r="R53" s="495"/>
      <c r="S53" s="1001" t="s">
        <v>545</v>
      </c>
      <c r="T53" s="497"/>
    </row>
    <row r="54" spans="2:20" s="967" customFormat="1" ht="30" customHeight="1">
      <c r="B54" s="999"/>
      <c r="C54" s="961"/>
      <c r="D54" s="495"/>
      <c r="E54" s="961"/>
      <c r="F54" s="970" t="s">
        <v>166</v>
      </c>
      <c r="G54" s="961"/>
      <c r="H54" s="977" t="s">
        <v>985</v>
      </c>
      <c r="I54" s="977"/>
      <c r="J54" s="977"/>
      <c r="K54" s="977"/>
      <c r="L54" s="977"/>
      <c r="M54" s="977"/>
      <c r="N54" s="977"/>
      <c r="O54" s="977"/>
      <c r="P54" s="977"/>
      <c r="Q54" s="3682"/>
      <c r="R54" s="495"/>
      <c r="S54" s="3682"/>
      <c r="T54" s="497"/>
    </row>
    <row r="55" spans="2:20" s="967" customFormat="1" ht="30" customHeight="1" thickBot="1">
      <c r="B55" s="999"/>
      <c r="C55" s="961"/>
      <c r="D55" s="495"/>
      <c r="E55" s="961"/>
      <c r="F55" s="961"/>
      <c r="G55" s="961"/>
      <c r="H55" s="974" t="s">
        <v>986</v>
      </c>
      <c r="I55" s="961"/>
      <c r="J55" s="961"/>
      <c r="K55" s="961"/>
      <c r="L55" s="961"/>
      <c r="M55" s="961"/>
      <c r="N55" s="961"/>
      <c r="O55" s="961"/>
      <c r="P55" s="961"/>
      <c r="Q55" s="3683"/>
      <c r="R55" s="495"/>
      <c r="S55" s="3683"/>
      <c r="T55" s="497"/>
    </row>
    <row r="56" spans="2:20" s="967" customFormat="1" ht="30" customHeight="1">
      <c r="B56" s="999"/>
      <c r="C56" s="961"/>
      <c r="D56" s="495"/>
      <c r="E56" s="961"/>
      <c r="F56" s="961"/>
      <c r="G56" s="961"/>
      <c r="H56" s="974"/>
      <c r="I56" s="961"/>
      <c r="J56" s="961"/>
      <c r="K56" s="961"/>
      <c r="L56" s="961"/>
      <c r="M56" s="961"/>
      <c r="N56" s="961"/>
      <c r="O56" s="961"/>
      <c r="P56" s="961"/>
      <c r="Q56" s="950"/>
      <c r="R56" s="495"/>
      <c r="S56" s="950"/>
      <c r="T56" s="497"/>
    </row>
    <row r="57" spans="2:20" s="967" customFormat="1" ht="30" customHeight="1" thickBot="1">
      <c r="B57" s="999"/>
      <c r="C57" s="961"/>
      <c r="D57" s="495"/>
      <c r="E57" s="961"/>
      <c r="F57" s="964"/>
      <c r="G57" s="964"/>
      <c r="H57" s="964"/>
      <c r="I57" s="964"/>
      <c r="J57" s="964"/>
      <c r="K57" s="964"/>
      <c r="L57" s="964"/>
      <c r="M57" s="964"/>
      <c r="N57" s="964"/>
      <c r="O57" s="964"/>
      <c r="P57" s="964"/>
      <c r="Q57" s="1001" t="s">
        <v>547</v>
      </c>
      <c r="R57" s="495"/>
      <c r="S57" s="1001" t="s">
        <v>546</v>
      </c>
      <c r="T57" s="497"/>
    </row>
    <row r="58" spans="2:20" s="967" customFormat="1" ht="30" customHeight="1">
      <c r="B58" s="999"/>
      <c r="C58" s="961"/>
      <c r="D58" s="495"/>
      <c r="E58" s="961"/>
      <c r="F58" s="970" t="s">
        <v>169</v>
      </c>
      <c r="G58" s="961"/>
      <c r="H58" s="977" t="s">
        <v>987</v>
      </c>
      <c r="I58" s="977"/>
      <c r="J58" s="977"/>
      <c r="K58" s="977"/>
      <c r="L58" s="977"/>
      <c r="M58" s="977"/>
      <c r="N58" s="977"/>
      <c r="O58" s="977"/>
      <c r="P58" s="977"/>
      <c r="Q58" s="3682"/>
      <c r="R58" s="495"/>
      <c r="S58" s="3682"/>
      <c r="T58" s="497"/>
    </row>
    <row r="59" spans="2:20" s="967" customFormat="1" ht="30" customHeight="1" thickBot="1">
      <c r="B59" s="999"/>
      <c r="C59" s="961"/>
      <c r="D59" s="495"/>
      <c r="E59" s="961"/>
      <c r="F59" s="970"/>
      <c r="G59" s="961"/>
      <c r="H59" s="968" t="s">
        <v>988</v>
      </c>
      <c r="I59" s="977"/>
      <c r="J59" s="977"/>
      <c r="K59" s="977"/>
      <c r="L59" s="977"/>
      <c r="M59" s="977"/>
      <c r="N59" s="977"/>
      <c r="O59" s="977"/>
      <c r="P59" s="977"/>
      <c r="Q59" s="3683"/>
      <c r="R59" s="495"/>
      <c r="S59" s="3683"/>
      <c r="T59" s="497"/>
    </row>
    <row r="60" spans="2:20" s="967" customFormat="1" ht="30" customHeight="1">
      <c r="B60" s="999"/>
      <c r="C60" s="961"/>
      <c r="D60" s="495"/>
      <c r="E60" s="961"/>
      <c r="F60" s="964"/>
      <c r="G60" s="964"/>
      <c r="H60" s="964"/>
      <c r="I60" s="964"/>
      <c r="J60" s="964"/>
      <c r="K60" s="964"/>
      <c r="L60" s="964"/>
      <c r="M60" s="964"/>
      <c r="N60" s="964"/>
      <c r="O60" s="964"/>
      <c r="P60" s="964"/>
      <c r="Q60" s="495"/>
      <c r="R60" s="495"/>
      <c r="S60" s="495"/>
      <c r="T60" s="497"/>
    </row>
    <row r="61" spans="2:20" s="967" customFormat="1" ht="30" customHeight="1" thickBot="1">
      <c r="B61" s="1003"/>
      <c r="C61" s="964"/>
      <c r="D61" s="964"/>
      <c r="E61" s="964"/>
      <c r="F61" s="964"/>
      <c r="G61" s="964"/>
      <c r="H61" s="964"/>
      <c r="I61" s="495"/>
      <c r="J61" s="495"/>
      <c r="K61" s="961"/>
      <c r="L61" s="961"/>
      <c r="M61" s="961"/>
      <c r="N61" s="961"/>
      <c r="O61" s="961"/>
      <c r="P61" s="961"/>
      <c r="Q61" s="1001" t="s">
        <v>548</v>
      </c>
      <c r="R61" s="495"/>
      <c r="S61" s="1001" t="s">
        <v>549</v>
      </c>
      <c r="T61" s="497"/>
    </row>
    <row r="62" spans="2:20" s="967" customFormat="1" ht="30" customHeight="1">
      <c r="B62" s="999">
        <v>6.6</v>
      </c>
      <c r="C62" s="961"/>
      <c r="D62" s="2666" t="s">
        <v>1131</v>
      </c>
      <c r="E62" s="495"/>
      <c r="F62" s="495"/>
      <c r="G62" s="495"/>
      <c r="H62" s="495"/>
      <c r="I62" s="495"/>
      <c r="J62" s="495"/>
      <c r="K62" s="961"/>
      <c r="L62" s="961"/>
      <c r="M62" s="961"/>
      <c r="N62" s="961"/>
      <c r="O62" s="961"/>
      <c r="P62" s="961"/>
      <c r="Q62" s="3682"/>
      <c r="R62" s="495"/>
      <c r="S62" s="3682"/>
      <c r="T62" s="497"/>
    </row>
    <row r="63" spans="2:20" s="967" customFormat="1" ht="30" customHeight="1" thickBot="1">
      <c r="B63" s="999"/>
      <c r="C63" s="961"/>
      <c r="D63" s="974" t="s">
        <v>1132</v>
      </c>
      <c r="E63" s="495"/>
      <c r="F63" s="495"/>
      <c r="G63" s="495"/>
      <c r="H63" s="495"/>
      <c r="I63" s="961"/>
      <c r="J63" s="961"/>
      <c r="K63" s="961"/>
      <c r="L63" s="961"/>
      <c r="M63" s="961"/>
      <c r="N63" s="961"/>
      <c r="O63" s="961"/>
      <c r="P63" s="961"/>
      <c r="Q63" s="3683"/>
      <c r="R63" s="495"/>
      <c r="S63" s="3683"/>
      <c r="T63" s="497"/>
    </row>
    <row r="64" spans="2:20" s="967" customFormat="1" ht="30" customHeight="1">
      <c r="B64" s="999"/>
      <c r="C64" s="961"/>
      <c r="D64" s="495"/>
      <c r="E64" s="961"/>
      <c r="F64" s="961"/>
      <c r="G64" s="961"/>
      <c r="H64" s="961"/>
      <c r="I64" s="961"/>
      <c r="J64" s="961"/>
      <c r="K64" s="961"/>
      <c r="L64" s="961"/>
      <c r="M64" s="961"/>
      <c r="N64" s="961"/>
      <c r="O64" s="961"/>
      <c r="P64" s="961"/>
      <c r="Q64" s="950"/>
      <c r="R64" s="495"/>
      <c r="S64" s="950"/>
      <c r="T64" s="497"/>
    </row>
    <row r="65" spans="2:20" s="967" customFormat="1" ht="30" customHeight="1" thickBot="1">
      <c r="B65" s="1003"/>
      <c r="C65" s="964"/>
      <c r="D65" s="964"/>
      <c r="E65" s="964"/>
      <c r="F65" s="964"/>
      <c r="G65" s="964"/>
      <c r="H65" s="964"/>
      <c r="I65" s="964"/>
      <c r="J65" s="495"/>
      <c r="K65" s="961"/>
      <c r="L65" s="961"/>
      <c r="M65" s="961"/>
      <c r="N65" s="961"/>
      <c r="O65" s="961"/>
      <c r="P65" s="961"/>
      <c r="Q65" s="1001" t="s">
        <v>550</v>
      </c>
      <c r="R65" s="495"/>
      <c r="S65" s="1001" t="s">
        <v>552</v>
      </c>
      <c r="T65" s="497"/>
    </row>
    <row r="66" spans="2:20" s="967" customFormat="1" ht="30" customHeight="1">
      <c r="B66" s="999">
        <v>6.7</v>
      </c>
      <c r="C66" s="961"/>
      <c r="D66" s="961" t="s">
        <v>989</v>
      </c>
      <c r="E66" s="495"/>
      <c r="F66" s="495"/>
      <c r="G66" s="495"/>
      <c r="H66" s="495"/>
      <c r="I66" s="495"/>
      <c r="J66" s="495"/>
      <c r="K66" s="961"/>
      <c r="L66" s="961"/>
      <c r="M66" s="961"/>
      <c r="N66" s="961"/>
      <c r="O66" s="961"/>
      <c r="P66" s="961"/>
      <c r="Q66" s="3682"/>
      <c r="R66" s="495"/>
      <c r="S66" s="3682"/>
      <c r="T66" s="497"/>
    </row>
    <row r="67" spans="2:20" s="967" customFormat="1" ht="30" customHeight="1" thickBot="1">
      <c r="B67" s="999"/>
      <c r="C67" s="961"/>
      <c r="D67" s="974" t="s">
        <v>990</v>
      </c>
      <c r="E67" s="495"/>
      <c r="F67" s="495"/>
      <c r="G67" s="495"/>
      <c r="H67" s="495"/>
      <c r="I67" s="495"/>
      <c r="J67" s="961"/>
      <c r="K67" s="961"/>
      <c r="L67" s="961"/>
      <c r="M67" s="961"/>
      <c r="N67" s="961"/>
      <c r="O67" s="961"/>
      <c r="P67" s="961"/>
      <c r="Q67" s="3683"/>
      <c r="R67" s="495"/>
      <c r="S67" s="3683"/>
      <c r="T67" s="497"/>
    </row>
    <row r="68" spans="2:20" s="967" customFormat="1" ht="30" customHeight="1">
      <c r="B68" s="999"/>
      <c r="C68" s="961"/>
      <c r="D68" s="495"/>
      <c r="E68" s="961"/>
      <c r="F68" s="961"/>
      <c r="G68" s="961"/>
      <c r="H68" s="961"/>
      <c r="I68" s="961"/>
      <c r="J68" s="961"/>
      <c r="K68" s="961"/>
      <c r="L68" s="961"/>
      <c r="M68" s="961"/>
      <c r="N68" s="961"/>
      <c r="O68" s="961"/>
      <c r="P68" s="961"/>
      <c r="Q68" s="950"/>
      <c r="R68" s="495"/>
      <c r="S68" s="950"/>
      <c r="T68" s="497"/>
    </row>
    <row r="69" spans="2:20" s="967" customFormat="1" ht="30" customHeight="1" thickBot="1">
      <c r="B69" s="1003"/>
      <c r="C69" s="964"/>
      <c r="D69" s="964"/>
      <c r="E69" s="964"/>
      <c r="F69" s="964"/>
      <c r="G69" s="964"/>
      <c r="H69" s="964"/>
      <c r="I69" s="961"/>
      <c r="J69" s="961"/>
      <c r="K69" s="961"/>
      <c r="L69" s="961"/>
      <c r="M69" s="961"/>
      <c r="N69" s="961"/>
      <c r="O69" s="961"/>
      <c r="P69" s="961"/>
      <c r="Q69" s="1001" t="s">
        <v>551</v>
      </c>
      <c r="R69" s="495"/>
      <c r="S69" s="1001" t="s">
        <v>553</v>
      </c>
      <c r="T69" s="497"/>
    </row>
    <row r="70" spans="2:20" s="967" customFormat="1" ht="30" customHeight="1">
      <c r="B70" s="999">
        <v>6.8</v>
      </c>
      <c r="C70" s="961"/>
      <c r="D70" s="961" t="s">
        <v>991</v>
      </c>
      <c r="E70" s="961"/>
      <c r="F70" s="961"/>
      <c r="G70" s="961"/>
      <c r="H70" s="961"/>
      <c r="I70" s="961"/>
      <c r="J70" s="961"/>
      <c r="K70" s="961"/>
      <c r="L70" s="961"/>
      <c r="M70" s="961"/>
      <c r="N70" s="961"/>
      <c r="O70" s="961"/>
      <c r="P70" s="961"/>
      <c r="Q70" s="3682"/>
      <c r="R70" s="495"/>
      <c r="S70" s="3682"/>
      <c r="T70" s="497"/>
    </row>
    <row r="71" spans="2:20" s="967" customFormat="1" ht="30" customHeight="1" thickBot="1">
      <c r="B71" s="999"/>
      <c r="C71" s="961"/>
      <c r="D71" s="974" t="s">
        <v>992</v>
      </c>
      <c r="E71" s="961"/>
      <c r="F71" s="961"/>
      <c r="G71" s="961"/>
      <c r="H71" s="961"/>
      <c r="I71" s="977"/>
      <c r="J71" s="977"/>
      <c r="K71" s="977"/>
      <c r="L71" s="977"/>
      <c r="M71" s="977"/>
      <c r="N71" s="977"/>
      <c r="O71" s="961"/>
      <c r="P71" s="961"/>
      <c r="Q71" s="3683"/>
      <c r="R71" s="495"/>
      <c r="S71" s="3683"/>
      <c r="T71" s="497"/>
    </row>
    <row r="72" spans="2:20" s="967" customFormat="1" ht="30" customHeight="1">
      <c r="B72" s="999"/>
      <c r="C72" s="961"/>
      <c r="D72" s="970"/>
      <c r="E72" s="961"/>
      <c r="F72" s="977"/>
      <c r="G72" s="977"/>
      <c r="H72" s="977"/>
      <c r="I72" s="977"/>
      <c r="J72" s="977"/>
      <c r="K72" s="977"/>
      <c r="L72" s="977"/>
      <c r="M72" s="977"/>
      <c r="N72" s="977"/>
      <c r="O72" s="961"/>
      <c r="P72" s="961"/>
      <c r="Q72" s="495"/>
      <c r="R72" s="495"/>
      <c r="S72" s="495"/>
      <c r="T72" s="497"/>
    </row>
    <row r="73" spans="2:20" s="967" customFormat="1" ht="30" customHeight="1">
      <c r="B73" s="999"/>
      <c r="C73" s="961"/>
      <c r="D73" s="970"/>
      <c r="E73" s="961"/>
      <c r="F73" s="977"/>
      <c r="G73" s="977"/>
      <c r="H73" s="977"/>
      <c r="I73" s="977"/>
      <c r="J73" s="977"/>
      <c r="K73" s="977"/>
      <c r="L73" s="977"/>
      <c r="M73" s="977"/>
      <c r="N73" s="977"/>
      <c r="O73" s="961"/>
      <c r="P73" s="961"/>
      <c r="Q73" s="495"/>
      <c r="R73" s="495"/>
      <c r="S73" s="495"/>
      <c r="T73" s="497"/>
    </row>
    <row r="74" spans="2:20" s="967" customFormat="1" ht="30" customHeight="1">
      <c r="B74" s="1004" t="s">
        <v>65</v>
      </c>
      <c r="C74" s="963"/>
      <c r="D74" s="3684" t="s">
        <v>993</v>
      </c>
      <c r="E74" s="3685"/>
      <c r="F74" s="3685"/>
      <c r="G74" s="3685"/>
      <c r="H74" s="3685"/>
      <c r="I74" s="3685"/>
      <c r="J74" s="3685"/>
      <c r="K74" s="3685"/>
      <c r="L74" s="3685"/>
      <c r="M74" s="3685"/>
      <c r="N74" s="3685"/>
      <c r="O74" s="3685"/>
      <c r="P74" s="3685"/>
      <c r="Q74" s="3685"/>
      <c r="R74" s="3685"/>
      <c r="S74" s="3685"/>
      <c r="T74" s="497"/>
    </row>
    <row r="75" spans="2:20" s="967" customFormat="1" ht="30" customHeight="1">
      <c r="B75" s="999"/>
      <c r="C75" s="961"/>
      <c r="D75" s="978" t="s">
        <v>994</v>
      </c>
      <c r="E75" s="961"/>
      <c r="F75" s="977"/>
      <c r="G75" s="977"/>
      <c r="H75" s="977"/>
      <c r="I75" s="977"/>
      <c r="J75" s="977"/>
      <c r="K75" s="977"/>
      <c r="L75" s="977"/>
      <c r="M75" s="977"/>
      <c r="N75" s="977"/>
      <c r="O75" s="961"/>
      <c r="P75" s="961"/>
      <c r="Q75" s="495"/>
      <c r="R75" s="495"/>
      <c r="S75" s="495"/>
      <c r="T75" s="497"/>
    </row>
    <row r="76" spans="2:20" s="967" customFormat="1" ht="30" customHeight="1">
      <c r="B76" s="999"/>
      <c r="C76" s="961"/>
      <c r="D76" s="970"/>
      <c r="E76" s="961"/>
      <c r="F76" s="977"/>
      <c r="G76" s="977"/>
      <c r="H76" s="977"/>
      <c r="I76" s="977"/>
      <c r="J76" s="977"/>
      <c r="K76" s="977"/>
      <c r="L76" s="977"/>
      <c r="M76" s="977"/>
      <c r="N76" s="977"/>
      <c r="O76" s="961"/>
      <c r="P76" s="961"/>
      <c r="Q76" s="495"/>
      <c r="R76" s="495"/>
      <c r="S76" s="495"/>
      <c r="T76" s="497"/>
    </row>
    <row r="77" spans="2:20" s="967" customFormat="1" ht="30" customHeight="1">
      <c r="B77" s="1004" t="s">
        <v>524</v>
      </c>
      <c r="C77" s="963"/>
      <c r="D77" s="961" t="s">
        <v>996</v>
      </c>
      <c r="E77" s="961"/>
      <c r="F77" s="961"/>
      <c r="G77" s="961"/>
      <c r="H77" s="961"/>
      <c r="I77" s="961"/>
      <c r="J77" s="961"/>
      <c r="K77" s="961"/>
      <c r="L77" s="961"/>
      <c r="M77" s="961"/>
      <c r="N77" s="961"/>
      <c r="O77" s="961"/>
      <c r="P77" s="961"/>
      <c r="Q77" s="961"/>
      <c r="R77" s="961"/>
      <c r="S77" s="961"/>
      <c r="T77" s="497"/>
    </row>
    <row r="78" spans="2:20" s="967" customFormat="1" ht="30" customHeight="1">
      <c r="B78" s="999"/>
      <c r="C78" s="961"/>
      <c r="D78" s="961" t="s">
        <v>995</v>
      </c>
      <c r="E78" s="961"/>
      <c r="F78" s="961"/>
      <c r="G78" s="961"/>
      <c r="H78" s="961"/>
      <c r="I78" s="961"/>
      <c r="J78" s="961"/>
      <c r="K78" s="961"/>
      <c r="L78" s="961"/>
      <c r="M78" s="961"/>
      <c r="N78" s="961"/>
      <c r="O78" s="961"/>
      <c r="P78" s="961"/>
      <c r="Q78" s="961"/>
      <c r="R78" s="961"/>
      <c r="S78" s="961"/>
      <c r="T78" s="497"/>
    </row>
    <row r="79" spans="2:20" s="967" customFormat="1" ht="30" customHeight="1">
      <c r="B79" s="999"/>
      <c r="C79" s="495"/>
      <c r="D79" s="974" t="s">
        <v>997</v>
      </c>
      <c r="E79" s="961"/>
      <c r="F79" s="961"/>
      <c r="G79" s="961"/>
      <c r="H79" s="961"/>
      <c r="I79" s="961"/>
      <c r="J79" s="961"/>
      <c r="K79" s="961"/>
      <c r="L79" s="961"/>
      <c r="M79" s="961"/>
      <c r="N79" s="961"/>
      <c r="O79" s="961"/>
      <c r="P79" s="961"/>
      <c r="Q79" s="961"/>
      <c r="R79" s="961"/>
      <c r="S79" s="961"/>
      <c r="T79" s="497"/>
    </row>
    <row r="80" spans="2:20" s="967" customFormat="1" ht="30" customHeight="1">
      <c r="B80" s="999"/>
      <c r="C80" s="495"/>
      <c r="D80" s="974" t="s">
        <v>998</v>
      </c>
      <c r="E80" s="961"/>
      <c r="F80" s="961"/>
      <c r="G80" s="961"/>
      <c r="H80" s="961"/>
      <c r="I80" s="961"/>
      <c r="J80" s="961"/>
      <c r="K80" s="961"/>
      <c r="L80" s="961"/>
      <c r="M80" s="961"/>
      <c r="N80" s="961"/>
      <c r="O80" s="961"/>
      <c r="P80" s="961"/>
      <c r="Q80" s="495"/>
      <c r="R80" s="495"/>
      <c r="S80" s="495"/>
      <c r="T80" s="497"/>
    </row>
    <row r="81" spans="1:21" s="967" customFormat="1" ht="30" customHeight="1">
      <c r="B81" s="999"/>
      <c r="C81" s="495"/>
      <c r="D81" s="495"/>
      <c r="E81" s="961"/>
      <c r="F81" s="961"/>
      <c r="G81" s="961"/>
      <c r="H81" s="961"/>
      <c r="I81" s="961"/>
      <c r="J81" s="961"/>
      <c r="K81" s="961"/>
      <c r="L81" s="961"/>
      <c r="M81" s="961"/>
      <c r="N81" s="961"/>
      <c r="O81" s="961"/>
      <c r="P81" s="961"/>
      <c r="Q81" s="495"/>
      <c r="R81" s="495"/>
      <c r="S81" s="495"/>
      <c r="T81" s="497"/>
    </row>
    <row r="82" spans="1:21" s="967" customFormat="1" ht="30" customHeight="1" thickBot="1">
      <c r="B82" s="966"/>
      <c r="C82" s="1005"/>
      <c r="D82" s="1005"/>
      <c r="E82" s="1006"/>
      <c r="F82" s="1006"/>
      <c r="G82" s="1006"/>
      <c r="H82" s="1006"/>
      <c r="I82" s="1006"/>
      <c r="J82" s="1006"/>
      <c r="K82" s="1006"/>
      <c r="L82" s="1006"/>
      <c r="M82" s="1006"/>
      <c r="N82" s="1006"/>
      <c r="O82" s="1006"/>
      <c r="P82" s="1006"/>
      <c r="Q82" s="1005"/>
      <c r="R82" s="1005"/>
      <c r="S82" s="1005"/>
      <c r="T82" s="1007"/>
    </row>
    <row r="83" spans="1:21" ht="30" customHeight="1">
      <c r="B83" s="3689"/>
      <c r="C83" s="3689"/>
      <c r="D83" s="3689"/>
      <c r="E83" s="3689"/>
      <c r="F83" s="3689"/>
      <c r="G83" s="3689"/>
      <c r="H83" s="3689"/>
      <c r="I83" s="3689"/>
      <c r="J83" s="3689"/>
      <c r="K83" s="3689"/>
      <c r="L83" s="3689"/>
      <c r="M83" s="3690"/>
      <c r="N83" s="3690"/>
      <c r="O83" s="3689"/>
      <c r="P83" s="3689"/>
      <c r="Q83" s="3689"/>
      <c r="R83" s="3689"/>
      <c r="S83" s="3689"/>
      <c r="T83" s="3689"/>
    </row>
    <row r="84" spans="1:21" ht="30" customHeight="1">
      <c r="A84" s="3688">
        <v>17</v>
      </c>
      <c r="B84" s="3688"/>
      <c r="C84" s="3688"/>
      <c r="D84" s="3688"/>
      <c r="E84" s="3688"/>
      <c r="F84" s="3688"/>
      <c r="G84" s="3688"/>
      <c r="H84" s="3688"/>
      <c r="I84" s="3688"/>
      <c r="J84" s="3688"/>
      <c r="K84" s="3688"/>
      <c r="L84" s="3688"/>
      <c r="M84" s="3688"/>
      <c r="N84" s="3688"/>
      <c r="O84" s="3688"/>
      <c r="P84" s="3688"/>
      <c r="Q84" s="3688"/>
      <c r="R84" s="3688"/>
      <c r="S84" s="3688"/>
      <c r="T84" s="3688"/>
      <c r="U84" s="3688"/>
    </row>
  </sheetData>
  <mergeCells count="36">
    <mergeCell ref="A84:U84"/>
    <mergeCell ref="D74:S74"/>
    <mergeCell ref="Q29:Q30"/>
    <mergeCell ref="S29:S30"/>
    <mergeCell ref="Q33:Q34"/>
    <mergeCell ref="S33:S34"/>
    <mergeCell ref="Q37:Q38"/>
    <mergeCell ref="Q50:Q51"/>
    <mergeCell ref="S50:S51"/>
    <mergeCell ref="Q66:Q67"/>
    <mergeCell ref="S66:S67"/>
    <mergeCell ref="Q70:Q71"/>
    <mergeCell ref="S70:S71"/>
    <mergeCell ref="Q54:Q55"/>
    <mergeCell ref="S54:S55"/>
    <mergeCell ref="B83:T83"/>
    <mergeCell ref="H50:P50"/>
    <mergeCell ref="D10:J10"/>
    <mergeCell ref="D41:O41"/>
    <mergeCell ref="D16:O16"/>
    <mergeCell ref="F23:L23"/>
    <mergeCell ref="D26:O26"/>
    <mergeCell ref="F29:L29"/>
    <mergeCell ref="Q62:Q63"/>
    <mergeCell ref="S62:S63"/>
    <mergeCell ref="Q13:Q14"/>
    <mergeCell ref="S13:S14"/>
    <mergeCell ref="Q19:Q20"/>
    <mergeCell ref="S19:S20"/>
    <mergeCell ref="Q23:Q24"/>
    <mergeCell ref="S23:S24"/>
    <mergeCell ref="Q7:S7"/>
    <mergeCell ref="Q8:S8"/>
    <mergeCell ref="S37:S38"/>
    <mergeCell ref="Q58:Q59"/>
    <mergeCell ref="S58:S59"/>
  </mergeCells>
  <phoneticPr fontId="66" type="noConversion"/>
  <printOptions horizontalCentered="1"/>
  <pageMargins left="0.11811023622047245" right="0.11811023622047245" top="0.19685039370078741" bottom="0.19685039370078741" header="0" footer="0"/>
  <pageSetup paperSize="9" scale="3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sheetPr>
    <tabColor theme="6" tint="0.79998168889431442"/>
  </sheetPr>
  <dimension ref="A1:AH113"/>
  <sheetViews>
    <sheetView showGridLines="0" view="pageBreakPreview" topLeftCell="A43" zoomScaleNormal="100" workbookViewId="0">
      <selection activeCell="AH19" sqref="AH19"/>
    </sheetView>
  </sheetViews>
  <sheetFormatPr defaultColWidth="6.83203125" defaultRowHeight="16.5" customHeight="1"/>
  <cols>
    <col min="1" max="1" width="1.58203125" style="540" customWidth="1"/>
    <col min="2" max="8" width="3.58203125" style="540" customWidth="1"/>
    <col min="9" max="32" width="2.58203125" style="540" customWidth="1"/>
    <col min="33" max="16384" width="6.83203125" style="540"/>
  </cols>
  <sheetData>
    <row r="1" spans="1:34" ht="12" customHeight="1">
      <c r="A1" s="2739"/>
      <c r="B1" s="2740"/>
      <c r="C1" s="2740"/>
      <c r="D1" s="2740"/>
      <c r="E1" s="2740"/>
      <c r="F1" s="2740"/>
      <c r="G1" s="2740"/>
      <c r="H1" s="2740"/>
      <c r="I1" s="2740"/>
      <c r="J1" s="2740"/>
      <c r="K1" s="2740"/>
      <c r="L1" s="2740"/>
      <c r="M1" s="2740"/>
      <c r="N1" s="2740"/>
      <c r="O1" s="2740"/>
      <c r="P1" s="2740"/>
      <c r="Q1" s="2740"/>
      <c r="R1" s="2740"/>
      <c r="S1" s="2740"/>
      <c r="T1" s="2740"/>
      <c r="U1" s="2740"/>
      <c r="V1" s="2740"/>
      <c r="W1" s="2740"/>
      <c r="X1" s="2740"/>
      <c r="Y1" s="2740"/>
      <c r="Z1" s="2740"/>
      <c r="AA1" s="2740"/>
      <c r="AB1" s="2740"/>
      <c r="AC1" s="2740"/>
      <c r="AD1" s="2740"/>
      <c r="AE1" s="2740"/>
      <c r="AF1" s="2741"/>
    </row>
    <row r="2" spans="1:34" s="555" customFormat="1" ht="15" customHeight="1">
      <c r="A2" s="1039"/>
      <c r="B2" s="567"/>
      <c r="C2" s="567"/>
      <c r="D2" s="567"/>
      <c r="E2" s="561" t="s">
        <v>1361</v>
      </c>
      <c r="F2" s="951"/>
      <c r="G2" s="711"/>
      <c r="H2" s="711"/>
      <c r="I2" s="562"/>
      <c r="J2" s="562"/>
      <c r="K2" s="562"/>
      <c r="L2" s="562"/>
      <c r="M2" s="562"/>
      <c r="N2" s="562"/>
      <c r="O2" s="562"/>
      <c r="P2" s="562"/>
      <c r="Q2" s="562"/>
      <c r="R2" s="562"/>
      <c r="S2" s="562"/>
      <c r="T2" s="562"/>
      <c r="U2" s="562"/>
      <c r="V2" s="562"/>
      <c r="W2" s="562"/>
      <c r="X2" s="562"/>
      <c r="Y2" s="562"/>
      <c r="Z2" s="562"/>
      <c r="AA2" s="562"/>
      <c r="AB2" s="562"/>
      <c r="AC2" s="562"/>
      <c r="AD2" s="562"/>
      <c r="AE2" s="562"/>
      <c r="AF2" s="2742"/>
      <c r="AG2" s="1016"/>
      <c r="AH2" s="1016"/>
    </row>
    <row r="3" spans="1:34" s="555" customFormat="1" ht="15" customHeight="1">
      <c r="A3" s="1039"/>
      <c r="B3" s="2624"/>
      <c r="C3" s="2624"/>
      <c r="D3" s="2624"/>
      <c r="E3" s="563" t="s">
        <v>1362</v>
      </c>
      <c r="F3" s="951"/>
      <c r="G3" s="711"/>
      <c r="H3" s="564"/>
      <c r="I3" s="564"/>
      <c r="J3" s="564"/>
      <c r="K3" s="564"/>
      <c r="L3" s="564"/>
      <c r="M3" s="564"/>
      <c r="N3" s="564"/>
      <c r="O3" s="564"/>
      <c r="P3" s="564"/>
      <c r="Q3" s="564"/>
      <c r="R3" s="564"/>
      <c r="S3" s="564"/>
      <c r="T3" s="564"/>
      <c r="U3" s="564"/>
      <c r="V3" s="564"/>
      <c r="W3" s="564"/>
      <c r="X3" s="564"/>
      <c r="Y3" s="564"/>
      <c r="Z3" s="564"/>
      <c r="AA3" s="564"/>
      <c r="AB3" s="564"/>
      <c r="AC3" s="564"/>
      <c r="AD3" s="564"/>
      <c r="AE3" s="564"/>
      <c r="AF3" s="2743"/>
      <c r="AG3" s="1016"/>
      <c r="AH3" s="1016"/>
    </row>
    <row r="4" spans="1:34" s="555" customFormat="1" ht="12" customHeight="1" thickBot="1">
      <c r="A4" s="2696"/>
      <c r="B4" s="2697"/>
      <c r="C4" s="2697"/>
      <c r="D4" s="2697"/>
      <c r="E4" s="2698"/>
      <c r="F4" s="2698"/>
      <c r="G4" s="699"/>
      <c r="H4" s="699"/>
      <c r="I4" s="699"/>
      <c r="J4" s="699"/>
      <c r="K4" s="699"/>
      <c r="L4" s="699"/>
      <c r="M4" s="699"/>
      <c r="N4" s="699"/>
      <c r="O4" s="699"/>
      <c r="P4" s="699"/>
      <c r="Q4" s="699"/>
      <c r="R4" s="699"/>
      <c r="S4" s="699"/>
      <c r="T4" s="699"/>
      <c r="U4" s="699"/>
      <c r="V4" s="699"/>
      <c r="W4" s="699"/>
      <c r="X4" s="699"/>
      <c r="Y4" s="699"/>
      <c r="Z4" s="699"/>
      <c r="AA4" s="699"/>
      <c r="AB4" s="699"/>
      <c r="AC4" s="699"/>
      <c r="AD4" s="699"/>
      <c r="AE4" s="699"/>
      <c r="AF4" s="1699"/>
    </row>
    <row r="5" spans="1:34" s="559" customFormat="1" ht="15" customHeight="1">
      <c r="A5" s="2699"/>
      <c r="B5" s="2700"/>
      <c r="C5" s="2700"/>
      <c r="D5" s="2700"/>
      <c r="E5" s="2700"/>
      <c r="F5" s="2700"/>
      <c r="G5" s="2700"/>
      <c r="H5" s="2701"/>
      <c r="I5" s="3744" t="s">
        <v>1363</v>
      </c>
      <c r="J5" s="3744"/>
      <c r="K5" s="3744"/>
      <c r="L5" s="3744"/>
      <c r="M5" s="3744"/>
      <c r="N5" s="3744"/>
      <c r="O5" s="3744"/>
      <c r="P5" s="3744"/>
      <c r="Q5" s="3744"/>
      <c r="R5" s="3744"/>
      <c r="S5" s="3744"/>
      <c r="T5" s="3744"/>
      <c r="U5" s="3744"/>
      <c r="V5" s="3744"/>
      <c r="W5" s="3744"/>
      <c r="X5" s="3744"/>
      <c r="Y5" s="3744"/>
      <c r="Z5" s="3744"/>
      <c r="AA5" s="2702"/>
      <c r="AB5" s="2703"/>
      <c r="AC5" s="2704"/>
      <c r="AD5" s="2705"/>
      <c r="AE5" s="2705"/>
      <c r="AF5" s="2706"/>
    </row>
    <row r="6" spans="1:34" s="1052" customFormat="1" ht="15" customHeight="1">
      <c r="A6" s="1048"/>
      <c r="B6" s="1049"/>
      <c r="C6" s="1049"/>
      <c r="D6" s="1049"/>
      <c r="E6" s="1049"/>
      <c r="F6" s="1049"/>
      <c r="G6" s="1049"/>
      <c r="H6" s="1050"/>
      <c r="I6" s="3730" t="s">
        <v>678</v>
      </c>
      <c r="J6" s="3730"/>
      <c r="K6" s="3730"/>
      <c r="L6" s="3730"/>
      <c r="M6" s="3730"/>
      <c r="N6" s="3730"/>
      <c r="O6" s="3745"/>
      <c r="P6" s="3745"/>
      <c r="Q6" s="3745"/>
      <c r="R6" s="3745"/>
      <c r="S6" s="3745"/>
      <c r="T6" s="3745"/>
      <c r="U6" s="3745"/>
      <c r="V6" s="3745"/>
      <c r="W6" s="3745"/>
      <c r="X6" s="3745"/>
      <c r="Y6" s="3745"/>
      <c r="Z6" s="3745"/>
      <c r="AA6" s="2707"/>
      <c r="AB6" s="1051"/>
      <c r="AC6" s="1051"/>
      <c r="AD6" s="1051"/>
      <c r="AE6" s="1051"/>
      <c r="AF6" s="2708"/>
    </row>
    <row r="7" spans="1:34" s="555" customFormat="1" ht="15" customHeight="1">
      <c r="A7" s="3746"/>
      <c r="B7" s="3747"/>
      <c r="C7" s="3747"/>
      <c r="D7" s="3747"/>
      <c r="E7" s="3747"/>
      <c r="F7" s="3747"/>
      <c r="G7" s="3747"/>
      <c r="H7" s="689"/>
      <c r="I7" s="4561" t="s">
        <v>679</v>
      </c>
      <c r="J7" s="4562"/>
      <c r="K7" s="4562"/>
      <c r="L7" s="4562"/>
      <c r="M7" s="4562"/>
      <c r="N7" s="4563"/>
      <c r="O7" s="3748"/>
      <c r="P7" s="3749"/>
      <c r="Q7" s="3749"/>
      <c r="R7" s="3749"/>
      <c r="S7" s="3749"/>
      <c r="T7" s="3749"/>
      <c r="U7" s="3750"/>
      <c r="V7" s="3750"/>
      <c r="W7" s="3750"/>
      <c r="X7" s="3750"/>
      <c r="Y7" s="3750"/>
      <c r="Z7" s="3750"/>
      <c r="AA7" s="3734" t="s">
        <v>293</v>
      </c>
      <c r="AB7" s="3669"/>
      <c r="AC7" s="3669"/>
      <c r="AD7" s="3669"/>
      <c r="AE7" s="3669"/>
      <c r="AF7" s="3675"/>
    </row>
    <row r="8" spans="1:34" s="555" customFormat="1" ht="12" customHeight="1">
      <c r="A8" s="3746" t="s">
        <v>680</v>
      </c>
      <c r="B8" s="3766"/>
      <c r="C8" s="3766"/>
      <c r="D8" s="3766"/>
      <c r="E8" s="3766"/>
      <c r="F8" s="3766"/>
      <c r="G8" s="3766"/>
      <c r="H8" s="3767"/>
      <c r="I8" s="4564" t="s">
        <v>681</v>
      </c>
      <c r="J8" s="4565"/>
      <c r="K8" s="4565"/>
      <c r="L8" s="4565"/>
      <c r="M8" s="4565"/>
      <c r="N8" s="4566"/>
      <c r="O8" s="3735" t="s">
        <v>682</v>
      </c>
      <c r="P8" s="3736"/>
      <c r="Q8" s="3736"/>
      <c r="R8" s="3736"/>
      <c r="S8" s="3736"/>
      <c r="T8" s="3737"/>
      <c r="U8" s="3738" t="s">
        <v>683</v>
      </c>
      <c r="V8" s="3739"/>
      <c r="W8" s="3739"/>
      <c r="X8" s="3739"/>
      <c r="Y8" s="3739"/>
      <c r="Z8" s="3740"/>
      <c r="AA8" s="3741" t="s">
        <v>164</v>
      </c>
      <c r="AB8" s="3742"/>
      <c r="AC8" s="3742"/>
      <c r="AD8" s="3742"/>
      <c r="AE8" s="3742"/>
      <c r="AF8" s="3743"/>
    </row>
    <row r="9" spans="1:34" s="555" customFormat="1" ht="12" customHeight="1">
      <c r="A9" s="3768" t="s">
        <v>684</v>
      </c>
      <c r="B9" s="3742"/>
      <c r="C9" s="3742"/>
      <c r="D9" s="3742"/>
      <c r="E9" s="3742"/>
      <c r="F9" s="3742"/>
      <c r="G9" s="3742"/>
      <c r="H9" s="3769"/>
      <c r="I9" s="4567" t="s">
        <v>762</v>
      </c>
      <c r="J9" s="4568"/>
      <c r="K9" s="4568"/>
      <c r="L9" s="4568"/>
      <c r="M9" s="4568"/>
      <c r="N9" s="4569"/>
      <c r="O9" s="3727" t="s">
        <v>685</v>
      </c>
      <c r="P9" s="3728"/>
      <c r="Q9" s="3728"/>
      <c r="R9" s="3728"/>
      <c r="S9" s="3728"/>
      <c r="T9" s="3729"/>
      <c r="U9" s="3730" t="s">
        <v>686</v>
      </c>
      <c r="V9" s="3731"/>
      <c r="W9" s="3731"/>
      <c r="X9" s="3731"/>
      <c r="Y9" s="3731"/>
      <c r="Z9" s="3732"/>
      <c r="AA9" s="2709"/>
      <c r="AB9" s="2626"/>
      <c r="AC9" s="2626"/>
      <c r="AD9" s="2626"/>
      <c r="AE9" s="2626"/>
      <c r="AF9" s="2710"/>
    </row>
    <row r="10" spans="1:34" s="555" customFormat="1" ht="12" customHeight="1">
      <c r="A10" s="2628"/>
      <c r="B10" s="2626"/>
      <c r="C10" s="2626"/>
      <c r="D10" s="2626"/>
      <c r="E10" s="2626"/>
      <c r="F10" s="2626"/>
      <c r="G10" s="2626"/>
      <c r="H10" s="2626"/>
      <c r="I10" s="4570" t="s">
        <v>687</v>
      </c>
      <c r="J10" s="4571"/>
      <c r="K10" s="4571"/>
      <c r="L10" s="4571"/>
      <c r="M10" s="4571"/>
      <c r="N10" s="4572"/>
      <c r="O10" s="2626"/>
      <c r="P10" s="2626"/>
      <c r="Q10" s="2626"/>
      <c r="R10" s="2626"/>
      <c r="S10" s="2626"/>
      <c r="T10" s="687"/>
      <c r="U10" s="2711"/>
      <c r="V10" s="1019"/>
      <c r="W10" s="1019"/>
      <c r="X10" s="1019"/>
      <c r="Y10" s="1019"/>
      <c r="Z10" s="1020"/>
      <c r="AA10" s="2709"/>
      <c r="AB10" s="2626"/>
      <c r="AC10" s="2626"/>
      <c r="AD10" s="2626"/>
      <c r="AE10" s="2626"/>
      <c r="AF10" s="2710"/>
    </row>
    <row r="11" spans="1:34" s="555" customFormat="1" ht="12" customHeight="1">
      <c r="A11" s="1141"/>
      <c r="B11" s="699"/>
      <c r="C11" s="711"/>
      <c r="D11" s="711"/>
      <c r="E11" s="699"/>
      <c r="F11" s="699"/>
      <c r="G11" s="689"/>
      <c r="H11" s="689"/>
      <c r="I11" s="3762" t="s">
        <v>391</v>
      </c>
      <c r="J11" s="3763"/>
      <c r="K11" s="3763"/>
      <c r="L11" s="3763"/>
      <c r="M11" s="3763"/>
      <c r="N11" s="3764"/>
      <c r="O11" s="3765" t="s">
        <v>392</v>
      </c>
      <c r="P11" s="3758"/>
      <c r="Q11" s="3758"/>
      <c r="R11" s="3758"/>
      <c r="S11" s="3758"/>
      <c r="T11" s="3759"/>
      <c r="U11" s="3757" t="s">
        <v>393</v>
      </c>
      <c r="V11" s="3758"/>
      <c r="W11" s="3758"/>
      <c r="X11" s="3758"/>
      <c r="Y11" s="3758"/>
      <c r="Z11" s="3759"/>
      <c r="AA11" s="3691" t="s">
        <v>394</v>
      </c>
      <c r="AB11" s="3692"/>
      <c r="AC11" s="3692"/>
      <c r="AD11" s="3692"/>
      <c r="AE11" s="3692"/>
      <c r="AF11" s="3693"/>
    </row>
    <row r="12" spans="1:34" s="555" customFormat="1" ht="10.199999999999999" customHeight="1">
      <c r="A12" s="843"/>
      <c r="B12" s="2744"/>
      <c r="C12" s="2745"/>
      <c r="D12" s="2745"/>
      <c r="E12" s="2745"/>
      <c r="F12" s="2745"/>
      <c r="G12" s="2746"/>
      <c r="H12" s="3760" t="s">
        <v>63</v>
      </c>
      <c r="I12" s="2712"/>
      <c r="J12" s="696"/>
      <c r="K12" s="696"/>
      <c r="L12" s="696"/>
      <c r="M12" s="696"/>
      <c r="N12" s="1021"/>
      <c r="O12" s="2745"/>
      <c r="P12" s="2745"/>
      <c r="Q12" s="2745"/>
      <c r="R12" s="2745"/>
      <c r="S12" s="2744"/>
      <c r="T12" s="2747"/>
      <c r="U12" s="2748"/>
      <c r="V12" s="2749"/>
      <c r="W12" s="2749"/>
      <c r="X12" s="2749"/>
      <c r="Y12" s="2749"/>
      <c r="Z12" s="2750"/>
      <c r="AA12" s="2751"/>
      <c r="AB12" s="2752"/>
      <c r="AC12" s="2752"/>
      <c r="AD12" s="2752"/>
      <c r="AE12" s="2752"/>
      <c r="AF12" s="2753"/>
    </row>
    <row r="13" spans="1:34" s="555" customFormat="1" ht="12" customHeight="1">
      <c r="A13" s="843"/>
      <c r="B13" s="691">
        <v>7.1</v>
      </c>
      <c r="C13" s="689" t="s">
        <v>1364</v>
      </c>
      <c r="D13" s="689"/>
      <c r="E13" s="699"/>
      <c r="F13" s="699"/>
      <c r="G13" s="1022"/>
      <c r="H13" s="3749"/>
      <c r="I13" s="2712"/>
      <c r="J13" s="2626"/>
      <c r="K13" s="2626"/>
      <c r="L13" s="2626"/>
      <c r="M13" s="2626"/>
      <c r="N13" s="687"/>
      <c r="O13" s="2630"/>
      <c r="P13" s="2630"/>
      <c r="Q13" s="2630"/>
      <c r="R13" s="2630"/>
      <c r="S13" s="2634"/>
      <c r="T13" s="3761"/>
      <c r="U13" s="2713"/>
      <c r="V13" s="2633"/>
      <c r="W13" s="2631"/>
      <c r="X13" s="2631"/>
      <c r="Y13" s="2631"/>
      <c r="Z13" s="2632"/>
      <c r="AA13" s="2714"/>
      <c r="AB13" s="689"/>
      <c r="AC13" s="689"/>
      <c r="AD13" s="689"/>
      <c r="AE13" s="689"/>
      <c r="AF13" s="849"/>
    </row>
    <row r="14" spans="1:34" s="555" customFormat="1" ht="12" customHeight="1">
      <c r="A14" s="843"/>
      <c r="B14" s="2630"/>
      <c r="C14" s="689" t="s">
        <v>688</v>
      </c>
      <c r="D14" s="689"/>
      <c r="E14" s="699"/>
      <c r="F14" s="699"/>
      <c r="G14" s="1022"/>
      <c r="H14" s="3749"/>
      <c r="I14" s="2712"/>
      <c r="J14" s="3721"/>
      <c r="K14" s="3722"/>
      <c r="L14" s="3722"/>
      <c r="M14" s="3723"/>
      <c r="N14" s="687"/>
      <c r="O14" s="2630"/>
      <c r="P14" s="3721"/>
      <c r="Q14" s="3722"/>
      <c r="R14" s="3722"/>
      <c r="S14" s="3723"/>
      <c r="T14" s="3761"/>
      <c r="U14" s="2713"/>
      <c r="V14" s="3721"/>
      <c r="W14" s="3722"/>
      <c r="X14" s="3722"/>
      <c r="Y14" s="3723"/>
      <c r="Z14" s="2632"/>
      <c r="AA14" s="3716"/>
      <c r="AB14" s="3716"/>
      <c r="AC14" s="3716"/>
      <c r="AD14" s="3716"/>
      <c r="AE14" s="3716"/>
      <c r="AF14" s="3717"/>
    </row>
    <row r="15" spans="1:34" s="555" customFormat="1" ht="12" customHeight="1">
      <c r="A15" s="843"/>
      <c r="B15" s="2630"/>
      <c r="C15" s="696" t="s">
        <v>689</v>
      </c>
      <c r="D15" s="689"/>
      <c r="E15" s="699"/>
      <c r="F15" s="699"/>
      <c r="G15" s="1022"/>
      <c r="H15" s="3749"/>
      <c r="I15" s="2712"/>
      <c r="J15" s="3724"/>
      <c r="K15" s="3725"/>
      <c r="L15" s="3725"/>
      <c r="M15" s="3726"/>
      <c r="N15" s="687"/>
      <c r="O15" s="2630"/>
      <c r="P15" s="3724"/>
      <c r="Q15" s="3725"/>
      <c r="R15" s="3725"/>
      <c r="S15" s="3726"/>
      <c r="T15" s="3761"/>
      <c r="U15" s="2713"/>
      <c r="V15" s="3724"/>
      <c r="W15" s="3725"/>
      <c r="X15" s="3725"/>
      <c r="Y15" s="3726"/>
      <c r="Z15" s="2632"/>
      <c r="AA15" s="3716"/>
      <c r="AB15" s="3716"/>
      <c r="AC15" s="3716"/>
      <c r="AD15" s="3716"/>
      <c r="AE15" s="3716"/>
      <c r="AF15" s="3717"/>
    </row>
    <row r="16" spans="1:34" s="555" customFormat="1" ht="12" customHeight="1">
      <c r="A16" s="843"/>
      <c r="B16" s="2630"/>
      <c r="C16" s="1023" t="s">
        <v>690</v>
      </c>
      <c r="D16" s="696"/>
      <c r="E16" s="699"/>
      <c r="F16" s="699"/>
      <c r="G16" s="1022"/>
      <c r="H16" s="3749"/>
      <c r="I16" s="2712"/>
      <c r="J16" s="2626"/>
      <c r="K16" s="2626"/>
      <c r="L16" s="2626"/>
      <c r="M16" s="2626"/>
      <c r="N16" s="687"/>
      <c r="O16" s="2630"/>
      <c r="P16" s="2630"/>
      <c r="Q16" s="2630"/>
      <c r="R16" s="2630"/>
      <c r="S16" s="2634"/>
      <c r="T16" s="3761"/>
      <c r="U16" s="3733"/>
      <c r="V16" s="3733"/>
      <c r="W16" s="3733"/>
      <c r="X16" s="3733"/>
      <c r="Y16" s="3733"/>
      <c r="Z16" s="3733"/>
      <c r="AA16" s="2714"/>
      <c r="AB16" s="689"/>
      <c r="AC16" s="689"/>
      <c r="AD16" s="689"/>
      <c r="AE16" s="689"/>
      <c r="AF16" s="849"/>
    </row>
    <row r="17" spans="1:32" s="555" customFormat="1" ht="10.199999999999999" customHeight="1">
      <c r="A17" s="2715"/>
      <c r="B17" s="2637"/>
      <c r="C17" s="2716"/>
      <c r="D17" s="2717"/>
      <c r="E17" s="2718"/>
      <c r="F17" s="2718"/>
      <c r="G17" s="2719"/>
      <c r="H17" s="3749"/>
      <c r="I17" s="2712"/>
      <c r="J17" s="2626"/>
      <c r="K17" s="2626"/>
      <c r="L17" s="2626"/>
      <c r="M17" s="2626"/>
      <c r="N17" s="687"/>
      <c r="O17" s="2630"/>
      <c r="P17" s="2630"/>
      <c r="Q17" s="2630"/>
      <c r="R17" s="2630"/>
      <c r="S17" s="2634"/>
      <c r="T17" s="3761"/>
      <c r="U17" s="3733"/>
      <c r="V17" s="3733"/>
      <c r="W17" s="3733"/>
      <c r="X17" s="3733"/>
      <c r="Y17" s="3733"/>
      <c r="Z17" s="3733"/>
      <c r="AA17" s="2714"/>
      <c r="AB17" s="689"/>
      <c r="AC17" s="689"/>
      <c r="AD17" s="689"/>
      <c r="AE17" s="689"/>
      <c r="AF17" s="849"/>
    </row>
    <row r="18" spans="1:32" s="555" customFormat="1" ht="10.199999999999999" customHeight="1">
      <c r="A18" s="843"/>
      <c r="B18" s="711"/>
      <c r="C18" s="711"/>
      <c r="D18" s="711"/>
      <c r="E18" s="699"/>
      <c r="F18" s="699"/>
      <c r="G18" s="1022"/>
      <c r="H18" s="3718" t="s">
        <v>36</v>
      </c>
      <c r="I18" s="2752"/>
      <c r="J18" s="2749"/>
      <c r="K18" s="2749"/>
      <c r="L18" s="2749"/>
      <c r="M18" s="2749"/>
      <c r="N18" s="2750"/>
      <c r="O18" s="2748"/>
      <c r="P18" s="2749"/>
      <c r="Q18" s="2749"/>
      <c r="R18" s="2749"/>
      <c r="S18" s="2749"/>
      <c r="T18" s="2750"/>
      <c r="U18" s="3720"/>
      <c r="V18" s="3720"/>
      <c r="W18" s="3720"/>
      <c r="X18" s="2754"/>
      <c r="Y18" s="2754"/>
      <c r="Z18" s="2755"/>
      <c r="AA18" s="2756"/>
      <c r="AB18" s="2757"/>
      <c r="AC18" s="2757"/>
      <c r="AD18" s="2757"/>
      <c r="AE18" s="2757"/>
      <c r="AF18" s="2758"/>
    </row>
    <row r="19" spans="1:32" s="555" customFormat="1" ht="12" customHeight="1">
      <c r="A19" s="843"/>
      <c r="B19" s="691">
        <v>7.2</v>
      </c>
      <c r="C19" s="689" t="s">
        <v>1365</v>
      </c>
      <c r="D19" s="689"/>
      <c r="E19" s="699"/>
      <c r="F19" s="699"/>
      <c r="G19" s="1022"/>
      <c r="H19" s="3719"/>
      <c r="I19" s="689"/>
      <c r="J19" s="2630"/>
      <c r="K19" s="2630"/>
      <c r="L19" s="2630"/>
      <c r="M19" s="2630"/>
      <c r="N19" s="2629"/>
      <c r="O19" s="2639"/>
      <c r="P19" s="2630"/>
      <c r="Q19" s="2630"/>
      <c r="R19" s="2630"/>
      <c r="S19" s="2630"/>
      <c r="T19" s="2629"/>
      <c r="U19" s="2713"/>
      <c r="V19" s="2633"/>
      <c r="W19" s="2631"/>
      <c r="X19" s="2631"/>
      <c r="Y19" s="2631"/>
      <c r="Z19" s="2632"/>
      <c r="AA19" s="2720"/>
      <c r="AB19" s="692"/>
      <c r="AC19" s="692"/>
      <c r="AD19" s="692"/>
      <c r="AE19" s="692"/>
      <c r="AF19" s="2721"/>
    </row>
    <row r="20" spans="1:32" s="555" customFormat="1" ht="12" customHeight="1">
      <c r="A20" s="843"/>
      <c r="B20" s="691"/>
      <c r="C20" s="689" t="s">
        <v>1366</v>
      </c>
      <c r="D20" s="689"/>
      <c r="E20" s="699"/>
      <c r="F20" s="699"/>
      <c r="G20" s="1022"/>
      <c r="H20" s="3719"/>
      <c r="I20" s="2714"/>
      <c r="J20" s="693"/>
      <c r="K20" s="3721"/>
      <c r="L20" s="3722"/>
      <c r="M20" s="3723"/>
      <c r="N20" s="2629"/>
      <c r="O20" s="2639"/>
      <c r="P20" s="693"/>
      <c r="Q20" s="3721"/>
      <c r="R20" s="3722"/>
      <c r="S20" s="3723"/>
      <c r="T20" s="2629"/>
      <c r="U20" s="2713"/>
      <c r="V20" s="693"/>
      <c r="W20" s="3721"/>
      <c r="X20" s="3722"/>
      <c r="Y20" s="3723"/>
      <c r="Z20" s="2632"/>
      <c r="AA20" s="3710"/>
      <c r="AB20" s="3710"/>
      <c r="AC20" s="3710"/>
      <c r="AD20" s="3710"/>
      <c r="AE20" s="3710"/>
      <c r="AF20" s="3711"/>
    </row>
    <row r="21" spans="1:32" s="555" customFormat="1" ht="12" customHeight="1">
      <c r="A21" s="843"/>
      <c r="B21" s="691"/>
      <c r="C21" s="696" t="s">
        <v>691</v>
      </c>
      <c r="D21" s="696"/>
      <c r="E21" s="699"/>
      <c r="F21" s="699"/>
      <c r="G21" s="1022"/>
      <c r="H21" s="3719"/>
      <c r="I21" s="2714"/>
      <c r="J21" s="693"/>
      <c r="K21" s="3724"/>
      <c r="L21" s="3725"/>
      <c r="M21" s="3726"/>
      <c r="N21" s="2629"/>
      <c r="O21" s="2639"/>
      <c r="P21" s="693"/>
      <c r="Q21" s="3724"/>
      <c r="R21" s="3725"/>
      <c r="S21" s="3726"/>
      <c r="T21" s="2629"/>
      <c r="U21" s="2713"/>
      <c r="V21" s="693"/>
      <c r="W21" s="3724"/>
      <c r="X21" s="3725"/>
      <c r="Y21" s="3726"/>
      <c r="Z21" s="2632"/>
      <c r="AA21" s="3710"/>
      <c r="AB21" s="3710"/>
      <c r="AC21" s="3710"/>
      <c r="AD21" s="3710"/>
      <c r="AE21" s="3710"/>
      <c r="AF21" s="3711"/>
    </row>
    <row r="22" spans="1:32" s="555" customFormat="1" ht="12" customHeight="1">
      <c r="A22" s="843"/>
      <c r="B22" s="691"/>
      <c r="C22" s="1023" t="s">
        <v>1367</v>
      </c>
      <c r="D22" s="1023"/>
      <c r="E22" s="699"/>
      <c r="F22" s="699"/>
      <c r="G22" s="1022"/>
      <c r="H22" s="3719"/>
      <c r="I22" s="689"/>
      <c r="J22" s="2630"/>
      <c r="K22" s="2630"/>
      <c r="L22" s="2630"/>
      <c r="M22" s="2630"/>
      <c r="N22" s="2629"/>
      <c r="O22" s="2639"/>
      <c r="P22" s="2630"/>
      <c r="Q22" s="2630"/>
      <c r="R22" s="2630"/>
      <c r="S22" s="2630"/>
      <c r="T22" s="2629"/>
      <c r="U22" s="3707"/>
      <c r="V22" s="3707"/>
      <c r="W22" s="3707"/>
      <c r="X22" s="3707"/>
      <c r="Y22" s="3707"/>
      <c r="Z22" s="3707"/>
      <c r="AA22" s="2720"/>
      <c r="AB22" s="692"/>
      <c r="AC22" s="692"/>
      <c r="AD22" s="692"/>
      <c r="AE22" s="692"/>
      <c r="AF22" s="2721"/>
    </row>
    <row r="23" spans="1:32" s="555" customFormat="1" ht="11.25" customHeight="1">
      <c r="A23" s="843"/>
      <c r="B23" s="2722"/>
      <c r="C23" s="2723" t="s">
        <v>1368</v>
      </c>
      <c r="D23" s="2723"/>
      <c r="E23" s="1893"/>
      <c r="F23" s="1893"/>
      <c r="G23" s="2724"/>
      <c r="H23" s="3719"/>
      <c r="I23" s="1893"/>
      <c r="J23" s="2725"/>
      <c r="K23" s="2725"/>
      <c r="L23" s="2725"/>
      <c r="M23" s="2725"/>
      <c r="N23" s="2726"/>
      <c r="O23" s="2636"/>
      <c r="P23" s="2637"/>
      <c r="Q23" s="2637"/>
      <c r="R23" s="2637"/>
      <c r="S23" s="2637"/>
      <c r="T23" s="2638"/>
      <c r="U23" s="3707"/>
      <c r="V23" s="3707"/>
      <c r="W23" s="3707"/>
      <c r="X23" s="3707"/>
      <c r="Y23" s="3707"/>
      <c r="Z23" s="3707"/>
      <c r="AA23" s="2727"/>
      <c r="AB23" s="2728"/>
      <c r="AC23" s="2728"/>
      <c r="AD23" s="2728"/>
      <c r="AE23" s="2728"/>
      <c r="AF23" s="2729"/>
    </row>
    <row r="24" spans="1:32" s="555" customFormat="1" ht="10.199999999999999" customHeight="1">
      <c r="A24" s="2759"/>
      <c r="B24" s="691"/>
      <c r="C24" s="711"/>
      <c r="D24" s="711"/>
      <c r="E24" s="696"/>
      <c r="F24" s="696"/>
      <c r="G24" s="1021"/>
      <c r="H24" s="3718" t="s">
        <v>37</v>
      </c>
      <c r="I24" s="696"/>
      <c r="J24" s="2626" t="s">
        <v>692</v>
      </c>
      <c r="K24" s="2626"/>
      <c r="L24" s="2626"/>
      <c r="M24" s="2626"/>
      <c r="N24" s="687"/>
      <c r="O24" s="2748"/>
      <c r="P24" s="2749"/>
      <c r="Q24" s="2749"/>
      <c r="R24" s="2749"/>
      <c r="S24" s="2749"/>
      <c r="T24" s="2750"/>
      <c r="U24" s="3752"/>
      <c r="V24" s="3752"/>
      <c r="W24" s="3752"/>
      <c r="X24" s="3752"/>
      <c r="Y24" s="3752"/>
      <c r="Z24" s="3752"/>
      <c r="AA24" s="3708"/>
      <c r="AB24" s="3708"/>
      <c r="AC24" s="3708"/>
      <c r="AD24" s="3708"/>
      <c r="AE24" s="3708"/>
      <c r="AF24" s="3709"/>
    </row>
    <row r="25" spans="1:32" s="555" customFormat="1" ht="12" customHeight="1">
      <c r="A25" s="843"/>
      <c r="B25" s="691">
        <v>7.3</v>
      </c>
      <c r="C25" s="689" t="s">
        <v>1369</v>
      </c>
      <c r="D25" s="689"/>
      <c r="E25" s="699"/>
      <c r="F25" s="699"/>
      <c r="G25" s="1022"/>
      <c r="H25" s="3719"/>
      <c r="I25" s="689"/>
      <c r="J25" s="2630"/>
      <c r="K25" s="2630"/>
      <c r="L25" s="2630"/>
      <c r="M25" s="2630"/>
      <c r="N25" s="2629"/>
      <c r="O25" s="2639"/>
      <c r="P25" s="2630"/>
      <c r="Q25" s="2630"/>
      <c r="R25" s="2630"/>
      <c r="S25" s="2630"/>
      <c r="T25" s="2629"/>
      <c r="U25" s="3752"/>
      <c r="V25" s="3752"/>
      <c r="W25" s="3752"/>
      <c r="X25" s="3752"/>
      <c r="Y25" s="3752"/>
      <c r="Z25" s="3752"/>
      <c r="AA25" s="3708"/>
      <c r="AB25" s="3708"/>
      <c r="AC25" s="3708"/>
      <c r="AD25" s="3708"/>
      <c r="AE25" s="3708"/>
      <c r="AF25" s="3709"/>
    </row>
    <row r="26" spans="1:32" s="555" customFormat="1" ht="12" customHeight="1">
      <c r="A26" s="843"/>
      <c r="B26" s="691"/>
      <c r="C26" s="689" t="s">
        <v>1370</v>
      </c>
      <c r="D26" s="689"/>
      <c r="E26" s="699"/>
      <c r="F26" s="728"/>
      <c r="G26" s="1024"/>
      <c r="H26" s="3751"/>
      <c r="I26" s="1025"/>
      <c r="J26" s="695"/>
      <c r="K26" s="695"/>
      <c r="L26" s="3753"/>
      <c r="M26" s="3754"/>
      <c r="N26" s="2629"/>
      <c r="O26" s="2639"/>
      <c r="P26" s="693"/>
      <c r="Q26" s="693"/>
      <c r="R26" s="3753"/>
      <c r="S26" s="3754"/>
      <c r="T26" s="2629"/>
      <c r="U26" s="2713"/>
      <c r="V26" s="693"/>
      <c r="W26" s="693"/>
      <c r="X26" s="3753"/>
      <c r="Y26" s="3754"/>
      <c r="Z26" s="2632"/>
      <c r="AA26" s="3705"/>
      <c r="AB26" s="3705"/>
      <c r="AC26" s="3705"/>
      <c r="AD26" s="3705"/>
      <c r="AE26" s="3705"/>
      <c r="AF26" s="3706"/>
    </row>
    <row r="27" spans="1:32" s="555" customFormat="1" ht="12" customHeight="1">
      <c r="A27" s="843"/>
      <c r="B27" s="691"/>
      <c r="C27" s="696" t="s">
        <v>1371</v>
      </c>
      <c r="D27" s="696"/>
      <c r="E27" s="699"/>
      <c r="F27" s="699"/>
      <c r="G27" s="1022"/>
      <c r="H27" s="3719"/>
      <c r="I27" s="689"/>
      <c r="J27" s="693"/>
      <c r="K27" s="693"/>
      <c r="L27" s="3755"/>
      <c r="M27" s="3756"/>
      <c r="N27" s="2629"/>
      <c r="O27" s="2639"/>
      <c r="P27" s="693"/>
      <c r="Q27" s="693"/>
      <c r="R27" s="3755"/>
      <c r="S27" s="3756"/>
      <c r="T27" s="2629"/>
      <c r="U27" s="2713"/>
      <c r="V27" s="693"/>
      <c r="W27" s="693"/>
      <c r="X27" s="3755"/>
      <c r="Y27" s="3756"/>
      <c r="Z27" s="2632"/>
      <c r="AA27" s="3705"/>
      <c r="AB27" s="3705"/>
      <c r="AC27" s="3705"/>
      <c r="AD27" s="3705"/>
      <c r="AE27" s="3705"/>
      <c r="AF27" s="3706"/>
    </row>
    <row r="28" spans="1:32" s="555" customFormat="1" ht="12" customHeight="1">
      <c r="A28" s="843"/>
      <c r="B28" s="691"/>
      <c r="C28" s="696" t="s">
        <v>1372</v>
      </c>
      <c r="D28" s="696"/>
      <c r="E28" s="699"/>
      <c r="F28" s="699"/>
      <c r="G28" s="1022"/>
      <c r="H28" s="3719"/>
      <c r="I28" s="689"/>
      <c r="J28" s="2630"/>
      <c r="K28" s="2630"/>
      <c r="L28" s="2630"/>
      <c r="M28" s="2630"/>
      <c r="N28" s="2629"/>
      <c r="O28" s="2639"/>
      <c r="P28" s="2630"/>
      <c r="Q28" s="2630"/>
      <c r="R28" s="2630"/>
      <c r="S28" s="2630"/>
      <c r="T28" s="2629"/>
      <c r="U28" s="3707"/>
      <c r="V28" s="3707"/>
      <c r="W28" s="3707"/>
      <c r="X28" s="3707"/>
      <c r="Y28" s="3707"/>
      <c r="Z28" s="3707"/>
      <c r="AA28" s="3708"/>
      <c r="AB28" s="3708"/>
      <c r="AC28" s="3708"/>
      <c r="AD28" s="3708"/>
      <c r="AE28" s="3708"/>
      <c r="AF28" s="3709"/>
    </row>
    <row r="29" spans="1:32" s="555" customFormat="1" ht="10.199999999999999" customHeight="1">
      <c r="A29" s="2715"/>
      <c r="B29" s="2722"/>
      <c r="C29" s="2723"/>
      <c r="D29" s="2723"/>
      <c r="E29" s="2718"/>
      <c r="F29" s="1250"/>
      <c r="G29" s="1021"/>
      <c r="H29" s="3749"/>
      <c r="I29" s="696"/>
      <c r="J29" s="2626"/>
      <c r="K29" s="2626"/>
      <c r="L29" s="2626"/>
      <c r="M29" s="2626"/>
      <c r="N29" s="687"/>
      <c r="O29" s="2636"/>
      <c r="P29" s="2637"/>
      <c r="Q29" s="2637"/>
      <c r="R29" s="2637"/>
      <c r="S29" s="2637"/>
      <c r="T29" s="2638"/>
      <c r="U29" s="3707"/>
      <c r="V29" s="3707"/>
      <c r="W29" s="3707"/>
      <c r="X29" s="3707"/>
      <c r="Y29" s="3707"/>
      <c r="Z29" s="3707"/>
      <c r="AA29" s="3708"/>
      <c r="AB29" s="3708"/>
      <c r="AC29" s="3708"/>
      <c r="AD29" s="3708"/>
      <c r="AE29" s="3708"/>
      <c r="AF29" s="3709"/>
    </row>
    <row r="30" spans="1:32" s="555" customFormat="1" ht="10.199999999999999" customHeight="1">
      <c r="A30" s="843"/>
      <c r="B30" s="763"/>
      <c r="C30" s="711"/>
      <c r="D30" s="711"/>
      <c r="E30" s="699"/>
      <c r="F30" s="699"/>
      <c r="G30" s="2752"/>
      <c r="H30" s="3791" t="s">
        <v>38</v>
      </c>
      <c r="I30" s="3780"/>
      <c r="J30" s="3780"/>
      <c r="K30" s="3780"/>
      <c r="L30" s="3780"/>
      <c r="M30" s="3780"/>
      <c r="N30" s="3748"/>
      <c r="O30" s="3779"/>
      <c r="P30" s="3780"/>
      <c r="Q30" s="3780"/>
      <c r="R30" s="3780"/>
      <c r="S30" s="3780"/>
      <c r="T30" s="3748"/>
      <c r="U30" s="3720"/>
      <c r="V30" s="3795"/>
      <c r="W30" s="3795"/>
      <c r="X30" s="3795"/>
      <c r="Y30" s="3795"/>
      <c r="Z30" s="3796"/>
      <c r="AA30" s="3720"/>
      <c r="AB30" s="3795"/>
      <c r="AC30" s="3795"/>
      <c r="AD30" s="3795"/>
      <c r="AE30" s="3795"/>
      <c r="AF30" s="3818"/>
    </row>
    <row r="31" spans="1:32" s="555" customFormat="1" ht="12" customHeight="1">
      <c r="A31" s="843"/>
      <c r="B31" s="691">
        <v>7.4</v>
      </c>
      <c r="C31" s="689" t="s">
        <v>1373</v>
      </c>
      <c r="D31" s="689"/>
      <c r="E31" s="699"/>
      <c r="F31" s="699"/>
      <c r="G31" s="689"/>
      <c r="H31" s="3792"/>
      <c r="I31" s="3766"/>
      <c r="J31" s="3766"/>
      <c r="K31" s="3766"/>
      <c r="L31" s="3766"/>
      <c r="M31" s="3766"/>
      <c r="N31" s="3761"/>
      <c r="O31" s="3794"/>
      <c r="P31" s="3766"/>
      <c r="Q31" s="3766"/>
      <c r="R31" s="3766"/>
      <c r="S31" s="3766"/>
      <c r="T31" s="3761"/>
      <c r="U31" s="3797"/>
      <c r="V31" s="3798"/>
      <c r="W31" s="3798"/>
      <c r="X31" s="3798"/>
      <c r="Y31" s="3798"/>
      <c r="Z31" s="3799"/>
      <c r="AA31" s="3797"/>
      <c r="AB31" s="3798"/>
      <c r="AC31" s="3798"/>
      <c r="AD31" s="3798"/>
      <c r="AE31" s="3798"/>
      <c r="AF31" s="3819"/>
    </row>
    <row r="32" spans="1:32" s="555" customFormat="1" ht="12" customHeight="1">
      <c r="A32" s="843"/>
      <c r="B32" s="691"/>
      <c r="C32" s="689" t="s">
        <v>1374</v>
      </c>
      <c r="D32" s="689"/>
      <c r="E32" s="699"/>
      <c r="F32" s="699"/>
      <c r="G32" s="689"/>
      <c r="H32" s="3792"/>
      <c r="I32" s="2630"/>
      <c r="J32" s="2630"/>
      <c r="K32" s="2630"/>
      <c r="L32" s="2630"/>
      <c r="M32" s="2630"/>
      <c r="N32" s="1894"/>
      <c r="O32" s="2630"/>
      <c r="P32" s="2630"/>
      <c r="Q32" s="2630"/>
      <c r="R32" s="2630"/>
      <c r="S32" s="2630"/>
      <c r="T32" s="1894"/>
      <c r="U32" s="2631"/>
      <c r="V32" s="2631"/>
      <c r="W32" s="2631"/>
      <c r="X32" s="2631"/>
      <c r="Y32" s="2631"/>
      <c r="Z32" s="1895"/>
      <c r="AA32" s="2631"/>
      <c r="AB32" s="2631"/>
      <c r="AC32" s="2631"/>
      <c r="AD32" s="2631"/>
      <c r="AE32" s="2631"/>
      <c r="AF32" s="1892"/>
    </row>
    <row r="33" spans="1:32" s="555" customFormat="1" ht="12" customHeight="1">
      <c r="A33" s="843"/>
      <c r="B33" s="763"/>
      <c r="C33" s="689" t="s">
        <v>693</v>
      </c>
      <c r="D33" s="689"/>
      <c r="E33" s="699"/>
      <c r="F33" s="699"/>
      <c r="G33" s="689"/>
      <c r="H33" s="3792"/>
      <c r="I33" s="3820">
        <f>J14*K20*L26</f>
        <v>0</v>
      </c>
      <c r="J33" s="3712"/>
      <c r="K33" s="3712"/>
      <c r="L33" s="3712"/>
      <c r="M33" s="3712"/>
      <c r="N33" s="3712"/>
      <c r="O33" s="3712">
        <f>P14*Q20*R26</f>
        <v>0</v>
      </c>
      <c r="P33" s="3712"/>
      <c r="Q33" s="3712"/>
      <c r="R33" s="3712"/>
      <c r="S33" s="3712"/>
      <c r="T33" s="3712"/>
      <c r="U33" s="3712">
        <f>V14*W20*X26</f>
        <v>0</v>
      </c>
      <c r="V33" s="3712"/>
      <c r="W33" s="3712"/>
      <c r="X33" s="3712"/>
      <c r="Y33" s="3712"/>
      <c r="Z33" s="3712"/>
      <c r="AA33" s="3712">
        <f>I33+O33+U33</f>
        <v>0</v>
      </c>
      <c r="AB33" s="3712"/>
      <c r="AC33" s="3712"/>
      <c r="AD33" s="3712"/>
      <c r="AE33" s="3712"/>
      <c r="AF33" s="3713"/>
    </row>
    <row r="34" spans="1:32" s="555" customFormat="1" ht="12" customHeight="1">
      <c r="A34" s="843"/>
      <c r="B34" s="697"/>
      <c r="C34" s="696" t="s">
        <v>1375</v>
      </c>
      <c r="D34" s="696"/>
      <c r="E34" s="699"/>
      <c r="F34" s="699"/>
      <c r="G34" s="689"/>
      <c r="H34" s="3792"/>
      <c r="I34" s="3820"/>
      <c r="J34" s="3712"/>
      <c r="K34" s="3712"/>
      <c r="L34" s="3712"/>
      <c r="M34" s="3712"/>
      <c r="N34" s="3712"/>
      <c r="O34" s="3712"/>
      <c r="P34" s="3712"/>
      <c r="Q34" s="3712"/>
      <c r="R34" s="3712"/>
      <c r="S34" s="3712"/>
      <c r="T34" s="3712"/>
      <c r="U34" s="3712"/>
      <c r="V34" s="3712"/>
      <c r="W34" s="3712"/>
      <c r="X34" s="3712"/>
      <c r="Y34" s="3712"/>
      <c r="Z34" s="3712"/>
      <c r="AA34" s="3712"/>
      <c r="AB34" s="3712"/>
      <c r="AC34" s="3712"/>
      <c r="AD34" s="3712"/>
      <c r="AE34" s="3712"/>
      <c r="AF34" s="3713"/>
    </row>
    <row r="35" spans="1:32" s="555" customFormat="1" ht="12" customHeight="1">
      <c r="A35" s="843"/>
      <c r="B35" s="697"/>
      <c r="C35" s="696" t="s">
        <v>1376</v>
      </c>
      <c r="D35" s="696"/>
      <c r="E35" s="699"/>
      <c r="F35" s="699"/>
      <c r="G35" s="689"/>
      <c r="H35" s="3792"/>
      <c r="I35" s="2630"/>
      <c r="J35" s="2630"/>
      <c r="K35" s="2630"/>
      <c r="L35" s="2630"/>
      <c r="M35" s="2630"/>
      <c r="N35" s="2730"/>
      <c r="O35" s="2630"/>
      <c r="P35" s="2630"/>
      <c r="Q35" s="2630"/>
      <c r="R35" s="2630"/>
      <c r="S35" s="2630"/>
      <c r="T35" s="2730"/>
      <c r="U35" s="2630"/>
      <c r="V35" s="2630"/>
      <c r="W35" s="2630"/>
      <c r="X35" s="2630"/>
      <c r="Y35" s="2630"/>
      <c r="Z35" s="2730"/>
      <c r="AA35" s="2630"/>
      <c r="AB35" s="2630"/>
      <c r="AC35" s="2630"/>
      <c r="AD35" s="2630"/>
      <c r="AE35" s="2630"/>
      <c r="AF35" s="856"/>
    </row>
    <row r="36" spans="1:32" s="555" customFormat="1" ht="12" customHeight="1">
      <c r="A36" s="843"/>
      <c r="B36" s="697"/>
      <c r="C36" s="700" t="s">
        <v>395</v>
      </c>
      <c r="D36" s="696"/>
      <c r="E36" s="699"/>
      <c r="F36" s="699"/>
      <c r="G36" s="696"/>
      <c r="H36" s="3792"/>
      <c r="I36" s="3821"/>
      <c r="J36" s="3821"/>
      <c r="K36" s="3821"/>
      <c r="L36" s="3821"/>
      <c r="M36" s="3821"/>
      <c r="N36" s="3822"/>
      <c r="O36" s="3794"/>
      <c r="P36" s="3766"/>
      <c r="Q36" s="3766"/>
      <c r="R36" s="3766"/>
      <c r="S36" s="3766"/>
      <c r="T36" s="3761"/>
      <c r="U36" s="3797"/>
      <c r="V36" s="3798"/>
      <c r="W36" s="3798"/>
      <c r="X36" s="3798"/>
      <c r="Y36" s="3798"/>
      <c r="Z36" s="3799"/>
      <c r="AA36" s="3828"/>
      <c r="AB36" s="3821"/>
      <c r="AC36" s="3821"/>
      <c r="AD36" s="3821"/>
      <c r="AE36" s="3821"/>
      <c r="AF36" s="3829"/>
    </row>
    <row r="37" spans="1:32" s="555" customFormat="1" ht="10.199999999999999" customHeight="1">
      <c r="A37" s="2715"/>
      <c r="B37" s="2731"/>
      <c r="C37" s="2723"/>
      <c r="D37" s="2723"/>
      <c r="E37" s="2718"/>
      <c r="F37" s="2718"/>
      <c r="G37" s="1893"/>
      <c r="H37" s="3793"/>
      <c r="I37" s="3823"/>
      <c r="J37" s="3823"/>
      <c r="K37" s="3823"/>
      <c r="L37" s="3823"/>
      <c r="M37" s="3823"/>
      <c r="N37" s="3824"/>
      <c r="O37" s="3781"/>
      <c r="P37" s="3782"/>
      <c r="Q37" s="3782"/>
      <c r="R37" s="3782"/>
      <c r="S37" s="3782"/>
      <c r="T37" s="3783"/>
      <c r="U37" s="3825"/>
      <c r="V37" s="3826"/>
      <c r="W37" s="3826"/>
      <c r="X37" s="3826"/>
      <c r="Y37" s="3826"/>
      <c r="Z37" s="3827"/>
      <c r="AA37" s="3830"/>
      <c r="AB37" s="3823"/>
      <c r="AC37" s="3823"/>
      <c r="AD37" s="3823"/>
      <c r="AE37" s="3823"/>
      <c r="AF37" s="3831"/>
    </row>
    <row r="38" spans="1:32" s="555" customFormat="1" ht="10.199999999999999" customHeight="1">
      <c r="A38" s="843"/>
      <c r="B38" s="763"/>
      <c r="C38" s="711"/>
      <c r="D38" s="711"/>
      <c r="E38" s="699"/>
      <c r="F38" s="699"/>
      <c r="G38" s="699"/>
      <c r="H38" s="3770" t="s">
        <v>39</v>
      </c>
      <c r="I38" s="3773"/>
      <c r="J38" s="3774"/>
      <c r="K38" s="3774"/>
      <c r="L38" s="3774"/>
      <c r="M38" s="3774"/>
      <c r="N38" s="3775"/>
      <c r="O38" s="3779"/>
      <c r="P38" s="3780"/>
      <c r="Q38" s="3780"/>
      <c r="R38" s="3780"/>
      <c r="S38" s="3780"/>
      <c r="T38" s="3748"/>
      <c r="U38" s="3784"/>
      <c r="V38" s="3784"/>
      <c r="W38" s="3784"/>
      <c r="X38" s="3784"/>
      <c r="Y38" s="3784"/>
      <c r="Z38" s="3784"/>
      <c r="AA38" s="3714"/>
      <c r="AB38" s="3714"/>
      <c r="AC38" s="3714"/>
      <c r="AD38" s="3714"/>
      <c r="AE38" s="3714"/>
      <c r="AF38" s="3715"/>
    </row>
    <row r="39" spans="1:32" s="555" customFormat="1" ht="12" customHeight="1">
      <c r="A39" s="843"/>
      <c r="B39" s="691">
        <v>7.5</v>
      </c>
      <c r="C39" s="689" t="s">
        <v>1373</v>
      </c>
      <c r="D39" s="689"/>
      <c r="E39" s="699"/>
      <c r="F39" s="699"/>
      <c r="G39" s="699"/>
      <c r="H39" s="3771"/>
      <c r="I39" s="3776"/>
      <c r="J39" s="3777"/>
      <c r="K39" s="3777"/>
      <c r="L39" s="3777"/>
      <c r="M39" s="3777"/>
      <c r="N39" s="3778"/>
      <c r="O39" s="3781"/>
      <c r="P39" s="3782"/>
      <c r="Q39" s="3782"/>
      <c r="R39" s="3782"/>
      <c r="S39" s="3782"/>
      <c r="T39" s="3783"/>
      <c r="U39" s="3784"/>
      <c r="V39" s="3784"/>
      <c r="W39" s="3784"/>
      <c r="X39" s="3784"/>
      <c r="Y39" s="3784"/>
      <c r="Z39" s="3784"/>
      <c r="AA39" s="3714"/>
      <c r="AB39" s="3714"/>
      <c r="AC39" s="3714"/>
      <c r="AD39" s="3714"/>
      <c r="AE39" s="3714"/>
      <c r="AF39" s="3715"/>
    </row>
    <row r="40" spans="1:32" s="555" customFormat="1" ht="12" customHeight="1">
      <c r="A40" s="843"/>
      <c r="B40" s="691"/>
      <c r="C40" s="689" t="s">
        <v>1377</v>
      </c>
      <c r="D40" s="689"/>
      <c r="E40" s="699"/>
      <c r="F40" s="699"/>
      <c r="G40" s="699"/>
      <c r="H40" s="3771"/>
      <c r="I40" s="3785"/>
      <c r="J40" s="3786"/>
      <c r="K40" s="3786"/>
      <c r="L40" s="3786"/>
      <c r="M40" s="3786"/>
      <c r="N40" s="3786"/>
      <c r="O40" s="3694"/>
      <c r="P40" s="3694"/>
      <c r="Q40" s="3694"/>
      <c r="R40" s="3694"/>
      <c r="S40" s="3694"/>
      <c r="T40" s="3694"/>
      <c r="U40" s="3697"/>
      <c r="V40" s="3698"/>
      <c r="W40" s="3698"/>
      <c r="X40" s="3698"/>
      <c r="Y40" s="3698"/>
      <c r="Z40" s="3698"/>
      <c r="AA40" s="3703"/>
      <c r="AB40" s="3703"/>
      <c r="AC40" s="3703"/>
      <c r="AD40" s="3703"/>
      <c r="AE40" s="3703"/>
      <c r="AF40" s="3704"/>
    </row>
    <row r="41" spans="1:32" s="555" customFormat="1" ht="12" customHeight="1">
      <c r="A41" s="843"/>
      <c r="B41" s="691"/>
      <c r="C41" s="689" t="s">
        <v>1366</v>
      </c>
      <c r="D41" s="689"/>
      <c r="E41" s="699"/>
      <c r="F41" s="699"/>
      <c r="G41" s="699"/>
      <c r="H41" s="3771"/>
      <c r="I41" s="3787"/>
      <c r="J41" s="3788"/>
      <c r="K41" s="3788"/>
      <c r="L41" s="3788"/>
      <c r="M41" s="3788"/>
      <c r="N41" s="3788"/>
      <c r="O41" s="3695"/>
      <c r="P41" s="3695"/>
      <c r="Q41" s="3695"/>
      <c r="R41" s="3695"/>
      <c r="S41" s="3695"/>
      <c r="T41" s="3695"/>
      <c r="U41" s="3699"/>
      <c r="V41" s="3700"/>
      <c r="W41" s="3700"/>
      <c r="X41" s="3700"/>
      <c r="Y41" s="3700"/>
      <c r="Z41" s="3700"/>
      <c r="AA41" s="3703"/>
      <c r="AB41" s="3703"/>
      <c r="AC41" s="3703"/>
      <c r="AD41" s="3703"/>
      <c r="AE41" s="3703"/>
      <c r="AF41" s="3704"/>
    </row>
    <row r="42" spans="1:32" s="555" customFormat="1" ht="12" customHeight="1">
      <c r="A42" s="843"/>
      <c r="B42" s="691"/>
      <c r="C42" s="696" t="s">
        <v>1378</v>
      </c>
      <c r="D42" s="696"/>
      <c r="E42" s="699"/>
      <c r="F42" s="699"/>
      <c r="G42" s="699"/>
      <c r="H42" s="3771"/>
      <c r="I42" s="3789"/>
      <c r="J42" s="3790"/>
      <c r="K42" s="3790"/>
      <c r="L42" s="3790"/>
      <c r="M42" s="3790"/>
      <c r="N42" s="3790"/>
      <c r="O42" s="3696"/>
      <c r="P42" s="3696"/>
      <c r="Q42" s="3696"/>
      <c r="R42" s="3696"/>
      <c r="S42" s="3696"/>
      <c r="T42" s="3696"/>
      <c r="U42" s="3701"/>
      <c r="V42" s="3702"/>
      <c r="W42" s="3702"/>
      <c r="X42" s="3702"/>
      <c r="Y42" s="3702"/>
      <c r="Z42" s="3702"/>
      <c r="AA42" s="3703"/>
      <c r="AB42" s="3703"/>
      <c r="AC42" s="3703"/>
      <c r="AD42" s="3703"/>
      <c r="AE42" s="3703"/>
      <c r="AF42" s="3704"/>
    </row>
    <row r="43" spans="1:32" s="555" customFormat="1" ht="12" customHeight="1">
      <c r="A43" s="843"/>
      <c r="B43" s="691"/>
      <c r="C43" s="696" t="s">
        <v>1379</v>
      </c>
      <c r="D43" s="696"/>
      <c r="E43" s="699"/>
      <c r="F43" s="699"/>
      <c r="G43" s="699"/>
      <c r="H43" s="3772"/>
      <c r="I43" s="3800"/>
      <c r="J43" s="3801"/>
      <c r="K43" s="3801"/>
      <c r="L43" s="3801"/>
      <c r="M43" s="3801"/>
      <c r="N43" s="3802"/>
      <c r="O43" s="3806"/>
      <c r="P43" s="3807"/>
      <c r="Q43" s="3807"/>
      <c r="R43" s="3807"/>
      <c r="S43" s="3807"/>
      <c r="T43" s="3808"/>
      <c r="U43" s="3807"/>
      <c r="V43" s="3807"/>
      <c r="W43" s="3807"/>
      <c r="X43" s="3807"/>
      <c r="Y43" s="3807"/>
      <c r="Z43" s="3808"/>
      <c r="AA43" s="3812"/>
      <c r="AB43" s="3813"/>
      <c r="AC43" s="3813"/>
      <c r="AD43" s="3813"/>
      <c r="AE43" s="3813"/>
      <c r="AF43" s="3814"/>
    </row>
    <row r="44" spans="1:32" s="555" customFormat="1" ht="12" customHeight="1">
      <c r="A44" s="843"/>
      <c r="B44" s="691"/>
      <c r="C44" s="1023" t="s">
        <v>1380</v>
      </c>
      <c r="D44" s="696"/>
      <c r="E44" s="699"/>
      <c r="F44" s="699"/>
      <c r="G44" s="699"/>
      <c r="H44" s="3772"/>
      <c r="I44" s="3803"/>
      <c r="J44" s="3804"/>
      <c r="K44" s="3804"/>
      <c r="L44" s="3804"/>
      <c r="M44" s="3804"/>
      <c r="N44" s="3805"/>
      <c r="O44" s="3809"/>
      <c r="P44" s="3810"/>
      <c r="Q44" s="3810"/>
      <c r="R44" s="3810"/>
      <c r="S44" s="3810"/>
      <c r="T44" s="3811"/>
      <c r="U44" s="3810"/>
      <c r="V44" s="3810"/>
      <c r="W44" s="3810"/>
      <c r="X44" s="3810"/>
      <c r="Y44" s="3810"/>
      <c r="Z44" s="3811"/>
      <c r="AA44" s="3815"/>
      <c r="AB44" s="3816"/>
      <c r="AC44" s="3816"/>
      <c r="AD44" s="3816"/>
      <c r="AE44" s="3816"/>
      <c r="AF44" s="3817"/>
    </row>
    <row r="45" spans="1:32" s="555" customFormat="1" ht="10.199999999999999" customHeight="1">
      <c r="A45" s="843"/>
      <c r="B45" s="691"/>
      <c r="C45" s="711"/>
      <c r="D45" s="711"/>
      <c r="E45" s="696"/>
      <c r="F45" s="696"/>
      <c r="G45" s="696"/>
      <c r="H45" s="3772"/>
      <c r="I45" s="3803"/>
      <c r="J45" s="3804"/>
      <c r="K45" s="3804"/>
      <c r="L45" s="3804"/>
      <c r="M45" s="3804"/>
      <c r="N45" s="3805"/>
      <c r="O45" s="3809"/>
      <c r="P45" s="3810"/>
      <c r="Q45" s="3810"/>
      <c r="R45" s="3810"/>
      <c r="S45" s="3810"/>
      <c r="T45" s="3811"/>
      <c r="U45" s="3810"/>
      <c r="V45" s="3810"/>
      <c r="W45" s="3810"/>
      <c r="X45" s="3810"/>
      <c r="Y45" s="3810"/>
      <c r="Z45" s="3811"/>
      <c r="AA45" s="3815"/>
      <c r="AB45" s="3816"/>
      <c r="AC45" s="3816"/>
      <c r="AD45" s="3816"/>
      <c r="AE45" s="3816"/>
      <c r="AF45" s="3817"/>
    </row>
    <row r="46" spans="1:32" s="555" customFormat="1" ht="10.199999999999999" customHeight="1">
      <c r="A46" s="2732"/>
      <c r="B46" s="2733"/>
      <c r="C46" s="2734"/>
      <c r="D46" s="2734"/>
      <c r="E46" s="2735"/>
      <c r="F46" s="2735"/>
      <c r="G46" s="2736"/>
      <c r="H46" s="3854" t="s">
        <v>77</v>
      </c>
      <c r="I46" s="3857"/>
      <c r="J46" s="3858"/>
      <c r="K46" s="3858"/>
      <c r="L46" s="3858"/>
      <c r="M46" s="3858"/>
      <c r="N46" s="3859"/>
      <c r="O46" s="3861"/>
      <c r="P46" s="3862"/>
      <c r="Q46" s="3862"/>
      <c r="R46" s="3862"/>
      <c r="S46" s="3862"/>
      <c r="T46" s="3863"/>
      <c r="U46" s="3839"/>
      <c r="V46" s="3839"/>
      <c r="W46" s="3839"/>
      <c r="X46" s="3839"/>
      <c r="Y46" s="3839"/>
      <c r="Z46" s="3840"/>
      <c r="AA46" s="3842"/>
      <c r="AB46" s="3842"/>
      <c r="AC46" s="3842"/>
      <c r="AD46" s="3842"/>
      <c r="AE46" s="3842"/>
      <c r="AF46" s="3843"/>
    </row>
    <row r="47" spans="1:32" s="555" customFormat="1" ht="12" customHeight="1">
      <c r="A47" s="843"/>
      <c r="B47" s="691">
        <v>7.6</v>
      </c>
      <c r="C47" s="1027" t="s">
        <v>1373</v>
      </c>
      <c r="D47" s="689"/>
      <c r="E47" s="699"/>
      <c r="F47" s="699"/>
      <c r="G47" s="1026"/>
      <c r="H47" s="3855"/>
      <c r="I47" s="3860"/>
      <c r="J47" s="3777"/>
      <c r="K47" s="3777"/>
      <c r="L47" s="3777"/>
      <c r="M47" s="3777"/>
      <c r="N47" s="3778"/>
      <c r="O47" s="3781"/>
      <c r="P47" s="3782"/>
      <c r="Q47" s="3782"/>
      <c r="R47" s="3782"/>
      <c r="S47" s="3782"/>
      <c r="T47" s="3783"/>
      <c r="U47" s="3784"/>
      <c r="V47" s="3784"/>
      <c r="W47" s="3784"/>
      <c r="X47" s="3784"/>
      <c r="Y47" s="3784"/>
      <c r="Z47" s="3841"/>
      <c r="AA47" s="3842"/>
      <c r="AB47" s="3842"/>
      <c r="AC47" s="3842"/>
      <c r="AD47" s="3842"/>
      <c r="AE47" s="3842"/>
      <c r="AF47" s="3843"/>
    </row>
    <row r="48" spans="1:32" s="555" customFormat="1" ht="12" customHeight="1">
      <c r="A48" s="843"/>
      <c r="B48" s="699"/>
      <c r="C48" s="689" t="s">
        <v>1381</v>
      </c>
      <c r="D48" s="689"/>
      <c r="E48" s="699"/>
      <c r="F48" s="699"/>
      <c r="G48" s="1026"/>
      <c r="H48" s="3855"/>
      <c r="I48" s="3844"/>
      <c r="J48" s="3845"/>
      <c r="K48" s="3845"/>
      <c r="L48" s="3845"/>
      <c r="M48" s="3845"/>
      <c r="N48" s="3846"/>
      <c r="O48" s="3694"/>
      <c r="P48" s="3694"/>
      <c r="Q48" s="3694"/>
      <c r="R48" s="3694"/>
      <c r="S48" s="3694"/>
      <c r="T48" s="3694"/>
      <c r="U48" s="3853"/>
      <c r="V48" s="3853"/>
      <c r="W48" s="3853"/>
      <c r="X48" s="3853"/>
      <c r="Y48" s="3853"/>
      <c r="Z48" s="3853"/>
      <c r="AA48" s="3712">
        <f>AA33+AA40</f>
        <v>0</v>
      </c>
      <c r="AB48" s="3712"/>
      <c r="AC48" s="3712"/>
      <c r="AD48" s="3712"/>
      <c r="AE48" s="3712"/>
      <c r="AF48" s="3713"/>
    </row>
    <row r="49" spans="1:32" s="555" customFormat="1" ht="12" customHeight="1">
      <c r="A49" s="843"/>
      <c r="B49" s="699"/>
      <c r="C49" s="689" t="s">
        <v>1382</v>
      </c>
      <c r="D49" s="689"/>
      <c r="E49" s="699"/>
      <c r="F49" s="699"/>
      <c r="G49" s="1026"/>
      <c r="H49" s="3855"/>
      <c r="I49" s="3847"/>
      <c r="J49" s="3848"/>
      <c r="K49" s="3848"/>
      <c r="L49" s="3848"/>
      <c r="M49" s="3848"/>
      <c r="N49" s="3849"/>
      <c r="O49" s="3694"/>
      <c r="P49" s="3694"/>
      <c r="Q49" s="3694"/>
      <c r="R49" s="3694"/>
      <c r="S49" s="3694"/>
      <c r="T49" s="3694"/>
      <c r="U49" s="3853"/>
      <c r="V49" s="3853"/>
      <c r="W49" s="3853"/>
      <c r="X49" s="3853"/>
      <c r="Y49" s="3853"/>
      <c r="Z49" s="3853"/>
      <c r="AA49" s="3712"/>
      <c r="AB49" s="3712"/>
      <c r="AC49" s="3712"/>
      <c r="AD49" s="3712"/>
      <c r="AE49" s="3712"/>
      <c r="AF49" s="3713"/>
    </row>
    <row r="50" spans="1:32" s="555" customFormat="1" ht="12" customHeight="1">
      <c r="A50" s="843"/>
      <c r="B50" s="699"/>
      <c r="C50" s="700" t="s">
        <v>1375</v>
      </c>
      <c r="D50" s="696"/>
      <c r="E50" s="699"/>
      <c r="F50" s="699"/>
      <c r="G50" s="1026"/>
      <c r="H50" s="3855"/>
      <c r="I50" s="3850"/>
      <c r="J50" s="3851"/>
      <c r="K50" s="3851"/>
      <c r="L50" s="3851"/>
      <c r="M50" s="3851"/>
      <c r="N50" s="3852"/>
      <c r="O50" s="3694"/>
      <c r="P50" s="3694"/>
      <c r="Q50" s="3694"/>
      <c r="R50" s="3694"/>
      <c r="S50" s="3694"/>
      <c r="T50" s="3694"/>
      <c r="U50" s="3853"/>
      <c r="V50" s="3853"/>
      <c r="W50" s="3853"/>
      <c r="X50" s="3853"/>
      <c r="Y50" s="3853"/>
      <c r="Z50" s="3853"/>
      <c r="AA50" s="3712"/>
      <c r="AB50" s="3712"/>
      <c r="AC50" s="3712"/>
      <c r="AD50" s="3712"/>
      <c r="AE50" s="3712"/>
      <c r="AF50" s="3713"/>
    </row>
    <row r="51" spans="1:32" s="555" customFormat="1" ht="12" customHeight="1">
      <c r="A51" s="843"/>
      <c r="B51" s="699"/>
      <c r="C51" s="696" t="s">
        <v>1383</v>
      </c>
      <c r="D51" s="696"/>
      <c r="E51" s="699"/>
      <c r="F51" s="699"/>
      <c r="G51" s="1026"/>
      <c r="H51" s="3855"/>
      <c r="I51" s="3864"/>
      <c r="J51" s="3774"/>
      <c r="K51" s="3774"/>
      <c r="L51" s="3774"/>
      <c r="M51" s="3774"/>
      <c r="N51" s="3775"/>
      <c r="O51" s="3779"/>
      <c r="P51" s="3780"/>
      <c r="Q51" s="3780"/>
      <c r="R51" s="3780"/>
      <c r="S51" s="3780"/>
      <c r="T51" s="3748"/>
      <c r="U51" s="3884"/>
      <c r="V51" s="3885"/>
      <c r="W51" s="3885"/>
      <c r="X51" s="3885"/>
      <c r="Y51" s="3885"/>
      <c r="Z51" s="3885"/>
      <c r="AA51" s="3842"/>
      <c r="AB51" s="3842"/>
      <c r="AC51" s="3842"/>
      <c r="AD51" s="3842"/>
      <c r="AE51" s="3842"/>
      <c r="AF51" s="3843"/>
    </row>
    <row r="52" spans="1:32" s="555" customFormat="1" ht="12" customHeight="1">
      <c r="A52" s="843"/>
      <c r="B52" s="699"/>
      <c r="C52" s="696" t="s">
        <v>1384</v>
      </c>
      <c r="D52" s="696"/>
      <c r="E52" s="699"/>
      <c r="F52" s="699"/>
      <c r="G52" s="1026"/>
      <c r="H52" s="3855"/>
      <c r="I52" s="3865"/>
      <c r="J52" s="3832"/>
      <c r="K52" s="3832"/>
      <c r="L52" s="3832"/>
      <c r="M52" s="3832"/>
      <c r="N52" s="3866"/>
      <c r="O52" s="3794"/>
      <c r="P52" s="3766"/>
      <c r="Q52" s="3766"/>
      <c r="R52" s="3766"/>
      <c r="S52" s="3766"/>
      <c r="T52" s="3761"/>
      <c r="U52" s="3886"/>
      <c r="V52" s="2828"/>
      <c r="W52" s="2828"/>
      <c r="X52" s="2828"/>
      <c r="Y52" s="2828"/>
      <c r="Z52" s="2828"/>
      <c r="AA52" s="3842"/>
      <c r="AB52" s="3842"/>
      <c r="AC52" s="3842"/>
      <c r="AD52" s="3842"/>
      <c r="AE52" s="3842"/>
      <c r="AF52" s="3843"/>
    </row>
    <row r="53" spans="1:32" s="555" customFormat="1" ht="15" customHeight="1" thickBot="1">
      <c r="A53" s="761"/>
      <c r="B53" s="1088"/>
      <c r="C53" s="2737" t="s">
        <v>1385</v>
      </c>
      <c r="D53" s="1106"/>
      <c r="E53" s="1088"/>
      <c r="F53" s="1088"/>
      <c r="G53" s="2738"/>
      <c r="H53" s="3856"/>
      <c r="I53" s="3867"/>
      <c r="J53" s="3868"/>
      <c r="K53" s="3868"/>
      <c r="L53" s="3868"/>
      <c r="M53" s="3868"/>
      <c r="N53" s="3869"/>
      <c r="O53" s="3870"/>
      <c r="P53" s="3871"/>
      <c r="Q53" s="3871"/>
      <c r="R53" s="3871"/>
      <c r="S53" s="3871"/>
      <c r="T53" s="3872"/>
      <c r="U53" s="3887"/>
      <c r="V53" s="3888"/>
      <c r="W53" s="3888"/>
      <c r="X53" s="3888"/>
      <c r="Y53" s="3888"/>
      <c r="Z53" s="3888"/>
      <c r="AA53" s="3889"/>
      <c r="AB53" s="3889"/>
      <c r="AC53" s="3889"/>
      <c r="AD53" s="3889"/>
      <c r="AE53" s="3889"/>
      <c r="AF53" s="3890"/>
    </row>
    <row r="54" spans="1:32" s="555" customFormat="1" ht="15" customHeight="1">
      <c r="A54" s="843"/>
      <c r="B54" s="699"/>
      <c r="C54" s="696"/>
      <c r="D54" s="696"/>
      <c r="E54" s="699"/>
      <c r="F54" s="699"/>
      <c r="G54" s="699"/>
      <c r="H54" s="2630"/>
      <c r="I54" s="699"/>
      <c r="J54" s="699"/>
      <c r="K54" s="699"/>
      <c r="L54" s="699"/>
      <c r="M54" s="699"/>
      <c r="N54" s="699"/>
      <c r="O54" s="689"/>
      <c r="P54" s="689"/>
      <c r="Q54" s="689"/>
      <c r="R54" s="689"/>
      <c r="S54" s="689"/>
      <c r="T54" s="689"/>
      <c r="U54" s="590"/>
      <c r="V54" s="590"/>
      <c r="W54" s="590"/>
      <c r="X54" s="590"/>
      <c r="Y54" s="590"/>
      <c r="Z54" s="590"/>
      <c r="AA54" s="1028"/>
      <c r="AB54" s="1028"/>
      <c r="AC54" s="1028"/>
      <c r="AD54" s="1028"/>
      <c r="AE54" s="1028"/>
      <c r="AF54" s="2760"/>
    </row>
    <row r="55" spans="1:32" s="555" customFormat="1" ht="15" customHeight="1">
      <c r="A55" s="843"/>
      <c r="B55" s="699"/>
      <c r="C55" s="696"/>
      <c r="D55" s="696"/>
      <c r="E55" s="699"/>
      <c r="F55" s="699"/>
      <c r="G55" s="699"/>
      <c r="H55" s="2630"/>
      <c r="I55" s="699"/>
      <c r="J55" s="699"/>
      <c r="K55" s="699"/>
      <c r="L55" s="699"/>
      <c r="M55" s="699"/>
      <c r="N55" s="699"/>
      <c r="O55" s="689"/>
      <c r="P55" s="689"/>
      <c r="Q55" s="689"/>
      <c r="R55" s="689"/>
      <c r="S55" s="689"/>
      <c r="T55" s="689"/>
      <c r="U55" s="590"/>
      <c r="V55" s="590"/>
      <c r="W55" s="590"/>
      <c r="X55" s="590"/>
      <c r="Y55" s="590"/>
      <c r="Z55" s="590"/>
      <c r="AA55" s="1028"/>
      <c r="AB55" s="1028"/>
      <c r="AC55" s="1028"/>
      <c r="AD55" s="1028"/>
      <c r="AE55" s="1028"/>
      <c r="AF55" s="2760"/>
    </row>
    <row r="56" spans="1:32" s="555" customFormat="1" ht="12" customHeight="1">
      <c r="A56" s="843"/>
      <c r="B56" s="699"/>
      <c r="C56" s="696"/>
      <c r="D56" s="696"/>
      <c r="E56" s="699"/>
      <c r="F56" s="699"/>
      <c r="G56" s="699"/>
      <c r="H56" s="2630"/>
      <c r="I56" s="699"/>
      <c r="J56" s="699"/>
      <c r="K56" s="699"/>
      <c r="L56" s="699"/>
      <c r="M56" s="699"/>
      <c r="N56" s="699"/>
      <c r="O56" s="689"/>
      <c r="P56" s="689"/>
      <c r="Q56" s="689"/>
      <c r="R56" s="689"/>
      <c r="S56" s="689"/>
      <c r="T56" s="689"/>
      <c r="U56" s="3873" t="s">
        <v>18</v>
      </c>
      <c r="V56" s="3873"/>
      <c r="W56" s="3873"/>
      <c r="X56" s="3873"/>
      <c r="Y56" s="3873"/>
      <c r="Z56" s="3873"/>
      <c r="AA56" s="3873"/>
      <c r="AB56" s="3873"/>
      <c r="AC56" s="3873"/>
      <c r="AD56" s="3873"/>
      <c r="AE56" s="590"/>
      <c r="AF56" s="2760"/>
    </row>
    <row r="57" spans="1:32" s="555" customFormat="1" ht="12" customHeight="1">
      <c r="A57" s="843"/>
      <c r="B57" s="699"/>
      <c r="C57" s="696"/>
      <c r="D57" s="696"/>
      <c r="E57" s="699"/>
      <c r="F57" s="699"/>
      <c r="G57" s="699"/>
      <c r="H57" s="689"/>
      <c r="I57" s="699"/>
      <c r="J57" s="699"/>
      <c r="K57" s="699"/>
      <c r="L57" s="699"/>
      <c r="M57" s="699"/>
      <c r="N57" s="699"/>
      <c r="O57" s="689"/>
      <c r="P57" s="689"/>
      <c r="Q57" s="689"/>
      <c r="R57" s="689"/>
      <c r="S57" s="689"/>
      <c r="T57" s="689"/>
      <c r="U57" s="590"/>
      <c r="V57" s="590"/>
      <c r="W57" s="590"/>
      <c r="X57" s="590"/>
      <c r="Y57" s="590"/>
      <c r="Z57" s="590"/>
      <c r="AA57" s="1028"/>
      <c r="AB57" s="1028"/>
      <c r="AC57" s="3874" t="s">
        <v>396</v>
      </c>
      <c r="AD57" s="3875"/>
      <c r="AE57" s="711"/>
      <c r="AF57" s="2760"/>
    </row>
    <row r="58" spans="1:32" s="555" customFormat="1" ht="12" customHeight="1">
      <c r="A58" s="843"/>
      <c r="B58" s="691">
        <v>7.7</v>
      </c>
      <c r="C58" s="689" t="s">
        <v>338</v>
      </c>
      <c r="D58" s="696"/>
      <c r="E58" s="699"/>
      <c r="F58" s="699"/>
      <c r="G58" s="699"/>
      <c r="H58" s="689"/>
      <c r="I58" s="699"/>
      <c r="J58" s="699"/>
      <c r="K58" s="699"/>
      <c r="L58" s="699"/>
      <c r="M58" s="699"/>
      <c r="N58" s="699"/>
      <c r="O58" s="689"/>
      <c r="P58" s="689"/>
      <c r="Q58" s="689"/>
      <c r="R58" s="689"/>
      <c r="S58" s="689"/>
      <c r="T58" s="3876" t="s">
        <v>41</v>
      </c>
      <c r="U58" s="3878"/>
      <c r="V58" s="3879"/>
      <c r="W58" s="3879"/>
      <c r="X58" s="3879"/>
      <c r="Y58" s="3879"/>
      <c r="Z58" s="3879"/>
      <c r="AA58" s="3879"/>
      <c r="AB58" s="3879"/>
      <c r="AC58" s="3879"/>
      <c r="AD58" s="3880"/>
      <c r="AE58" s="1028"/>
      <c r="AF58" s="2760"/>
    </row>
    <row r="59" spans="1:32" s="555" customFormat="1" ht="12" customHeight="1">
      <c r="A59" s="843"/>
      <c r="B59" s="699"/>
      <c r="C59" s="696" t="s">
        <v>694</v>
      </c>
      <c r="D59" s="696"/>
      <c r="E59" s="699"/>
      <c r="F59" s="699"/>
      <c r="G59" s="699"/>
      <c r="H59" s="689"/>
      <c r="I59" s="699"/>
      <c r="J59" s="699"/>
      <c r="K59" s="699"/>
      <c r="L59" s="699"/>
      <c r="M59" s="699"/>
      <c r="N59" s="699"/>
      <c r="O59" s="689"/>
      <c r="P59" s="689"/>
      <c r="Q59" s="689"/>
      <c r="R59" s="689"/>
      <c r="S59" s="689"/>
      <c r="T59" s="3877"/>
      <c r="U59" s="3881"/>
      <c r="V59" s="3882"/>
      <c r="W59" s="3882"/>
      <c r="X59" s="3882"/>
      <c r="Y59" s="3882"/>
      <c r="Z59" s="3882"/>
      <c r="AA59" s="3882"/>
      <c r="AB59" s="3882"/>
      <c r="AC59" s="3882"/>
      <c r="AD59" s="3883"/>
      <c r="AE59" s="1028"/>
      <c r="AF59" s="2760"/>
    </row>
    <row r="60" spans="1:32" s="555" customFormat="1" ht="12" customHeight="1">
      <c r="A60" s="843"/>
      <c r="B60" s="699"/>
      <c r="C60" s="696"/>
      <c r="D60" s="696"/>
      <c r="E60" s="699"/>
      <c r="F60" s="699"/>
      <c r="G60" s="699"/>
      <c r="H60" s="689"/>
      <c r="I60" s="699"/>
      <c r="J60" s="699"/>
      <c r="K60" s="699"/>
      <c r="L60" s="699"/>
      <c r="M60" s="699"/>
      <c r="N60" s="699"/>
      <c r="O60" s="689"/>
      <c r="P60" s="689"/>
      <c r="Q60" s="689"/>
      <c r="R60" s="689"/>
      <c r="S60" s="689"/>
      <c r="T60" s="2630"/>
      <c r="U60" s="2616"/>
      <c r="V60" s="2616"/>
      <c r="W60" s="2616"/>
      <c r="X60" s="2616"/>
      <c r="Y60" s="2616"/>
      <c r="Z60" s="2616"/>
      <c r="AA60" s="2616"/>
      <c r="AB60" s="2616"/>
      <c r="AC60" s="2616"/>
      <c r="AD60" s="2616"/>
      <c r="AE60" s="1028"/>
      <c r="AF60" s="2760"/>
    </row>
    <row r="61" spans="1:32" s="555" customFormat="1" ht="12" customHeight="1">
      <c r="A61" s="843"/>
      <c r="B61" s="699"/>
      <c r="C61" s="696"/>
      <c r="D61" s="696"/>
      <c r="E61" s="699"/>
      <c r="F61" s="699"/>
      <c r="G61" s="699"/>
      <c r="H61" s="689"/>
      <c r="I61" s="699"/>
      <c r="J61" s="699"/>
      <c r="K61" s="699"/>
      <c r="L61" s="699"/>
      <c r="M61" s="699"/>
      <c r="N61" s="699"/>
      <c r="O61" s="689"/>
      <c r="P61" s="689"/>
      <c r="Q61" s="689"/>
      <c r="R61" s="689"/>
      <c r="S61" s="689"/>
      <c r="T61" s="689"/>
      <c r="U61" s="590"/>
      <c r="V61" s="590"/>
      <c r="W61" s="624"/>
      <c r="X61" s="624"/>
      <c r="Y61" s="624"/>
      <c r="Z61" s="624"/>
      <c r="AA61" s="624"/>
      <c r="AB61" s="624"/>
      <c r="AC61" s="624"/>
      <c r="AD61" s="1028"/>
      <c r="AE61" s="1028"/>
      <c r="AF61" s="2760"/>
    </row>
    <row r="62" spans="1:32" s="555" customFormat="1" ht="12" customHeight="1">
      <c r="A62" s="843"/>
      <c r="B62" s="1036"/>
      <c r="C62" s="701"/>
      <c r="D62" s="702"/>
      <c r="E62" s="703"/>
      <c r="F62" s="2635"/>
      <c r="G62" s="704"/>
      <c r="H62" s="704"/>
      <c r="I62" s="2635"/>
      <c r="J62" s="2635"/>
      <c r="K62" s="1029"/>
      <c r="L62" s="1029"/>
      <c r="M62" s="1029"/>
      <c r="N62" s="1029"/>
      <c r="O62" s="1029"/>
      <c r="P62" s="689"/>
      <c r="Q62" s="689"/>
      <c r="R62" s="689"/>
      <c r="S62" s="689"/>
      <c r="T62" s="689"/>
      <c r="U62" s="590"/>
      <c r="V62" s="590"/>
      <c r="W62" s="624"/>
      <c r="X62" s="624"/>
      <c r="Y62" s="624"/>
      <c r="Z62" s="624"/>
      <c r="AA62" s="624"/>
      <c r="AB62" s="624"/>
      <c r="AC62" s="624"/>
      <c r="AD62" s="1028"/>
      <c r="AE62" s="1028"/>
      <c r="AF62" s="2760"/>
    </row>
    <row r="63" spans="1:32" s="555" customFormat="1" ht="12" customHeight="1">
      <c r="A63" s="843"/>
      <c r="B63" s="1036"/>
      <c r="C63" s="701"/>
      <c r="D63" s="702"/>
      <c r="E63" s="703"/>
      <c r="F63" s="2635"/>
      <c r="G63" s="704"/>
      <c r="H63" s="704"/>
      <c r="I63" s="2635"/>
      <c r="J63" s="2635"/>
      <c r="K63" s="1029"/>
      <c r="L63" s="1029"/>
      <c r="M63" s="1029"/>
      <c r="N63" s="1029"/>
      <c r="O63" s="1029"/>
      <c r="P63" s="689"/>
      <c r="Q63" s="689"/>
      <c r="R63" s="689"/>
      <c r="S63" s="689"/>
      <c r="T63" s="689"/>
      <c r="U63" s="590"/>
      <c r="V63" s="590"/>
      <c r="W63" s="624"/>
      <c r="X63" s="624"/>
      <c r="Y63" s="624"/>
      <c r="Z63" s="624"/>
      <c r="AA63" s="624"/>
      <c r="AB63" s="624"/>
      <c r="AC63" s="624"/>
      <c r="AD63" s="1028"/>
      <c r="AE63" s="1028"/>
      <c r="AF63" s="2760"/>
    </row>
    <row r="64" spans="1:32" s="555" customFormat="1" ht="12" customHeight="1">
      <c r="A64" s="843"/>
      <c r="B64" s="1036"/>
      <c r="C64" s="701"/>
      <c r="D64" s="702"/>
      <c r="E64" s="703"/>
      <c r="F64" s="2635"/>
      <c r="G64" s="704"/>
      <c r="H64" s="704"/>
      <c r="I64" s="2635"/>
      <c r="J64" s="2635"/>
      <c r="K64" s="1029"/>
      <c r="L64" s="1029"/>
      <c r="M64" s="1029"/>
      <c r="N64" s="1029"/>
      <c r="O64" s="1029"/>
      <c r="P64" s="689"/>
      <c r="Q64" s="689"/>
      <c r="R64" s="689"/>
      <c r="S64" s="689"/>
      <c r="T64" s="689"/>
      <c r="U64" s="590"/>
      <c r="V64" s="590"/>
      <c r="W64" s="624"/>
      <c r="X64" s="624"/>
      <c r="Y64" s="624"/>
      <c r="Z64" s="624"/>
      <c r="AA64" s="624"/>
      <c r="AB64" s="624"/>
      <c r="AC64" s="624"/>
      <c r="AD64" s="1028"/>
      <c r="AE64" s="1028"/>
      <c r="AF64" s="2760"/>
    </row>
    <row r="65" spans="1:33" s="555" customFormat="1" ht="12" customHeight="1">
      <c r="A65" s="843"/>
      <c r="B65" s="1036"/>
      <c r="C65" s="701"/>
      <c r="D65" s="702"/>
      <c r="E65" s="703"/>
      <c r="F65" s="2635"/>
      <c r="G65" s="704"/>
      <c r="H65" s="704"/>
      <c r="I65" s="2635"/>
      <c r="J65" s="2635"/>
      <c r="K65" s="1029"/>
      <c r="L65" s="1029"/>
      <c r="M65" s="1029"/>
      <c r="N65" s="1029"/>
      <c r="O65" s="1029"/>
      <c r="P65" s="689"/>
      <c r="Q65" s="689"/>
      <c r="R65" s="689"/>
      <c r="S65" s="689"/>
      <c r="T65" s="689"/>
      <c r="U65" s="590"/>
      <c r="V65" s="590"/>
      <c r="W65" s="624"/>
      <c r="X65" s="624"/>
      <c r="Y65" s="624"/>
      <c r="Z65" s="624"/>
      <c r="AA65" s="624"/>
      <c r="AB65" s="624"/>
      <c r="AC65" s="624"/>
      <c r="AD65" s="1028"/>
      <c r="AE65" s="1028"/>
      <c r="AF65" s="2760"/>
    </row>
    <row r="66" spans="1:33" s="555" customFormat="1" ht="12" customHeight="1">
      <c r="A66" s="843"/>
      <c r="B66" s="1036"/>
      <c r="C66" s="701"/>
      <c r="D66" s="702"/>
      <c r="E66" s="703"/>
      <c r="F66" s="2635"/>
      <c r="G66" s="704"/>
      <c r="H66" s="704"/>
      <c r="I66" s="2635"/>
      <c r="J66" s="2635"/>
      <c r="K66" s="1029"/>
      <c r="L66" s="1029"/>
      <c r="M66" s="1029"/>
      <c r="N66" s="1029"/>
      <c r="O66" s="1029"/>
      <c r="P66" s="689"/>
      <c r="Q66" s="689"/>
      <c r="R66" s="689"/>
      <c r="S66" s="689"/>
      <c r="T66" s="689"/>
      <c r="U66" s="590"/>
      <c r="V66" s="590"/>
      <c r="W66" s="624"/>
      <c r="X66" s="624"/>
      <c r="Y66" s="624"/>
      <c r="Z66" s="624"/>
      <c r="AA66" s="624"/>
      <c r="AB66" s="624"/>
      <c r="AC66" s="624"/>
      <c r="AD66" s="1028"/>
      <c r="AE66" s="1028"/>
      <c r="AF66" s="2760"/>
    </row>
    <row r="67" spans="1:33" s="555" customFormat="1" ht="12" customHeight="1">
      <c r="A67" s="843"/>
      <c r="B67" s="1036"/>
      <c r="C67" s="701"/>
      <c r="D67" s="702"/>
      <c r="E67" s="703"/>
      <c r="F67" s="2635"/>
      <c r="G67" s="704"/>
      <c r="H67" s="704"/>
      <c r="I67" s="2635"/>
      <c r="J67" s="2635"/>
      <c r="K67" s="1029"/>
      <c r="L67" s="1029"/>
      <c r="M67" s="1029"/>
      <c r="N67" s="1029"/>
      <c r="O67" s="1029"/>
      <c r="P67" s="689"/>
      <c r="Q67" s="689"/>
      <c r="R67" s="689"/>
      <c r="S67" s="689"/>
      <c r="T67" s="689"/>
      <c r="U67" s="590"/>
      <c r="V67" s="590"/>
      <c r="W67" s="624"/>
      <c r="X67" s="624"/>
      <c r="Y67" s="624"/>
      <c r="Z67" s="624"/>
      <c r="AA67" s="624"/>
      <c r="AB67" s="624"/>
      <c r="AC67" s="624"/>
      <c r="AD67" s="1028"/>
      <c r="AE67" s="1028"/>
      <c r="AF67" s="2760"/>
    </row>
    <row r="68" spans="1:33" s="555" customFormat="1" ht="12" customHeight="1">
      <c r="A68" s="843"/>
      <c r="B68" s="1036"/>
      <c r="C68" s="701"/>
      <c r="D68" s="702"/>
      <c r="E68" s="703"/>
      <c r="F68" s="2635"/>
      <c r="G68" s="704"/>
      <c r="H68" s="704"/>
      <c r="I68" s="2635"/>
      <c r="J68" s="2635"/>
      <c r="K68" s="1029"/>
      <c r="L68" s="1029"/>
      <c r="M68" s="1029"/>
      <c r="N68" s="1029"/>
      <c r="O68" s="1029"/>
      <c r="P68" s="689"/>
      <c r="Q68" s="689"/>
      <c r="R68" s="689"/>
      <c r="S68" s="689"/>
      <c r="T68" s="689"/>
      <c r="U68" s="590"/>
      <c r="V68" s="590"/>
      <c r="W68" s="624"/>
      <c r="X68" s="624"/>
      <c r="Y68" s="624"/>
      <c r="Z68" s="624"/>
      <c r="AA68" s="624"/>
      <c r="AB68" s="624"/>
      <c r="AC68" s="624"/>
      <c r="AD68" s="1028"/>
      <c r="AE68" s="1028"/>
      <c r="AF68" s="2760"/>
    </row>
    <row r="69" spans="1:33" s="555" customFormat="1" ht="12" customHeight="1">
      <c r="A69" s="843"/>
      <c r="B69" s="1030"/>
      <c r="C69" s="702"/>
      <c r="D69" s="1029"/>
      <c r="E69" s="1029"/>
      <c r="F69" s="1029"/>
      <c r="G69" s="1029"/>
      <c r="H69" s="1029"/>
      <c r="I69" s="1029"/>
      <c r="J69" s="1029"/>
      <c r="K69" s="1029"/>
      <c r="L69" s="1029"/>
      <c r="M69" s="1029"/>
      <c r="N69" s="1029"/>
      <c r="O69" s="1029"/>
      <c r="P69" s="689"/>
      <c r="Q69" s="689"/>
      <c r="R69" s="689"/>
      <c r="S69" s="689"/>
      <c r="T69" s="689"/>
      <c r="U69" s="590"/>
      <c r="V69" s="590"/>
      <c r="W69" s="624"/>
      <c r="X69" s="624"/>
      <c r="Y69" s="624"/>
      <c r="Z69" s="624"/>
      <c r="AA69" s="624"/>
      <c r="AB69" s="624"/>
      <c r="AC69" s="624"/>
      <c r="AD69" s="1028"/>
      <c r="AE69" s="1028"/>
      <c r="AF69" s="2760"/>
    </row>
    <row r="70" spans="1:33" s="555" customFormat="1" ht="12" customHeight="1">
      <c r="A70" s="843"/>
      <c r="B70" s="1029"/>
      <c r="C70" s="1601"/>
      <c r="D70" s="3836"/>
      <c r="E70" s="3836"/>
      <c r="F70" s="3836"/>
      <c r="G70" s="711"/>
      <c r="H70" s="1029"/>
      <c r="I70" s="711"/>
      <c r="J70" s="3833"/>
      <c r="K70" s="3833"/>
      <c r="L70" s="3833"/>
      <c r="M70" s="1029"/>
      <c r="N70" s="1029"/>
      <c r="O70" s="1029"/>
      <c r="P70" s="1029"/>
      <c r="Q70" s="1029"/>
      <c r="R70" s="1031"/>
      <c r="S70" s="1031"/>
      <c r="T70" s="3835"/>
      <c r="U70" s="3834"/>
      <c r="V70" s="3834"/>
      <c r="W70" s="3834"/>
      <c r="X70" s="3834"/>
      <c r="Y70" s="624"/>
      <c r="Z70" s="624"/>
      <c r="AA70" s="624"/>
      <c r="AB70" s="624"/>
      <c r="AC70" s="624"/>
      <c r="AD70" s="1028"/>
      <c r="AE70" s="1028"/>
      <c r="AF70" s="2760"/>
    </row>
    <row r="71" spans="1:33" s="555" customFormat="1" ht="12" customHeight="1">
      <c r="A71" s="843"/>
      <c r="B71" s="1029"/>
      <c r="C71" s="1151"/>
      <c r="D71" s="3833"/>
      <c r="E71" s="3833"/>
      <c r="F71" s="3833"/>
      <c r="G71" s="1035"/>
      <c r="H71" s="1029"/>
      <c r="I71" s="711"/>
      <c r="J71" s="1033"/>
      <c r="K71" s="1033"/>
      <c r="L71" s="1033"/>
      <c r="M71" s="1029"/>
      <c r="N71" s="1029"/>
      <c r="O71" s="1029"/>
      <c r="P71" s="1034"/>
      <c r="Q71" s="1029"/>
      <c r="R71" s="1031"/>
      <c r="S71" s="1031"/>
      <c r="T71" s="3766"/>
      <c r="U71" s="3834"/>
      <c r="V71" s="3834"/>
      <c r="W71" s="3834"/>
      <c r="X71" s="3834"/>
      <c r="Y71" s="624"/>
      <c r="Z71" s="624"/>
      <c r="AA71" s="624"/>
      <c r="AB71" s="624"/>
      <c r="AC71" s="624"/>
      <c r="AD71" s="1028"/>
      <c r="AE71" s="1028"/>
      <c r="AF71" s="2760"/>
    </row>
    <row r="72" spans="1:33" s="555" customFormat="1" ht="12" customHeight="1">
      <c r="A72" s="843"/>
      <c r="B72" s="1029"/>
      <c r="C72" s="1032"/>
      <c r="D72" s="1032"/>
      <c r="E72" s="2635"/>
      <c r="F72" s="2635"/>
      <c r="G72" s="2635"/>
      <c r="H72" s="1029"/>
      <c r="I72" s="711"/>
      <c r="J72" s="1033"/>
      <c r="K72" s="1033"/>
      <c r="L72" s="1033"/>
      <c r="M72" s="1029"/>
      <c r="N72" s="1029"/>
      <c r="O72" s="1029"/>
      <c r="P72" s="1034"/>
      <c r="Q72" s="1029"/>
      <c r="R72" s="1031"/>
      <c r="S72" s="1031"/>
      <c r="T72" s="1031"/>
      <c r="U72" s="1031"/>
      <c r="V72" s="1031"/>
      <c r="W72" s="705"/>
      <c r="X72" s="705"/>
      <c r="Y72" s="624"/>
      <c r="Z72" s="624"/>
      <c r="AA72" s="624"/>
      <c r="AB72" s="624"/>
      <c r="AC72" s="624"/>
      <c r="AD72" s="1028"/>
      <c r="AE72" s="1028"/>
      <c r="AF72" s="2760"/>
    </row>
    <row r="73" spans="1:33" s="555" customFormat="1" ht="12" customHeight="1">
      <c r="A73" s="843"/>
      <c r="B73" s="3837"/>
      <c r="C73" s="3837"/>
      <c r="D73" s="3837"/>
      <c r="E73" s="3837"/>
      <c r="F73" s="3837"/>
      <c r="G73" s="3837"/>
      <c r="H73" s="3837"/>
      <c r="I73" s="3837"/>
      <c r="J73" s="3837"/>
      <c r="K73" s="3837"/>
      <c r="L73" s="3837"/>
      <c r="M73" s="3837"/>
      <c r="N73" s="3837"/>
      <c r="O73" s="3837"/>
      <c r="P73" s="3837"/>
      <c r="Q73" s="3837"/>
      <c r="R73" s="3837"/>
      <c r="S73" s="3837"/>
      <c r="T73" s="3837"/>
      <c r="U73" s="3837"/>
      <c r="V73" s="3837"/>
      <c r="W73" s="3837"/>
      <c r="X73" s="3837"/>
      <c r="Y73" s="3837"/>
      <c r="Z73" s="3837"/>
      <c r="AA73" s="3837"/>
      <c r="AB73" s="3837"/>
      <c r="AC73" s="3837"/>
      <c r="AD73" s="3837"/>
      <c r="AE73" s="3837"/>
      <c r="AF73" s="3838"/>
    </row>
    <row r="74" spans="1:33" s="555" customFormat="1" ht="12" customHeight="1" thickBot="1">
      <c r="A74" s="761"/>
      <c r="B74" s="1042"/>
      <c r="C74" s="1043"/>
      <c r="D74" s="1043"/>
      <c r="E74" s="1042"/>
      <c r="F74" s="1042"/>
      <c r="G74" s="1042"/>
      <c r="H74" s="1044"/>
      <c r="I74" s="1042"/>
      <c r="J74" s="1042"/>
      <c r="K74" s="1042"/>
      <c r="L74" s="1042"/>
      <c r="M74" s="1042"/>
      <c r="N74" s="1042"/>
      <c r="O74" s="1044"/>
      <c r="P74" s="1044"/>
      <c r="Q74" s="1044"/>
      <c r="R74" s="1044"/>
      <c r="S74" s="1044"/>
      <c r="T74" s="1044"/>
      <c r="U74" s="1045"/>
      <c r="V74" s="1045"/>
      <c r="W74" s="1045"/>
      <c r="X74" s="1045"/>
      <c r="Y74" s="1045"/>
      <c r="Z74" s="1045"/>
      <c r="AA74" s="1046"/>
      <c r="AB74" s="1046"/>
      <c r="AC74" s="1046"/>
      <c r="AD74" s="1046"/>
      <c r="AE74" s="1046"/>
      <c r="AF74" s="1047"/>
    </row>
    <row r="75" spans="1:33" s="555" customFormat="1" ht="12" customHeight="1"/>
    <row r="76" spans="1:33" s="555" customFormat="1" ht="16.5" customHeight="1">
      <c r="A76" s="3832">
        <v>18</v>
      </c>
      <c r="B76" s="3832"/>
      <c r="C76" s="3832"/>
      <c r="D76" s="3832"/>
      <c r="E76" s="3832"/>
      <c r="F76" s="3832"/>
      <c r="G76" s="3832"/>
      <c r="H76" s="3832"/>
      <c r="I76" s="3832"/>
      <c r="J76" s="3832"/>
      <c r="K76" s="3832"/>
      <c r="L76" s="3832"/>
      <c r="M76" s="3832"/>
      <c r="N76" s="3832"/>
      <c r="O76" s="3832"/>
      <c r="P76" s="3832"/>
      <c r="Q76" s="3832"/>
      <c r="R76" s="3832"/>
      <c r="S76" s="3832"/>
      <c r="T76" s="3832"/>
      <c r="U76" s="3832"/>
      <c r="V76" s="3832"/>
      <c r="W76" s="3832"/>
      <c r="X76" s="3832"/>
      <c r="Y76" s="3832"/>
      <c r="Z76" s="3832"/>
      <c r="AA76" s="3832"/>
      <c r="AB76" s="3832"/>
      <c r="AC76" s="3832"/>
      <c r="AD76" s="3832"/>
      <c r="AE76" s="3832"/>
      <c r="AF76" s="3832"/>
    </row>
    <row r="77" spans="1:33" s="555" customFormat="1" ht="16.5" customHeight="1">
      <c r="A77" s="699"/>
      <c r="B77" s="566"/>
      <c r="C77" s="566"/>
      <c r="D77" s="566"/>
      <c r="E77" s="566"/>
      <c r="F77" s="566"/>
      <c r="G77" s="566"/>
      <c r="H77" s="566"/>
      <c r="I77" s="566"/>
      <c r="J77" s="566"/>
      <c r="K77" s="566"/>
      <c r="L77" s="566"/>
      <c r="M77" s="566"/>
      <c r="N77" s="566"/>
      <c r="O77" s="566"/>
      <c r="P77" s="566"/>
      <c r="Q77" s="566"/>
      <c r="R77" s="566"/>
      <c r="S77" s="566"/>
      <c r="T77" s="566"/>
      <c r="U77" s="566"/>
      <c r="V77" s="566"/>
      <c r="W77" s="566"/>
      <c r="X77" s="566"/>
      <c r="Y77" s="566"/>
      <c r="Z77" s="566"/>
      <c r="AA77" s="566"/>
      <c r="AB77" s="566"/>
      <c r="AC77" s="566"/>
      <c r="AD77" s="566"/>
      <c r="AE77" s="566"/>
      <c r="AF77" s="566"/>
      <c r="AG77" s="711"/>
    </row>
    <row r="78" spans="1:33" s="555" customFormat="1" ht="16.5" customHeight="1">
      <c r="A78" s="711"/>
      <c r="B78" s="711"/>
      <c r="C78" s="711"/>
      <c r="D78" s="711"/>
      <c r="E78" s="711"/>
      <c r="F78" s="711"/>
      <c r="G78" s="711"/>
      <c r="H78" s="711"/>
      <c r="I78" s="711"/>
      <c r="J78" s="711"/>
      <c r="K78" s="711"/>
      <c r="L78" s="711"/>
      <c r="M78" s="711"/>
      <c r="N78" s="711"/>
      <c r="O78" s="711"/>
      <c r="P78" s="711"/>
      <c r="Q78" s="711"/>
      <c r="R78" s="711"/>
      <c r="S78" s="711"/>
      <c r="T78" s="711"/>
      <c r="U78" s="711"/>
      <c r="V78" s="711"/>
      <c r="W78" s="711"/>
      <c r="X78" s="711"/>
      <c r="Y78" s="711"/>
      <c r="Z78" s="711"/>
      <c r="AA78" s="711"/>
      <c r="AB78" s="711"/>
      <c r="AC78" s="711"/>
      <c r="AD78" s="711"/>
      <c r="AE78" s="711"/>
      <c r="AF78" s="711"/>
      <c r="AG78" s="711"/>
    </row>
    <row r="79" spans="1:33" s="555" customFormat="1" ht="16.5" customHeight="1">
      <c r="A79" s="711"/>
      <c r="B79" s="711"/>
      <c r="C79" s="711"/>
      <c r="D79" s="711"/>
      <c r="E79" s="711"/>
      <c r="F79" s="711"/>
      <c r="G79" s="711"/>
      <c r="H79" s="711"/>
      <c r="I79" s="711"/>
      <c r="J79" s="711"/>
      <c r="K79" s="711"/>
      <c r="L79" s="711"/>
      <c r="M79" s="711"/>
      <c r="N79" s="711"/>
      <c r="O79" s="711"/>
      <c r="P79" s="711"/>
      <c r="Q79" s="711"/>
      <c r="R79" s="711"/>
      <c r="S79" s="711"/>
      <c r="T79" s="711"/>
      <c r="U79" s="711"/>
      <c r="V79" s="711"/>
      <c r="W79" s="711"/>
      <c r="X79" s="711"/>
      <c r="Y79" s="711"/>
      <c r="Z79" s="711"/>
      <c r="AA79" s="711"/>
      <c r="AB79" s="711"/>
      <c r="AC79" s="711"/>
      <c r="AD79" s="711"/>
      <c r="AE79" s="711"/>
      <c r="AF79" s="711"/>
      <c r="AG79" s="711"/>
    </row>
    <row r="80" spans="1:33" s="555" customFormat="1" ht="16.5" customHeight="1">
      <c r="A80" s="711"/>
      <c r="B80" s="711"/>
      <c r="C80" s="711"/>
      <c r="D80" s="711"/>
      <c r="E80" s="711"/>
      <c r="F80" s="711"/>
      <c r="G80" s="711"/>
      <c r="H80" s="711"/>
      <c r="I80" s="711"/>
      <c r="J80" s="711"/>
      <c r="K80" s="711"/>
      <c r="L80" s="711"/>
      <c r="M80" s="711"/>
      <c r="N80" s="711"/>
      <c r="O80" s="711"/>
      <c r="P80" s="711"/>
      <c r="Q80" s="711"/>
      <c r="R80" s="711"/>
      <c r="S80" s="711"/>
      <c r="T80" s="711"/>
      <c r="U80" s="711"/>
      <c r="V80" s="711"/>
      <c r="W80" s="711"/>
      <c r="X80" s="711"/>
      <c r="Y80" s="711"/>
      <c r="Z80" s="711"/>
      <c r="AA80" s="711"/>
      <c r="AB80" s="711"/>
      <c r="AC80" s="711"/>
      <c r="AD80" s="711"/>
      <c r="AE80" s="711"/>
      <c r="AF80" s="711"/>
      <c r="AG80" s="711"/>
    </row>
    <row r="81" spans="1:33" s="555" customFormat="1" ht="16.5" customHeight="1">
      <c r="A81" s="711"/>
      <c r="B81" s="711"/>
      <c r="C81" s="711"/>
      <c r="D81" s="711"/>
      <c r="E81" s="711"/>
      <c r="F81" s="711"/>
      <c r="G81" s="711"/>
      <c r="H81" s="711"/>
      <c r="I81" s="711"/>
      <c r="J81" s="711"/>
      <c r="K81" s="711"/>
      <c r="L81" s="711"/>
      <c r="M81" s="711"/>
      <c r="N81" s="711"/>
      <c r="O81" s="711"/>
      <c r="P81" s="711"/>
      <c r="Q81" s="711"/>
      <c r="R81" s="711"/>
      <c r="S81" s="711"/>
      <c r="T81" s="711"/>
      <c r="U81" s="711"/>
      <c r="V81" s="711"/>
      <c r="W81" s="711"/>
      <c r="X81" s="711"/>
      <c r="Y81" s="711"/>
      <c r="Z81" s="711"/>
      <c r="AA81" s="711"/>
      <c r="AB81" s="711"/>
      <c r="AC81" s="711"/>
      <c r="AD81" s="711"/>
      <c r="AE81" s="711"/>
      <c r="AF81" s="711"/>
      <c r="AG81" s="711"/>
    </row>
    <row r="82" spans="1:33" s="555" customFormat="1" ht="16.5" customHeight="1">
      <c r="A82" s="711"/>
      <c r="B82" s="711"/>
      <c r="C82" s="711"/>
      <c r="D82" s="711"/>
      <c r="E82" s="711"/>
      <c r="F82" s="711"/>
      <c r="G82" s="711"/>
      <c r="H82" s="711"/>
      <c r="I82" s="711"/>
      <c r="J82" s="711"/>
      <c r="K82" s="711"/>
      <c r="L82" s="711"/>
      <c r="M82" s="711"/>
      <c r="N82" s="711"/>
      <c r="O82" s="711"/>
      <c r="P82" s="711"/>
      <c r="Q82" s="711"/>
      <c r="R82" s="711"/>
      <c r="S82" s="711"/>
      <c r="T82" s="711"/>
      <c r="U82" s="711"/>
      <c r="V82" s="711"/>
      <c r="W82" s="711"/>
      <c r="X82" s="711"/>
      <c r="Y82" s="711"/>
      <c r="Z82" s="711"/>
      <c r="AA82" s="711"/>
      <c r="AB82" s="711"/>
      <c r="AC82" s="711"/>
      <c r="AD82" s="711"/>
      <c r="AE82" s="711"/>
      <c r="AF82" s="711"/>
      <c r="AG82" s="711"/>
    </row>
    <row r="83" spans="1:33" s="555" customFormat="1" ht="16.5" customHeight="1">
      <c r="A83" s="711"/>
      <c r="B83" s="711"/>
      <c r="C83" s="711"/>
      <c r="D83" s="711"/>
      <c r="E83" s="711"/>
      <c r="F83" s="711"/>
      <c r="G83" s="711"/>
      <c r="H83" s="711"/>
      <c r="I83" s="711"/>
      <c r="J83" s="711"/>
      <c r="K83" s="711"/>
      <c r="L83" s="711"/>
      <c r="M83" s="711"/>
      <c r="N83" s="711"/>
      <c r="O83" s="711"/>
      <c r="P83" s="711"/>
      <c r="Q83" s="711"/>
      <c r="R83" s="711"/>
      <c r="S83" s="711"/>
      <c r="T83" s="711"/>
      <c r="U83" s="711"/>
      <c r="V83" s="711"/>
      <c r="W83" s="711"/>
      <c r="X83" s="711"/>
      <c r="Y83" s="711"/>
      <c r="Z83" s="711"/>
      <c r="AA83" s="711"/>
      <c r="AB83" s="711"/>
      <c r="AC83" s="711"/>
      <c r="AD83" s="711"/>
      <c r="AE83" s="711"/>
      <c r="AF83" s="711"/>
      <c r="AG83" s="711"/>
    </row>
    <row r="84" spans="1:33" s="555" customFormat="1" ht="16.5" customHeight="1">
      <c r="A84" s="711"/>
      <c r="B84" s="711"/>
      <c r="C84" s="711"/>
      <c r="D84" s="711"/>
      <c r="E84" s="711"/>
      <c r="F84" s="711"/>
      <c r="G84" s="711"/>
      <c r="H84" s="711"/>
      <c r="I84" s="711"/>
      <c r="J84" s="711"/>
      <c r="K84" s="711"/>
      <c r="L84" s="711"/>
      <c r="M84" s="711"/>
      <c r="N84" s="711"/>
      <c r="O84" s="711"/>
      <c r="P84" s="711"/>
      <c r="Q84" s="711"/>
      <c r="R84" s="711"/>
      <c r="S84" s="711"/>
      <c r="T84" s="711"/>
      <c r="U84" s="711"/>
      <c r="V84" s="711"/>
      <c r="W84" s="711"/>
      <c r="X84" s="711"/>
      <c r="Y84" s="711"/>
      <c r="Z84" s="711"/>
      <c r="AA84" s="711"/>
      <c r="AB84" s="711"/>
      <c r="AC84" s="711"/>
      <c r="AD84" s="711"/>
      <c r="AE84" s="711"/>
      <c r="AF84" s="711"/>
      <c r="AG84" s="711"/>
    </row>
    <row r="85" spans="1:33" s="555" customFormat="1" ht="16.5" customHeight="1">
      <c r="A85" s="711"/>
      <c r="B85" s="711"/>
      <c r="C85" s="711"/>
      <c r="D85" s="711"/>
      <c r="E85" s="711"/>
      <c r="F85" s="711"/>
      <c r="G85" s="711"/>
      <c r="H85" s="711"/>
      <c r="I85" s="711"/>
      <c r="J85" s="711"/>
      <c r="K85" s="711"/>
      <c r="L85" s="711"/>
      <c r="M85" s="711"/>
      <c r="N85" s="711"/>
      <c r="O85" s="711"/>
      <c r="P85" s="711"/>
      <c r="Q85" s="711"/>
      <c r="R85" s="711"/>
      <c r="S85" s="711"/>
      <c r="T85" s="711"/>
      <c r="U85" s="711"/>
      <c r="V85" s="711"/>
      <c r="W85" s="711"/>
      <c r="X85" s="711"/>
      <c r="Y85" s="711"/>
      <c r="Z85" s="711"/>
      <c r="AA85" s="711"/>
      <c r="AB85" s="711"/>
      <c r="AC85" s="711"/>
      <c r="AD85" s="711"/>
      <c r="AE85" s="711"/>
      <c r="AF85" s="711"/>
      <c r="AG85" s="711"/>
    </row>
    <row r="86" spans="1:33" ht="16.5" customHeight="1">
      <c r="A86" s="553"/>
      <c r="B86" s="553"/>
      <c r="C86" s="553"/>
      <c r="D86" s="553"/>
      <c r="E86" s="553"/>
      <c r="F86" s="553"/>
      <c r="G86" s="553"/>
      <c r="H86" s="553"/>
      <c r="I86" s="553"/>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row>
    <row r="87" spans="1:33" ht="16.5" customHeight="1">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Y87" s="553"/>
      <c r="Z87" s="553"/>
      <c r="AA87" s="553"/>
      <c r="AB87" s="536"/>
      <c r="AC87" s="553"/>
      <c r="AD87" s="553"/>
      <c r="AE87" s="553"/>
      <c r="AF87" s="553"/>
      <c r="AG87" s="553"/>
    </row>
    <row r="88" spans="1:33" ht="16.5" customHeight="1">
      <c r="A88" s="553"/>
      <c r="B88" s="553"/>
      <c r="C88" s="553"/>
      <c r="D88" s="553"/>
      <c r="E88" s="553"/>
      <c r="F88" s="553"/>
      <c r="G88" s="553"/>
      <c r="H88" s="553"/>
      <c r="I88" s="553"/>
      <c r="J88" s="553"/>
      <c r="K88" s="553"/>
      <c r="L88" s="553"/>
      <c r="M88" s="553"/>
      <c r="N88" s="553"/>
      <c r="O88" s="553"/>
      <c r="P88" s="553"/>
      <c r="Q88" s="553"/>
      <c r="R88" s="553"/>
      <c r="S88" s="553"/>
      <c r="T88" s="553"/>
      <c r="U88" s="553"/>
      <c r="V88" s="553"/>
      <c r="W88" s="553"/>
      <c r="X88" s="553"/>
      <c r="Y88" s="553"/>
      <c r="Z88" s="553"/>
      <c r="AA88" s="553"/>
      <c r="AB88" s="553"/>
      <c r="AC88" s="553"/>
      <c r="AD88" s="553"/>
      <c r="AE88" s="553"/>
      <c r="AF88" s="553"/>
      <c r="AG88" s="553"/>
    </row>
    <row r="89" spans="1:33" ht="16.5" customHeight="1">
      <c r="A89" s="553"/>
      <c r="B89" s="553"/>
      <c r="C89" s="553"/>
      <c r="D89" s="553"/>
      <c r="E89" s="553"/>
      <c r="F89" s="553"/>
      <c r="G89" s="553"/>
      <c r="H89" s="553"/>
      <c r="I89" s="553"/>
      <c r="J89" s="553"/>
      <c r="K89" s="553"/>
      <c r="L89" s="553"/>
      <c r="M89" s="553"/>
      <c r="N89" s="553"/>
      <c r="O89" s="553"/>
      <c r="P89" s="553"/>
      <c r="Q89" s="553"/>
      <c r="R89" s="553"/>
      <c r="S89" s="553"/>
      <c r="T89" s="553"/>
      <c r="U89" s="553"/>
      <c r="V89" s="553"/>
      <c r="W89" s="553"/>
      <c r="X89" s="553"/>
      <c r="Y89" s="553"/>
      <c r="Z89" s="553"/>
      <c r="AA89" s="553"/>
      <c r="AB89" s="553"/>
      <c r="AC89" s="553"/>
      <c r="AD89" s="553"/>
      <c r="AE89" s="553"/>
      <c r="AF89" s="553"/>
      <c r="AG89" s="553"/>
    </row>
    <row r="90" spans="1:33" ht="16.5" customHeight="1">
      <c r="A90" s="553"/>
      <c r="B90" s="553"/>
      <c r="C90" s="553"/>
      <c r="D90" s="553"/>
      <c r="E90" s="553"/>
      <c r="F90" s="553"/>
      <c r="G90" s="553"/>
      <c r="H90" s="553"/>
      <c r="I90" s="553"/>
      <c r="J90" s="553"/>
      <c r="K90" s="553"/>
      <c r="L90" s="553"/>
      <c r="M90" s="553"/>
      <c r="N90" s="553"/>
      <c r="O90" s="553"/>
      <c r="P90" s="553"/>
      <c r="Q90" s="553"/>
      <c r="R90" s="553"/>
      <c r="S90" s="553"/>
      <c r="T90" s="553"/>
      <c r="U90" s="553"/>
      <c r="V90" s="553"/>
      <c r="W90" s="553"/>
      <c r="X90" s="553"/>
      <c r="Y90" s="553"/>
      <c r="Z90" s="553"/>
      <c r="AA90" s="553"/>
      <c r="AB90" s="553"/>
      <c r="AC90" s="553"/>
      <c r="AD90" s="553"/>
      <c r="AE90" s="553"/>
      <c r="AF90" s="553"/>
      <c r="AG90" s="553"/>
    </row>
    <row r="91" spans="1:33" ht="16.5" customHeight="1">
      <c r="A91" s="553"/>
      <c r="B91" s="553"/>
      <c r="C91" s="553"/>
      <c r="D91" s="553"/>
      <c r="E91" s="553"/>
      <c r="F91" s="553"/>
      <c r="G91" s="553"/>
      <c r="H91" s="553"/>
      <c r="I91" s="553"/>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row>
    <row r="92" spans="1:33" ht="16.5" customHeight="1">
      <c r="A92" s="553"/>
      <c r="B92" s="553"/>
      <c r="C92" s="553"/>
      <c r="D92" s="553"/>
      <c r="E92" s="553"/>
      <c r="F92" s="553"/>
      <c r="G92" s="553"/>
      <c r="H92" s="553"/>
      <c r="I92" s="553"/>
      <c r="J92" s="553"/>
      <c r="K92" s="553"/>
      <c r="L92" s="553"/>
      <c r="M92" s="553"/>
      <c r="N92" s="553"/>
      <c r="O92" s="553"/>
      <c r="P92" s="553"/>
      <c r="Q92" s="553"/>
      <c r="R92" s="553"/>
      <c r="S92" s="553"/>
      <c r="T92" s="553"/>
      <c r="U92" s="553"/>
      <c r="V92" s="553"/>
      <c r="W92" s="553"/>
      <c r="X92" s="553"/>
      <c r="Y92" s="553"/>
      <c r="Z92" s="553"/>
      <c r="AA92" s="553"/>
      <c r="AB92" s="553"/>
      <c r="AC92" s="553"/>
      <c r="AD92" s="553"/>
      <c r="AE92" s="553"/>
      <c r="AF92" s="553"/>
      <c r="AG92" s="553"/>
    </row>
    <row r="93" spans="1:33" ht="16.5" customHeight="1">
      <c r="A93" s="553"/>
      <c r="B93" s="553"/>
      <c r="C93" s="553"/>
      <c r="D93" s="553"/>
      <c r="E93" s="553"/>
      <c r="F93" s="553"/>
      <c r="G93" s="553"/>
      <c r="H93" s="553"/>
      <c r="I93" s="553"/>
      <c r="J93" s="553"/>
      <c r="K93" s="553"/>
      <c r="L93" s="553"/>
      <c r="M93" s="553"/>
      <c r="N93" s="553"/>
      <c r="O93" s="553"/>
      <c r="P93" s="553"/>
      <c r="Q93" s="553"/>
      <c r="R93" s="553"/>
      <c r="S93" s="553"/>
      <c r="T93" s="553"/>
      <c r="U93" s="553"/>
      <c r="V93" s="553"/>
      <c r="W93" s="553"/>
      <c r="X93" s="553"/>
      <c r="Y93" s="553"/>
      <c r="Z93" s="553"/>
      <c r="AA93" s="553"/>
      <c r="AB93" s="553"/>
      <c r="AC93" s="553"/>
      <c r="AD93" s="553"/>
      <c r="AE93" s="553"/>
      <c r="AF93" s="553"/>
      <c r="AG93" s="553"/>
    </row>
    <row r="94" spans="1:33" ht="16.5" customHeight="1">
      <c r="A94" s="553"/>
      <c r="B94" s="553"/>
      <c r="C94" s="553"/>
      <c r="D94" s="553"/>
      <c r="E94" s="553"/>
      <c r="F94" s="553"/>
      <c r="G94" s="553"/>
      <c r="H94" s="553"/>
      <c r="I94" s="553"/>
      <c r="J94" s="553"/>
      <c r="K94" s="553"/>
      <c r="L94" s="553"/>
      <c r="M94" s="553"/>
      <c r="N94" s="553"/>
      <c r="O94" s="553"/>
      <c r="P94" s="553"/>
      <c r="Q94" s="553"/>
      <c r="R94" s="553"/>
      <c r="S94" s="553"/>
      <c r="T94" s="553"/>
      <c r="U94" s="553"/>
      <c r="V94" s="553"/>
      <c r="W94" s="553"/>
      <c r="X94" s="553"/>
      <c r="Y94" s="553"/>
      <c r="Z94" s="553"/>
      <c r="AA94" s="553"/>
      <c r="AB94" s="553"/>
      <c r="AC94" s="553"/>
      <c r="AD94" s="553"/>
      <c r="AE94" s="553"/>
      <c r="AF94" s="553"/>
      <c r="AG94" s="553"/>
    </row>
    <row r="95" spans="1:33" ht="16.5" customHeight="1">
      <c r="A95" s="553"/>
      <c r="B95" s="553"/>
      <c r="C95" s="553"/>
      <c r="D95" s="553"/>
      <c r="E95" s="553"/>
      <c r="F95" s="553"/>
      <c r="G95" s="553"/>
      <c r="H95" s="553"/>
      <c r="I95" s="553"/>
      <c r="J95" s="553"/>
      <c r="K95" s="553"/>
      <c r="L95" s="553"/>
      <c r="M95" s="553"/>
      <c r="N95" s="553"/>
      <c r="O95" s="553"/>
      <c r="P95" s="553"/>
      <c r="Q95" s="553"/>
      <c r="R95" s="553"/>
      <c r="S95" s="553"/>
      <c r="T95" s="553"/>
      <c r="U95" s="553"/>
      <c r="V95" s="553"/>
      <c r="W95" s="553"/>
      <c r="X95" s="553"/>
      <c r="Y95" s="553"/>
      <c r="Z95" s="553"/>
      <c r="AA95" s="553"/>
      <c r="AB95" s="553"/>
      <c r="AC95" s="553"/>
      <c r="AD95" s="553"/>
      <c r="AE95" s="553"/>
      <c r="AF95" s="553"/>
      <c r="AG95" s="553"/>
    </row>
    <row r="96" spans="1:33" ht="16.5" customHeight="1">
      <c r="A96" s="553"/>
      <c r="B96" s="553"/>
      <c r="C96" s="553"/>
      <c r="D96" s="553"/>
      <c r="E96" s="553"/>
      <c r="F96" s="553"/>
      <c r="G96" s="553"/>
      <c r="H96" s="553"/>
      <c r="I96" s="553"/>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row>
    <row r="97" spans="1:33" ht="16.5" customHeight="1">
      <c r="A97" s="553"/>
      <c r="B97" s="553"/>
      <c r="C97" s="553"/>
      <c r="D97" s="553"/>
      <c r="E97" s="553"/>
      <c r="F97" s="553"/>
      <c r="G97" s="553"/>
      <c r="H97" s="553"/>
      <c r="I97" s="553"/>
      <c r="J97" s="553"/>
      <c r="K97" s="553"/>
      <c r="L97" s="553"/>
      <c r="M97" s="553"/>
      <c r="N97" s="553"/>
      <c r="O97" s="553"/>
      <c r="P97" s="553"/>
      <c r="Q97" s="553"/>
      <c r="R97" s="553"/>
      <c r="S97" s="553"/>
      <c r="T97" s="553"/>
      <c r="U97" s="553"/>
      <c r="V97" s="553"/>
      <c r="W97" s="553"/>
      <c r="X97" s="553"/>
      <c r="Y97" s="553"/>
      <c r="Z97" s="553"/>
      <c r="AA97" s="553"/>
      <c r="AB97" s="553"/>
      <c r="AC97" s="553"/>
      <c r="AD97" s="553"/>
      <c r="AE97" s="553"/>
      <c r="AF97" s="553"/>
      <c r="AG97" s="553"/>
    </row>
    <row r="98" spans="1:33" ht="16.5" customHeight="1">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Y98" s="553"/>
      <c r="Z98" s="553"/>
      <c r="AA98" s="553"/>
      <c r="AB98" s="553"/>
      <c r="AC98" s="553"/>
      <c r="AD98" s="553"/>
      <c r="AE98" s="553"/>
      <c r="AF98" s="553"/>
      <c r="AG98" s="553"/>
    </row>
    <row r="99" spans="1:33" ht="16.5" customHeight="1">
      <c r="A99" s="553"/>
      <c r="B99" s="553"/>
      <c r="C99" s="553"/>
      <c r="D99" s="553"/>
      <c r="E99" s="553"/>
      <c r="F99" s="553"/>
      <c r="G99" s="553"/>
      <c r="H99" s="553"/>
      <c r="I99" s="553"/>
      <c r="J99" s="553"/>
      <c r="K99" s="553"/>
      <c r="L99" s="553"/>
      <c r="M99" s="553"/>
      <c r="N99" s="553"/>
      <c r="O99" s="553"/>
      <c r="P99" s="553"/>
      <c r="Q99" s="553"/>
      <c r="R99" s="553"/>
      <c r="S99" s="553"/>
      <c r="T99" s="553"/>
      <c r="U99" s="553"/>
      <c r="V99" s="553"/>
      <c r="W99" s="553"/>
      <c r="X99" s="553"/>
      <c r="Y99" s="553"/>
      <c r="Z99" s="553"/>
      <c r="AA99" s="553"/>
      <c r="AB99" s="553"/>
      <c r="AC99" s="553"/>
      <c r="AD99" s="553"/>
      <c r="AE99" s="553"/>
      <c r="AF99" s="553"/>
      <c r="AG99" s="553"/>
    </row>
    <row r="100" spans="1:33" ht="16.5" customHeight="1">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c r="AE100" s="553"/>
      <c r="AF100" s="553"/>
      <c r="AG100" s="553"/>
    </row>
    <row r="101" spans="1:33" ht="16.5" customHeight="1">
      <c r="A101" s="553"/>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row>
    <row r="102" spans="1:33" ht="16.5" customHeight="1">
      <c r="A102" s="553"/>
      <c r="B102" s="553"/>
      <c r="C102" s="553"/>
      <c r="D102" s="553"/>
      <c r="E102" s="553"/>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row>
    <row r="103" spans="1:33" ht="16.5" customHeight="1">
      <c r="A103" s="553"/>
      <c r="B103" s="553"/>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c r="Y103" s="553"/>
      <c r="Z103" s="553"/>
      <c r="AA103" s="553"/>
      <c r="AB103" s="553"/>
      <c r="AC103" s="553"/>
      <c r="AD103" s="553"/>
      <c r="AE103" s="553"/>
      <c r="AF103" s="553"/>
      <c r="AG103" s="553"/>
    </row>
    <row r="104" spans="1:33" ht="16.5" customHeight="1">
      <c r="A104" s="553"/>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c r="AA104" s="553"/>
      <c r="AB104" s="553"/>
      <c r="AC104" s="553"/>
      <c r="AD104" s="553"/>
      <c r="AE104" s="553"/>
      <c r="AF104" s="553"/>
      <c r="AG104" s="553"/>
    </row>
    <row r="105" spans="1:33" ht="16.5" customHeight="1">
      <c r="A105" s="553"/>
      <c r="B105" s="553"/>
      <c r="C105" s="553"/>
      <c r="D105" s="553"/>
      <c r="E105" s="553"/>
      <c r="F105" s="553"/>
      <c r="G105" s="553"/>
      <c r="H105" s="553"/>
      <c r="I105" s="553"/>
      <c r="J105" s="553"/>
      <c r="K105" s="553"/>
      <c r="L105" s="553"/>
      <c r="M105" s="553"/>
      <c r="N105" s="553"/>
      <c r="O105" s="553"/>
      <c r="P105" s="553"/>
      <c r="Q105" s="553"/>
      <c r="R105" s="553"/>
      <c r="S105" s="553"/>
      <c r="T105" s="553"/>
      <c r="U105" s="553"/>
      <c r="V105" s="553"/>
      <c r="W105" s="553"/>
      <c r="X105" s="553"/>
      <c r="Y105" s="553"/>
      <c r="Z105" s="553"/>
      <c r="AA105" s="553"/>
      <c r="AB105" s="553"/>
      <c r="AC105" s="553"/>
      <c r="AD105" s="553"/>
      <c r="AE105" s="553"/>
      <c r="AF105" s="553"/>
      <c r="AG105" s="553"/>
    </row>
    <row r="106" spans="1:33" ht="16.5" customHeight="1">
      <c r="A106" s="553"/>
      <c r="B106" s="553"/>
      <c r="C106" s="553"/>
      <c r="D106" s="553"/>
      <c r="E106" s="553"/>
      <c r="F106" s="553"/>
      <c r="G106" s="553"/>
      <c r="H106" s="553"/>
      <c r="I106" s="553"/>
      <c r="J106" s="553"/>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row>
    <row r="107" spans="1:33" ht="16.5" customHeight="1">
      <c r="A107" s="553"/>
      <c r="B107" s="553"/>
      <c r="C107" s="553"/>
      <c r="D107" s="553"/>
      <c r="E107" s="553"/>
      <c r="F107" s="553"/>
      <c r="G107" s="553"/>
      <c r="H107" s="553"/>
      <c r="I107" s="553"/>
      <c r="J107" s="553"/>
      <c r="K107" s="553"/>
      <c r="L107" s="553"/>
      <c r="M107" s="553"/>
      <c r="N107" s="553"/>
      <c r="O107" s="553"/>
      <c r="P107" s="553"/>
      <c r="Q107" s="553"/>
      <c r="R107" s="553"/>
      <c r="S107" s="553"/>
      <c r="T107" s="553"/>
      <c r="U107" s="553"/>
      <c r="V107" s="553"/>
      <c r="W107" s="553"/>
      <c r="X107" s="553"/>
      <c r="Y107" s="553"/>
      <c r="Z107" s="553"/>
      <c r="AA107" s="553"/>
      <c r="AB107" s="553"/>
      <c r="AC107" s="553"/>
      <c r="AD107" s="553"/>
      <c r="AE107" s="553"/>
      <c r="AF107" s="553"/>
      <c r="AG107" s="553"/>
    </row>
    <row r="108" spans="1:33" ht="16.5" customHeight="1">
      <c r="A108" s="553"/>
      <c r="B108" s="553"/>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c r="Y108" s="553"/>
      <c r="Z108" s="553"/>
      <c r="AA108" s="553"/>
      <c r="AB108" s="553"/>
      <c r="AC108" s="553"/>
      <c r="AD108" s="553"/>
      <c r="AE108" s="553"/>
      <c r="AF108" s="553"/>
      <c r="AG108" s="553"/>
    </row>
    <row r="109" spans="1:33" ht="16.5" customHeight="1">
      <c r="A109" s="553"/>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Y109" s="553"/>
      <c r="Z109" s="553"/>
      <c r="AA109" s="553"/>
      <c r="AB109" s="553"/>
      <c r="AC109" s="553"/>
      <c r="AD109" s="553"/>
      <c r="AE109" s="553"/>
      <c r="AF109" s="553"/>
      <c r="AG109" s="553"/>
    </row>
    <row r="110" spans="1:33" ht="16.5" customHeight="1">
      <c r="A110" s="553"/>
      <c r="B110" s="553"/>
      <c r="C110" s="553"/>
      <c r="D110" s="553"/>
      <c r="E110" s="553"/>
      <c r="F110" s="553"/>
      <c r="G110" s="553"/>
      <c r="H110" s="553"/>
      <c r="I110" s="553"/>
      <c r="J110" s="553"/>
      <c r="K110" s="553"/>
      <c r="L110" s="553"/>
      <c r="M110" s="553"/>
      <c r="N110" s="553"/>
      <c r="O110" s="553"/>
      <c r="P110" s="553"/>
      <c r="Q110" s="553"/>
      <c r="R110" s="553"/>
      <c r="S110" s="553"/>
      <c r="T110" s="553"/>
      <c r="U110" s="553"/>
      <c r="V110" s="553"/>
      <c r="W110" s="553"/>
      <c r="X110" s="553"/>
      <c r="Y110" s="553"/>
      <c r="Z110" s="553"/>
      <c r="AA110" s="553"/>
      <c r="AB110" s="553"/>
      <c r="AC110" s="553"/>
      <c r="AD110" s="553"/>
      <c r="AE110" s="553"/>
      <c r="AF110" s="553"/>
      <c r="AG110" s="553"/>
    </row>
    <row r="111" spans="1:33" ht="16.5" customHeight="1">
      <c r="A111" s="553"/>
      <c r="B111" s="553"/>
      <c r="C111" s="553"/>
      <c r="D111" s="553"/>
      <c r="E111" s="553"/>
      <c r="F111" s="553"/>
      <c r="G111" s="553"/>
      <c r="H111" s="553"/>
      <c r="I111" s="553"/>
      <c r="J111" s="553"/>
      <c r="K111" s="553"/>
      <c r="L111" s="553"/>
      <c r="M111" s="553"/>
      <c r="N111" s="553"/>
      <c r="O111" s="553"/>
      <c r="P111" s="553"/>
      <c r="Q111" s="553"/>
      <c r="R111" s="553"/>
      <c r="S111" s="553"/>
      <c r="T111" s="553"/>
      <c r="U111" s="553"/>
      <c r="V111" s="553"/>
      <c r="W111" s="553"/>
      <c r="X111" s="553"/>
      <c r="Y111" s="553"/>
      <c r="Z111" s="553"/>
      <c r="AA111" s="553"/>
      <c r="AB111" s="553"/>
      <c r="AC111" s="553"/>
      <c r="AD111" s="553"/>
      <c r="AE111" s="553"/>
      <c r="AF111" s="553"/>
      <c r="AG111" s="553"/>
    </row>
    <row r="112" spans="1:33" ht="16.5" customHeight="1">
      <c r="A112" s="553"/>
      <c r="B112" s="553"/>
      <c r="C112" s="553"/>
      <c r="D112" s="553"/>
      <c r="E112" s="553"/>
      <c r="F112" s="553"/>
      <c r="G112" s="553"/>
      <c r="H112" s="553"/>
      <c r="I112" s="553"/>
      <c r="J112" s="553"/>
      <c r="K112" s="553"/>
      <c r="L112" s="553"/>
      <c r="M112" s="553"/>
      <c r="N112" s="553"/>
      <c r="O112" s="553"/>
      <c r="P112" s="553"/>
      <c r="Q112" s="553"/>
      <c r="R112" s="553"/>
      <c r="S112" s="553"/>
      <c r="T112" s="553"/>
      <c r="U112" s="553"/>
      <c r="V112" s="553"/>
      <c r="W112" s="553"/>
      <c r="X112" s="553"/>
      <c r="Y112" s="553"/>
      <c r="Z112" s="553"/>
      <c r="AA112" s="553"/>
      <c r="AB112" s="553"/>
      <c r="AC112" s="553"/>
      <c r="AD112" s="553"/>
      <c r="AE112" s="553"/>
      <c r="AF112" s="553"/>
      <c r="AG112" s="553"/>
    </row>
    <row r="113" spans="1:33" ht="16.5" customHeight="1">
      <c r="A113" s="553"/>
      <c r="B113" s="553"/>
      <c r="C113" s="553"/>
      <c r="D113" s="553"/>
      <c r="E113" s="553"/>
      <c r="F113" s="553"/>
      <c r="G113" s="553"/>
      <c r="H113" s="553"/>
      <c r="I113" s="553"/>
      <c r="J113" s="553"/>
      <c r="K113" s="553"/>
      <c r="L113" s="553"/>
      <c r="M113" s="553"/>
      <c r="N113" s="553"/>
      <c r="O113" s="553"/>
      <c r="P113" s="553"/>
      <c r="Q113" s="553"/>
      <c r="R113" s="553"/>
      <c r="S113" s="553"/>
      <c r="T113" s="553"/>
      <c r="U113" s="553"/>
      <c r="V113" s="553"/>
      <c r="W113" s="553"/>
      <c r="X113" s="553"/>
      <c r="Y113" s="553"/>
      <c r="Z113" s="553"/>
      <c r="AA113" s="553"/>
      <c r="AB113" s="553"/>
      <c r="AC113" s="553"/>
      <c r="AD113" s="553"/>
      <c r="AE113" s="553"/>
      <c r="AF113" s="553"/>
      <c r="AG113" s="553"/>
    </row>
  </sheetData>
  <sheetProtection selectLockedCells="1" selectUnlockedCells="1"/>
  <mergeCells count="94">
    <mergeCell ref="U56:AD56"/>
    <mergeCell ref="AC57:AD57"/>
    <mergeCell ref="T58:T59"/>
    <mergeCell ref="U58:AD59"/>
    <mergeCell ref="U51:Z53"/>
    <mergeCell ref="AA51:AF53"/>
    <mergeCell ref="H46:H53"/>
    <mergeCell ref="I46:N47"/>
    <mergeCell ref="O46:T47"/>
    <mergeCell ref="I51:N53"/>
    <mergeCell ref="O51:T53"/>
    <mergeCell ref="U46:Z47"/>
    <mergeCell ref="AA46:AF47"/>
    <mergeCell ref="I48:N50"/>
    <mergeCell ref="O48:T50"/>
    <mergeCell ref="U48:Z50"/>
    <mergeCell ref="AA48:AF50"/>
    <mergeCell ref="A76:AF76"/>
    <mergeCell ref="J70:L70"/>
    <mergeCell ref="U70:X71"/>
    <mergeCell ref="T70:T71"/>
    <mergeCell ref="D70:F70"/>
    <mergeCell ref="D71:F71"/>
    <mergeCell ref="B73:AF73"/>
    <mergeCell ref="AA43:AF45"/>
    <mergeCell ref="AA30:AF31"/>
    <mergeCell ref="I33:N34"/>
    <mergeCell ref="O33:T34"/>
    <mergeCell ref="U33:Z34"/>
    <mergeCell ref="I36:N37"/>
    <mergeCell ref="O36:T37"/>
    <mergeCell ref="U36:Z37"/>
    <mergeCell ref="AA36:AF37"/>
    <mergeCell ref="A8:H8"/>
    <mergeCell ref="A9:H9"/>
    <mergeCell ref="R26:S27"/>
    <mergeCell ref="X26:Y27"/>
    <mergeCell ref="H38:H45"/>
    <mergeCell ref="I38:N39"/>
    <mergeCell ref="O38:T39"/>
    <mergeCell ref="U38:Z39"/>
    <mergeCell ref="I40:N42"/>
    <mergeCell ref="H30:H37"/>
    <mergeCell ref="I30:N31"/>
    <mergeCell ref="O30:T31"/>
    <mergeCell ref="U30:Z31"/>
    <mergeCell ref="I43:N45"/>
    <mergeCell ref="O43:T45"/>
    <mergeCell ref="U43:Z45"/>
    <mergeCell ref="H24:H29"/>
    <mergeCell ref="U24:Z25"/>
    <mergeCell ref="L26:M27"/>
    <mergeCell ref="U11:Z11"/>
    <mergeCell ref="U22:Z23"/>
    <mergeCell ref="H12:H17"/>
    <mergeCell ref="T13:T17"/>
    <mergeCell ref="J14:M15"/>
    <mergeCell ref="P14:S15"/>
    <mergeCell ref="V14:Y15"/>
    <mergeCell ref="I11:N11"/>
    <mergeCell ref="O11:T11"/>
    <mergeCell ref="I5:Z5"/>
    <mergeCell ref="I6:Z6"/>
    <mergeCell ref="A7:G7"/>
    <mergeCell ref="I7:N7"/>
    <mergeCell ref="O7:T7"/>
    <mergeCell ref="U7:Z7"/>
    <mergeCell ref="AA7:AF7"/>
    <mergeCell ref="I8:N8"/>
    <mergeCell ref="O8:T8"/>
    <mergeCell ref="U8:Z8"/>
    <mergeCell ref="AA8:AF8"/>
    <mergeCell ref="I9:N9"/>
    <mergeCell ref="O9:T9"/>
    <mergeCell ref="U9:Z9"/>
    <mergeCell ref="I10:N10"/>
    <mergeCell ref="U16:Z17"/>
    <mergeCell ref="H18:H23"/>
    <mergeCell ref="U18:W18"/>
    <mergeCell ref="K20:M21"/>
    <mergeCell ref="Q20:S21"/>
    <mergeCell ref="W20:Y21"/>
    <mergeCell ref="AA11:AF11"/>
    <mergeCell ref="O40:T42"/>
    <mergeCell ref="U40:Z42"/>
    <mergeCell ref="AA40:AF42"/>
    <mergeCell ref="AA26:AF27"/>
    <mergeCell ref="U28:Z29"/>
    <mergeCell ref="AA24:AF25"/>
    <mergeCell ref="AA20:AF21"/>
    <mergeCell ref="AA33:AF34"/>
    <mergeCell ref="AA38:AF39"/>
    <mergeCell ref="AA14:AF15"/>
    <mergeCell ref="AA28:AF29"/>
  </mergeCells>
  <printOptions horizontalCentered="1"/>
  <pageMargins left="0.11811023622047245" right="0.11811023622047245" top="0.39370078740157483" bottom="0" header="0" footer="0"/>
  <pageSetup paperSize="9" scale="80" firstPageNumber="7" orientation="portrait" useFirstPageNumber="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sheetPr>
    <tabColor rgb="FF002060"/>
  </sheetPr>
  <dimension ref="A1:AO489"/>
  <sheetViews>
    <sheetView showGridLines="0" view="pageBreakPreview" topLeftCell="A43" zoomScaleNormal="100" zoomScaleSheetLayoutView="100" workbookViewId="0">
      <selection activeCell="S29" sqref="S29"/>
    </sheetView>
  </sheetViews>
  <sheetFormatPr defaultColWidth="6.83203125" defaultRowHeight="12.75" customHeight="1"/>
  <cols>
    <col min="1" max="1" width="2.58203125" style="537" customWidth="1"/>
    <col min="2" max="2" width="3.1640625" style="537" customWidth="1"/>
    <col min="3" max="3" width="1.08203125" style="537" customWidth="1"/>
    <col min="4" max="4" width="2.5" style="537" customWidth="1"/>
    <col min="5" max="5" width="2.9140625" style="537" customWidth="1"/>
    <col min="6" max="17" width="3.08203125" style="537" customWidth="1"/>
    <col min="18" max="18" width="2.6640625" style="537" customWidth="1"/>
    <col min="19" max="19" width="3.08203125" style="537" customWidth="1"/>
    <col min="20" max="22" width="2.6640625" style="537" customWidth="1"/>
    <col min="23" max="23" width="3" style="537" customWidth="1"/>
    <col min="24" max="24" width="3.08203125" style="537" customWidth="1"/>
    <col min="25" max="30" width="1.4140625" style="537" customWidth="1"/>
    <col min="31" max="31" width="1.6640625" style="537" customWidth="1"/>
    <col min="32" max="35" width="1.4140625" style="537" customWidth="1"/>
    <col min="36" max="36" width="1.9140625" style="537" customWidth="1"/>
    <col min="37" max="38" width="1.4140625" style="537" customWidth="1"/>
    <col min="39" max="39" width="1.08203125" style="539" customWidth="1"/>
    <col min="40" max="40" width="1.6640625" style="537" hidden="1" customWidth="1"/>
    <col min="41" max="41" width="2.6640625" style="537" customWidth="1"/>
    <col min="42" max="16384" width="6.83203125" style="537"/>
  </cols>
  <sheetData>
    <row r="1" spans="1:40" s="536" customFormat="1" ht="21" customHeight="1">
      <c r="A1" s="2827"/>
      <c r="B1" s="2827"/>
      <c r="C1" s="2827"/>
      <c r="D1" s="2827"/>
      <c r="E1" s="2827"/>
      <c r="F1" s="2827"/>
      <c r="G1" s="2827"/>
      <c r="H1" s="2827"/>
      <c r="I1" s="2827"/>
      <c r="J1" s="2827"/>
      <c r="K1" s="2827"/>
      <c r="L1" s="2827"/>
      <c r="M1" s="2827"/>
      <c r="N1" s="2827"/>
      <c r="O1" s="2827"/>
      <c r="P1" s="2827"/>
      <c r="Q1" s="2827"/>
      <c r="R1" s="2827"/>
      <c r="S1" s="2827"/>
      <c r="T1" s="2827"/>
      <c r="U1" s="2827"/>
      <c r="V1" s="2827"/>
      <c r="W1" s="2827"/>
      <c r="X1" s="2827"/>
      <c r="Y1" s="2827"/>
      <c r="Z1" s="2827"/>
      <c r="AA1" s="2827"/>
      <c r="AB1" s="2827"/>
      <c r="AC1" s="2827"/>
      <c r="AD1" s="2827"/>
      <c r="AE1" s="2827"/>
      <c r="AF1" s="2827"/>
      <c r="AG1" s="2827"/>
      <c r="AH1" s="2827"/>
      <c r="AI1" s="2827"/>
      <c r="AJ1" s="2827"/>
      <c r="AK1" s="2827"/>
      <c r="AL1" s="2827"/>
      <c r="AM1" s="589"/>
      <c r="AN1" s="1604"/>
    </row>
    <row r="2" spans="1:40" s="536" customFormat="1" ht="10.5" customHeight="1">
      <c r="A2" s="581"/>
      <c r="B2" s="582"/>
      <c r="C2" s="582"/>
      <c r="D2" s="582"/>
      <c r="E2" s="582"/>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c r="AM2" s="582"/>
      <c r="AN2" s="1616"/>
    </row>
    <row r="3" spans="1:40" s="582" customFormat="1" ht="11.25" customHeight="1">
      <c r="B3" s="581"/>
    </row>
    <row r="4" spans="1:40" s="582" customFormat="1" ht="6.75" customHeight="1">
      <c r="B4" s="581"/>
    </row>
    <row r="5" spans="1:40" s="536" customFormat="1" ht="11.25" customHeight="1">
      <c r="A5" s="623"/>
      <c r="B5" s="635"/>
      <c r="C5" s="621"/>
      <c r="D5" s="622"/>
      <c r="E5" s="622"/>
      <c r="F5" s="622"/>
      <c r="G5" s="622"/>
      <c r="H5" s="622"/>
      <c r="I5" s="622"/>
      <c r="J5" s="622"/>
      <c r="K5" s="622"/>
      <c r="L5" s="622"/>
      <c r="M5" s="622"/>
      <c r="N5" s="622"/>
      <c r="O5" s="622"/>
      <c r="P5" s="622"/>
      <c r="Q5" s="622"/>
      <c r="R5" s="622"/>
      <c r="S5" s="622"/>
      <c r="T5" s="622"/>
      <c r="U5" s="622"/>
      <c r="V5" s="622"/>
      <c r="W5" s="622"/>
      <c r="X5" s="622"/>
      <c r="Y5" s="622"/>
      <c r="Z5" s="622"/>
      <c r="AA5" s="622"/>
      <c r="AB5" s="622"/>
      <c r="AC5" s="622"/>
      <c r="AD5" s="622"/>
      <c r="AE5" s="622"/>
      <c r="AF5" s="622"/>
      <c r="AG5" s="623"/>
      <c r="AH5" s="623"/>
      <c r="AI5" s="623"/>
      <c r="AJ5" s="623"/>
      <c r="AK5" s="623"/>
      <c r="AL5" s="623"/>
      <c r="AM5" s="623"/>
      <c r="AN5" s="623"/>
    </row>
    <row r="6" spans="1:40" s="536" customFormat="1" ht="11.25" customHeight="1">
      <c r="B6" s="636"/>
      <c r="C6" s="538"/>
      <c r="D6" s="538"/>
      <c r="E6" s="624"/>
      <c r="F6" s="624"/>
      <c r="G6" s="624"/>
      <c r="H6" s="624"/>
      <c r="I6" s="624"/>
      <c r="J6" s="624"/>
      <c r="K6" s="624"/>
      <c r="L6" s="624"/>
      <c r="M6" s="624"/>
      <c r="N6" s="624"/>
      <c r="O6" s="624"/>
      <c r="P6" s="624"/>
      <c r="Q6" s="624"/>
      <c r="R6" s="624"/>
      <c r="S6" s="624"/>
      <c r="T6" s="624"/>
      <c r="U6" s="624"/>
      <c r="V6" s="624"/>
      <c r="W6" s="624"/>
      <c r="X6" s="538"/>
      <c r="Y6" s="538"/>
      <c r="Z6" s="538"/>
      <c r="AA6" s="538"/>
      <c r="AB6" s="538"/>
      <c r="AC6" s="538"/>
      <c r="AD6" s="538"/>
      <c r="AE6" s="538"/>
      <c r="AF6" s="538"/>
      <c r="AG6" s="538"/>
      <c r="AH6" s="538"/>
      <c r="AI6" s="538"/>
      <c r="AJ6" s="538"/>
      <c r="AK6" s="538"/>
      <c r="AL6" s="538"/>
      <c r="AM6" s="538"/>
      <c r="AN6" s="538"/>
    </row>
    <row r="7" spans="1:40" s="536" customFormat="1" ht="11.25" customHeight="1">
      <c r="B7" s="636"/>
      <c r="C7" s="538"/>
      <c r="D7" s="538"/>
      <c r="E7" s="624"/>
      <c r="F7" s="624"/>
      <c r="G7" s="624"/>
      <c r="H7" s="624"/>
      <c r="I7" s="624"/>
      <c r="J7" s="624"/>
      <c r="K7" s="624"/>
      <c r="L7" s="624"/>
      <c r="M7" s="624"/>
      <c r="N7" s="624"/>
      <c r="O7" s="624"/>
      <c r="P7" s="624"/>
      <c r="Q7" s="624"/>
      <c r="R7" s="624"/>
      <c r="S7" s="624"/>
      <c r="T7" s="624"/>
      <c r="U7" s="624"/>
      <c r="V7" s="624"/>
      <c r="W7" s="624"/>
      <c r="X7" s="538"/>
      <c r="Y7" s="538"/>
      <c r="Z7" s="538"/>
      <c r="AA7" s="538"/>
      <c r="AB7" s="538"/>
      <c r="AC7" s="538"/>
      <c r="AD7" s="538"/>
      <c r="AE7" s="538"/>
      <c r="AF7" s="538"/>
      <c r="AG7" s="538"/>
      <c r="AH7" s="538"/>
      <c r="AI7" s="538"/>
      <c r="AJ7" s="538"/>
      <c r="AK7" s="538"/>
      <c r="AL7" s="538"/>
      <c r="AM7" s="538"/>
      <c r="AN7" s="538"/>
    </row>
    <row r="8" spans="1:40" s="536" customFormat="1" ht="11.25" customHeight="1">
      <c r="B8" s="636"/>
      <c r="C8" s="538"/>
      <c r="D8" s="538"/>
      <c r="E8" s="624"/>
      <c r="F8" s="624"/>
      <c r="G8" s="624"/>
      <c r="H8" s="624"/>
      <c r="I8" s="624"/>
      <c r="J8" s="624"/>
      <c r="K8" s="624"/>
      <c r="L8" s="624"/>
      <c r="M8" s="624"/>
      <c r="N8" s="624"/>
      <c r="O8" s="624"/>
      <c r="P8" s="624"/>
      <c r="Q8" s="624"/>
      <c r="R8" s="624"/>
      <c r="S8" s="624"/>
      <c r="T8" s="624"/>
      <c r="U8" s="624"/>
      <c r="V8" s="624"/>
      <c r="W8" s="624"/>
      <c r="X8" s="538"/>
      <c r="Y8" s="538"/>
      <c r="Z8" s="538"/>
      <c r="AA8" s="538"/>
      <c r="AB8" s="538"/>
      <c r="AC8" s="538"/>
      <c r="AD8" s="538"/>
      <c r="AE8" s="538"/>
      <c r="AF8" s="538"/>
      <c r="AG8" s="538"/>
      <c r="AH8" s="538"/>
      <c r="AI8" s="538"/>
      <c r="AJ8" s="538"/>
      <c r="AK8" s="538"/>
      <c r="AL8" s="538"/>
      <c r="AM8" s="538"/>
      <c r="AN8" s="538"/>
    </row>
    <row r="9" spans="1:40" s="536" customFormat="1" ht="11.25" customHeight="1">
      <c r="C9" s="538"/>
      <c r="D9" s="538"/>
      <c r="E9" s="624"/>
      <c r="F9" s="624"/>
      <c r="G9" s="624"/>
      <c r="H9" s="624"/>
      <c r="I9" s="624"/>
      <c r="J9" s="624"/>
      <c r="K9" s="624"/>
      <c r="L9" s="624"/>
      <c r="M9" s="624"/>
      <c r="N9" s="624"/>
      <c r="O9" s="624"/>
      <c r="P9" s="624"/>
      <c r="Q9" s="624"/>
      <c r="R9" s="624"/>
      <c r="S9" s="624"/>
      <c r="T9" s="624"/>
      <c r="U9" s="624"/>
      <c r="V9" s="624"/>
      <c r="W9" s="624"/>
      <c r="X9" s="538"/>
      <c r="Y9" s="538"/>
      <c r="Z9" s="538"/>
      <c r="AA9" s="538"/>
      <c r="AB9" s="538"/>
      <c r="AC9" s="538"/>
      <c r="AD9" s="538"/>
      <c r="AE9" s="538"/>
      <c r="AF9" s="538"/>
      <c r="AG9" s="538"/>
      <c r="AH9" s="538"/>
      <c r="AI9" s="538"/>
      <c r="AJ9" s="538"/>
      <c r="AK9" s="538"/>
      <c r="AL9" s="538"/>
      <c r="AM9" s="538"/>
      <c r="AN9" s="538"/>
    </row>
    <row r="10" spans="1:40" s="536" customFormat="1" ht="11.25" customHeight="1">
      <c r="C10" s="538"/>
      <c r="D10" s="538"/>
      <c r="E10" s="624"/>
      <c r="F10" s="624"/>
      <c r="G10" s="624"/>
      <c r="H10" s="624"/>
      <c r="I10" s="624"/>
      <c r="J10" s="624"/>
      <c r="K10" s="624"/>
      <c r="L10" s="624"/>
      <c r="M10" s="624"/>
      <c r="N10" s="624"/>
      <c r="O10" s="624"/>
      <c r="P10" s="624"/>
      <c r="Q10" s="624"/>
      <c r="R10" s="624"/>
      <c r="S10" s="624"/>
      <c r="T10" s="624"/>
      <c r="U10" s="624"/>
      <c r="V10" s="624"/>
      <c r="W10" s="624"/>
      <c r="X10" s="538"/>
      <c r="Y10" s="538"/>
      <c r="Z10" s="538"/>
      <c r="AA10" s="538"/>
      <c r="AB10" s="538"/>
      <c r="AC10" s="538"/>
      <c r="AD10" s="538"/>
      <c r="AE10" s="538"/>
      <c r="AF10" s="538"/>
      <c r="AG10" s="538"/>
      <c r="AH10" s="538"/>
      <c r="AI10" s="538"/>
      <c r="AJ10" s="538"/>
      <c r="AK10" s="538"/>
      <c r="AL10" s="538"/>
      <c r="AM10" s="538"/>
      <c r="AN10" s="538"/>
    </row>
    <row r="11" spans="1:40" s="536" customFormat="1" ht="11.25" customHeight="1">
      <c r="C11" s="538"/>
      <c r="D11" s="538"/>
      <c r="E11" s="624"/>
      <c r="F11" s="624"/>
      <c r="G11" s="624"/>
      <c r="H11" s="624"/>
      <c r="I11" s="624"/>
      <c r="J11" s="624"/>
      <c r="K11" s="624"/>
      <c r="L11" s="624"/>
      <c r="M11" s="624"/>
      <c r="N11" s="624"/>
      <c r="O11" s="624"/>
      <c r="P11" s="624"/>
      <c r="Q11" s="624"/>
      <c r="R11" s="624"/>
      <c r="S11" s="624"/>
      <c r="T11" s="624"/>
      <c r="U11" s="624"/>
      <c r="V11" s="624"/>
      <c r="W11" s="624"/>
      <c r="X11" s="538"/>
      <c r="Y11" s="538"/>
      <c r="Z11" s="538"/>
      <c r="AA11" s="538"/>
      <c r="AB11" s="538"/>
      <c r="AC11" s="538"/>
      <c r="AD11" s="538"/>
      <c r="AE11" s="538"/>
      <c r="AF11" s="538"/>
      <c r="AG11" s="538"/>
      <c r="AH11" s="538"/>
      <c r="AI11" s="538"/>
      <c r="AJ11" s="538"/>
      <c r="AK11" s="538"/>
      <c r="AL11" s="538"/>
      <c r="AM11" s="538"/>
      <c r="AN11" s="538"/>
    </row>
    <row r="12" spans="1:40" s="536" customFormat="1" ht="11.25" customHeight="1">
      <c r="C12" s="538"/>
      <c r="D12" s="538"/>
      <c r="E12" s="624"/>
      <c r="F12" s="2828"/>
      <c r="G12" s="2828"/>
      <c r="H12" s="590"/>
      <c r="I12" s="2828"/>
      <c r="J12" s="2828"/>
      <c r="K12" s="590"/>
      <c r="L12" s="2828"/>
      <c r="M12" s="2828"/>
      <c r="N12" s="2828"/>
      <c r="O12" s="2828"/>
      <c r="P12" s="624"/>
      <c r="Q12" s="624"/>
      <c r="R12" s="2828"/>
      <c r="S12" s="2828"/>
      <c r="T12" s="2829"/>
      <c r="U12" s="2829"/>
      <c r="V12" s="624"/>
      <c r="W12" s="2828"/>
      <c r="X12" s="538"/>
      <c r="Y12" s="2829"/>
      <c r="Z12" s="2829"/>
      <c r="AA12" s="2829"/>
      <c r="AB12" s="2829"/>
      <c r="AC12" s="2829"/>
      <c r="AD12" s="538"/>
      <c r="AE12" s="538"/>
      <c r="AF12" s="538"/>
      <c r="AG12" s="538"/>
      <c r="AH12" s="538"/>
      <c r="AI12" s="538"/>
      <c r="AJ12" s="538"/>
      <c r="AK12" s="538"/>
      <c r="AL12" s="538"/>
      <c r="AM12" s="538"/>
      <c r="AN12" s="538"/>
    </row>
    <row r="13" spans="1:40" s="536" customFormat="1" ht="11.25" customHeight="1">
      <c r="C13" s="538"/>
      <c r="D13" s="538"/>
      <c r="E13" s="624"/>
      <c r="F13" s="2828"/>
      <c r="G13" s="2828"/>
      <c r="H13" s="590"/>
      <c r="I13" s="2828"/>
      <c r="J13" s="2828"/>
      <c r="K13" s="590"/>
      <c r="L13" s="2828"/>
      <c r="M13" s="2828"/>
      <c r="N13" s="2828"/>
      <c r="O13" s="2828"/>
      <c r="P13" s="624"/>
      <c r="Q13" s="624"/>
      <c r="R13" s="2828"/>
      <c r="S13" s="2828"/>
      <c r="T13" s="2829"/>
      <c r="U13" s="2829"/>
      <c r="V13" s="624"/>
      <c r="W13" s="2828"/>
      <c r="X13" s="538"/>
      <c r="Y13" s="2829"/>
      <c r="Z13" s="2829"/>
      <c r="AA13" s="2829"/>
      <c r="AB13" s="2829"/>
      <c r="AC13" s="2829"/>
      <c r="AD13" s="538"/>
      <c r="AE13" s="538"/>
      <c r="AF13" s="538"/>
      <c r="AG13" s="538"/>
      <c r="AH13" s="538"/>
      <c r="AI13" s="538"/>
      <c r="AJ13" s="538"/>
      <c r="AK13" s="538"/>
      <c r="AL13" s="538"/>
      <c r="AM13" s="538"/>
      <c r="AN13" s="538"/>
    </row>
    <row r="14" spans="1:40" s="536" customFormat="1" ht="11.25" customHeight="1">
      <c r="C14" s="538"/>
      <c r="D14" s="538"/>
      <c r="E14" s="624"/>
      <c r="F14" s="624"/>
      <c r="G14" s="624"/>
      <c r="H14" s="624"/>
      <c r="I14" s="624"/>
      <c r="J14" s="624"/>
      <c r="K14" s="624"/>
      <c r="L14" s="624"/>
      <c r="M14" s="624"/>
      <c r="N14" s="624"/>
      <c r="O14" s="624"/>
      <c r="P14" s="624"/>
      <c r="Q14" s="624"/>
      <c r="R14" s="624"/>
      <c r="S14" s="624"/>
      <c r="T14" s="624"/>
      <c r="U14" s="624"/>
      <c r="V14" s="624"/>
      <c r="W14" s="624"/>
      <c r="X14" s="538"/>
      <c r="Y14" s="538"/>
      <c r="Z14" s="538"/>
      <c r="AA14" s="538"/>
      <c r="AB14" s="538"/>
      <c r="AC14" s="538"/>
      <c r="AD14" s="538"/>
      <c r="AE14" s="538"/>
      <c r="AF14" s="538"/>
      <c r="AG14" s="538"/>
      <c r="AH14" s="538"/>
      <c r="AI14" s="538"/>
      <c r="AJ14" s="538"/>
      <c r="AK14" s="538"/>
      <c r="AL14" s="538"/>
      <c r="AM14" s="538"/>
      <c r="AN14" s="538"/>
    </row>
    <row r="15" spans="1:40" s="536" customFormat="1" ht="11.25" customHeight="1">
      <c r="B15" s="636"/>
      <c r="C15" s="538"/>
      <c r="D15" s="538"/>
      <c r="E15" s="624"/>
      <c r="F15" s="624"/>
      <c r="G15" s="624"/>
      <c r="H15" s="624"/>
      <c r="I15" s="624"/>
      <c r="J15" s="624"/>
      <c r="K15" s="624"/>
      <c r="L15" s="624"/>
      <c r="M15" s="624"/>
      <c r="N15" s="624"/>
      <c r="O15" s="624"/>
      <c r="P15" s="624"/>
      <c r="Q15" s="624"/>
      <c r="R15" s="624"/>
      <c r="S15" s="624"/>
      <c r="T15" s="624"/>
      <c r="U15" s="624"/>
      <c r="V15" s="624"/>
      <c r="W15" s="624"/>
      <c r="X15" s="538"/>
      <c r="Y15" s="538"/>
      <c r="Z15" s="538"/>
      <c r="AA15" s="538"/>
      <c r="AB15" s="538"/>
      <c r="AC15" s="538"/>
      <c r="AD15" s="538"/>
      <c r="AE15" s="538"/>
      <c r="AF15" s="538"/>
      <c r="AG15" s="538"/>
      <c r="AH15" s="538"/>
      <c r="AI15" s="538"/>
      <c r="AJ15" s="538"/>
      <c r="AK15" s="538"/>
      <c r="AL15" s="538"/>
      <c r="AM15" s="538"/>
      <c r="AN15" s="538"/>
    </row>
    <row r="16" spans="1:40" s="536" customFormat="1" ht="11.25" customHeight="1">
      <c r="B16" s="636"/>
      <c r="E16" s="624"/>
      <c r="F16" s="624"/>
      <c r="G16" s="624"/>
      <c r="H16" s="624"/>
      <c r="I16" s="624"/>
      <c r="J16" s="624"/>
      <c r="K16" s="624"/>
      <c r="L16" s="624"/>
      <c r="M16" s="624"/>
      <c r="N16" s="624"/>
      <c r="O16" s="624"/>
      <c r="P16" s="624"/>
      <c r="Q16" s="624"/>
      <c r="R16" s="624"/>
      <c r="S16" s="624"/>
      <c r="T16" s="624"/>
      <c r="U16" s="624"/>
      <c r="V16" s="624"/>
      <c r="W16" s="624"/>
      <c r="X16" s="538"/>
      <c r="Y16" s="538"/>
      <c r="Z16" s="538"/>
      <c r="AA16" s="538"/>
      <c r="AB16" s="538"/>
      <c r="AC16" s="538"/>
      <c r="AD16" s="538"/>
      <c r="AE16" s="538"/>
      <c r="AF16" s="538"/>
      <c r="AG16" s="538"/>
      <c r="AH16" s="538"/>
      <c r="AI16" s="538"/>
      <c r="AJ16" s="538"/>
      <c r="AK16" s="538"/>
      <c r="AL16" s="538"/>
      <c r="AM16" s="538"/>
      <c r="AN16" s="538"/>
    </row>
    <row r="17" spans="1:40" s="536" customFormat="1" ht="14.25" customHeight="1">
      <c r="B17" s="1604"/>
      <c r="C17" s="625"/>
      <c r="D17" s="1603"/>
      <c r="E17" s="624"/>
      <c r="F17" s="624"/>
      <c r="G17" s="624"/>
      <c r="H17" s="624"/>
      <c r="I17" s="624"/>
      <c r="J17" s="624"/>
      <c r="K17" s="624"/>
      <c r="L17" s="624"/>
      <c r="M17" s="624"/>
      <c r="N17" s="624"/>
      <c r="O17" s="624"/>
      <c r="P17" s="624"/>
      <c r="Q17" s="624"/>
      <c r="R17" s="624"/>
      <c r="S17" s="624"/>
      <c r="T17" s="624"/>
      <c r="U17" s="624"/>
      <c r="V17" s="624"/>
      <c r="W17" s="624"/>
      <c r="X17" s="1604"/>
      <c r="Y17" s="1604"/>
      <c r="Z17" s="1604"/>
      <c r="AA17" s="1604"/>
      <c r="AB17" s="1604"/>
      <c r="AC17" s="1604"/>
      <c r="AD17" s="1604"/>
      <c r="AE17" s="1604"/>
      <c r="AF17" s="538"/>
      <c r="AG17" s="538"/>
      <c r="AH17" s="538"/>
      <c r="AI17" s="538"/>
      <c r="AJ17" s="538"/>
      <c r="AK17" s="538"/>
      <c r="AL17" s="538"/>
      <c r="AM17" s="538"/>
      <c r="AN17" s="538"/>
    </row>
    <row r="18" spans="1:40" s="536" customFormat="1" ht="14.25" customHeight="1">
      <c r="B18" s="1604"/>
      <c r="C18" s="625"/>
      <c r="D18" s="1603"/>
      <c r="E18" s="624"/>
      <c r="F18" s="624"/>
      <c r="G18" s="624"/>
      <c r="H18" s="624"/>
      <c r="I18" s="624"/>
      <c r="J18" s="624"/>
      <c r="K18" s="624"/>
      <c r="L18" s="624"/>
      <c r="M18" s="624"/>
      <c r="N18" s="624"/>
      <c r="O18" s="624"/>
      <c r="P18" s="624"/>
      <c r="Q18" s="624"/>
      <c r="R18" s="624"/>
      <c r="S18" s="624"/>
      <c r="T18" s="624"/>
      <c r="U18" s="624"/>
      <c r="V18" s="624"/>
      <c r="W18" s="624"/>
      <c r="X18" s="1604"/>
      <c r="Y18" s="1604"/>
      <c r="Z18" s="1604"/>
      <c r="AA18" s="1604"/>
      <c r="AB18" s="1604"/>
      <c r="AC18" s="1604"/>
      <c r="AD18" s="1604"/>
      <c r="AE18" s="1604"/>
      <c r="AF18" s="538"/>
      <c r="AG18" s="538"/>
      <c r="AH18" s="538"/>
      <c r="AI18" s="538"/>
      <c r="AJ18" s="538"/>
      <c r="AK18" s="538"/>
      <c r="AL18" s="538"/>
      <c r="AM18" s="538"/>
      <c r="AN18" s="538"/>
    </row>
    <row r="19" spans="1:40" s="536" customFormat="1" ht="14.25" customHeight="1">
      <c r="B19" s="1604"/>
      <c r="C19" s="625"/>
      <c r="D19" s="1603"/>
      <c r="E19" s="624"/>
      <c r="F19" s="624"/>
      <c r="G19" s="624"/>
      <c r="H19" s="624"/>
      <c r="I19" s="624"/>
      <c r="J19" s="624"/>
      <c r="K19" s="624"/>
      <c r="L19" s="624"/>
      <c r="M19" s="624"/>
      <c r="N19" s="624"/>
      <c r="O19" s="624"/>
      <c r="P19" s="624"/>
      <c r="Q19" s="624"/>
      <c r="R19" s="624"/>
      <c r="S19" s="624"/>
      <c r="T19" s="624"/>
      <c r="U19" s="624"/>
      <c r="V19" s="624"/>
      <c r="W19" s="624"/>
      <c r="X19" s="1604"/>
      <c r="Y19" s="1604"/>
      <c r="Z19" s="1604"/>
      <c r="AA19" s="1604"/>
      <c r="AB19" s="1604"/>
      <c r="AC19" s="1604"/>
      <c r="AD19" s="1604"/>
      <c r="AE19" s="1604"/>
      <c r="AF19" s="538"/>
      <c r="AG19" s="538"/>
      <c r="AH19" s="538"/>
      <c r="AI19" s="538"/>
      <c r="AJ19" s="538"/>
      <c r="AK19" s="538"/>
      <c r="AL19" s="538"/>
      <c r="AM19" s="538"/>
      <c r="AN19" s="538"/>
    </row>
    <row r="20" spans="1:40" s="536" customFormat="1" ht="14.25" customHeight="1">
      <c r="B20" s="1604"/>
      <c r="C20" s="625"/>
      <c r="D20" s="1603"/>
      <c r="E20" s="624"/>
      <c r="F20" s="624"/>
      <c r="G20" s="624"/>
      <c r="H20" s="624"/>
      <c r="I20" s="624"/>
      <c r="J20" s="624"/>
      <c r="K20" s="624"/>
      <c r="L20" s="1604"/>
      <c r="M20" s="1604"/>
      <c r="N20" s="1604"/>
      <c r="O20" s="1604"/>
      <c r="P20" s="1604"/>
      <c r="Q20" s="1604"/>
      <c r="R20" s="1604"/>
      <c r="S20" s="1604"/>
      <c r="T20" s="624"/>
      <c r="U20" s="624"/>
      <c r="V20" s="624"/>
      <c r="W20" s="624"/>
      <c r="X20" s="1604"/>
      <c r="Y20" s="1604"/>
      <c r="Z20" s="1604"/>
      <c r="AA20" s="1604"/>
      <c r="AB20" s="1604"/>
      <c r="AC20" s="1604"/>
      <c r="AD20" s="1604"/>
      <c r="AE20" s="1604"/>
      <c r="AF20" s="538"/>
      <c r="AG20" s="538"/>
      <c r="AH20" s="538"/>
      <c r="AI20" s="538"/>
      <c r="AJ20" s="538"/>
      <c r="AK20" s="538"/>
      <c r="AL20" s="538"/>
      <c r="AM20" s="538"/>
      <c r="AN20" s="538"/>
    </row>
    <row r="21" spans="1:40" s="536" customFormat="1" ht="5.25" customHeight="1">
      <c r="B21" s="1604"/>
      <c r="C21" s="625"/>
      <c r="D21" s="1603"/>
      <c r="E21" s="624"/>
      <c r="F21" s="624"/>
      <c r="G21" s="624"/>
      <c r="H21" s="624"/>
      <c r="I21" s="624"/>
      <c r="J21" s="624"/>
      <c r="K21" s="624"/>
      <c r="L21" s="1603"/>
      <c r="M21" s="1603"/>
      <c r="N21" s="1603"/>
      <c r="O21" s="1603"/>
      <c r="P21" s="1603"/>
      <c r="Q21" s="1603"/>
      <c r="R21" s="1603"/>
      <c r="S21" s="1603"/>
      <c r="T21" s="624"/>
      <c r="U21" s="624"/>
      <c r="V21" s="624"/>
      <c r="W21" s="624"/>
      <c r="X21" s="1604"/>
      <c r="Y21" s="1604"/>
      <c r="Z21" s="1604"/>
      <c r="AA21" s="1604"/>
      <c r="AB21" s="1604"/>
      <c r="AC21" s="1604"/>
      <c r="AD21" s="1604"/>
      <c r="AE21" s="1604"/>
      <c r="AF21" s="538"/>
      <c r="AG21" s="538"/>
      <c r="AH21" s="538"/>
      <c r="AI21" s="538"/>
      <c r="AJ21" s="538"/>
      <c r="AK21" s="538"/>
      <c r="AL21" s="538"/>
      <c r="AM21" s="538"/>
      <c r="AN21" s="538"/>
    </row>
    <row r="22" spans="1:40" s="536" customFormat="1" ht="22.5" customHeight="1">
      <c r="B22" s="1604"/>
      <c r="C22" s="625"/>
      <c r="D22" s="1603"/>
      <c r="E22" s="624"/>
      <c r="G22" s="1604"/>
      <c r="H22" s="624"/>
      <c r="I22" s="624"/>
      <c r="J22" s="624"/>
      <c r="K22" s="624"/>
      <c r="L22" s="1604"/>
      <c r="M22" s="1604"/>
      <c r="N22" s="1604"/>
      <c r="O22" s="1604"/>
      <c r="P22" s="1604"/>
      <c r="Q22" s="1604"/>
      <c r="R22" s="1604"/>
      <c r="S22" s="1604"/>
      <c r="T22" s="624"/>
      <c r="U22" s="624"/>
      <c r="V22" s="624"/>
      <c r="W22" s="624"/>
      <c r="X22" s="1604"/>
      <c r="Y22" s="1604"/>
      <c r="Z22" s="1604"/>
      <c r="AA22" s="1604"/>
      <c r="AB22" s="1604"/>
      <c r="AC22" s="1604"/>
      <c r="AD22" s="1604"/>
      <c r="AE22" s="1604"/>
      <c r="AF22" s="538"/>
      <c r="AG22" s="538"/>
      <c r="AH22" s="538"/>
      <c r="AI22" s="538"/>
      <c r="AJ22" s="538"/>
      <c r="AK22" s="538"/>
      <c r="AL22" s="538"/>
      <c r="AM22" s="538"/>
      <c r="AN22" s="538"/>
    </row>
    <row r="23" spans="1:40" s="536" customFormat="1" ht="14.25" customHeight="1">
      <c r="B23" s="1604"/>
      <c r="C23" s="625"/>
      <c r="D23" s="1603"/>
      <c r="E23" s="624"/>
      <c r="F23" s="624"/>
      <c r="G23" s="624"/>
      <c r="H23" s="624"/>
      <c r="I23" s="624"/>
      <c r="J23" s="624"/>
      <c r="K23" s="624"/>
      <c r="L23" s="624"/>
      <c r="M23" s="624"/>
      <c r="N23" s="624"/>
      <c r="O23" s="624"/>
      <c r="P23" s="624"/>
      <c r="Q23" s="624"/>
      <c r="R23" s="624"/>
      <c r="S23" s="624"/>
      <c r="T23" s="624"/>
      <c r="U23" s="624"/>
      <c r="V23" s="624"/>
      <c r="W23" s="624"/>
      <c r="X23" s="1604"/>
      <c r="Y23" s="1604"/>
      <c r="Z23" s="1604"/>
      <c r="AA23" s="1604"/>
      <c r="AB23" s="1604"/>
      <c r="AC23" s="1604"/>
      <c r="AD23" s="1604"/>
      <c r="AE23" s="1604"/>
      <c r="AF23" s="538"/>
      <c r="AG23" s="538"/>
      <c r="AH23" s="538"/>
      <c r="AI23" s="538"/>
      <c r="AJ23" s="538"/>
      <c r="AK23" s="538"/>
      <c r="AL23" s="538"/>
      <c r="AM23" s="538"/>
      <c r="AN23" s="538"/>
    </row>
    <row r="24" spans="1:40" s="536" customFormat="1" ht="14.25" customHeight="1">
      <c r="B24" s="1611"/>
      <c r="C24" s="625"/>
      <c r="D24" s="1603"/>
      <c r="E24" s="624"/>
      <c r="F24" s="624"/>
      <c r="G24" s="624"/>
      <c r="H24" s="624"/>
      <c r="I24" s="624"/>
      <c r="J24" s="624"/>
      <c r="K24" s="624"/>
      <c r="L24" s="624"/>
      <c r="M24" s="624"/>
      <c r="N24" s="624"/>
      <c r="O24" s="624"/>
      <c r="P24" s="624"/>
      <c r="Q24" s="624"/>
      <c r="R24" s="624"/>
      <c r="S24" s="624"/>
      <c r="T24" s="624"/>
      <c r="U24" s="624"/>
      <c r="V24" s="624"/>
      <c r="W24" s="624"/>
      <c r="X24" s="1604"/>
      <c r="Y24" s="1604"/>
      <c r="Z24" s="1604"/>
      <c r="AA24" s="1604"/>
      <c r="AB24" s="1604"/>
      <c r="AC24" s="1604"/>
      <c r="AD24" s="1604"/>
      <c r="AE24" s="1604"/>
      <c r="AF24" s="538"/>
      <c r="AG24" s="538"/>
      <c r="AH24" s="538"/>
      <c r="AI24" s="538"/>
      <c r="AJ24" s="538"/>
      <c r="AK24" s="538"/>
      <c r="AL24" s="538"/>
      <c r="AM24" s="538"/>
      <c r="AN24" s="538"/>
    </row>
    <row r="25" spans="1:40" s="536" customFormat="1" ht="14.25" customHeight="1">
      <c r="B25" s="1611"/>
      <c r="C25" s="625"/>
      <c r="D25" s="1603"/>
      <c r="E25" s="624"/>
      <c r="F25" s="624"/>
      <c r="G25" s="624"/>
      <c r="H25" s="624"/>
      <c r="I25" s="624"/>
      <c r="J25" s="624"/>
      <c r="K25" s="624"/>
      <c r="L25" s="624"/>
      <c r="M25" s="624"/>
      <c r="N25" s="624"/>
      <c r="O25" s="624"/>
      <c r="P25" s="624"/>
      <c r="Q25" s="624"/>
      <c r="R25" s="624"/>
      <c r="S25" s="624"/>
      <c r="T25" s="624"/>
      <c r="U25" s="624"/>
      <c r="V25" s="624"/>
      <c r="W25" s="624"/>
      <c r="X25" s="1604"/>
      <c r="Y25" s="1604"/>
      <c r="Z25" s="1604"/>
      <c r="AA25" s="1604"/>
      <c r="AB25" s="1604"/>
      <c r="AC25" s="1604"/>
      <c r="AD25" s="1604"/>
      <c r="AE25" s="1604"/>
      <c r="AF25" s="538"/>
      <c r="AG25" s="538"/>
      <c r="AH25" s="538"/>
      <c r="AI25" s="538"/>
      <c r="AJ25" s="538"/>
      <c r="AK25" s="538"/>
      <c r="AL25" s="538"/>
      <c r="AM25" s="538"/>
      <c r="AN25" s="538"/>
    </row>
    <row r="26" spans="1:40" s="536" customFormat="1" ht="14.25" customHeight="1">
      <c r="B26" s="1611"/>
      <c r="C26" s="625"/>
      <c r="D26" s="1603"/>
      <c r="E26" s="624"/>
      <c r="F26" s="624"/>
      <c r="G26" s="624"/>
      <c r="H26" s="624"/>
      <c r="I26" s="624"/>
      <c r="J26" s="624"/>
      <c r="K26" s="624"/>
      <c r="L26" s="624"/>
      <c r="M26" s="624"/>
      <c r="N26" s="624"/>
      <c r="O26" s="624"/>
      <c r="P26" s="624"/>
      <c r="Q26" s="624"/>
      <c r="R26" s="624"/>
      <c r="S26" s="624"/>
      <c r="T26" s="624"/>
      <c r="U26" s="624"/>
      <c r="V26" s="624"/>
      <c r="W26" s="624"/>
      <c r="X26" s="1604"/>
      <c r="Y26" s="1604"/>
      <c r="Z26" s="1604"/>
      <c r="AA26" s="1604"/>
      <c r="AB26" s="1604"/>
      <c r="AC26" s="1604"/>
      <c r="AD26" s="1604"/>
      <c r="AE26" s="1604"/>
      <c r="AF26" s="538"/>
      <c r="AG26" s="538"/>
      <c r="AH26" s="538"/>
      <c r="AI26" s="538"/>
      <c r="AJ26" s="538"/>
      <c r="AK26" s="538"/>
      <c r="AL26" s="538"/>
      <c r="AM26" s="538"/>
      <c r="AN26" s="538"/>
    </row>
    <row r="27" spans="1:40" s="536" customFormat="1" ht="18" customHeight="1">
      <c r="B27" s="1604"/>
      <c r="C27" s="625"/>
      <c r="D27" s="1603"/>
      <c r="E27" s="624"/>
      <c r="F27" s="624"/>
      <c r="G27" s="624"/>
      <c r="H27" s="624"/>
      <c r="I27" s="624"/>
      <c r="J27" s="624"/>
      <c r="K27" s="624"/>
      <c r="L27" s="624"/>
      <c r="M27" s="624"/>
      <c r="N27" s="624"/>
      <c r="O27" s="624"/>
      <c r="P27" s="624"/>
      <c r="Q27" s="624"/>
      <c r="R27" s="624"/>
      <c r="S27" s="624"/>
      <c r="T27" s="624"/>
      <c r="U27" s="624"/>
      <c r="V27" s="624"/>
      <c r="W27" s="624"/>
      <c r="X27" s="1604"/>
      <c r="Y27" s="1604"/>
      <c r="Z27" s="1604"/>
      <c r="AA27" s="1604"/>
      <c r="AB27" s="1604"/>
      <c r="AC27" s="1604"/>
      <c r="AD27" s="1604"/>
      <c r="AE27" s="1604"/>
      <c r="AF27" s="538"/>
      <c r="AG27" s="538"/>
      <c r="AH27" s="538"/>
      <c r="AI27" s="538"/>
      <c r="AJ27" s="538"/>
      <c r="AK27" s="538"/>
      <c r="AL27" s="538"/>
      <c r="AM27" s="538"/>
      <c r="AN27" s="538"/>
    </row>
    <row r="28" spans="1:40" s="536" customFormat="1" ht="18" customHeight="1">
      <c r="B28" s="1604"/>
      <c r="C28" s="625"/>
      <c r="D28" s="1603"/>
      <c r="E28" s="624"/>
      <c r="F28" s="624"/>
      <c r="G28" s="624"/>
      <c r="H28" s="624"/>
      <c r="I28" s="624"/>
      <c r="J28" s="624"/>
      <c r="K28" s="624"/>
      <c r="L28" s="624"/>
      <c r="M28" s="624"/>
      <c r="N28" s="624"/>
      <c r="O28" s="624"/>
      <c r="P28" s="624"/>
      <c r="Q28" s="624"/>
      <c r="R28" s="624"/>
      <c r="S28" s="624"/>
      <c r="T28" s="624"/>
      <c r="U28" s="624"/>
      <c r="V28" s="624"/>
      <c r="W28" s="624"/>
      <c r="X28" s="1604"/>
      <c r="Y28" s="1604"/>
      <c r="Z28" s="1604"/>
      <c r="AA28" s="1604"/>
      <c r="AB28" s="1604"/>
      <c r="AC28" s="1604"/>
      <c r="AD28" s="1604"/>
      <c r="AE28" s="1604"/>
      <c r="AF28" s="538"/>
      <c r="AG28" s="538"/>
      <c r="AH28" s="538"/>
      <c r="AI28" s="538"/>
      <c r="AJ28" s="538"/>
      <c r="AK28" s="538"/>
      <c r="AL28" s="538"/>
      <c r="AM28" s="538"/>
      <c r="AN28" s="538"/>
    </row>
    <row r="29" spans="1:40" s="536" customFormat="1" ht="18" customHeight="1">
      <c r="B29" s="1604"/>
      <c r="C29" s="625"/>
      <c r="D29" s="1603"/>
      <c r="E29" s="624"/>
      <c r="F29" s="624"/>
      <c r="G29" s="624"/>
      <c r="H29" s="624"/>
      <c r="I29" s="624"/>
      <c r="J29" s="624"/>
      <c r="K29" s="624"/>
      <c r="L29" s="624"/>
      <c r="M29" s="624"/>
      <c r="N29" s="624"/>
      <c r="O29" s="624"/>
      <c r="P29" s="624"/>
      <c r="Q29" s="624"/>
      <c r="R29" s="624"/>
      <c r="S29" s="624"/>
      <c r="T29" s="624"/>
      <c r="U29" s="624"/>
      <c r="V29" s="624"/>
      <c r="W29" s="624"/>
      <c r="X29" s="1604"/>
      <c r="Y29" s="1604"/>
      <c r="Z29" s="1604"/>
      <c r="AA29" s="1604"/>
      <c r="AB29" s="1604"/>
      <c r="AC29" s="1604"/>
      <c r="AD29" s="1604"/>
      <c r="AE29" s="1604"/>
      <c r="AF29" s="538"/>
      <c r="AG29" s="538"/>
      <c r="AH29" s="538"/>
      <c r="AI29" s="538"/>
      <c r="AJ29" s="538"/>
      <c r="AK29" s="538"/>
      <c r="AL29" s="538"/>
      <c r="AM29" s="538"/>
      <c r="AN29" s="538"/>
    </row>
    <row r="30" spans="1:40" s="536" customFormat="1" ht="14.25" customHeight="1">
      <c r="B30" s="1604"/>
      <c r="C30" s="625"/>
      <c r="D30" s="1603"/>
      <c r="E30" s="624"/>
      <c r="F30" s="624"/>
      <c r="G30" s="624"/>
      <c r="H30" s="624"/>
      <c r="I30" s="624"/>
      <c r="J30" s="624"/>
      <c r="K30" s="624"/>
      <c r="L30" s="624"/>
      <c r="M30" s="624"/>
      <c r="N30" s="624"/>
      <c r="O30" s="624"/>
      <c r="P30" s="624"/>
      <c r="Q30" s="624"/>
      <c r="R30" s="624"/>
      <c r="S30" s="624"/>
      <c r="T30" s="624"/>
      <c r="U30" s="624"/>
      <c r="V30" s="624"/>
      <c r="W30" s="624"/>
      <c r="X30" s="1604"/>
      <c r="Y30" s="1604"/>
      <c r="Z30" s="1604"/>
      <c r="AA30" s="1604"/>
      <c r="AB30" s="1604"/>
      <c r="AC30" s="1604"/>
      <c r="AD30" s="1604"/>
      <c r="AE30" s="1604"/>
      <c r="AF30" s="538"/>
      <c r="AG30" s="538"/>
      <c r="AH30" s="538"/>
      <c r="AI30" s="538"/>
      <c r="AJ30" s="538"/>
      <c r="AK30" s="538"/>
      <c r="AL30" s="538"/>
      <c r="AM30" s="538"/>
      <c r="AN30" s="538"/>
    </row>
    <row r="31" spans="1:40" s="536" customFormat="1" ht="14.25" customHeight="1">
      <c r="B31" s="1604"/>
      <c r="C31" s="625"/>
      <c r="D31" s="1603"/>
      <c r="E31" s="624"/>
      <c r="F31" s="624"/>
      <c r="G31" s="624"/>
      <c r="H31" s="624"/>
      <c r="I31" s="624"/>
      <c r="J31" s="624"/>
      <c r="K31" s="624"/>
      <c r="L31" s="624"/>
      <c r="M31" s="624"/>
      <c r="N31" s="624"/>
      <c r="O31" s="624"/>
      <c r="P31" s="624"/>
      <c r="Q31" s="624"/>
      <c r="R31" s="624"/>
      <c r="S31" s="624"/>
      <c r="T31" s="624"/>
      <c r="U31" s="624"/>
      <c r="V31" s="624"/>
      <c r="W31" s="624"/>
      <c r="X31" s="1604"/>
      <c r="Y31" s="1604"/>
      <c r="Z31" s="1604"/>
      <c r="AA31" s="1604"/>
      <c r="AB31" s="1604"/>
      <c r="AC31" s="1604"/>
      <c r="AD31" s="1604"/>
      <c r="AE31" s="1604"/>
      <c r="AF31" s="538"/>
      <c r="AG31" s="538"/>
      <c r="AH31" s="538"/>
      <c r="AI31" s="538"/>
      <c r="AJ31" s="538"/>
      <c r="AK31" s="538"/>
      <c r="AL31" s="538"/>
      <c r="AM31" s="538"/>
      <c r="AN31" s="538"/>
    </row>
    <row r="32" spans="1:40" s="536" customFormat="1" ht="21" customHeight="1">
      <c r="A32" s="2830"/>
      <c r="B32" s="2830"/>
      <c r="C32" s="2830"/>
      <c r="D32" s="2830"/>
      <c r="E32" s="2830"/>
      <c r="F32" s="2830"/>
      <c r="G32" s="2830"/>
      <c r="H32" s="2830"/>
      <c r="I32" s="2830"/>
      <c r="J32" s="2830"/>
      <c r="K32" s="2830"/>
      <c r="L32" s="2830"/>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538"/>
      <c r="AN32" s="538"/>
    </row>
    <row r="33" spans="1:40" s="536" customFormat="1" ht="14.25" customHeight="1">
      <c r="B33" s="1604"/>
      <c r="C33" s="625"/>
      <c r="D33" s="1603"/>
      <c r="E33" s="624"/>
      <c r="F33" s="624"/>
      <c r="G33" s="624"/>
      <c r="H33" s="624"/>
      <c r="I33" s="624"/>
      <c r="J33" s="624"/>
      <c r="K33" s="624"/>
      <c r="L33" s="624"/>
      <c r="M33" s="624"/>
      <c r="N33" s="624"/>
      <c r="O33" s="624"/>
      <c r="P33" s="624"/>
      <c r="Q33" s="624"/>
      <c r="R33" s="624"/>
      <c r="S33" s="624"/>
      <c r="T33" s="624"/>
      <c r="U33" s="624"/>
      <c r="V33" s="624"/>
      <c r="W33" s="624"/>
      <c r="X33" s="1604"/>
      <c r="Y33" s="1604"/>
      <c r="Z33" s="1604"/>
      <c r="AA33" s="1604"/>
      <c r="AB33" s="1604"/>
      <c r="AC33" s="1604"/>
      <c r="AD33" s="1604"/>
      <c r="AE33" s="1604"/>
      <c r="AF33" s="538"/>
      <c r="AG33" s="538"/>
      <c r="AH33" s="538"/>
      <c r="AI33" s="538"/>
      <c r="AJ33" s="538"/>
      <c r="AK33" s="538"/>
      <c r="AL33" s="538"/>
      <c r="AM33" s="538"/>
      <c r="AN33" s="538"/>
    </row>
    <row r="34" spans="1:40" s="582" customFormat="1" ht="11.25" customHeight="1">
      <c r="B34" s="637"/>
    </row>
    <row r="35" spans="1:40" s="582" customFormat="1" ht="6.75" customHeight="1">
      <c r="B35" s="581"/>
    </row>
    <row r="36" spans="1:40" s="536" customFormat="1" ht="11.25" customHeight="1">
      <c r="A36" s="623"/>
      <c r="B36" s="635"/>
      <c r="C36" s="626"/>
      <c r="D36" s="622"/>
      <c r="E36" s="622"/>
      <c r="F36" s="622"/>
      <c r="G36" s="622"/>
      <c r="H36" s="622"/>
      <c r="I36" s="622"/>
      <c r="J36" s="622"/>
      <c r="K36" s="622"/>
      <c r="L36" s="622"/>
      <c r="M36" s="622"/>
      <c r="N36" s="622"/>
      <c r="O36" s="622"/>
      <c r="P36" s="622"/>
      <c r="Q36" s="622"/>
      <c r="R36" s="622"/>
      <c r="S36" s="622"/>
      <c r="T36" s="622"/>
      <c r="U36" s="622"/>
      <c r="V36" s="622"/>
      <c r="W36" s="622"/>
      <c r="X36" s="622"/>
      <c r="Y36" s="622"/>
      <c r="Z36" s="622"/>
      <c r="AA36" s="622"/>
      <c r="AB36" s="622"/>
      <c r="AC36" s="622"/>
      <c r="AD36" s="622"/>
      <c r="AE36" s="622"/>
      <c r="AF36" s="622"/>
      <c r="AG36" s="623"/>
      <c r="AH36" s="623"/>
      <c r="AI36" s="623"/>
      <c r="AJ36" s="623"/>
      <c r="AK36" s="623"/>
      <c r="AL36" s="623"/>
      <c r="AM36" s="623"/>
      <c r="AN36" s="623"/>
    </row>
    <row r="37" spans="1:40" s="536" customFormat="1" ht="11.25" customHeight="1">
      <c r="B37" s="636"/>
      <c r="C37" s="627"/>
      <c r="D37" s="627"/>
      <c r="E37" s="624"/>
      <c r="F37" s="624"/>
      <c r="G37" s="624"/>
      <c r="H37" s="624"/>
      <c r="I37" s="624"/>
      <c r="J37" s="624"/>
      <c r="K37" s="624"/>
      <c r="L37" s="624"/>
      <c r="M37" s="624"/>
      <c r="N37" s="624"/>
      <c r="O37" s="624"/>
      <c r="P37" s="624"/>
      <c r="Q37" s="624"/>
      <c r="R37" s="624"/>
      <c r="S37" s="624"/>
      <c r="T37" s="624"/>
      <c r="U37" s="624"/>
      <c r="V37" s="624"/>
      <c r="W37" s="624"/>
      <c r="X37" s="538"/>
      <c r="Y37" s="538"/>
      <c r="Z37" s="538"/>
      <c r="AA37" s="538"/>
      <c r="AB37" s="538"/>
      <c r="AC37" s="538"/>
      <c r="AD37" s="538"/>
      <c r="AE37" s="538"/>
      <c r="AF37" s="538"/>
      <c r="AG37" s="538"/>
      <c r="AH37" s="538"/>
      <c r="AI37" s="538"/>
      <c r="AJ37" s="538"/>
      <c r="AK37" s="538"/>
      <c r="AL37" s="538"/>
      <c r="AM37" s="538"/>
      <c r="AN37" s="538"/>
    </row>
    <row r="38" spans="1:40" s="536" customFormat="1" ht="11.25" customHeight="1">
      <c r="B38" s="636"/>
      <c r="C38" s="627"/>
      <c r="D38" s="627"/>
      <c r="E38" s="624"/>
      <c r="F38" s="624"/>
      <c r="G38" s="624"/>
      <c r="H38" s="624"/>
      <c r="I38" s="624"/>
      <c r="J38" s="624"/>
      <c r="K38" s="624"/>
      <c r="L38" s="624"/>
      <c r="M38" s="624"/>
      <c r="N38" s="624"/>
      <c r="O38" s="624"/>
      <c r="P38" s="624"/>
      <c r="Q38" s="624"/>
      <c r="R38" s="624"/>
      <c r="S38" s="624"/>
      <c r="T38" s="624"/>
      <c r="U38" s="624"/>
      <c r="V38" s="624"/>
      <c r="W38" s="624"/>
      <c r="X38" s="538"/>
      <c r="Y38" s="538"/>
      <c r="Z38" s="538"/>
      <c r="AA38" s="538"/>
      <c r="AB38" s="538"/>
      <c r="AC38" s="538"/>
      <c r="AD38" s="538"/>
      <c r="AE38" s="538"/>
      <c r="AF38" s="538"/>
      <c r="AG38" s="538"/>
      <c r="AH38" s="538"/>
      <c r="AI38" s="538"/>
      <c r="AJ38" s="538"/>
      <c r="AK38" s="538"/>
      <c r="AL38" s="538"/>
      <c r="AM38" s="538"/>
      <c r="AN38" s="538"/>
    </row>
    <row r="39" spans="1:40" s="536" customFormat="1" ht="11.25" customHeight="1">
      <c r="B39" s="636"/>
      <c r="C39" s="627"/>
      <c r="D39" s="627"/>
      <c r="E39" s="624"/>
      <c r="F39" s="624"/>
      <c r="G39" s="624"/>
      <c r="H39" s="624"/>
      <c r="I39" s="624"/>
      <c r="J39" s="624"/>
      <c r="K39" s="624"/>
      <c r="L39" s="624"/>
      <c r="M39" s="624"/>
      <c r="N39" s="624"/>
      <c r="O39" s="624"/>
      <c r="P39" s="624"/>
      <c r="Q39" s="624"/>
      <c r="R39" s="624"/>
      <c r="S39" s="624"/>
      <c r="T39" s="624"/>
      <c r="U39" s="624"/>
      <c r="V39" s="624"/>
      <c r="W39" s="624"/>
      <c r="X39" s="538"/>
      <c r="Y39" s="538"/>
      <c r="Z39" s="538"/>
      <c r="AA39" s="538"/>
      <c r="AB39" s="538"/>
      <c r="AC39" s="538"/>
      <c r="AD39" s="538"/>
      <c r="AE39" s="538"/>
      <c r="AF39" s="538"/>
      <c r="AG39" s="538"/>
      <c r="AH39" s="538"/>
      <c r="AI39" s="538"/>
      <c r="AJ39" s="538"/>
      <c r="AK39" s="538"/>
      <c r="AL39" s="538"/>
      <c r="AM39" s="538"/>
      <c r="AN39" s="538"/>
    </row>
    <row r="40" spans="1:40" s="536" customFormat="1" ht="11.25" customHeight="1">
      <c r="C40" s="627"/>
      <c r="D40" s="627"/>
      <c r="E40" s="624"/>
      <c r="F40" s="624"/>
      <c r="G40" s="624"/>
      <c r="H40" s="624"/>
      <c r="I40" s="624"/>
      <c r="J40" s="624"/>
      <c r="K40" s="624"/>
      <c r="L40" s="624"/>
      <c r="M40" s="624"/>
      <c r="N40" s="624"/>
      <c r="O40" s="624"/>
      <c r="P40" s="624"/>
      <c r="Q40" s="624"/>
      <c r="R40" s="624"/>
      <c r="S40" s="624"/>
      <c r="T40" s="624"/>
      <c r="U40" s="624"/>
      <c r="V40" s="624"/>
      <c r="W40" s="624"/>
      <c r="X40" s="538"/>
      <c r="Y40" s="538"/>
      <c r="Z40" s="538"/>
      <c r="AA40" s="538"/>
      <c r="AB40" s="538"/>
      <c r="AC40" s="538"/>
      <c r="AD40" s="538"/>
      <c r="AE40" s="538"/>
      <c r="AF40" s="538"/>
      <c r="AG40" s="538"/>
      <c r="AH40" s="538"/>
      <c r="AI40" s="538"/>
      <c r="AJ40" s="538"/>
      <c r="AK40" s="538"/>
      <c r="AL40" s="538"/>
      <c r="AM40" s="538"/>
      <c r="AN40" s="538"/>
    </row>
    <row r="41" spans="1:40" s="536" customFormat="1" ht="11.25" customHeight="1">
      <c r="C41" s="627"/>
      <c r="D41" s="627"/>
      <c r="E41" s="624"/>
      <c r="F41" s="624"/>
      <c r="G41" s="624"/>
      <c r="H41" s="624"/>
      <c r="I41" s="624"/>
      <c r="J41" s="624"/>
      <c r="K41" s="624"/>
      <c r="L41" s="624"/>
      <c r="M41" s="624"/>
      <c r="N41" s="624"/>
      <c r="O41" s="624"/>
      <c r="P41" s="624"/>
      <c r="Q41" s="624"/>
      <c r="R41" s="624"/>
      <c r="S41" s="624"/>
      <c r="T41" s="624"/>
      <c r="U41" s="624"/>
      <c r="V41" s="624"/>
      <c r="W41" s="624"/>
      <c r="X41" s="538"/>
      <c r="Y41" s="538"/>
      <c r="Z41" s="538"/>
      <c r="AA41" s="538"/>
      <c r="AB41" s="538"/>
      <c r="AC41" s="538"/>
      <c r="AD41" s="538"/>
      <c r="AE41" s="538"/>
      <c r="AF41" s="538"/>
      <c r="AG41" s="538"/>
      <c r="AH41" s="538"/>
      <c r="AI41" s="538"/>
      <c r="AJ41" s="538"/>
      <c r="AK41" s="538"/>
      <c r="AL41" s="538"/>
      <c r="AM41" s="538"/>
      <c r="AN41" s="538"/>
    </row>
    <row r="42" spans="1:40" s="536" customFormat="1" ht="11.25" customHeight="1">
      <c r="C42" s="627"/>
      <c r="D42" s="627"/>
      <c r="E42" s="624"/>
      <c r="F42" s="624"/>
      <c r="G42" s="624"/>
      <c r="H42" s="624"/>
      <c r="I42" s="624"/>
      <c r="J42" s="624"/>
      <c r="K42" s="624"/>
      <c r="L42" s="624"/>
      <c r="M42" s="624"/>
      <c r="N42" s="624"/>
      <c r="O42" s="624"/>
      <c r="P42" s="624"/>
      <c r="Q42" s="624"/>
      <c r="R42" s="624"/>
      <c r="S42" s="624"/>
      <c r="T42" s="624"/>
      <c r="U42" s="624"/>
      <c r="V42" s="624"/>
      <c r="W42" s="624"/>
      <c r="X42" s="538"/>
      <c r="Y42" s="538"/>
      <c r="Z42" s="538"/>
      <c r="AA42" s="538"/>
      <c r="AB42" s="538"/>
      <c r="AC42" s="538"/>
      <c r="AD42" s="538"/>
      <c r="AE42" s="538"/>
      <c r="AF42" s="538"/>
      <c r="AG42" s="538"/>
      <c r="AH42" s="538"/>
      <c r="AI42" s="538"/>
      <c r="AJ42" s="538"/>
      <c r="AK42" s="538"/>
      <c r="AL42" s="538"/>
      <c r="AM42" s="538"/>
      <c r="AN42" s="538"/>
    </row>
    <row r="43" spans="1:40" s="536" customFormat="1" ht="11.25" customHeight="1">
      <c r="C43" s="627"/>
      <c r="D43" s="627"/>
      <c r="E43" s="624"/>
      <c r="F43" s="2828"/>
      <c r="G43" s="2828"/>
      <c r="H43" s="590"/>
      <c r="I43" s="2828"/>
      <c r="J43" s="2828"/>
      <c r="K43" s="590"/>
      <c r="L43" s="2828"/>
      <c r="M43" s="2828"/>
      <c r="N43" s="2828"/>
      <c r="O43" s="2828"/>
      <c r="P43" s="624"/>
      <c r="Q43" s="624"/>
      <c r="R43" s="2828"/>
      <c r="S43" s="2828"/>
      <c r="T43" s="2829"/>
      <c r="U43" s="2829"/>
      <c r="V43" s="624"/>
      <c r="W43" s="2828"/>
      <c r="X43" s="538"/>
      <c r="Y43" s="2829"/>
      <c r="Z43" s="2829"/>
      <c r="AA43" s="2829"/>
      <c r="AB43" s="2829"/>
      <c r="AC43" s="2829"/>
      <c r="AD43" s="538"/>
      <c r="AE43" s="538"/>
      <c r="AF43" s="538"/>
      <c r="AG43" s="538"/>
      <c r="AH43" s="538"/>
      <c r="AI43" s="538"/>
      <c r="AJ43" s="538"/>
      <c r="AK43" s="538"/>
      <c r="AL43" s="538"/>
      <c r="AM43" s="538"/>
      <c r="AN43" s="538"/>
    </row>
    <row r="44" spans="1:40" s="536" customFormat="1" ht="11.25" customHeight="1">
      <c r="C44" s="627"/>
      <c r="D44" s="627"/>
      <c r="E44" s="624"/>
      <c r="F44" s="2828"/>
      <c r="G44" s="2828"/>
      <c r="H44" s="590"/>
      <c r="I44" s="2828"/>
      <c r="J44" s="2828"/>
      <c r="K44" s="590"/>
      <c r="L44" s="2828"/>
      <c r="M44" s="2828"/>
      <c r="N44" s="2828"/>
      <c r="O44" s="2828"/>
      <c r="P44" s="624"/>
      <c r="Q44" s="624"/>
      <c r="R44" s="2828"/>
      <c r="S44" s="2828"/>
      <c r="T44" s="2829"/>
      <c r="U44" s="2829"/>
      <c r="V44" s="624"/>
      <c r="W44" s="2828"/>
      <c r="X44" s="538"/>
      <c r="Y44" s="2829"/>
      <c r="Z44" s="2829"/>
      <c r="AA44" s="2829"/>
      <c r="AB44" s="2829"/>
      <c r="AC44" s="2829"/>
      <c r="AD44" s="538"/>
      <c r="AE44" s="538"/>
      <c r="AF44" s="538"/>
      <c r="AG44" s="538"/>
      <c r="AH44" s="538"/>
      <c r="AI44" s="538"/>
      <c r="AJ44" s="538"/>
      <c r="AK44" s="538"/>
      <c r="AL44" s="538"/>
      <c r="AM44" s="538"/>
      <c r="AN44" s="538"/>
    </row>
    <row r="45" spans="1:40" s="536" customFormat="1" ht="11.25" customHeight="1">
      <c r="C45" s="627"/>
      <c r="D45" s="627"/>
      <c r="E45" s="624"/>
      <c r="F45" s="624"/>
      <c r="G45" s="624"/>
      <c r="H45" s="624"/>
      <c r="I45" s="624"/>
      <c r="J45" s="624"/>
      <c r="K45" s="624"/>
      <c r="L45" s="624"/>
      <c r="M45" s="624"/>
      <c r="N45" s="624"/>
      <c r="O45" s="624"/>
      <c r="P45" s="624"/>
      <c r="Q45" s="624"/>
      <c r="R45" s="624"/>
      <c r="S45" s="624"/>
      <c r="T45" s="624"/>
      <c r="U45" s="624"/>
      <c r="V45" s="624"/>
      <c r="W45" s="624"/>
      <c r="X45" s="538"/>
      <c r="Y45" s="538"/>
      <c r="Z45" s="538"/>
      <c r="AA45" s="538"/>
      <c r="AB45" s="538"/>
      <c r="AC45" s="538"/>
      <c r="AD45" s="538"/>
      <c r="AE45" s="538"/>
      <c r="AF45" s="538"/>
      <c r="AG45" s="538"/>
      <c r="AH45" s="538"/>
      <c r="AI45" s="538"/>
      <c r="AJ45" s="538"/>
      <c r="AK45" s="538"/>
      <c r="AL45" s="538"/>
      <c r="AM45" s="538"/>
      <c r="AN45" s="538"/>
    </row>
    <row r="46" spans="1:40" s="536" customFormat="1" ht="11.25" customHeight="1">
      <c r="B46" s="636"/>
      <c r="C46" s="627"/>
      <c r="D46" s="627"/>
      <c r="E46" s="624"/>
      <c r="F46" s="624"/>
      <c r="G46" s="624"/>
      <c r="H46" s="624"/>
      <c r="I46" s="624"/>
      <c r="J46" s="624"/>
      <c r="K46" s="624"/>
      <c r="L46" s="624"/>
      <c r="M46" s="624"/>
      <c r="N46" s="624"/>
      <c r="O46" s="624"/>
      <c r="P46" s="624"/>
      <c r="Q46" s="624"/>
      <c r="R46" s="624"/>
      <c r="S46" s="624"/>
      <c r="T46" s="624"/>
      <c r="U46" s="624"/>
      <c r="V46" s="624"/>
      <c r="W46" s="624"/>
      <c r="X46" s="538"/>
      <c r="Y46" s="538"/>
      <c r="Z46" s="538"/>
      <c r="AA46" s="538"/>
      <c r="AB46" s="538"/>
      <c r="AC46" s="538"/>
      <c r="AD46" s="538"/>
      <c r="AE46" s="538"/>
      <c r="AF46" s="538"/>
      <c r="AG46" s="538"/>
      <c r="AH46" s="538"/>
      <c r="AI46" s="538"/>
      <c r="AJ46" s="538"/>
      <c r="AK46" s="538"/>
      <c r="AL46" s="538"/>
      <c r="AM46" s="538"/>
      <c r="AN46" s="538"/>
    </row>
    <row r="47" spans="1:40" s="536" customFormat="1" ht="11.25" customHeight="1">
      <c r="B47" s="636"/>
      <c r="C47" s="628"/>
      <c r="D47" s="628"/>
      <c r="E47" s="624"/>
      <c r="F47" s="624"/>
      <c r="G47" s="624"/>
      <c r="H47" s="624"/>
      <c r="I47" s="624"/>
      <c r="J47" s="624"/>
      <c r="K47" s="624"/>
      <c r="L47" s="624"/>
      <c r="M47" s="624"/>
      <c r="N47" s="624"/>
      <c r="O47" s="624"/>
      <c r="P47" s="624"/>
      <c r="Q47" s="624"/>
      <c r="R47" s="624"/>
      <c r="S47" s="624"/>
      <c r="T47" s="624"/>
      <c r="U47" s="624"/>
      <c r="V47" s="624"/>
      <c r="W47" s="624"/>
      <c r="X47" s="538"/>
      <c r="Y47" s="538"/>
      <c r="Z47" s="538"/>
      <c r="AA47" s="538"/>
      <c r="AB47" s="538"/>
      <c r="AC47" s="538"/>
      <c r="AD47" s="538"/>
      <c r="AE47" s="538"/>
      <c r="AF47" s="538"/>
      <c r="AG47" s="538"/>
      <c r="AH47" s="538"/>
      <c r="AI47" s="538"/>
      <c r="AJ47" s="538"/>
      <c r="AK47" s="538"/>
      <c r="AL47" s="538"/>
      <c r="AM47" s="538"/>
      <c r="AN47" s="538"/>
    </row>
    <row r="48" spans="1:40" s="536" customFormat="1" ht="11.25" customHeight="1">
      <c r="B48" s="1604"/>
      <c r="C48" s="629"/>
      <c r="D48" s="630"/>
      <c r="E48" s="624"/>
      <c r="F48" s="624"/>
      <c r="G48" s="624"/>
      <c r="H48" s="624"/>
      <c r="I48" s="624"/>
      <c r="J48" s="624"/>
      <c r="K48" s="624"/>
      <c r="L48" s="624"/>
      <c r="M48" s="624"/>
      <c r="N48" s="624"/>
      <c r="O48" s="624"/>
      <c r="P48" s="624"/>
      <c r="Q48" s="624"/>
      <c r="R48" s="624"/>
      <c r="S48" s="624"/>
      <c r="T48" s="624"/>
      <c r="U48" s="624"/>
      <c r="V48" s="624"/>
      <c r="W48" s="624"/>
      <c r="X48" s="1604"/>
      <c r="Y48" s="1604"/>
      <c r="Z48" s="1604"/>
      <c r="AA48" s="1604"/>
      <c r="AB48" s="1604"/>
      <c r="AC48" s="1604"/>
      <c r="AD48" s="1604"/>
      <c r="AE48" s="1604"/>
      <c r="AF48" s="538"/>
      <c r="AG48" s="538"/>
      <c r="AH48" s="538"/>
      <c r="AI48" s="538"/>
      <c r="AJ48" s="538"/>
      <c r="AK48" s="538"/>
      <c r="AL48" s="538"/>
      <c r="AM48" s="538"/>
      <c r="AN48" s="538"/>
    </row>
    <row r="49" spans="2:40" s="536" customFormat="1" ht="11.25" customHeight="1">
      <c r="B49" s="1604"/>
      <c r="C49" s="629"/>
      <c r="D49" s="630"/>
      <c r="E49" s="624"/>
      <c r="F49" s="624"/>
      <c r="G49" s="624"/>
      <c r="H49" s="624"/>
      <c r="I49" s="624"/>
      <c r="J49" s="624"/>
      <c r="K49" s="624"/>
      <c r="L49" s="624"/>
      <c r="M49" s="624"/>
      <c r="N49" s="624"/>
      <c r="O49" s="624"/>
      <c r="P49" s="624"/>
      <c r="Q49" s="624"/>
      <c r="R49" s="624"/>
      <c r="S49" s="624"/>
      <c r="T49" s="624"/>
      <c r="U49" s="624"/>
      <c r="V49" s="624"/>
      <c r="W49" s="624"/>
      <c r="X49" s="1604"/>
      <c r="Y49" s="1604"/>
      <c r="Z49" s="1604"/>
      <c r="AA49" s="1604"/>
      <c r="AB49" s="1604"/>
      <c r="AC49" s="1604"/>
      <c r="AD49" s="1604"/>
      <c r="AE49" s="1604"/>
      <c r="AF49" s="538"/>
      <c r="AG49" s="538"/>
      <c r="AH49" s="538"/>
      <c r="AI49" s="538"/>
      <c r="AJ49" s="538"/>
      <c r="AK49" s="538"/>
      <c r="AL49" s="538"/>
      <c r="AM49" s="538"/>
      <c r="AN49" s="538"/>
    </row>
    <row r="50" spans="2:40" s="536" customFormat="1" ht="7.5" customHeight="1">
      <c r="B50" s="1604"/>
      <c r="C50" s="629"/>
      <c r="D50" s="630"/>
      <c r="E50" s="624"/>
      <c r="F50" s="624"/>
      <c r="G50" s="624"/>
      <c r="H50" s="624"/>
      <c r="I50" s="624"/>
      <c r="J50" s="624"/>
      <c r="K50" s="624"/>
      <c r="L50" s="624"/>
      <c r="M50" s="624"/>
      <c r="N50" s="624"/>
      <c r="O50" s="624"/>
      <c r="P50" s="624"/>
      <c r="Q50" s="624"/>
      <c r="R50" s="624"/>
      <c r="S50" s="624"/>
      <c r="T50" s="624"/>
      <c r="U50" s="624"/>
      <c r="V50" s="624"/>
      <c r="W50" s="624"/>
      <c r="X50" s="1604"/>
      <c r="Y50" s="1604"/>
      <c r="Z50" s="1604"/>
      <c r="AA50" s="1604"/>
      <c r="AB50" s="1604"/>
      <c r="AC50" s="1604"/>
      <c r="AD50" s="1604"/>
      <c r="AE50" s="1604"/>
      <c r="AF50" s="538"/>
      <c r="AG50" s="538"/>
      <c r="AH50" s="538"/>
      <c r="AI50" s="538"/>
      <c r="AJ50" s="538"/>
      <c r="AK50" s="538"/>
      <c r="AL50" s="538"/>
      <c r="AM50" s="538"/>
      <c r="AN50" s="538"/>
    </row>
    <row r="51" spans="2:40" s="536" customFormat="1" ht="14.25" customHeight="1">
      <c r="B51" s="1604"/>
      <c r="C51" s="629"/>
      <c r="D51" s="630"/>
      <c r="E51" s="624"/>
      <c r="F51" s="624"/>
      <c r="G51" s="624"/>
      <c r="H51" s="624"/>
      <c r="I51" s="624"/>
      <c r="J51" s="624"/>
      <c r="K51" s="624"/>
      <c r="L51" s="1604"/>
      <c r="M51" s="1604"/>
      <c r="N51" s="1604"/>
      <c r="O51" s="1604"/>
      <c r="P51" s="1604"/>
      <c r="Q51" s="1604"/>
      <c r="R51" s="1604"/>
      <c r="S51" s="1604"/>
      <c r="T51" s="624"/>
      <c r="U51" s="624"/>
      <c r="V51" s="624"/>
      <c r="W51" s="624"/>
      <c r="X51" s="1604"/>
      <c r="Y51" s="1604"/>
      <c r="Z51" s="1604"/>
      <c r="AA51" s="1604"/>
      <c r="AB51" s="1604"/>
      <c r="AC51" s="1604"/>
      <c r="AD51" s="1604"/>
      <c r="AE51" s="1604"/>
      <c r="AF51" s="538"/>
      <c r="AG51" s="538"/>
      <c r="AH51" s="538"/>
      <c r="AI51" s="538"/>
      <c r="AJ51" s="538"/>
      <c r="AK51" s="538"/>
      <c r="AL51" s="538"/>
      <c r="AM51" s="538"/>
      <c r="AN51" s="538"/>
    </row>
    <row r="52" spans="2:40" s="536" customFormat="1" ht="5.25" customHeight="1">
      <c r="B52" s="1604"/>
      <c r="C52" s="625"/>
      <c r="D52" s="1603"/>
      <c r="E52" s="624"/>
      <c r="F52" s="624"/>
      <c r="G52" s="624"/>
      <c r="H52" s="624"/>
      <c r="I52" s="624"/>
      <c r="J52" s="624"/>
      <c r="K52" s="624"/>
      <c r="L52" s="1603"/>
      <c r="M52" s="1603"/>
      <c r="N52" s="1603"/>
      <c r="O52" s="1603"/>
      <c r="P52" s="1603"/>
      <c r="Q52" s="1603"/>
      <c r="R52" s="1603"/>
      <c r="S52" s="1603"/>
      <c r="T52" s="624"/>
      <c r="U52" s="624"/>
      <c r="V52" s="624"/>
      <c r="W52" s="624"/>
      <c r="X52" s="1604"/>
      <c r="Y52" s="1604"/>
      <c r="Z52" s="1604"/>
      <c r="AA52" s="1604"/>
      <c r="AB52" s="1604"/>
      <c r="AC52" s="1604"/>
      <c r="AD52" s="1604"/>
      <c r="AE52" s="1604"/>
      <c r="AF52" s="538"/>
      <c r="AG52" s="538"/>
      <c r="AH52" s="538"/>
      <c r="AI52" s="538"/>
      <c r="AJ52" s="538"/>
      <c r="AK52" s="538"/>
      <c r="AL52" s="538"/>
      <c r="AM52" s="538"/>
      <c r="AN52" s="538"/>
    </row>
    <row r="53" spans="2:40" s="536" customFormat="1" ht="22.5" customHeight="1">
      <c r="B53" s="1604"/>
      <c r="C53" s="625"/>
      <c r="D53" s="1603"/>
      <c r="E53" s="624"/>
      <c r="G53" s="1604"/>
      <c r="H53" s="624"/>
      <c r="I53" s="624"/>
      <c r="J53" s="624"/>
      <c r="K53" s="624"/>
      <c r="L53" s="1604"/>
      <c r="M53" s="1604"/>
      <c r="N53" s="1604"/>
      <c r="O53" s="1604"/>
      <c r="P53" s="1604"/>
      <c r="Q53" s="1604"/>
      <c r="R53" s="1604"/>
      <c r="S53" s="1604"/>
      <c r="T53" s="624"/>
      <c r="U53" s="624"/>
      <c r="V53" s="624"/>
      <c r="W53" s="624"/>
      <c r="X53" s="1604"/>
      <c r="Y53" s="1604"/>
      <c r="Z53" s="1604"/>
      <c r="AA53" s="1604"/>
      <c r="AB53" s="1604"/>
      <c r="AC53" s="1604"/>
      <c r="AD53" s="1604"/>
      <c r="AE53" s="1604"/>
      <c r="AF53" s="538"/>
      <c r="AG53" s="538"/>
      <c r="AH53" s="538"/>
      <c r="AI53" s="538"/>
      <c r="AJ53" s="538"/>
      <c r="AK53" s="538"/>
      <c r="AL53" s="538"/>
      <c r="AM53" s="538"/>
      <c r="AN53" s="538"/>
    </row>
    <row r="54" spans="2:40" s="536" customFormat="1" ht="14.25" customHeight="1">
      <c r="B54" s="1604"/>
      <c r="C54" s="625"/>
      <c r="D54" s="1603"/>
      <c r="E54" s="624"/>
      <c r="F54" s="624"/>
      <c r="G54" s="624"/>
      <c r="H54" s="624"/>
      <c r="I54" s="624"/>
      <c r="J54" s="624"/>
      <c r="K54" s="624"/>
      <c r="L54" s="624"/>
      <c r="M54" s="624"/>
      <c r="N54" s="624"/>
      <c r="O54" s="624"/>
      <c r="P54" s="624"/>
      <c r="Q54" s="624"/>
      <c r="R54" s="624"/>
      <c r="S54" s="624"/>
      <c r="T54" s="624"/>
      <c r="U54" s="624"/>
      <c r="V54" s="624"/>
      <c r="W54" s="624"/>
      <c r="X54" s="1604"/>
      <c r="Y54" s="1604"/>
      <c r="Z54" s="1604"/>
      <c r="AA54" s="1604"/>
      <c r="AB54" s="1604"/>
      <c r="AC54" s="1604"/>
      <c r="AD54" s="1604"/>
      <c r="AE54" s="1604"/>
      <c r="AF54" s="538"/>
      <c r="AG54" s="538"/>
      <c r="AH54" s="538"/>
      <c r="AI54" s="538"/>
      <c r="AJ54" s="538"/>
      <c r="AK54" s="538"/>
      <c r="AL54" s="538"/>
      <c r="AM54" s="538"/>
      <c r="AN54" s="538"/>
    </row>
    <row r="55" spans="2:40" s="536" customFormat="1" ht="14.25" customHeight="1">
      <c r="B55" s="636"/>
      <c r="C55" s="629"/>
      <c r="D55" s="630"/>
      <c r="E55" s="624"/>
      <c r="F55" s="624"/>
      <c r="G55" s="624"/>
      <c r="H55" s="624"/>
      <c r="I55" s="624"/>
      <c r="J55" s="624"/>
      <c r="K55" s="624"/>
      <c r="L55" s="624"/>
      <c r="M55" s="624"/>
      <c r="N55" s="624"/>
      <c r="O55" s="624"/>
      <c r="P55" s="624"/>
      <c r="Q55" s="624"/>
      <c r="R55" s="624"/>
      <c r="S55" s="624"/>
      <c r="T55" s="624"/>
      <c r="U55" s="624"/>
      <c r="V55" s="624"/>
      <c r="W55" s="624"/>
      <c r="X55" s="1604"/>
      <c r="Y55" s="1604"/>
      <c r="Z55" s="1604"/>
      <c r="AA55" s="1604"/>
      <c r="AB55" s="1604"/>
      <c r="AC55" s="1604"/>
      <c r="AD55" s="1604"/>
      <c r="AE55" s="1604"/>
      <c r="AF55" s="538"/>
      <c r="AG55" s="538"/>
      <c r="AH55" s="538"/>
      <c r="AI55" s="538"/>
      <c r="AJ55" s="538"/>
      <c r="AK55" s="538"/>
      <c r="AL55" s="538"/>
      <c r="AM55" s="538"/>
      <c r="AN55" s="538"/>
    </row>
    <row r="56" spans="2:40" s="536" customFormat="1" ht="14.25" customHeight="1">
      <c r="B56" s="636"/>
      <c r="C56" s="629"/>
      <c r="D56" s="630"/>
      <c r="E56" s="624"/>
      <c r="F56" s="624"/>
      <c r="G56" s="624"/>
      <c r="H56" s="624"/>
      <c r="I56" s="624"/>
      <c r="J56" s="624"/>
      <c r="K56" s="624"/>
      <c r="L56" s="624"/>
      <c r="M56" s="624"/>
      <c r="N56" s="624"/>
      <c r="O56" s="624"/>
      <c r="P56" s="624"/>
      <c r="Q56" s="624"/>
      <c r="R56" s="624"/>
      <c r="S56" s="624"/>
      <c r="T56" s="624"/>
      <c r="U56" s="624"/>
      <c r="V56" s="624"/>
      <c r="W56" s="624"/>
      <c r="X56" s="1604"/>
      <c r="Y56" s="1604"/>
      <c r="Z56" s="1604"/>
      <c r="AA56" s="1604"/>
      <c r="AB56" s="1604"/>
      <c r="AC56" s="1604"/>
      <c r="AD56" s="1604"/>
      <c r="AE56" s="1604"/>
      <c r="AF56" s="538"/>
      <c r="AG56" s="538"/>
      <c r="AH56" s="538"/>
      <c r="AI56" s="538"/>
      <c r="AJ56" s="538"/>
      <c r="AK56" s="538"/>
      <c r="AL56" s="538"/>
      <c r="AM56" s="538"/>
      <c r="AN56" s="538"/>
    </row>
    <row r="57" spans="2:40" s="536" customFormat="1" ht="14.25" customHeight="1">
      <c r="B57" s="636"/>
      <c r="C57" s="629"/>
      <c r="D57" s="630"/>
      <c r="E57" s="624"/>
      <c r="F57" s="624"/>
      <c r="G57" s="624"/>
      <c r="H57" s="624"/>
      <c r="I57" s="624"/>
      <c r="J57" s="624"/>
      <c r="K57" s="624"/>
      <c r="L57" s="624"/>
      <c r="M57" s="624"/>
      <c r="N57" s="624"/>
      <c r="O57" s="624"/>
      <c r="P57" s="624"/>
      <c r="Q57" s="624"/>
      <c r="R57" s="624"/>
      <c r="S57" s="624"/>
      <c r="T57" s="624"/>
      <c r="U57" s="624"/>
      <c r="V57" s="624"/>
      <c r="W57" s="624"/>
      <c r="X57" s="1604"/>
      <c r="Y57" s="1604"/>
      <c r="Z57" s="1604"/>
      <c r="AA57" s="1604"/>
      <c r="AB57" s="1604"/>
      <c r="AC57" s="1604"/>
      <c r="AD57" s="1604"/>
      <c r="AE57" s="1604"/>
      <c r="AF57" s="538"/>
      <c r="AG57" s="538"/>
      <c r="AH57" s="538"/>
      <c r="AI57" s="538"/>
      <c r="AJ57" s="538"/>
      <c r="AK57" s="538"/>
      <c r="AL57" s="538"/>
      <c r="AM57" s="538"/>
      <c r="AN57" s="538"/>
    </row>
    <row r="58" spans="2:40" s="536" customFormat="1" ht="18" customHeight="1">
      <c r="B58" s="1604"/>
      <c r="C58" s="625"/>
      <c r="D58" s="1603"/>
      <c r="E58" s="624"/>
      <c r="F58" s="624"/>
      <c r="G58" s="624"/>
      <c r="H58" s="624"/>
      <c r="I58" s="624"/>
      <c r="J58" s="624"/>
      <c r="K58" s="624"/>
      <c r="L58" s="624"/>
      <c r="M58" s="624"/>
      <c r="N58" s="624"/>
      <c r="O58" s="624"/>
      <c r="P58" s="624"/>
      <c r="Q58" s="624"/>
      <c r="R58" s="624"/>
      <c r="S58" s="624"/>
      <c r="T58" s="624"/>
      <c r="U58" s="624"/>
      <c r="V58" s="624"/>
      <c r="W58" s="624"/>
      <c r="X58" s="1604"/>
      <c r="Y58" s="1604"/>
      <c r="Z58" s="1604"/>
      <c r="AA58" s="1604"/>
      <c r="AB58" s="1604"/>
      <c r="AC58" s="1604"/>
      <c r="AD58" s="1604"/>
      <c r="AE58" s="1604"/>
      <c r="AF58" s="538"/>
      <c r="AG58" s="538"/>
      <c r="AH58" s="538"/>
      <c r="AI58" s="538"/>
      <c r="AJ58" s="538"/>
      <c r="AK58" s="538"/>
      <c r="AL58" s="538"/>
      <c r="AM58" s="538"/>
      <c r="AN58" s="538"/>
    </row>
    <row r="59" spans="2:40" s="536" customFormat="1" ht="18" customHeight="1">
      <c r="B59" s="1604"/>
      <c r="C59" s="625"/>
      <c r="D59" s="1603"/>
      <c r="E59" s="624"/>
      <c r="F59" s="624"/>
      <c r="G59" s="624"/>
      <c r="H59" s="624"/>
      <c r="I59" s="624"/>
      <c r="J59" s="624"/>
      <c r="K59" s="624"/>
      <c r="L59" s="624"/>
      <c r="M59" s="624"/>
      <c r="N59" s="624"/>
      <c r="O59" s="624"/>
      <c r="P59" s="624"/>
      <c r="Q59" s="624"/>
      <c r="R59" s="624"/>
      <c r="S59" s="624"/>
      <c r="T59" s="624"/>
      <c r="U59" s="624"/>
      <c r="V59" s="624"/>
      <c r="W59" s="624"/>
      <c r="X59" s="1604"/>
      <c r="Y59" s="1604"/>
      <c r="Z59" s="1604"/>
      <c r="AA59" s="1604"/>
      <c r="AB59" s="1604"/>
      <c r="AC59" s="1604"/>
      <c r="AD59" s="1604"/>
      <c r="AE59" s="1604"/>
      <c r="AF59" s="538"/>
      <c r="AG59" s="538"/>
      <c r="AH59" s="538"/>
      <c r="AI59" s="538"/>
      <c r="AJ59" s="538"/>
      <c r="AK59" s="538"/>
      <c r="AL59" s="538"/>
      <c r="AM59" s="538"/>
      <c r="AN59" s="538"/>
    </row>
    <row r="60" spans="2:40" s="536" customFormat="1" ht="18" customHeight="1">
      <c r="B60" s="1604"/>
      <c r="C60" s="625"/>
      <c r="D60" s="1603"/>
      <c r="E60" s="624"/>
      <c r="F60" s="624"/>
      <c r="G60" s="624"/>
      <c r="H60" s="624"/>
      <c r="I60" s="624"/>
      <c r="J60" s="624"/>
      <c r="K60" s="624"/>
      <c r="L60" s="624"/>
      <c r="M60" s="624"/>
      <c r="N60" s="624"/>
      <c r="O60" s="624"/>
      <c r="P60" s="624"/>
      <c r="Q60" s="624"/>
      <c r="R60" s="624"/>
      <c r="S60" s="624"/>
      <c r="T60" s="624"/>
      <c r="U60" s="624"/>
      <c r="V60" s="624"/>
      <c r="W60" s="624"/>
      <c r="X60" s="1604"/>
      <c r="Y60" s="1604"/>
      <c r="Z60" s="1604"/>
      <c r="AA60" s="1604"/>
      <c r="AB60" s="1604"/>
      <c r="AC60" s="1604"/>
      <c r="AD60" s="1604"/>
      <c r="AE60" s="1604"/>
      <c r="AF60" s="538"/>
      <c r="AG60" s="538"/>
      <c r="AH60" s="538"/>
      <c r="AI60" s="538"/>
      <c r="AJ60" s="538"/>
      <c r="AK60" s="538"/>
      <c r="AL60" s="538"/>
      <c r="AM60" s="538"/>
      <c r="AN60" s="538"/>
    </row>
    <row r="61" spans="2:40" s="536" customFormat="1" ht="15" customHeight="1">
      <c r="B61" s="1604"/>
      <c r="C61" s="625"/>
      <c r="D61" s="1603"/>
      <c r="E61" s="624"/>
      <c r="F61" s="624"/>
      <c r="G61" s="624"/>
      <c r="H61" s="624"/>
      <c r="I61" s="624"/>
      <c r="J61" s="624"/>
      <c r="K61" s="624"/>
      <c r="L61" s="624"/>
      <c r="M61" s="624"/>
      <c r="N61" s="624"/>
      <c r="O61" s="624"/>
      <c r="P61" s="624"/>
      <c r="Q61" s="624"/>
      <c r="R61" s="624"/>
      <c r="S61" s="624"/>
      <c r="T61" s="624"/>
      <c r="U61" s="624"/>
      <c r="V61" s="624"/>
      <c r="W61" s="624"/>
      <c r="X61" s="1604"/>
      <c r="Y61" s="1604"/>
      <c r="Z61" s="1604"/>
      <c r="AA61" s="1604"/>
      <c r="AB61" s="1604"/>
      <c r="AC61" s="1604"/>
      <c r="AD61" s="1604"/>
      <c r="AE61" s="1604"/>
      <c r="AF61" s="538"/>
      <c r="AG61" s="538"/>
      <c r="AH61" s="538"/>
      <c r="AI61" s="538"/>
      <c r="AJ61" s="538"/>
      <c r="AK61" s="538"/>
      <c r="AL61" s="538"/>
      <c r="AM61" s="538"/>
      <c r="AN61" s="538"/>
    </row>
    <row r="62" spans="2:40" s="536" customFormat="1" ht="15" customHeight="1">
      <c r="B62" s="1604"/>
      <c r="C62" s="625"/>
      <c r="D62" s="1603"/>
      <c r="E62" s="624"/>
      <c r="F62" s="624"/>
      <c r="G62" s="624"/>
      <c r="H62" s="624"/>
      <c r="I62" s="624"/>
      <c r="J62" s="624"/>
      <c r="K62" s="624"/>
      <c r="L62" s="624"/>
      <c r="M62" s="624"/>
      <c r="N62" s="624"/>
      <c r="O62" s="624"/>
      <c r="P62" s="624"/>
      <c r="Q62" s="624"/>
      <c r="R62" s="624"/>
      <c r="S62" s="624"/>
      <c r="T62" s="624"/>
      <c r="U62" s="624"/>
      <c r="V62" s="624"/>
      <c r="W62" s="624"/>
      <c r="X62" s="1604"/>
      <c r="Y62" s="1604"/>
      <c r="Z62" s="1604"/>
      <c r="AA62" s="1604"/>
      <c r="AB62" s="1604"/>
      <c r="AC62" s="1604"/>
      <c r="AD62" s="1604"/>
      <c r="AE62" s="1604"/>
      <c r="AF62" s="538"/>
      <c r="AG62" s="538"/>
      <c r="AH62" s="538"/>
      <c r="AI62" s="538"/>
      <c r="AJ62" s="538"/>
      <c r="AK62" s="538"/>
      <c r="AL62" s="538"/>
      <c r="AM62" s="538"/>
      <c r="AN62" s="538"/>
    </row>
    <row r="63" spans="2:40" s="536" customFormat="1" ht="15" customHeight="1">
      <c r="B63" s="1604"/>
      <c r="C63" s="625"/>
      <c r="D63" s="1603"/>
      <c r="E63" s="624"/>
      <c r="F63" s="624"/>
      <c r="G63" s="624"/>
      <c r="H63" s="624"/>
      <c r="I63" s="624"/>
      <c r="J63" s="624"/>
      <c r="K63" s="624"/>
      <c r="L63" s="624"/>
      <c r="M63" s="624"/>
      <c r="N63" s="624"/>
      <c r="O63" s="624"/>
      <c r="P63" s="624"/>
      <c r="Q63" s="624"/>
      <c r="R63" s="624"/>
      <c r="S63" s="624"/>
      <c r="T63" s="624"/>
      <c r="U63" s="624"/>
      <c r="V63" s="624"/>
      <c r="W63" s="624"/>
      <c r="X63" s="1604"/>
      <c r="Y63" s="1604"/>
      <c r="Z63" s="1604"/>
      <c r="AA63" s="1604"/>
      <c r="AB63" s="1604"/>
      <c r="AC63" s="1604"/>
      <c r="AD63" s="1604"/>
      <c r="AE63" s="1604"/>
      <c r="AF63" s="538"/>
      <c r="AG63" s="538"/>
      <c r="AH63" s="538"/>
      <c r="AI63" s="538"/>
      <c r="AJ63" s="538"/>
      <c r="AK63" s="538"/>
      <c r="AL63" s="538"/>
      <c r="AM63" s="538"/>
      <c r="AN63" s="538"/>
    </row>
    <row r="64" spans="2:40" s="536" customFormat="1" ht="15" customHeight="1">
      <c r="B64" s="1604"/>
      <c r="C64" s="625"/>
      <c r="D64" s="1603"/>
      <c r="E64" s="624"/>
      <c r="F64" s="624"/>
      <c r="G64" s="624"/>
      <c r="H64" s="624"/>
      <c r="I64" s="624"/>
      <c r="J64" s="624"/>
      <c r="K64" s="624"/>
      <c r="L64" s="624"/>
      <c r="M64" s="624"/>
      <c r="N64" s="624"/>
      <c r="O64" s="624"/>
      <c r="P64" s="624"/>
      <c r="Q64" s="624"/>
      <c r="R64" s="624"/>
      <c r="S64" s="624"/>
      <c r="T64" s="624"/>
      <c r="U64" s="624"/>
      <c r="V64" s="624"/>
      <c r="W64" s="624"/>
      <c r="X64" s="1604"/>
      <c r="Y64" s="1604"/>
      <c r="Z64" s="1604"/>
      <c r="AA64" s="1604"/>
      <c r="AB64" s="1604"/>
      <c r="AC64" s="1604"/>
      <c r="AD64" s="1604"/>
      <c r="AE64" s="1604"/>
      <c r="AF64" s="538"/>
      <c r="AG64" s="538"/>
      <c r="AH64" s="538"/>
      <c r="AI64" s="538"/>
      <c r="AJ64" s="538"/>
      <c r="AK64" s="538"/>
      <c r="AL64" s="538"/>
      <c r="AM64" s="538"/>
      <c r="AN64" s="538"/>
    </row>
    <row r="65" spans="1:41" s="536" customFormat="1" ht="15" customHeight="1">
      <c r="B65" s="1604"/>
      <c r="C65" s="625"/>
      <c r="D65" s="1603"/>
      <c r="E65" s="624"/>
      <c r="F65" s="624"/>
      <c r="G65" s="624"/>
      <c r="H65" s="624"/>
      <c r="I65" s="624"/>
      <c r="J65" s="624"/>
      <c r="K65" s="624"/>
      <c r="L65" s="624"/>
      <c r="M65" s="624"/>
      <c r="N65" s="624"/>
      <c r="O65" s="624"/>
      <c r="P65" s="624"/>
      <c r="Q65" s="624"/>
      <c r="R65" s="624"/>
      <c r="S65" s="624"/>
      <c r="T65" s="624"/>
      <c r="U65" s="624"/>
      <c r="V65" s="624"/>
      <c r="W65" s="624"/>
      <c r="X65" s="1604"/>
      <c r="Y65" s="1604"/>
      <c r="Z65" s="1604"/>
      <c r="AA65" s="1604"/>
      <c r="AB65" s="1604"/>
      <c r="AC65" s="1604"/>
      <c r="AD65" s="1604"/>
      <c r="AE65" s="1604"/>
      <c r="AF65" s="538"/>
      <c r="AG65" s="538"/>
      <c r="AH65" s="538"/>
      <c r="AI65" s="538"/>
      <c r="AJ65" s="538"/>
      <c r="AK65" s="538"/>
      <c r="AL65" s="538"/>
      <c r="AM65" s="538"/>
      <c r="AN65" s="538"/>
    </row>
    <row r="66" spans="1:41" s="536" customFormat="1" ht="15" customHeight="1">
      <c r="B66" s="1604"/>
      <c r="C66" s="625"/>
      <c r="D66" s="1603"/>
      <c r="E66" s="624"/>
      <c r="F66" s="624"/>
      <c r="G66" s="624"/>
      <c r="H66" s="624"/>
      <c r="I66" s="624"/>
      <c r="J66" s="624"/>
      <c r="K66" s="624"/>
      <c r="L66" s="624"/>
      <c r="M66" s="624"/>
      <c r="N66" s="624"/>
      <c r="O66" s="624"/>
      <c r="P66" s="624"/>
      <c r="Q66" s="624"/>
      <c r="R66" s="624"/>
      <c r="S66" s="624"/>
      <c r="T66" s="624"/>
      <c r="U66" s="624"/>
      <c r="V66" s="624"/>
      <c r="W66" s="624"/>
      <c r="X66" s="1604"/>
      <c r="Y66" s="1604"/>
      <c r="Z66" s="1604"/>
      <c r="AA66" s="1604"/>
      <c r="AB66" s="1604"/>
      <c r="AC66" s="1604"/>
      <c r="AD66" s="1604"/>
      <c r="AE66" s="1604"/>
      <c r="AF66" s="538"/>
      <c r="AG66" s="538"/>
      <c r="AH66" s="538"/>
      <c r="AI66" s="538"/>
      <c r="AJ66" s="538"/>
      <c r="AK66" s="538"/>
      <c r="AL66" s="538"/>
      <c r="AM66" s="538"/>
      <c r="AN66" s="538"/>
    </row>
    <row r="67" spans="1:41" s="536" customFormat="1" ht="15" customHeight="1">
      <c r="B67" s="1604"/>
      <c r="C67" s="625"/>
      <c r="D67" s="1603"/>
      <c r="E67" s="624"/>
      <c r="F67" s="624"/>
      <c r="G67" s="624"/>
      <c r="H67" s="624"/>
      <c r="I67" s="624"/>
      <c r="J67" s="624"/>
      <c r="K67" s="624"/>
      <c r="L67" s="624"/>
      <c r="M67" s="624"/>
      <c r="N67" s="624"/>
      <c r="O67" s="624"/>
      <c r="P67" s="624"/>
      <c r="Q67" s="624"/>
      <c r="R67" s="624"/>
      <c r="S67" s="624"/>
      <c r="T67" s="624"/>
      <c r="U67" s="624"/>
      <c r="V67" s="624"/>
      <c r="W67" s="624"/>
      <c r="X67" s="1604"/>
      <c r="Y67" s="1604"/>
      <c r="Z67" s="1604"/>
      <c r="AA67" s="1604"/>
      <c r="AB67" s="1604"/>
      <c r="AC67" s="1604"/>
      <c r="AD67" s="1604"/>
      <c r="AE67" s="1604"/>
      <c r="AF67" s="538"/>
      <c r="AG67" s="538"/>
      <c r="AH67" s="538"/>
      <c r="AI67" s="538"/>
      <c r="AJ67" s="538"/>
      <c r="AK67" s="538"/>
      <c r="AL67" s="538"/>
      <c r="AM67" s="538"/>
      <c r="AN67" s="538"/>
    </row>
    <row r="68" spans="1:41" s="536" customFormat="1" ht="15" customHeight="1">
      <c r="B68" s="1604"/>
      <c r="C68" s="625"/>
      <c r="D68" s="1603"/>
      <c r="E68" s="624"/>
      <c r="F68" s="624"/>
      <c r="G68" s="624"/>
      <c r="H68" s="624"/>
      <c r="I68" s="624"/>
      <c r="J68" s="624"/>
      <c r="K68" s="624"/>
      <c r="L68" s="624"/>
      <c r="M68" s="624"/>
      <c r="N68" s="624"/>
      <c r="O68" s="624"/>
      <c r="P68" s="624"/>
      <c r="Q68" s="624"/>
      <c r="R68" s="624"/>
      <c r="S68" s="624"/>
      <c r="T68" s="624"/>
      <c r="U68" s="624"/>
      <c r="V68" s="624"/>
      <c r="W68" s="624"/>
      <c r="X68" s="1604"/>
      <c r="Y68" s="1604"/>
      <c r="Z68" s="1604"/>
      <c r="AA68" s="1604"/>
      <c r="AB68" s="1604"/>
      <c r="AC68" s="1604"/>
      <c r="AD68" s="1604"/>
      <c r="AE68" s="1604"/>
      <c r="AF68" s="538"/>
      <c r="AG68" s="538"/>
      <c r="AH68" s="538"/>
      <c r="AI68" s="538"/>
      <c r="AJ68" s="538"/>
      <c r="AK68" s="538"/>
      <c r="AL68" s="538"/>
      <c r="AM68" s="538"/>
      <c r="AN68" s="538"/>
    </row>
    <row r="69" spans="1:41" s="536" customFormat="1" ht="15" customHeight="1">
      <c r="B69" s="1604"/>
      <c r="C69" s="625"/>
      <c r="D69" s="1603"/>
      <c r="E69" s="624"/>
      <c r="F69" s="624"/>
      <c r="G69" s="624"/>
      <c r="H69" s="624"/>
      <c r="I69" s="624"/>
      <c r="J69" s="624"/>
      <c r="K69" s="624"/>
      <c r="L69" s="624"/>
      <c r="M69" s="624"/>
      <c r="N69" s="624"/>
      <c r="O69" s="624"/>
      <c r="P69" s="624"/>
      <c r="Q69" s="624"/>
      <c r="R69" s="624"/>
      <c r="S69" s="624"/>
      <c r="T69" s="624"/>
      <c r="U69" s="624"/>
      <c r="V69" s="624"/>
      <c r="W69" s="624"/>
      <c r="X69" s="1604"/>
      <c r="Y69" s="1604"/>
      <c r="Z69" s="1604"/>
      <c r="AA69" s="1604"/>
      <c r="AB69" s="1604"/>
      <c r="AC69" s="1604"/>
      <c r="AD69" s="1604"/>
      <c r="AE69" s="1604"/>
      <c r="AF69" s="538"/>
      <c r="AG69" s="538"/>
      <c r="AH69" s="538"/>
      <c r="AI69" s="538"/>
      <c r="AJ69" s="538"/>
      <c r="AK69" s="538"/>
      <c r="AL69" s="538"/>
      <c r="AM69" s="538"/>
      <c r="AN69" s="538"/>
    </row>
    <row r="70" spans="1:41" s="536" customFormat="1" ht="15" customHeight="1">
      <c r="B70" s="1604"/>
      <c r="C70" s="625"/>
      <c r="D70" s="1603"/>
      <c r="E70" s="624"/>
      <c r="F70" s="624"/>
      <c r="G70" s="624"/>
      <c r="H70" s="624"/>
      <c r="I70" s="624"/>
      <c r="J70" s="624"/>
      <c r="K70" s="624"/>
      <c r="L70" s="624"/>
      <c r="M70" s="624"/>
      <c r="N70" s="624"/>
      <c r="O70" s="624"/>
      <c r="P70" s="624"/>
      <c r="Q70" s="624"/>
      <c r="R70" s="624"/>
      <c r="S70" s="624"/>
      <c r="T70" s="624"/>
      <c r="U70" s="624"/>
      <c r="V70" s="624"/>
      <c r="W70" s="624"/>
      <c r="X70" s="1604"/>
      <c r="Y70" s="1604"/>
      <c r="Z70" s="1604"/>
      <c r="AA70" s="1604"/>
      <c r="AB70" s="1604"/>
      <c r="AC70" s="1604"/>
      <c r="AD70" s="1604"/>
      <c r="AE70" s="1604"/>
      <c r="AF70" s="538"/>
      <c r="AG70" s="538"/>
      <c r="AH70" s="538"/>
      <c r="AI70" s="538"/>
      <c r="AJ70" s="538"/>
      <c r="AK70" s="538"/>
      <c r="AL70" s="538"/>
      <c r="AM70" s="538"/>
      <c r="AN70" s="538"/>
    </row>
    <row r="71" spans="1:41" s="536" customFormat="1" ht="15" customHeight="1">
      <c r="AM71" s="538"/>
      <c r="AN71" s="538"/>
    </row>
    <row r="72" spans="1:41" s="536" customFormat="1" ht="15" customHeight="1">
      <c r="A72" s="2829"/>
      <c r="B72" s="2829"/>
      <c r="C72" s="2829"/>
      <c r="D72" s="2829"/>
      <c r="E72" s="2829"/>
      <c r="F72" s="2829"/>
      <c r="G72" s="2829"/>
      <c r="H72" s="2829"/>
      <c r="I72" s="2829"/>
      <c r="J72" s="2829"/>
      <c r="K72" s="2829"/>
      <c r="L72" s="2829"/>
      <c r="M72" s="2829"/>
      <c r="N72" s="2829"/>
      <c r="O72" s="2829"/>
      <c r="P72" s="2829"/>
      <c r="Q72" s="2829"/>
      <c r="R72" s="2829"/>
      <c r="S72" s="2829"/>
      <c r="T72" s="2829"/>
      <c r="U72" s="2829"/>
      <c r="V72" s="2829"/>
      <c r="W72" s="2829"/>
      <c r="X72" s="2829"/>
      <c r="Y72" s="2829"/>
      <c r="Z72" s="2829"/>
      <c r="AA72" s="2829"/>
      <c r="AB72" s="2829"/>
      <c r="AC72" s="2829"/>
      <c r="AD72" s="2829"/>
      <c r="AE72" s="2829"/>
      <c r="AF72" s="2829"/>
      <c r="AG72" s="2829"/>
      <c r="AH72" s="2829"/>
      <c r="AI72" s="2829"/>
      <c r="AJ72" s="2829"/>
      <c r="AK72" s="2829"/>
      <c r="AL72" s="2829"/>
      <c r="AM72" s="538"/>
      <c r="AN72" s="538"/>
    </row>
    <row r="73" spans="1:41" ht="15" customHeight="1">
      <c r="B73" s="538"/>
      <c r="C73" s="538"/>
      <c r="D73" s="538"/>
      <c r="E73" s="538"/>
      <c r="F73" s="538"/>
      <c r="G73" s="538"/>
      <c r="H73" s="538"/>
      <c r="I73" s="538"/>
      <c r="J73" s="538"/>
      <c r="K73" s="538"/>
      <c r="L73" s="538"/>
      <c r="M73" s="538"/>
      <c r="N73" s="538"/>
      <c r="O73" s="538"/>
      <c r="P73" s="538"/>
      <c r="Q73" s="538"/>
      <c r="R73" s="538"/>
      <c r="S73" s="538"/>
      <c r="T73" s="538"/>
      <c r="U73" s="538"/>
      <c r="V73" s="538"/>
      <c r="W73" s="538"/>
      <c r="X73" s="538"/>
      <c r="Y73" s="538"/>
      <c r="Z73" s="538"/>
      <c r="AA73" s="538"/>
      <c r="AB73" s="538"/>
      <c r="AC73" s="538"/>
      <c r="AD73" s="538"/>
      <c r="AE73" s="538"/>
      <c r="AF73" s="538"/>
      <c r="AG73" s="538"/>
      <c r="AH73" s="538"/>
      <c r="AI73" s="538"/>
      <c r="AJ73" s="538"/>
      <c r="AK73" s="538"/>
      <c r="AL73" s="538"/>
      <c r="AM73" s="538"/>
      <c r="AN73" s="538"/>
      <c r="AO73" s="536"/>
    </row>
    <row r="74" spans="1:41" ht="14.25" customHeight="1">
      <c r="AM74" s="624"/>
      <c r="AN74" s="538"/>
      <c r="AO74" s="536"/>
    </row>
    <row r="75" spans="1:41" ht="20.25" hidden="1" customHeight="1">
      <c r="A75" s="631"/>
      <c r="B75" s="632"/>
      <c r="C75" s="536"/>
      <c r="D75" s="536"/>
      <c r="E75" s="536"/>
      <c r="F75" s="536"/>
      <c r="G75" s="536"/>
      <c r="H75" s="536"/>
      <c r="I75" s="536"/>
      <c r="J75" s="536"/>
      <c r="K75" s="536"/>
      <c r="L75" s="536"/>
      <c r="M75" s="536"/>
      <c r="N75" s="536"/>
      <c r="O75" s="536"/>
      <c r="P75" s="536"/>
      <c r="Q75" s="536"/>
      <c r="R75" s="536"/>
      <c r="S75" s="536"/>
      <c r="T75" s="536"/>
      <c r="U75" s="536"/>
      <c r="V75" s="633"/>
      <c r="W75" s="633"/>
      <c r="X75" s="633"/>
      <c r="Y75" s="538"/>
      <c r="Z75" s="538"/>
      <c r="AA75" s="538"/>
      <c r="AB75" s="538"/>
      <c r="AC75" s="538"/>
      <c r="AD75" s="538"/>
      <c r="AE75" s="538"/>
      <c r="AF75" s="538"/>
      <c r="AG75" s="538"/>
      <c r="AH75" s="538"/>
      <c r="AI75" s="538"/>
      <c r="AJ75" s="538"/>
      <c r="AK75" s="538"/>
      <c r="AL75" s="538"/>
      <c r="AM75" s="538"/>
      <c r="AN75" s="634"/>
      <c r="AO75" s="536"/>
    </row>
    <row r="76" spans="1:41" ht="12.75" customHeight="1">
      <c r="A76" s="536"/>
      <c r="B76" s="536"/>
      <c r="C76" s="536"/>
      <c r="D76" s="536"/>
      <c r="E76" s="536"/>
      <c r="F76" s="536"/>
      <c r="G76" s="536"/>
      <c r="H76" s="536"/>
      <c r="I76" s="536"/>
      <c r="J76" s="536"/>
      <c r="K76" s="536"/>
      <c r="L76" s="536"/>
      <c r="M76" s="536"/>
      <c r="N76" s="536"/>
      <c r="O76" s="536"/>
      <c r="P76" s="536"/>
      <c r="Q76" s="536"/>
      <c r="R76" s="536"/>
      <c r="S76" s="536"/>
      <c r="T76" s="536"/>
      <c r="U76" s="536"/>
      <c r="V76" s="536"/>
      <c r="W76" s="536"/>
      <c r="X76" s="536"/>
      <c r="Y76" s="536"/>
      <c r="Z76" s="536"/>
      <c r="AA76" s="536"/>
      <c r="AB76" s="536"/>
      <c r="AC76" s="536"/>
      <c r="AD76" s="536"/>
      <c r="AE76" s="536"/>
      <c r="AF76" s="536"/>
      <c r="AG76" s="536"/>
      <c r="AH76" s="536"/>
      <c r="AI76" s="536"/>
      <c r="AJ76" s="536"/>
      <c r="AK76" s="536"/>
      <c r="AL76" s="536"/>
      <c r="AM76" s="536"/>
      <c r="AN76" s="536"/>
      <c r="AO76" s="536"/>
    </row>
    <row r="77" spans="1:41" ht="12.75" customHeight="1">
      <c r="A77" s="536"/>
      <c r="B77" s="536"/>
      <c r="C77" s="536"/>
      <c r="D77" s="536"/>
      <c r="E77" s="536"/>
      <c r="F77" s="536"/>
      <c r="G77" s="536"/>
      <c r="H77" s="536"/>
      <c r="I77" s="536"/>
      <c r="J77" s="536"/>
      <c r="K77" s="536"/>
      <c r="L77" s="536"/>
      <c r="M77" s="536"/>
      <c r="N77" s="536"/>
      <c r="O77" s="536"/>
      <c r="P77" s="536"/>
      <c r="Q77" s="536"/>
      <c r="R77" s="536"/>
      <c r="S77" s="536"/>
      <c r="T77" s="536"/>
      <c r="U77" s="536"/>
      <c r="V77" s="536"/>
      <c r="W77" s="536"/>
      <c r="X77" s="536"/>
      <c r="Y77" s="536"/>
      <c r="Z77" s="536"/>
      <c r="AA77" s="536"/>
      <c r="AB77" s="536"/>
      <c r="AC77" s="536"/>
      <c r="AD77" s="536"/>
      <c r="AE77" s="536"/>
      <c r="AF77" s="536"/>
      <c r="AG77" s="536"/>
      <c r="AH77" s="536"/>
      <c r="AI77" s="536"/>
      <c r="AJ77" s="536"/>
      <c r="AK77" s="536"/>
      <c r="AL77" s="536"/>
      <c r="AM77" s="536"/>
      <c r="AN77" s="536"/>
      <c r="AO77" s="536"/>
    </row>
    <row r="78" spans="1:41" ht="12.75" customHeight="1">
      <c r="C78" s="536"/>
      <c r="D78" s="536"/>
      <c r="E78" s="536"/>
      <c r="F78" s="536"/>
      <c r="G78" s="536"/>
      <c r="H78" s="536"/>
      <c r="I78" s="536"/>
      <c r="J78" s="536"/>
      <c r="K78" s="536"/>
      <c r="L78" s="536"/>
      <c r="M78" s="536"/>
      <c r="N78" s="536"/>
      <c r="O78" s="536"/>
      <c r="P78" s="536"/>
      <c r="Q78" s="536"/>
      <c r="R78" s="536"/>
      <c r="S78" s="536"/>
      <c r="T78" s="536"/>
      <c r="U78" s="536"/>
      <c r="V78" s="536"/>
      <c r="AM78" s="536"/>
      <c r="AN78" s="536"/>
      <c r="AO78" s="536"/>
    </row>
    <row r="79" spans="1:41" ht="12.75" customHeight="1">
      <c r="AM79" s="536"/>
      <c r="AN79" s="536"/>
      <c r="AO79" s="536"/>
    </row>
    <row r="80" spans="1:41" ht="12.75" customHeight="1">
      <c r="AM80" s="536"/>
      <c r="AN80" s="536"/>
      <c r="AO80" s="536"/>
    </row>
    <row r="81" spans="39:41" ht="12.75" customHeight="1">
      <c r="AM81" s="536"/>
      <c r="AN81" s="536"/>
      <c r="AO81" s="536"/>
    </row>
    <row r="82" spans="39:41" ht="12.75" customHeight="1">
      <c r="AM82" s="536"/>
      <c r="AN82" s="536"/>
      <c r="AO82" s="536"/>
    </row>
    <row r="83" spans="39:41" ht="12.75" customHeight="1">
      <c r="AM83" s="536"/>
      <c r="AN83" s="536"/>
      <c r="AO83" s="536"/>
    </row>
    <row r="84" spans="39:41" ht="12.75" customHeight="1">
      <c r="AM84" s="536"/>
      <c r="AN84" s="536"/>
      <c r="AO84" s="536"/>
    </row>
    <row r="85" spans="39:41" ht="12.75" customHeight="1">
      <c r="AM85" s="536"/>
      <c r="AN85" s="536"/>
      <c r="AO85" s="536"/>
    </row>
    <row r="86" spans="39:41" ht="12.75" customHeight="1">
      <c r="AM86" s="536"/>
      <c r="AN86" s="536"/>
      <c r="AO86" s="536"/>
    </row>
    <row r="87" spans="39:41" ht="12.75" customHeight="1">
      <c r="AM87" s="536"/>
      <c r="AN87" s="536"/>
      <c r="AO87" s="536"/>
    </row>
    <row r="88" spans="39:41" ht="12.75" customHeight="1">
      <c r="AM88" s="536"/>
      <c r="AN88" s="536"/>
      <c r="AO88" s="536"/>
    </row>
    <row r="89" spans="39:41" ht="12.75" customHeight="1">
      <c r="AM89" s="536"/>
      <c r="AN89" s="536"/>
      <c r="AO89" s="536"/>
    </row>
    <row r="90" spans="39:41" ht="12.75" customHeight="1">
      <c r="AM90" s="536"/>
      <c r="AN90" s="536"/>
      <c r="AO90" s="536"/>
    </row>
    <row r="91" spans="39:41" ht="12.75" customHeight="1">
      <c r="AM91" s="536"/>
      <c r="AN91" s="536"/>
      <c r="AO91" s="536"/>
    </row>
    <row r="92" spans="39:41" ht="12.75" customHeight="1">
      <c r="AM92" s="536"/>
      <c r="AN92" s="536"/>
      <c r="AO92" s="536"/>
    </row>
    <row r="93" spans="39:41" ht="12.75" customHeight="1">
      <c r="AM93" s="536"/>
      <c r="AN93" s="536"/>
      <c r="AO93" s="536"/>
    </row>
    <row r="94" spans="39:41" ht="12.75" customHeight="1">
      <c r="AM94" s="536"/>
      <c r="AN94" s="536"/>
      <c r="AO94" s="536"/>
    </row>
    <row r="95" spans="39:41" ht="12.75" customHeight="1">
      <c r="AM95" s="536"/>
      <c r="AN95" s="536"/>
      <c r="AO95" s="536"/>
    </row>
    <row r="96" spans="39:41" ht="12.75" customHeight="1">
      <c r="AM96" s="536"/>
      <c r="AN96" s="536"/>
      <c r="AO96" s="536"/>
    </row>
    <row r="97" spans="39:41" ht="12.75" customHeight="1">
      <c r="AM97" s="536"/>
      <c r="AN97" s="536"/>
      <c r="AO97" s="536"/>
    </row>
    <row r="98" spans="39:41" ht="12.75" customHeight="1">
      <c r="AM98" s="536"/>
      <c r="AN98" s="536"/>
      <c r="AO98" s="536"/>
    </row>
    <row r="99" spans="39:41" ht="12.75" customHeight="1">
      <c r="AM99" s="536"/>
      <c r="AN99" s="536"/>
      <c r="AO99" s="536"/>
    </row>
    <row r="100" spans="39:41" ht="12.75" customHeight="1">
      <c r="AM100" s="536"/>
      <c r="AN100" s="536"/>
      <c r="AO100" s="536"/>
    </row>
    <row r="101" spans="39:41" ht="12.75" customHeight="1">
      <c r="AM101" s="536"/>
      <c r="AN101" s="536"/>
      <c r="AO101" s="536"/>
    </row>
    <row r="102" spans="39:41" ht="12.75" customHeight="1">
      <c r="AM102" s="536"/>
      <c r="AN102" s="536"/>
      <c r="AO102" s="536"/>
    </row>
    <row r="103" spans="39:41" ht="12.75" customHeight="1">
      <c r="AM103" s="536"/>
      <c r="AN103" s="536"/>
      <c r="AO103" s="536"/>
    </row>
    <row r="104" spans="39:41" ht="12.75" customHeight="1">
      <c r="AM104" s="536"/>
      <c r="AN104" s="536"/>
      <c r="AO104" s="536"/>
    </row>
    <row r="105" spans="39:41" ht="12.75" customHeight="1">
      <c r="AM105" s="536"/>
      <c r="AN105" s="536"/>
      <c r="AO105" s="536"/>
    </row>
    <row r="106" spans="39:41" ht="12.75" customHeight="1">
      <c r="AM106" s="536"/>
      <c r="AN106" s="536"/>
      <c r="AO106" s="536"/>
    </row>
    <row r="107" spans="39:41" ht="12.75" customHeight="1">
      <c r="AM107" s="536"/>
      <c r="AN107" s="536"/>
      <c r="AO107" s="536"/>
    </row>
    <row r="108" spans="39:41" ht="12.75" customHeight="1">
      <c r="AM108" s="536"/>
      <c r="AN108" s="536"/>
      <c r="AO108" s="536"/>
    </row>
    <row r="109" spans="39:41" ht="12.75" customHeight="1">
      <c r="AM109" s="536"/>
      <c r="AN109" s="536"/>
      <c r="AO109" s="536"/>
    </row>
    <row r="110" spans="39:41" ht="12.75" customHeight="1">
      <c r="AM110" s="536"/>
      <c r="AN110" s="536"/>
      <c r="AO110" s="536"/>
    </row>
    <row r="111" spans="39:41" ht="12.75" customHeight="1">
      <c r="AM111" s="536"/>
      <c r="AN111" s="536"/>
      <c r="AO111" s="536"/>
    </row>
    <row r="112" spans="39:41" ht="12.75" customHeight="1">
      <c r="AM112" s="536"/>
      <c r="AN112" s="536"/>
      <c r="AO112" s="536"/>
    </row>
    <row r="113" spans="39:41" ht="12.75" customHeight="1">
      <c r="AM113" s="536"/>
      <c r="AN113" s="536"/>
      <c r="AO113" s="536"/>
    </row>
    <row r="114" spans="39:41" ht="12.75" customHeight="1">
      <c r="AM114" s="536"/>
      <c r="AN114" s="536"/>
      <c r="AO114" s="536"/>
    </row>
    <row r="115" spans="39:41" ht="12.75" customHeight="1">
      <c r="AM115" s="536"/>
      <c r="AN115" s="536"/>
      <c r="AO115" s="536"/>
    </row>
    <row r="116" spans="39:41" ht="12.75" customHeight="1">
      <c r="AM116" s="536"/>
      <c r="AN116" s="536"/>
      <c r="AO116" s="536"/>
    </row>
    <row r="117" spans="39:41" ht="12.75" customHeight="1">
      <c r="AM117" s="536"/>
      <c r="AN117" s="536"/>
      <c r="AO117" s="536"/>
    </row>
    <row r="118" spans="39:41" ht="12.75" customHeight="1">
      <c r="AM118" s="536"/>
      <c r="AN118" s="536"/>
      <c r="AO118" s="536"/>
    </row>
    <row r="119" spans="39:41" ht="12.75" customHeight="1">
      <c r="AM119" s="536"/>
      <c r="AN119" s="536"/>
      <c r="AO119" s="536"/>
    </row>
    <row r="120" spans="39:41" ht="12.75" customHeight="1">
      <c r="AM120" s="536"/>
      <c r="AN120" s="536"/>
      <c r="AO120" s="536"/>
    </row>
    <row r="121" spans="39:41" ht="12.75" customHeight="1">
      <c r="AM121" s="536"/>
      <c r="AN121" s="536"/>
      <c r="AO121" s="536"/>
    </row>
    <row r="122" spans="39:41" ht="12.75" customHeight="1">
      <c r="AM122" s="536"/>
      <c r="AN122" s="536"/>
      <c r="AO122" s="536"/>
    </row>
    <row r="123" spans="39:41" ht="12.75" customHeight="1">
      <c r="AM123" s="536"/>
      <c r="AN123" s="536"/>
      <c r="AO123" s="536"/>
    </row>
    <row r="124" spans="39:41" ht="12.75" customHeight="1">
      <c r="AM124" s="536"/>
      <c r="AN124" s="536"/>
      <c r="AO124" s="536"/>
    </row>
    <row r="125" spans="39:41" ht="12.75" customHeight="1">
      <c r="AM125" s="536"/>
      <c r="AN125" s="536"/>
      <c r="AO125" s="536"/>
    </row>
    <row r="126" spans="39:41" ht="12.75" customHeight="1">
      <c r="AM126" s="536"/>
      <c r="AN126" s="536"/>
      <c r="AO126" s="536"/>
    </row>
    <row r="127" spans="39:41" ht="12.75" customHeight="1">
      <c r="AM127" s="536"/>
      <c r="AN127" s="536"/>
      <c r="AO127" s="536"/>
    </row>
    <row r="128" spans="39:41" ht="12.75" customHeight="1">
      <c r="AM128" s="536"/>
      <c r="AN128" s="536"/>
      <c r="AO128" s="536"/>
    </row>
    <row r="129" spans="39:41" ht="12.75" customHeight="1">
      <c r="AM129" s="536"/>
      <c r="AN129" s="536"/>
      <c r="AO129" s="536"/>
    </row>
    <row r="130" spans="39:41" ht="12.75" customHeight="1">
      <c r="AM130" s="536"/>
      <c r="AN130" s="536"/>
      <c r="AO130" s="536"/>
    </row>
    <row r="131" spans="39:41" ht="12.75" customHeight="1">
      <c r="AM131" s="536"/>
      <c r="AN131" s="536"/>
      <c r="AO131" s="536"/>
    </row>
    <row r="132" spans="39:41" ht="12.75" customHeight="1">
      <c r="AM132" s="536"/>
      <c r="AN132" s="536"/>
      <c r="AO132" s="536"/>
    </row>
    <row r="133" spans="39:41" ht="12.75" customHeight="1">
      <c r="AM133" s="536"/>
      <c r="AN133" s="536"/>
      <c r="AO133" s="536"/>
    </row>
    <row r="134" spans="39:41" ht="12.75" customHeight="1">
      <c r="AM134" s="536"/>
      <c r="AN134" s="536"/>
      <c r="AO134" s="536"/>
    </row>
    <row r="135" spans="39:41" ht="12.75" customHeight="1">
      <c r="AM135" s="536"/>
      <c r="AN135" s="536"/>
      <c r="AO135" s="536"/>
    </row>
    <row r="136" spans="39:41" ht="12.75" customHeight="1">
      <c r="AM136" s="536"/>
      <c r="AN136" s="536"/>
      <c r="AO136" s="536"/>
    </row>
    <row r="137" spans="39:41" ht="12.75" customHeight="1">
      <c r="AM137" s="536"/>
      <c r="AN137" s="536"/>
      <c r="AO137" s="536"/>
    </row>
    <row r="138" spans="39:41" ht="12.75" customHeight="1">
      <c r="AM138" s="536"/>
      <c r="AN138" s="536"/>
      <c r="AO138" s="536"/>
    </row>
    <row r="139" spans="39:41" ht="12.75" customHeight="1">
      <c r="AM139" s="536"/>
      <c r="AN139" s="536"/>
      <c r="AO139" s="536"/>
    </row>
    <row r="140" spans="39:41" ht="12.75" customHeight="1">
      <c r="AM140" s="536"/>
      <c r="AN140" s="536"/>
      <c r="AO140" s="536"/>
    </row>
    <row r="141" spans="39:41" ht="12.75" customHeight="1">
      <c r="AM141" s="536"/>
      <c r="AN141" s="536"/>
      <c r="AO141" s="536"/>
    </row>
    <row r="142" spans="39:41" ht="12.75" customHeight="1">
      <c r="AM142" s="536"/>
      <c r="AN142" s="536"/>
      <c r="AO142" s="536"/>
    </row>
    <row r="143" spans="39:41" ht="12.75" customHeight="1">
      <c r="AM143" s="536"/>
      <c r="AN143" s="536"/>
      <c r="AO143" s="536"/>
    </row>
    <row r="144" spans="39:41" ht="12.75" customHeight="1">
      <c r="AM144" s="536"/>
      <c r="AN144" s="536"/>
      <c r="AO144" s="536"/>
    </row>
    <row r="145" spans="39:41" ht="12.75" customHeight="1">
      <c r="AM145" s="536"/>
      <c r="AN145" s="536"/>
      <c r="AO145" s="536"/>
    </row>
    <row r="146" spans="39:41" ht="12.75" customHeight="1">
      <c r="AM146" s="536"/>
      <c r="AN146" s="536"/>
      <c r="AO146" s="536"/>
    </row>
    <row r="147" spans="39:41" ht="12.75" customHeight="1">
      <c r="AM147" s="536"/>
      <c r="AN147" s="536"/>
      <c r="AO147" s="536"/>
    </row>
    <row r="148" spans="39:41" ht="12.75" customHeight="1">
      <c r="AM148" s="536"/>
      <c r="AN148" s="536"/>
      <c r="AO148" s="536"/>
    </row>
    <row r="149" spans="39:41" ht="12.75" customHeight="1">
      <c r="AM149" s="536"/>
      <c r="AN149" s="536"/>
      <c r="AO149" s="536"/>
    </row>
    <row r="150" spans="39:41" ht="12.75" customHeight="1">
      <c r="AM150" s="536"/>
      <c r="AN150" s="536"/>
      <c r="AO150" s="536"/>
    </row>
    <row r="151" spans="39:41" ht="12.75" customHeight="1">
      <c r="AM151" s="536"/>
      <c r="AN151" s="536"/>
      <c r="AO151" s="536"/>
    </row>
    <row r="152" spans="39:41" ht="12.75" customHeight="1">
      <c r="AM152" s="536"/>
      <c r="AN152" s="536"/>
      <c r="AO152" s="536"/>
    </row>
    <row r="153" spans="39:41" ht="12.75" customHeight="1">
      <c r="AM153" s="536"/>
      <c r="AN153" s="536"/>
      <c r="AO153" s="536"/>
    </row>
    <row r="154" spans="39:41" ht="12.75" customHeight="1">
      <c r="AM154" s="536"/>
      <c r="AN154" s="536"/>
      <c r="AO154" s="536"/>
    </row>
    <row r="155" spans="39:41" ht="12.75" customHeight="1">
      <c r="AM155" s="536"/>
      <c r="AN155" s="536"/>
      <c r="AO155" s="536"/>
    </row>
    <row r="156" spans="39:41" ht="12.75" customHeight="1">
      <c r="AM156" s="536"/>
      <c r="AN156" s="536"/>
      <c r="AO156" s="536"/>
    </row>
    <row r="157" spans="39:41" ht="12.75" customHeight="1">
      <c r="AM157" s="536"/>
      <c r="AN157" s="536"/>
      <c r="AO157" s="536"/>
    </row>
    <row r="158" spans="39:41" ht="12.75" customHeight="1">
      <c r="AM158" s="536"/>
      <c r="AN158" s="536"/>
      <c r="AO158" s="536"/>
    </row>
    <row r="159" spans="39:41" ht="12.75" customHeight="1">
      <c r="AM159" s="536"/>
      <c r="AN159" s="536"/>
      <c r="AO159" s="536"/>
    </row>
    <row r="160" spans="39:41" ht="12.75" customHeight="1">
      <c r="AM160" s="536"/>
      <c r="AN160" s="536"/>
      <c r="AO160" s="536"/>
    </row>
    <row r="161" spans="39:41" ht="12.75" customHeight="1">
      <c r="AM161" s="536"/>
      <c r="AN161" s="536"/>
      <c r="AO161" s="536"/>
    </row>
    <row r="162" spans="39:41" ht="12.75" customHeight="1">
      <c r="AM162" s="536"/>
      <c r="AN162" s="536"/>
      <c r="AO162" s="536"/>
    </row>
    <row r="163" spans="39:41" ht="12.75" customHeight="1">
      <c r="AM163" s="536"/>
      <c r="AN163" s="536"/>
      <c r="AO163" s="536"/>
    </row>
    <row r="164" spans="39:41" ht="12.75" customHeight="1">
      <c r="AM164" s="536"/>
      <c r="AN164" s="536"/>
      <c r="AO164" s="536"/>
    </row>
    <row r="165" spans="39:41" ht="12.75" customHeight="1">
      <c r="AM165" s="536"/>
      <c r="AN165" s="536"/>
      <c r="AO165" s="536"/>
    </row>
    <row r="166" spans="39:41" ht="12.75" customHeight="1">
      <c r="AM166" s="536"/>
      <c r="AN166" s="536"/>
      <c r="AO166" s="536"/>
    </row>
    <row r="167" spans="39:41" ht="12.75" customHeight="1">
      <c r="AM167" s="536"/>
      <c r="AN167" s="536"/>
      <c r="AO167" s="536"/>
    </row>
    <row r="168" spans="39:41" ht="12.75" customHeight="1">
      <c r="AM168" s="536"/>
      <c r="AN168" s="536"/>
      <c r="AO168" s="536"/>
    </row>
    <row r="169" spans="39:41" ht="12.75" customHeight="1">
      <c r="AM169" s="536"/>
      <c r="AN169" s="536"/>
      <c r="AO169" s="536"/>
    </row>
    <row r="170" spans="39:41" ht="12.75" customHeight="1">
      <c r="AM170" s="536"/>
      <c r="AN170" s="536"/>
      <c r="AO170" s="536"/>
    </row>
    <row r="171" spans="39:41" ht="12.75" customHeight="1">
      <c r="AM171" s="536"/>
      <c r="AN171" s="536"/>
      <c r="AO171" s="536"/>
    </row>
    <row r="172" spans="39:41" ht="12.75" customHeight="1">
      <c r="AM172" s="536"/>
      <c r="AN172" s="536"/>
      <c r="AO172" s="536"/>
    </row>
    <row r="173" spans="39:41" ht="12.75" customHeight="1">
      <c r="AM173" s="536"/>
      <c r="AN173" s="536"/>
      <c r="AO173" s="536"/>
    </row>
    <row r="174" spans="39:41" ht="12.75" customHeight="1">
      <c r="AM174" s="536"/>
      <c r="AN174" s="536"/>
      <c r="AO174" s="536"/>
    </row>
    <row r="175" spans="39:41" ht="12.75" customHeight="1">
      <c r="AM175" s="536"/>
      <c r="AN175" s="536"/>
      <c r="AO175" s="536"/>
    </row>
    <row r="176" spans="39:41" ht="12.75" customHeight="1">
      <c r="AM176" s="536"/>
      <c r="AN176" s="536"/>
      <c r="AO176" s="536"/>
    </row>
    <row r="177" spans="39:41" ht="12.75" customHeight="1">
      <c r="AM177" s="536"/>
      <c r="AN177" s="536"/>
      <c r="AO177" s="536"/>
    </row>
    <row r="178" spans="39:41" ht="12.75" customHeight="1">
      <c r="AM178" s="536"/>
      <c r="AN178" s="536"/>
      <c r="AO178" s="536"/>
    </row>
    <row r="179" spans="39:41" ht="12.75" customHeight="1">
      <c r="AM179" s="536"/>
      <c r="AN179" s="536"/>
      <c r="AO179" s="536"/>
    </row>
    <row r="180" spans="39:41" ht="12.75" customHeight="1">
      <c r="AM180" s="536"/>
      <c r="AN180" s="536"/>
      <c r="AO180" s="536"/>
    </row>
    <row r="181" spans="39:41" ht="12.75" customHeight="1">
      <c r="AM181" s="536"/>
      <c r="AN181" s="536"/>
      <c r="AO181" s="536"/>
    </row>
    <row r="182" spans="39:41" ht="12.75" customHeight="1">
      <c r="AM182" s="536"/>
      <c r="AN182" s="536"/>
      <c r="AO182" s="536"/>
    </row>
    <row r="183" spans="39:41" ht="12.75" customHeight="1">
      <c r="AM183" s="536"/>
      <c r="AN183" s="536"/>
      <c r="AO183" s="536"/>
    </row>
    <row r="184" spans="39:41" ht="12.75" customHeight="1">
      <c r="AM184" s="536"/>
      <c r="AN184" s="536"/>
      <c r="AO184" s="536"/>
    </row>
    <row r="185" spans="39:41" ht="12.75" customHeight="1">
      <c r="AM185" s="536"/>
      <c r="AN185" s="536"/>
      <c r="AO185" s="536"/>
    </row>
    <row r="186" spans="39:41" ht="12.75" customHeight="1">
      <c r="AM186" s="536"/>
      <c r="AN186" s="536"/>
      <c r="AO186" s="536"/>
    </row>
    <row r="187" spans="39:41" ht="12.75" customHeight="1">
      <c r="AM187" s="536"/>
      <c r="AN187" s="536"/>
      <c r="AO187" s="536"/>
    </row>
    <row r="188" spans="39:41" ht="12.75" customHeight="1">
      <c r="AM188" s="536"/>
      <c r="AN188" s="536"/>
      <c r="AO188" s="536"/>
    </row>
    <row r="189" spans="39:41" ht="12.75" customHeight="1">
      <c r="AM189" s="536"/>
      <c r="AN189" s="536"/>
      <c r="AO189" s="536"/>
    </row>
    <row r="190" spans="39:41" ht="12.75" customHeight="1">
      <c r="AM190" s="536"/>
      <c r="AN190" s="536"/>
      <c r="AO190" s="536"/>
    </row>
    <row r="191" spans="39:41" ht="12.75" customHeight="1">
      <c r="AM191" s="536"/>
      <c r="AN191" s="536"/>
      <c r="AO191" s="536"/>
    </row>
    <row r="192" spans="39:41" ht="12.75" customHeight="1">
      <c r="AM192" s="536"/>
      <c r="AN192" s="536"/>
      <c r="AO192" s="536"/>
    </row>
    <row r="193" spans="39:41" ht="12.75" customHeight="1">
      <c r="AM193" s="536"/>
      <c r="AN193" s="536"/>
      <c r="AO193" s="536"/>
    </row>
    <row r="194" spans="39:41" ht="12.75" customHeight="1">
      <c r="AM194" s="536"/>
      <c r="AN194" s="536"/>
      <c r="AO194" s="536"/>
    </row>
    <row r="195" spans="39:41" ht="12.75" customHeight="1">
      <c r="AM195" s="536"/>
      <c r="AN195" s="536"/>
      <c r="AO195" s="536"/>
    </row>
    <row r="196" spans="39:41" ht="12.75" customHeight="1">
      <c r="AM196" s="536"/>
      <c r="AN196" s="536"/>
      <c r="AO196" s="536"/>
    </row>
    <row r="197" spans="39:41" ht="12.75" customHeight="1">
      <c r="AM197" s="536"/>
      <c r="AN197" s="536"/>
      <c r="AO197" s="536"/>
    </row>
    <row r="198" spans="39:41" ht="12.75" customHeight="1">
      <c r="AM198" s="536"/>
      <c r="AN198" s="536"/>
      <c r="AO198" s="536"/>
    </row>
    <row r="199" spans="39:41" ht="12.75" customHeight="1">
      <c r="AM199" s="536"/>
      <c r="AN199" s="536"/>
      <c r="AO199" s="536"/>
    </row>
    <row r="200" spans="39:41" ht="12.75" customHeight="1">
      <c r="AM200" s="536"/>
      <c r="AN200" s="536"/>
      <c r="AO200" s="536"/>
    </row>
    <row r="201" spans="39:41" ht="12.75" customHeight="1">
      <c r="AM201" s="536"/>
      <c r="AN201" s="536"/>
      <c r="AO201" s="536"/>
    </row>
    <row r="202" spans="39:41" ht="12.75" customHeight="1">
      <c r="AM202" s="536"/>
      <c r="AN202" s="536"/>
      <c r="AO202" s="536"/>
    </row>
    <row r="203" spans="39:41" ht="12.75" customHeight="1">
      <c r="AM203" s="536"/>
      <c r="AN203" s="536"/>
      <c r="AO203" s="536"/>
    </row>
    <row r="204" spans="39:41" ht="12.75" customHeight="1">
      <c r="AM204" s="536"/>
      <c r="AN204" s="536"/>
      <c r="AO204" s="536"/>
    </row>
    <row r="205" spans="39:41" ht="12.75" customHeight="1">
      <c r="AM205" s="536"/>
      <c r="AN205" s="536"/>
      <c r="AO205" s="536"/>
    </row>
    <row r="206" spans="39:41" ht="12.75" customHeight="1">
      <c r="AM206" s="536"/>
      <c r="AN206" s="536"/>
      <c r="AO206" s="536"/>
    </row>
    <row r="207" spans="39:41" ht="12.75" customHeight="1">
      <c r="AM207" s="536"/>
      <c r="AN207" s="536"/>
      <c r="AO207" s="536"/>
    </row>
    <row r="208" spans="39:41" ht="12.75" customHeight="1">
      <c r="AM208" s="536"/>
      <c r="AN208" s="536"/>
      <c r="AO208" s="536"/>
    </row>
    <row r="209" spans="39:41" ht="12.75" customHeight="1">
      <c r="AM209" s="536"/>
      <c r="AN209" s="536"/>
      <c r="AO209" s="536"/>
    </row>
    <row r="210" spans="39:41" ht="12.75" customHeight="1">
      <c r="AM210" s="536"/>
      <c r="AN210" s="536"/>
      <c r="AO210" s="536"/>
    </row>
    <row r="211" spans="39:41" ht="12.75" customHeight="1">
      <c r="AM211" s="536"/>
      <c r="AN211" s="536"/>
      <c r="AO211" s="536"/>
    </row>
    <row r="212" spans="39:41" ht="12.75" customHeight="1">
      <c r="AM212" s="536"/>
      <c r="AN212" s="536"/>
      <c r="AO212" s="536"/>
    </row>
    <row r="213" spans="39:41" ht="12.75" customHeight="1">
      <c r="AM213" s="536"/>
      <c r="AN213" s="536"/>
      <c r="AO213" s="536"/>
    </row>
    <row r="214" spans="39:41" ht="12.75" customHeight="1">
      <c r="AM214" s="536"/>
      <c r="AN214" s="536"/>
      <c r="AO214" s="536"/>
    </row>
    <row r="215" spans="39:41" ht="12.75" customHeight="1">
      <c r="AM215" s="536"/>
      <c r="AN215" s="536"/>
      <c r="AO215" s="536"/>
    </row>
    <row r="216" spans="39:41" ht="12.75" customHeight="1">
      <c r="AM216" s="536"/>
      <c r="AN216" s="536"/>
      <c r="AO216" s="536"/>
    </row>
    <row r="217" spans="39:41" ht="12.75" customHeight="1">
      <c r="AM217" s="536"/>
      <c r="AN217" s="536"/>
      <c r="AO217" s="536"/>
    </row>
    <row r="218" spans="39:41" ht="12.75" customHeight="1">
      <c r="AM218" s="536"/>
      <c r="AN218" s="536"/>
      <c r="AO218" s="536"/>
    </row>
    <row r="219" spans="39:41" ht="12.75" customHeight="1">
      <c r="AM219" s="536"/>
      <c r="AN219" s="536"/>
      <c r="AO219" s="536"/>
    </row>
    <row r="220" spans="39:41" ht="12.75" customHeight="1">
      <c r="AM220" s="536"/>
      <c r="AN220" s="536"/>
      <c r="AO220" s="536"/>
    </row>
    <row r="221" spans="39:41" ht="12.75" customHeight="1">
      <c r="AM221" s="536"/>
      <c r="AN221" s="536"/>
      <c r="AO221" s="536"/>
    </row>
    <row r="222" spans="39:41" ht="12.75" customHeight="1">
      <c r="AM222" s="536"/>
      <c r="AN222" s="536"/>
      <c r="AO222" s="536"/>
    </row>
    <row r="223" spans="39:41" ht="12.75" customHeight="1">
      <c r="AM223" s="536"/>
      <c r="AN223" s="536"/>
      <c r="AO223" s="536"/>
    </row>
    <row r="224" spans="39:41" ht="12.75" customHeight="1">
      <c r="AM224" s="536"/>
      <c r="AN224" s="536"/>
      <c r="AO224" s="536"/>
    </row>
    <row r="225" spans="39:41" ht="12.75" customHeight="1">
      <c r="AM225" s="536"/>
      <c r="AN225" s="536"/>
      <c r="AO225" s="536"/>
    </row>
    <row r="226" spans="39:41" ht="12.75" customHeight="1">
      <c r="AM226" s="536"/>
      <c r="AN226" s="536"/>
      <c r="AO226" s="536"/>
    </row>
    <row r="227" spans="39:41" ht="12.75" customHeight="1">
      <c r="AM227" s="536"/>
      <c r="AN227" s="536"/>
      <c r="AO227" s="536"/>
    </row>
    <row r="228" spans="39:41" ht="12.75" customHeight="1">
      <c r="AM228" s="536"/>
      <c r="AN228" s="536"/>
      <c r="AO228" s="536"/>
    </row>
    <row r="229" spans="39:41" ht="12.75" customHeight="1">
      <c r="AM229" s="536"/>
      <c r="AN229" s="536"/>
      <c r="AO229" s="536"/>
    </row>
    <row r="230" spans="39:41" ht="12.75" customHeight="1">
      <c r="AM230" s="536"/>
      <c r="AN230" s="536"/>
      <c r="AO230" s="536"/>
    </row>
    <row r="231" spans="39:41" ht="12.75" customHeight="1">
      <c r="AM231" s="536"/>
      <c r="AN231" s="536"/>
      <c r="AO231" s="536"/>
    </row>
    <row r="232" spans="39:41" ht="12.75" customHeight="1">
      <c r="AM232" s="536"/>
      <c r="AN232" s="536"/>
      <c r="AO232" s="536"/>
    </row>
    <row r="233" spans="39:41" ht="12.75" customHeight="1">
      <c r="AM233" s="536"/>
      <c r="AN233" s="536"/>
      <c r="AO233" s="536"/>
    </row>
    <row r="234" spans="39:41" ht="12.75" customHeight="1">
      <c r="AM234" s="536"/>
      <c r="AN234" s="536"/>
      <c r="AO234" s="536"/>
    </row>
    <row r="235" spans="39:41" ht="12.75" customHeight="1">
      <c r="AM235" s="536"/>
      <c r="AN235" s="536"/>
      <c r="AO235" s="536"/>
    </row>
    <row r="236" spans="39:41" ht="12.75" customHeight="1">
      <c r="AM236" s="536"/>
      <c r="AN236" s="536"/>
      <c r="AO236" s="536"/>
    </row>
    <row r="237" spans="39:41" ht="12.75" customHeight="1">
      <c r="AM237" s="536"/>
      <c r="AN237" s="536"/>
      <c r="AO237" s="536"/>
    </row>
    <row r="238" spans="39:41" ht="12.75" customHeight="1">
      <c r="AM238" s="536"/>
      <c r="AN238" s="536"/>
      <c r="AO238" s="536"/>
    </row>
    <row r="239" spans="39:41" ht="12.75" customHeight="1">
      <c r="AM239" s="536"/>
      <c r="AN239" s="536"/>
      <c r="AO239" s="536"/>
    </row>
    <row r="240" spans="39:41" ht="12.75" customHeight="1">
      <c r="AM240" s="536"/>
      <c r="AN240" s="536"/>
      <c r="AO240" s="536"/>
    </row>
    <row r="241" spans="39:41" ht="12.75" customHeight="1">
      <c r="AM241" s="536"/>
      <c r="AN241" s="536"/>
      <c r="AO241" s="536"/>
    </row>
    <row r="242" spans="39:41" ht="12.75" customHeight="1">
      <c r="AM242" s="536"/>
      <c r="AN242" s="536"/>
      <c r="AO242" s="536"/>
    </row>
    <row r="243" spans="39:41" ht="12.75" customHeight="1">
      <c r="AM243" s="536"/>
      <c r="AN243" s="536"/>
      <c r="AO243" s="536"/>
    </row>
    <row r="244" spans="39:41" ht="12.75" customHeight="1">
      <c r="AM244" s="536"/>
      <c r="AN244" s="536"/>
      <c r="AO244" s="536"/>
    </row>
    <row r="245" spans="39:41" ht="12.75" customHeight="1">
      <c r="AM245" s="536"/>
      <c r="AN245" s="536"/>
      <c r="AO245" s="536"/>
    </row>
    <row r="246" spans="39:41" ht="12.75" customHeight="1">
      <c r="AM246" s="536"/>
      <c r="AN246" s="536"/>
      <c r="AO246" s="536"/>
    </row>
    <row r="247" spans="39:41" ht="12.75" customHeight="1">
      <c r="AM247" s="536"/>
      <c r="AN247" s="536"/>
      <c r="AO247" s="536"/>
    </row>
    <row r="248" spans="39:41" ht="12.75" customHeight="1">
      <c r="AM248" s="536"/>
      <c r="AN248" s="536"/>
      <c r="AO248" s="536"/>
    </row>
    <row r="249" spans="39:41" ht="12.75" customHeight="1">
      <c r="AM249" s="536"/>
      <c r="AN249" s="536"/>
      <c r="AO249" s="536"/>
    </row>
    <row r="250" spans="39:41" ht="12.75" customHeight="1">
      <c r="AM250" s="536"/>
      <c r="AN250" s="536"/>
      <c r="AO250" s="536"/>
    </row>
    <row r="251" spans="39:41" ht="12.75" customHeight="1">
      <c r="AM251" s="536"/>
      <c r="AN251" s="536"/>
      <c r="AO251" s="536"/>
    </row>
    <row r="252" spans="39:41" ht="12.75" customHeight="1">
      <c r="AM252" s="536"/>
      <c r="AN252" s="536"/>
      <c r="AO252" s="536"/>
    </row>
    <row r="253" spans="39:41" ht="12.75" customHeight="1">
      <c r="AM253" s="536"/>
      <c r="AN253" s="536"/>
      <c r="AO253" s="536"/>
    </row>
    <row r="254" spans="39:41" ht="12.75" customHeight="1">
      <c r="AM254" s="536"/>
      <c r="AN254" s="536"/>
      <c r="AO254" s="536"/>
    </row>
    <row r="255" spans="39:41" ht="12.75" customHeight="1">
      <c r="AM255" s="536"/>
      <c r="AN255" s="536"/>
      <c r="AO255" s="536"/>
    </row>
    <row r="256" spans="39:41" ht="12.75" customHeight="1">
      <c r="AM256" s="536"/>
      <c r="AN256" s="536"/>
      <c r="AO256" s="536"/>
    </row>
    <row r="257" spans="39:41" ht="12.75" customHeight="1">
      <c r="AM257" s="536"/>
      <c r="AN257" s="536"/>
      <c r="AO257" s="536"/>
    </row>
    <row r="258" spans="39:41" ht="12.75" customHeight="1">
      <c r="AM258" s="536"/>
      <c r="AN258" s="536"/>
      <c r="AO258" s="536"/>
    </row>
    <row r="259" spans="39:41" ht="12.75" customHeight="1">
      <c r="AM259" s="536"/>
      <c r="AN259" s="536"/>
      <c r="AO259" s="536"/>
    </row>
    <row r="260" spans="39:41" ht="12.75" customHeight="1">
      <c r="AM260" s="536"/>
      <c r="AN260" s="536"/>
      <c r="AO260" s="536"/>
    </row>
    <row r="261" spans="39:41" ht="12.75" customHeight="1">
      <c r="AM261" s="536"/>
      <c r="AN261" s="536"/>
      <c r="AO261" s="536"/>
    </row>
    <row r="262" spans="39:41" ht="12.75" customHeight="1">
      <c r="AM262" s="536"/>
      <c r="AN262" s="536"/>
      <c r="AO262" s="536"/>
    </row>
    <row r="263" spans="39:41" ht="12.75" customHeight="1">
      <c r="AM263" s="536"/>
      <c r="AN263" s="536"/>
      <c r="AO263" s="536"/>
    </row>
    <row r="264" spans="39:41" ht="12.75" customHeight="1">
      <c r="AM264" s="536"/>
      <c r="AN264" s="536"/>
      <c r="AO264" s="536"/>
    </row>
    <row r="265" spans="39:41" ht="12.75" customHeight="1">
      <c r="AM265" s="536"/>
      <c r="AN265" s="536"/>
      <c r="AO265" s="536"/>
    </row>
    <row r="266" spans="39:41" ht="12.75" customHeight="1">
      <c r="AM266" s="536"/>
      <c r="AN266" s="536"/>
      <c r="AO266" s="536"/>
    </row>
    <row r="267" spans="39:41" ht="12.75" customHeight="1">
      <c r="AM267" s="536"/>
      <c r="AN267" s="536"/>
      <c r="AO267" s="536"/>
    </row>
    <row r="268" spans="39:41" ht="12.75" customHeight="1">
      <c r="AM268" s="536"/>
      <c r="AN268" s="536"/>
      <c r="AO268" s="536"/>
    </row>
    <row r="269" spans="39:41" ht="12.75" customHeight="1">
      <c r="AM269" s="536"/>
      <c r="AN269" s="536"/>
      <c r="AO269" s="536"/>
    </row>
    <row r="270" spans="39:41" ht="12.75" customHeight="1">
      <c r="AM270" s="536"/>
      <c r="AN270" s="536"/>
      <c r="AO270" s="536"/>
    </row>
    <row r="271" spans="39:41" ht="12.75" customHeight="1">
      <c r="AM271" s="536"/>
      <c r="AN271" s="536"/>
      <c r="AO271" s="536"/>
    </row>
    <row r="272" spans="39:41" ht="12.75" customHeight="1">
      <c r="AM272" s="536"/>
      <c r="AN272" s="536"/>
      <c r="AO272" s="536"/>
    </row>
    <row r="273" spans="39:41" ht="12.75" customHeight="1">
      <c r="AM273" s="536"/>
      <c r="AN273" s="536"/>
      <c r="AO273" s="536"/>
    </row>
    <row r="274" spans="39:41" ht="12.75" customHeight="1">
      <c r="AM274" s="536"/>
      <c r="AN274" s="536"/>
      <c r="AO274" s="536"/>
    </row>
    <row r="275" spans="39:41" ht="12.75" customHeight="1">
      <c r="AM275" s="536"/>
      <c r="AN275" s="536"/>
      <c r="AO275" s="536"/>
    </row>
    <row r="276" spans="39:41" ht="12.75" customHeight="1">
      <c r="AM276" s="536"/>
      <c r="AN276" s="536"/>
      <c r="AO276" s="536"/>
    </row>
    <row r="277" spans="39:41" ht="12.75" customHeight="1">
      <c r="AM277" s="536"/>
      <c r="AN277" s="536"/>
      <c r="AO277" s="536"/>
    </row>
    <row r="278" spans="39:41" ht="12.75" customHeight="1">
      <c r="AM278" s="536"/>
      <c r="AN278" s="536"/>
      <c r="AO278" s="536"/>
    </row>
    <row r="279" spans="39:41" ht="12.75" customHeight="1">
      <c r="AM279" s="536"/>
      <c r="AN279" s="536"/>
      <c r="AO279" s="536"/>
    </row>
    <row r="280" spans="39:41" ht="12.75" customHeight="1">
      <c r="AM280" s="536"/>
      <c r="AN280" s="536"/>
      <c r="AO280" s="536"/>
    </row>
    <row r="281" spans="39:41" ht="12.75" customHeight="1">
      <c r="AM281" s="536"/>
      <c r="AN281" s="536"/>
      <c r="AO281" s="536"/>
    </row>
    <row r="282" spans="39:41" ht="12.75" customHeight="1">
      <c r="AM282" s="536"/>
      <c r="AN282" s="536"/>
      <c r="AO282" s="536"/>
    </row>
    <row r="283" spans="39:41" ht="12.75" customHeight="1">
      <c r="AM283" s="536"/>
      <c r="AN283" s="536"/>
      <c r="AO283" s="536"/>
    </row>
    <row r="284" spans="39:41" ht="12.75" customHeight="1">
      <c r="AM284" s="536"/>
      <c r="AN284" s="536"/>
      <c r="AO284" s="536"/>
    </row>
    <row r="285" spans="39:41" ht="12.75" customHeight="1">
      <c r="AM285" s="536"/>
      <c r="AN285" s="536"/>
      <c r="AO285" s="536"/>
    </row>
    <row r="286" spans="39:41" ht="12.75" customHeight="1">
      <c r="AM286" s="536"/>
      <c r="AN286" s="536"/>
      <c r="AO286" s="536"/>
    </row>
    <row r="287" spans="39:41" ht="12.75" customHeight="1">
      <c r="AM287" s="536"/>
      <c r="AN287" s="536"/>
      <c r="AO287" s="536"/>
    </row>
    <row r="288" spans="39:41" ht="12.75" customHeight="1">
      <c r="AM288" s="536"/>
      <c r="AN288" s="536"/>
      <c r="AO288" s="536"/>
    </row>
    <row r="289" spans="39:41" ht="12.75" customHeight="1">
      <c r="AM289" s="536"/>
      <c r="AN289" s="536"/>
      <c r="AO289" s="536"/>
    </row>
    <row r="290" spans="39:41" ht="12.75" customHeight="1">
      <c r="AM290" s="536"/>
      <c r="AN290" s="536"/>
      <c r="AO290" s="536"/>
    </row>
    <row r="291" spans="39:41" ht="12.75" customHeight="1">
      <c r="AM291" s="536"/>
      <c r="AN291" s="536"/>
      <c r="AO291" s="536"/>
    </row>
    <row r="292" spans="39:41" ht="12.75" customHeight="1">
      <c r="AM292" s="536"/>
      <c r="AN292" s="536"/>
      <c r="AO292" s="536"/>
    </row>
    <row r="293" spans="39:41" ht="12.75" customHeight="1">
      <c r="AM293" s="536"/>
      <c r="AN293" s="536"/>
      <c r="AO293" s="536"/>
    </row>
    <row r="294" spans="39:41" ht="12.75" customHeight="1">
      <c r="AM294" s="536"/>
      <c r="AN294" s="536"/>
      <c r="AO294" s="536"/>
    </row>
    <row r="295" spans="39:41" ht="12.75" customHeight="1">
      <c r="AM295" s="536"/>
      <c r="AN295" s="536"/>
      <c r="AO295" s="536"/>
    </row>
    <row r="296" spans="39:41" ht="12.75" customHeight="1">
      <c r="AM296" s="536"/>
      <c r="AN296" s="536"/>
      <c r="AO296" s="536"/>
    </row>
    <row r="297" spans="39:41" ht="12.75" customHeight="1">
      <c r="AM297" s="536"/>
      <c r="AN297" s="536"/>
      <c r="AO297" s="536"/>
    </row>
    <row r="298" spans="39:41" ht="12.75" customHeight="1">
      <c r="AM298" s="536"/>
      <c r="AN298" s="536"/>
      <c r="AO298" s="536"/>
    </row>
    <row r="299" spans="39:41" ht="12.75" customHeight="1">
      <c r="AM299" s="536"/>
      <c r="AN299" s="536"/>
      <c r="AO299" s="536"/>
    </row>
    <row r="300" spans="39:41" ht="12.75" customHeight="1">
      <c r="AM300" s="536"/>
      <c r="AN300" s="536"/>
      <c r="AO300" s="536"/>
    </row>
    <row r="301" spans="39:41" ht="12.75" customHeight="1">
      <c r="AM301" s="536"/>
      <c r="AN301" s="536"/>
      <c r="AO301" s="536"/>
    </row>
    <row r="302" spans="39:41" ht="12.75" customHeight="1">
      <c r="AM302" s="536"/>
      <c r="AN302" s="536"/>
      <c r="AO302" s="536"/>
    </row>
    <row r="303" spans="39:41" ht="12.75" customHeight="1">
      <c r="AM303" s="536"/>
      <c r="AN303" s="536"/>
      <c r="AO303" s="536"/>
    </row>
    <row r="304" spans="39:41" ht="12.75" customHeight="1">
      <c r="AM304" s="536"/>
      <c r="AN304" s="536"/>
      <c r="AO304" s="536"/>
    </row>
    <row r="305" spans="39:41" ht="12.75" customHeight="1">
      <c r="AM305" s="536"/>
      <c r="AN305" s="536"/>
      <c r="AO305" s="536"/>
    </row>
    <row r="306" spans="39:41" ht="12.75" customHeight="1">
      <c r="AM306" s="536"/>
      <c r="AN306" s="536"/>
      <c r="AO306" s="536"/>
    </row>
    <row r="307" spans="39:41" ht="12.75" customHeight="1">
      <c r="AM307" s="536"/>
      <c r="AN307" s="536"/>
      <c r="AO307" s="536"/>
    </row>
    <row r="308" spans="39:41" ht="12.75" customHeight="1">
      <c r="AM308" s="536"/>
      <c r="AN308" s="536"/>
      <c r="AO308" s="536"/>
    </row>
    <row r="309" spans="39:41" ht="12.75" customHeight="1">
      <c r="AM309" s="536"/>
      <c r="AN309" s="536"/>
      <c r="AO309" s="536"/>
    </row>
    <row r="310" spans="39:41" ht="12.75" customHeight="1">
      <c r="AM310" s="536"/>
      <c r="AN310" s="536"/>
      <c r="AO310" s="536"/>
    </row>
    <row r="311" spans="39:41" ht="12.75" customHeight="1">
      <c r="AM311" s="536"/>
      <c r="AN311" s="536"/>
      <c r="AO311" s="536"/>
    </row>
    <row r="312" spans="39:41" ht="12.75" customHeight="1">
      <c r="AM312" s="536"/>
      <c r="AN312" s="536"/>
      <c r="AO312" s="536"/>
    </row>
    <row r="313" spans="39:41" ht="12.75" customHeight="1">
      <c r="AM313" s="536"/>
      <c r="AN313" s="536"/>
      <c r="AO313" s="536"/>
    </row>
    <row r="314" spans="39:41" ht="12.75" customHeight="1">
      <c r="AM314" s="536"/>
      <c r="AN314" s="536"/>
      <c r="AO314" s="536"/>
    </row>
    <row r="315" spans="39:41" ht="12.75" customHeight="1">
      <c r="AM315" s="536"/>
      <c r="AN315" s="536"/>
      <c r="AO315" s="536"/>
    </row>
    <row r="316" spans="39:41" ht="12.75" customHeight="1">
      <c r="AM316" s="536"/>
      <c r="AN316" s="536"/>
      <c r="AO316" s="536"/>
    </row>
    <row r="317" spans="39:41" ht="12.75" customHeight="1">
      <c r="AM317" s="536"/>
      <c r="AN317" s="536"/>
      <c r="AO317" s="536"/>
    </row>
    <row r="318" spans="39:41" ht="12.75" customHeight="1">
      <c r="AM318" s="536"/>
      <c r="AN318" s="536"/>
      <c r="AO318" s="536"/>
    </row>
    <row r="319" spans="39:41" ht="12.75" customHeight="1">
      <c r="AM319" s="536"/>
      <c r="AN319" s="536"/>
      <c r="AO319" s="536"/>
    </row>
    <row r="320" spans="39:41" ht="12.75" customHeight="1">
      <c r="AM320" s="536"/>
      <c r="AN320" s="536"/>
      <c r="AO320" s="536"/>
    </row>
    <row r="321" spans="39:41" ht="12.75" customHeight="1">
      <c r="AM321" s="536"/>
      <c r="AN321" s="536"/>
      <c r="AO321" s="536"/>
    </row>
    <row r="322" spans="39:41" ht="12.75" customHeight="1">
      <c r="AM322" s="536"/>
      <c r="AN322" s="536"/>
      <c r="AO322" s="536"/>
    </row>
    <row r="323" spans="39:41" ht="12.75" customHeight="1">
      <c r="AM323" s="536"/>
      <c r="AN323" s="536"/>
      <c r="AO323" s="536"/>
    </row>
    <row r="324" spans="39:41" ht="12.75" customHeight="1">
      <c r="AM324" s="536"/>
      <c r="AN324" s="536"/>
      <c r="AO324" s="536"/>
    </row>
    <row r="325" spans="39:41" ht="12.75" customHeight="1">
      <c r="AM325" s="536"/>
      <c r="AN325" s="536"/>
      <c r="AO325" s="536"/>
    </row>
    <row r="326" spans="39:41" ht="12.75" customHeight="1">
      <c r="AM326" s="536"/>
      <c r="AN326" s="536"/>
      <c r="AO326" s="536"/>
    </row>
    <row r="327" spans="39:41" ht="12.75" customHeight="1">
      <c r="AM327" s="536"/>
      <c r="AN327" s="536"/>
      <c r="AO327" s="536"/>
    </row>
    <row r="328" spans="39:41" ht="12.75" customHeight="1">
      <c r="AM328" s="536"/>
      <c r="AN328" s="536"/>
      <c r="AO328" s="536"/>
    </row>
    <row r="329" spans="39:41" ht="12.75" customHeight="1">
      <c r="AM329" s="536"/>
      <c r="AN329" s="536"/>
      <c r="AO329" s="536"/>
    </row>
    <row r="330" spans="39:41" ht="12.75" customHeight="1">
      <c r="AM330" s="536"/>
      <c r="AN330" s="536"/>
      <c r="AO330" s="536"/>
    </row>
    <row r="331" spans="39:41" ht="12.75" customHeight="1">
      <c r="AM331" s="536"/>
      <c r="AN331" s="536"/>
      <c r="AO331" s="536"/>
    </row>
    <row r="332" spans="39:41" ht="12.75" customHeight="1">
      <c r="AM332" s="536"/>
      <c r="AN332" s="536"/>
      <c r="AO332" s="536"/>
    </row>
    <row r="333" spans="39:41" ht="12.75" customHeight="1">
      <c r="AM333" s="536"/>
      <c r="AN333" s="536"/>
      <c r="AO333" s="536"/>
    </row>
    <row r="334" spans="39:41" ht="12.75" customHeight="1">
      <c r="AM334" s="536"/>
      <c r="AN334" s="536"/>
      <c r="AO334" s="536"/>
    </row>
    <row r="335" spans="39:41" ht="12.75" customHeight="1">
      <c r="AM335" s="536"/>
      <c r="AN335" s="536"/>
      <c r="AO335" s="536"/>
    </row>
    <row r="336" spans="39:41" ht="12.75" customHeight="1">
      <c r="AM336" s="536"/>
      <c r="AN336" s="536"/>
      <c r="AO336" s="536"/>
    </row>
    <row r="337" spans="39:41" ht="12.75" customHeight="1">
      <c r="AM337" s="536"/>
      <c r="AN337" s="536"/>
      <c r="AO337" s="536"/>
    </row>
    <row r="338" spans="39:41" ht="12.75" customHeight="1">
      <c r="AM338" s="536"/>
      <c r="AN338" s="536"/>
      <c r="AO338" s="536"/>
    </row>
    <row r="339" spans="39:41" ht="12.75" customHeight="1">
      <c r="AM339" s="536"/>
      <c r="AN339" s="536"/>
      <c r="AO339" s="536"/>
    </row>
    <row r="340" spans="39:41" ht="12.75" customHeight="1">
      <c r="AM340" s="536"/>
      <c r="AN340" s="536"/>
      <c r="AO340" s="536"/>
    </row>
    <row r="341" spans="39:41" ht="12.75" customHeight="1">
      <c r="AM341" s="536"/>
      <c r="AN341" s="536"/>
      <c r="AO341" s="536"/>
    </row>
    <row r="342" spans="39:41" ht="12.75" customHeight="1">
      <c r="AM342" s="536"/>
      <c r="AN342" s="536"/>
      <c r="AO342" s="536"/>
    </row>
    <row r="343" spans="39:41" ht="12.75" customHeight="1">
      <c r="AM343" s="536"/>
      <c r="AN343" s="536"/>
      <c r="AO343" s="536"/>
    </row>
    <row r="344" spans="39:41" ht="12.75" customHeight="1">
      <c r="AM344" s="536"/>
      <c r="AN344" s="536"/>
      <c r="AO344" s="536"/>
    </row>
    <row r="345" spans="39:41" ht="12.75" customHeight="1">
      <c r="AM345" s="536"/>
      <c r="AN345" s="536"/>
      <c r="AO345" s="536"/>
    </row>
    <row r="346" spans="39:41" ht="12.75" customHeight="1">
      <c r="AM346" s="536"/>
      <c r="AN346" s="536"/>
      <c r="AO346" s="536"/>
    </row>
    <row r="347" spans="39:41" ht="12.75" customHeight="1">
      <c r="AM347" s="536"/>
      <c r="AN347" s="536"/>
      <c r="AO347" s="536"/>
    </row>
    <row r="348" spans="39:41" ht="12.75" customHeight="1">
      <c r="AM348" s="536"/>
      <c r="AN348" s="536"/>
      <c r="AO348" s="536"/>
    </row>
    <row r="349" spans="39:41" ht="12.75" customHeight="1">
      <c r="AM349" s="536"/>
      <c r="AN349" s="536"/>
      <c r="AO349" s="536"/>
    </row>
    <row r="350" spans="39:41" ht="12.75" customHeight="1">
      <c r="AM350" s="536"/>
      <c r="AN350" s="536"/>
      <c r="AO350" s="536"/>
    </row>
    <row r="351" spans="39:41" ht="12.75" customHeight="1">
      <c r="AM351" s="536"/>
      <c r="AN351" s="536"/>
      <c r="AO351" s="536"/>
    </row>
    <row r="352" spans="39:41" ht="12.75" customHeight="1">
      <c r="AM352" s="536"/>
      <c r="AN352" s="536"/>
      <c r="AO352" s="536"/>
    </row>
    <row r="353" spans="39:41" ht="12.75" customHeight="1">
      <c r="AM353" s="536"/>
      <c r="AN353" s="536"/>
      <c r="AO353" s="536"/>
    </row>
    <row r="354" spans="39:41" ht="12.75" customHeight="1">
      <c r="AM354" s="536"/>
      <c r="AN354" s="536"/>
      <c r="AO354" s="536"/>
    </row>
    <row r="355" spans="39:41" ht="12.75" customHeight="1">
      <c r="AM355" s="536"/>
      <c r="AN355" s="536"/>
      <c r="AO355" s="536"/>
    </row>
    <row r="356" spans="39:41" ht="12.75" customHeight="1">
      <c r="AM356" s="536"/>
      <c r="AN356" s="536"/>
      <c r="AO356" s="536"/>
    </row>
    <row r="357" spans="39:41" ht="12.75" customHeight="1">
      <c r="AM357" s="536"/>
      <c r="AN357" s="536"/>
      <c r="AO357" s="536"/>
    </row>
    <row r="358" spans="39:41" ht="12.75" customHeight="1">
      <c r="AM358" s="536"/>
      <c r="AN358" s="536"/>
      <c r="AO358" s="536"/>
    </row>
    <row r="359" spans="39:41" ht="12.75" customHeight="1">
      <c r="AM359" s="536"/>
      <c r="AN359" s="536"/>
      <c r="AO359" s="536"/>
    </row>
    <row r="360" spans="39:41" ht="12.75" customHeight="1">
      <c r="AM360" s="536"/>
      <c r="AN360" s="536"/>
      <c r="AO360" s="536"/>
    </row>
    <row r="361" spans="39:41" ht="12.75" customHeight="1">
      <c r="AM361" s="536"/>
      <c r="AN361" s="536"/>
      <c r="AO361" s="536"/>
    </row>
    <row r="362" spans="39:41" ht="12.75" customHeight="1">
      <c r="AM362" s="536"/>
      <c r="AN362" s="536"/>
      <c r="AO362" s="536"/>
    </row>
    <row r="363" spans="39:41" ht="12.75" customHeight="1">
      <c r="AM363" s="536"/>
      <c r="AN363" s="536"/>
      <c r="AO363" s="536"/>
    </row>
    <row r="364" spans="39:41" ht="12.75" customHeight="1">
      <c r="AM364" s="536"/>
      <c r="AN364" s="536"/>
      <c r="AO364" s="536"/>
    </row>
    <row r="365" spans="39:41" ht="12.75" customHeight="1">
      <c r="AM365" s="536"/>
      <c r="AN365" s="536"/>
      <c r="AO365" s="536"/>
    </row>
    <row r="366" spans="39:41" ht="12.75" customHeight="1">
      <c r="AM366" s="536"/>
      <c r="AN366" s="536"/>
      <c r="AO366" s="536"/>
    </row>
    <row r="367" spans="39:41" ht="12.75" customHeight="1">
      <c r="AM367" s="536"/>
      <c r="AN367" s="536"/>
      <c r="AO367" s="536"/>
    </row>
    <row r="368" spans="39:41" ht="12.75" customHeight="1">
      <c r="AM368" s="536"/>
      <c r="AN368" s="536"/>
      <c r="AO368" s="536"/>
    </row>
    <row r="369" spans="39:41" ht="12.75" customHeight="1">
      <c r="AM369" s="536"/>
      <c r="AN369" s="536"/>
      <c r="AO369" s="536"/>
    </row>
    <row r="370" spans="39:41" ht="12.75" customHeight="1">
      <c r="AM370" s="536"/>
      <c r="AN370" s="536"/>
      <c r="AO370" s="536"/>
    </row>
    <row r="371" spans="39:41" ht="12.75" customHeight="1">
      <c r="AM371" s="536"/>
      <c r="AN371" s="536"/>
      <c r="AO371" s="536"/>
    </row>
    <row r="372" spans="39:41" ht="12.75" customHeight="1">
      <c r="AM372" s="536"/>
      <c r="AN372" s="536"/>
      <c r="AO372" s="536"/>
    </row>
    <row r="373" spans="39:41" ht="12.75" customHeight="1">
      <c r="AM373" s="536"/>
      <c r="AN373" s="536"/>
      <c r="AO373" s="536"/>
    </row>
    <row r="374" spans="39:41" ht="12.75" customHeight="1">
      <c r="AM374" s="536"/>
      <c r="AN374" s="536"/>
      <c r="AO374" s="536"/>
    </row>
    <row r="375" spans="39:41" ht="12.75" customHeight="1">
      <c r="AM375" s="536"/>
      <c r="AN375" s="536"/>
      <c r="AO375" s="536"/>
    </row>
    <row r="376" spans="39:41" ht="12.75" customHeight="1">
      <c r="AM376" s="536"/>
      <c r="AN376" s="536"/>
      <c r="AO376" s="536"/>
    </row>
    <row r="377" spans="39:41" ht="12.75" customHeight="1">
      <c r="AM377" s="536"/>
      <c r="AN377" s="536"/>
      <c r="AO377" s="536"/>
    </row>
    <row r="378" spans="39:41" ht="12.75" customHeight="1">
      <c r="AM378" s="536"/>
      <c r="AN378" s="536"/>
      <c r="AO378" s="536"/>
    </row>
    <row r="379" spans="39:41" ht="12.75" customHeight="1">
      <c r="AM379" s="536"/>
      <c r="AN379" s="536"/>
      <c r="AO379" s="536"/>
    </row>
    <row r="380" spans="39:41" ht="12.75" customHeight="1">
      <c r="AM380" s="536"/>
      <c r="AN380" s="536"/>
      <c r="AO380" s="536"/>
    </row>
    <row r="381" spans="39:41" ht="12.75" customHeight="1">
      <c r="AM381" s="536"/>
      <c r="AN381" s="536"/>
      <c r="AO381" s="536"/>
    </row>
    <row r="382" spans="39:41" ht="12.75" customHeight="1">
      <c r="AM382" s="536"/>
      <c r="AN382" s="536"/>
      <c r="AO382" s="536"/>
    </row>
    <row r="383" spans="39:41" ht="12.75" customHeight="1">
      <c r="AM383" s="536"/>
      <c r="AN383" s="536"/>
      <c r="AO383" s="536"/>
    </row>
    <row r="384" spans="39:41" ht="12.75" customHeight="1">
      <c r="AM384" s="536"/>
      <c r="AN384" s="536"/>
      <c r="AO384" s="536"/>
    </row>
    <row r="385" spans="39:41" ht="12.75" customHeight="1">
      <c r="AM385" s="536"/>
      <c r="AN385" s="536"/>
      <c r="AO385" s="536"/>
    </row>
    <row r="386" spans="39:41" ht="12.75" customHeight="1">
      <c r="AM386" s="536"/>
      <c r="AN386" s="536"/>
      <c r="AO386" s="536"/>
    </row>
    <row r="387" spans="39:41" ht="12.75" customHeight="1">
      <c r="AM387" s="536"/>
      <c r="AN387" s="536"/>
      <c r="AO387" s="536"/>
    </row>
    <row r="388" spans="39:41" ht="12.75" customHeight="1">
      <c r="AM388" s="536"/>
      <c r="AN388" s="536"/>
      <c r="AO388" s="536"/>
    </row>
    <row r="389" spans="39:41" ht="12.75" customHeight="1">
      <c r="AM389" s="536"/>
      <c r="AN389" s="536"/>
      <c r="AO389" s="536"/>
    </row>
    <row r="390" spans="39:41" ht="12.75" customHeight="1">
      <c r="AM390" s="536"/>
      <c r="AN390" s="536"/>
      <c r="AO390" s="536"/>
    </row>
    <row r="391" spans="39:41" ht="12.75" customHeight="1">
      <c r="AM391" s="536"/>
      <c r="AN391" s="536"/>
      <c r="AO391" s="536"/>
    </row>
    <row r="392" spans="39:41" ht="12.75" customHeight="1">
      <c r="AM392" s="536"/>
      <c r="AN392" s="536"/>
      <c r="AO392" s="536"/>
    </row>
    <row r="393" spans="39:41" ht="12.75" customHeight="1">
      <c r="AM393" s="536"/>
      <c r="AN393" s="536"/>
      <c r="AO393" s="536"/>
    </row>
    <row r="394" spans="39:41" ht="12.75" customHeight="1">
      <c r="AM394" s="536"/>
      <c r="AN394" s="536"/>
      <c r="AO394" s="536"/>
    </row>
    <row r="395" spans="39:41" ht="12.75" customHeight="1">
      <c r="AM395" s="536"/>
      <c r="AN395" s="536"/>
      <c r="AO395" s="536"/>
    </row>
    <row r="396" spans="39:41" ht="12.75" customHeight="1">
      <c r="AM396" s="536"/>
      <c r="AN396" s="536"/>
      <c r="AO396" s="536"/>
    </row>
    <row r="397" spans="39:41" ht="12.75" customHeight="1">
      <c r="AM397" s="536"/>
      <c r="AN397" s="536"/>
      <c r="AO397" s="536"/>
    </row>
    <row r="398" spans="39:41" ht="12.75" customHeight="1">
      <c r="AM398" s="536"/>
      <c r="AN398" s="536"/>
      <c r="AO398" s="536"/>
    </row>
    <row r="399" spans="39:41" ht="12.75" customHeight="1">
      <c r="AM399" s="536"/>
      <c r="AN399" s="536"/>
      <c r="AO399" s="536"/>
    </row>
    <row r="400" spans="39:41" ht="12.75" customHeight="1">
      <c r="AM400" s="536"/>
      <c r="AN400" s="536"/>
      <c r="AO400" s="536"/>
    </row>
    <row r="401" spans="39:41" ht="12.75" customHeight="1">
      <c r="AM401" s="536"/>
      <c r="AN401" s="536"/>
      <c r="AO401" s="536"/>
    </row>
    <row r="402" spans="39:41" ht="12.75" customHeight="1">
      <c r="AM402" s="536"/>
      <c r="AN402" s="536"/>
      <c r="AO402" s="536"/>
    </row>
    <row r="403" spans="39:41" ht="12.75" customHeight="1">
      <c r="AM403" s="536"/>
      <c r="AN403" s="536"/>
      <c r="AO403" s="536"/>
    </row>
    <row r="404" spans="39:41" ht="12.75" customHeight="1">
      <c r="AM404" s="536"/>
      <c r="AN404" s="536"/>
      <c r="AO404" s="536"/>
    </row>
    <row r="405" spans="39:41" ht="12.75" customHeight="1">
      <c r="AM405" s="536"/>
      <c r="AN405" s="536"/>
      <c r="AO405" s="536"/>
    </row>
    <row r="406" spans="39:41" ht="12.75" customHeight="1">
      <c r="AM406" s="536"/>
      <c r="AN406" s="536"/>
      <c r="AO406" s="536"/>
    </row>
    <row r="407" spans="39:41" ht="12.75" customHeight="1">
      <c r="AM407" s="536"/>
      <c r="AN407" s="536"/>
      <c r="AO407" s="536"/>
    </row>
    <row r="408" spans="39:41" ht="12.75" customHeight="1">
      <c r="AM408" s="536"/>
      <c r="AN408" s="536"/>
      <c r="AO408" s="536"/>
    </row>
    <row r="409" spans="39:41" ht="12.75" customHeight="1">
      <c r="AM409" s="536"/>
      <c r="AN409" s="536"/>
      <c r="AO409" s="536"/>
    </row>
    <row r="410" spans="39:41" ht="12.75" customHeight="1">
      <c r="AM410" s="536"/>
      <c r="AN410" s="536"/>
      <c r="AO410" s="536"/>
    </row>
    <row r="411" spans="39:41" ht="12.75" customHeight="1">
      <c r="AM411" s="536"/>
      <c r="AN411" s="536"/>
      <c r="AO411" s="536"/>
    </row>
    <row r="412" spans="39:41" ht="12.75" customHeight="1">
      <c r="AM412" s="536"/>
      <c r="AN412" s="536"/>
      <c r="AO412" s="536"/>
    </row>
    <row r="413" spans="39:41" ht="12.75" customHeight="1">
      <c r="AM413" s="536"/>
      <c r="AN413" s="536"/>
      <c r="AO413" s="536"/>
    </row>
    <row r="414" spans="39:41" ht="12.75" customHeight="1">
      <c r="AM414" s="536"/>
      <c r="AN414" s="536"/>
      <c r="AO414" s="536"/>
    </row>
    <row r="415" spans="39:41" ht="12.75" customHeight="1">
      <c r="AM415" s="536"/>
      <c r="AN415" s="536"/>
      <c r="AO415" s="536"/>
    </row>
    <row r="416" spans="39:41" ht="12.75" customHeight="1">
      <c r="AM416" s="536"/>
      <c r="AN416" s="536"/>
      <c r="AO416" s="536"/>
    </row>
    <row r="417" spans="39:41" ht="12.75" customHeight="1">
      <c r="AM417" s="536"/>
      <c r="AN417" s="536"/>
      <c r="AO417" s="536"/>
    </row>
    <row r="418" spans="39:41" ht="12.75" customHeight="1">
      <c r="AM418" s="536"/>
      <c r="AN418" s="536"/>
      <c r="AO418" s="536"/>
    </row>
    <row r="419" spans="39:41" ht="12.75" customHeight="1">
      <c r="AM419" s="536"/>
      <c r="AN419" s="536"/>
      <c r="AO419" s="536"/>
    </row>
    <row r="420" spans="39:41" ht="12.75" customHeight="1">
      <c r="AM420" s="536"/>
      <c r="AN420" s="536"/>
      <c r="AO420" s="536"/>
    </row>
    <row r="421" spans="39:41" ht="12.75" customHeight="1">
      <c r="AM421" s="536"/>
      <c r="AN421" s="536"/>
      <c r="AO421" s="536"/>
    </row>
    <row r="422" spans="39:41" ht="12.75" customHeight="1">
      <c r="AM422" s="536"/>
      <c r="AN422" s="536"/>
      <c r="AO422" s="536"/>
    </row>
    <row r="423" spans="39:41" ht="12.75" customHeight="1">
      <c r="AM423" s="536"/>
      <c r="AN423" s="536"/>
      <c r="AO423" s="536"/>
    </row>
    <row r="424" spans="39:41" ht="12.75" customHeight="1">
      <c r="AM424" s="536"/>
      <c r="AN424" s="536"/>
      <c r="AO424" s="536"/>
    </row>
    <row r="425" spans="39:41" ht="12.75" customHeight="1">
      <c r="AM425" s="536"/>
      <c r="AN425" s="536"/>
      <c r="AO425" s="536"/>
    </row>
    <row r="426" spans="39:41" ht="12.75" customHeight="1">
      <c r="AM426" s="536"/>
      <c r="AN426" s="536"/>
      <c r="AO426" s="536"/>
    </row>
    <row r="427" spans="39:41" ht="12.75" customHeight="1">
      <c r="AM427" s="536"/>
      <c r="AN427" s="536"/>
      <c r="AO427" s="536"/>
    </row>
    <row r="428" spans="39:41" ht="12.75" customHeight="1">
      <c r="AM428" s="536"/>
      <c r="AN428" s="536"/>
      <c r="AO428" s="536"/>
    </row>
    <row r="429" spans="39:41" ht="12.75" customHeight="1">
      <c r="AM429" s="536"/>
      <c r="AN429" s="536"/>
      <c r="AO429" s="536"/>
    </row>
    <row r="430" spans="39:41" ht="12.75" customHeight="1">
      <c r="AM430" s="536"/>
      <c r="AN430" s="536"/>
      <c r="AO430" s="536"/>
    </row>
    <row r="431" spans="39:41" ht="12.75" customHeight="1">
      <c r="AM431" s="536"/>
      <c r="AN431" s="536"/>
      <c r="AO431" s="536"/>
    </row>
    <row r="432" spans="39:41" ht="12.75" customHeight="1">
      <c r="AM432" s="536"/>
      <c r="AN432" s="536"/>
      <c r="AO432" s="536"/>
    </row>
    <row r="433" spans="39:41" ht="12.75" customHeight="1">
      <c r="AM433" s="536"/>
      <c r="AN433" s="536"/>
      <c r="AO433" s="536"/>
    </row>
    <row r="434" spans="39:41" ht="12.75" customHeight="1">
      <c r="AM434" s="536"/>
      <c r="AN434" s="536"/>
      <c r="AO434" s="536"/>
    </row>
    <row r="435" spans="39:41" ht="12.75" customHeight="1">
      <c r="AM435" s="536"/>
      <c r="AN435" s="536"/>
      <c r="AO435" s="536"/>
    </row>
    <row r="436" spans="39:41" ht="12.75" customHeight="1">
      <c r="AM436" s="536"/>
      <c r="AN436" s="536"/>
      <c r="AO436" s="536"/>
    </row>
    <row r="437" spans="39:41" ht="12.75" customHeight="1">
      <c r="AM437" s="536"/>
      <c r="AN437" s="536"/>
      <c r="AO437" s="536"/>
    </row>
    <row r="438" spans="39:41" ht="12.75" customHeight="1">
      <c r="AM438" s="536"/>
      <c r="AN438" s="536"/>
      <c r="AO438" s="536"/>
    </row>
    <row r="439" spans="39:41" ht="12.75" customHeight="1">
      <c r="AM439" s="536"/>
      <c r="AN439" s="536"/>
      <c r="AO439" s="536"/>
    </row>
    <row r="440" spans="39:41" ht="12.75" customHeight="1">
      <c r="AM440" s="536"/>
      <c r="AN440" s="536"/>
      <c r="AO440" s="536"/>
    </row>
    <row r="441" spans="39:41" ht="12.75" customHeight="1">
      <c r="AM441" s="536"/>
      <c r="AN441" s="536"/>
      <c r="AO441" s="536"/>
    </row>
    <row r="442" spans="39:41" ht="12.75" customHeight="1">
      <c r="AM442" s="536"/>
      <c r="AN442" s="536"/>
      <c r="AO442" s="536"/>
    </row>
    <row r="443" spans="39:41" ht="12.75" customHeight="1">
      <c r="AM443" s="536"/>
      <c r="AN443" s="536"/>
      <c r="AO443" s="536"/>
    </row>
    <row r="444" spans="39:41" ht="12.75" customHeight="1">
      <c r="AM444" s="536"/>
      <c r="AN444" s="536"/>
      <c r="AO444" s="536"/>
    </row>
    <row r="445" spans="39:41" ht="12.75" customHeight="1">
      <c r="AM445" s="536"/>
      <c r="AN445" s="536"/>
      <c r="AO445" s="536"/>
    </row>
    <row r="446" spans="39:41" ht="12.75" customHeight="1">
      <c r="AM446" s="536"/>
      <c r="AN446" s="536"/>
      <c r="AO446" s="536"/>
    </row>
    <row r="447" spans="39:41" ht="12.75" customHeight="1">
      <c r="AM447" s="536"/>
      <c r="AN447" s="536"/>
      <c r="AO447" s="536"/>
    </row>
    <row r="448" spans="39:41" ht="12.75" customHeight="1">
      <c r="AM448" s="536"/>
      <c r="AN448" s="536"/>
      <c r="AO448" s="536"/>
    </row>
    <row r="449" spans="39:41" ht="12.75" customHeight="1">
      <c r="AM449" s="536"/>
      <c r="AN449" s="536"/>
      <c r="AO449" s="536"/>
    </row>
    <row r="450" spans="39:41" ht="12.75" customHeight="1">
      <c r="AM450" s="536"/>
      <c r="AN450" s="536"/>
      <c r="AO450" s="536"/>
    </row>
    <row r="451" spans="39:41" ht="12.75" customHeight="1">
      <c r="AM451" s="536"/>
      <c r="AN451" s="536"/>
      <c r="AO451" s="536"/>
    </row>
    <row r="452" spans="39:41" ht="12.75" customHeight="1">
      <c r="AM452" s="536"/>
      <c r="AN452" s="536"/>
      <c r="AO452" s="536"/>
    </row>
    <row r="453" spans="39:41" ht="12.75" customHeight="1">
      <c r="AM453" s="536"/>
      <c r="AN453" s="536"/>
      <c r="AO453" s="536"/>
    </row>
    <row r="454" spans="39:41" ht="12.75" customHeight="1">
      <c r="AM454" s="536"/>
      <c r="AN454" s="536"/>
      <c r="AO454" s="536"/>
    </row>
    <row r="455" spans="39:41" ht="12.75" customHeight="1">
      <c r="AM455" s="536"/>
      <c r="AN455" s="536"/>
      <c r="AO455" s="536"/>
    </row>
    <row r="456" spans="39:41" ht="12.75" customHeight="1">
      <c r="AM456" s="536"/>
      <c r="AN456" s="536"/>
      <c r="AO456" s="536"/>
    </row>
    <row r="457" spans="39:41" ht="12.75" customHeight="1">
      <c r="AM457" s="536"/>
      <c r="AN457" s="536"/>
      <c r="AO457" s="536"/>
    </row>
    <row r="458" spans="39:41" ht="12.75" customHeight="1">
      <c r="AM458" s="536"/>
      <c r="AN458" s="536"/>
      <c r="AO458" s="536"/>
    </row>
    <row r="459" spans="39:41" ht="12.75" customHeight="1">
      <c r="AM459" s="536"/>
      <c r="AN459" s="536"/>
      <c r="AO459" s="536"/>
    </row>
    <row r="460" spans="39:41" ht="12.75" customHeight="1">
      <c r="AM460" s="536"/>
      <c r="AN460" s="536"/>
      <c r="AO460" s="536"/>
    </row>
    <row r="461" spans="39:41" ht="12.75" customHeight="1">
      <c r="AM461" s="536"/>
      <c r="AN461" s="536"/>
      <c r="AO461" s="536"/>
    </row>
    <row r="462" spans="39:41" ht="12.75" customHeight="1">
      <c r="AM462" s="536"/>
      <c r="AN462" s="536"/>
      <c r="AO462" s="536"/>
    </row>
    <row r="463" spans="39:41" ht="12.75" customHeight="1">
      <c r="AM463" s="536"/>
      <c r="AN463" s="536"/>
      <c r="AO463" s="536"/>
    </row>
    <row r="464" spans="39:41" ht="12.75" customHeight="1">
      <c r="AM464" s="536"/>
      <c r="AN464" s="536"/>
      <c r="AO464" s="536"/>
    </row>
    <row r="465" spans="39:41" ht="12.75" customHeight="1">
      <c r="AM465" s="536"/>
      <c r="AN465" s="536"/>
      <c r="AO465" s="536"/>
    </row>
    <row r="466" spans="39:41" ht="12.75" customHeight="1">
      <c r="AM466" s="536"/>
      <c r="AN466" s="536"/>
      <c r="AO466" s="536"/>
    </row>
    <row r="467" spans="39:41" ht="12.75" customHeight="1">
      <c r="AM467" s="536"/>
      <c r="AN467" s="536"/>
      <c r="AO467" s="536"/>
    </row>
    <row r="468" spans="39:41" ht="12.75" customHeight="1">
      <c r="AM468" s="536"/>
      <c r="AN468" s="536"/>
      <c r="AO468" s="536"/>
    </row>
    <row r="469" spans="39:41" ht="12.75" customHeight="1">
      <c r="AM469" s="536"/>
      <c r="AN469" s="536"/>
      <c r="AO469" s="536"/>
    </row>
    <row r="470" spans="39:41" ht="12.75" customHeight="1">
      <c r="AM470" s="536"/>
      <c r="AN470" s="536"/>
      <c r="AO470" s="536"/>
    </row>
    <row r="471" spans="39:41" ht="12.75" customHeight="1">
      <c r="AM471" s="536"/>
      <c r="AN471" s="536"/>
      <c r="AO471" s="536"/>
    </row>
    <row r="472" spans="39:41" ht="12.75" customHeight="1">
      <c r="AM472" s="536"/>
      <c r="AN472" s="536"/>
      <c r="AO472" s="536"/>
    </row>
    <row r="473" spans="39:41" ht="12.75" customHeight="1">
      <c r="AM473" s="536"/>
      <c r="AN473" s="536"/>
      <c r="AO473" s="536"/>
    </row>
    <row r="474" spans="39:41" ht="12.75" customHeight="1">
      <c r="AM474" s="536"/>
      <c r="AN474" s="536"/>
      <c r="AO474" s="536"/>
    </row>
    <row r="475" spans="39:41" ht="12.75" customHeight="1">
      <c r="AM475" s="536"/>
      <c r="AN475" s="536"/>
      <c r="AO475" s="536"/>
    </row>
    <row r="476" spans="39:41" ht="12.75" customHeight="1">
      <c r="AM476" s="536"/>
      <c r="AN476" s="536"/>
      <c r="AO476" s="536"/>
    </row>
    <row r="477" spans="39:41" ht="12.75" customHeight="1">
      <c r="AM477" s="536"/>
      <c r="AN477" s="536"/>
      <c r="AO477" s="536"/>
    </row>
    <row r="478" spans="39:41" ht="12.75" customHeight="1">
      <c r="AM478" s="536"/>
      <c r="AN478" s="536"/>
      <c r="AO478" s="536"/>
    </row>
    <row r="479" spans="39:41" ht="12.75" customHeight="1">
      <c r="AM479" s="536"/>
      <c r="AN479" s="536"/>
      <c r="AO479" s="536"/>
    </row>
    <row r="480" spans="39:41" ht="12.75" customHeight="1">
      <c r="AM480" s="536"/>
      <c r="AN480" s="536"/>
      <c r="AO480" s="536"/>
    </row>
    <row r="481" spans="39:41" ht="12.75" customHeight="1">
      <c r="AM481" s="536"/>
      <c r="AN481" s="536"/>
      <c r="AO481" s="536"/>
    </row>
    <row r="482" spans="39:41" ht="12.75" customHeight="1">
      <c r="AM482" s="536"/>
      <c r="AN482" s="536"/>
      <c r="AO482" s="536"/>
    </row>
    <row r="483" spans="39:41" ht="12.75" customHeight="1">
      <c r="AM483" s="536"/>
      <c r="AN483" s="536"/>
      <c r="AO483" s="536"/>
    </row>
    <row r="484" spans="39:41" ht="12.75" customHeight="1">
      <c r="AM484" s="536"/>
      <c r="AN484" s="536"/>
      <c r="AO484" s="536"/>
    </row>
    <row r="485" spans="39:41" ht="12.75" customHeight="1">
      <c r="AM485" s="536"/>
      <c r="AN485" s="536"/>
      <c r="AO485" s="536"/>
    </row>
    <row r="486" spans="39:41" ht="12.75" customHeight="1">
      <c r="AM486" s="536"/>
      <c r="AN486" s="536"/>
      <c r="AO486" s="536"/>
    </row>
    <row r="487" spans="39:41" ht="12.75" customHeight="1">
      <c r="AM487" s="536"/>
      <c r="AN487" s="536"/>
      <c r="AO487" s="536"/>
    </row>
    <row r="488" spans="39:41" ht="12.75" customHeight="1">
      <c r="AM488" s="536"/>
      <c r="AN488" s="536"/>
      <c r="AO488" s="536"/>
    </row>
    <row r="489" spans="39:41" ht="12.75" customHeight="1">
      <c r="AM489" s="536"/>
      <c r="AN489" s="536"/>
      <c r="AO489" s="536"/>
    </row>
  </sheetData>
  <sheetProtection selectLockedCells="1" selectUnlockedCells="1"/>
  <mergeCells count="29">
    <mergeCell ref="A32:AL32"/>
    <mergeCell ref="W43:W44"/>
    <mergeCell ref="Y43:AC44"/>
    <mergeCell ref="A72:AL72"/>
    <mergeCell ref="M43:M44"/>
    <mergeCell ref="N43:N44"/>
    <mergeCell ref="O43:O44"/>
    <mergeCell ref="R43:R44"/>
    <mergeCell ref="S43:S44"/>
    <mergeCell ref="T43:U44"/>
    <mergeCell ref="F43:F44"/>
    <mergeCell ref="G43:G44"/>
    <mergeCell ref="I43:I44"/>
    <mergeCell ref="J43:J44"/>
    <mergeCell ref="L43:L44"/>
    <mergeCell ref="A1:AL1"/>
    <mergeCell ref="F12:F13"/>
    <mergeCell ref="G12:G13"/>
    <mergeCell ref="I12:I13"/>
    <mergeCell ref="J12:J13"/>
    <mergeCell ref="L12:L13"/>
    <mergeCell ref="M12:M13"/>
    <mergeCell ref="N12:N13"/>
    <mergeCell ref="O12:O13"/>
    <mergeCell ref="R12:R13"/>
    <mergeCell ref="S12:S13"/>
    <mergeCell ref="T12:U13"/>
    <mergeCell ref="W12:W13"/>
    <mergeCell ref="Y12:AC13"/>
  </mergeCells>
  <printOptions horizontalCentered="1" verticalCentered="1"/>
  <pageMargins left="0.19685039370078741" right="0.19685039370078741" top="0.19685039370078741" bottom="0.19685039370078741" header="0.11811023622047245" footer="0.11811023622047245"/>
  <pageSetup paperSize="9" scale="80" firstPageNumber="2" orientation="portrait" useFirstPageNumber="1" r:id="rId1"/>
  <headerFooter alignWithMargins="0"/>
  <drawing r:id="rId2"/>
</worksheet>
</file>

<file path=xl/worksheets/sheet20.xml><?xml version="1.0" encoding="utf-8"?>
<worksheet xmlns="http://schemas.openxmlformats.org/spreadsheetml/2006/main" xmlns:r="http://schemas.openxmlformats.org/officeDocument/2006/relationships">
  <sheetPr>
    <tabColor theme="7" tint="0.39997558519241921"/>
  </sheetPr>
  <dimension ref="A1:AO76"/>
  <sheetViews>
    <sheetView showGridLines="0" view="pageBreakPreview" zoomScaleNormal="100" zoomScaleSheetLayoutView="100" workbookViewId="0">
      <selection activeCell="AH73" sqref="AH73"/>
    </sheetView>
  </sheetViews>
  <sheetFormatPr defaultColWidth="6.83203125" defaultRowHeight="16.5" customHeight="1"/>
  <cols>
    <col min="1" max="1" width="3.58203125" style="524" customWidth="1"/>
    <col min="2" max="2" width="3.83203125" style="524" customWidth="1"/>
    <col min="3" max="3" width="3.58203125" style="770" customWidth="1"/>
    <col min="4" max="16" width="3.58203125" style="524" customWidth="1"/>
    <col min="17" max="17" width="3.58203125" style="673" customWidth="1"/>
    <col min="18" max="25" width="1.58203125" style="719" customWidth="1"/>
    <col min="26" max="29" width="1.58203125" style="524" customWidth="1"/>
    <col min="30" max="30" width="3.58203125" style="524" customWidth="1"/>
    <col min="31" max="35" width="6.83203125" style="714"/>
    <col min="36" max="16384" width="6.83203125" style="524"/>
  </cols>
  <sheetData>
    <row r="1" spans="1:41" s="540" customFormat="1" ht="15" customHeight="1">
      <c r="A1" s="1053"/>
      <c r="B1" s="1054"/>
      <c r="C1" s="1055"/>
      <c r="D1" s="1056"/>
      <c r="E1" s="1057"/>
      <c r="F1" s="1057"/>
      <c r="G1" s="1054"/>
      <c r="H1" s="1054"/>
      <c r="I1" s="1054"/>
      <c r="J1" s="1054"/>
      <c r="K1" s="1054"/>
      <c r="L1" s="1054"/>
      <c r="M1" s="1054"/>
      <c r="N1" s="1054"/>
      <c r="O1" s="1054"/>
      <c r="P1" s="1054"/>
      <c r="Q1" s="1058"/>
      <c r="R1" s="1059"/>
      <c r="S1" s="1059"/>
      <c r="T1" s="1059"/>
      <c r="U1" s="1059"/>
      <c r="V1" s="1059"/>
      <c r="W1" s="1059"/>
      <c r="X1" s="1059"/>
      <c r="Y1" s="1059"/>
      <c r="Z1" s="1054"/>
      <c r="AA1" s="1054"/>
      <c r="AB1" s="1054"/>
      <c r="AC1" s="1054"/>
      <c r="AD1" s="1060"/>
      <c r="AE1" s="706"/>
      <c r="AF1" s="706"/>
      <c r="AG1" s="706"/>
      <c r="AH1" s="706"/>
      <c r="AI1" s="706"/>
    </row>
    <row r="2" spans="1:41" s="540" customFormat="1" ht="15" customHeight="1">
      <c r="A2" s="840"/>
      <c r="B2" s="590"/>
      <c r="C2" s="558"/>
      <c r="D2" s="590"/>
      <c r="E2" s="590"/>
      <c r="F2" s="590"/>
      <c r="G2" s="707" t="s">
        <v>763</v>
      </c>
      <c r="H2" s="707"/>
      <c r="I2" s="707"/>
      <c r="J2" s="707"/>
      <c r="K2" s="707"/>
      <c r="L2" s="707"/>
      <c r="M2" s="707"/>
      <c r="N2" s="707"/>
      <c r="O2" s="707"/>
      <c r="P2" s="707"/>
      <c r="Q2" s="570"/>
      <c r="R2" s="565"/>
      <c r="S2" s="565"/>
      <c r="T2" s="565"/>
      <c r="U2" s="565"/>
      <c r="V2" s="565"/>
      <c r="W2" s="565"/>
      <c r="X2" s="565"/>
      <c r="Y2" s="565"/>
      <c r="Z2" s="565"/>
      <c r="AA2" s="565"/>
      <c r="AB2" s="565"/>
      <c r="AC2" s="565"/>
      <c r="AD2" s="860"/>
      <c r="AE2" s="706"/>
      <c r="AF2" s="706"/>
      <c r="AG2" s="706"/>
      <c r="AH2" s="706"/>
      <c r="AI2" s="706"/>
    </row>
    <row r="3" spans="1:41" s="555" customFormat="1" ht="15" customHeight="1">
      <c r="A3" s="1061"/>
      <c r="B3" s="683"/>
      <c r="C3" s="629"/>
      <c r="D3" s="737" t="s">
        <v>764</v>
      </c>
      <c r="E3" s="711"/>
      <c r="F3" s="683"/>
      <c r="G3" s="696"/>
      <c r="H3" s="696"/>
      <c r="I3" s="696"/>
      <c r="J3" s="696"/>
      <c r="K3" s="696"/>
      <c r="L3" s="696"/>
      <c r="M3" s="696"/>
      <c r="N3" s="715"/>
      <c r="O3" s="686"/>
      <c r="P3" s="686"/>
      <c r="Q3" s="696"/>
      <c r="R3" s="696"/>
      <c r="S3" s="696"/>
      <c r="T3" s="696"/>
      <c r="U3" s="696"/>
      <c r="V3" s="696"/>
      <c r="W3" s="696"/>
      <c r="X3" s="696"/>
      <c r="Y3" s="696"/>
      <c r="Z3" s="696"/>
      <c r="AA3" s="696"/>
      <c r="AB3" s="696"/>
      <c r="AC3" s="696"/>
      <c r="AD3" s="1062"/>
      <c r="AE3" s="720"/>
      <c r="AF3" s="720"/>
      <c r="AG3" s="720"/>
      <c r="AH3" s="720"/>
      <c r="AI3" s="720"/>
      <c r="AJ3" s="721"/>
      <c r="AK3" s="721"/>
      <c r="AL3" s="721"/>
      <c r="AM3" s="721"/>
      <c r="AN3" s="721"/>
      <c r="AO3" s="721"/>
    </row>
    <row r="4" spans="1:41" s="555" customFormat="1" ht="15" customHeight="1">
      <c r="A4" s="843"/>
      <c r="B4" s="689"/>
      <c r="C4" s="691"/>
      <c r="D4" s="738" t="s">
        <v>791</v>
      </c>
      <c r="E4" s="711"/>
      <c r="F4" s="689"/>
      <c r="G4" s="699"/>
      <c r="H4" s="699"/>
      <c r="I4" s="699"/>
      <c r="J4" s="696"/>
      <c r="K4" s="696"/>
      <c r="L4" s="696"/>
      <c r="M4" s="699"/>
      <c r="N4" s="699"/>
      <c r="O4" s="699"/>
      <c r="P4" s="699"/>
      <c r="Q4" s="699"/>
      <c r="R4" s="699"/>
      <c r="S4" s="699"/>
      <c r="T4" s="699"/>
      <c r="U4" s="699"/>
      <c r="V4" s="711"/>
      <c r="W4" s="711"/>
      <c r="X4" s="711"/>
      <c r="Y4" s="711"/>
      <c r="Z4" s="711"/>
      <c r="AA4" s="711"/>
      <c r="AB4" s="711"/>
      <c r="AC4" s="711"/>
      <c r="AD4" s="1040"/>
      <c r="AE4" s="712"/>
      <c r="AF4" s="712"/>
      <c r="AG4" s="712"/>
      <c r="AH4" s="712"/>
      <c r="AI4" s="712"/>
    </row>
    <row r="5" spans="1:41" s="555" customFormat="1" ht="15" customHeight="1">
      <c r="A5" s="843"/>
      <c r="B5" s="689"/>
      <c r="C5" s="691"/>
      <c r="D5" s="689"/>
      <c r="E5" s="689"/>
      <c r="F5" s="689"/>
      <c r="G5" s="699"/>
      <c r="H5" s="699"/>
      <c r="I5" s="699"/>
      <c r="J5" s="696"/>
      <c r="K5" s="696"/>
      <c r="L5" s="696"/>
      <c r="M5" s="699"/>
      <c r="N5" s="699"/>
      <c r="O5" s="699"/>
      <c r="P5" s="699"/>
      <c r="Q5" s="699"/>
      <c r="AD5" s="1040"/>
      <c r="AE5" s="712"/>
      <c r="AF5" s="712"/>
      <c r="AG5" s="712"/>
      <c r="AH5" s="712"/>
      <c r="AI5" s="712"/>
    </row>
    <row r="6" spans="1:41" s="555" customFormat="1" ht="15" customHeight="1">
      <c r="A6" s="843"/>
      <c r="B6" s="689"/>
      <c r="C6" s="691"/>
      <c r="D6" s="689"/>
      <c r="E6" s="689"/>
      <c r="F6" s="689"/>
      <c r="G6" s="699"/>
      <c r="H6" s="699"/>
      <c r="I6" s="699"/>
      <c r="J6" s="696"/>
      <c r="K6" s="696"/>
      <c r="L6" s="696"/>
      <c r="M6" s="699"/>
      <c r="N6" s="699"/>
      <c r="O6" s="699"/>
      <c r="P6" s="699"/>
      <c r="Q6" s="699"/>
      <c r="R6" s="3909" t="s">
        <v>792</v>
      </c>
      <c r="S6" s="3909"/>
      <c r="T6" s="3909"/>
      <c r="U6" s="3909"/>
      <c r="V6" s="3909"/>
      <c r="W6" s="3909"/>
      <c r="X6" s="3909"/>
      <c r="Y6" s="3909"/>
      <c r="Z6" s="3909"/>
      <c r="AA6" s="3909"/>
      <c r="AB6" s="3909"/>
      <c r="AC6" s="3909"/>
      <c r="AD6" s="1040"/>
      <c r="AE6" s="712"/>
      <c r="AF6" s="712"/>
      <c r="AG6" s="712"/>
      <c r="AH6" s="712"/>
      <c r="AI6" s="712"/>
    </row>
    <row r="7" spans="1:41" s="555" customFormat="1" ht="15" customHeight="1">
      <c r="A7" s="843"/>
      <c r="B7" s="689"/>
      <c r="C7" s="691"/>
      <c r="D7" s="689"/>
      <c r="E7" s="689"/>
      <c r="F7" s="689"/>
      <c r="G7" s="699"/>
      <c r="H7" s="699"/>
      <c r="I7" s="699"/>
      <c r="J7" s="696"/>
      <c r="K7" s="696"/>
      <c r="L7" s="696"/>
      <c r="M7" s="699"/>
      <c r="N7" s="699"/>
      <c r="O7" s="699"/>
      <c r="P7" s="699"/>
      <c r="Q7" s="699"/>
      <c r="R7" s="3910" t="s">
        <v>18</v>
      </c>
      <c r="S7" s="3910"/>
      <c r="T7" s="3910"/>
      <c r="U7" s="3910"/>
      <c r="V7" s="3910"/>
      <c r="W7" s="3910"/>
      <c r="X7" s="3910"/>
      <c r="Y7" s="3910"/>
      <c r="Z7" s="3910"/>
      <c r="AA7" s="3910"/>
      <c r="AB7" s="3910"/>
      <c r="AC7" s="3910"/>
      <c r="AD7" s="1040"/>
      <c r="AE7" s="712"/>
      <c r="AF7" s="712"/>
      <c r="AG7" s="712"/>
      <c r="AH7" s="712"/>
      <c r="AI7" s="712"/>
    </row>
    <row r="8" spans="1:41" s="555" customFormat="1" ht="12" customHeight="1">
      <c r="A8" s="843"/>
      <c r="B8" s="689"/>
      <c r="C8" s="691"/>
      <c r="D8" s="689"/>
      <c r="E8" s="689"/>
      <c r="F8" s="689"/>
      <c r="G8" s="699"/>
      <c r="H8" s="699"/>
      <c r="I8" s="699"/>
      <c r="J8" s="696"/>
      <c r="K8" s="696"/>
      <c r="L8" s="696"/>
      <c r="M8" s="699"/>
      <c r="N8" s="699"/>
      <c r="O8" s="699"/>
      <c r="P8" s="699"/>
      <c r="Q8" s="699"/>
      <c r="R8" s="711"/>
      <c r="S8" s="711"/>
      <c r="T8" s="711"/>
      <c r="U8" s="711"/>
      <c r="V8" s="711"/>
      <c r="W8" s="711"/>
      <c r="X8" s="711"/>
      <c r="Y8" s="711"/>
      <c r="Z8" s="711"/>
      <c r="AA8" s="711"/>
      <c r="AB8" s="711"/>
      <c r="AC8" s="711"/>
      <c r="AD8" s="1040"/>
      <c r="AE8" s="712"/>
      <c r="AF8" s="712"/>
      <c r="AG8" s="712"/>
      <c r="AH8" s="712"/>
      <c r="AI8" s="712"/>
    </row>
    <row r="9" spans="1:41" s="555" customFormat="1" ht="12" customHeight="1">
      <c r="A9" s="843"/>
      <c r="B9" s="699"/>
      <c r="C9" s="697"/>
      <c r="D9" s="699"/>
      <c r="E9" s="699"/>
      <c r="F9" s="699"/>
      <c r="G9" s="699"/>
      <c r="H9" s="699"/>
      <c r="I9" s="699"/>
      <c r="J9" s="699"/>
      <c r="K9" s="699"/>
      <c r="L9" s="699"/>
      <c r="M9" s="699"/>
      <c r="N9" s="699"/>
      <c r="O9" s="699"/>
      <c r="P9" s="699"/>
      <c r="Q9" s="699"/>
      <c r="R9" s="699"/>
      <c r="S9" s="699"/>
      <c r="T9" s="699"/>
      <c r="U9" s="699"/>
      <c r="V9" s="699"/>
      <c r="W9" s="689"/>
      <c r="X9" s="699"/>
      <c r="Y9" s="699"/>
      <c r="Z9" s="699"/>
      <c r="AA9" s="699"/>
      <c r="AB9" s="3911"/>
      <c r="AC9" s="3911"/>
      <c r="AD9" s="1040"/>
      <c r="AE9" s="712"/>
      <c r="AF9" s="712"/>
      <c r="AG9" s="712"/>
      <c r="AH9" s="712"/>
      <c r="AI9" s="712"/>
    </row>
    <row r="10" spans="1:41" s="555" customFormat="1" ht="12" customHeight="1">
      <c r="A10" s="843"/>
      <c r="B10" s="699"/>
      <c r="C10" s="697"/>
      <c r="D10" s="699"/>
      <c r="E10" s="699"/>
      <c r="F10" s="699"/>
      <c r="G10" s="699"/>
      <c r="H10" s="699"/>
      <c r="I10" s="699"/>
      <c r="J10" s="699"/>
      <c r="K10" s="699"/>
      <c r="L10" s="699"/>
      <c r="M10" s="699"/>
      <c r="N10" s="699"/>
      <c r="O10" s="699"/>
      <c r="P10" s="699"/>
      <c r="Q10" s="699"/>
      <c r="R10" s="699"/>
      <c r="S10" s="699"/>
      <c r="T10" s="699"/>
      <c r="U10" s="699"/>
      <c r="V10" s="699"/>
      <c r="W10" s="689"/>
      <c r="X10" s="699"/>
      <c r="Y10" s="699"/>
      <c r="Z10" s="699"/>
      <c r="AA10" s="699"/>
      <c r="AB10" s="952"/>
      <c r="AC10" s="952"/>
      <c r="AD10" s="1040"/>
      <c r="AE10" s="712"/>
      <c r="AF10" s="712"/>
      <c r="AG10" s="712"/>
      <c r="AH10" s="712"/>
      <c r="AI10" s="712"/>
    </row>
    <row r="11" spans="1:41" s="555" customFormat="1" ht="12" customHeight="1">
      <c r="A11" s="843"/>
      <c r="B11" s="691">
        <v>8.1</v>
      </c>
      <c r="C11" s="764" t="s">
        <v>765</v>
      </c>
      <c r="D11" s="689"/>
      <c r="E11" s="699"/>
      <c r="F11" s="699"/>
      <c r="G11" s="699"/>
      <c r="H11" s="699"/>
      <c r="I11" s="699"/>
      <c r="J11" s="699"/>
      <c r="K11" s="699"/>
      <c r="L11" s="699"/>
      <c r="M11" s="699"/>
      <c r="N11" s="699"/>
      <c r="O11" s="699"/>
      <c r="P11" s="699"/>
      <c r="Q11" s="3766"/>
      <c r="R11" s="3912"/>
      <c r="S11" s="3912"/>
      <c r="T11" s="3912"/>
      <c r="U11" s="3912"/>
      <c r="V11" s="3912"/>
      <c r="W11" s="3912"/>
      <c r="X11" s="3912"/>
      <c r="Y11" s="3912"/>
      <c r="Z11" s="3912"/>
      <c r="AA11" s="3912"/>
      <c r="AB11" s="3912"/>
      <c r="AC11" s="3912"/>
      <c r="AD11" s="1040"/>
      <c r="AE11" s="712"/>
      <c r="AF11" s="712"/>
      <c r="AG11" s="712"/>
      <c r="AH11" s="712"/>
      <c r="AI11" s="712"/>
    </row>
    <row r="12" spans="1:41" s="555" customFormat="1" ht="12" customHeight="1">
      <c r="A12" s="843"/>
      <c r="B12" s="691"/>
      <c r="C12" s="1063" t="s">
        <v>766</v>
      </c>
      <c r="D12" s="696"/>
      <c r="E12" s="699"/>
      <c r="F12" s="699"/>
      <c r="G12" s="699"/>
      <c r="H12" s="699"/>
      <c r="I12" s="699"/>
      <c r="J12" s="699"/>
      <c r="K12" s="699"/>
      <c r="L12" s="699"/>
      <c r="M12" s="699"/>
      <c r="N12" s="699"/>
      <c r="O12" s="699"/>
      <c r="P12" s="699"/>
      <c r="Q12" s="3766"/>
      <c r="R12" s="3912"/>
      <c r="S12" s="3912"/>
      <c r="T12" s="3912"/>
      <c r="U12" s="3912"/>
      <c r="V12" s="3912"/>
      <c r="W12" s="3912"/>
      <c r="X12" s="3912"/>
      <c r="Y12" s="3912"/>
      <c r="Z12" s="3912"/>
      <c r="AA12" s="3912"/>
      <c r="AB12" s="3912"/>
      <c r="AC12" s="3912"/>
      <c r="AD12" s="1040"/>
      <c r="AE12" s="712"/>
      <c r="AF12" s="712"/>
      <c r="AG12" s="712"/>
      <c r="AH12" s="712"/>
      <c r="AI12" s="712"/>
    </row>
    <row r="13" spans="1:41" s="555" customFormat="1" ht="12" customHeight="1">
      <c r="A13" s="843"/>
      <c r="B13" s="691"/>
      <c r="C13" s="763"/>
      <c r="D13" s="711"/>
      <c r="E13" s="711"/>
      <c r="F13" s="711"/>
      <c r="G13" s="711"/>
      <c r="H13" s="699"/>
      <c r="I13" s="699"/>
      <c r="J13" s="699"/>
      <c r="K13" s="699"/>
      <c r="L13" s="699"/>
      <c r="M13" s="699"/>
      <c r="N13" s="699"/>
      <c r="O13" s="699"/>
      <c r="P13" s="699"/>
      <c r="Q13" s="689"/>
      <c r="R13" s="711"/>
      <c r="S13" s="711"/>
      <c r="T13" s="711"/>
      <c r="U13" s="713"/>
      <c r="V13" s="713"/>
      <c r="W13" s="713"/>
      <c r="X13" s="713"/>
      <c r="Y13" s="713"/>
      <c r="Z13" s="713"/>
      <c r="AA13" s="3913" t="s">
        <v>767</v>
      </c>
      <c r="AB13" s="3913"/>
      <c r="AC13" s="3913"/>
      <c r="AD13" s="1040"/>
      <c r="AE13" s="712"/>
      <c r="AF13" s="712"/>
      <c r="AG13" s="712"/>
      <c r="AH13" s="712"/>
      <c r="AI13" s="712"/>
    </row>
    <row r="14" spans="1:41" s="555" customFormat="1" ht="12" customHeight="1">
      <c r="A14" s="843"/>
      <c r="B14" s="691"/>
      <c r="C14" s="691" t="s">
        <v>19</v>
      </c>
      <c r="D14" s="723" t="s">
        <v>768</v>
      </c>
      <c r="E14" s="699"/>
      <c r="F14" s="699"/>
      <c r="G14" s="699"/>
      <c r="H14" s="699"/>
      <c r="I14" s="699"/>
      <c r="J14" s="699"/>
      <c r="K14" s="699"/>
      <c r="L14" s="699"/>
      <c r="M14" s="699"/>
      <c r="N14" s="699"/>
      <c r="O14" s="699"/>
      <c r="P14" s="699"/>
      <c r="Q14" s="3876" t="s">
        <v>63</v>
      </c>
      <c r="R14" s="3891"/>
      <c r="S14" s="3892"/>
      <c r="T14" s="3892"/>
      <c r="U14" s="3892"/>
      <c r="V14" s="3892"/>
      <c r="W14" s="3892"/>
      <c r="X14" s="3892"/>
      <c r="Y14" s="3892"/>
      <c r="Z14" s="3892"/>
      <c r="AA14" s="3892"/>
      <c r="AB14" s="3892"/>
      <c r="AC14" s="3893"/>
      <c r="AD14" s="1040"/>
      <c r="AE14" s="712"/>
      <c r="AF14" s="712"/>
      <c r="AG14" s="712"/>
      <c r="AH14" s="712"/>
      <c r="AI14" s="712"/>
    </row>
    <row r="15" spans="1:41" s="555" customFormat="1" ht="12" customHeight="1">
      <c r="A15" s="843"/>
      <c r="B15" s="691"/>
      <c r="C15" s="691"/>
      <c r="D15" s="1064" t="s">
        <v>769</v>
      </c>
      <c r="E15" s="699"/>
      <c r="F15" s="699"/>
      <c r="G15" s="699"/>
      <c r="H15" s="699"/>
      <c r="I15" s="699"/>
      <c r="J15" s="699"/>
      <c r="K15" s="699"/>
      <c r="L15" s="699"/>
      <c r="M15" s="699"/>
      <c r="N15" s="699"/>
      <c r="O15" s="699"/>
      <c r="P15" s="699"/>
      <c r="Q15" s="3877"/>
      <c r="R15" s="3894"/>
      <c r="S15" s="3895"/>
      <c r="T15" s="3895"/>
      <c r="U15" s="3895"/>
      <c r="V15" s="3895"/>
      <c r="W15" s="3895"/>
      <c r="X15" s="3895"/>
      <c r="Y15" s="3895"/>
      <c r="Z15" s="3895"/>
      <c r="AA15" s="3895"/>
      <c r="AB15" s="3895"/>
      <c r="AC15" s="3896"/>
      <c r="AD15" s="1040"/>
      <c r="AE15" s="712"/>
      <c r="AF15" s="712"/>
      <c r="AG15" s="712"/>
      <c r="AH15" s="712"/>
      <c r="AI15" s="712"/>
    </row>
    <row r="16" spans="1:41" s="555" customFormat="1" ht="12" customHeight="1">
      <c r="A16" s="843"/>
      <c r="B16" s="691"/>
      <c r="C16" s="763"/>
      <c r="D16" s="711"/>
      <c r="E16" s="711"/>
      <c r="F16" s="711"/>
      <c r="G16" s="711"/>
      <c r="H16" s="711"/>
      <c r="I16" s="711"/>
      <c r="J16" s="711"/>
      <c r="K16" s="711"/>
      <c r="L16" s="711"/>
      <c r="M16" s="699" t="s">
        <v>9</v>
      </c>
      <c r="N16" s="699"/>
      <c r="O16" s="699"/>
      <c r="P16" s="699"/>
      <c r="Q16" s="689"/>
      <c r="R16" s="713"/>
      <c r="S16" s="713"/>
      <c r="T16" s="713"/>
      <c r="U16" s="713"/>
      <c r="V16" s="713"/>
      <c r="W16" s="713"/>
      <c r="X16" s="713"/>
      <c r="Y16" s="713"/>
      <c r="Z16" s="713"/>
      <c r="AA16" s="713"/>
      <c r="AB16" s="713"/>
      <c r="AC16" s="713"/>
      <c r="AD16" s="1040"/>
      <c r="AE16" s="712"/>
      <c r="AF16" s="712"/>
      <c r="AG16" s="712"/>
      <c r="AH16" s="712"/>
      <c r="AI16" s="712"/>
    </row>
    <row r="17" spans="1:35" s="555" customFormat="1" ht="12" customHeight="1">
      <c r="A17" s="843"/>
      <c r="B17" s="691"/>
      <c r="C17" s="691" t="s">
        <v>20</v>
      </c>
      <c r="D17" s="723" t="s">
        <v>770</v>
      </c>
      <c r="E17" s="699"/>
      <c r="F17" s="699"/>
      <c r="G17" s="699"/>
      <c r="H17" s="699"/>
      <c r="I17" s="699"/>
      <c r="J17" s="699"/>
      <c r="K17" s="699"/>
      <c r="L17" s="699"/>
      <c r="M17" s="699"/>
      <c r="N17" s="699"/>
      <c r="O17" s="699"/>
      <c r="P17" s="699"/>
      <c r="Q17" s="3876" t="s">
        <v>36</v>
      </c>
      <c r="R17" s="3891"/>
      <c r="S17" s="3892"/>
      <c r="T17" s="3892"/>
      <c r="U17" s="3892"/>
      <c r="V17" s="3892"/>
      <c r="W17" s="3892"/>
      <c r="X17" s="3892"/>
      <c r="Y17" s="3892"/>
      <c r="Z17" s="3892"/>
      <c r="AA17" s="3892"/>
      <c r="AB17" s="3892"/>
      <c r="AC17" s="3893"/>
      <c r="AD17" s="1040"/>
      <c r="AE17" s="712"/>
      <c r="AF17" s="712"/>
      <c r="AG17" s="712"/>
      <c r="AH17" s="712"/>
      <c r="AI17" s="712"/>
    </row>
    <row r="18" spans="1:35" s="555" customFormat="1" ht="12" customHeight="1">
      <c r="A18" s="843"/>
      <c r="B18" s="691"/>
      <c r="C18" s="691"/>
      <c r="D18" s="1064" t="s">
        <v>793</v>
      </c>
      <c r="E18" s="699"/>
      <c r="F18" s="699"/>
      <c r="G18" s="699"/>
      <c r="H18" s="699"/>
      <c r="I18" s="699"/>
      <c r="J18" s="699"/>
      <c r="K18" s="699"/>
      <c r="L18" s="699"/>
      <c r="M18" s="699"/>
      <c r="N18" s="699"/>
      <c r="O18" s="699"/>
      <c r="P18" s="699"/>
      <c r="Q18" s="3877"/>
      <c r="R18" s="3894"/>
      <c r="S18" s="3895"/>
      <c r="T18" s="3895"/>
      <c r="U18" s="3895"/>
      <c r="V18" s="3895"/>
      <c r="W18" s="3895"/>
      <c r="X18" s="3895"/>
      <c r="Y18" s="3895"/>
      <c r="Z18" s="3895"/>
      <c r="AA18" s="3895"/>
      <c r="AB18" s="3895"/>
      <c r="AC18" s="3896"/>
      <c r="AD18" s="1040"/>
      <c r="AE18" s="712"/>
      <c r="AF18" s="712"/>
      <c r="AG18" s="712"/>
      <c r="AH18" s="712"/>
      <c r="AI18" s="712"/>
    </row>
    <row r="19" spans="1:35" s="555" customFormat="1" ht="12" customHeight="1">
      <c r="A19" s="843"/>
      <c r="B19" s="691"/>
      <c r="C19" s="691"/>
      <c r="D19" s="1064"/>
      <c r="E19" s="699"/>
      <c r="F19" s="699"/>
      <c r="G19" s="699"/>
      <c r="H19" s="699"/>
      <c r="I19" s="699"/>
      <c r="J19" s="699"/>
      <c r="K19" s="699"/>
      <c r="L19" s="699"/>
      <c r="M19" s="699"/>
      <c r="N19" s="699"/>
      <c r="O19" s="699"/>
      <c r="P19" s="699"/>
      <c r="Q19" s="953"/>
      <c r="R19" s="630"/>
      <c r="S19" s="630"/>
      <c r="T19" s="630"/>
      <c r="U19" s="630"/>
      <c r="V19" s="630"/>
      <c r="W19" s="630"/>
      <c r="X19" s="630"/>
      <c r="Y19" s="630"/>
      <c r="Z19" s="630"/>
      <c r="AA19" s="630"/>
      <c r="AB19" s="630"/>
      <c r="AC19" s="630"/>
      <c r="AD19" s="1040"/>
      <c r="AE19" s="712"/>
      <c r="AF19" s="712"/>
      <c r="AG19" s="712"/>
      <c r="AH19" s="712"/>
      <c r="AI19" s="712"/>
    </row>
    <row r="20" spans="1:35" s="555" customFormat="1" ht="12" customHeight="1">
      <c r="A20" s="843"/>
      <c r="B20" s="691"/>
      <c r="C20" s="763"/>
      <c r="D20" s="711"/>
      <c r="E20" s="711"/>
      <c r="F20" s="711"/>
      <c r="G20" s="711"/>
      <c r="H20" s="711"/>
      <c r="I20" s="711"/>
      <c r="J20" s="711"/>
      <c r="K20" s="711"/>
      <c r="L20" s="711"/>
      <c r="M20" s="711"/>
      <c r="N20" s="711"/>
      <c r="O20" s="689"/>
      <c r="P20" s="689"/>
      <c r="Q20" s="699"/>
      <c r="R20" s="699"/>
      <c r="S20" s="699"/>
      <c r="T20" s="699"/>
      <c r="U20" s="699"/>
      <c r="V20" s="699"/>
      <c r="W20" s="699"/>
      <c r="X20" s="699"/>
      <c r="Y20" s="699"/>
      <c r="Z20" s="699"/>
      <c r="AA20" s="699"/>
      <c r="AB20" s="699"/>
      <c r="AC20" s="699"/>
      <c r="AD20" s="1040"/>
      <c r="AE20" s="712"/>
      <c r="AF20" s="712"/>
      <c r="AG20" s="712"/>
      <c r="AH20" s="712"/>
      <c r="AI20" s="712"/>
    </row>
    <row r="21" spans="1:35" s="555" customFormat="1" ht="12" customHeight="1">
      <c r="A21" s="843"/>
      <c r="B21" s="691">
        <v>8.1999999999999993</v>
      </c>
      <c r="C21" s="764" t="s">
        <v>771</v>
      </c>
      <c r="D21" s="689"/>
      <c r="E21" s="699"/>
      <c r="F21" s="699"/>
      <c r="G21" s="699"/>
      <c r="H21" s="699"/>
      <c r="I21" s="699"/>
      <c r="J21" s="699"/>
      <c r="K21" s="699"/>
      <c r="L21" s="699"/>
      <c r="M21" s="699"/>
      <c r="N21" s="699"/>
      <c r="O21" s="699"/>
      <c r="P21" s="699"/>
      <c r="Q21" s="699"/>
      <c r="R21" s="699"/>
      <c r="S21" s="699"/>
      <c r="T21" s="699"/>
      <c r="U21" s="699"/>
      <c r="V21" s="699"/>
      <c r="W21" s="699"/>
      <c r="X21" s="699"/>
      <c r="Y21" s="699"/>
      <c r="Z21" s="699"/>
      <c r="AA21" s="699"/>
      <c r="AB21" s="699"/>
      <c r="AC21" s="699"/>
      <c r="AD21" s="1040"/>
      <c r="AE21" s="712"/>
      <c r="AF21" s="712"/>
      <c r="AG21" s="712"/>
      <c r="AH21" s="712"/>
      <c r="AI21" s="712"/>
    </row>
    <row r="22" spans="1:35" s="555" customFormat="1" ht="12" customHeight="1">
      <c r="A22" s="843"/>
      <c r="B22" s="697"/>
      <c r="C22" s="1063" t="s">
        <v>772</v>
      </c>
      <c r="D22" s="696"/>
      <c r="E22" s="699"/>
      <c r="F22" s="699"/>
      <c r="G22" s="699"/>
      <c r="H22" s="699"/>
      <c r="I22" s="699"/>
      <c r="J22" s="699"/>
      <c r="K22" s="699"/>
      <c r="L22" s="699"/>
      <c r="M22" s="699"/>
      <c r="N22" s="699"/>
      <c r="O22" s="699"/>
      <c r="P22" s="699"/>
      <c r="Q22" s="699"/>
      <c r="R22" s="699"/>
      <c r="S22" s="699"/>
      <c r="T22" s="699"/>
      <c r="U22" s="699"/>
      <c r="V22" s="699"/>
      <c r="W22" s="699"/>
      <c r="X22" s="699"/>
      <c r="Y22" s="699"/>
      <c r="Z22" s="699"/>
      <c r="AA22" s="699"/>
      <c r="AB22" s="699"/>
      <c r="AC22" s="699"/>
      <c r="AD22" s="1040"/>
      <c r="AE22" s="712"/>
      <c r="AF22" s="712"/>
      <c r="AG22" s="712"/>
      <c r="AH22" s="712"/>
      <c r="AI22" s="712"/>
    </row>
    <row r="23" spans="1:35" s="555" customFormat="1" ht="12" customHeight="1">
      <c r="A23" s="843"/>
      <c r="B23" s="697"/>
      <c r="C23" s="715"/>
      <c r="D23" s="689"/>
      <c r="E23" s="699"/>
      <c r="F23" s="699"/>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1040"/>
      <c r="AE23" s="712"/>
      <c r="AF23" s="712"/>
      <c r="AG23" s="712"/>
      <c r="AH23" s="712"/>
      <c r="AI23" s="712"/>
    </row>
    <row r="24" spans="1:35" s="555" customFormat="1" ht="12" customHeight="1">
      <c r="A24" s="843"/>
      <c r="B24" s="697"/>
      <c r="C24" s="691" t="s">
        <v>19</v>
      </c>
      <c r="D24" s="723" t="s">
        <v>773</v>
      </c>
      <c r="E24" s="711"/>
      <c r="F24" s="689"/>
      <c r="G24" s="689"/>
      <c r="H24" s="689"/>
      <c r="I24" s="689"/>
      <c r="J24" s="689"/>
      <c r="K24" s="689"/>
      <c r="L24" s="689"/>
      <c r="M24" s="689"/>
      <c r="N24" s="689"/>
      <c r="O24" s="689"/>
      <c r="P24" s="689"/>
      <c r="Q24" s="3876" t="s">
        <v>37</v>
      </c>
      <c r="R24" s="3891"/>
      <c r="S24" s="3892"/>
      <c r="T24" s="3892"/>
      <c r="U24" s="3892"/>
      <c r="V24" s="3892"/>
      <c r="W24" s="3892"/>
      <c r="X24" s="3892"/>
      <c r="Y24" s="3892"/>
      <c r="Z24" s="3892"/>
      <c r="AA24" s="3892"/>
      <c r="AB24" s="3892"/>
      <c r="AC24" s="3893"/>
      <c r="AD24" s="1040"/>
      <c r="AE24" s="712"/>
      <c r="AF24" s="712"/>
      <c r="AG24" s="712"/>
      <c r="AH24" s="712"/>
      <c r="AI24" s="712"/>
    </row>
    <row r="25" spans="1:35" s="555" customFormat="1" ht="12" customHeight="1">
      <c r="A25" s="843"/>
      <c r="B25" s="697"/>
      <c r="C25" s="691"/>
      <c r="D25" s="1064" t="s">
        <v>774</v>
      </c>
      <c r="E25" s="711"/>
      <c r="F25" s="724"/>
      <c r="G25" s="691"/>
      <c r="H25" s="691"/>
      <c r="I25" s="691"/>
      <c r="J25" s="691"/>
      <c r="K25" s="691"/>
      <c r="L25" s="691"/>
      <c r="M25" s="691"/>
      <c r="N25" s="691"/>
      <c r="O25" s="691"/>
      <c r="P25" s="691"/>
      <c r="Q25" s="3877"/>
      <c r="R25" s="3894"/>
      <c r="S25" s="3895"/>
      <c r="T25" s="3895"/>
      <c r="U25" s="3895"/>
      <c r="V25" s="3895"/>
      <c r="W25" s="3895"/>
      <c r="X25" s="3895"/>
      <c r="Y25" s="3895"/>
      <c r="Z25" s="3895"/>
      <c r="AA25" s="3895"/>
      <c r="AB25" s="3895"/>
      <c r="AC25" s="3896"/>
      <c r="AD25" s="1040"/>
      <c r="AE25" s="712"/>
      <c r="AF25" s="712"/>
      <c r="AG25" s="712"/>
      <c r="AH25" s="712"/>
      <c r="AI25" s="712"/>
    </row>
    <row r="26" spans="1:35" s="555" customFormat="1" ht="12" customHeight="1">
      <c r="A26" s="843"/>
      <c r="B26" s="697"/>
      <c r="C26" s="691"/>
      <c r="D26" s="715"/>
      <c r="E26" s="711"/>
      <c r="F26" s="715"/>
      <c r="G26" s="725"/>
      <c r="H26" s="725"/>
      <c r="I26" s="725"/>
      <c r="J26" s="725"/>
      <c r="K26" s="725"/>
      <c r="L26" s="725"/>
      <c r="M26" s="725"/>
      <c r="N26" s="711"/>
      <c r="O26" s="726"/>
      <c r="P26" s="726"/>
      <c r="Q26" s="953"/>
      <c r="R26" s="954"/>
      <c r="S26" s="954"/>
      <c r="T26" s="954"/>
      <c r="U26" s="954"/>
      <c r="V26" s="954"/>
      <c r="W26" s="954"/>
      <c r="X26" s="954"/>
      <c r="Y26" s="954"/>
      <c r="Z26" s="954"/>
      <c r="AA26" s="954"/>
      <c r="AB26" s="954"/>
      <c r="AC26" s="954"/>
      <c r="AD26" s="1040"/>
      <c r="AE26" s="712"/>
      <c r="AF26" s="712"/>
      <c r="AG26" s="712"/>
      <c r="AH26" s="712"/>
      <c r="AI26" s="712"/>
    </row>
    <row r="27" spans="1:35" s="555" customFormat="1" ht="12" customHeight="1">
      <c r="A27" s="843"/>
      <c r="B27" s="697"/>
      <c r="C27" s="691" t="s">
        <v>20</v>
      </c>
      <c r="D27" s="723" t="s">
        <v>775</v>
      </c>
      <c r="E27" s="699"/>
      <c r="F27" s="699"/>
      <c r="G27" s="699"/>
      <c r="H27" s="699"/>
      <c r="I27" s="699"/>
      <c r="J27" s="699"/>
      <c r="K27" s="699"/>
      <c r="L27" s="699"/>
      <c r="M27" s="699"/>
      <c r="N27" s="699"/>
      <c r="O27" s="699"/>
      <c r="P27" s="699"/>
      <c r="Q27" s="3876" t="s">
        <v>38</v>
      </c>
      <c r="R27" s="3903"/>
      <c r="S27" s="3904"/>
      <c r="T27" s="3904"/>
      <c r="U27" s="3904"/>
      <c r="V27" s="3904"/>
      <c r="W27" s="3904"/>
      <c r="X27" s="3904"/>
      <c r="Y27" s="3904"/>
      <c r="Z27" s="3904"/>
      <c r="AA27" s="3904"/>
      <c r="AB27" s="3904"/>
      <c r="AC27" s="3905"/>
      <c r="AD27" s="1040"/>
      <c r="AE27" s="712"/>
      <c r="AF27" s="712"/>
      <c r="AG27" s="712"/>
      <c r="AH27" s="712"/>
      <c r="AI27" s="712"/>
    </row>
    <row r="28" spans="1:35" s="555" customFormat="1" ht="12" customHeight="1">
      <c r="A28" s="843"/>
      <c r="B28" s="697"/>
      <c r="C28" s="691"/>
      <c r="D28" s="1064" t="s">
        <v>776</v>
      </c>
      <c r="E28" s="699"/>
      <c r="F28" s="699"/>
      <c r="G28" s="699"/>
      <c r="H28" s="699"/>
      <c r="I28" s="699"/>
      <c r="J28" s="699"/>
      <c r="K28" s="699"/>
      <c r="L28" s="699"/>
      <c r="M28" s="699"/>
      <c r="N28" s="699"/>
      <c r="O28" s="699"/>
      <c r="P28" s="699"/>
      <c r="Q28" s="3877"/>
      <c r="R28" s="3906"/>
      <c r="S28" s="3907"/>
      <c r="T28" s="3907"/>
      <c r="U28" s="3907"/>
      <c r="V28" s="3907"/>
      <c r="W28" s="3907"/>
      <c r="X28" s="3907"/>
      <c r="Y28" s="3907"/>
      <c r="Z28" s="3907"/>
      <c r="AA28" s="3907"/>
      <c r="AB28" s="3907"/>
      <c r="AC28" s="3908"/>
      <c r="AD28" s="1040"/>
      <c r="AE28" s="712"/>
      <c r="AF28" s="712"/>
      <c r="AG28" s="712"/>
      <c r="AH28" s="712"/>
      <c r="AI28" s="712"/>
    </row>
    <row r="29" spans="1:35" s="555" customFormat="1" ht="12" customHeight="1">
      <c r="A29" s="843"/>
      <c r="B29" s="697"/>
      <c r="C29" s="691"/>
      <c r="D29" s="715"/>
      <c r="E29" s="699"/>
      <c r="F29" s="699"/>
      <c r="G29" s="699"/>
      <c r="H29" s="699"/>
      <c r="I29" s="699"/>
      <c r="J29" s="699"/>
      <c r="K29" s="699"/>
      <c r="L29" s="699"/>
      <c r="M29" s="699"/>
      <c r="N29" s="699"/>
      <c r="O29" s="699"/>
      <c r="P29" s="699"/>
      <c r="Q29" s="689"/>
      <c r="R29" s="713"/>
      <c r="S29" s="713"/>
      <c r="T29" s="713"/>
      <c r="U29" s="713"/>
      <c r="V29" s="713"/>
      <c r="W29" s="713"/>
      <c r="X29" s="713"/>
      <c r="Y29" s="956"/>
      <c r="Z29" s="956"/>
      <c r="AA29" s="630"/>
      <c r="AB29" s="630"/>
      <c r="AC29" s="630"/>
      <c r="AD29" s="1040"/>
      <c r="AE29" s="712"/>
      <c r="AF29" s="712"/>
      <c r="AG29" s="712"/>
      <c r="AH29" s="712"/>
      <c r="AI29" s="712"/>
    </row>
    <row r="30" spans="1:35" s="555" customFormat="1" ht="12" customHeight="1">
      <c r="A30" s="843"/>
      <c r="B30" s="697"/>
      <c r="C30" s="691" t="s">
        <v>47</v>
      </c>
      <c r="D30" s="723" t="s">
        <v>777</v>
      </c>
      <c r="E30" s="711"/>
      <c r="F30" s="696"/>
      <c r="G30" s="725"/>
      <c r="H30" s="725"/>
      <c r="I30" s="725"/>
      <c r="J30" s="725"/>
      <c r="K30" s="725"/>
      <c r="L30" s="725"/>
      <c r="M30" s="725"/>
      <c r="N30" s="727"/>
      <c r="O30" s="727"/>
      <c r="P30" s="727"/>
      <c r="Q30" s="3876" t="s">
        <v>39</v>
      </c>
      <c r="R30" s="3897"/>
      <c r="S30" s="3898"/>
      <c r="T30" s="3898"/>
      <c r="U30" s="3898"/>
      <c r="V30" s="3898"/>
      <c r="W30" s="3898"/>
      <c r="X30" s="3898"/>
      <c r="Y30" s="3898"/>
      <c r="Z30" s="3898"/>
      <c r="AA30" s="3898"/>
      <c r="AB30" s="3898"/>
      <c r="AC30" s="3899"/>
      <c r="AD30" s="1040"/>
      <c r="AE30" s="712"/>
      <c r="AF30" s="712"/>
      <c r="AG30" s="712"/>
      <c r="AH30" s="712"/>
      <c r="AI30" s="712"/>
    </row>
    <row r="31" spans="1:35" s="555" customFormat="1" ht="12" customHeight="1">
      <c r="A31" s="843"/>
      <c r="B31" s="697"/>
      <c r="C31" s="691"/>
      <c r="D31" s="1064" t="s">
        <v>778</v>
      </c>
      <c r="E31" s="711"/>
      <c r="F31" s="696"/>
      <c r="G31" s="725"/>
      <c r="H31" s="725"/>
      <c r="I31" s="725"/>
      <c r="J31" s="725"/>
      <c r="K31" s="725"/>
      <c r="L31" s="725"/>
      <c r="M31" s="725"/>
      <c r="N31" s="727"/>
      <c r="O31" s="727"/>
      <c r="P31" s="727"/>
      <c r="Q31" s="3877"/>
      <c r="R31" s="3900"/>
      <c r="S31" s="3901"/>
      <c r="T31" s="3901"/>
      <c r="U31" s="3901"/>
      <c r="V31" s="3901"/>
      <c r="W31" s="3901"/>
      <c r="X31" s="3901"/>
      <c r="Y31" s="3901"/>
      <c r="Z31" s="3901"/>
      <c r="AA31" s="3901"/>
      <c r="AB31" s="3901"/>
      <c r="AC31" s="3902"/>
      <c r="AD31" s="1040"/>
      <c r="AE31" s="712"/>
      <c r="AF31" s="712"/>
      <c r="AG31" s="712"/>
      <c r="AH31" s="712"/>
      <c r="AI31" s="712"/>
    </row>
    <row r="32" spans="1:35" s="555" customFormat="1" ht="12" customHeight="1">
      <c r="A32" s="1107"/>
      <c r="B32" s="1065"/>
      <c r="C32" s="851"/>
      <c r="D32" s="1066"/>
      <c r="E32" s="1041"/>
      <c r="F32" s="853"/>
      <c r="G32" s="1067"/>
      <c r="H32" s="1067"/>
      <c r="I32" s="1067"/>
      <c r="J32" s="1067"/>
      <c r="K32" s="1067"/>
      <c r="L32" s="1067"/>
      <c r="M32" s="1067"/>
      <c r="N32" s="1068"/>
      <c r="O32" s="1068"/>
      <c r="P32" s="1068"/>
      <c r="Q32" s="1069"/>
      <c r="R32" s="1070"/>
      <c r="S32" s="1070"/>
      <c r="T32" s="1070"/>
      <c r="U32" s="1070"/>
      <c r="V32" s="1070"/>
      <c r="W32" s="1070"/>
      <c r="X32" s="1070"/>
      <c r="Y32" s="1070"/>
      <c r="Z32" s="1070"/>
      <c r="AA32" s="1070"/>
      <c r="AB32" s="1070"/>
      <c r="AC32" s="1070"/>
      <c r="AD32" s="1108"/>
      <c r="AE32" s="712"/>
      <c r="AF32" s="712"/>
      <c r="AG32" s="712"/>
      <c r="AH32" s="712"/>
      <c r="AI32" s="712"/>
    </row>
    <row r="33" spans="1:35" s="555" customFormat="1" ht="12" customHeight="1">
      <c r="A33" s="843"/>
      <c r="B33" s="697"/>
      <c r="C33" s="691"/>
      <c r="D33" s="1064"/>
      <c r="E33" s="711"/>
      <c r="F33" s="696"/>
      <c r="G33" s="725"/>
      <c r="H33" s="725"/>
      <c r="I33" s="725"/>
      <c r="J33" s="725"/>
      <c r="K33" s="725"/>
      <c r="L33" s="725"/>
      <c r="M33" s="725"/>
      <c r="N33" s="727"/>
      <c r="O33" s="727"/>
      <c r="P33" s="727"/>
      <c r="Q33" s="953"/>
      <c r="R33" s="955"/>
      <c r="S33" s="955"/>
      <c r="T33" s="955"/>
      <c r="U33" s="955"/>
      <c r="V33" s="955"/>
      <c r="W33" s="955"/>
      <c r="X33" s="955"/>
      <c r="Y33" s="955"/>
      <c r="Z33" s="955"/>
      <c r="AA33" s="955"/>
      <c r="AB33" s="955"/>
      <c r="AC33" s="955"/>
      <c r="AD33" s="1040"/>
      <c r="AE33" s="712"/>
      <c r="AF33" s="712"/>
      <c r="AG33" s="712"/>
      <c r="AH33" s="712"/>
      <c r="AI33" s="712"/>
    </row>
    <row r="34" spans="1:35" s="555" customFormat="1" ht="12" customHeight="1">
      <c r="A34" s="843"/>
      <c r="B34" s="697"/>
      <c r="C34" s="691"/>
      <c r="D34" s="1064"/>
      <c r="E34" s="711"/>
      <c r="F34" s="696"/>
      <c r="G34" s="725"/>
      <c r="H34" s="725"/>
      <c r="I34" s="725"/>
      <c r="J34" s="725"/>
      <c r="K34" s="725"/>
      <c r="L34" s="725"/>
      <c r="M34" s="725"/>
      <c r="N34" s="727"/>
      <c r="O34" s="727"/>
      <c r="P34" s="727"/>
      <c r="Q34" s="953"/>
      <c r="R34" s="955"/>
      <c r="S34" s="955"/>
      <c r="T34" s="955"/>
      <c r="U34" s="955"/>
      <c r="V34" s="955"/>
      <c r="W34" s="955"/>
      <c r="X34" s="955"/>
      <c r="Y34" s="955"/>
      <c r="Z34" s="955"/>
      <c r="AA34" s="955"/>
      <c r="AB34" s="955"/>
      <c r="AC34" s="955"/>
      <c r="AD34" s="1040"/>
      <c r="AE34" s="712"/>
      <c r="AF34" s="712"/>
      <c r="AG34" s="712"/>
      <c r="AH34" s="712"/>
      <c r="AI34" s="712"/>
    </row>
    <row r="35" spans="1:35" s="555" customFormat="1" ht="12" customHeight="1">
      <c r="A35" s="843"/>
      <c r="B35" s="697"/>
      <c r="C35" s="691"/>
      <c r="D35" s="1064"/>
      <c r="E35" s="711"/>
      <c r="F35" s="696"/>
      <c r="G35" s="725"/>
      <c r="H35" s="725"/>
      <c r="I35" s="725"/>
      <c r="J35" s="725"/>
      <c r="K35" s="725"/>
      <c r="L35" s="725"/>
      <c r="M35" s="725"/>
      <c r="N35" s="727"/>
      <c r="O35" s="727"/>
      <c r="P35" s="727"/>
      <c r="Q35" s="953"/>
      <c r="R35" s="955"/>
      <c r="S35" s="955"/>
      <c r="T35" s="955"/>
      <c r="U35" s="955"/>
      <c r="V35" s="955"/>
      <c r="W35" s="955"/>
      <c r="X35" s="955"/>
      <c r="Y35" s="955"/>
      <c r="Z35" s="955"/>
      <c r="AA35" s="955"/>
      <c r="AB35" s="955"/>
      <c r="AC35" s="955"/>
      <c r="AD35" s="1040"/>
      <c r="AE35" s="712"/>
      <c r="AF35" s="712"/>
      <c r="AG35" s="712"/>
      <c r="AH35" s="712"/>
      <c r="AI35" s="712"/>
    </row>
    <row r="36" spans="1:35" s="555" customFormat="1" ht="12" customHeight="1">
      <c r="A36" s="843"/>
      <c r="B36" s="691">
        <v>8.3000000000000007</v>
      </c>
      <c r="C36" s="744" t="s">
        <v>765</v>
      </c>
      <c r="D36" s="1064"/>
      <c r="E36" s="711"/>
      <c r="F36" s="696"/>
      <c r="G36" s="725"/>
      <c r="H36" s="725"/>
      <c r="I36" s="725"/>
      <c r="J36" s="725"/>
      <c r="K36" s="725"/>
      <c r="L36" s="725"/>
      <c r="M36" s="725"/>
      <c r="N36" s="727"/>
      <c r="O36" s="727"/>
      <c r="P36" s="727"/>
      <c r="Q36" s="3876" t="s">
        <v>40</v>
      </c>
      <c r="R36" s="3891"/>
      <c r="S36" s="3892"/>
      <c r="T36" s="3892"/>
      <c r="U36" s="3892"/>
      <c r="V36" s="3892"/>
      <c r="W36" s="3892"/>
      <c r="X36" s="3892"/>
      <c r="Y36" s="3892"/>
      <c r="Z36" s="3892"/>
      <c r="AA36" s="3892"/>
      <c r="AB36" s="3892"/>
      <c r="AC36" s="3893"/>
      <c r="AD36" s="1040"/>
      <c r="AE36" s="712"/>
      <c r="AF36" s="712"/>
      <c r="AG36" s="712"/>
      <c r="AH36" s="712"/>
      <c r="AI36" s="712"/>
    </row>
    <row r="37" spans="1:35" s="555" customFormat="1" ht="12" customHeight="1">
      <c r="A37" s="843"/>
      <c r="B37" s="697"/>
      <c r="C37" s="750" t="s">
        <v>766</v>
      </c>
      <c r="D37" s="1064"/>
      <c r="E37" s="711"/>
      <c r="F37" s="696"/>
      <c r="G37" s="725"/>
      <c r="H37" s="725"/>
      <c r="I37" s="725"/>
      <c r="J37" s="725"/>
      <c r="K37" s="725"/>
      <c r="L37" s="725"/>
      <c r="M37" s="725"/>
      <c r="N37" s="727"/>
      <c r="O37" s="727"/>
      <c r="P37" s="727"/>
      <c r="Q37" s="3877"/>
      <c r="R37" s="3894"/>
      <c r="S37" s="3895"/>
      <c r="T37" s="3895"/>
      <c r="U37" s="3895"/>
      <c r="V37" s="3895"/>
      <c r="W37" s="3895"/>
      <c r="X37" s="3895"/>
      <c r="Y37" s="3895"/>
      <c r="Z37" s="3895"/>
      <c r="AA37" s="3895"/>
      <c r="AB37" s="3895"/>
      <c r="AC37" s="3896"/>
      <c r="AD37" s="1040"/>
      <c r="AE37" s="712"/>
      <c r="AF37" s="712"/>
      <c r="AG37" s="712"/>
      <c r="AH37" s="712"/>
      <c r="AI37" s="712"/>
    </row>
    <row r="38" spans="1:35" s="555" customFormat="1" ht="12" customHeight="1">
      <c r="A38" s="1107"/>
      <c r="B38" s="1065"/>
      <c r="C38" s="1071"/>
      <c r="D38" s="1066"/>
      <c r="E38" s="1041"/>
      <c r="F38" s="853"/>
      <c r="G38" s="1067"/>
      <c r="H38" s="1067"/>
      <c r="I38" s="1067"/>
      <c r="J38" s="1067"/>
      <c r="K38" s="1067"/>
      <c r="L38" s="1067"/>
      <c r="M38" s="1067"/>
      <c r="N38" s="1068"/>
      <c r="O38" s="1068"/>
      <c r="P38" s="1068"/>
      <c r="Q38" s="1069"/>
      <c r="R38" s="1072"/>
      <c r="S38" s="1072"/>
      <c r="T38" s="1072"/>
      <c r="U38" s="1072"/>
      <c r="V38" s="1072"/>
      <c r="W38" s="1072"/>
      <c r="X38" s="1072"/>
      <c r="Y38" s="1072"/>
      <c r="Z38" s="1072"/>
      <c r="AA38" s="1072"/>
      <c r="AB38" s="1072"/>
      <c r="AC38" s="1072"/>
      <c r="AD38" s="1108"/>
      <c r="AE38" s="712"/>
      <c r="AF38" s="712"/>
      <c r="AG38" s="712"/>
      <c r="AH38" s="712"/>
      <c r="AI38" s="712"/>
    </row>
    <row r="39" spans="1:35" s="555" customFormat="1" ht="12" customHeight="1">
      <c r="A39" s="843"/>
      <c r="B39" s="697"/>
      <c r="C39" s="750"/>
      <c r="D39" s="1064"/>
      <c r="E39" s="711"/>
      <c r="F39" s="696"/>
      <c r="G39" s="725"/>
      <c r="H39" s="725"/>
      <c r="I39" s="725"/>
      <c r="J39" s="725"/>
      <c r="K39" s="725"/>
      <c r="L39" s="725"/>
      <c r="M39" s="725"/>
      <c r="N39" s="727"/>
      <c r="O39" s="727"/>
      <c r="P39" s="727"/>
      <c r="Q39" s="953"/>
      <c r="R39" s="630"/>
      <c r="S39" s="630"/>
      <c r="T39" s="630"/>
      <c r="U39" s="630"/>
      <c r="V39" s="630"/>
      <c r="W39" s="630"/>
      <c r="X39" s="630"/>
      <c r="Y39" s="630"/>
      <c r="Z39" s="630"/>
      <c r="AA39" s="630"/>
      <c r="AB39" s="630"/>
      <c r="AC39" s="630"/>
      <c r="AD39" s="1040"/>
      <c r="AE39" s="712"/>
      <c r="AF39" s="712"/>
      <c r="AG39" s="712"/>
      <c r="AH39" s="712"/>
      <c r="AI39" s="712"/>
    </row>
    <row r="40" spans="1:35" s="555" customFormat="1" ht="12" customHeight="1">
      <c r="A40" s="843"/>
      <c r="B40" s="697"/>
      <c r="C40" s="750"/>
      <c r="D40" s="1064"/>
      <c r="E40" s="711"/>
      <c r="F40" s="696"/>
      <c r="G40" s="725"/>
      <c r="H40" s="725"/>
      <c r="I40" s="725"/>
      <c r="J40" s="725"/>
      <c r="K40" s="725"/>
      <c r="L40" s="725"/>
      <c r="M40" s="725"/>
      <c r="N40" s="727"/>
      <c r="O40" s="727"/>
      <c r="P40" s="727"/>
      <c r="Q40" s="953"/>
      <c r="R40" s="630"/>
      <c r="S40" s="630"/>
      <c r="T40" s="630"/>
      <c r="U40" s="630"/>
      <c r="V40" s="630"/>
      <c r="W40" s="630"/>
      <c r="X40" s="630"/>
      <c r="Y40" s="630"/>
      <c r="Z40" s="630"/>
      <c r="AA40" s="630"/>
      <c r="AB40" s="630"/>
      <c r="AC40" s="630"/>
      <c r="AD40" s="1040"/>
      <c r="AE40" s="712"/>
      <c r="AF40" s="712"/>
      <c r="AG40" s="712"/>
      <c r="AH40" s="712"/>
      <c r="AI40" s="712"/>
    </row>
    <row r="41" spans="1:35" s="555" customFormat="1" ht="12" customHeight="1">
      <c r="A41" s="843"/>
      <c r="B41" s="697"/>
      <c r="C41" s="691"/>
      <c r="D41" s="1064"/>
      <c r="E41" s="711"/>
      <c r="F41" s="696"/>
      <c r="G41" s="725"/>
      <c r="H41" s="725"/>
      <c r="I41" s="725"/>
      <c r="J41" s="725"/>
      <c r="K41" s="725"/>
      <c r="L41" s="725"/>
      <c r="M41" s="725"/>
      <c r="N41" s="727"/>
      <c r="O41" s="727"/>
      <c r="P41" s="727"/>
      <c r="Q41" s="953"/>
      <c r="R41" s="955"/>
      <c r="S41" s="955"/>
      <c r="T41" s="955"/>
      <c r="U41" s="955"/>
      <c r="V41" s="955"/>
      <c r="W41" s="955"/>
      <c r="X41" s="955"/>
      <c r="Y41" s="955"/>
      <c r="Z41" s="955"/>
      <c r="AA41" s="955"/>
      <c r="AB41" s="955"/>
      <c r="AC41" s="955"/>
      <c r="AD41" s="1040"/>
      <c r="AE41" s="712"/>
      <c r="AF41" s="712"/>
      <c r="AG41" s="712"/>
      <c r="AH41" s="712"/>
      <c r="AI41" s="712"/>
    </row>
    <row r="42" spans="1:35" s="555" customFormat="1" ht="12" customHeight="1">
      <c r="A42" s="843"/>
      <c r="B42" s="744">
        <v>8.4</v>
      </c>
      <c r="C42" s="744" t="s">
        <v>794</v>
      </c>
      <c r="D42" s="745"/>
      <c r="E42" s="742"/>
      <c r="F42" s="742"/>
      <c r="G42" s="742"/>
      <c r="H42" s="743"/>
      <c r="I42" s="743"/>
      <c r="J42" s="725"/>
      <c r="K42" s="725"/>
      <c r="L42" s="725"/>
      <c r="M42" s="725"/>
      <c r="N42" s="727"/>
      <c r="O42" s="727"/>
      <c r="P42" s="727"/>
      <c r="Q42" s="3876" t="s">
        <v>41</v>
      </c>
      <c r="R42" s="3891"/>
      <c r="S42" s="3892"/>
      <c r="T42" s="3892"/>
      <c r="U42" s="3892"/>
      <c r="V42" s="3892"/>
      <c r="W42" s="3892"/>
      <c r="X42" s="3892"/>
      <c r="Y42" s="3892"/>
      <c r="Z42" s="3892"/>
      <c r="AA42" s="3892"/>
      <c r="AB42" s="3892"/>
      <c r="AC42" s="3893"/>
      <c r="AD42" s="1040"/>
      <c r="AE42" s="712"/>
      <c r="AF42" s="712"/>
      <c r="AG42" s="712"/>
      <c r="AH42" s="712"/>
      <c r="AI42" s="712"/>
    </row>
    <row r="43" spans="1:35" s="555" customFormat="1" ht="12" customHeight="1">
      <c r="A43" s="843"/>
      <c r="B43" s="744"/>
      <c r="C43" s="750" t="s">
        <v>795</v>
      </c>
      <c r="D43" s="1064"/>
      <c r="E43" s="711"/>
      <c r="F43" s="696"/>
      <c r="G43" s="725"/>
      <c r="H43" s="725"/>
      <c r="I43" s="725"/>
      <c r="J43" s="725"/>
      <c r="K43" s="725"/>
      <c r="L43" s="725"/>
      <c r="M43" s="725"/>
      <c r="N43" s="727"/>
      <c r="O43" s="727"/>
      <c r="P43" s="727"/>
      <c r="Q43" s="3877"/>
      <c r="R43" s="3894"/>
      <c r="S43" s="3895"/>
      <c r="T43" s="3895"/>
      <c r="U43" s="3895"/>
      <c r="V43" s="3895"/>
      <c r="W43" s="3895"/>
      <c r="X43" s="3895"/>
      <c r="Y43" s="3895"/>
      <c r="Z43" s="3895"/>
      <c r="AA43" s="3895"/>
      <c r="AB43" s="3895"/>
      <c r="AC43" s="3896"/>
      <c r="AD43" s="1040"/>
      <c r="AE43" s="712"/>
      <c r="AF43" s="712"/>
      <c r="AG43" s="712"/>
      <c r="AH43" s="712"/>
      <c r="AI43" s="712"/>
    </row>
    <row r="44" spans="1:35" s="555" customFormat="1" ht="12" customHeight="1">
      <c r="A44" s="1107"/>
      <c r="B44" s="1065"/>
      <c r="C44" s="851"/>
      <c r="D44" s="1066"/>
      <c r="E44" s="1041"/>
      <c r="F44" s="853"/>
      <c r="G44" s="1067"/>
      <c r="H44" s="1067"/>
      <c r="I44" s="1067"/>
      <c r="J44" s="1067"/>
      <c r="K44" s="1067"/>
      <c r="L44" s="1067"/>
      <c r="M44" s="1067"/>
      <c r="N44" s="1068"/>
      <c r="O44" s="1068"/>
      <c r="P44" s="1068"/>
      <c r="Q44" s="1069"/>
      <c r="R44" s="1070"/>
      <c r="S44" s="1070"/>
      <c r="T44" s="1070"/>
      <c r="U44" s="1070"/>
      <c r="V44" s="1070"/>
      <c r="W44" s="1070"/>
      <c r="X44" s="1070"/>
      <c r="Y44" s="1070"/>
      <c r="Z44" s="1070"/>
      <c r="AA44" s="1070"/>
      <c r="AB44" s="1070"/>
      <c r="AC44" s="1070"/>
      <c r="AD44" s="1108"/>
      <c r="AE44" s="712"/>
      <c r="AF44" s="712"/>
      <c r="AG44" s="712"/>
      <c r="AH44" s="712"/>
      <c r="AI44" s="712"/>
    </row>
    <row r="45" spans="1:35" s="555" customFormat="1" ht="12" customHeight="1">
      <c r="A45" s="843"/>
      <c r="B45" s="697"/>
      <c r="C45" s="691"/>
      <c r="D45" s="1064"/>
      <c r="E45" s="711"/>
      <c r="F45" s="696"/>
      <c r="G45" s="725"/>
      <c r="H45" s="725"/>
      <c r="I45" s="725"/>
      <c r="J45" s="725"/>
      <c r="K45" s="725"/>
      <c r="L45" s="725"/>
      <c r="M45" s="725"/>
      <c r="N45" s="727"/>
      <c r="O45" s="727"/>
      <c r="P45" s="727"/>
      <c r="Q45" s="953"/>
      <c r="R45" s="955"/>
      <c r="S45" s="955"/>
      <c r="T45" s="955"/>
      <c r="U45" s="955"/>
      <c r="V45" s="955"/>
      <c r="W45" s="955"/>
      <c r="X45" s="955"/>
      <c r="Y45" s="955"/>
      <c r="Z45" s="955"/>
      <c r="AA45" s="955"/>
      <c r="AB45" s="955"/>
      <c r="AC45" s="955"/>
      <c r="AD45" s="1040"/>
      <c r="AE45" s="712"/>
      <c r="AF45" s="712"/>
      <c r="AG45" s="712"/>
      <c r="AH45" s="712"/>
      <c r="AI45" s="712"/>
    </row>
    <row r="46" spans="1:35" s="555" customFormat="1" ht="12" customHeight="1">
      <c r="A46" s="843"/>
      <c r="B46" s="697"/>
      <c r="C46" s="691"/>
      <c r="D46" s="1064"/>
      <c r="E46" s="711"/>
      <c r="F46" s="696"/>
      <c r="G46" s="725"/>
      <c r="H46" s="725"/>
      <c r="I46" s="725"/>
      <c r="J46" s="725"/>
      <c r="K46" s="725"/>
      <c r="L46" s="725"/>
      <c r="M46" s="725"/>
      <c r="N46" s="727"/>
      <c r="O46" s="727"/>
      <c r="P46" s="727"/>
      <c r="Q46" s="953"/>
      <c r="R46" s="955"/>
      <c r="S46" s="955"/>
      <c r="T46" s="955"/>
      <c r="U46" s="955"/>
      <c r="V46" s="955"/>
      <c r="W46" s="955"/>
      <c r="X46" s="955"/>
      <c r="Y46" s="955"/>
      <c r="Z46" s="955"/>
      <c r="AA46" s="955"/>
      <c r="AB46" s="955"/>
      <c r="AC46" s="955"/>
      <c r="AD46" s="1040"/>
      <c r="AE46" s="712"/>
      <c r="AF46" s="712"/>
      <c r="AG46" s="712"/>
      <c r="AH46" s="712"/>
      <c r="AI46" s="712"/>
    </row>
    <row r="47" spans="1:35" s="555" customFormat="1" ht="12" customHeight="1">
      <c r="A47" s="843"/>
      <c r="B47" s="697"/>
      <c r="C47" s="691"/>
      <c r="D47" s="1064"/>
      <c r="E47" s="711"/>
      <c r="F47" s="696"/>
      <c r="G47" s="725"/>
      <c r="H47" s="725"/>
      <c r="I47" s="725"/>
      <c r="J47" s="725"/>
      <c r="K47" s="725"/>
      <c r="L47" s="725"/>
      <c r="M47" s="725"/>
      <c r="N47" s="727"/>
      <c r="O47" s="727"/>
      <c r="P47" s="727"/>
      <c r="Q47" s="953"/>
      <c r="R47" s="955"/>
      <c r="S47" s="955"/>
      <c r="T47" s="955"/>
      <c r="U47" s="955"/>
      <c r="V47" s="955"/>
      <c r="W47" s="955"/>
      <c r="X47" s="955"/>
      <c r="Y47" s="955"/>
      <c r="Z47" s="955"/>
      <c r="AA47" s="955"/>
      <c r="AB47" s="955"/>
      <c r="AC47" s="955"/>
      <c r="AD47" s="1040"/>
      <c r="AE47" s="712"/>
      <c r="AF47" s="712"/>
      <c r="AG47" s="712"/>
      <c r="AH47" s="712"/>
      <c r="AI47" s="712"/>
    </row>
    <row r="48" spans="1:35" s="555" customFormat="1" ht="12" customHeight="1">
      <c r="A48" s="843"/>
      <c r="B48" s="749">
        <v>8.5</v>
      </c>
      <c r="C48" s="744" t="s">
        <v>771</v>
      </c>
      <c r="D48" s="746"/>
      <c r="E48" s="747"/>
      <c r="F48" s="747"/>
      <c r="G48" s="747"/>
      <c r="H48" s="725"/>
      <c r="I48" s="725"/>
      <c r="J48" s="725"/>
      <c r="K48" s="725"/>
      <c r="L48" s="725"/>
      <c r="M48" s="725"/>
      <c r="N48" s="727"/>
      <c r="O48" s="727"/>
      <c r="P48" s="727"/>
      <c r="Q48" s="3876" t="s">
        <v>68</v>
      </c>
      <c r="R48" s="3891"/>
      <c r="S48" s="3892"/>
      <c r="T48" s="3892"/>
      <c r="U48" s="3892"/>
      <c r="V48" s="3892"/>
      <c r="W48" s="3892"/>
      <c r="X48" s="3892"/>
      <c r="Y48" s="3892"/>
      <c r="Z48" s="3892"/>
      <c r="AA48" s="3892"/>
      <c r="AB48" s="3892"/>
      <c r="AC48" s="3893"/>
      <c r="AD48" s="1040"/>
      <c r="AE48" s="712"/>
      <c r="AF48" s="712"/>
      <c r="AG48" s="712"/>
      <c r="AH48" s="712"/>
      <c r="AI48" s="712"/>
    </row>
    <row r="49" spans="1:35" s="555" customFormat="1" ht="12" customHeight="1">
      <c r="A49" s="843"/>
      <c r="B49" s="748"/>
      <c r="C49" s="750" t="s">
        <v>772</v>
      </c>
      <c r="D49" s="740"/>
      <c r="E49" s="742"/>
      <c r="F49" s="742"/>
      <c r="G49" s="742"/>
      <c r="H49" s="725"/>
      <c r="I49" s="725"/>
      <c r="J49" s="725"/>
      <c r="K49" s="725"/>
      <c r="L49" s="725"/>
      <c r="M49" s="725"/>
      <c r="N49" s="727"/>
      <c r="O49" s="727"/>
      <c r="P49" s="727"/>
      <c r="Q49" s="3877"/>
      <c r="R49" s="3894"/>
      <c r="S49" s="3895"/>
      <c r="T49" s="3895"/>
      <c r="U49" s="3895"/>
      <c r="V49" s="3895"/>
      <c r="W49" s="3895"/>
      <c r="X49" s="3895"/>
      <c r="Y49" s="3895"/>
      <c r="Z49" s="3895"/>
      <c r="AA49" s="3895"/>
      <c r="AB49" s="3895"/>
      <c r="AC49" s="3896"/>
      <c r="AD49" s="1040"/>
      <c r="AE49" s="712"/>
      <c r="AF49" s="712"/>
      <c r="AG49" s="712"/>
      <c r="AH49" s="712"/>
      <c r="AI49" s="712"/>
    </row>
    <row r="50" spans="1:35" s="555" customFormat="1" ht="12" customHeight="1">
      <c r="A50" s="1107"/>
      <c r="B50" s="1065"/>
      <c r="C50" s="851"/>
      <c r="D50" s="1066"/>
      <c r="E50" s="1041"/>
      <c r="F50" s="853"/>
      <c r="G50" s="1067"/>
      <c r="H50" s="1067"/>
      <c r="I50" s="1067"/>
      <c r="J50" s="1067"/>
      <c r="K50" s="1067"/>
      <c r="L50" s="1067"/>
      <c r="M50" s="1067"/>
      <c r="N50" s="1068"/>
      <c r="O50" s="1068"/>
      <c r="P50" s="1068"/>
      <c r="Q50" s="1069"/>
      <c r="R50" s="1070"/>
      <c r="S50" s="1070"/>
      <c r="T50" s="1070"/>
      <c r="U50" s="1070"/>
      <c r="V50" s="1070"/>
      <c r="W50" s="1070"/>
      <c r="X50" s="1070"/>
      <c r="Y50" s="1070"/>
      <c r="Z50" s="1070"/>
      <c r="AA50" s="1070"/>
      <c r="AB50" s="1070"/>
      <c r="AC50" s="1070"/>
      <c r="AD50" s="1108"/>
      <c r="AE50" s="712"/>
      <c r="AF50" s="712"/>
      <c r="AG50" s="712"/>
      <c r="AH50" s="712"/>
      <c r="AI50" s="712"/>
    </row>
    <row r="51" spans="1:35" s="555" customFormat="1" ht="12" customHeight="1">
      <c r="A51" s="843"/>
      <c r="B51" s="697"/>
      <c r="C51" s="691"/>
      <c r="D51" s="1064"/>
      <c r="E51" s="711"/>
      <c r="F51" s="696"/>
      <c r="G51" s="725"/>
      <c r="H51" s="725"/>
      <c r="I51" s="725"/>
      <c r="J51" s="725"/>
      <c r="K51" s="725"/>
      <c r="L51" s="725"/>
      <c r="M51" s="725"/>
      <c r="N51" s="727"/>
      <c r="O51" s="727"/>
      <c r="P51" s="727"/>
      <c r="Q51" s="953"/>
      <c r="R51" s="955"/>
      <c r="S51" s="955"/>
      <c r="T51" s="955"/>
      <c r="U51" s="955"/>
      <c r="V51" s="955"/>
      <c r="W51" s="955"/>
      <c r="X51" s="955"/>
      <c r="Y51" s="955"/>
      <c r="Z51" s="955"/>
      <c r="AA51" s="955"/>
      <c r="AB51" s="955"/>
      <c r="AC51" s="955"/>
      <c r="AD51" s="1040"/>
      <c r="AE51" s="712"/>
      <c r="AF51" s="712"/>
      <c r="AG51" s="712"/>
      <c r="AH51" s="712"/>
      <c r="AI51" s="712"/>
    </row>
    <row r="52" spans="1:35" s="555" customFormat="1" ht="12" customHeight="1">
      <c r="A52" s="843"/>
      <c r="B52" s="697"/>
      <c r="C52" s="691"/>
      <c r="D52" s="1064"/>
      <c r="E52" s="711"/>
      <c r="F52" s="696"/>
      <c r="G52" s="725"/>
      <c r="H52" s="725"/>
      <c r="I52" s="725"/>
      <c r="J52" s="725"/>
      <c r="K52" s="725"/>
      <c r="L52" s="725"/>
      <c r="M52" s="725"/>
      <c r="N52" s="727"/>
      <c r="O52" s="727"/>
      <c r="P52" s="727"/>
      <c r="Q52" s="953"/>
      <c r="R52" s="955"/>
      <c r="S52" s="955"/>
      <c r="T52" s="955"/>
      <c r="U52" s="955"/>
      <c r="V52" s="955"/>
      <c r="W52" s="955"/>
      <c r="X52" s="955"/>
      <c r="Y52" s="955"/>
      <c r="Z52" s="955"/>
      <c r="AA52" s="955"/>
      <c r="AB52" s="955"/>
      <c r="AC52" s="955"/>
      <c r="AD52" s="1040"/>
      <c r="AE52" s="712"/>
      <c r="AF52" s="712"/>
      <c r="AG52" s="712"/>
      <c r="AH52" s="712"/>
      <c r="AI52" s="712"/>
    </row>
    <row r="53" spans="1:35" s="555" customFormat="1" ht="12" customHeight="1">
      <c r="A53" s="843"/>
      <c r="B53" s="697"/>
      <c r="C53" s="691"/>
      <c r="D53" s="1064"/>
      <c r="E53" s="711"/>
      <c r="F53" s="696"/>
      <c r="G53" s="725"/>
      <c r="H53" s="725"/>
      <c r="I53" s="725"/>
      <c r="J53" s="725"/>
      <c r="K53" s="725"/>
      <c r="L53" s="725"/>
      <c r="M53" s="725"/>
      <c r="N53" s="727"/>
      <c r="O53" s="727"/>
      <c r="P53" s="727"/>
      <c r="Q53" s="953"/>
      <c r="R53" s="955"/>
      <c r="S53" s="955"/>
      <c r="T53" s="955"/>
      <c r="U53" s="955"/>
      <c r="V53" s="955"/>
      <c r="W53" s="955"/>
      <c r="X53" s="955"/>
      <c r="Y53" s="955"/>
      <c r="Z53" s="955"/>
      <c r="AA53" s="955"/>
      <c r="AB53" s="955"/>
      <c r="AC53" s="955"/>
      <c r="AD53" s="1040"/>
      <c r="AE53" s="712"/>
      <c r="AF53" s="712"/>
      <c r="AG53" s="712"/>
      <c r="AH53" s="712"/>
      <c r="AI53" s="712"/>
    </row>
    <row r="54" spans="1:35" s="555" customFormat="1" ht="12" customHeight="1">
      <c r="A54" s="843"/>
      <c r="B54" s="744">
        <v>8.6</v>
      </c>
      <c r="C54" s="744" t="s">
        <v>796</v>
      </c>
      <c r="D54" s="741"/>
      <c r="E54" s="742"/>
      <c r="F54" s="696"/>
      <c r="G54" s="725"/>
      <c r="H54" s="725"/>
      <c r="I54" s="725"/>
      <c r="J54" s="725"/>
      <c r="K54" s="725"/>
      <c r="L54" s="725"/>
      <c r="M54" s="725"/>
      <c r="N54" s="727"/>
      <c r="O54" s="727"/>
      <c r="P54" s="727"/>
      <c r="Q54" s="3876" t="s">
        <v>42</v>
      </c>
      <c r="R54" s="3891"/>
      <c r="S54" s="3892"/>
      <c r="T54" s="3892"/>
      <c r="U54" s="3892"/>
      <c r="V54" s="3892"/>
      <c r="W54" s="3892"/>
      <c r="X54" s="3892"/>
      <c r="Y54" s="3892"/>
      <c r="Z54" s="3892"/>
      <c r="AA54" s="3892"/>
      <c r="AB54" s="3892"/>
      <c r="AC54" s="3893"/>
      <c r="AD54" s="1040"/>
      <c r="AE54" s="712"/>
      <c r="AF54" s="712"/>
      <c r="AG54" s="712"/>
      <c r="AH54" s="712"/>
      <c r="AI54" s="712"/>
    </row>
    <row r="55" spans="1:35" s="555" customFormat="1" ht="12" customHeight="1">
      <c r="A55" s="843"/>
      <c r="B55" s="744"/>
      <c r="C55" s="750" t="s">
        <v>797</v>
      </c>
      <c r="D55" s="745"/>
      <c r="E55" s="742"/>
      <c r="F55" s="696"/>
      <c r="G55" s="725"/>
      <c r="H55" s="725"/>
      <c r="I55" s="725"/>
      <c r="J55" s="725"/>
      <c r="K55" s="725"/>
      <c r="L55" s="725"/>
      <c r="M55" s="725"/>
      <c r="N55" s="727"/>
      <c r="O55" s="727"/>
      <c r="P55" s="727"/>
      <c r="Q55" s="3877"/>
      <c r="R55" s="3894"/>
      <c r="S55" s="3895"/>
      <c r="T55" s="3895"/>
      <c r="U55" s="3895"/>
      <c r="V55" s="3895"/>
      <c r="W55" s="3895"/>
      <c r="X55" s="3895"/>
      <c r="Y55" s="3895"/>
      <c r="Z55" s="3895"/>
      <c r="AA55" s="3895"/>
      <c r="AB55" s="3895"/>
      <c r="AC55" s="3896"/>
      <c r="AD55" s="1040"/>
      <c r="AE55" s="712"/>
      <c r="AF55" s="712"/>
      <c r="AG55" s="712"/>
      <c r="AH55" s="712"/>
      <c r="AI55" s="712"/>
    </row>
    <row r="56" spans="1:35" s="555" customFormat="1" ht="12" customHeight="1">
      <c r="A56" s="1107"/>
      <c r="B56" s="1065"/>
      <c r="C56" s="851"/>
      <c r="D56" s="1066"/>
      <c r="E56" s="1041"/>
      <c r="F56" s="853"/>
      <c r="G56" s="1067"/>
      <c r="H56" s="1067"/>
      <c r="I56" s="1067"/>
      <c r="J56" s="1067"/>
      <c r="K56" s="1067"/>
      <c r="L56" s="1067"/>
      <c r="M56" s="1067"/>
      <c r="N56" s="1068"/>
      <c r="O56" s="1068"/>
      <c r="P56" s="1068"/>
      <c r="Q56" s="1069"/>
      <c r="R56" s="1070"/>
      <c r="S56" s="1070"/>
      <c r="T56" s="1070"/>
      <c r="U56" s="1070"/>
      <c r="V56" s="1070"/>
      <c r="W56" s="1070"/>
      <c r="X56" s="1070"/>
      <c r="Y56" s="1070"/>
      <c r="Z56" s="1070"/>
      <c r="AA56" s="1070"/>
      <c r="AB56" s="1070"/>
      <c r="AC56" s="1070"/>
      <c r="AD56" s="1108"/>
      <c r="AE56" s="712"/>
      <c r="AF56" s="712"/>
      <c r="AG56" s="712"/>
      <c r="AH56" s="712"/>
      <c r="AI56" s="712"/>
    </row>
    <row r="57" spans="1:35" s="555" customFormat="1" ht="12" customHeight="1">
      <c r="A57" s="843"/>
      <c r="B57" s="697"/>
      <c r="C57" s="691"/>
      <c r="D57" s="1064"/>
      <c r="E57" s="711"/>
      <c r="F57" s="696"/>
      <c r="G57" s="725"/>
      <c r="H57" s="725"/>
      <c r="I57" s="725"/>
      <c r="J57" s="725"/>
      <c r="K57" s="725"/>
      <c r="L57" s="725"/>
      <c r="M57" s="725"/>
      <c r="N57" s="727"/>
      <c r="O57" s="727"/>
      <c r="P57" s="727"/>
      <c r="Q57" s="953"/>
      <c r="R57" s="955"/>
      <c r="S57" s="955"/>
      <c r="T57" s="955"/>
      <c r="U57" s="955"/>
      <c r="V57" s="955"/>
      <c r="W57" s="955"/>
      <c r="X57" s="955"/>
      <c r="Y57" s="955"/>
      <c r="Z57" s="955"/>
      <c r="AA57" s="955"/>
      <c r="AB57" s="955"/>
      <c r="AC57" s="955"/>
      <c r="AD57" s="1040"/>
      <c r="AE57" s="712"/>
      <c r="AF57" s="712"/>
      <c r="AG57" s="712"/>
      <c r="AH57" s="712"/>
      <c r="AI57" s="712"/>
    </row>
    <row r="58" spans="1:35" s="555" customFormat="1" ht="12" customHeight="1">
      <c r="A58" s="843"/>
      <c r="B58" s="697"/>
      <c r="C58" s="691"/>
      <c r="D58" s="1064"/>
      <c r="E58" s="711"/>
      <c r="F58" s="696"/>
      <c r="G58" s="725"/>
      <c r="H58" s="725"/>
      <c r="I58" s="725"/>
      <c r="J58" s="725"/>
      <c r="K58" s="725"/>
      <c r="L58" s="725"/>
      <c r="M58" s="725"/>
      <c r="N58" s="727"/>
      <c r="O58" s="727"/>
      <c r="P58" s="727"/>
      <c r="Q58" s="953"/>
      <c r="R58" s="955"/>
      <c r="S58" s="955"/>
      <c r="T58" s="955"/>
      <c r="U58" s="955"/>
      <c r="V58" s="955"/>
      <c r="W58" s="955"/>
      <c r="X58" s="955"/>
      <c r="Y58" s="955"/>
      <c r="Z58" s="955"/>
      <c r="AA58" s="955"/>
      <c r="AB58" s="955"/>
      <c r="AC58" s="955"/>
      <c r="AD58" s="1040"/>
      <c r="AE58" s="712"/>
      <c r="AF58" s="712"/>
      <c r="AG58" s="712"/>
      <c r="AH58" s="712"/>
      <c r="AI58" s="712"/>
    </row>
    <row r="59" spans="1:35" s="555" customFormat="1" ht="12" customHeight="1">
      <c r="A59" s="843"/>
      <c r="B59" s="697"/>
      <c r="C59" s="691"/>
      <c r="D59" s="1064"/>
      <c r="E59" s="711"/>
      <c r="F59" s="696"/>
      <c r="G59" s="725"/>
      <c r="H59" s="725"/>
      <c r="I59" s="725"/>
      <c r="J59" s="725"/>
      <c r="K59" s="725"/>
      <c r="L59" s="725"/>
      <c r="M59" s="725"/>
      <c r="N59" s="727"/>
      <c r="O59" s="727"/>
      <c r="P59" s="727"/>
      <c r="Q59" s="953"/>
      <c r="R59" s="955"/>
      <c r="S59" s="955"/>
      <c r="T59" s="955"/>
      <c r="U59" s="955"/>
      <c r="V59" s="955"/>
      <c r="W59" s="955"/>
      <c r="X59" s="955"/>
      <c r="Y59" s="955"/>
      <c r="Z59" s="955"/>
      <c r="AA59" s="955"/>
      <c r="AB59" s="955"/>
      <c r="AC59" s="955"/>
      <c r="AD59" s="1040"/>
      <c r="AE59" s="712"/>
      <c r="AF59" s="712"/>
      <c r="AG59" s="712"/>
      <c r="AH59" s="712"/>
      <c r="AI59" s="712"/>
    </row>
    <row r="60" spans="1:35" s="555" customFormat="1" ht="12" customHeight="1">
      <c r="A60" s="843"/>
      <c r="B60" s="744">
        <v>8.6999999999999993</v>
      </c>
      <c r="C60" s="744" t="s">
        <v>798</v>
      </c>
      <c r="D60" s="739"/>
      <c r="E60" s="742"/>
      <c r="F60" s="742"/>
      <c r="G60" s="742"/>
      <c r="H60" s="742"/>
      <c r="I60" s="742"/>
      <c r="J60" s="742"/>
      <c r="K60" s="725"/>
      <c r="L60" s="725"/>
      <c r="M60" s="725"/>
      <c r="N60" s="727"/>
      <c r="O60" s="727"/>
      <c r="P60" s="727"/>
      <c r="Q60" s="3876" t="s">
        <v>69</v>
      </c>
      <c r="R60" s="3891"/>
      <c r="S60" s="3892"/>
      <c r="T60" s="3892"/>
      <c r="U60" s="3892"/>
      <c r="V60" s="3892"/>
      <c r="W60" s="3892"/>
      <c r="X60" s="3892"/>
      <c r="Y60" s="3892"/>
      <c r="Z60" s="3892"/>
      <c r="AA60" s="3892"/>
      <c r="AB60" s="3892"/>
      <c r="AC60" s="3893"/>
      <c r="AD60" s="1040"/>
      <c r="AE60" s="712"/>
      <c r="AF60" s="712"/>
      <c r="AG60" s="712"/>
      <c r="AH60" s="712"/>
      <c r="AI60" s="712"/>
    </row>
    <row r="61" spans="1:35" s="555" customFormat="1" ht="12" customHeight="1">
      <c r="A61" s="843"/>
      <c r="B61" s="748"/>
      <c r="C61" s="750" t="s">
        <v>799</v>
      </c>
      <c r="D61" s="740"/>
      <c r="E61" s="742"/>
      <c r="F61" s="742"/>
      <c r="G61" s="742"/>
      <c r="H61" s="742"/>
      <c r="I61" s="742"/>
      <c r="J61" s="742"/>
      <c r="K61" s="725"/>
      <c r="L61" s="725"/>
      <c r="M61" s="725"/>
      <c r="N61" s="727"/>
      <c r="O61" s="727"/>
      <c r="P61" s="727"/>
      <c r="Q61" s="3877"/>
      <c r="R61" s="3894"/>
      <c r="S61" s="3895"/>
      <c r="T61" s="3895"/>
      <c r="U61" s="3895"/>
      <c r="V61" s="3895"/>
      <c r="W61" s="3895"/>
      <c r="X61" s="3895"/>
      <c r="Y61" s="3895"/>
      <c r="Z61" s="3895"/>
      <c r="AA61" s="3895"/>
      <c r="AB61" s="3895"/>
      <c r="AC61" s="3896"/>
      <c r="AD61" s="1040"/>
      <c r="AE61" s="712"/>
      <c r="AF61" s="712"/>
      <c r="AG61" s="712"/>
      <c r="AH61" s="712"/>
      <c r="AI61" s="712"/>
    </row>
    <row r="62" spans="1:35" s="555" customFormat="1" ht="12" customHeight="1">
      <c r="A62" s="1107"/>
      <c r="B62" s="1065"/>
      <c r="C62" s="851"/>
      <c r="D62" s="1066"/>
      <c r="E62" s="1041"/>
      <c r="F62" s="853"/>
      <c r="G62" s="1067"/>
      <c r="H62" s="1067"/>
      <c r="I62" s="1067"/>
      <c r="J62" s="1067"/>
      <c r="K62" s="1067"/>
      <c r="L62" s="1067"/>
      <c r="M62" s="1067"/>
      <c r="N62" s="1068"/>
      <c r="O62" s="1068"/>
      <c r="P62" s="1068"/>
      <c r="Q62" s="1069"/>
      <c r="R62" s="1070"/>
      <c r="S62" s="1070"/>
      <c r="T62" s="1070"/>
      <c r="U62" s="1070"/>
      <c r="V62" s="1070"/>
      <c r="W62" s="1070"/>
      <c r="X62" s="1070"/>
      <c r="Y62" s="1070"/>
      <c r="Z62" s="1070"/>
      <c r="AA62" s="1070"/>
      <c r="AB62" s="1070"/>
      <c r="AC62" s="1070"/>
      <c r="AD62" s="1108"/>
      <c r="AE62" s="712"/>
      <c r="AF62" s="712"/>
      <c r="AG62" s="712"/>
      <c r="AH62" s="712"/>
      <c r="AI62" s="712"/>
    </row>
    <row r="63" spans="1:35" s="555" customFormat="1" ht="12" customHeight="1">
      <c r="A63" s="843"/>
      <c r="B63" s="697"/>
      <c r="C63" s="691"/>
      <c r="D63" s="1064"/>
      <c r="E63" s="711"/>
      <c r="F63" s="696"/>
      <c r="G63" s="725"/>
      <c r="H63" s="725"/>
      <c r="I63" s="725"/>
      <c r="J63" s="725"/>
      <c r="K63" s="725"/>
      <c r="L63" s="725"/>
      <c r="M63" s="725"/>
      <c r="N63" s="727"/>
      <c r="O63" s="727"/>
      <c r="P63" s="727"/>
      <c r="Q63" s="953"/>
      <c r="R63" s="955"/>
      <c r="S63" s="955"/>
      <c r="T63" s="955"/>
      <c r="U63" s="955"/>
      <c r="V63" s="955"/>
      <c r="W63" s="955"/>
      <c r="X63" s="955"/>
      <c r="Y63" s="955"/>
      <c r="Z63" s="955"/>
      <c r="AA63" s="955"/>
      <c r="AB63" s="955"/>
      <c r="AC63" s="955"/>
      <c r="AD63" s="1040"/>
      <c r="AE63" s="712"/>
      <c r="AF63" s="712"/>
      <c r="AG63" s="712"/>
      <c r="AH63" s="712"/>
      <c r="AI63" s="712"/>
    </row>
    <row r="64" spans="1:35" s="555" customFormat="1" ht="12" customHeight="1">
      <c r="A64" s="843"/>
      <c r="B64" s="697"/>
      <c r="C64" s="691"/>
      <c r="D64" s="1064"/>
      <c r="E64" s="711"/>
      <c r="F64" s="696"/>
      <c r="G64" s="725"/>
      <c r="H64" s="725"/>
      <c r="I64" s="725"/>
      <c r="J64" s="725"/>
      <c r="K64" s="725"/>
      <c r="L64" s="725"/>
      <c r="M64" s="725"/>
      <c r="N64" s="727"/>
      <c r="O64" s="727"/>
      <c r="P64" s="727"/>
      <c r="Q64" s="953"/>
      <c r="R64" s="955"/>
      <c r="S64" s="955"/>
      <c r="T64" s="955"/>
      <c r="U64" s="955"/>
      <c r="V64" s="955"/>
      <c r="W64" s="955"/>
      <c r="X64" s="955"/>
      <c r="Y64" s="955"/>
      <c r="Z64" s="955"/>
      <c r="AA64" s="955"/>
      <c r="AB64" s="955"/>
      <c r="AC64" s="955"/>
      <c r="AD64" s="1040"/>
      <c r="AE64" s="712"/>
      <c r="AF64" s="712"/>
      <c r="AG64" s="712"/>
      <c r="AH64" s="712"/>
      <c r="AI64" s="712"/>
    </row>
    <row r="65" spans="1:35" s="555" customFormat="1" ht="12" customHeight="1">
      <c r="A65" s="843"/>
      <c r="B65" s="697"/>
      <c r="C65" s="691"/>
      <c r="D65" s="1064"/>
      <c r="E65" s="711"/>
      <c r="F65" s="696"/>
      <c r="G65" s="725"/>
      <c r="H65" s="725"/>
      <c r="I65" s="725"/>
      <c r="J65" s="725"/>
      <c r="K65" s="725"/>
      <c r="L65" s="725"/>
      <c r="M65" s="725"/>
      <c r="N65" s="727"/>
      <c r="O65" s="727"/>
      <c r="P65" s="727"/>
      <c r="Q65" s="953"/>
      <c r="R65" s="955"/>
      <c r="S65" s="955"/>
      <c r="T65" s="955"/>
      <c r="U65" s="955"/>
      <c r="V65" s="955"/>
      <c r="W65" s="955"/>
      <c r="X65" s="955"/>
      <c r="Y65" s="955"/>
      <c r="Z65" s="955"/>
      <c r="AA65" s="955"/>
      <c r="AB65" s="955"/>
      <c r="AC65" s="955"/>
      <c r="AD65" s="1040"/>
      <c r="AE65" s="712"/>
      <c r="AF65" s="712"/>
      <c r="AG65" s="712"/>
      <c r="AH65" s="712"/>
      <c r="AI65" s="712"/>
    </row>
    <row r="66" spans="1:35" s="555" customFormat="1" ht="12" customHeight="1">
      <c r="A66" s="843"/>
      <c r="B66" s="744">
        <v>8.8000000000000007</v>
      </c>
      <c r="C66" s="744" t="s">
        <v>800</v>
      </c>
      <c r="D66" s="739"/>
      <c r="E66" s="742"/>
      <c r="F66" s="742"/>
      <c r="G66" s="742"/>
      <c r="H66" s="742"/>
      <c r="I66" s="742"/>
      <c r="J66" s="742"/>
      <c r="K66" s="742"/>
      <c r="L66" s="725"/>
      <c r="M66" s="725"/>
      <c r="N66" s="727"/>
      <c r="O66" s="727"/>
      <c r="P66" s="727"/>
      <c r="Q66" s="3876" t="s">
        <v>64</v>
      </c>
      <c r="R66" s="3891"/>
      <c r="S66" s="3892"/>
      <c r="T66" s="3892"/>
      <c r="U66" s="3892"/>
      <c r="V66" s="3892"/>
      <c r="W66" s="3892"/>
      <c r="X66" s="3892"/>
      <c r="Y66" s="3892"/>
      <c r="Z66" s="3892"/>
      <c r="AA66" s="3892"/>
      <c r="AB66" s="3892"/>
      <c r="AC66" s="3893"/>
      <c r="AD66" s="1040"/>
      <c r="AE66" s="712"/>
      <c r="AF66" s="712"/>
      <c r="AG66" s="712"/>
      <c r="AH66" s="712"/>
      <c r="AI66" s="712"/>
    </row>
    <row r="67" spans="1:35" s="555" customFormat="1" ht="12" customHeight="1">
      <c r="A67" s="843"/>
      <c r="B67" s="748"/>
      <c r="C67" s="750" t="s">
        <v>801</v>
      </c>
      <c r="D67" s="740"/>
      <c r="E67" s="742"/>
      <c r="F67" s="742"/>
      <c r="G67" s="742"/>
      <c r="H67" s="742"/>
      <c r="I67" s="742"/>
      <c r="J67" s="742"/>
      <c r="K67" s="742"/>
      <c r="L67" s="725"/>
      <c r="M67" s="725"/>
      <c r="N67" s="727"/>
      <c r="O67" s="727"/>
      <c r="P67" s="727"/>
      <c r="Q67" s="3877"/>
      <c r="R67" s="3894"/>
      <c r="S67" s="3895"/>
      <c r="T67" s="3895"/>
      <c r="U67" s="3895"/>
      <c r="V67" s="3895"/>
      <c r="W67" s="3895"/>
      <c r="X67" s="3895"/>
      <c r="Y67" s="3895"/>
      <c r="Z67" s="3895"/>
      <c r="AA67" s="3895"/>
      <c r="AB67" s="3895"/>
      <c r="AC67" s="3896"/>
      <c r="AD67" s="1040"/>
      <c r="AE67" s="712"/>
      <c r="AF67" s="712"/>
      <c r="AG67" s="712"/>
      <c r="AH67" s="712"/>
      <c r="AI67" s="712"/>
    </row>
    <row r="68" spans="1:35" s="555" customFormat="1" ht="12" customHeight="1">
      <c r="A68" s="843"/>
      <c r="B68" s="748"/>
      <c r="C68" s="750"/>
      <c r="D68" s="740"/>
      <c r="E68" s="742"/>
      <c r="F68" s="742"/>
      <c r="G68" s="742"/>
      <c r="H68" s="742"/>
      <c r="I68" s="742"/>
      <c r="J68" s="742"/>
      <c r="K68" s="742"/>
      <c r="L68" s="725"/>
      <c r="M68" s="725"/>
      <c r="N68" s="727"/>
      <c r="O68" s="727"/>
      <c r="P68" s="727"/>
      <c r="Q68" s="953"/>
      <c r="R68" s="955"/>
      <c r="S68" s="955"/>
      <c r="T68" s="955"/>
      <c r="U68" s="955"/>
      <c r="V68" s="955"/>
      <c r="W68" s="955"/>
      <c r="X68" s="955"/>
      <c r="Y68" s="955"/>
      <c r="Z68" s="955"/>
      <c r="AA68" s="955"/>
      <c r="AB68" s="955"/>
      <c r="AC68" s="955"/>
      <c r="AD68" s="1040"/>
      <c r="AE68" s="712"/>
      <c r="AF68" s="712"/>
      <c r="AG68" s="712"/>
      <c r="AH68" s="712"/>
      <c r="AI68" s="712"/>
    </row>
    <row r="69" spans="1:35" s="555" customFormat="1" ht="12" customHeight="1">
      <c r="A69" s="843"/>
      <c r="B69" s="744">
        <v>8.9</v>
      </c>
      <c r="C69" s="744" t="s">
        <v>802</v>
      </c>
      <c r="D69" s="739"/>
      <c r="E69" s="742"/>
      <c r="F69" s="742"/>
      <c r="G69" s="742"/>
      <c r="H69" s="742"/>
      <c r="I69" s="742"/>
      <c r="J69" s="742"/>
      <c r="K69" s="742"/>
      <c r="L69" s="725"/>
      <c r="M69" s="725"/>
      <c r="N69" s="727"/>
      <c r="O69" s="727"/>
      <c r="P69" s="727"/>
      <c r="Q69" s="3876" t="s">
        <v>87</v>
      </c>
      <c r="R69" s="3891"/>
      <c r="S69" s="3892"/>
      <c r="T69" s="3892"/>
      <c r="U69" s="3892"/>
      <c r="V69" s="3892"/>
      <c r="W69" s="3892"/>
      <c r="X69" s="3892"/>
      <c r="Y69" s="3892"/>
      <c r="Z69" s="3892"/>
      <c r="AA69" s="3892"/>
      <c r="AB69" s="3892"/>
      <c r="AC69" s="3893"/>
      <c r="AD69" s="1040"/>
      <c r="AE69" s="712"/>
      <c r="AF69" s="712"/>
      <c r="AG69" s="712"/>
      <c r="AH69" s="712"/>
      <c r="AI69" s="712"/>
    </row>
    <row r="70" spans="1:35" s="555" customFormat="1" ht="12" customHeight="1">
      <c r="A70" s="843"/>
      <c r="B70" s="744"/>
      <c r="C70" s="744" t="s">
        <v>803</v>
      </c>
      <c r="D70" s="739"/>
      <c r="E70" s="742"/>
      <c r="F70" s="742"/>
      <c r="G70" s="742"/>
      <c r="H70" s="742"/>
      <c r="I70" s="742"/>
      <c r="J70" s="742"/>
      <c r="K70" s="742"/>
      <c r="L70" s="699"/>
      <c r="M70" s="699"/>
      <c r="N70" s="727"/>
      <c r="O70" s="727"/>
      <c r="P70" s="727"/>
      <c r="Q70" s="3877"/>
      <c r="R70" s="3894"/>
      <c r="S70" s="3895"/>
      <c r="T70" s="3895"/>
      <c r="U70" s="3895"/>
      <c r="V70" s="3895"/>
      <c r="W70" s="3895"/>
      <c r="X70" s="3895"/>
      <c r="Y70" s="3895"/>
      <c r="Z70" s="3895"/>
      <c r="AA70" s="3895"/>
      <c r="AB70" s="3895"/>
      <c r="AC70" s="3896"/>
      <c r="AD70" s="1040"/>
      <c r="AE70" s="712"/>
      <c r="AF70" s="712"/>
      <c r="AG70" s="712"/>
      <c r="AH70" s="712"/>
      <c r="AI70" s="712"/>
    </row>
    <row r="71" spans="1:35" s="555" customFormat="1" ht="12" customHeight="1">
      <c r="A71" s="843"/>
      <c r="B71" s="751"/>
      <c r="C71" s="750" t="s">
        <v>804</v>
      </c>
      <c r="D71" s="753"/>
      <c r="E71" s="754"/>
      <c r="F71" s="754"/>
      <c r="G71" s="754"/>
      <c r="H71" s="754"/>
      <c r="I71" s="754"/>
      <c r="J71" s="754"/>
      <c r="K71" s="754"/>
      <c r="L71" s="728"/>
      <c r="M71" s="728"/>
      <c r="N71" s="699"/>
      <c r="O71" s="699"/>
      <c r="P71" s="699"/>
      <c r="Q71" s="699"/>
      <c r="R71" s="699"/>
      <c r="S71" s="699"/>
      <c r="T71" s="699"/>
      <c r="U71" s="699"/>
      <c r="V71" s="699"/>
      <c r="W71" s="699"/>
      <c r="X71" s="699"/>
      <c r="Y71" s="699"/>
      <c r="Z71" s="699"/>
      <c r="AA71" s="699"/>
      <c r="AB71" s="699"/>
      <c r="AC71" s="699"/>
      <c r="AD71" s="1040"/>
      <c r="AE71" s="712"/>
      <c r="AF71" s="712"/>
      <c r="AG71" s="712"/>
      <c r="AH71" s="712"/>
      <c r="AI71" s="712"/>
    </row>
    <row r="72" spans="1:35" s="555" customFormat="1" ht="12" customHeight="1">
      <c r="A72" s="843"/>
      <c r="B72" s="751"/>
      <c r="C72" s="745"/>
      <c r="D72" s="753"/>
      <c r="E72" s="754"/>
      <c r="F72" s="754"/>
      <c r="G72" s="754"/>
      <c r="H72" s="755"/>
      <c r="I72" s="755"/>
      <c r="J72" s="755"/>
      <c r="K72" s="756"/>
      <c r="L72" s="728"/>
      <c r="M72" s="728"/>
      <c r="N72" s="699"/>
      <c r="O72" s="699"/>
      <c r="P72" s="699"/>
      <c r="Q72" s="699"/>
      <c r="R72" s="699"/>
      <c r="S72" s="699"/>
      <c r="T72" s="699"/>
      <c r="U72" s="699"/>
      <c r="V72" s="699"/>
      <c r="W72" s="699"/>
      <c r="X72" s="699"/>
      <c r="Y72" s="699"/>
      <c r="Z72" s="699"/>
      <c r="AA72" s="699"/>
      <c r="AB72" s="699"/>
      <c r="AC72" s="699"/>
      <c r="AD72" s="1040"/>
      <c r="AE72" s="712"/>
      <c r="AF72" s="712"/>
      <c r="AG72" s="712"/>
      <c r="AH72" s="712"/>
      <c r="AI72" s="712"/>
    </row>
    <row r="73" spans="1:35" s="555" customFormat="1" ht="12" customHeight="1" thickBot="1">
      <c r="A73" s="761"/>
      <c r="B73" s="1082"/>
      <c r="C73" s="1083"/>
      <c r="D73" s="1084"/>
      <c r="E73" s="1085"/>
      <c r="F73" s="1085"/>
      <c r="G73" s="1085"/>
      <c r="H73" s="1086"/>
      <c r="I73" s="1086"/>
      <c r="J73" s="1086"/>
      <c r="K73" s="1087"/>
      <c r="L73" s="1076"/>
      <c r="M73" s="1076"/>
      <c r="N73" s="1088"/>
      <c r="O73" s="1088"/>
      <c r="P73" s="1088"/>
      <c r="Q73" s="1088"/>
      <c r="R73" s="1088"/>
      <c r="S73" s="1088"/>
      <c r="T73" s="1088"/>
      <c r="U73" s="1088"/>
      <c r="V73" s="1088"/>
      <c r="W73" s="1088"/>
      <c r="X73" s="1088"/>
      <c r="Y73" s="1088"/>
      <c r="Z73" s="1088"/>
      <c r="AA73" s="1088"/>
      <c r="AB73" s="1088"/>
      <c r="AC73" s="1088"/>
      <c r="AD73" s="1081"/>
      <c r="AE73" s="712"/>
      <c r="AF73" s="712"/>
      <c r="AG73" s="712"/>
      <c r="AH73" s="712"/>
      <c r="AI73" s="712"/>
    </row>
    <row r="74" spans="1:35" s="555" customFormat="1" ht="12" customHeight="1">
      <c r="AE74" s="712"/>
      <c r="AF74" s="712"/>
      <c r="AG74" s="712"/>
      <c r="AH74" s="712"/>
      <c r="AI74" s="712"/>
    </row>
    <row r="75" spans="1:35" s="555" customFormat="1" ht="12" customHeight="1">
      <c r="A75" s="3832">
        <v>19</v>
      </c>
      <c r="B75" s="3832"/>
      <c r="C75" s="3832"/>
      <c r="D75" s="3832"/>
      <c r="E75" s="3832"/>
      <c r="F75" s="3832"/>
      <c r="G75" s="3832"/>
      <c r="H75" s="3832"/>
      <c r="I75" s="3832"/>
      <c r="J75" s="3832"/>
      <c r="K75" s="3832"/>
      <c r="L75" s="3832"/>
      <c r="M75" s="3832"/>
      <c r="N75" s="3832"/>
      <c r="O75" s="3832"/>
      <c r="P75" s="3832"/>
      <c r="Q75" s="3832"/>
      <c r="R75" s="3832"/>
      <c r="S75" s="3832"/>
      <c r="T75" s="3832"/>
      <c r="U75" s="3832"/>
      <c r="V75" s="3832"/>
      <c r="W75" s="3832"/>
      <c r="X75" s="3832"/>
      <c r="Y75" s="3832"/>
      <c r="Z75" s="3832"/>
      <c r="AA75" s="3832"/>
      <c r="AB75" s="3832"/>
      <c r="AC75" s="3832"/>
      <c r="AD75" s="3832"/>
      <c r="AE75" s="712"/>
      <c r="AF75" s="712"/>
      <c r="AG75" s="712"/>
      <c r="AH75" s="712"/>
      <c r="AI75" s="712"/>
    </row>
    <row r="76" spans="1:35" s="555" customFormat="1" ht="12" customHeight="1">
      <c r="A76" s="955"/>
      <c r="B76" s="955"/>
      <c r="C76" s="955"/>
      <c r="D76" s="955"/>
      <c r="E76" s="955"/>
      <c r="F76" s="955"/>
      <c r="G76" s="955"/>
      <c r="H76" s="955"/>
      <c r="I76" s="955"/>
      <c r="J76" s="955"/>
      <c r="K76" s="955"/>
      <c r="L76" s="955"/>
      <c r="M76" s="955"/>
      <c r="N76" s="955"/>
      <c r="O76" s="955"/>
      <c r="P76" s="955"/>
      <c r="Q76" s="955"/>
      <c r="R76" s="955"/>
      <c r="S76" s="955"/>
      <c r="T76" s="955"/>
      <c r="U76" s="955"/>
      <c r="V76" s="955"/>
      <c r="W76" s="955"/>
      <c r="X76" s="955"/>
      <c r="Y76" s="955"/>
      <c r="Z76" s="955"/>
      <c r="AA76" s="955"/>
      <c r="AB76" s="955"/>
      <c r="AC76" s="955"/>
      <c r="AD76" s="955"/>
      <c r="AE76" s="712"/>
      <c r="AF76" s="712"/>
      <c r="AG76" s="712"/>
      <c r="AH76" s="712"/>
      <c r="AI76" s="712"/>
    </row>
  </sheetData>
  <sheetProtection selectLockedCells="1" selectUnlockedCells="1"/>
  <mergeCells count="31">
    <mergeCell ref="Q69:Q70"/>
    <mergeCell ref="R69:AC70"/>
    <mergeCell ref="A75:AD75"/>
    <mergeCell ref="R6:AC6"/>
    <mergeCell ref="R7:AC7"/>
    <mergeCell ref="AB9:AC9"/>
    <mergeCell ref="Q11:Q12"/>
    <mergeCell ref="R11:AC12"/>
    <mergeCell ref="Q14:Q15"/>
    <mergeCell ref="R14:AC15"/>
    <mergeCell ref="AA13:AC13"/>
    <mergeCell ref="Q17:Q18"/>
    <mergeCell ref="R17:AC18"/>
    <mergeCell ref="Q24:Q25"/>
    <mergeCell ref="R24:AC25"/>
    <mergeCell ref="Q27:Q28"/>
    <mergeCell ref="Q30:Q31"/>
    <mergeCell ref="R30:AC31"/>
    <mergeCell ref="Q60:Q61"/>
    <mergeCell ref="R60:AC61"/>
    <mergeCell ref="R27:AC28"/>
    <mergeCell ref="Q66:Q67"/>
    <mergeCell ref="Q36:Q37"/>
    <mergeCell ref="R36:AC37"/>
    <mergeCell ref="Q42:Q43"/>
    <mergeCell ref="R42:AC43"/>
    <mergeCell ref="Q48:Q49"/>
    <mergeCell ref="R48:AC49"/>
    <mergeCell ref="Q54:Q55"/>
    <mergeCell ref="R54:AC55"/>
    <mergeCell ref="R66:AC67"/>
  </mergeCells>
  <printOptions horizontalCentered="1"/>
  <pageMargins left="3.937007874015748E-2" right="3.937007874015748E-2" top="0.39370078740157483" bottom="3.937007874015748E-2" header="0" footer="0"/>
  <pageSetup paperSize="9" scale="80" firstPageNumber="9" orientation="portrait" useFirstPageNumber="1" horizontalDpi="300" verticalDpi="300"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sheetPr>
    <tabColor theme="7" tint="0.39997558519241921"/>
  </sheetPr>
  <dimension ref="A1:AO79"/>
  <sheetViews>
    <sheetView showGridLines="0" view="pageBreakPreview" topLeftCell="A61" zoomScaleNormal="100" zoomScaleSheetLayoutView="100" workbookViewId="0">
      <selection activeCell="R58" sqref="R58:AC59"/>
    </sheetView>
  </sheetViews>
  <sheetFormatPr defaultColWidth="6.83203125" defaultRowHeight="16.5" customHeight="1"/>
  <cols>
    <col min="1" max="1" width="3.58203125" style="836" customWidth="1"/>
    <col min="2" max="2" width="3.83203125" style="836" customWidth="1"/>
    <col min="3" max="3" width="3.58203125" style="770" customWidth="1"/>
    <col min="4" max="16" width="3.58203125" style="836" customWidth="1"/>
    <col min="17" max="17" width="3.58203125" style="673" customWidth="1"/>
    <col min="18" max="25" width="1.58203125" style="719" customWidth="1"/>
    <col min="26" max="29" width="1.58203125" style="836" customWidth="1"/>
    <col min="30" max="30" width="3.58203125" style="836" customWidth="1"/>
    <col min="31" max="35" width="6.83203125" style="714"/>
    <col min="36" max="16384" width="6.83203125" style="836"/>
  </cols>
  <sheetData>
    <row r="1" spans="1:41" s="540" customFormat="1" ht="15" customHeight="1">
      <c r="A1" s="1109"/>
      <c r="B1" s="1110"/>
      <c r="C1" s="1111"/>
      <c r="D1" s="1110"/>
      <c r="E1" s="1110"/>
      <c r="F1" s="1110"/>
      <c r="G1" s="1112" t="s">
        <v>763</v>
      </c>
      <c r="H1" s="1112"/>
      <c r="I1" s="1112"/>
      <c r="J1" s="1112"/>
      <c r="K1" s="1112"/>
      <c r="L1" s="1112"/>
      <c r="M1" s="1112"/>
      <c r="N1" s="1112"/>
      <c r="O1" s="1112"/>
      <c r="P1" s="1112"/>
      <c r="Q1" s="1113"/>
      <c r="R1" s="1037"/>
      <c r="S1" s="1037"/>
      <c r="T1" s="1037"/>
      <c r="U1" s="1037"/>
      <c r="V1" s="1037"/>
      <c r="W1" s="1037"/>
      <c r="X1" s="1037"/>
      <c r="Y1" s="1037"/>
      <c r="Z1" s="1037"/>
      <c r="AA1" s="1037"/>
      <c r="AB1" s="1037"/>
      <c r="AC1" s="1037"/>
      <c r="AD1" s="1038"/>
      <c r="AE1" s="706"/>
      <c r="AF1" s="706"/>
      <c r="AG1" s="706"/>
      <c r="AH1" s="706"/>
      <c r="AI1" s="706"/>
    </row>
    <row r="2" spans="1:41" s="555" customFormat="1" ht="15" customHeight="1">
      <c r="A2" s="1061"/>
      <c r="B2" s="683"/>
      <c r="C2" s="629"/>
      <c r="D2" s="737" t="s">
        <v>445</v>
      </c>
      <c r="E2" s="711"/>
      <c r="F2" s="683"/>
      <c r="G2" s="696"/>
      <c r="H2" s="696"/>
      <c r="I2" s="696"/>
      <c r="J2" s="696"/>
      <c r="K2" s="696"/>
      <c r="L2" s="696"/>
      <c r="M2" s="696"/>
      <c r="N2" s="715"/>
      <c r="O2" s="1018"/>
      <c r="P2" s="1018"/>
      <c r="Q2" s="696"/>
      <c r="R2" s="696"/>
      <c r="S2" s="696"/>
      <c r="T2" s="696"/>
      <c r="U2" s="696"/>
      <c r="V2" s="696"/>
      <c r="W2" s="696"/>
      <c r="X2" s="696"/>
      <c r="Y2" s="696"/>
      <c r="Z2" s="696"/>
      <c r="AA2" s="696"/>
      <c r="AB2" s="696"/>
      <c r="AC2" s="696"/>
      <c r="AD2" s="1062"/>
      <c r="AE2" s="720"/>
      <c r="AF2" s="720"/>
      <c r="AG2" s="720"/>
      <c r="AH2" s="720"/>
      <c r="AI2" s="720"/>
      <c r="AJ2" s="721"/>
      <c r="AK2" s="721"/>
      <c r="AL2" s="721"/>
      <c r="AM2" s="721"/>
      <c r="AN2" s="721"/>
      <c r="AO2" s="721"/>
    </row>
    <row r="3" spans="1:41" s="555" customFormat="1" ht="15" customHeight="1">
      <c r="A3" s="843"/>
      <c r="B3" s="689"/>
      <c r="C3" s="691"/>
      <c r="D3" s="738" t="s">
        <v>1003</v>
      </c>
      <c r="E3" s="711"/>
      <c r="F3" s="689"/>
      <c r="G3" s="699"/>
      <c r="H3" s="699"/>
      <c r="I3" s="699"/>
      <c r="J3" s="696"/>
      <c r="K3" s="696"/>
      <c r="L3" s="696"/>
      <c r="M3" s="699"/>
      <c r="N3" s="699"/>
      <c r="O3" s="699"/>
      <c r="P3" s="699"/>
      <c r="Q3" s="699"/>
      <c r="R3" s="699"/>
      <c r="S3" s="699"/>
      <c r="T3" s="699"/>
      <c r="U3" s="699"/>
      <c r="V3" s="711"/>
      <c r="W3" s="711"/>
      <c r="X3" s="711"/>
      <c r="Y3" s="711"/>
      <c r="Z3" s="711"/>
      <c r="AA3" s="711"/>
      <c r="AB3" s="711"/>
      <c r="AC3" s="711"/>
      <c r="AD3" s="1040"/>
      <c r="AE3" s="712"/>
      <c r="AF3" s="712"/>
      <c r="AG3" s="712"/>
      <c r="AH3" s="712"/>
      <c r="AI3" s="712"/>
    </row>
    <row r="4" spans="1:41" s="555" customFormat="1" ht="12" customHeight="1">
      <c r="A4" s="843"/>
      <c r="B4" s="689"/>
      <c r="C4" s="691"/>
      <c r="D4" s="689"/>
      <c r="E4" s="689"/>
      <c r="F4" s="689"/>
      <c r="G4" s="699"/>
      <c r="H4" s="699"/>
      <c r="I4" s="699"/>
      <c r="J4" s="696"/>
      <c r="K4" s="696"/>
      <c r="L4" s="696"/>
      <c r="M4" s="699"/>
      <c r="N4" s="699"/>
      <c r="O4" s="699"/>
      <c r="P4" s="699"/>
      <c r="Q4" s="699"/>
      <c r="R4" s="3909" t="s">
        <v>792</v>
      </c>
      <c r="S4" s="3909"/>
      <c r="T4" s="3909"/>
      <c r="U4" s="3909"/>
      <c r="V4" s="3909"/>
      <c r="W4" s="3909"/>
      <c r="X4" s="3909"/>
      <c r="Y4" s="3909"/>
      <c r="Z4" s="3909"/>
      <c r="AA4" s="3909"/>
      <c r="AB4" s="3909"/>
      <c r="AC4" s="3909"/>
      <c r="AD4" s="1040"/>
      <c r="AE4" s="712"/>
      <c r="AF4" s="712"/>
      <c r="AG4" s="712"/>
      <c r="AH4" s="712"/>
      <c r="AI4" s="712"/>
    </row>
    <row r="5" spans="1:41" s="555" customFormat="1" ht="12" customHeight="1">
      <c r="A5" s="843"/>
      <c r="B5" s="689"/>
      <c r="C5" s="691"/>
      <c r="D5" s="689"/>
      <c r="E5" s="689"/>
      <c r="F5" s="689"/>
      <c r="G5" s="699"/>
      <c r="H5" s="699"/>
      <c r="I5" s="699"/>
      <c r="J5" s="696"/>
      <c r="K5" s="696"/>
      <c r="L5" s="696"/>
      <c r="M5" s="699"/>
      <c r="N5" s="699"/>
      <c r="O5" s="699"/>
      <c r="P5" s="699"/>
      <c r="Q5" s="699"/>
      <c r="R5" s="3910" t="s">
        <v>18</v>
      </c>
      <c r="S5" s="3910"/>
      <c r="T5" s="3910"/>
      <c r="U5" s="3910"/>
      <c r="V5" s="3910"/>
      <c r="W5" s="3910"/>
      <c r="X5" s="3910"/>
      <c r="Y5" s="3910"/>
      <c r="Z5" s="3910"/>
      <c r="AA5" s="3910"/>
      <c r="AB5" s="3910"/>
      <c r="AC5" s="3910"/>
      <c r="AD5" s="1040"/>
      <c r="AE5" s="712"/>
      <c r="AF5" s="712"/>
      <c r="AG5" s="712"/>
      <c r="AH5" s="712"/>
      <c r="AI5" s="712"/>
    </row>
    <row r="6" spans="1:41" s="555" customFormat="1" ht="12" customHeight="1">
      <c r="A6" s="843"/>
      <c r="B6" s="751"/>
      <c r="C6" s="752"/>
      <c r="D6" s="753"/>
      <c r="E6" s="754"/>
      <c r="F6" s="754"/>
      <c r="G6" s="754"/>
      <c r="H6" s="755"/>
      <c r="I6" s="755"/>
      <c r="J6" s="755"/>
      <c r="K6" s="756"/>
      <c r="L6" s="728"/>
      <c r="M6" s="728"/>
      <c r="N6" s="726"/>
      <c r="O6" s="726"/>
      <c r="P6" s="726"/>
      <c r="Q6" s="689"/>
      <c r="R6" s="689"/>
      <c r="S6" s="689"/>
      <c r="T6" s="689"/>
      <c r="U6" s="689"/>
      <c r="V6" s="689"/>
      <c r="W6" s="689"/>
      <c r="X6" s="689"/>
      <c r="Y6" s="689"/>
      <c r="Z6" s="757"/>
      <c r="AA6" s="757"/>
      <c r="AB6" s="757"/>
      <c r="AC6" s="722"/>
      <c r="AD6" s="1040"/>
      <c r="AE6" s="712"/>
      <c r="AF6" s="712"/>
      <c r="AG6" s="712"/>
      <c r="AH6" s="712"/>
      <c r="AI6" s="712"/>
    </row>
    <row r="7" spans="1:41" s="555" customFormat="1" ht="12" customHeight="1">
      <c r="A7" s="843"/>
      <c r="B7" s="751"/>
      <c r="C7" s="752"/>
      <c r="D7" s="753"/>
      <c r="E7" s="754"/>
      <c r="F7" s="754"/>
      <c r="G7" s="754"/>
      <c r="H7" s="755"/>
      <c r="I7" s="755"/>
      <c r="J7" s="755"/>
      <c r="K7" s="756"/>
      <c r="L7" s="728"/>
      <c r="M7" s="728"/>
      <c r="N7" s="726"/>
      <c r="O7" s="726"/>
      <c r="P7" s="726"/>
      <c r="Q7" s="689"/>
      <c r="R7" s="689"/>
      <c r="S7" s="689"/>
      <c r="T7" s="689"/>
      <c r="U7" s="689"/>
      <c r="V7" s="689"/>
      <c r="W7" s="689"/>
      <c r="X7" s="689"/>
      <c r="Y7" s="689"/>
      <c r="Z7" s="757"/>
      <c r="AA7" s="757"/>
      <c r="AB7" s="757"/>
      <c r="AC7" s="722"/>
      <c r="AD7" s="1040"/>
      <c r="AE7" s="712"/>
      <c r="AF7" s="712"/>
      <c r="AG7" s="712"/>
      <c r="AH7" s="712"/>
      <c r="AI7" s="712"/>
    </row>
    <row r="8" spans="1:41" s="555" customFormat="1" ht="12" customHeight="1">
      <c r="A8" s="843"/>
      <c r="B8" s="751"/>
      <c r="C8" s="752"/>
      <c r="D8" s="753"/>
      <c r="E8" s="754"/>
      <c r="F8" s="754"/>
      <c r="G8" s="754"/>
      <c r="H8" s="755"/>
      <c r="I8" s="755"/>
      <c r="J8" s="755"/>
      <c r="K8" s="756"/>
      <c r="L8" s="728"/>
      <c r="M8" s="728"/>
      <c r="N8" s="726"/>
      <c r="O8" s="726"/>
      <c r="P8" s="726"/>
      <c r="Q8" s="689"/>
      <c r="R8" s="689"/>
      <c r="S8" s="689"/>
      <c r="T8" s="689"/>
      <c r="U8" s="689"/>
      <c r="V8" s="689"/>
      <c r="W8" s="689"/>
      <c r="X8" s="689"/>
      <c r="Y8" s="689"/>
      <c r="Z8" s="757"/>
      <c r="AA8" s="3913" t="s">
        <v>767</v>
      </c>
      <c r="AB8" s="3913"/>
      <c r="AC8" s="3913"/>
      <c r="AD8" s="1040"/>
      <c r="AE8" s="712"/>
      <c r="AF8" s="712"/>
      <c r="AG8" s="712"/>
      <c r="AH8" s="712"/>
      <c r="AI8" s="712"/>
    </row>
    <row r="9" spans="1:41" s="555" customFormat="1" ht="12" customHeight="1">
      <c r="A9" s="843"/>
      <c r="B9" s="760">
        <v>8.1</v>
      </c>
      <c r="C9" s="744" t="s">
        <v>805</v>
      </c>
      <c r="D9" s="739"/>
      <c r="E9" s="742"/>
      <c r="F9" s="742"/>
      <c r="G9" s="742"/>
      <c r="H9" s="742"/>
      <c r="I9" s="742"/>
      <c r="J9" s="742"/>
      <c r="K9" s="742"/>
      <c r="L9" s="728"/>
      <c r="M9" s="728"/>
      <c r="N9" s="726"/>
      <c r="O9" s="726"/>
      <c r="P9" s="726"/>
      <c r="Q9" s="3876" t="s">
        <v>90</v>
      </c>
      <c r="R9" s="3891"/>
      <c r="S9" s="3892"/>
      <c r="T9" s="3892"/>
      <c r="U9" s="3892"/>
      <c r="V9" s="3892"/>
      <c r="W9" s="3892"/>
      <c r="X9" s="3892"/>
      <c r="Y9" s="3892"/>
      <c r="Z9" s="3892"/>
      <c r="AA9" s="3892"/>
      <c r="AB9" s="3892"/>
      <c r="AC9" s="3893"/>
      <c r="AD9" s="1040"/>
      <c r="AE9" s="712"/>
      <c r="AF9" s="712"/>
      <c r="AG9" s="712"/>
      <c r="AH9" s="712"/>
      <c r="AI9" s="712"/>
    </row>
    <row r="10" spans="1:41" s="555" customFormat="1" ht="12" customHeight="1">
      <c r="A10" s="843"/>
      <c r="B10" s="748"/>
      <c r="C10" s="750" t="s">
        <v>806</v>
      </c>
      <c r="D10" s="740"/>
      <c r="E10" s="742"/>
      <c r="F10" s="742"/>
      <c r="G10" s="742"/>
      <c r="H10" s="742"/>
      <c r="I10" s="742"/>
      <c r="J10" s="742"/>
      <c r="K10" s="742"/>
      <c r="L10" s="728"/>
      <c r="M10" s="728"/>
      <c r="N10" s="726"/>
      <c r="O10" s="726"/>
      <c r="P10" s="726"/>
      <c r="Q10" s="3877"/>
      <c r="R10" s="3894"/>
      <c r="S10" s="3895"/>
      <c r="T10" s="3895"/>
      <c r="U10" s="3895"/>
      <c r="V10" s="3895"/>
      <c r="W10" s="3895"/>
      <c r="X10" s="3895"/>
      <c r="Y10" s="3895"/>
      <c r="Z10" s="3895"/>
      <c r="AA10" s="3895"/>
      <c r="AB10" s="3895"/>
      <c r="AC10" s="3896"/>
      <c r="AD10" s="1040"/>
      <c r="AE10" s="712"/>
      <c r="AF10" s="712"/>
      <c r="AG10" s="712"/>
      <c r="AH10" s="712"/>
      <c r="AI10" s="712"/>
    </row>
    <row r="11" spans="1:41" s="555" customFormat="1" ht="12" customHeight="1">
      <c r="A11" s="843"/>
      <c r="B11" s="758"/>
      <c r="C11" s="765"/>
      <c r="D11" s="759"/>
      <c r="E11" s="759"/>
      <c r="F11" s="759"/>
      <c r="G11" s="759"/>
      <c r="H11" s="759"/>
      <c r="I11" s="759"/>
      <c r="J11" s="759"/>
      <c r="K11" s="759"/>
      <c r="L11" s="728"/>
      <c r="M11" s="728"/>
      <c r="N11" s="726"/>
      <c r="O11" s="726"/>
      <c r="P11" s="726"/>
      <c r="Q11" s="689"/>
      <c r="R11" s="689"/>
      <c r="S11" s="689"/>
      <c r="T11" s="689"/>
      <c r="U11" s="689"/>
      <c r="V11" s="689"/>
      <c r="W11" s="689"/>
      <c r="X11" s="689"/>
      <c r="Y11" s="689"/>
      <c r="Z11" s="757"/>
      <c r="AA11" s="757"/>
      <c r="AB11" s="757"/>
      <c r="AC11" s="722"/>
      <c r="AD11" s="1040"/>
      <c r="AE11" s="712"/>
      <c r="AF11" s="712"/>
      <c r="AG11" s="712"/>
      <c r="AH11" s="712"/>
      <c r="AI11" s="712"/>
    </row>
    <row r="12" spans="1:41" s="555" customFormat="1" ht="12" customHeight="1">
      <c r="A12" s="843"/>
      <c r="B12" s="760">
        <v>8.11</v>
      </c>
      <c r="C12" s="744" t="s">
        <v>813</v>
      </c>
      <c r="D12" s="739"/>
      <c r="E12" s="742"/>
      <c r="F12" s="742"/>
      <c r="G12" s="742"/>
      <c r="H12" s="742"/>
      <c r="I12" s="742"/>
      <c r="J12" s="742"/>
      <c r="K12" s="742"/>
      <c r="L12" s="728"/>
      <c r="M12" s="728"/>
      <c r="N12" s="726"/>
      <c r="O12" s="726"/>
      <c r="P12" s="726"/>
      <c r="Q12" s="3876" t="s">
        <v>138</v>
      </c>
      <c r="R12" s="3891"/>
      <c r="S12" s="3892"/>
      <c r="T12" s="3892"/>
      <c r="U12" s="3892"/>
      <c r="V12" s="3892"/>
      <c r="W12" s="3892"/>
      <c r="X12" s="3892"/>
      <c r="Y12" s="3892"/>
      <c r="Z12" s="3892"/>
      <c r="AA12" s="3892"/>
      <c r="AB12" s="3892"/>
      <c r="AC12" s="3893"/>
      <c r="AD12" s="1040"/>
      <c r="AE12" s="712"/>
      <c r="AF12" s="712"/>
      <c r="AG12" s="712"/>
      <c r="AH12" s="712"/>
      <c r="AI12" s="712"/>
    </row>
    <row r="13" spans="1:41" s="555" customFormat="1" ht="12" customHeight="1">
      <c r="A13" s="843"/>
      <c r="B13" s="744"/>
      <c r="C13" s="744" t="s">
        <v>808</v>
      </c>
      <c r="D13" s="739"/>
      <c r="E13" s="742"/>
      <c r="F13" s="742"/>
      <c r="G13" s="742"/>
      <c r="H13" s="742"/>
      <c r="I13" s="742"/>
      <c r="J13" s="742"/>
      <c r="K13" s="742"/>
      <c r="L13" s="728"/>
      <c r="M13" s="728"/>
      <c r="N13" s="726"/>
      <c r="O13" s="726"/>
      <c r="P13" s="726"/>
      <c r="Q13" s="3877"/>
      <c r="R13" s="3894"/>
      <c r="S13" s="3895"/>
      <c r="T13" s="3895"/>
      <c r="U13" s="3895"/>
      <c r="V13" s="3895"/>
      <c r="W13" s="3895"/>
      <c r="X13" s="3895"/>
      <c r="Y13" s="3895"/>
      <c r="Z13" s="3895"/>
      <c r="AA13" s="3895"/>
      <c r="AB13" s="3895"/>
      <c r="AC13" s="3896"/>
      <c r="AD13" s="1040"/>
      <c r="AE13" s="712"/>
      <c r="AF13" s="712"/>
      <c r="AG13" s="712"/>
      <c r="AH13" s="712"/>
      <c r="AI13" s="712"/>
    </row>
    <row r="14" spans="1:41" s="555" customFormat="1" ht="12" customHeight="1">
      <c r="A14" s="843"/>
      <c r="B14" s="744"/>
      <c r="C14" s="750" t="s">
        <v>809</v>
      </c>
      <c r="D14" s="739"/>
      <c r="E14" s="742"/>
      <c r="F14" s="742"/>
      <c r="G14" s="742"/>
      <c r="H14" s="742"/>
      <c r="I14" s="742"/>
      <c r="J14" s="742"/>
      <c r="K14" s="742"/>
      <c r="L14" s="728"/>
      <c r="M14" s="728"/>
      <c r="N14" s="726"/>
      <c r="O14" s="726"/>
      <c r="P14" s="726"/>
      <c r="Q14" s="689"/>
      <c r="R14" s="689"/>
      <c r="S14" s="689"/>
      <c r="T14" s="689"/>
      <c r="U14" s="689"/>
      <c r="V14" s="689"/>
      <c r="W14" s="689"/>
      <c r="X14" s="689"/>
      <c r="Y14" s="689"/>
      <c r="Z14" s="757"/>
      <c r="AA14" s="757"/>
      <c r="AB14" s="757"/>
      <c r="AC14" s="722"/>
      <c r="AD14" s="1040"/>
      <c r="AE14" s="712"/>
      <c r="AF14" s="712"/>
      <c r="AG14" s="712"/>
      <c r="AH14" s="712"/>
      <c r="AI14" s="712"/>
    </row>
    <row r="15" spans="1:41" s="555" customFormat="1" ht="12" customHeight="1">
      <c r="A15" s="843"/>
      <c r="B15" s="758"/>
      <c r="C15" s="765"/>
      <c r="D15" s="759"/>
      <c r="E15" s="759"/>
      <c r="F15" s="759"/>
      <c r="G15" s="759"/>
      <c r="H15" s="759"/>
      <c r="I15" s="759"/>
      <c r="J15" s="759"/>
      <c r="K15" s="759"/>
      <c r="L15" s="728"/>
      <c r="M15" s="728"/>
      <c r="N15" s="726"/>
      <c r="O15" s="726"/>
      <c r="P15" s="726"/>
      <c r="Q15" s="689"/>
      <c r="R15" s="689"/>
      <c r="S15" s="689"/>
      <c r="T15" s="689"/>
      <c r="U15" s="689"/>
      <c r="V15" s="689"/>
      <c r="W15" s="689"/>
      <c r="X15" s="689"/>
      <c r="Y15" s="689"/>
      <c r="Z15" s="757"/>
      <c r="AA15" s="757"/>
      <c r="AB15" s="757"/>
      <c r="AC15" s="722"/>
      <c r="AD15" s="1040"/>
      <c r="AE15" s="712"/>
      <c r="AF15" s="712"/>
      <c r="AG15" s="712"/>
      <c r="AH15" s="712"/>
      <c r="AI15" s="712"/>
    </row>
    <row r="16" spans="1:41" s="555" customFormat="1" ht="12" customHeight="1">
      <c r="A16" s="843"/>
      <c r="B16" s="760">
        <v>8.1199999999999992</v>
      </c>
      <c r="C16" s="744" t="s">
        <v>807</v>
      </c>
      <c r="D16" s="739"/>
      <c r="E16" s="742"/>
      <c r="F16" s="742"/>
      <c r="G16" s="742"/>
      <c r="H16" s="742"/>
      <c r="I16" s="742"/>
      <c r="J16" s="742"/>
      <c r="K16" s="742"/>
      <c r="L16" s="728"/>
      <c r="M16" s="728"/>
      <c r="N16" s="726"/>
      <c r="O16" s="726"/>
      <c r="P16" s="726"/>
      <c r="Q16" s="3876" t="s">
        <v>66</v>
      </c>
      <c r="R16" s="3891"/>
      <c r="S16" s="3892"/>
      <c r="T16" s="3892"/>
      <c r="U16" s="3892"/>
      <c r="V16" s="3892"/>
      <c r="W16" s="3892"/>
      <c r="X16" s="3892"/>
      <c r="Y16" s="3892"/>
      <c r="Z16" s="3892"/>
      <c r="AA16" s="3892"/>
      <c r="AB16" s="3892"/>
      <c r="AC16" s="3893"/>
      <c r="AD16" s="1040"/>
      <c r="AE16" s="712"/>
      <c r="AF16" s="712"/>
      <c r="AG16" s="712"/>
      <c r="AH16" s="712"/>
      <c r="AI16" s="712"/>
    </row>
    <row r="17" spans="1:35" s="555" customFormat="1" ht="12" customHeight="1">
      <c r="A17" s="843"/>
      <c r="B17" s="748"/>
      <c r="C17" s="750" t="s">
        <v>812</v>
      </c>
      <c r="D17" s="740"/>
      <c r="E17" s="742"/>
      <c r="F17" s="742"/>
      <c r="G17" s="742"/>
      <c r="H17" s="742"/>
      <c r="I17" s="742"/>
      <c r="J17" s="742"/>
      <c r="K17" s="742"/>
      <c r="L17" s="728"/>
      <c r="M17" s="728"/>
      <c r="N17" s="726"/>
      <c r="O17" s="726"/>
      <c r="P17" s="726"/>
      <c r="Q17" s="3877"/>
      <c r="R17" s="3894"/>
      <c r="S17" s="3895"/>
      <c r="T17" s="3895"/>
      <c r="U17" s="3895"/>
      <c r="V17" s="3895"/>
      <c r="W17" s="3895"/>
      <c r="X17" s="3895"/>
      <c r="Y17" s="3895"/>
      <c r="Z17" s="3895"/>
      <c r="AA17" s="3895"/>
      <c r="AB17" s="3895"/>
      <c r="AC17" s="3896"/>
      <c r="AD17" s="1040"/>
      <c r="AE17" s="712"/>
      <c r="AF17" s="712"/>
      <c r="AG17" s="712"/>
      <c r="AH17" s="712"/>
      <c r="AI17" s="712"/>
    </row>
    <row r="18" spans="1:35" s="555" customFormat="1" ht="12" customHeight="1">
      <c r="A18" s="843"/>
      <c r="B18" s="758"/>
      <c r="C18" s="765"/>
      <c r="D18" s="759"/>
      <c r="E18" s="759"/>
      <c r="F18" s="759"/>
      <c r="G18" s="759"/>
      <c r="H18" s="759"/>
      <c r="I18" s="759"/>
      <c r="J18" s="759"/>
      <c r="K18" s="759"/>
      <c r="L18" s="728"/>
      <c r="M18" s="728"/>
      <c r="N18" s="726"/>
      <c r="O18" s="726"/>
      <c r="P18" s="726"/>
      <c r="Q18" s="689"/>
      <c r="R18" s="689"/>
      <c r="S18" s="689"/>
      <c r="T18" s="689"/>
      <c r="U18" s="689"/>
      <c r="V18" s="689"/>
      <c r="W18" s="689"/>
      <c r="X18" s="689"/>
      <c r="Y18" s="689"/>
      <c r="Z18" s="757"/>
      <c r="AA18" s="757"/>
      <c r="AB18" s="757"/>
      <c r="AC18" s="722"/>
      <c r="AD18" s="1040"/>
      <c r="AE18" s="712"/>
      <c r="AF18" s="712"/>
      <c r="AG18" s="712"/>
      <c r="AH18" s="712"/>
      <c r="AI18" s="712"/>
    </row>
    <row r="19" spans="1:35" s="555" customFormat="1" ht="12" customHeight="1">
      <c r="A19" s="843"/>
      <c r="B19" s="760">
        <v>8.1300000000000008</v>
      </c>
      <c r="C19" s="744" t="s">
        <v>810</v>
      </c>
      <c r="D19" s="739"/>
      <c r="E19" s="742"/>
      <c r="F19" s="742"/>
      <c r="G19" s="742"/>
      <c r="H19" s="742"/>
      <c r="I19" s="742"/>
      <c r="J19" s="742"/>
      <c r="K19" s="742"/>
      <c r="L19" s="728"/>
      <c r="M19" s="728"/>
      <c r="N19" s="726"/>
      <c r="O19" s="726"/>
      <c r="P19" s="726"/>
      <c r="Q19" s="3876" t="s">
        <v>67</v>
      </c>
      <c r="R19" s="3891"/>
      <c r="S19" s="3892"/>
      <c r="T19" s="3892"/>
      <c r="U19" s="3892"/>
      <c r="V19" s="3892"/>
      <c r="W19" s="3892"/>
      <c r="X19" s="3892"/>
      <c r="Y19" s="3892"/>
      <c r="Z19" s="3892"/>
      <c r="AA19" s="3892"/>
      <c r="AB19" s="3892"/>
      <c r="AC19" s="3893"/>
      <c r="AD19" s="1040"/>
      <c r="AE19" s="712"/>
      <c r="AF19" s="712"/>
      <c r="AG19" s="712"/>
      <c r="AH19" s="712"/>
      <c r="AI19" s="712"/>
    </row>
    <row r="20" spans="1:35" s="555" customFormat="1" ht="12" customHeight="1">
      <c r="A20" s="843"/>
      <c r="B20" s="748"/>
      <c r="C20" s="750" t="s">
        <v>811</v>
      </c>
      <c r="D20" s="740"/>
      <c r="E20" s="742"/>
      <c r="F20" s="742"/>
      <c r="G20" s="742"/>
      <c r="H20" s="742"/>
      <c r="I20" s="742"/>
      <c r="J20" s="742"/>
      <c r="K20" s="742"/>
      <c r="L20" s="728"/>
      <c r="M20" s="728"/>
      <c r="N20" s="726"/>
      <c r="O20" s="726"/>
      <c r="P20" s="726"/>
      <c r="Q20" s="3877"/>
      <c r="R20" s="3894"/>
      <c r="S20" s="3895"/>
      <c r="T20" s="3895"/>
      <c r="U20" s="3895"/>
      <c r="V20" s="3895"/>
      <c r="W20" s="3895"/>
      <c r="X20" s="3895"/>
      <c r="Y20" s="3895"/>
      <c r="Z20" s="3895"/>
      <c r="AA20" s="3895"/>
      <c r="AB20" s="3895"/>
      <c r="AC20" s="3896"/>
      <c r="AD20" s="1040"/>
      <c r="AE20" s="712"/>
      <c r="AF20" s="712"/>
      <c r="AG20" s="712"/>
      <c r="AH20" s="712"/>
      <c r="AI20" s="712"/>
    </row>
    <row r="21" spans="1:35" s="555" customFormat="1" ht="12" customHeight="1">
      <c r="A21" s="1107"/>
      <c r="B21" s="1091"/>
      <c r="C21" s="1092"/>
      <c r="D21" s="1093"/>
      <c r="E21" s="1094"/>
      <c r="F21" s="1094"/>
      <c r="G21" s="1094"/>
      <c r="H21" s="1095"/>
      <c r="I21" s="1095"/>
      <c r="J21" s="1095"/>
      <c r="K21" s="1096"/>
      <c r="L21" s="1097"/>
      <c r="M21" s="1097"/>
      <c r="N21" s="1073"/>
      <c r="O21" s="1073"/>
      <c r="P21" s="1073"/>
      <c r="Q21" s="855"/>
      <c r="R21" s="855"/>
      <c r="S21" s="855"/>
      <c r="T21" s="855"/>
      <c r="U21" s="855"/>
      <c r="V21" s="855"/>
      <c r="W21" s="855"/>
      <c r="X21" s="855"/>
      <c r="Y21" s="855"/>
      <c r="Z21" s="1074"/>
      <c r="AA21" s="1074"/>
      <c r="AB21" s="1074"/>
      <c r="AC21" s="1075"/>
      <c r="AD21" s="1108"/>
      <c r="AE21" s="712"/>
      <c r="AF21" s="712"/>
      <c r="AG21" s="712"/>
      <c r="AH21" s="712"/>
      <c r="AI21" s="712"/>
    </row>
    <row r="22" spans="1:35" s="555" customFormat="1" ht="12" customHeight="1">
      <c r="A22" s="843"/>
      <c r="B22" s="748"/>
      <c r="C22" s="745"/>
      <c r="D22" s="740"/>
      <c r="E22" s="742"/>
      <c r="F22" s="742"/>
      <c r="G22" s="742"/>
      <c r="H22" s="743"/>
      <c r="I22" s="743"/>
      <c r="J22" s="743"/>
      <c r="K22" s="747"/>
      <c r="L22" s="728"/>
      <c r="M22" s="728"/>
      <c r="N22" s="726"/>
      <c r="O22" s="726"/>
      <c r="P22" s="726"/>
      <c r="Q22" s="689"/>
      <c r="R22" s="689"/>
      <c r="S22" s="689"/>
      <c r="T22" s="689"/>
      <c r="U22" s="689"/>
      <c r="V22" s="689"/>
      <c r="W22" s="689"/>
      <c r="X22" s="689"/>
      <c r="Y22" s="689"/>
      <c r="Z22" s="757"/>
      <c r="AA22" s="757"/>
      <c r="AB22" s="757"/>
      <c r="AC22" s="722"/>
      <c r="AD22" s="1040"/>
      <c r="AE22" s="712"/>
      <c r="AF22" s="712"/>
      <c r="AG22" s="712"/>
      <c r="AH22" s="712"/>
      <c r="AI22" s="712"/>
    </row>
    <row r="23" spans="1:35" s="555" customFormat="1" ht="12" customHeight="1">
      <c r="A23" s="843"/>
      <c r="B23" s="748"/>
      <c r="C23" s="745"/>
      <c r="D23" s="740"/>
      <c r="E23" s="742"/>
      <c r="F23" s="742"/>
      <c r="G23" s="742"/>
      <c r="H23" s="743"/>
      <c r="I23" s="743"/>
      <c r="J23" s="743"/>
      <c r="K23" s="747"/>
      <c r="L23" s="728"/>
      <c r="M23" s="728"/>
      <c r="N23" s="726"/>
      <c r="O23" s="726"/>
      <c r="P23" s="726"/>
      <c r="Q23" s="689"/>
      <c r="R23" s="689"/>
      <c r="S23" s="689"/>
      <c r="T23" s="689"/>
      <c r="U23" s="689"/>
      <c r="V23" s="689"/>
      <c r="W23" s="689"/>
      <c r="X23" s="689"/>
      <c r="Y23" s="689"/>
      <c r="Z23" s="757"/>
      <c r="AA23" s="757"/>
      <c r="AB23" s="757"/>
      <c r="AC23" s="722"/>
      <c r="AD23" s="1040"/>
      <c r="AE23" s="712"/>
      <c r="AF23" s="712"/>
      <c r="AG23" s="712"/>
      <c r="AH23" s="712"/>
      <c r="AI23" s="712"/>
    </row>
    <row r="24" spans="1:35" s="555" customFormat="1" ht="12" customHeight="1">
      <c r="A24" s="843"/>
      <c r="B24" s="748"/>
      <c r="C24" s="745"/>
      <c r="D24" s="740"/>
      <c r="E24" s="742"/>
      <c r="F24" s="742"/>
      <c r="G24" s="742"/>
      <c r="H24" s="743"/>
      <c r="I24" s="743"/>
      <c r="J24" s="743"/>
      <c r="K24" s="747"/>
      <c r="L24" s="728"/>
      <c r="M24" s="728"/>
      <c r="N24" s="726"/>
      <c r="O24" s="726"/>
      <c r="P24" s="726"/>
      <c r="Q24" s="689"/>
      <c r="R24" s="689"/>
      <c r="S24" s="689"/>
      <c r="T24" s="689"/>
      <c r="U24" s="689"/>
      <c r="V24" s="689"/>
      <c r="W24" s="689"/>
      <c r="X24" s="689"/>
      <c r="Y24" s="689"/>
      <c r="Z24" s="757"/>
      <c r="AA24" s="757"/>
      <c r="AB24" s="757"/>
      <c r="AC24" s="722"/>
      <c r="AD24" s="1040"/>
      <c r="AE24" s="712"/>
      <c r="AF24" s="712"/>
      <c r="AG24" s="712"/>
      <c r="AH24" s="712"/>
      <c r="AI24" s="712"/>
    </row>
    <row r="25" spans="1:35" s="555" customFormat="1" ht="12" customHeight="1">
      <c r="A25" s="843"/>
      <c r="B25" s="760">
        <v>8.14</v>
      </c>
      <c r="C25" s="744" t="s">
        <v>814</v>
      </c>
      <c r="D25" s="739"/>
      <c r="E25" s="742"/>
      <c r="F25" s="742"/>
      <c r="G25" s="742"/>
      <c r="H25" s="742"/>
      <c r="I25" s="742"/>
      <c r="J25" s="742"/>
      <c r="K25" s="742"/>
      <c r="L25" s="728"/>
      <c r="M25" s="728"/>
      <c r="N25" s="726"/>
      <c r="O25" s="726"/>
      <c r="P25" s="726"/>
      <c r="Q25" s="3876" t="s">
        <v>91</v>
      </c>
      <c r="R25" s="3891"/>
      <c r="S25" s="3892"/>
      <c r="T25" s="3892"/>
      <c r="U25" s="3892"/>
      <c r="V25" s="3892"/>
      <c r="W25" s="3892"/>
      <c r="X25" s="3892"/>
      <c r="Y25" s="3892"/>
      <c r="Z25" s="3892"/>
      <c r="AA25" s="3892"/>
      <c r="AB25" s="3892"/>
      <c r="AC25" s="3893"/>
      <c r="AD25" s="1040"/>
      <c r="AE25" s="712"/>
      <c r="AF25" s="712"/>
      <c r="AG25" s="712"/>
      <c r="AH25" s="712"/>
      <c r="AI25" s="712"/>
    </row>
    <row r="26" spans="1:35" s="555" customFormat="1" ht="12" customHeight="1">
      <c r="A26" s="843"/>
      <c r="B26" s="748"/>
      <c r="C26" s="750" t="s">
        <v>815</v>
      </c>
      <c r="D26" s="740"/>
      <c r="E26" s="742"/>
      <c r="F26" s="742"/>
      <c r="G26" s="742"/>
      <c r="H26" s="742"/>
      <c r="I26" s="742"/>
      <c r="J26" s="742"/>
      <c r="K26" s="742"/>
      <c r="L26" s="728"/>
      <c r="M26" s="728"/>
      <c r="N26" s="726"/>
      <c r="O26" s="726"/>
      <c r="P26" s="726"/>
      <c r="Q26" s="3877"/>
      <c r="R26" s="3894"/>
      <c r="S26" s="3895"/>
      <c r="T26" s="3895"/>
      <c r="U26" s="3895"/>
      <c r="V26" s="3895"/>
      <c r="W26" s="3895"/>
      <c r="X26" s="3895"/>
      <c r="Y26" s="3895"/>
      <c r="Z26" s="3895"/>
      <c r="AA26" s="3895"/>
      <c r="AB26" s="3895"/>
      <c r="AC26" s="3896"/>
      <c r="AD26" s="1040"/>
      <c r="AE26" s="712"/>
      <c r="AF26" s="712"/>
      <c r="AG26" s="712"/>
      <c r="AH26" s="712"/>
      <c r="AI26" s="712"/>
    </row>
    <row r="27" spans="1:35" s="555" customFormat="1" ht="12" customHeight="1">
      <c r="A27" s="1107"/>
      <c r="B27" s="1091"/>
      <c r="C27" s="1092"/>
      <c r="D27" s="1093"/>
      <c r="E27" s="1094"/>
      <c r="F27" s="1094"/>
      <c r="G27" s="1094"/>
      <c r="H27" s="1095"/>
      <c r="I27" s="1095"/>
      <c r="J27" s="1095"/>
      <c r="K27" s="1096"/>
      <c r="L27" s="1097"/>
      <c r="M27" s="1097"/>
      <c r="N27" s="1073"/>
      <c r="O27" s="1073"/>
      <c r="P27" s="1073"/>
      <c r="Q27" s="855"/>
      <c r="R27" s="855"/>
      <c r="S27" s="855"/>
      <c r="T27" s="855"/>
      <c r="U27" s="855"/>
      <c r="V27" s="855"/>
      <c r="W27" s="855"/>
      <c r="X27" s="855"/>
      <c r="Y27" s="855"/>
      <c r="Z27" s="1074"/>
      <c r="AA27" s="1074"/>
      <c r="AB27" s="1074"/>
      <c r="AC27" s="1075"/>
      <c r="AD27" s="1108"/>
      <c r="AE27" s="712"/>
      <c r="AF27" s="712"/>
      <c r="AG27" s="712"/>
      <c r="AH27" s="712"/>
      <c r="AI27" s="712"/>
    </row>
    <row r="28" spans="1:35" s="555" customFormat="1" ht="12" customHeight="1">
      <c r="A28" s="843"/>
      <c r="B28" s="748"/>
      <c r="C28" s="745"/>
      <c r="D28" s="740"/>
      <c r="E28" s="742"/>
      <c r="F28" s="742"/>
      <c r="G28" s="742"/>
      <c r="H28" s="743"/>
      <c r="I28" s="743"/>
      <c r="J28" s="743"/>
      <c r="K28" s="747"/>
      <c r="L28" s="728"/>
      <c r="M28" s="728"/>
      <c r="N28" s="726"/>
      <c r="O28" s="726"/>
      <c r="P28" s="726"/>
      <c r="Q28" s="689"/>
      <c r="R28" s="689"/>
      <c r="S28" s="689"/>
      <c r="T28" s="689"/>
      <c r="U28" s="689"/>
      <c r="V28" s="689"/>
      <c r="W28" s="689"/>
      <c r="X28" s="689"/>
      <c r="Y28" s="689"/>
      <c r="Z28" s="757"/>
      <c r="AA28" s="757"/>
      <c r="AB28" s="757"/>
      <c r="AC28" s="722"/>
      <c r="AD28" s="1040"/>
      <c r="AE28" s="712"/>
      <c r="AF28" s="712"/>
      <c r="AG28" s="712"/>
      <c r="AH28" s="712"/>
      <c r="AI28" s="712"/>
    </row>
    <row r="29" spans="1:35" s="555" customFormat="1" ht="12" customHeight="1">
      <c r="A29" s="843"/>
      <c r="B29" s="748"/>
      <c r="C29" s="745"/>
      <c r="D29" s="740"/>
      <c r="E29" s="742"/>
      <c r="F29" s="742"/>
      <c r="G29" s="742"/>
      <c r="H29" s="743"/>
      <c r="I29" s="743"/>
      <c r="J29" s="743"/>
      <c r="K29" s="747"/>
      <c r="L29" s="728"/>
      <c r="M29" s="728"/>
      <c r="N29" s="726"/>
      <c r="O29" s="726"/>
      <c r="P29" s="726"/>
      <c r="Q29" s="689"/>
      <c r="R29" s="689"/>
      <c r="S29" s="689"/>
      <c r="T29" s="689"/>
      <c r="U29" s="689"/>
      <c r="V29" s="689"/>
      <c r="W29" s="689"/>
      <c r="X29" s="689"/>
      <c r="Y29" s="689"/>
      <c r="Z29" s="757"/>
      <c r="AA29" s="757"/>
      <c r="AB29" s="757"/>
      <c r="AC29" s="722"/>
      <c r="AD29" s="1040"/>
      <c r="AE29" s="712"/>
      <c r="AF29" s="712"/>
      <c r="AG29" s="712"/>
      <c r="AH29" s="712"/>
      <c r="AI29" s="712"/>
    </row>
    <row r="30" spans="1:35" s="555" customFormat="1" ht="12" customHeight="1">
      <c r="A30" s="843"/>
      <c r="B30" s="748"/>
      <c r="C30" s="745"/>
      <c r="D30" s="740"/>
      <c r="E30" s="742"/>
      <c r="F30" s="742"/>
      <c r="G30" s="742"/>
      <c r="H30" s="743"/>
      <c r="I30" s="743"/>
      <c r="J30" s="743"/>
      <c r="K30" s="747"/>
      <c r="L30" s="728"/>
      <c r="M30" s="728"/>
      <c r="N30" s="726"/>
      <c r="O30" s="726"/>
      <c r="P30" s="726"/>
      <c r="Q30" s="689"/>
      <c r="R30" s="689"/>
      <c r="S30" s="689"/>
      <c r="T30" s="689"/>
      <c r="U30" s="689"/>
      <c r="V30" s="689"/>
      <c r="W30" s="689"/>
      <c r="X30" s="689"/>
      <c r="Y30" s="689"/>
      <c r="Z30" s="757"/>
      <c r="AA30" s="757"/>
      <c r="AB30" s="757"/>
      <c r="AC30" s="722"/>
      <c r="AD30" s="1040"/>
      <c r="AE30" s="712"/>
      <c r="AF30" s="712"/>
      <c r="AG30" s="712"/>
      <c r="AH30" s="712"/>
      <c r="AI30" s="712"/>
    </row>
    <row r="31" spans="1:35" s="555" customFormat="1" ht="12" customHeight="1">
      <c r="A31" s="843"/>
      <c r="B31" s="760">
        <v>8.15</v>
      </c>
      <c r="C31" s="744" t="s">
        <v>818</v>
      </c>
      <c r="D31" s="739"/>
      <c r="E31" s="742"/>
      <c r="F31" s="742"/>
      <c r="G31" s="742"/>
      <c r="H31" s="742"/>
      <c r="I31" s="742"/>
      <c r="J31" s="742"/>
      <c r="K31" s="742"/>
      <c r="L31" s="728"/>
      <c r="M31" s="728"/>
      <c r="N31" s="726"/>
      <c r="O31" s="726"/>
      <c r="P31" s="726"/>
      <c r="Q31" s="3876" t="s">
        <v>820</v>
      </c>
      <c r="R31" s="3891"/>
      <c r="S31" s="3892"/>
      <c r="T31" s="3892"/>
      <c r="U31" s="3892"/>
      <c r="V31" s="3892"/>
      <c r="W31" s="3892"/>
      <c r="X31" s="3892"/>
      <c r="Y31" s="3892"/>
      <c r="Z31" s="3892"/>
      <c r="AA31" s="3892"/>
      <c r="AB31" s="3892"/>
      <c r="AC31" s="3893"/>
      <c r="AD31" s="1040"/>
      <c r="AE31" s="712"/>
      <c r="AF31" s="712"/>
      <c r="AG31" s="712"/>
      <c r="AH31" s="712"/>
      <c r="AI31" s="712"/>
    </row>
    <row r="32" spans="1:35" s="555" customFormat="1" ht="12" customHeight="1">
      <c r="A32" s="843"/>
      <c r="B32" s="748"/>
      <c r="C32" s="750" t="s">
        <v>819</v>
      </c>
      <c r="D32" s="740"/>
      <c r="E32" s="742"/>
      <c r="F32" s="742"/>
      <c r="G32" s="742"/>
      <c r="H32" s="742"/>
      <c r="I32" s="742"/>
      <c r="J32" s="742"/>
      <c r="K32" s="742"/>
      <c r="L32" s="728"/>
      <c r="M32" s="728"/>
      <c r="N32" s="726"/>
      <c r="O32" s="726"/>
      <c r="P32" s="726"/>
      <c r="Q32" s="3877"/>
      <c r="R32" s="3894"/>
      <c r="S32" s="3895"/>
      <c r="T32" s="3895"/>
      <c r="U32" s="3895"/>
      <c r="V32" s="3895"/>
      <c r="W32" s="3895"/>
      <c r="X32" s="3895"/>
      <c r="Y32" s="3895"/>
      <c r="Z32" s="3895"/>
      <c r="AA32" s="3895"/>
      <c r="AB32" s="3895"/>
      <c r="AC32" s="3896"/>
      <c r="AD32" s="1040"/>
      <c r="AE32" s="712"/>
      <c r="AF32" s="712"/>
      <c r="AG32" s="712"/>
      <c r="AH32" s="712"/>
      <c r="AI32" s="712"/>
    </row>
    <row r="33" spans="1:35" s="555" customFormat="1" ht="12" customHeight="1">
      <c r="A33" s="843"/>
      <c r="B33" s="748"/>
      <c r="C33" s="750"/>
      <c r="D33" s="740"/>
      <c r="E33" s="742"/>
      <c r="F33" s="742"/>
      <c r="G33" s="742"/>
      <c r="H33" s="742"/>
      <c r="I33" s="742"/>
      <c r="J33" s="742"/>
      <c r="K33" s="742"/>
      <c r="L33" s="728"/>
      <c r="M33" s="728"/>
      <c r="N33" s="726"/>
      <c r="O33" s="726"/>
      <c r="P33" s="726"/>
      <c r="Q33" s="987"/>
      <c r="R33" s="630"/>
      <c r="S33" s="630"/>
      <c r="T33" s="630"/>
      <c r="U33" s="630"/>
      <c r="V33" s="630"/>
      <c r="W33" s="630"/>
      <c r="X33" s="630"/>
      <c r="Y33" s="630"/>
      <c r="Z33" s="630"/>
      <c r="AA33" s="630"/>
      <c r="AB33" s="630"/>
      <c r="AC33" s="630"/>
      <c r="AD33" s="1040"/>
      <c r="AE33" s="712"/>
      <c r="AF33" s="712"/>
      <c r="AG33" s="712"/>
      <c r="AH33" s="712"/>
      <c r="AI33" s="712"/>
    </row>
    <row r="34" spans="1:35" s="555" customFormat="1" ht="12" customHeight="1">
      <c r="A34" s="843"/>
      <c r="B34" s="760">
        <v>8.16</v>
      </c>
      <c r="C34" s="744" t="s">
        <v>816</v>
      </c>
      <c r="D34" s="739"/>
      <c r="E34" s="742"/>
      <c r="F34" s="742"/>
      <c r="G34" s="742"/>
      <c r="H34" s="742"/>
      <c r="I34" s="742"/>
      <c r="J34" s="742"/>
      <c r="K34" s="742"/>
      <c r="L34" s="728"/>
      <c r="M34" s="728"/>
      <c r="N34" s="726"/>
      <c r="O34" s="726"/>
      <c r="P34" s="726"/>
      <c r="Q34" s="3876" t="s">
        <v>292</v>
      </c>
      <c r="R34" s="3891"/>
      <c r="S34" s="3892"/>
      <c r="T34" s="3892"/>
      <c r="U34" s="3892"/>
      <c r="V34" s="3892"/>
      <c r="W34" s="3892"/>
      <c r="X34" s="3892"/>
      <c r="Y34" s="3892"/>
      <c r="Z34" s="3892"/>
      <c r="AA34" s="3892"/>
      <c r="AB34" s="3892"/>
      <c r="AC34" s="3893"/>
      <c r="AD34" s="1040"/>
      <c r="AE34" s="712"/>
      <c r="AG34" s="712"/>
      <c r="AH34" s="712"/>
      <c r="AI34" s="712"/>
    </row>
    <row r="35" spans="1:35" s="555" customFormat="1" ht="12" customHeight="1">
      <c r="A35" s="843"/>
      <c r="B35" s="748"/>
      <c r="C35" s="750" t="s">
        <v>817</v>
      </c>
      <c r="D35" s="740"/>
      <c r="E35" s="742"/>
      <c r="F35" s="742"/>
      <c r="G35" s="742"/>
      <c r="H35" s="742"/>
      <c r="I35" s="742"/>
      <c r="J35" s="742"/>
      <c r="K35" s="742"/>
      <c r="L35" s="728"/>
      <c r="M35" s="728"/>
      <c r="N35" s="726"/>
      <c r="O35" s="726"/>
      <c r="P35" s="726"/>
      <c r="Q35" s="3877"/>
      <c r="R35" s="3894"/>
      <c r="S35" s="3895"/>
      <c r="T35" s="3895"/>
      <c r="U35" s="3895"/>
      <c r="V35" s="3895"/>
      <c r="W35" s="3895"/>
      <c r="X35" s="3895"/>
      <c r="Y35" s="3895"/>
      <c r="Z35" s="3895"/>
      <c r="AA35" s="3895"/>
      <c r="AB35" s="3895"/>
      <c r="AC35" s="3896"/>
      <c r="AD35" s="1040"/>
      <c r="AE35" s="712"/>
    </row>
    <row r="36" spans="1:35" s="555" customFormat="1" ht="12" customHeight="1">
      <c r="A36" s="1107"/>
      <c r="B36" s="1091"/>
      <c r="C36" s="1092"/>
      <c r="D36" s="1093"/>
      <c r="E36" s="1094"/>
      <c r="F36" s="1094"/>
      <c r="G36" s="1094"/>
      <c r="H36" s="1095"/>
      <c r="I36" s="1095"/>
      <c r="J36" s="1095"/>
      <c r="K36" s="1096"/>
      <c r="L36" s="1097"/>
      <c r="M36" s="1097"/>
      <c r="N36" s="1073"/>
      <c r="O36" s="1073"/>
      <c r="P36" s="1073"/>
      <c r="Q36" s="855"/>
      <c r="R36" s="855"/>
      <c r="S36" s="855"/>
      <c r="T36" s="855"/>
      <c r="U36" s="855"/>
      <c r="V36" s="855"/>
      <c r="W36" s="855"/>
      <c r="X36" s="855"/>
      <c r="Y36" s="855"/>
      <c r="Z36" s="1074"/>
      <c r="AA36" s="1074"/>
      <c r="AB36" s="1074"/>
      <c r="AC36" s="1075"/>
      <c r="AD36" s="1108"/>
      <c r="AE36" s="712"/>
      <c r="AF36" s="712"/>
      <c r="AG36" s="712"/>
      <c r="AH36" s="712"/>
      <c r="AI36" s="712"/>
    </row>
    <row r="37" spans="1:35" s="555" customFormat="1" ht="12" customHeight="1">
      <c r="A37" s="843"/>
      <c r="B37" s="748"/>
      <c r="C37" s="745"/>
      <c r="D37" s="740"/>
      <c r="E37" s="742"/>
      <c r="F37" s="742"/>
      <c r="G37" s="742"/>
      <c r="H37" s="743"/>
      <c r="I37" s="743"/>
      <c r="J37" s="743"/>
      <c r="K37" s="747"/>
      <c r="L37" s="728"/>
      <c r="M37" s="728"/>
      <c r="N37" s="726"/>
      <c r="O37" s="726"/>
      <c r="P37" s="726"/>
      <c r="Q37" s="689"/>
      <c r="R37" s="689"/>
      <c r="S37" s="689"/>
      <c r="T37" s="689"/>
      <c r="U37" s="689"/>
      <c r="V37" s="689"/>
      <c r="W37" s="689"/>
      <c r="X37" s="689"/>
      <c r="Y37" s="689"/>
      <c r="Z37" s="757"/>
      <c r="AA37" s="757"/>
      <c r="AB37" s="757"/>
      <c r="AC37" s="722"/>
      <c r="AD37" s="1040"/>
      <c r="AE37" s="712"/>
      <c r="AF37" s="712"/>
      <c r="AG37" s="712"/>
      <c r="AH37" s="712"/>
      <c r="AI37" s="712"/>
    </row>
    <row r="38" spans="1:35" s="555" customFormat="1" ht="12" customHeight="1">
      <c r="A38" s="843"/>
      <c r="B38" s="748"/>
      <c r="C38" s="745"/>
      <c r="D38" s="740"/>
      <c r="E38" s="742"/>
      <c r="F38" s="742"/>
      <c r="G38" s="742"/>
      <c r="H38" s="743"/>
      <c r="I38" s="743"/>
      <c r="J38" s="743"/>
      <c r="K38" s="747"/>
      <c r="L38" s="728"/>
      <c r="M38" s="728"/>
      <c r="N38" s="726"/>
      <c r="O38" s="726"/>
      <c r="P38" s="726"/>
      <c r="Q38" s="689"/>
      <c r="R38" s="689"/>
      <c r="S38" s="689"/>
      <c r="T38" s="689"/>
      <c r="U38" s="689"/>
      <c r="V38" s="689"/>
      <c r="W38" s="689"/>
      <c r="X38" s="689"/>
      <c r="Y38" s="689"/>
      <c r="Z38" s="757"/>
      <c r="AA38" s="757"/>
      <c r="AB38" s="757"/>
      <c r="AC38" s="722"/>
      <c r="AD38" s="1040"/>
      <c r="AE38" s="712"/>
      <c r="AF38" s="712"/>
      <c r="AG38" s="712"/>
      <c r="AH38" s="712"/>
      <c r="AI38" s="712"/>
    </row>
    <row r="39" spans="1:35" s="555" customFormat="1" ht="12" customHeight="1">
      <c r="A39" s="843"/>
      <c r="B39" s="748"/>
      <c r="C39" s="745"/>
      <c r="D39" s="740"/>
      <c r="E39" s="742"/>
      <c r="F39" s="742"/>
      <c r="G39" s="742"/>
      <c r="H39" s="743"/>
      <c r="I39" s="743"/>
      <c r="J39" s="743"/>
      <c r="K39" s="747"/>
      <c r="L39" s="728"/>
      <c r="M39" s="728"/>
      <c r="N39" s="726"/>
      <c r="O39" s="726"/>
      <c r="P39" s="726"/>
      <c r="Q39" s="689"/>
      <c r="R39" s="689"/>
      <c r="S39" s="689"/>
      <c r="T39" s="689"/>
      <c r="U39" s="689"/>
      <c r="V39" s="689"/>
      <c r="W39" s="689"/>
      <c r="X39" s="689"/>
      <c r="Y39" s="689"/>
      <c r="Z39" s="757"/>
      <c r="AA39" s="757"/>
      <c r="AB39" s="757"/>
      <c r="AC39" s="722"/>
      <c r="AD39" s="1040"/>
      <c r="AE39" s="712"/>
      <c r="AF39" s="712"/>
      <c r="AG39" s="712"/>
      <c r="AH39" s="712"/>
      <c r="AI39" s="712"/>
    </row>
    <row r="40" spans="1:35" s="555" customFormat="1" ht="12" customHeight="1">
      <c r="A40" s="843"/>
      <c r="B40" s="760">
        <v>8.17</v>
      </c>
      <c r="C40" s="766" t="s">
        <v>821</v>
      </c>
      <c r="D40" s="739"/>
      <c r="E40" s="742"/>
      <c r="F40" s="742"/>
      <c r="G40" s="742"/>
      <c r="H40" s="742"/>
      <c r="I40" s="742"/>
      <c r="J40" s="742"/>
      <c r="K40" s="742"/>
      <c r="L40" s="728"/>
      <c r="M40" s="728"/>
      <c r="N40" s="726"/>
      <c r="O40" s="726"/>
      <c r="P40" s="726"/>
      <c r="Q40" s="3876" t="s">
        <v>822</v>
      </c>
      <c r="R40" s="3891"/>
      <c r="S40" s="3892"/>
      <c r="T40" s="3892"/>
      <c r="U40" s="3892"/>
      <c r="V40" s="3892"/>
      <c r="W40" s="3892"/>
      <c r="X40" s="3892"/>
      <c r="Y40" s="3892"/>
      <c r="Z40" s="3892"/>
      <c r="AA40" s="3892"/>
      <c r="AB40" s="3892"/>
      <c r="AC40" s="3893"/>
      <c r="AD40" s="1040"/>
      <c r="AE40" s="712"/>
      <c r="AF40" s="712"/>
      <c r="AG40" s="712"/>
      <c r="AH40" s="712"/>
      <c r="AI40" s="712"/>
    </row>
    <row r="41" spans="1:35" s="555" customFormat="1" ht="12" customHeight="1">
      <c r="A41" s="843"/>
      <c r="B41" s="748"/>
      <c r="C41" s="767" t="s">
        <v>823</v>
      </c>
      <c r="D41" s="740"/>
      <c r="E41" s="742"/>
      <c r="F41" s="742"/>
      <c r="G41" s="742"/>
      <c r="H41" s="742"/>
      <c r="I41" s="742"/>
      <c r="J41" s="742"/>
      <c r="K41" s="742"/>
      <c r="L41" s="728"/>
      <c r="M41" s="728"/>
      <c r="N41" s="726"/>
      <c r="O41" s="726"/>
      <c r="P41" s="726"/>
      <c r="Q41" s="3877"/>
      <c r="R41" s="3894"/>
      <c r="S41" s="3895"/>
      <c r="T41" s="3895"/>
      <c r="U41" s="3895"/>
      <c r="V41" s="3895"/>
      <c r="W41" s="3895"/>
      <c r="X41" s="3895"/>
      <c r="Y41" s="3895"/>
      <c r="Z41" s="3895"/>
      <c r="AA41" s="3895"/>
      <c r="AB41" s="3895"/>
      <c r="AC41" s="3896"/>
      <c r="AD41" s="1040"/>
      <c r="AE41" s="712"/>
      <c r="AF41" s="712"/>
      <c r="AG41" s="712"/>
      <c r="AH41" s="712"/>
      <c r="AI41" s="712"/>
    </row>
    <row r="42" spans="1:35" s="555" customFormat="1" ht="12" customHeight="1">
      <c r="A42" s="1107"/>
      <c r="B42" s="1091"/>
      <c r="C42" s="1092"/>
      <c r="D42" s="1093"/>
      <c r="E42" s="1094"/>
      <c r="F42" s="1094"/>
      <c r="G42" s="1094"/>
      <c r="H42" s="1095"/>
      <c r="I42" s="1095"/>
      <c r="J42" s="1095"/>
      <c r="K42" s="1096"/>
      <c r="L42" s="1097"/>
      <c r="M42" s="1097"/>
      <c r="N42" s="1073"/>
      <c r="O42" s="1073"/>
      <c r="P42" s="1073"/>
      <c r="Q42" s="855"/>
      <c r="R42" s="855"/>
      <c r="S42" s="855"/>
      <c r="T42" s="855"/>
      <c r="U42" s="855"/>
      <c r="V42" s="855"/>
      <c r="W42" s="855"/>
      <c r="X42" s="855"/>
      <c r="Y42" s="855"/>
      <c r="Z42" s="1074"/>
      <c r="AA42" s="1074"/>
      <c r="AB42" s="1074"/>
      <c r="AC42" s="1075"/>
      <c r="AD42" s="1108"/>
      <c r="AE42" s="712"/>
      <c r="AF42" s="712"/>
      <c r="AG42" s="712"/>
      <c r="AH42" s="712"/>
      <c r="AI42" s="712"/>
    </row>
    <row r="43" spans="1:35" s="555" customFormat="1" ht="12" customHeight="1">
      <c r="A43" s="843"/>
      <c r="B43" s="748"/>
      <c r="C43" s="745"/>
      <c r="D43" s="740"/>
      <c r="E43" s="742"/>
      <c r="F43" s="742"/>
      <c r="G43" s="742"/>
      <c r="H43" s="743"/>
      <c r="I43" s="743"/>
      <c r="J43" s="743"/>
      <c r="K43" s="747"/>
      <c r="L43" s="728"/>
      <c r="M43" s="728"/>
      <c r="N43" s="726"/>
      <c r="O43" s="726"/>
      <c r="P43" s="726"/>
      <c r="Q43" s="689"/>
      <c r="R43" s="689"/>
      <c r="S43" s="689"/>
      <c r="T43" s="689"/>
      <c r="U43" s="689"/>
      <c r="V43" s="689"/>
      <c r="W43" s="689"/>
      <c r="X43" s="689"/>
      <c r="Y43" s="689"/>
      <c r="Z43" s="757"/>
      <c r="AA43" s="757"/>
      <c r="AB43" s="757"/>
      <c r="AC43" s="722"/>
      <c r="AD43" s="1040"/>
      <c r="AE43" s="712"/>
      <c r="AF43" s="712"/>
      <c r="AG43" s="712"/>
      <c r="AH43" s="712"/>
      <c r="AI43" s="712"/>
    </row>
    <row r="44" spans="1:35" s="555" customFormat="1" ht="12" customHeight="1">
      <c r="A44" s="843"/>
      <c r="B44" s="748"/>
      <c r="C44" s="745"/>
      <c r="D44" s="740"/>
      <c r="E44" s="742"/>
      <c r="F44" s="742"/>
      <c r="G44" s="742"/>
      <c r="H44" s="743"/>
      <c r="I44" s="743"/>
      <c r="J44" s="743"/>
      <c r="K44" s="747"/>
      <c r="L44" s="728"/>
      <c r="M44" s="728"/>
      <c r="N44" s="726"/>
      <c r="O44" s="726"/>
      <c r="P44" s="726"/>
      <c r="Q44" s="689"/>
      <c r="R44" s="689"/>
      <c r="S44" s="689"/>
      <c r="T44" s="689"/>
      <c r="U44" s="689"/>
      <c r="V44" s="689"/>
      <c r="W44" s="689"/>
      <c r="X44" s="689"/>
      <c r="Y44" s="689"/>
      <c r="Z44" s="757"/>
      <c r="AA44" s="757"/>
      <c r="AB44" s="757"/>
      <c r="AC44" s="722"/>
      <c r="AD44" s="1040"/>
      <c r="AE44" s="712"/>
      <c r="AF44" s="712"/>
      <c r="AG44" s="712"/>
      <c r="AH44" s="712"/>
      <c r="AI44" s="712"/>
    </row>
    <row r="45" spans="1:35" s="555" customFormat="1" ht="12" customHeight="1">
      <c r="A45" s="843"/>
      <c r="B45" s="748"/>
      <c r="C45" s="745"/>
      <c r="D45" s="740"/>
      <c r="E45" s="742"/>
      <c r="F45" s="742"/>
      <c r="G45" s="742"/>
      <c r="H45" s="743"/>
      <c r="I45" s="743"/>
      <c r="J45" s="743"/>
      <c r="K45" s="747"/>
      <c r="L45" s="728"/>
      <c r="M45" s="728"/>
      <c r="N45" s="726"/>
      <c r="O45" s="726"/>
      <c r="P45" s="726"/>
      <c r="Q45" s="689"/>
      <c r="R45" s="689"/>
      <c r="S45" s="689"/>
      <c r="T45" s="689"/>
      <c r="U45" s="689"/>
      <c r="V45" s="689"/>
      <c r="W45" s="689"/>
      <c r="X45" s="689"/>
      <c r="Y45" s="689"/>
      <c r="Z45" s="757"/>
      <c r="AA45" s="757"/>
      <c r="AB45" s="757"/>
      <c r="AC45" s="722"/>
      <c r="AD45" s="1040"/>
      <c r="AE45" s="712"/>
      <c r="AF45" s="712"/>
      <c r="AG45" s="712"/>
      <c r="AH45" s="712"/>
      <c r="AI45" s="712"/>
    </row>
    <row r="46" spans="1:35" s="555" customFormat="1" ht="12" customHeight="1">
      <c r="A46" s="843"/>
      <c r="B46" s="760">
        <v>8.18</v>
      </c>
      <c r="C46" s="766" t="s">
        <v>824</v>
      </c>
      <c r="D46" s="739"/>
      <c r="E46" s="742"/>
      <c r="F46" s="742"/>
      <c r="G46" s="742"/>
      <c r="H46" s="742"/>
      <c r="I46" s="742"/>
      <c r="J46" s="742"/>
      <c r="K46" s="742"/>
      <c r="L46" s="728"/>
      <c r="M46" s="728"/>
      <c r="N46" s="726"/>
      <c r="O46" s="726"/>
      <c r="P46" s="726"/>
      <c r="Q46" s="3876" t="s">
        <v>826</v>
      </c>
      <c r="R46" s="3891"/>
      <c r="S46" s="3892"/>
      <c r="T46" s="3892"/>
      <c r="U46" s="3892"/>
      <c r="V46" s="3892"/>
      <c r="W46" s="3892"/>
      <c r="X46" s="3892"/>
      <c r="Y46" s="3892"/>
      <c r="Z46" s="3892"/>
      <c r="AA46" s="3892"/>
      <c r="AB46" s="3892"/>
      <c r="AC46" s="3893"/>
      <c r="AD46" s="1040"/>
      <c r="AE46" s="712"/>
      <c r="AF46" s="712"/>
      <c r="AG46" s="712"/>
      <c r="AH46" s="712"/>
      <c r="AI46" s="712"/>
    </row>
    <row r="47" spans="1:35" s="555" customFormat="1" ht="12" customHeight="1">
      <c r="A47" s="843"/>
      <c r="B47" s="748"/>
      <c r="C47" s="767" t="s">
        <v>825</v>
      </c>
      <c r="D47" s="740"/>
      <c r="E47" s="742"/>
      <c r="F47" s="742"/>
      <c r="G47" s="742"/>
      <c r="H47" s="742"/>
      <c r="I47" s="742"/>
      <c r="J47" s="742"/>
      <c r="K47" s="742"/>
      <c r="L47" s="728"/>
      <c r="M47" s="728"/>
      <c r="N47" s="726"/>
      <c r="O47" s="726"/>
      <c r="P47" s="726"/>
      <c r="Q47" s="3877"/>
      <c r="R47" s="3894"/>
      <c r="S47" s="3895"/>
      <c r="T47" s="3895"/>
      <c r="U47" s="3895"/>
      <c r="V47" s="3895"/>
      <c r="W47" s="3895"/>
      <c r="X47" s="3895"/>
      <c r="Y47" s="3895"/>
      <c r="Z47" s="3895"/>
      <c r="AA47" s="3895"/>
      <c r="AB47" s="3895"/>
      <c r="AC47" s="3896"/>
      <c r="AD47" s="1040"/>
      <c r="AE47" s="712"/>
      <c r="AF47" s="712"/>
      <c r="AG47" s="712"/>
      <c r="AH47" s="712"/>
      <c r="AI47" s="712"/>
    </row>
    <row r="48" spans="1:35" s="555" customFormat="1" ht="12" customHeight="1" thickBot="1">
      <c r="A48" s="761"/>
      <c r="B48" s="1098"/>
      <c r="C48" s="1083"/>
      <c r="D48" s="1099"/>
      <c r="E48" s="1100"/>
      <c r="F48" s="1100"/>
      <c r="G48" s="1100"/>
      <c r="H48" s="1101"/>
      <c r="I48" s="1101"/>
      <c r="J48" s="1101"/>
      <c r="K48" s="1102"/>
      <c r="L48" s="1076"/>
      <c r="M48" s="1076"/>
      <c r="N48" s="1077"/>
      <c r="O48" s="1077"/>
      <c r="P48" s="1077"/>
      <c r="Q48" s="1078"/>
      <c r="R48" s="1078"/>
      <c r="S48" s="1078"/>
      <c r="T48" s="1078"/>
      <c r="U48" s="1078"/>
      <c r="V48" s="1078"/>
      <c r="W48" s="1078"/>
      <c r="X48" s="1078"/>
      <c r="Y48" s="1078"/>
      <c r="Z48" s="1079"/>
      <c r="AA48" s="1079"/>
      <c r="AB48" s="1079"/>
      <c r="AC48" s="1080"/>
      <c r="AD48" s="1081"/>
      <c r="AE48" s="712"/>
      <c r="AF48" s="712"/>
      <c r="AG48" s="712"/>
      <c r="AH48" s="712"/>
      <c r="AI48" s="712"/>
    </row>
    <row r="49" spans="1:35" s="555" customFormat="1" ht="12" customHeight="1">
      <c r="A49" s="843"/>
      <c r="B49" s="748"/>
      <c r="C49" s="745"/>
      <c r="D49" s="740"/>
      <c r="E49" s="742"/>
      <c r="F49" s="742"/>
      <c r="G49" s="742"/>
      <c r="H49" s="743"/>
      <c r="I49" s="743"/>
      <c r="J49" s="743"/>
      <c r="K49" s="747"/>
      <c r="L49" s="728"/>
      <c r="M49" s="728"/>
      <c r="N49" s="726"/>
      <c r="O49" s="726"/>
      <c r="P49" s="726"/>
      <c r="Q49" s="689"/>
      <c r="R49" s="689"/>
      <c r="S49" s="689"/>
      <c r="T49" s="689"/>
      <c r="U49" s="689"/>
      <c r="V49" s="689"/>
      <c r="W49" s="689"/>
      <c r="X49" s="689"/>
      <c r="Y49" s="689"/>
      <c r="Z49" s="757"/>
      <c r="AA49" s="757"/>
      <c r="AB49" s="757"/>
      <c r="AC49" s="722"/>
      <c r="AD49" s="1040"/>
      <c r="AE49" s="712"/>
      <c r="AF49" s="712"/>
      <c r="AG49" s="712"/>
      <c r="AH49" s="712"/>
      <c r="AI49" s="712"/>
    </row>
    <row r="50" spans="1:35" s="555" customFormat="1" ht="12" customHeight="1">
      <c r="A50" s="843"/>
      <c r="B50" s="748"/>
      <c r="C50" s="745"/>
      <c r="D50" s="740"/>
      <c r="E50" s="742"/>
      <c r="F50" s="742"/>
      <c r="G50" s="742"/>
      <c r="H50" s="743"/>
      <c r="I50" s="743"/>
      <c r="J50" s="743"/>
      <c r="K50" s="747"/>
      <c r="L50" s="728"/>
      <c r="M50" s="728"/>
      <c r="N50" s="726"/>
      <c r="O50" s="726"/>
      <c r="P50" s="726"/>
      <c r="Q50" s="689"/>
      <c r="R50" s="689"/>
      <c r="S50" s="689"/>
      <c r="T50" s="689"/>
      <c r="U50" s="689"/>
      <c r="V50" s="689"/>
      <c r="W50" s="689"/>
      <c r="X50" s="689"/>
      <c r="Y50" s="689"/>
      <c r="Z50" s="757"/>
      <c r="AA50" s="711"/>
      <c r="AB50" s="711"/>
      <c r="AC50" s="711"/>
      <c r="AD50" s="1040"/>
      <c r="AE50" s="712"/>
      <c r="AF50" s="712"/>
      <c r="AG50" s="712"/>
      <c r="AH50" s="712"/>
      <c r="AI50" s="712"/>
    </row>
    <row r="51" spans="1:35" s="555" customFormat="1" ht="12" customHeight="1">
      <c r="A51" s="843"/>
      <c r="B51" s="748"/>
      <c r="C51" s="745"/>
      <c r="D51" s="740"/>
      <c r="E51" s="742"/>
      <c r="F51" s="742"/>
      <c r="G51" s="742"/>
      <c r="H51" s="743"/>
      <c r="I51" s="743"/>
      <c r="J51" s="743"/>
      <c r="K51" s="747"/>
      <c r="L51" s="728"/>
      <c r="M51" s="728"/>
      <c r="N51" s="726"/>
      <c r="O51" s="726"/>
      <c r="P51" s="726"/>
      <c r="Q51" s="689"/>
      <c r="R51" s="689"/>
      <c r="S51" s="689"/>
      <c r="T51" s="689"/>
      <c r="U51" s="689"/>
      <c r="V51" s="689"/>
      <c r="W51" s="689"/>
      <c r="X51" s="689"/>
      <c r="Y51" s="689"/>
      <c r="Z51" s="757"/>
      <c r="AA51" s="3913" t="s">
        <v>397</v>
      </c>
      <c r="AB51" s="3913"/>
      <c r="AC51" s="3913"/>
      <c r="AD51" s="1040"/>
      <c r="AE51" s="712"/>
      <c r="AF51" s="712"/>
      <c r="AG51" s="712"/>
      <c r="AH51" s="712"/>
      <c r="AI51" s="712"/>
    </row>
    <row r="52" spans="1:35" s="555" customFormat="1" ht="12" customHeight="1">
      <c r="A52" s="843"/>
      <c r="B52" s="760">
        <v>8.19</v>
      </c>
      <c r="C52" s="744" t="s">
        <v>827</v>
      </c>
      <c r="D52" s="739"/>
      <c r="E52" s="742"/>
      <c r="F52" s="742"/>
      <c r="G52" s="742"/>
      <c r="H52" s="742"/>
      <c r="I52" s="742"/>
      <c r="J52" s="742"/>
      <c r="K52" s="742"/>
      <c r="L52" s="728"/>
      <c r="M52" s="728"/>
      <c r="N52" s="726"/>
      <c r="O52" s="726"/>
      <c r="P52" s="726"/>
      <c r="Q52" s="3876" t="s">
        <v>39</v>
      </c>
      <c r="R52" s="3891"/>
      <c r="S52" s="3892"/>
      <c r="T52" s="3892"/>
      <c r="U52" s="3892"/>
      <c r="V52" s="3892"/>
      <c r="W52" s="3892"/>
      <c r="X52" s="3892"/>
      <c r="Y52" s="3892"/>
      <c r="Z52" s="3892"/>
      <c r="AA52" s="3892"/>
      <c r="AB52" s="3892"/>
      <c r="AC52" s="3893"/>
      <c r="AD52" s="1040"/>
      <c r="AE52" s="712"/>
      <c r="AF52" s="712"/>
      <c r="AG52" s="712"/>
      <c r="AH52" s="712"/>
      <c r="AI52" s="712"/>
    </row>
    <row r="53" spans="1:35" s="555" customFormat="1" ht="12" customHeight="1">
      <c r="A53" s="843"/>
      <c r="B53" s="748"/>
      <c r="C53" s="744" t="s">
        <v>828</v>
      </c>
      <c r="D53" s="740"/>
      <c r="E53" s="742"/>
      <c r="F53" s="742"/>
      <c r="G53" s="742"/>
      <c r="H53" s="742"/>
      <c r="I53" s="742"/>
      <c r="J53" s="742"/>
      <c r="K53" s="742"/>
      <c r="L53" s="728"/>
      <c r="M53" s="728"/>
      <c r="N53" s="726"/>
      <c r="O53" s="726"/>
      <c r="P53" s="726"/>
      <c r="Q53" s="3877"/>
      <c r="R53" s="3894"/>
      <c r="S53" s="3895"/>
      <c r="T53" s="3895"/>
      <c r="U53" s="3895"/>
      <c r="V53" s="3895"/>
      <c r="W53" s="3895"/>
      <c r="X53" s="3895"/>
      <c r="Y53" s="3895"/>
      <c r="Z53" s="3895"/>
      <c r="AA53" s="3895"/>
      <c r="AB53" s="3895"/>
      <c r="AC53" s="3896"/>
      <c r="AD53" s="1040"/>
      <c r="AE53" s="712"/>
      <c r="AF53" s="712"/>
      <c r="AG53" s="712"/>
      <c r="AH53" s="712"/>
      <c r="AI53" s="712"/>
    </row>
    <row r="54" spans="1:35" s="555" customFormat="1" ht="12" customHeight="1">
      <c r="A54" s="843"/>
      <c r="B54" s="748"/>
      <c r="C54" s="750" t="s">
        <v>829</v>
      </c>
      <c r="D54" s="740"/>
      <c r="E54" s="742"/>
      <c r="F54" s="742"/>
      <c r="G54" s="742"/>
      <c r="H54" s="742"/>
      <c r="I54" s="742"/>
      <c r="J54" s="742"/>
      <c r="K54" s="742"/>
      <c r="L54" s="728"/>
      <c r="M54" s="728"/>
      <c r="N54" s="726"/>
      <c r="O54" s="726"/>
      <c r="P54" s="726"/>
      <c r="Q54" s="689"/>
      <c r="R54" s="689"/>
      <c r="S54" s="689"/>
      <c r="T54" s="689"/>
      <c r="U54" s="689"/>
      <c r="V54" s="689"/>
      <c r="W54" s="689"/>
      <c r="X54" s="689"/>
      <c r="Y54" s="689"/>
      <c r="Z54" s="757"/>
      <c r="AA54" s="757"/>
      <c r="AB54" s="757"/>
      <c r="AC54" s="722"/>
      <c r="AD54" s="1040"/>
      <c r="AE54" s="712"/>
      <c r="AF54" s="712"/>
      <c r="AG54" s="712"/>
      <c r="AH54" s="712"/>
      <c r="AI54" s="712"/>
    </row>
    <row r="55" spans="1:35" s="555" customFormat="1" ht="12" customHeight="1">
      <c r="A55" s="843"/>
      <c r="B55" s="748"/>
      <c r="C55" s="750" t="s">
        <v>830</v>
      </c>
      <c r="D55" s="740"/>
      <c r="E55" s="742"/>
      <c r="F55" s="742"/>
      <c r="G55" s="742"/>
      <c r="H55" s="742"/>
      <c r="I55" s="742"/>
      <c r="J55" s="742"/>
      <c r="K55" s="742"/>
      <c r="L55" s="728"/>
      <c r="M55" s="728"/>
      <c r="N55" s="726"/>
      <c r="O55" s="726"/>
      <c r="P55" s="726"/>
      <c r="Q55" s="689"/>
      <c r="R55" s="689"/>
      <c r="S55" s="689"/>
      <c r="T55" s="689"/>
      <c r="U55" s="689"/>
      <c r="V55" s="689"/>
      <c r="W55" s="689"/>
      <c r="X55" s="689"/>
      <c r="Y55" s="689"/>
      <c r="Z55" s="757"/>
      <c r="AA55" s="757"/>
      <c r="AB55" s="757"/>
      <c r="AC55" s="722"/>
      <c r="AD55" s="1040"/>
      <c r="AE55" s="712"/>
      <c r="AF55" s="712"/>
      <c r="AG55" s="712"/>
      <c r="AH55" s="712"/>
      <c r="AI55" s="712"/>
    </row>
    <row r="56" spans="1:35" s="555" customFormat="1" ht="12" customHeight="1">
      <c r="A56" s="1107"/>
      <c r="B56" s="1091"/>
      <c r="C56" s="1092"/>
      <c r="D56" s="1093"/>
      <c r="E56" s="1094"/>
      <c r="F56" s="1094"/>
      <c r="G56" s="1094"/>
      <c r="H56" s="1095"/>
      <c r="I56" s="1095"/>
      <c r="J56" s="1095"/>
      <c r="K56" s="1096"/>
      <c r="L56" s="1097"/>
      <c r="M56" s="1097"/>
      <c r="N56" s="1073"/>
      <c r="O56" s="1073"/>
      <c r="P56" s="1073"/>
      <c r="Q56" s="855"/>
      <c r="R56" s="855"/>
      <c r="S56" s="855"/>
      <c r="T56" s="855"/>
      <c r="U56" s="855"/>
      <c r="V56" s="855"/>
      <c r="W56" s="855"/>
      <c r="X56" s="855"/>
      <c r="Y56" s="855"/>
      <c r="Z56" s="1074"/>
      <c r="AA56" s="1074"/>
      <c r="AB56" s="1074"/>
      <c r="AC56" s="1075"/>
      <c r="AD56" s="1108"/>
      <c r="AE56" s="712"/>
      <c r="AF56" s="712"/>
      <c r="AG56" s="712"/>
      <c r="AH56" s="712"/>
      <c r="AI56" s="712"/>
    </row>
    <row r="57" spans="1:35" s="555" customFormat="1" ht="12" customHeight="1">
      <c r="A57" s="843"/>
      <c r="B57" s="748"/>
      <c r="C57" s="745"/>
      <c r="D57" s="740"/>
      <c r="E57" s="742"/>
      <c r="F57" s="742"/>
      <c r="G57" s="742"/>
      <c r="H57" s="743"/>
      <c r="I57" s="743"/>
      <c r="J57" s="743"/>
      <c r="K57" s="747"/>
      <c r="L57" s="728"/>
      <c r="M57" s="728"/>
      <c r="N57" s="726"/>
      <c r="O57" s="726"/>
      <c r="P57" s="726"/>
      <c r="Q57" s="689"/>
      <c r="R57" s="689"/>
      <c r="S57" s="689"/>
      <c r="T57" s="689"/>
      <c r="U57" s="689"/>
      <c r="V57" s="689"/>
      <c r="W57" s="689"/>
      <c r="X57" s="689"/>
      <c r="Y57" s="689"/>
      <c r="Z57" s="757"/>
      <c r="AA57" s="757"/>
      <c r="AB57" s="757"/>
      <c r="AC57" s="722"/>
      <c r="AD57" s="1040"/>
      <c r="AE57" s="712"/>
      <c r="AF57" s="712"/>
      <c r="AG57" s="712"/>
      <c r="AH57" s="712"/>
      <c r="AI57" s="712"/>
    </row>
    <row r="58" spans="1:35" s="555" customFormat="1" ht="12" customHeight="1">
      <c r="A58" s="843"/>
      <c r="B58" s="735">
        <v>8.1999999999999993</v>
      </c>
      <c r="C58" s="764" t="s">
        <v>429</v>
      </c>
      <c r="D58" s="689"/>
      <c r="E58" s="699"/>
      <c r="F58" s="729"/>
      <c r="G58" s="729"/>
      <c r="H58" s="699"/>
      <c r="I58" s="729"/>
      <c r="J58" s="729"/>
      <c r="K58" s="729"/>
      <c r="L58" s="729"/>
      <c r="M58" s="729"/>
      <c r="N58" s="729"/>
      <c r="O58" s="711"/>
      <c r="P58" s="711"/>
      <c r="Q58" s="3835" t="s">
        <v>69</v>
      </c>
      <c r="R58" s="3891"/>
      <c r="S58" s="3892"/>
      <c r="T58" s="3892"/>
      <c r="U58" s="3892"/>
      <c r="V58" s="3892"/>
      <c r="W58" s="3892"/>
      <c r="X58" s="3892"/>
      <c r="Y58" s="3892"/>
      <c r="Z58" s="3892"/>
      <c r="AA58" s="3892"/>
      <c r="AB58" s="3892"/>
      <c r="AC58" s="3893"/>
      <c r="AD58" s="1040"/>
      <c r="AE58" s="712"/>
      <c r="AF58" s="712"/>
      <c r="AG58" s="712"/>
      <c r="AH58" s="712"/>
      <c r="AI58" s="712"/>
    </row>
    <row r="59" spans="1:35" s="555" customFormat="1" ht="12" customHeight="1">
      <c r="A59" s="843"/>
      <c r="B59" s="691"/>
      <c r="C59" s="1063" t="s">
        <v>430</v>
      </c>
      <c r="D59" s="696"/>
      <c r="E59" s="699"/>
      <c r="F59" s="699"/>
      <c r="G59" s="699"/>
      <c r="H59" s="729"/>
      <c r="I59" s="729"/>
      <c r="J59" s="729"/>
      <c r="K59" s="729"/>
      <c r="L59" s="729"/>
      <c r="M59" s="729"/>
      <c r="N59" s="729"/>
      <c r="O59" s="711"/>
      <c r="P59" s="711"/>
      <c r="Q59" s="3766"/>
      <c r="R59" s="3894"/>
      <c r="S59" s="3895"/>
      <c r="T59" s="3895"/>
      <c r="U59" s="3895"/>
      <c r="V59" s="3895"/>
      <c r="W59" s="3895"/>
      <c r="X59" s="3895"/>
      <c r="Y59" s="3895"/>
      <c r="Z59" s="3895"/>
      <c r="AA59" s="3895"/>
      <c r="AB59" s="3895"/>
      <c r="AC59" s="3896"/>
      <c r="AD59" s="1040"/>
      <c r="AE59" s="712"/>
      <c r="AF59" s="712"/>
      <c r="AG59" s="712"/>
      <c r="AH59" s="712"/>
      <c r="AI59" s="712"/>
    </row>
    <row r="60" spans="1:35" s="555" customFormat="1" ht="12" customHeight="1">
      <c r="A60" s="1107"/>
      <c r="B60" s="1091"/>
      <c r="C60" s="1092"/>
      <c r="D60" s="1093"/>
      <c r="E60" s="1094"/>
      <c r="F60" s="1094"/>
      <c r="G60" s="1094"/>
      <c r="H60" s="1095"/>
      <c r="I60" s="1095"/>
      <c r="J60" s="1095"/>
      <c r="K60" s="1096"/>
      <c r="L60" s="1097"/>
      <c r="M60" s="1097"/>
      <c r="N60" s="1073"/>
      <c r="O60" s="1073"/>
      <c r="P60" s="1073"/>
      <c r="Q60" s="855"/>
      <c r="R60" s="855"/>
      <c r="S60" s="855"/>
      <c r="T60" s="855"/>
      <c r="U60" s="855"/>
      <c r="V60" s="855"/>
      <c r="W60" s="855"/>
      <c r="X60" s="855"/>
      <c r="Y60" s="855"/>
      <c r="Z60" s="1074"/>
      <c r="AA60" s="1074"/>
      <c r="AB60" s="1074"/>
      <c r="AC60" s="1075"/>
      <c r="AD60" s="1108"/>
      <c r="AE60" s="712"/>
      <c r="AF60" s="712"/>
      <c r="AG60" s="712"/>
      <c r="AH60" s="712"/>
      <c r="AI60" s="712"/>
    </row>
    <row r="61" spans="1:35" s="555" customFormat="1" ht="12" customHeight="1">
      <c r="A61" s="843"/>
      <c r="B61" s="691"/>
      <c r="C61" s="764"/>
      <c r="D61" s="689"/>
      <c r="E61" s="699"/>
      <c r="F61" s="729"/>
      <c r="G61" s="729"/>
      <c r="H61" s="729"/>
      <c r="I61" s="729"/>
      <c r="J61" s="729"/>
      <c r="K61" s="729"/>
      <c r="L61" s="729"/>
      <c r="M61" s="729"/>
      <c r="N61" s="729"/>
      <c r="O61" s="711"/>
      <c r="P61" s="711"/>
      <c r="Q61" s="699"/>
      <c r="R61" s="699"/>
      <c r="S61" s="699"/>
      <c r="T61" s="699"/>
      <c r="U61" s="699"/>
      <c r="V61" s="699"/>
      <c r="W61" s="699"/>
      <c r="X61" s="699"/>
      <c r="Y61" s="699"/>
      <c r="Z61" s="985"/>
      <c r="AA61" s="985"/>
      <c r="AB61" s="985"/>
      <c r="AC61" s="985"/>
      <c r="AD61" s="1040"/>
      <c r="AE61" s="712"/>
      <c r="AF61" s="712"/>
      <c r="AG61" s="712"/>
      <c r="AH61" s="712"/>
      <c r="AI61" s="712"/>
    </row>
    <row r="62" spans="1:35" s="555" customFormat="1" ht="12" customHeight="1">
      <c r="A62" s="843"/>
      <c r="B62" s="735">
        <v>8.2100000000000009</v>
      </c>
      <c r="C62" s="764" t="s">
        <v>779</v>
      </c>
      <c r="D62" s="689"/>
      <c r="E62" s="699"/>
      <c r="F62" s="729"/>
      <c r="G62" s="729"/>
      <c r="H62" s="699"/>
      <c r="I62" s="729"/>
      <c r="J62" s="729"/>
      <c r="K62" s="729"/>
      <c r="L62" s="729"/>
      <c r="M62" s="729"/>
      <c r="N62" s="729"/>
      <c r="O62" s="711"/>
      <c r="P62" s="711"/>
      <c r="Q62" s="3835" t="s">
        <v>64</v>
      </c>
      <c r="R62" s="3891"/>
      <c r="S62" s="3892"/>
      <c r="T62" s="3892"/>
      <c r="U62" s="3892"/>
      <c r="V62" s="3892"/>
      <c r="W62" s="3892"/>
      <c r="X62" s="3892"/>
      <c r="Y62" s="3892"/>
      <c r="Z62" s="3892"/>
      <c r="AA62" s="3892"/>
      <c r="AB62" s="3892"/>
      <c r="AC62" s="3893"/>
      <c r="AD62" s="1040"/>
      <c r="AE62" s="712"/>
      <c r="AF62" s="712"/>
      <c r="AG62" s="712"/>
      <c r="AH62" s="712"/>
      <c r="AI62" s="712"/>
    </row>
    <row r="63" spans="1:35" s="555" customFormat="1" ht="12" customHeight="1">
      <c r="A63" s="843"/>
      <c r="B63" s="691"/>
      <c r="C63" s="1063" t="s">
        <v>780</v>
      </c>
      <c r="D63" s="696"/>
      <c r="E63" s="699"/>
      <c r="F63" s="699"/>
      <c r="G63" s="699"/>
      <c r="H63" s="729"/>
      <c r="I63" s="729"/>
      <c r="J63" s="729"/>
      <c r="K63" s="729"/>
      <c r="L63" s="729"/>
      <c r="M63" s="729"/>
      <c r="N63" s="729"/>
      <c r="O63" s="711"/>
      <c r="P63" s="711"/>
      <c r="Q63" s="3766"/>
      <c r="R63" s="3894"/>
      <c r="S63" s="3895"/>
      <c r="T63" s="3895"/>
      <c r="U63" s="3895"/>
      <c r="V63" s="3895"/>
      <c r="W63" s="3895"/>
      <c r="X63" s="3895"/>
      <c r="Y63" s="3895"/>
      <c r="Z63" s="3895"/>
      <c r="AA63" s="3895"/>
      <c r="AB63" s="3895"/>
      <c r="AC63" s="3896"/>
      <c r="AD63" s="1040"/>
      <c r="AE63" s="712"/>
      <c r="AF63" s="712"/>
      <c r="AG63" s="712"/>
      <c r="AH63" s="712"/>
      <c r="AI63" s="712"/>
    </row>
    <row r="64" spans="1:35" s="555" customFormat="1" ht="12" customHeight="1">
      <c r="A64" s="1114"/>
      <c r="B64" s="1115"/>
      <c r="C64" s="1116"/>
      <c r="D64" s="1117"/>
      <c r="E64" s="1117"/>
      <c r="F64" s="1117"/>
      <c r="G64" s="1117"/>
      <c r="H64" s="1117"/>
      <c r="I64" s="1117"/>
      <c r="J64" s="1117"/>
      <c r="K64" s="1117"/>
      <c r="L64" s="1117"/>
      <c r="M64" s="1117"/>
      <c r="N64" s="1117"/>
      <c r="O64" s="1117"/>
      <c r="P64" s="1117"/>
      <c r="Q64" s="1117"/>
      <c r="R64" s="1117"/>
      <c r="S64" s="1117"/>
      <c r="T64" s="1117"/>
      <c r="U64" s="1117"/>
      <c r="V64" s="1117"/>
      <c r="W64" s="1117"/>
      <c r="X64" s="1117"/>
      <c r="Y64" s="1117"/>
      <c r="Z64" s="1117"/>
      <c r="AA64" s="1117"/>
      <c r="AB64" s="1117"/>
      <c r="AC64" s="1117"/>
      <c r="AD64" s="1118"/>
      <c r="AE64" s="712"/>
      <c r="AF64" s="712"/>
      <c r="AG64" s="712"/>
      <c r="AH64" s="712"/>
      <c r="AI64" s="712"/>
    </row>
    <row r="65" spans="1:35" s="555" customFormat="1" ht="12" customHeight="1">
      <c r="A65" s="843"/>
      <c r="B65" s="711"/>
      <c r="C65" s="691"/>
      <c r="D65" s="689"/>
      <c r="E65" s="699"/>
      <c r="F65" s="699"/>
      <c r="G65" s="699"/>
      <c r="H65" s="699"/>
      <c r="I65" s="699"/>
      <c r="J65" s="699"/>
      <c r="K65" s="699"/>
      <c r="L65" s="699"/>
      <c r="M65" s="699"/>
      <c r="N65" s="699"/>
      <c r="O65" s="699"/>
      <c r="P65" s="699"/>
      <c r="Q65" s="689"/>
      <c r="R65" s="689"/>
      <c r="S65" s="689"/>
      <c r="T65" s="689"/>
      <c r="U65" s="689"/>
      <c r="V65" s="689"/>
      <c r="W65" s="689"/>
      <c r="X65" s="689"/>
      <c r="Y65" s="689"/>
      <c r="Z65" s="1103"/>
      <c r="AA65" s="1103"/>
      <c r="AB65" s="1103"/>
      <c r="AC65" s="1103"/>
      <c r="AD65" s="1040"/>
      <c r="AE65" s="712"/>
      <c r="AF65" s="712"/>
      <c r="AG65" s="712"/>
      <c r="AH65" s="712"/>
      <c r="AI65" s="712"/>
    </row>
    <row r="66" spans="1:35" s="555" customFormat="1" ht="12" customHeight="1">
      <c r="A66" s="843"/>
      <c r="B66" s="735">
        <v>8.2200000000000006</v>
      </c>
      <c r="C66" s="764" t="s">
        <v>781</v>
      </c>
      <c r="D66" s="689"/>
      <c r="E66" s="699"/>
      <c r="F66" s="699"/>
      <c r="G66" s="729"/>
      <c r="H66" s="729"/>
      <c r="I66" s="729"/>
      <c r="J66" s="729"/>
      <c r="K66" s="729"/>
      <c r="L66" s="729"/>
      <c r="M66" s="729"/>
      <c r="N66" s="729"/>
      <c r="O66" s="711"/>
      <c r="P66" s="711"/>
      <c r="Q66" s="987"/>
      <c r="R66" s="713"/>
      <c r="S66" s="713"/>
      <c r="T66" s="713"/>
      <c r="U66" s="713"/>
      <c r="V66" s="713"/>
      <c r="W66" s="713"/>
      <c r="X66" s="713"/>
      <c r="Y66" s="713"/>
      <c r="Z66" s="713"/>
      <c r="AA66" s="713"/>
      <c r="AB66" s="713"/>
      <c r="AC66" s="713"/>
      <c r="AD66" s="1040"/>
      <c r="AE66" s="712"/>
      <c r="AF66" s="712"/>
      <c r="AG66" s="712"/>
      <c r="AH66" s="712"/>
      <c r="AI66" s="712"/>
    </row>
    <row r="67" spans="1:35" s="555" customFormat="1" ht="12" customHeight="1">
      <c r="A67" s="843"/>
      <c r="B67" s="691"/>
      <c r="C67" s="1063" t="s">
        <v>782</v>
      </c>
      <c r="D67" s="696"/>
      <c r="E67" s="699"/>
      <c r="F67" s="699"/>
      <c r="G67" s="699"/>
      <c r="H67" s="699"/>
      <c r="I67" s="699"/>
      <c r="J67" s="699"/>
      <c r="K67" s="699"/>
      <c r="L67" s="699"/>
      <c r="M67" s="699"/>
      <c r="N67" s="699"/>
      <c r="O67" s="699"/>
      <c r="P67" s="699"/>
      <c r="Q67" s="987"/>
      <c r="R67" s="713"/>
      <c r="S67" s="713"/>
      <c r="T67" s="713"/>
      <c r="U67" s="713"/>
      <c r="V67" s="713"/>
      <c r="W67" s="713"/>
      <c r="X67" s="713"/>
      <c r="Y67" s="713"/>
      <c r="Z67" s="713"/>
      <c r="AA67" s="713"/>
      <c r="AB67" s="713"/>
      <c r="AC67" s="713"/>
      <c r="AD67" s="1040"/>
      <c r="AE67" s="712"/>
      <c r="AF67" s="712"/>
      <c r="AG67" s="712"/>
      <c r="AH67" s="712"/>
      <c r="AI67" s="712"/>
    </row>
    <row r="68" spans="1:35" s="555" customFormat="1" ht="6" customHeight="1">
      <c r="A68" s="843"/>
      <c r="B68" s="691"/>
      <c r="C68" s="715"/>
      <c r="D68" s="696"/>
      <c r="E68" s="699"/>
      <c r="F68" s="729"/>
      <c r="G68" s="729"/>
      <c r="H68" s="729"/>
      <c r="I68" s="729"/>
      <c r="J68" s="729"/>
      <c r="K68" s="729"/>
      <c r="L68" s="729"/>
      <c r="M68" s="729"/>
      <c r="N68" s="729"/>
      <c r="O68" s="711"/>
      <c r="P68" s="711"/>
      <c r="Q68" s="699"/>
      <c r="R68" s="699"/>
      <c r="S68" s="699"/>
      <c r="T68" s="699"/>
      <c r="U68" s="699"/>
      <c r="V68" s="699"/>
      <c r="W68" s="699"/>
      <c r="X68" s="699"/>
      <c r="Y68" s="699"/>
      <c r="Z68" s="699"/>
      <c r="AA68" s="699"/>
      <c r="AB68" s="699"/>
      <c r="AC68" s="699"/>
      <c r="AD68" s="1040"/>
      <c r="AE68" s="712"/>
      <c r="AF68" s="712"/>
      <c r="AG68" s="712"/>
      <c r="AH68" s="712"/>
      <c r="AI68" s="712"/>
    </row>
    <row r="69" spans="1:35" s="555" customFormat="1" ht="12" customHeight="1">
      <c r="A69" s="843"/>
      <c r="B69" s="691"/>
      <c r="C69" s="764" t="s">
        <v>19</v>
      </c>
      <c r="D69" s="723" t="s">
        <v>70</v>
      </c>
      <c r="E69" s="696"/>
      <c r="F69" s="696"/>
      <c r="G69" s="696"/>
      <c r="H69" s="696"/>
      <c r="I69" s="696"/>
      <c r="J69" s="696"/>
      <c r="K69" s="696"/>
      <c r="L69" s="696"/>
      <c r="M69" s="696"/>
      <c r="N69" s="696"/>
      <c r="O69" s="696"/>
      <c r="P69" s="696"/>
      <c r="Q69" s="3876" t="s">
        <v>87</v>
      </c>
      <c r="R69" s="3891"/>
      <c r="S69" s="3892"/>
      <c r="T69" s="3892"/>
      <c r="U69" s="3892"/>
      <c r="V69" s="3892"/>
      <c r="W69" s="3892"/>
      <c r="X69" s="3892"/>
      <c r="Y69" s="3892"/>
      <c r="Z69" s="3892"/>
      <c r="AA69" s="3892"/>
      <c r="AB69" s="3892"/>
      <c r="AC69" s="3893"/>
      <c r="AD69" s="1040"/>
      <c r="AE69" s="712"/>
      <c r="AF69" s="712"/>
      <c r="AG69" s="712"/>
      <c r="AH69" s="712"/>
      <c r="AI69" s="712"/>
    </row>
    <row r="70" spans="1:35" s="555" customFormat="1" ht="12" customHeight="1">
      <c r="A70" s="843"/>
      <c r="B70" s="691"/>
      <c r="C70" s="715"/>
      <c r="D70" s="1064" t="s">
        <v>71</v>
      </c>
      <c r="E70" s="696"/>
      <c r="F70" s="696"/>
      <c r="G70" s="696"/>
      <c r="H70" s="696"/>
      <c r="I70" s="696"/>
      <c r="J70" s="696"/>
      <c r="K70" s="696"/>
      <c r="L70" s="696"/>
      <c r="M70" s="696"/>
      <c r="N70" s="696"/>
      <c r="O70" s="696"/>
      <c r="P70" s="696"/>
      <c r="Q70" s="3877"/>
      <c r="R70" s="3914"/>
      <c r="S70" s="3895"/>
      <c r="T70" s="3895"/>
      <c r="U70" s="3895"/>
      <c r="V70" s="3895"/>
      <c r="W70" s="3895"/>
      <c r="X70" s="3895"/>
      <c r="Y70" s="3895"/>
      <c r="Z70" s="3895"/>
      <c r="AA70" s="3895"/>
      <c r="AB70" s="3895"/>
      <c r="AC70" s="3896"/>
      <c r="AD70" s="1040"/>
      <c r="AE70" s="712"/>
      <c r="AF70" s="712"/>
      <c r="AG70" s="712"/>
      <c r="AH70" s="712"/>
      <c r="AI70" s="712"/>
    </row>
    <row r="71" spans="1:35" s="555" customFormat="1" ht="6" customHeight="1">
      <c r="A71" s="843"/>
      <c r="B71" s="691"/>
      <c r="C71" s="715"/>
      <c r="D71" s="696"/>
      <c r="E71" s="696"/>
      <c r="F71" s="696"/>
      <c r="G71" s="696"/>
      <c r="H71" s="696"/>
      <c r="I71" s="696"/>
      <c r="J71" s="696"/>
      <c r="K71" s="696"/>
      <c r="L71" s="696"/>
      <c r="M71" s="696"/>
      <c r="N71" s="696"/>
      <c r="O71" s="696"/>
      <c r="P71" s="696"/>
      <c r="Q71" s="696"/>
      <c r="R71" s="696"/>
      <c r="S71" s="696"/>
      <c r="T71" s="696"/>
      <c r="U71" s="696"/>
      <c r="V71" s="696"/>
      <c r="W71" s="696"/>
      <c r="X71" s="696"/>
      <c r="Y71" s="696"/>
      <c r="Z71" s="696"/>
      <c r="AA71" s="696"/>
      <c r="AB71" s="696"/>
      <c r="AC71" s="696"/>
      <c r="AD71" s="1040"/>
      <c r="AE71" s="712"/>
      <c r="AF71" s="712"/>
      <c r="AG71" s="712"/>
      <c r="AH71" s="712"/>
      <c r="AI71" s="712"/>
    </row>
    <row r="72" spans="1:35" s="555" customFormat="1" ht="12" customHeight="1">
      <c r="A72" s="843"/>
      <c r="B72" s="691"/>
      <c r="C72" s="764" t="s">
        <v>20</v>
      </c>
      <c r="D72" s="723" t="s">
        <v>427</v>
      </c>
      <c r="E72" s="696"/>
      <c r="F72" s="696"/>
      <c r="G72" s="696"/>
      <c r="H72" s="696"/>
      <c r="I72" s="696"/>
      <c r="J72" s="696"/>
      <c r="K72" s="696"/>
      <c r="L72" s="696"/>
      <c r="M72" s="696"/>
      <c r="N72" s="696"/>
      <c r="O72" s="696"/>
      <c r="P72" s="696"/>
      <c r="Q72" s="3876" t="s">
        <v>1133</v>
      </c>
      <c r="R72" s="3891"/>
      <c r="S72" s="3892"/>
      <c r="T72" s="3892"/>
      <c r="U72" s="3892"/>
      <c r="V72" s="3892"/>
      <c r="W72" s="3892"/>
      <c r="X72" s="3892"/>
      <c r="Y72" s="3892"/>
      <c r="Z72" s="3892"/>
      <c r="AA72" s="3892"/>
      <c r="AB72" s="3892"/>
      <c r="AC72" s="3893"/>
      <c r="AD72" s="1040"/>
      <c r="AE72" s="712"/>
      <c r="AF72" s="712"/>
      <c r="AG72" s="712"/>
      <c r="AH72" s="712"/>
      <c r="AI72" s="712"/>
    </row>
    <row r="73" spans="1:35" s="555" customFormat="1" ht="12" customHeight="1">
      <c r="A73" s="843"/>
      <c r="B73" s="691"/>
      <c r="C73" s="715"/>
      <c r="D73" s="1064" t="s">
        <v>434</v>
      </c>
      <c r="E73" s="696"/>
      <c r="F73" s="696"/>
      <c r="G73" s="696"/>
      <c r="H73" s="696"/>
      <c r="I73" s="696"/>
      <c r="J73" s="696"/>
      <c r="K73" s="696"/>
      <c r="L73" s="696"/>
      <c r="M73" s="696"/>
      <c r="N73" s="696"/>
      <c r="O73" s="696"/>
      <c r="P73" s="696"/>
      <c r="Q73" s="3877"/>
      <c r="R73" s="3914"/>
      <c r="S73" s="3895"/>
      <c r="T73" s="3895"/>
      <c r="U73" s="3895"/>
      <c r="V73" s="3895"/>
      <c r="W73" s="3895"/>
      <c r="X73" s="3895"/>
      <c r="Y73" s="3895"/>
      <c r="Z73" s="3895"/>
      <c r="AA73" s="3895"/>
      <c r="AB73" s="3895"/>
      <c r="AC73" s="3896"/>
      <c r="AD73" s="1040"/>
      <c r="AE73" s="712"/>
      <c r="AF73" s="712"/>
      <c r="AG73" s="712"/>
      <c r="AH73" s="712"/>
      <c r="AI73" s="712"/>
    </row>
    <row r="74" spans="1:35" s="555" customFormat="1" ht="6" customHeight="1">
      <c r="A74" s="843"/>
      <c r="B74" s="691"/>
      <c r="C74" s="715"/>
      <c r="D74" s="1064"/>
      <c r="E74" s="696"/>
      <c r="F74" s="696"/>
      <c r="G74" s="696"/>
      <c r="H74" s="696"/>
      <c r="I74" s="696"/>
      <c r="J74" s="696"/>
      <c r="K74" s="696"/>
      <c r="L74" s="696"/>
      <c r="M74" s="696"/>
      <c r="N74" s="696"/>
      <c r="O74" s="696"/>
      <c r="P74" s="696"/>
      <c r="Q74" s="987"/>
      <c r="R74" s="630"/>
      <c r="S74" s="630"/>
      <c r="T74" s="630"/>
      <c r="U74" s="630"/>
      <c r="V74" s="630"/>
      <c r="W74" s="630"/>
      <c r="X74" s="630"/>
      <c r="Y74" s="630"/>
      <c r="Z74" s="630"/>
      <c r="AA74" s="630"/>
      <c r="AB74" s="630"/>
      <c r="AC74" s="630"/>
      <c r="AD74" s="1040"/>
      <c r="AE74" s="712"/>
      <c r="AF74" s="712"/>
      <c r="AG74" s="712"/>
      <c r="AH74" s="712"/>
      <c r="AI74" s="712"/>
    </row>
    <row r="75" spans="1:35" s="555" customFormat="1" ht="12" customHeight="1">
      <c r="A75" s="843"/>
      <c r="B75" s="691"/>
      <c r="C75" s="764" t="s">
        <v>47</v>
      </c>
      <c r="D75" s="723" t="s">
        <v>428</v>
      </c>
      <c r="E75" s="696"/>
      <c r="F75" s="696"/>
      <c r="G75" s="696"/>
      <c r="H75" s="696"/>
      <c r="I75" s="696"/>
      <c r="J75" s="696"/>
      <c r="K75" s="696"/>
      <c r="L75" s="696"/>
      <c r="M75" s="696"/>
      <c r="N75" s="696"/>
      <c r="O75" s="696"/>
      <c r="P75" s="696"/>
      <c r="Q75" s="3876" t="s">
        <v>1134</v>
      </c>
      <c r="R75" s="3891"/>
      <c r="S75" s="3892"/>
      <c r="T75" s="3892"/>
      <c r="U75" s="3892"/>
      <c r="V75" s="3892"/>
      <c r="W75" s="3892"/>
      <c r="X75" s="3892"/>
      <c r="Y75" s="3892"/>
      <c r="Z75" s="3892"/>
      <c r="AA75" s="3892"/>
      <c r="AB75" s="3892"/>
      <c r="AC75" s="3893"/>
      <c r="AD75" s="1040"/>
      <c r="AE75" s="712"/>
      <c r="AF75" s="712"/>
      <c r="AG75" s="712"/>
      <c r="AH75" s="712"/>
      <c r="AI75" s="712"/>
    </row>
    <row r="76" spans="1:35" s="555" customFormat="1" ht="12" customHeight="1">
      <c r="A76" s="843"/>
      <c r="B76" s="691"/>
      <c r="C76" s="715"/>
      <c r="D76" s="1064" t="s">
        <v>435</v>
      </c>
      <c r="E76" s="696"/>
      <c r="F76" s="696"/>
      <c r="G76" s="696"/>
      <c r="H76" s="696"/>
      <c r="I76" s="696"/>
      <c r="J76" s="696"/>
      <c r="K76" s="696"/>
      <c r="L76" s="696"/>
      <c r="M76" s="696"/>
      <c r="N76" s="696"/>
      <c r="O76" s="696"/>
      <c r="P76" s="696"/>
      <c r="Q76" s="3877"/>
      <c r="R76" s="3914"/>
      <c r="S76" s="3895"/>
      <c r="T76" s="3895"/>
      <c r="U76" s="3895"/>
      <c r="V76" s="3895"/>
      <c r="W76" s="3895"/>
      <c r="X76" s="3895"/>
      <c r="Y76" s="3895"/>
      <c r="Z76" s="3895"/>
      <c r="AA76" s="3895"/>
      <c r="AB76" s="3895"/>
      <c r="AC76" s="3896"/>
      <c r="AD76" s="1040"/>
      <c r="AE76" s="712"/>
      <c r="AF76" s="712"/>
      <c r="AG76" s="712"/>
      <c r="AH76" s="712"/>
      <c r="AI76" s="712"/>
    </row>
    <row r="77" spans="1:35" s="555" customFormat="1" ht="12" customHeight="1" thickBot="1">
      <c r="A77" s="761"/>
      <c r="B77" s="1104"/>
      <c r="C77" s="1105"/>
      <c r="D77" s="1119"/>
      <c r="E77" s="1106"/>
      <c r="F77" s="1106"/>
      <c r="G77" s="1106"/>
      <c r="H77" s="1106"/>
      <c r="I77" s="1106"/>
      <c r="J77" s="1106"/>
      <c r="K77" s="1106"/>
      <c r="L77" s="1106"/>
      <c r="M77" s="1106"/>
      <c r="N77" s="1106"/>
      <c r="O77" s="1106"/>
      <c r="P77" s="1106"/>
      <c r="Q77" s="1120"/>
      <c r="R77" s="1121"/>
      <c r="S77" s="1121"/>
      <c r="T77" s="1121"/>
      <c r="U77" s="1121"/>
      <c r="V77" s="1121"/>
      <c r="W77" s="1121"/>
      <c r="X77" s="1121"/>
      <c r="Y77" s="1121"/>
      <c r="Z77" s="1121"/>
      <c r="AA77" s="1121"/>
      <c r="AB77" s="1121"/>
      <c r="AC77" s="1121"/>
      <c r="AD77" s="1081"/>
      <c r="AE77" s="712"/>
      <c r="AF77" s="712"/>
      <c r="AG77" s="712"/>
      <c r="AH77" s="712"/>
      <c r="AI77" s="712"/>
    </row>
    <row r="78" spans="1:35" s="555" customFormat="1" ht="12" customHeight="1">
      <c r="AE78" s="712"/>
      <c r="AF78" s="712"/>
      <c r="AG78" s="712"/>
      <c r="AH78" s="712"/>
      <c r="AI78" s="712"/>
    </row>
    <row r="79" spans="1:35" s="555" customFormat="1" ht="12" customHeight="1">
      <c r="A79" s="3832">
        <v>20</v>
      </c>
      <c r="B79" s="3832"/>
      <c r="C79" s="3832"/>
      <c r="D79" s="3832"/>
      <c r="E79" s="3832"/>
      <c r="F79" s="3832"/>
      <c r="G79" s="3832"/>
      <c r="H79" s="3832"/>
      <c r="I79" s="3832"/>
      <c r="J79" s="3832"/>
      <c r="K79" s="3832"/>
      <c r="L79" s="3832"/>
      <c r="M79" s="3832"/>
      <c r="N79" s="3832"/>
      <c r="O79" s="3832"/>
      <c r="P79" s="3832"/>
      <c r="Q79" s="3832"/>
      <c r="R79" s="3832"/>
      <c r="S79" s="3832"/>
      <c r="T79" s="3832"/>
      <c r="U79" s="3832"/>
      <c r="V79" s="3832"/>
      <c r="W79" s="3832"/>
      <c r="X79" s="3832"/>
      <c r="Y79" s="3832"/>
      <c r="Z79" s="3832"/>
      <c r="AA79" s="3832"/>
      <c r="AB79" s="3832"/>
      <c r="AC79" s="3832"/>
      <c r="AD79" s="3832"/>
      <c r="AE79" s="712"/>
      <c r="AF79" s="712"/>
      <c r="AG79" s="712"/>
      <c r="AH79" s="712"/>
      <c r="AI79" s="712"/>
    </row>
  </sheetData>
  <sheetProtection selectLockedCells="1" selectUnlockedCells="1"/>
  <mergeCells count="35">
    <mergeCell ref="AA8:AC8"/>
    <mergeCell ref="R4:AC4"/>
    <mergeCell ref="R5:AC5"/>
    <mergeCell ref="Q9:Q10"/>
    <mergeCell ref="R9:AC10"/>
    <mergeCell ref="Q12:Q13"/>
    <mergeCell ref="R12:AC13"/>
    <mergeCell ref="Q16:Q17"/>
    <mergeCell ref="R16:AC17"/>
    <mergeCell ref="Q19:Q20"/>
    <mergeCell ref="R19:AC20"/>
    <mergeCell ref="Q25:Q26"/>
    <mergeCell ref="R25:AC26"/>
    <mergeCell ref="Q58:Q59"/>
    <mergeCell ref="R58:AC59"/>
    <mergeCell ref="Q31:Q32"/>
    <mergeCell ref="R31:AC32"/>
    <mergeCell ref="Q34:Q35"/>
    <mergeCell ref="R34:AC35"/>
    <mergeCell ref="Q40:Q41"/>
    <mergeCell ref="R40:AC41"/>
    <mergeCell ref="Q46:Q47"/>
    <mergeCell ref="R46:AC47"/>
    <mergeCell ref="AA51:AC51"/>
    <mergeCell ref="Q52:Q53"/>
    <mergeCell ref="R52:AC53"/>
    <mergeCell ref="Q75:Q76"/>
    <mergeCell ref="R75:AC76"/>
    <mergeCell ref="A79:AD79"/>
    <mergeCell ref="Q62:Q63"/>
    <mergeCell ref="R62:AC63"/>
    <mergeCell ref="Q69:Q70"/>
    <mergeCell ref="R69:AC70"/>
    <mergeCell ref="Q72:Q73"/>
    <mergeCell ref="R72:AC73"/>
  </mergeCells>
  <printOptions horizontalCentered="1"/>
  <pageMargins left="3.937007874015748E-2" right="3.937007874015748E-2" top="0.39370078740157483" bottom="3.937007874015748E-2" header="0" footer="0"/>
  <pageSetup paperSize="9" scale="80" firstPageNumber="9" orientation="portrait" useFirstPageNumber="1"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sheetPr>
    <tabColor theme="7" tint="0.39997558519241921"/>
  </sheetPr>
  <dimension ref="A1:AO73"/>
  <sheetViews>
    <sheetView showGridLines="0" view="pageBreakPreview" zoomScaleNormal="100" zoomScaleSheetLayoutView="100" workbookViewId="0">
      <selection activeCell="A71" sqref="A71:XFD71"/>
    </sheetView>
  </sheetViews>
  <sheetFormatPr defaultColWidth="6.83203125" defaultRowHeight="16.5" customHeight="1"/>
  <cols>
    <col min="1" max="1" width="3.58203125" style="836" customWidth="1"/>
    <col min="2" max="2" width="3.83203125" style="836" customWidth="1"/>
    <col min="3" max="3" width="3.58203125" style="770" customWidth="1"/>
    <col min="4" max="16" width="3.58203125" style="836" customWidth="1"/>
    <col min="17" max="17" width="3.58203125" style="673" customWidth="1"/>
    <col min="18" max="25" width="1.58203125" style="719" customWidth="1"/>
    <col min="26" max="29" width="1.58203125" style="836" customWidth="1"/>
    <col min="30" max="30" width="3.58203125" style="836" customWidth="1"/>
    <col min="31" max="35" width="6.83203125" style="714"/>
    <col min="36" max="16384" width="6.83203125" style="836"/>
  </cols>
  <sheetData>
    <row r="1" spans="1:41" s="540" customFormat="1" ht="15" customHeight="1">
      <c r="A1" s="1109"/>
      <c r="B1" s="1110"/>
      <c r="C1" s="1111"/>
      <c r="D1" s="1110"/>
      <c r="E1" s="1110"/>
      <c r="F1" s="1110"/>
      <c r="G1" s="1112"/>
      <c r="H1" s="1112"/>
      <c r="I1" s="1112"/>
      <c r="J1" s="1112"/>
      <c r="K1" s="1112"/>
      <c r="L1" s="1112"/>
      <c r="M1" s="1112"/>
      <c r="N1" s="1112"/>
      <c r="O1" s="1112"/>
      <c r="P1" s="1112"/>
      <c r="Q1" s="1113"/>
      <c r="R1" s="1037"/>
      <c r="S1" s="1037"/>
      <c r="T1" s="1037"/>
      <c r="U1" s="1037"/>
      <c r="V1" s="1037"/>
      <c r="W1" s="1037"/>
      <c r="X1" s="1037"/>
      <c r="Y1" s="1037"/>
      <c r="Z1" s="1037"/>
      <c r="AA1" s="1037"/>
      <c r="AB1" s="1037"/>
      <c r="AC1" s="1037"/>
      <c r="AD1" s="1038"/>
      <c r="AE1" s="706"/>
      <c r="AF1" s="706"/>
      <c r="AG1" s="706"/>
      <c r="AH1" s="706"/>
      <c r="AI1" s="706"/>
    </row>
    <row r="2" spans="1:41" s="555" customFormat="1" ht="15" customHeight="1">
      <c r="A2" s="1061"/>
      <c r="B2" s="683"/>
      <c r="C2" s="629"/>
      <c r="D2" s="737" t="s">
        <v>445</v>
      </c>
      <c r="E2" s="711"/>
      <c r="F2" s="683"/>
      <c r="G2" s="696"/>
      <c r="H2" s="696"/>
      <c r="I2" s="696"/>
      <c r="J2" s="696"/>
      <c r="K2" s="696"/>
      <c r="L2" s="696"/>
      <c r="M2" s="696"/>
      <c r="N2" s="715"/>
      <c r="O2" s="1018"/>
      <c r="P2" s="1018"/>
      <c r="Q2" s="696"/>
      <c r="R2" s="696"/>
      <c r="S2" s="696"/>
      <c r="T2" s="696"/>
      <c r="U2" s="696"/>
      <c r="V2" s="696"/>
      <c r="W2" s="696"/>
      <c r="X2" s="696"/>
      <c r="Y2" s="696"/>
      <c r="Z2" s="696"/>
      <c r="AA2" s="696"/>
      <c r="AB2" s="696"/>
      <c r="AC2" s="696"/>
      <c r="AD2" s="1062"/>
      <c r="AE2" s="720"/>
      <c r="AF2" s="720"/>
      <c r="AG2" s="720"/>
      <c r="AH2" s="720"/>
      <c r="AI2" s="720"/>
      <c r="AJ2" s="721"/>
      <c r="AK2" s="721"/>
      <c r="AL2" s="721"/>
      <c r="AM2" s="721"/>
      <c r="AN2" s="721"/>
      <c r="AO2" s="721"/>
    </row>
    <row r="3" spans="1:41" s="555" customFormat="1" ht="15" customHeight="1">
      <c r="A3" s="843"/>
      <c r="B3" s="689"/>
      <c r="C3" s="691"/>
      <c r="D3" s="738" t="s">
        <v>1003</v>
      </c>
      <c r="E3" s="711"/>
      <c r="F3" s="689"/>
      <c r="G3" s="699"/>
      <c r="H3" s="699"/>
      <c r="I3" s="699"/>
      <c r="J3" s="696"/>
      <c r="K3" s="696"/>
      <c r="L3" s="696"/>
      <c r="M3" s="699"/>
      <c r="N3" s="699"/>
      <c r="O3" s="699"/>
      <c r="P3" s="699"/>
      <c r="Q3" s="699"/>
      <c r="R3" s="699"/>
      <c r="S3" s="699"/>
      <c r="T3" s="699"/>
      <c r="U3" s="699"/>
      <c r="V3" s="711"/>
      <c r="W3" s="711"/>
      <c r="X3" s="711"/>
      <c r="Y3" s="711"/>
      <c r="Z3" s="711"/>
      <c r="AA3" s="711"/>
      <c r="AB3" s="711"/>
      <c r="AC3" s="711"/>
      <c r="AD3" s="1040"/>
      <c r="AE3" s="712"/>
      <c r="AF3" s="712"/>
      <c r="AG3" s="712"/>
      <c r="AH3" s="712"/>
      <c r="AI3" s="712"/>
    </row>
    <row r="4" spans="1:41" s="555" customFormat="1" ht="12" customHeight="1">
      <c r="A4" s="843"/>
      <c r="B4" s="689"/>
      <c r="C4" s="691"/>
      <c r="D4" s="689"/>
      <c r="E4" s="689"/>
      <c r="F4" s="689"/>
      <c r="G4" s="699"/>
      <c r="H4" s="699"/>
      <c r="I4" s="699"/>
      <c r="J4" s="696"/>
      <c r="K4" s="696"/>
      <c r="L4" s="696"/>
      <c r="M4" s="699"/>
      <c r="N4" s="699"/>
      <c r="O4" s="699"/>
      <c r="P4" s="699"/>
      <c r="Q4" s="699"/>
      <c r="R4" s="3909" t="s">
        <v>792</v>
      </c>
      <c r="S4" s="3909"/>
      <c r="T4" s="3909"/>
      <c r="U4" s="3909"/>
      <c r="V4" s="3909"/>
      <c r="W4" s="3909"/>
      <c r="X4" s="3909"/>
      <c r="Y4" s="3909"/>
      <c r="Z4" s="3909"/>
      <c r="AA4" s="3909"/>
      <c r="AB4" s="3909"/>
      <c r="AC4" s="3909"/>
      <c r="AD4" s="1040"/>
      <c r="AE4" s="712"/>
      <c r="AF4" s="712"/>
      <c r="AG4" s="712"/>
      <c r="AH4" s="712"/>
      <c r="AI4" s="712"/>
    </row>
    <row r="5" spans="1:41" s="555" customFormat="1" ht="12" customHeight="1">
      <c r="A5" s="843"/>
      <c r="B5" s="689"/>
      <c r="C5" s="691"/>
      <c r="E5" s="689"/>
      <c r="F5" s="689"/>
      <c r="G5" s="699"/>
      <c r="H5" s="699"/>
      <c r="I5" s="699"/>
      <c r="J5" s="696"/>
      <c r="K5" s="696"/>
      <c r="L5" s="696"/>
      <c r="M5" s="699"/>
      <c r="N5" s="699"/>
      <c r="O5" s="699"/>
      <c r="P5" s="699"/>
      <c r="Q5" s="699"/>
      <c r="R5" s="3910" t="s">
        <v>18</v>
      </c>
      <c r="S5" s="3910"/>
      <c r="T5" s="3910"/>
      <c r="U5" s="3910"/>
      <c r="V5" s="3910"/>
      <c r="W5" s="3910"/>
      <c r="X5" s="3910"/>
      <c r="Y5" s="3910"/>
      <c r="Z5" s="3910"/>
      <c r="AA5" s="3910"/>
      <c r="AB5" s="3910"/>
      <c r="AC5" s="3910"/>
      <c r="AD5" s="1040"/>
      <c r="AE5" s="712"/>
      <c r="AF5" s="712"/>
      <c r="AG5" s="712"/>
      <c r="AH5" s="712"/>
      <c r="AI5" s="712"/>
    </row>
    <row r="6" spans="1:41" s="555" customFormat="1" ht="12" customHeight="1">
      <c r="A6" s="843"/>
      <c r="B6" s="691"/>
      <c r="C6" s="715"/>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1040"/>
      <c r="AE6" s="712"/>
      <c r="AF6" s="712"/>
      <c r="AG6" s="712"/>
      <c r="AH6" s="712"/>
      <c r="AI6" s="712"/>
    </row>
    <row r="7" spans="1:41" s="555" customFormat="1" ht="12" customHeight="1">
      <c r="A7" s="843"/>
      <c r="B7" s="691"/>
      <c r="C7" s="715"/>
      <c r="E7" s="696"/>
      <c r="F7" s="696"/>
      <c r="G7" s="696"/>
      <c r="H7" s="696"/>
      <c r="I7" s="696"/>
      <c r="J7" s="696"/>
      <c r="K7" s="696"/>
      <c r="L7" s="696"/>
      <c r="M7" s="696"/>
      <c r="N7" s="696"/>
      <c r="O7" s="696"/>
      <c r="P7" s="696"/>
      <c r="Q7" s="696"/>
      <c r="R7" s="696"/>
      <c r="S7" s="696"/>
      <c r="T7" s="696"/>
      <c r="U7" s="696"/>
      <c r="V7" s="696"/>
      <c r="W7" s="696"/>
      <c r="X7" s="696"/>
      <c r="Y7" s="696"/>
      <c r="Z7" s="696"/>
      <c r="AA7" s="696"/>
      <c r="AB7" s="696"/>
      <c r="AC7" s="696"/>
      <c r="AD7" s="1699"/>
      <c r="AE7" s="712"/>
      <c r="AF7" s="712"/>
      <c r="AG7" s="712"/>
      <c r="AH7" s="712"/>
      <c r="AI7" s="712"/>
    </row>
    <row r="8" spans="1:41" s="555" customFormat="1" ht="13.2" customHeight="1">
      <c r="A8" s="843"/>
      <c r="B8" s="691"/>
      <c r="C8" s="715"/>
      <c r="E8" s="696"/>
      <c r="F8" s="696"/>
      <c r="G8" s="696"/>
      <c r="H8" s="696"/>
      <c r="I8" s="696"/>
      <c r="J8" s="696"/>
      <c r="K8" s="696"/>
      <c r="L8" s="696"/>
      <c r="M8" s="696"/>
      <c r="N8" s="696"/>
      <c r="O8" s="696"/>
      <c r="P8" s="696"/>
      <c r="Q8" s="696"/>
      <c r="R8" s="696"/>
      <c r="S8" s="696"/>
      <c r="T8" s="696"/>
      <c r="U8" s="696"/>
      <c r="V8" s="696"/>
      <c r="W8" s="696"/>
      <c r="X8" s="696"/>
      <c r="Y8" s="696"/>
      <c r="Z8" s="696"/>
      <c r="AA8" s="3946" t="s">
        <v>397</v>
      </c>
      <c r="AB8" s="3946"/>
      <c r="AC8" s="3946"/>
      <c r="AD8" s="1040"/>
      <c r="AE8" s="712"/>
      <c r="AF8" s="712"/>
      <c r="AG8" s="712"/>
      <c r="AH8" s="712"/>
      <c r="AI8" s="712"/>
    </row>
    <row r="9" spans="1:41" s="555" customFormat="1" ht="13.2" customHeight="1">
      <c r="A9" s="843"/>
      <c r="B9" s="691"/>
      <c r="C9" s="764" t="s">
        <v>72</v>
      </c>
      <c r="D9" s="723" t="s">
        <v>1386</v>
      </c>
      <c r="E9" s="696"/>
      <c r="F9" s="696"/>
      <c r="G9" s="696"/>
      <c r="H9" s="696"/>
      <c r="I9" s="696"/>
      <c r="J9" s="696"/>
      <c r="K9" s="696"/>
      <c r="L9" s="696"/>
      <c r="M9" s="696"/>
      <c r="N9" s="696"/>
      <c r="O9" s="696"/>
      <c r="P9" s="696"/>
      <c r="Q9" s="3876" t="s">
        <v>1135</v>
      </c>
      <c r="R9" s="3942"/>
      <c r="S9" s="3943"/>
      <c r="T9" s="3943"/>
      <c r="U9" s="3943"/>
      <c r="V9" s="3943"/>
      <c r="W9" s="3943"/>
      <c r="X9" s="3943"/>
      <c r="Y9" s="3943"/>
      <c r="Z9" s="3943"/>
      <c r="AA9" s="3943"/>
      <c r="AB9" s="3943"/>
      <c r="AC9" s="3944"/>
      <c r="AD9" s="1040"/>
      <c r="AE9" s="712"/>
      <c r="AF9" s="712"/>
      <c r="AG9" s="712"/>
      <c r="AH9" s="712"/>
      <c r="AI9" s="712"/>
    </row>
    <row r="10" spans="1:41" s="555" customFormat="1" ht="13.2" customHeight="1">
      <c r="A10" s="843"/>
      <c r="B10" s="691"/>
      <c r="C10" s="715"/>
      <c r="D10" s="1027" t="s">
        <v>831</v>
      </c>
      <c r="E10" s="696"/>
      <c r="F10" s="696"/>
      <c r="G10" s="696"/>
      <c r="H10" s="696"/>
      <c r="I10" s="696"/>
      <c r="J10" s="696"/>
      <c r="K10" s="696"/>
      <c r="L10" s="696"/>
      <c r="M10" s="696"/>
      <c r="N10" s="696"/>
      <c r="O10" s="696"/>
      <c r="P10" s="696"/>
      <c r="Q10" s="3877"/>
      <c r="R10" s="3945"/>
      <c r="S10" s="3895"/>
      <c r="T10" s="3895"/>
      <c r="U10" s="3895"/>
      <c r="V10" s="3895"/>
      <c r="W10" s="3895"/>
      <c r="X10" s="3895"/>
      <c r="Y10" s="3895"/>
      <c r="Z10" s="3895"/>
      <c r="AA10" s="3895"/>
      <c r="AB10" s="3895"/>
      <c r="AC10" s="3896"/>
      <c r="AD10" s="1040"/>
      <c r="AE10" s="712"/>
      <c r="AF10" s="712"/>
      <c r="AG10" s="712"/>
      <c r="AH10" s="712"/>
      <c r="AI10" s="712"/>
    </row>
    <row r="11" spans="1:41" s="555" customFormat="1" ht="13.2" customHeight="1">
      <c r="A11" s="843"/>
      <c r="B11" s="691"/>
      <c r="C11" s="715"/>
      <c r="D11" s="1064" t="s">
        <v>1387</v>
      </c>
      <c r="E11" s="696"/>
      <c r="F11" s="696"/>
      <c r="G11" s="696"/>
      <c r="H11" s="696"/>
      <c r="I11" s="696"/>
      <c r="J11" s="696"/>
      <c r="K11" s="696"/>
      <c r="L11" s="696"/>
      <c r="M11" s="696"/>
      <c r="N11" s="696"/>
      <c r="O11" s="696"/>
      <c r="P11" s="696"/>
      <c r="Q11" s="696"/>
      <c r="R11" s="696"/>
      <c r="S11" s="696"/>
      <c r="T11" s="696"/>
      <c r="U11" s="696"/>
      <c r="V11" s="696"/>
      <c r="W11" s="696"/>
      <c r="X11" s="696"/>
      <c r="Y11" s="696"/>
      <c r="Z11" s="696"/>
      <c r="AA11" s="696"/>
      <c r="AB11" s="696"/>
      <c r="AC11" s="696"/>
      <c r="AD11" s="1040"/>
      <c r="AE11" s="712"/>
      <c r="AF11" s="712"/>
      <c r="AG11" s="712"/>
      <c r="AH11" s="712"/>
      <c r="AI11" s="712"/>
    </row>
    <row r="12" spans="1:41" s="555" customFormat="1" ht="13.2" customHeight="1">
      <c r="A12" s="843"/>
      <c r="B12" s="691"/>
      <c r="C12" s="715"/>
      <c r="D12" s="1064"/>
      <c r="E12" s="696"/>
      <c r="F12" s="696"/>
      <c r="G12" s="696"/>
      <c r="H12" s="696"/>
      <c r="I12" s="696"/>
      <c r="J12" s="696"/>
      <c r="K12" s="696"/>
      <c r="L12" s="696"/>
      <c r="M12" s="696"/>
      <c r="N12" s="696"/>
      <c r="O12" s="696"/>
      <c r="P12" s="696"/>
      <c r="Q12" s="696"/>
      <c r="R12" s="696"/>
      <c r="S12" s="696"/>
      <c r="T12" s="696"/>
      <c r="U12" s="696"/>
      <c r="V12" s="696"/>
      <c r="W12" s="696"/>
      <c r="X12" s="696"/>
      <c r="Y12" s="696"/>
      <c r="Z12" s="696"/>
      <c r="AA12" s="696"/>
      <c r="AB12" s="696"/>
      <c r="AC12" s="696"/>
      <c r="AD12" s="1699"/>
      <c r="AE12" s="712"/>
      <c r="AF12" s="712"/>
      <c r="AG12" s="712"/>
      <c r="AH12" s="712"/>
      <c r="AI12" s="712"/>
    </row>
    <row r="13" spans="1:41" s="555" customFormat="1" ht="13.2" customHeight="1">
      <c r="A13" s="843"/>
      <c r="B13" s="691"/>
      <c r="C13" s="764" t="s">
        <v>115</v>
      </c>
      <c r="D13" s="723" t="s">
        <v>783</v>
      </c>
      <c r="E13" s="696"/>
      <c r="F13" s="696"/>
      <c r="G13" s="696"/>
      <c r="H13" s="696"/>
      <c r="I13" s="696"/>
      <c r="J13" s="696"/>
      <c r="K13" s="696"/>
      <c r="L13" s="696"/>
      <c r="M13" s="696"/>
      <c r="N13" s="696"/>
      <c r="O13" s="696"/>
      <c r="P13" s="696"/>
      <c r="Q13" s="3940" t="s">
        <v>1258</v>
      </c>
      <c r="R13" s="3942"/>
      <c r="S13" s="3943"/>
      <c r="T13" s="3943"/>
      <c r="U13" s="3943"/>
      <c r="V13" s="3943"/>
      <c r="W13" s="3943"/>
      <c r="X13" s="3943"/>
      <c r="Y13" s="3943"/>
      <c r="Z13" s="3943"/>
      <c r="AA13" s="3943"/>
      <c r="AB13" s="3943"/>
      <c r="AC13" s="3944"/>
      <c r="AD13" s="1040"/>
      <c r="AE13" s="712"/>
      <c r="AF13" s="712"/>
      <c r="AG13" s="712"/>
      <c r="AH13" s="712"/>
      <c r="AI13" s="712"/>
    </row>
    <row r="14" spans="1:41" s="555" customFormat="1" ht="13.2" customHeight="1">
      <c r="A14" s="843"/>
      <c r="B14" s="691"/>
      <c r="C14" s="715"/>
      <c r="D14" s="1064" t="s">
        <v>784</v>
      </c>
      <c r="E14" s="696"/>
      <c r="F14" s="696"/>
      <c r="G14" s="696"/>
      <c r="H14" s="696"/>
      <c r="I14" s="696"/>
      <c r="J14" s="696"/>
      <c r="K14" s="696"/>
      <c r="L14" s="696"/>
      <c r="M14" s="696"/>
      <c r="N14" s="696"/>
      <c r="O14" s="696"/>
      <c r="P14" s="696"/>
      <c r="Q14" s="3941"/>
      <c r="R14" s="3945"/>
      <c r="S14" s="3895"/>
      <c r="T14" s="3895"/>
      <c r="U14" s="3895"/>
      <c r="V14" s="3895"/>
      <c r="W14" s="3895"/>
      <c r="X14" s="3895"/>
      <c r="Y14" s="3895"/>
      <c r="Z14" s="3895"/>
      <c r="AA14" s="3895"/>
      <c r="AB14" s="3895"/>
      <c r="AC14" s="3896"/>
      <c r="AD14" s="1040"/>
      <c r="AE14" s="712"/>
      <c r="AF14" s="712"/>
      <c r="AG14" s="712"/>
      <c r="AH14" s="712"/>
      <c r="AI14" s="712"/>
    </row>
    <row r="15" spans="1:41" s="555" customFormat="1" ht="13.2" customHeight="1">
      <c r="A15" s="843"/>
      <c r="B15" s="691"/>
      <c r="C15" s="715"/>
      <c r="D15" s="1064"/>
      <c r="E15" s="696"/>
      <c r="F15" s="696"/>
      <c r="G15" s="696"/>
      <c r="H15" s="696"/>
      <c r="I15" s="696"/>
      <c r="J15" s="696"/>
      <c r="K15" s="696"/>
      <c r="L15" s="696"/>
      <c r="M15" s="696"/>
      <c r="N15" s="696"/>
      <c r="O15" s="696"/>
      <c r="P15" s="696"/>
      <c r="Q15" s="696"/>
      <c r="R15" s="696"/>
      <c r="S15" s="696"/>
      <c r="T15" s="696"/>
      <c r="U15" s="696"/>
      <c r="V15" s="696"/>
      <c r="W15" s="696"/>
      <c r="X15" s="696"/>
      <c r="Y15" s="696"/>
      <c r="Z15" s="696"/>
      <c r="AA15" s="696"/>
      <c r="AB15" s="696"/>
      <c r="AC15" s="696"/>
      <c r="AD15" s="1040"/>
      <c r="AE15" s="712"/>
      <c r="AF15" s="712"/>
      <c r="AG15" s="712"/>
      <c r="AH15" s="712"/>
      <c r="AI15" s="712"/>
    </row>
    <row r="16" spans="1:41" s="555" customFormat="1" ht="13.2" customHeight="1">
      <c r="A16" s="843"/>
      <c r="B16" s="691"/>
      <c r="C16" s="764" t="s">
        <v>116</v>
      </c>
      <c r="D16" s="723" t="s">
        <v>56</v>
      </c>
      <c r="E16" s="696"/>
      <c r="F16" s="696"/>
      <c r="G16" s="696"/>
      <c r="H16" s="696"/>
      <c r="I16" s="696"/>
      <c r="J16" s="696"/>
      <c r="K16" s="696"/>
      <c r="L16" s="696"/>
      <c r="M16" s="696"/>
      <c r="N16" s="696"/>
      <c r="O16" s="696"/>
      <c r="P16" s="696"/>
      <c r="Q16" s="3876" t="s">
        <v>1259</v>
      </c>
      <c r="R16" s="3942"/>
      <c r="S16" s="3943"/>
      <c r="T16" s="3943"/>
      <c r="U16" s="3943"/>
      <c r="V16" s="3943"/>
      <c r="W16" s="3943"/>
      <c r="X16" s="3943"/>
      <c r="Y16" s="3943"/>
      <c r="Z16" s="3943"/>
      <c r="AA16" s="3943"/>
      <c r="AB16" s="3943"/>
      <c r="AC16" s="3944"/>
      <c r="AD16" s="1040"/>
      <c r="AE16" s="712"/>
      <c r="AF16" s="712"/>
      <c r="AG16" s="712"/>
      <c r="AH16" s="712"/>
      <c r="AI16" s="712"/>
    </row>
    <row r="17" spans="1:35" s="555" customFormat="1" ht="13.2" customHeight="1">
      <c r="A17" s="843"/>
      <c r="B17" s="691"/>
      <c r="C17" s="715"/>
      <c r="D17" s="1064" t="s">
        <v>785</v>
      </c>
      <c r="E17" s="696"/>
      <c r="F17" s="696"/>
      <c r="G17" s="696"/>
      <c r="H17" s="696"/>
      <c r="I17" s="696"/>
      <c r="J17" s="696"/>
      <c r="K17" s="696"/>
      <c r="L17" s="696"/>
      <c r="M17" s="696"/>
      <c r="N17" s="696"/>
      <c r="O17" s="696"/>
      <c r="P17" s="696"/>
      <c r="Q17" s="3877"/>
      <c r="R17" s="3945"/>
      <c r="S17" s="3895"/>
      <c r="T17" s="3895"/>
      <c r="U17" s="3895"/>
      <c r="V17" s="3895"/>
      <c r="W17" s="3895"/>
      <c r="X17" s="3895"/>
      <c r="Y17" s="3895"/>
      <c r="Z17" s="3895"/>
      <c r="AA17" s="3895"/>
      <c r="AB17" s="3895"/>
      <c r="AC17" s="3896"/>
      <c r="AD17" s="1040"/>
      <c r="AE17" s="712"/>
      <c r="AF17" s="712"/>
      <c r="AG17" s="712"/>
      <c r="AH17" s="712"/>
      <c r="AI17" s="712"/>
    </row>
    <row r="18" spans="1:35" s="555" customFormat="1" ht="13.2" customHeight="1">
      <c r="A18" s="843"/>
      <c r="B18" s="691"/>
      <c r="C18" s="715"/>
      <c r="D18" s="696"/>
      <c r="E18" s="696"/>
      <c r="F18" s="696"/>
      <c r="G18" s="696"/>
      <c r="H18" s="696"/>
      <c r="I18" s="696"/>
      <c r="J18" s="696"/>
      <c r="K18" s="696"/>
      <c r="L18" s="696"/>
      <c r="M18" s="696"/>
      <c r="N18" s="696"/>
      <c r="O18" s="696"/>
      <c r="P18" s="696"/>
      <c r="Q18" s="696"/>
      <c r="R18" s="696"/>
      <c r="S18" s="696"/>
      <c r="T18" s="696"/>
      <c r="U18" s="696"/>
      <c r="V18" s="696"/>
      <c r="W18" s="696"/>
      <c r="X18" s="696"/>
      <c r="Y18" s="696"/>
      <c r="Z18" s="696"/>
      <c r="AA18" s="696"/>
      <c r="AB18" s="696"/>
      <c r="AC18" s="696"/>
      <c r="AD18" s="1040"/>
      <c r="AE18" s="712"/>
      <c r="AF18" s="712"/>
      <c r="AG18" s="712"/>
      <c r="AH18" s="712"/>
      <c r="AI18" s="712"/>
    </row>
    <row r="19" spans="1:35" s="555" customFormat="1" ht="13.2" customHeight="1">
      <c r="A19" s="843"/>
      <c r="B19" s="691"/>
      <c r="C19" s="764" t="s">
        <v>120</v>
      </c>
      <c r="D19" s="723" t="s">
        <v>60</v>
      </c>
      <c r="E19" s="696"/>
      <c r="F19" s="696"/>
      <c r="G19" s="696"/>
      <c r="H19" s="696"/>
      <c r="I19" s="696"/>
      <c r="J19" s="696"/>
      <c r="K19" s="696"/>
      <c r="L19" s="696"/>
      <c r="M19" s="696"/>
      <c r="N19" s="696"/>
      <c r="O19" s="696"/>
      <c r="P19" s="696"/>
      <c r="Q19" s="3876" t="s">
        <v>1260</v>
      </c>
      <c r="R19" s="3942"/>
      <c r="S19" s="3943"/>
      <c r="T19" s="3943"/>
      <c r="U19" s="3943"/>
      <c r="V19" s="3943"/>
      <c r="W19" s="3943"/>
      <c r="X19" s="3943"/>
      <c r="Y19" s="3943"/>
      <c r="Z19" s="3943"/>
      <c r="AA19" s="3943"/>
      <c r="AB19" s="3943"/>
      <c r="AC19" s="3944"/>
      <c r="AD19" s="1040"/>
      <c r="AE19" s="712"/>
      <c r="AF19" s="712"/>
      <c r="AG19" s="712"/>
      <c r="AH19" s="712"/>
      <c r="AI19" s="712"/>
    </row>
    <row r="20" spans="1:35" s="555" customFormat="1" ht="13.2" customHeight="1">
      <c r="A20" s="843"/>
      <c r="B20" s="691"/>
      <c r="C20" s="763"/>
      <c r="D20" s="1064" t="s">
        <v>61</v>
      </c>
      <c r="E20" s="696"/>
      <c r="F20" s="696"/>
      <c r="G20" s="696"/>
      <c r="H20" s="696"/>
      <c r="I20" s="696"/>
      <c r="J20" s="696"/>
      <c r="K20" s="696"/>
      <c r="L20" s="696"/>
      <c r="M20" s="696"/>
      <c r="N20" s="696"/>
      <c r="O20" s="696"/>
      <c r="P20" s="696"/>
      <c r="Q20" s="3877"/>
      <c r="R20" s="3945"/>
      <c r="S20" s="3895"/>
      <c r="T20" s="3895"/>
      <c r="U20" s="3895"/>
      <c r="V20" s="3895"/>
      <c r="W20" s="3895"/>
      <c r="X20" s="3895"/>
      <c r="Y20" s="3895"/>
      <c r="Z20" s="3895"/>
      <c r="AA20" s="3895"/>
      <c r="AB20" s="3895"/>
      <c r="AC20" s="3896"/>
      <c r="AD20" s="1040"/>
      <c r="AE20" s="712"/>
      <c r="AF20" s="712"/>
      <c r="AG20" s="712"/>
      <c r="AH20" s="712"/>
      <c r="AI20" s="712"/>
    </row>
    <row r="21" spans="1:35" s="555" customFormat="1" ht="13.2" customHeight="1">
      <c r="A21" s="843"/>
      <c r="B21" s="691"/>
      <c r="C21" s="763"/>
      <c r="D21" s="696"/>
      <c r="E21" s="696"/>
      <c r="F21" s="696"/>
      <c r="G21" s="696"/>
      <c r="H21" s="696"/>
      <c r="I21" s="696"/>
      <c r="J21" s="696"/>
      <c r="K21" s="696"/>
      <c r="L21" s="696"/>
      <c r="M21" s="696"/>
      <c r="N21" s="696"/>
      <c r="O21" s="696"/>
      <c r="P21" s="696"/>
      <c r="Q21" s="696"/>
      <c r="R21" s="696"/>
      <c r="S21" s="696"/>
      <c r="T21" s="696"/>
      <c r="U21" s="696"/>
      <c r="V21" s="696"/>
      <c r="W21" s="696"/>
      <c r="X21" s="696"/>
      <c r="Y21" s="696"/>
      <c r="Z21" s="696"/>
      <c r="AA21" s="696"/>
      <c r="AB21" s="696"/>
      <c r="AC21" s="696"/>
      <c r="AD21" s="1040"/>
      <c r="AE21" s="712"/>
      <c r="AF21" s="712"/>
      <c r="AG21" s="712"/>
      <c r="AH21" s="712"/>
      <c r="AI21" s="712"/>
    </row>
    <row r="22" spans="1:35" s="555" customFormat="1" ht="13.2" customHeight="1">
      <c r="A22" s="843"/>
      <c r="B22" s="691"/>
      <c r="C22" s="764" t="s">
        <v>123</v>
      </c>
      <c r="D22" s="723" t="s">
        <v>1388</v>
      </c>
      <c r="E22" s="696"/>
      <c r="F22" s="696"/>
      <c r="G22" s="696"/>
      <c r="H22" s="696"/>
      <c r="I22" s="696"/>
      <c r="J22" s="696"/>
      <c r="K22" s="696"/>
      <c r="L22" s="696"/>
      <c r="M22" s="696"/>
      <c r="N22" s="696"/>
      <c r="O22" s="696"/>
      <c r="P22" s="696"/>
      <c r="Q22" s="3876" t="s">
        <v>90</v>
      </c>
      <c r="R22" s="3942"/>
      <c r="S22" s="3943"/>
      <c r="T22" s="3943"/>
      <c r="U22" s="3943"/>
      <c r="V22" s="3943"/>
      <c r="W22" s="3943"/>
      <c r="X22" s="3943"/>
      <c r="Y22" s="3943"/>
      <c r="Z22" s="3943"/>
      <c r="AA22" s="3943"/>
      <c r="AB22" s="3943"/>
      <c r="AC22" s="3944"/>
      <c r="AD22" s="1040"/>
      <c r="AE22" s="712"/>
      <c r="AF22" s="712"/>
      <c r="AG22" s="712"/>
      <c r="AH22" s="712"/>
      <c r="AI22" s="712"/>
    </row>
    <row r="23" spans="1:35" s="555" customFormat="1" ht="13.2" customHeight="1">
      <c r="A23" s="843"/>
      <c r="B23" s="691"/>
      <c r="C23" s="715"/>
      <c r="D23" s="1064" t="s">
        <v>1389</v>
      </c>
      <c r="E23" s="696"/>
      <c r="F23" s="696"/>
      <c r="G23" s="696"/>
      <c r="H23" s="696"/>
      <c r="I23" s="696"/>
      <c r="J23" s="696"/>
      <c r="K23" s="696"/>
      <c r="L23" s="696"/>
      <c r="M23" s="696"/>
      <c r="N23" s="696"/>
      <c r="O23" s="696"/>
      <c r="P23" s="696"/>
      <c r="Q23" s="3877"/>
      <c r="R23" s="3945"/>
      <c r="S23" s="3895"/>
      <c r="T23" s="3895"/>
      <c r="U23" s="3895"/>
      <c r="V23" s="3895"/>
      <c r="W23" s="3895"/>
      <c r="X23" s="3895"/>
      <c r="Y23" s="3895"/>
      <c r="Z23" s="3895"/>
      <c r="AA23" s="3895"/>
      <c r="AB23" s="3895"/>
      <c r="AC23" s="3896"/>
      <c r="AD23" s="1040"/>
      <c r="AE23" s="712"/>
      <c r="AF23" s="712"/>
      <c r="AG23" s="712"/>
      <c r="AH23" s="712"/>
      <c r="AI23" s="712"/>
    </row>
    <row r="24" spans="1:35" s="555" customFormat="1" ht="13.2" customHeight="1">
      <c r="A24" s="732"/>
      <c r="B24" s="851"/>
      <c r="C24" s="852"/>
      <c r="D24" s="853"/>
      <c r="E24" s="853"/>
      <c r="F24" s="853"/>
      <c r="G24" s="853"/>
      <c r="H24" s="853"/>
      <c r="I24" s="853"/>
      <c r="J24" s="853"/>
      <c r="K24" s="853"/>
      <c r="L24" s="853"/>
      <c r="M24" s="853"/>
      <c r="N24" s="853"/>
      <c r="O24" s="853"/>
      <c r="P24" s="853"/>
      <c r="Q24" s="853"/>
      <c r="R24" s="853"/>
      <c r="S24" s="853"/>
      <c r="T24" s="853"/>
      <c r="U24" s="853"/>
      <c r="V24" s="853"/>
      <c r="W24" s="853"/>
      <c r="X24" s="853"/>
      <c r="Y24" s="853"/>
      <c r="Z24" s="853"/>
      <c r="AA24" s="853"/>
      <c r="AB24" s="853"/>
      <c r="AC24" s="853"/>
      <c r="AD24" s="1140"/>
      <c r="AE24" s="712"/>
      <c r="AF24" s="712"/>
      <c r="AG24" s="712"/>
      <c r="AH24" s="712"/>
      <c r="AI24" s="712"/>
    </row>
    <row r="25" spans="1:35" s="555" customFormat="1" ht="13.2" customHeight="1">
      <c r="A25" s="843"/>
      <c r="B25" s="691"/>
      <c r="C25" s="764"/>
      <c r="D25" s="689"/>
      <c r="E25" s="689"/>
      <c r="F25" s="689"/>
      <c r="G25" s="689"/>
      <c r="H25" s="689"/>
      <c r="I25" s="689"/>
      <c r="J25" s="689"/>
      <c r="K25" s="689"/>
      <c r="L25" s="689"/>
      <c r="M25" s="689"/>
      <c r="N25" s="689"/>
      <c r="O25" s="689"/>
      <c r="P25" s="689"/>
      <c r="Q25" s="689"/>
      <c r="R25" s="689"/>
      <c r="S25" s="689"/>
      <c r="T25" s="689"/>
      <c r="U25" s="689"/>
      <c r="V25" s="689"/>
      <c r="W25" s="689"/>
      <c r="X25" s="689"/>
      <c r="Y25" s="689"/>
      <c r="Z25" s="757"/>
      <c r="AA25" s="757"/>
      <c r="AB25" s="757"/>
      <c r="AC25" s="757"/>
      <c r="AD25" s="1040"/>
      <c r="AE25" s="712"/>
      <c r="AF25" s="712"/>
      <c r="AG25" s="712"/>
      <c r="AH25" s="712"/>
      <c r="AI25" s="712"/>
    </row>
    <row r="26" spans="1:35" s="555" customFormat="1" ht="13.2" customHeight="1">
      <c r="A26" s="843"/>
      <c r="B26" s="691">
        <v>8.23</v>
      </c>
      <c r="C26" s="764" t="s">
        <v>786</v>
      </c>
      <c r="D26" s="1064"/>
      <c r="E26" s="696"/>
      <c r="F26" s="696"/>
      <c r="G26" s="696"/>
      <c r="H26" s="696"/>
      <c r="I26" s="696"/>
      <c r="J26" s="696"/>
      <c r="K26" s="696"/>
      <c r="L26" s="696"/>
      <c r="M26" s="696"/>
      <c r="N26" s="696"/>
      <c r="O26" s="696"/>
      <c r="P26" s="696"/>
      <c r="Q26" s="3876" t="s">
        <v>138</v>
      </c>
      <c r="R26" s="3942"/>
      <c r="S26" s="3943"/>
      <c r="T26" s="3943"/>
      <c r="U26" s="3943"/>
      <c r="V26" s="3943"/>
      <c r="W26" s="3943"/>
      <c r="X26" s="3943"/>
      <c r="Y26" s="3943"/>
      <c r="Z26" s="3943"/>
      <c r="AA26" s="3943"/>
      <c r="AB26" s="3943"/>
      <c r="AC26" s="3944"/>
      <c r="AD26" s="1040"/>
      <c r="AE26" s="712"/>
      <c r="AF26" s="712"/>
      <c r="AG26" s="712"/>
      <c r="AH26" s="712"/>
      <c r="AI26" s="712"/>
    </row>
    <row r="27" spans="1:35" s="678" customFormat="1" ht="13.2" customHeight="1">
      <c r="A27" s="1122"/>
      <c r="B27" s="669"/>
      <c r="C27" s="1063" t="s">
        <v>431</v>
      </c>
      <c r="D27" s="669"/>
      <c r="E27" s="669"/>
      <c r="F27" s="669"/>
      <c r="G27" s="669"/>
      <c r="H27" s="669"/>
      <c r="I27" s="669"/>
      <c r="J27" s="669"/>
      <c r="K27" s="669"/>
      <c r="L27" s="669"/>
      <c r="M27" s="669"/>
      <c r="N27" s="669"/>
      <c r="O27" s="669"/>
      <c r="P27" s="669"/>
      <c r="Q27" s="3877"/>
      <c r="R27" s="3945"/>
      <c r="S27" s="3895"/>
      <c r="T27" s="3895"/>
      <c r="U27" s="3895"/>
      <c r="V27" s="3895"/>
      <c r="W27" s="3895"/>
      <c r="X27" s="3895"/>
      <c r="Y27" s="3895"/>
      <c r="Z27" s="3895"/>
      <c r="AA27" s="3895"/>
      <c r="AB27" s="3895"/>
      <c r="AC27" s="3896"/>
      <c r="AD27" s="1123"/>
      <c r="AE27" s="730"/>
      <c r="AF27" s="730"/>
      <c r="AG27" s="730"/>
      <c r="AH27" s="730"/>
      <c r="AI27" s="730"/>
    </row>
    <row r="28" spans="1:35" s="555" customFormat="1" ht="13.2" customHeight="1">
      <c r="A28" s="732"/>
      <c r="B28" s="851"/>
      <c r="C28" s="852"/>
      <c r="D28" s="853"/>
      <c r="E28" s="853"/>
      <c r="F28" s="853"/>
      <c r="G28" s="853"/>
      <c r="H28" s="853"/>
      <c r="I28" s="853"/>
      <c r="J28" s="853"/>
      <c r="K28" s="853"/>
      <c r="L28" s="853"/>
      <c r="M28" s="853"/>
      <c r="N28" s="853"/>
      <c r="O28" s="853"/>
      <c r="P28" s="853"/>
      <c r="Q28" s="853"/>
      <c r="R28" s="853"/>
      <c r="S28" s="853"/>
      <c r="T28" s="853"/>
      <c r="U28" s="853"/>
      <c r="V28" s="853"/>
      <c r="W28" s="853"/>
      <c r="X28" s="853"/>
      <c r="Y28" s="853"/>
      <c r="Z28" s="853"/>
      <c r="AA28" s="853"/>
      <c r="AB28" s="853"/>
      <c r="AC28" s="853"/>
      <c r="AD28" s="1140"/>
      <c r="AE28" s="712"/>
      <c r="AF28" s="712"/>
      <c r="AG28" s="712"/>
      <c r="AH28" s="712"/>
      <c r="AI28" s="712"/>
    </row>
    <row r="29" spans="1:35" s="555" customFormat="1" ht="13.2" customHeight="1">
      <c r="A29" s="843"/>
      <c r="B29" s="691"/>
      <c r="C29" s="715"/>
      <c r="D29" s="696"/>
      <c r="E29" s="696"/>
      <c r="F29" s="696"/>
      <c r="G29" s="696"/>
      <c r="H29" s="696"/>
      <c r="I29" s="696"/>
      <c r="J29" s="696"/>
      <c r="K29" s="696"/>
      <c r="L29" s="696"/>
      <c r="M29" s="696"/>
      <c r="N29" s="696"/>
      <c r="O29" s="696"/>
      <c r="P29" s="696"/>
      <c r="Q29" s="696"/>
      <c r="R29" s="696"/>
      <c r="S29" s="696"/>
      <c r="T29" s="696"/>
      <c r="U29" s="696"/>
      <c r="V29" s="696"/>
      <c r="W29" s="696"/>
      <c r="X29" s="696"/>
      <c r="Y29" s="696"/>
      <c r="Z29" s="696"/>
      <c r="AA29" s="696"/>
      <c r="AB29" s="696"/>
      <c r="AC29" s="696"/>
      <c r="AD29" s="1040"/>
      <c r="AE29" s="712"/>
      <c r="AF29" s="712"/>
      <c r="AG29" s="712"/>
      <c r="AH29" s="712"/>
      <c r="AI29" s="712"/>
    </row>
    <row r="30" spans="1:35" s="555" customFormat="1" ht="13.2" customHeight="1">
      <c r="A30" s="843"/>
      <c r="B30" s="691">
        <v>8.24</v>
      </c>
      <c r="C30" s="764" t="s">
        <v>432</v>
      </c>
      <c r="D30" s="689"/>
      <c r="E30" s="689"/>
      <c r="F30" s="689"/>
      <c r="G30" s="689"/>
      <c r="H30" s="689"/>
      <c r="I30" s="689"/>
      <c r="J30" s="689"/>
      <c r="K30" s="689"/>
      <c r="L30" s="689"/>
      <c r="M30" s="689"/>
      <c r="N30" s="689"/>
      <c r="O30" s="689"/>
      <c r="P30" s="689"/>
      <c r="Q30" s="689"/>
      <c r="R30" s="689"/>
      <c r="S30" s="689"/>
      <c r="T30" s="689"/>
      <c r="U30" s="689"/>
      <c r="V30" s="689"/>
      <c r="W30" s="689"/>
      <c r="X30" s="689"/>
      <c r="Y30" s="689"/>
      <c r="Z30" s="757"/>
      <c r="AA30" s="757"/>
      <c r="AB30" s="757"/>
      <c r="AC30" s="757"/>
      <c r="AD30" s="1040"/>
      <c r="AE30" s="712"/>
      <c r="AF30" s="712"/>
      <c r="AG30" s="712"/>
      <c r="AH30" s="712"/>
      <c r="AI30" s="712"/>
    </row>
    <row r="31" spans="1:35" s="555" customFormat="1" ht="13.2" customHeight="1">
      <c r="A31" s="843"/>
      <c r="B31" s="691"/>
      <c r="C31" s="1063" t="s">
        <v>433</v>
      </c>
      <c r="D31" s="689"/>
      <c r="E31" s="689"/>
      <c r="F31" s="689"/>
      <c r="G31" s="689"/>
      <c r="H31" s="689"/>
      <c r="I31" s="689"/>
      <c r="J31" s="689"/>
      <c r="K31" s="689"/>
      <c r="L31" s="689"/>
      <c r="M31" s="689"/>
      <c r="N31" s="689"/>
      <c r="O31" s="689"/>
      <c r="P31" s="689"/>
      <c r="Q31" s="3766"/>
      <c r="R31" s="711"/>
      <c r="S31" s="711"/>
      <c r="T31" s="711"/>
      <c r="U31" s="711"/>
      <c r="V31" s="711"/>
      <c r="W31" s="711"/>
      <c r="X31" s="711"/>
      <c r="Y31" s="711"/>
      <c r="Z31" s="711"/>
      <c r="AA31" s="711"/>
      <c r="AB31" s="711"/>
      <c r="AC31" s="711"/>
      <c r="AD31" s="1040"/>
      <c r="AE31" s="712"/>
      <c r="AF31" s="712"/>
      <c r="AG31" s="712"/>
      <c r="AH31" s="712"/>
      <c r="AI31" s="712"/>
    </row>
    <row r="32" spans="1:35" s="555" customFormat="1" ht="13.2" customHeight="1">
      <c r="A32" s="843"/>
      <c r="B32" s="691"/>
      <c r="C32" s="691"/>
      <c r="D32" s="689"/>
      <c r="E32" s="689"/>
      <c r="F32" s="689"/>
      <c r="G32" s="689"/>
      <c r="H32" s="689"/>
      <c r="I32" s="689"/>
      <c r="J32" s="689"/>
      <c r="K32" s="689"/>
      <c r="L32" s="689"/>
      <c r="M32" s="689"/>
      <c r="N32" s="689"/>
      <c r="O32" s="689"/>
      <c r="P32" s="689"/>
      <c r="Q32" s="3766"/>
      <c r="R32" s="711"/>
      <c r="S32" s="711"/>
      <c r="T32" s="711"/>
      <c r="U32" s="711"/>
      <c r="V32" s="711"/>
      <c r="W32" s="711"/>
      <c r="X32" s="711"/>
      <c r="Y32" s="711"/>
      <c r="Z32" s="711"/>
      <c r="AA32" s="711"/>
      <c r="AB32" s="711"/>
      <c r="AC32" s="711"/>
      <c r="AD32" s="1040"/>
      <c r="AE32" s="712"/>
      <c r="AF32" s="712"/>
      <c r="AG32" s="712"/>
      <c r="AH32" s="712"/>
      <c r="AI32" s="712"/>
    </row>
    <row r="33" spans="1:35" s="555" customFormat="1" ht="13.2" customHeight="1">
      <c r="A33" s="843"/>
      <c r="B33" s="691"/>
      <c r="C33" s="764" t="s">
        <v>19</v>
      </c>
      <c r="D33" s="723" t="s">
        <v>554</v>
      </c>
      <c r="E33" s="689"/>
      <c r="F33" s="689"/>
      <c r="G33" s="689"/>
      <c r="H33" s="689"/>
      <c r="I33" s="689"/>
      <c r="J33" s="689"/>
      <c r="K33" s="689"/>
      <c r="L33" s="689"/>
      <c r="M33" s="689"/>
      <c r="N33" s="689"/>
      <c r="O33" s="689"/>
      <c r="P33" s="689"/>
      <c r="Q33" s="3876" t="s">
        <v>1261</v>
      </c>
      <c r="R33" s="3942"/>
      <c r="S33" s="3943"/>
      <c r="T33" s="3943"/>
      <c r="U33" s="3943"/>
      <c r="V33" s="3943"/>
      <c r="W33" s="3943"/>
      <c r="X33" s="3943"/>
      <c r="Y33" s="3943"/>
      <c r="Z33" s="3943"/>
      <c r="AA33" s="3943"/>
      <c r="AB33" s="3943"/>
      <c r="AC33" s="3944"/>
      <c r="AD33" s="1040"/>
      <c r="AE33" s="712"/>
      <c r="AF33" s="712"/>
      <c r="AG33" s="712"/>
      <c r="AH33" s="712"/>
      <c r="AI33" s="712"/>
    </row>
    <row r="34" spans="1:35" s="555" customFormat="1" ht="13.2" customHeight="1">
      <c r="A34" s="843"/>
      <c r="B34" s="691"/>
      <c r="C34" s="691"/>
      <c r="D34" s="1064" t="s">
        <v>555</v>
      </c>
      <c r="E34" s="689"/>
      <c r="F34" s="689"/>
      <c r="G34" s="689"/>
      <c r="H34" s="689"/>
      <c r="I34" s="689"/>
      <c r="J34" s="689"/>
      <c r="K34" s="689"/>
      <c r="L34" s="689"/>
      <c r="M34" s="689"/>
      <c r="N34" s="689"/>
      <c r="O34" s="689"/>
      <c r="P34" s="689"/>
      <c r="Q34" s="3877"/>
      <c r="R34" s="3945"/>
      <c r="S34" s="3895"/>
      <c r="T34" s="3895"/>
      <c r="U34" s="3895"/>
      <c r="V34" s="3895"/>
      <c r="W34" s="3895"/>
      <c r="X34" s="3895"/>
      <c r="Y34" s="3895"/>
      <c r="Z34" s="3895"/>
      <c r="AA34" s="3895"/>
      <c r="AB34" s="3895"/>
      <c r="AC34" s="3896"/>
      <c r="AD34" s="1040"/>
      <c r="AE34" s="712"/>
      <c r="AF34" s="712"/>
      <c r="AG34" s="712"/>
      <c r="AH34" s="712"/>
      <c r="AI34" s="712"/>
    </row>
    <row r="35" spans="1:35" s="555" customFormat="1" ht="13.2" customHeight="1">
      <c r="A35" s="843"/>
      <c r="B35" s="691"/>
      <c r="C35" s="691"/>
      <c r="D35" s="669"/>
      <c r="E35" s="689"/>
      <c r="F35" s="689"/>
      <c r="G35" s="689"/>
      <c r="H35" s="689"/>
      <c r="I35" s="689"/>
      <c r="J35" s="689"/>
      <c r="K35" s="689"/>
      <c r="L35" s="689"/>
      <c r="M35" s="689"/>
      <c r="N35" s="689"/>
      <c r="O35" s="689"/>
      <c r="P35" s="689"/>
      <c r="Q35" s="699"/>
      <c r="R35" s="699"/>
      <c r="S35" s="699"/>
      <c r="T35" s="699"/>
      <c r="U35" s="699"/>
      <c r="V35" s="699"/>
      <c r="W35" s="699"/>
      <c r="X35" s="699"/>
      <c r="Y35" s="699"/>
      <c r="Z35" s="699"/>
      <c r="AA35" s="699"/>
      <c r="AB35" s="699"/>
      <c r="AC35" s="699"/>
      <c r="AD35" s="1040"/>
      <c r="AE35" s="712"/>
      <c r="AF35" s="712"/>
      <c r="AG35" s="712"/>
      <c r="AH35" s="712"/>
      <c r="AI35" s="712"/>
    </row>
    <row r="36" spans="1:35" s="555" customFormat="1" ht="13.2" customHeight="1">
      <c r="A36" s="843"/>
      <c r="B36" s="691"/>
      <c r="C36" s="691"/>
      <c r="D36" s="723" t="s">
        <v>126</v>
      </c>
      <c r="E36" s="723" t="s">
        <v>556</v>
      </c>
      <c r="F36" s="689"/>
      <c r="G36" s="689"/>
      <c r="H36" s="689"/>
      <c r="I36" s="689"/>
      <c r="J36" s="689"/>
      <c r="K36" s="689"/>
      <c r="L36" s="689"/>
      <c r="M36" s="987"/>
      <c r="N36" s="3876" t="s">
        <v>1262</v>
      </c>
      <c r="O36" s="3925"/>
      <c r="P36" s="3926"/>
      <c r="Q36" s="3926"/>
      <c r="R36" s="3926"/>
      <c r="S36" s="3926"/>
      <c r="T36" s="3926"/>
      <c r="U36" s="3926"/>
      <c r="V36" s="3926"/>
      <c r="W36" s="3927"/>
      <c r="X36" s="762"/>
      <c r="Y36" s="762"/>
      <c r="Z36" s="762"/>
      <c r="AA36" s="762"/>
      <c r="AB36" s="711"/>
      <c r="AC36" s="711"/>
      <c r="AD36" s="1040"/>
      <c r="AE36" s="712"/>
      <c r="AF36" s="712"/>
      <c r="AG36" s="712"/>
      <c r="AH36" s="712"/>
      <c r="AI36" s="712"/>
    </row>
    <row r="37" spans="1:35" s="555" customFormat="1" ht="13.2" customHeight="1">
      <c r="A37" s="843"/>
      <c r="B37" s="691"/>
      <c r="C37" s="691"/>
      <c r="D37" s="669"/>
      <c r="E37" s="1064" t="s">
        <v>557</v>
      </c>
      <c r="F37" s="689"/>
      <c r="G37" s="689"/>
      <c r="H37" s="689"/>
      <c r="I37" s="689"/>
      <c r="J37" s="689"/>
      <c r="K37" s="689"/>
      <c r="L37" s="689"/>
      <c r="M37" s="987"/>
      <c r="N37" s="3877"/>
      <c r="O37" s="3928"/>
      <c r="P37" s="3929"/>
      <c r="Q37" s="3929"/>
      <c r="R37" s="3929"/>
      <c r="S37" s="3929"/>
      <c r="T37" s="3929"/>
      <c r="U37" s="3929"/>
      <c r="V37" s="3929"/>
      <c r="W37" s="3930"/>
      <c r="X37" s="762"/>
      <c r="Y37" s="762"/>
      <c r="Z37" s="762"/>
      <c r="AA37" s="762"/>
      <c r="AB37" s="711"/>
      <c r="AC37" s="711"/>
      <c r="AD37" s="1040"/>
      <c r="AE37" s="712"/>
      <c r="AF37" s="712"/>
      <c r="AG37" s="712"/>
      <c r="AH37" s="712"/>
      <c r="AI37" s="712"/>
    </row>
    <row r="38" spans="1:35" s="555" customFormat="1" ht="13.2" customHeight="1">
      <c r="A38" s="843"/>
      <c r="B38" s="691"/>
      <c r="C38" s="691"/>
      <c r="D38" s="669"/>
      <c r="E38" s="669"/>
      <c r="F38" s="689"/>
      <c r="G38" s="689"/>
      <c r="H38" s="689"/>
      <c r="I38" s="689"/>
      <c r="J38" s="689"/>
      <c r="K38" s="689"/>
      <c r="L38" s="689"/>
      <c r="M38" s="699"/>
      <c r="N38" s="699"/>
      <c r="O38" s="699"/>
      <c r="P38" s="699"/>
      <c r="Q38" s="699"/>
      <c r="R38" s="699"/>
      <c r="S38" s="699"/>
      <c r="T38" s="699"/>
      <c r="U38" s="699"/>
      <c r="V38" s="699"/>
      <c r="W38" s="699"/>
      <c r="X38" s="699"/>
      <c r="Y38" s="699"/>
      <c r="Z38" s="699"/>
      <c r="AA38" s="711"/>
      <c r="AB38" s="711"/>
      <c r="AC38" s="711"/>
      <c r="AD38" s="1040"/>
      <c r="AE38" s="712"/>
      <c r="AF38" s="712"/>
      <c r="AG38" s="712"/>
      <c r="AH38" s="712"/>
      <c r="AI38" s="712"/>
    </row>
    <row r="39" spans="1:35" s="555" customFormat="1" ht="13.2" customHeight="1">
      <c r="A39" s="843"/>
      <c r="B39" s="691"/>
      <c r="C39" s="691"/>
      <c r="D39" s="723" t="s">
        <v>166</v>
      </c>
      <c r="E39" s="723" t="s">
        <v>558</v>
      </c>
      <c r="F39" s="689"/>
      <c r="G39" s="689"/>
      <c r="H39" s="689"/>
      <c r="I39" s="689"/>
      <c r="J39" s="689"/>
      <c r="K39" s="689"/>
      <c r="L39" s="689"/>
      <c r="M39" s="987"/>
      <c r="N39" s="3876" t="s">
        <v>1263</v>
      </c>
      <c r="O39" s="3925"/>
      <c r="P39" s="3926"/>
      <c r="Q39" s="3926"/>
      <c r="R39" s="3926"/>
      <c r="S39" s="3926"/>
      <c r="T39" s="3926"/>
      <c r="U39" s="3926"/>
      <c r="V39" s="3926"/>
      <c r="W39" s="3927"/>
      <c r="X39" s="762"/>
      <c r="Y39" s="762"/>
      <c r="Z39" s="762"/>
      <c r="AA39" s="762"/>
      <c r="AB39" s="711"/>
      <c r="AC39" s="711"/>
      <c r="AD39" s="1040"/>
      <c r="AE39" s="712"/>
      <c r="AF39" s="712"/>
      <c r="AG39" s="712"/>
      <c r="AH39" s="712"/>
      <c r="AI39" s="712"/>
    </row>
    <row r="40" spans="1:35" s="555" customFormat="1" ht="13.2" customHeight="1">
      <c r="A40" s="843"/>
      <c r="B40" s="691"/>
      <c r="C40" s="691"/>
      <c r="D40" s="669"/>
      <c r="E40" s="1064" t="s">
        <v>559</v>
      </c>
      <c r="F40" s="689"/>
      <c r="G40" s="689"/>
      <c r="H40" s="689"/>
      <c r="I40" s="689"/>
      <c r="J40" s="689"/>
      <c r="K40" s="689"/>
      <c r="L40" s="689"/>
      <c r="M40" s="987"/>
      <c r="N40" s="3877"/>
      <c r="O40" s="3928"/>
      <c r="P40" s="3929"/>
      <c r="Q40" s="3929"/>
      <c r="R40" s="3929"/>
      <c r="S40" s="3929"/>
      <c r="T40" s="3929"/>
      <c r="U40" s="3929"/>
      <c r="V40" s="3929"/>
      <c r="W40" s="3930"/>
      <c r="X40" s="762"/>
      <c r="Y40" s="762"/>
      <c r="Z40" s="762"/>
      <c r="AA40" s="762"/>
      <c r="AB40" s="711"/>
      <c r="AC40" s="711"/>
      <c r="AD40" s="1040"/>
      <c r="AE40" s="712"/>
      <c r="AF40" s="712"/>
      <c r="AG40" s="712"/>
      <c r="AH40" s="712"/>
      <c r="AI40" s="712"/>
    </row>
    <row r="41" spans="1:35" s="555" customFormat="1" ht="13.2" customHeight="1">
      <c r="A41" s="843"/>
      <c r="B41" s="691"/>
      <c r="C41" s="691"/>
      <c r="D41" s="669"/>
      <c r="E41" s="689"/>
      <c r="F41" s="689"/>
      <c r="G41" s="689"/>
      <c r="H41" s="689"/>
      <c r="I41" s="689"/>
      <c r="J41" s="689"/>
      <c r="K41" s="689"/>
      <c r="L41" s="689"/>
      <c r="M41" s="699"/>
      <c r="N41" s="699"/>
      <c r="O41" s="699"/>
      <c r="P41" s="699"/>
      <c r="Q41" s="699"/>
      <c r="R41" s="699"/>
      <c r="S41" s="699"/>
      <c r="T41" s="699"/>
      <c r="U41" s="699"/>
      <c r="V41" s="699"/>
      <c r="W41" s="699"/>
      <c r="X41" s="699"/>
      <c r="Y41" s="699"/>
      <c r="Z41" s="699"/>
      <c r="AA41" s="711"/>
      <c r="AB41" s="711"/>
      <c r="AC41" s="711"/>
      <c r="AD41" s="1040"/>
      <c r="AE41" s="712"/>
      <c r="AF41" s="712"/>
      <c r="AG41" s="712"/>
      <c r="AH41" s="712"/>
      <c r="AI41" s="712"/>
    </row>
    <row r="42" spans="1:35" s="555" customFormat="1" ht="13.2" customHeight="1">
      <c r="A42" s="843"/>
      <c r="B42" s="691"/>
      <c r="C42" s="691"/>
      <c r="D42" s="723" t="s">
        <v>169</v>
      </c>
      <c r="E42" s="723" t="s">
        <v>560</v>
      </c>
      <c r="F42" s="689"/>
      <c r="G42" s="689"/>
      <c r="H42" s="689"/>
      <c r="I42" s="689"/>
      <c r="J42" s="689"/>
      <c r="K42" s="689"/>
      <c r="L42" s="689"/>
      <c r="M42" s="987"/>
      <c r="N42" s="3876" t="s">
        <v>1264</v>
      </c>
      <c r="O42" s="3925"/>
      <c r="P42" s="3926"/>
      <c r="Q42" s="3926"/>
      <c r="R42" s="3926"/>
      <c r="S42" s="3926"/>
      <c r="T42" s="3926"/>
      <c r="U42" s="3926"/>
      <c r="V42" s="3926"/>
      <c r="W42" s="3927"/>
      <c r="X42" s="762"/>
      <c r="Y42" s="762"/>
      <c r="Z42" s="762"/>
      <c r="AA42" s="762"/>
      <c r="AB42" s="711"/>
      <c r="AC42" s="711"/>
      <c r="AD42" s="1040"/>
      <c r="AE42" s="712"/>
      <c r="AF42" s="712"/>
      <c r="AG42" s="712"/>
      <c r="AH42" s="712"/>
      <c r="AI42" s="712"/>
    </row>
    <row r="43" spans="1:35" s="555" customFormat="1" ht="13.2" customHeight="1">
      <c r="A43" s="843"/>
      <c r="B43" s="691"/>
      <c r="C43" s="691"/>
      <c r="D43" s="669"/>
      <c r="E43" s="1064" t="s">
        <v>561</v>
      </c>
      <c r="F43" s="689"/>
      <c r="G43" s="689"/>
      <c r="H43" s="689"/>
      <c r="I43" s="689"/>
      <c r="J43" s="689"/>
      <c r="K43" s="689"/>
      <c r="L43" s="689"/>
      <c r="M43" s="987"/>
      <c r="N43" s="3877"/>
      <c r="O43" s="3928"/>
      <c r="P43" s="3929"/>
      <c r="Q43" s="3929"/>
      <c r="R43" s="3929"/>
      <c r="S43" s="3929"/>
      <c r="T43" s="3929"/>
      <c r="U43" s="3929"/>
      <c r="V43" s="3929"/>
      <c r="W43" s="3930"/>
      <c r="X43" s="762"/>
      <c r="Y43" s="762"/>
      <c r="Z43" s="762"/>
      <c r="AA43" s="762"/>
      <c r="AB43" s="711"/>
      <c r="AC43" s="711"/>
      <c r="AD43" s="1040"/>
      <c r="AE43" s="712"/>
      <c r="AF43" s="712"/>
      <c r="AG43" s="712"/>
      <c r="AH43" s="712"/>
      <c r="AI43" s="712"/>
    </row>
    <row r="44" spans="1:35" s="555" customFormat="1" ht="13.2" customHeight="1">
      <c r="A44" s="843"/>
      <c r="B44" s="691"/>
      <c r="C44" s="691"/>
      <c r="D44" s="669"/>
      <c r="E44" s="1064"/>
      <c r="F44" s="689"/>
      <c r="G44" s="689"/>
      <c r="H44" s="689"/>
      <c r="I44" s="689"/>
      <c r="J44" s="689"/>
      <c r="K44" s="689"/>
      <c r="L44" s="689"/>
      <c r="M44" s="987"/>
      <c r="N44" s="987"/>
      <c r="O44" s="995"/>
      <c r="P44" s="995"/>
      <c r="Q44" s="995"/>
      <c r="R44" s="995"/>
      <c r="S44" s="995"/>
      <c r="T44" s="995"/>
      <c r="U44" s="995"/>
      <c r="V44" s="995"/>
      <c r="W44" s="995"/>
      <c r="X44" s="762"/>
      <c r="Y44" s="762"/>
      <c r="Z44" s="762"/>
      <c r="AA44" s="762"/>
      <c r="AB44" s="711"/>
      <c r="AC44" s="711"/>
      <c r="AD44" s="1040"/>
      <c r="AE44" s="712"/>
      <c r="AF44" s="712"/>
      <c r="AG44" s="712"/>
      <c r="AH44" s="712"/>
      <c r="AI44" s="712"/>
    </row>
    <row r="45" spans="1:35" s="555" customFormat="1" ht="13.2" customHeight="1">
      <c r="A45" s="843"/>
      <c r="B45" s="691"/>
      <c r="C45" s="691" t="s">
        <v>20</v>
      </c>
      <c r="D45" s="689" t="s">
        <v>562</v>
      </c>
      <c r="E45" s="699"/>
      <c r="F45" s="699"/>
      <c r="G45" s="699"/>
      <c r="H45" s="699"/>
      <c r="I45" s="699"/>
      <c r="J45" s="699"/>
      <c r="K45" s="699"/>
      <c r="L45" s="699"/>
      <c r="M45" s="699"/>
      <c r="N45" s="699"/>
      <c r="O45" s="699"/>
      <c r="P45" s="699"/>
      <c r="Q45" s="3876" t="s">
        <v>1265</v>
      </c>
      <c r="R45" s="3931"/>
      <c r="S45" s="3932"/>
      <c r="T45" s="3932"/>
      <c r="U45" s="3932"/>
      <c r="V45" s="3932"/>
      <c r="W45" s="3932"/>
      <c r="X45" s="3932"/>
      <c r="Y45" s="3933"/>
      <c r="Z45" s="3934"/>
      <c r="AA45" s="3934"/>
      <c r="AB45" s="3934"/>
      <c r="AC45" s="3935"/>
      <c r="AD45" s="1040"/>
      <c r="AE45" s="712"/>
      <c r="AF45" s="712"/>
      <c r="AG45" s="712"/>
      <c r="AH45" s="712"/>
      <c r="AI45" s="712"/>
    </row>
    <row r="46" spans="1:35" s="555" customFormat="1" ht="13.2" customHeight="1">
      <c r="A46" s="843"/>
      <c r="B46" s="697"/>
      <c r="C46" s="715"/>
      <c r="D46" s="696" t="s">
        <v>563</v>
      </c>
      <c r="E46" s="699"/>
      <c r="F46" s="699"/>
      <c r="G46" s="699"/>
      <c r="H46" s="699"/>
      <c r="I46" s="699"/>
      <c r="J46" s="699"/>
      <c r="K46" s="699"/>
      <c r="L46" s="699"/>
      <c r="M46" s="699"/>
      <c r="N46" s="699"/>
      <c r="O46" s="699"/>
      <c r="P46" s="699"/>
      <c r="Q46" s="3877"/>
      <c r="R46" s="3920"/>
      <c r="S46" s="3921"/>
      <c r="T46" s="3921"/>
      <c r="U46" s="3922"/>
      <c r="V46" s="3922"/>
      <c r="W46" s="3922"/>
      <c r="X46" s="3922"/>
      <c r="Y46" s="3936"/>
      <c r="Z46" s="3936"/>
      <c r="AA46" s="3936"/>
      <c r="AB46" s="3936"/>
      <c r="AC46" s="3937"/>
      <c r="AD46" s="1040"/>
      <c r="AE46" s="712"/>
      <c r="AF46" s="712"/>
      <c r="AG46" s="712"/>
      <c r="AH46" s="712"/>
      <c r="AI46" s="712"/>
    </row>
    <row r="47" spans="1:35" s="555" customFormat="1" ht="13.2" customHeight="1">
      <c r="A47" s="843"/>
      <c r="B47" s="697"/>
      <c r="C47" s="715"/>
      <c r="D47" s="696"/>
      <c r="E47" s="699"/>
      <c r="F47" s="699"/>
      <c r="G47" s="699"/>
      <c r="H47" s="699"/>
      <c r="I47" s="699"/>
      <c r="J47" s="699"/>
      <c r="K47" s="699"/>
      <c r="L47" s="699"/>
      <c r="M47" s="699"/>
      <c r="N47" s="699"/>
      <c r="O47" s="699"/>
      <c r="P47" s="699"/>
      <c r="Q47" s="987"/>
      <c r="R47" s="713"/>
      <c r="S47" s="713"/>
      <c r="T47" s="713"/>
      <c r="U47" s="713"/>
      <c r="V47" s="713"/>
      <c r="W47" s="713"/>
      <c r="X47" s="713"/>
      <c r="Y47" s="713"/>
      <c r="Z47" s="713"/>
      <c r="AA47" s="713"/>
      <c r="AB47" s="713"/>
      <c r="AC47" s="713"/>
      <c r="AD47" s="1040"/>
      <c r="AE47" s="712"/>
      <c r="AF47" s="712"/>
      <c r="AG47" s="712"/>
      <c r="AH47" s="712"/>
      <c r="AI47" s="712"/>
    </row>
    <row r="48" spans="1:35" s="555" customFormat="1" ht="13.2" customHeight="1">
      <c r="A48" s="843"/>
      <c r="B48" s="691"/>
      <c r="C48" s="691" t="s">
        <v>47</v>
      </c>
      <c r="D48" s="689" t="s">
        <v>564</v>
      </c>
      <c r="E48" s="699"/>
      <c r="F48" s="699"/>
      <c r="G48" s="699"/>
      <c r="H48" s="699"/>
      <c r="I48" s="699"/>
      <c r="J48" s="699"/>
      <c r="K48" s="699"/>
      <c r="L48" s="699"/>
      <c r="M48" s="699"/>
      <c r="N48" s="699"/>
      <c r="O48" s="699"/>
      <c r="P48" s="699"/>
      <c r="Q48" s="3876" t="s">
        <v>1266</v>
      </c>
      <c r="R48" s="3931"/>
      <c r="S48" s="3932"/>
      <c r="T48" s="3932"/>
      <c r="U48" s="3932"/>
      <c r="V48" s="3932"/>
      <c r="W48" s="3932"/>
      <c r="X48" s="3932"/>
      <c r="Y48" s="3933"/>
      <c r="Z48" s="3934"/>
      <c r="AA48" s="3934"/>
      <c r="AB48" s="3934"/>
      <c r="AC48" s="3935"/>
      <c r="AD48" s="1040"/>
      <c r="AE48" s="712"/>
      <c r="AF48" s="712"/>
      <c r="AG48" s="712"/>
      <c r="AH48" s="712"/>
      <c r="AI48" s="712"/>
    </row>
    <row r="49" spans="1:35" s="555" customFormat="1" ht="13.2" customHeight="1">
      <c r="A49" s="843"/>
      <c r="B49" s="697"/>
      <c r="C49" s="715"/>
      <c r="D49" s="696" t="s">
        <v>565</v>
      </c>
      <c r="E49" s="699"/>
      <c r="F49" s="699"/>
      <c r="G49" s="699"/>
      <c r="H49" s="699"/>
      <c r="I49" s="699"/>
      <c r="J49" s="699"/>
      <c r="K49" s="699"/>
      <c r="L49" s="699"/>
      <c r="M49" s="699"/>
      <c r="N49" s="699"/>
      <c r="O49" s="699"/>
      <c r="P49" s="699"/>
      <c r="Q49" s="3877"/>
      <c r="R49" s="3920"/>
      <c r="S49" s="3921"/>
      <c r="T49" s="3921"/>
      <c r="U49" s="3922"/>
      <c r="V49" s="3922"/>
      <c r="W49" s="3922"/>
      <c r="X49" s="3922"/>
      <c r="Y49" s="3938"/>
      <c r="Z49" s="3938"/>
      <c r="AA49" s="3938"/>
      <c r="AB49" s="3938"/>
      <c r="AC49" s="3939"/>
      <c r="AD49" s="1040"/>
      <c r="AE49" s="712"/>
      <c r="AF49" s="712"/>
      <c r="AG49" s="712"/>
      <c r="AH49" s="712"/>
      <c r="AI49" s="712"/>
    </row>
    <row r="50" spans="1:35" s="555" customFormat="1" ht="13.2" customHeight="1">
      <c r="A50" s="843"/>
      <c r="B50" s="697"/>
      <c r="C50" s="715"/>
      <c r="D50" s="696"/>
      <c r="E50" s="699"/>
      <c r="F50" s="699"/>
      <c r="G50" s="699"/>
      <c r="H50" s="699"/>
      <c r="I50" s="699"/>
      <c r="J50" s="699"/>
      <c r="K50" s="699"/>
      <c r="L50" s="699"/>
      <c r="M50" s="699"/>
      <c r="N50" s="699"/>
      <c r="O50" s="699"/>
      <c r="P50" s="699"/>
      <c r="Q50" s="987"/>
      <c r="R50" s="713"/>
      <c r="S50" s="713"/>
      <c r="T50" s="713"/>
      <c r="U50" s="713"/>
      <c r="V50" s="713"/>
      <c r="W50" s="713"/>
      <c r="X50" s="713"/>
      <c r="Y50" s="713"/>
      <c r="Z50" s="713"/>
      <c r="AA50" s="713"/>
      <c r="AB50" s="713"/>
      <c r="AC50" s="713"/>
      <c r="AD50" s="1040"/>
      <c r="AE50" s="712"/>
      <c r="AF50" s="712"/>
      <c r="AG50" s="712"/>
      <c r="AH50" s="712"/>
      <c r="AI50" s="712"/>
    </row>
    <row r="51" spans="1:35" s="555" customFormat="1" ht="13.2" customHeight="1">
      <c r="A51" s="843"/>
      <c r="B51" s="691"/>
      <c r="C51" s="691" t="s">
        <v>72</v>
      </c>
      <c r="D51" s="689" t="s">
        <v>566</v>
      </c>
      <c r="E51" s="699"/>
      <c r="F51" s="699"/>
      <c r="G51" s="699"/>
      <c r="H51" s="699"/>
      <c r="I51" s="699"/>
      <c r="J51" s="699"/>
      <c r="K51" s="699"/>
      <c r="L51" s="699"/>
      <c r="M51" s="699"/>
      <c r="N51" s="699"/>
      <c r="O51" s="699"/>
      <c r="P51" s="699"/>
      <c r="Q51" s="3876" t="s">
        <v>1267</v>
      </c>
      <c r="R51" s="3915"/>
      <c r="S51" s="3916"/>
      <c r="T51" s="3916"/>
      <c r="U51" s="3916"/>
      <c r="V51" s="3916"/>
      <c r="W51" s="3916"/>
      <c r="X51" s="3916"/>
      <c r="Y51" s="3917"/>
      <c r="Z51" s="3918"/>
      <c r="AA51" s="3918"/>
      <c r="AB51" s="3918"/>
      <c r="AC51" s="3919"/>
      <c r="AD51" s="1040"/>
      <c r="AE51" s="712"/>
      <c r="AF51" s="712"/>
      <c r="AG51" s="712"/>
      <c r="AH51" s="712"/>
      <c r="AI51" s="712"/>
    </row>
    <row r="52" spans="1:35" s="555" customFormat="1" ht="13.2" customHeight="1">
      <c r="A52" s="843"/>
      <c r="B52" s="697"/>
      <c r="C52" s="715"/>
      <c r="D52" s="696" t="s">
        <v>567</v>
      </c>
      <c r="E52" s="699"/>
      <c r="F52" s="699"/>
      <c r="G52" s="699"/>
      <c r="H52" s="699"/>
      <c r="I52" s="699"/>
      <c r="J52" s="699"/>
      <c r="K52" s="699"/>
      <c r="L52" s="699"/>
      <c r="M52" s="699"/>
      <c r="N52" s="699"/>
      <c r="O52" s="699"/>
      <c r="P52" s="699"/>
      <c r="Q52" s="3877"/>
      <c r="R52" s="3920"/>
      <c r="S52" s="3921"/>
      <c r="T52" s="3921"/>
      <c r="U52" s="3922"/>
      <c r="V52" s="3922"/>
      <c r="W52" s="3922"/>
      <c r="X52" s="3922"/>
      <c r="Y52" s="3923"/>
      <c r="Z52" s="3923"/>
      <c r="AA52" s="3923"/>
      <c r="AB52" s="3923"/>
      <c r="AC52" s="3924"/>
      <c r="AD52" s="1040"/>
      <c r="AE52" s="712"/>
      <c r="AF52" s="712"/>
      <c r="AG52" s="712"/>
      <c r="AH52" s="712"/>
      <c r="AI52" s="712"/>
    </row>
    <row r="53" spans="1:35" s="555" customFormat="1" ht="13.2" customHeight="1">
      <c r="A53" s="843"/>
      <c r="B53" s="697"/>
      <c r="C53" s="715"/>
      <c r="D53" s="696"/>
      <c r="E53" s="699"/>
      <c r="F53" s="699"/>
      <c r="G53" s="699"/>
      <c r="H53" s="699"/>
      <c r="I53" s="699"/>
      <c r="J53" s="699"/>
      <c r="K53" s="699"/>
      <c r="L53" s="699"/>
      <c r="M53" s="699"/>
      <c r="N53" s="699"/>
      <c r="O53" s="699"/>
      <c r="P53" s="699"/>
      <c r="Q53" s="987"/>
      <c r="R53" s="713"/>
      <c r="S53" s="713"/>
      <c r="T53" s="713"/>
      <c r="U53" s="713"/>
      <c r="V53" s="713"/>
      <c r="W53" s="713"/>
      <c r="X53" s="713"/>
      <c r="Y53" s="713"/>
      <c r="Z53" s="713"/>
      <c r="AA53" s="713"/>
      <c r="AB53" s="713"/>
      <c r="AC53" s="713"/>
      <c r="AD53" s="1040"/>
      <c r="AE53" s="712"/>
      <c r="AF53" s="712"/>
      <c r="AG53" s="712"/>
      <c r="AH53" s="712"/>
      <c r="AI53" s="712"/>
    </row>
    <row r="54" spans="1:35" s="555" customFormat="1" ht="13.2" customHeight="1">
      <c r="A54" s="843"/>
      <c r="B54" s="691"/>
      <c r="C54" s="691" t="s">
        <v>115</v>
      </c>
      <c r="D54" s="689" t="s">
        <v>568</v>
      </c>
      <c r="E54" s="699"/>
      <c r="F54" s="699"/>
      <c r="G54" s="699"/>
      <c r="H54" s="699"/>
      <c r="I54" s="699"/>
      <c r="J54" s="699"/>
      <c r="K54" s="699"/>
      <c r="L54" s="699"/>
      <c r="M54" s="699"/>
      <c r="N54" s="699"/>
      <c r="O54" s="699"/>
      <c r="P54" s="699"/>
      <c r="Q54" s="3876" t="s">
        <v>113</v>
      </c>
      <c r="R54" s="3915"/>
      <c r="S54" s="3916"/>
      <c r="T54" s="3916"/>
      <c r="U54" s="3916"/>
      <c r="V54" s="3916"/>
      <c r="W54" s="3916"/>
      <c r="X54" s="3916"/>
      <c r="Y54" s="3917"/>
      <c r="Z54" s="3918"/>
      <c r="AA54" s="3918"/>
      <c r="AB54" s="3918"/>
      <c r="AC54" s="3919"/>
      <c r="AD54" s="1040"/>
      <c r="AE54" s="712"/>
      <c r="AF54" s="712"/>
      <c r="AG54" s="712"/>
      <c r="AH54" s="712"/>
      <c r="AI54" s="712"/>
    </row>
    <row r="55" spans="1:35" s="555" customFormat="1" ht="13.2" customHeight="1">
      <c r="A55" s="843"/>
      <c r="B55" s="697"/>
      <c r="C55" s="715"/>
      <c r="D55" s="696" t="s">
        <v>569</v>
      </c>
      <c r="E55" s="699"/>
      <c r="F55" s="699"/>
      <c r="G55" s="699"/>
      <c r="H55" s="699"/>
      <c r="I55" s="699"/>
      <c r="J55" s="699"/>
      <c r="K55" s="699"/>
      <c r="L55" s="699"/>
      <c r="M55" s="699"/>
      <c r="N55" s="699"/>
      <c r="O55" s="699"/>
      <c r="P55" s="699"/>
      <c r="Q55" s="3877"/>
      <c r="R55" s="3920"/>
      <c r="S55" s="3921"/>
      <c r="T55" s="3921"/>
      <c r="U55" s="3922"/>
      <c r="V55" s="3922"/>
      <c r="W55" s="3922"/>
      <c r="X55" s="3922"/>
      <c r="Y55" s="3923"/>
      <c r="Z55" s="3923"/>
      <c r="AA55" s="3923"/>
      <c r="AB55" s="3923"/>
      <c r="AC55" s="3924"/>
      <c r="AD55" s="1040"/>
      <c r="AE55" s="712"/>
      <c r="AF55" s="712"/>
      <c r="AG55" s="712"/>
      <c r="AH55" s="712"/>
      <c r="AI55" s="712"/>
    </row>
    <row r="56" spans="1:35" s="555" customFormat="1" ht="13.2" customHeight="1">
      <c r="A56" s="843"/>
      <c r="B56" s="697"/>
      <c r="C56" s="715"/>
      <c r="D56" s="696"/>
      <c r="E56" s="699"/>
      <c r="F56" s="699"/>
      <c r="G56" s="699"/>
      <c r="H56" s="699"/>
      <c r="I56" s="699"/>
      <c r="J56" s="699"/>
      <c r="K56" s="699"/>
      <c r="L56" s="699"/>
      <c r="M56" s="699"/>
      <c r="N56" s="699"/>
      <c r="O56" s="699"/>
      <c r="P56" s="699"/>
      <c r="Q56" s="987"/>
      <c r="R56" s="713"/>
      <c r="S56" s="713"/>
      <c r="T56" s="713"/>
      <c r="U56" s="713"/>
      <c r="V56" s="713"/>
      <c r="W56" s="713"/>
      <c r="X56" s="713"/>
      <c r="Y56" s="713"/>
      <c r="Z56" s="713"/>
      <c r="AA56" s="713"/>
      <c r="AB56" s="713"/>
      <c r="AC56" s="713"/>
      <c r="AD56" s="1040"/>
      <c r="AE56" s="712"/>
      <c r="AF56" s="712"/>
      <c r="AG56" s="712"/>
      <c r="AH56" s="712"/>
      <c r="AI56" s="712"/>
    </row>
    <row r="57" spans="1:35" s="555" customFormat="1" ht="13.2" customHeight="1">
      <c r="A57" s="843"/>
      <c r="B57" s="691"/>
      <c r="C57" s="691" t="s">
        <v>116</v>
      </c>
      <c r="D57" s="689" t="s">
        <v>570</v>
      </c>
      <c r="E57" s="699"/>
      <c r="F57" s="699"/>
      <c r="G57" s="699"/>
      <c r="H57" s="699"/>
      <c r="I57" s="699"/>
      <c r="J57" s="699"/>
      <c r="K57" s="699"/>
      <c r="L57" s="699"/>
      <c r="M57" s="699"/>
      <c r="N57" s="699"/>
      <c r="O57" s="699"/>
      <c r="P57" s="699"/>
      <c r="Q57" s="3876" t="s">
        <v>43</v>
      </c>
      <c r="R57" s="3915"/>
      <c r="S57" s="3916"/>
      <c r="T57" s="3916"/>
      <c r="U57" s="3916"/>
      <c r="V57" s="3916"/>
      <c r="W57" s="3916"/>
      <c r="X57" s="3916"/>
      <c r="Y57" s="3917"/>
      <c r="Z57" s="3918"/>
      <c r="AA57" s="3918"/>
      <c r="AB57" s="3918"/>
      <c r="AC57" s="3919"/>
      <c r="AD57" s="1040"/>
      <c r="AE57" s="712"/>
      <c r="AF57" s="712"/>
      <c r="AG57" s="712"/>
      <c r="AH57" s="712"/>
      <c r="AI57" s="712"/>
    </row>
    <row r="58" spans="1:35" s="555" customFormat="1" ht="13.2" customHeight="1">
      <c r="A58" s="843"/>
      <c r="B58" s="697"/>
      <c r="C58" s="715"/>
      <c r="D58" s="696" t="s">
        <v>787</v>
      </c>
      <c r="E58" s="699"/>
      <c r="F58" s="699"/>
      <c r="G58" s="699"/>
      <c r="H58" s="699"/>
      <c r="I58" s="699"/>
      <c r="J58" s="699"/>
      <c r="K58" s="699"/>
      <c r="L58" s="699"/>
      <c r="M58" s="699"/>
      <c r="N58" s="699"/>
      <c r="O58" s="699"/>
      <c r="P58" s="699"/>
      <c r="Q58" s="3877"/>
      <c r="R58" s="3920"/>
      <c r="S58" s="3921"/>
      <c r="T58" s="3921"/>
      <c r="U58" s="3922"/>
      <c r="V58" s="3922"/>
      <c r="W58" s="3922"/>
      <c r="X58" s="3922"/>
      <c r="Y58" s="3923"/>
      <c r="Z58" s="3923"/>
      <c r="AA58" s="3923"/>
      <c r="AB58" s="3923"/>
      <c r="AC58" s="3924"/>
      <c r="AD58" s="1040"/>
      <c r="AE58" s="712"/>
      <c r="AF58" s="712"/>
      <c r="AG58" s="712"/>
      <c r="AH58" s="712"/>
      <c r="AI58" s="712"/>
    </row>
    <row r="59" spans="1:35" s="555" customFormat="1" ht="13.2" customHeight="1">
      <c r="A59" s="843"/>
      <c r="B59" s="697"/>
      <c r="C59" s="715"/>
      <c r="D59" s="696"/>
      <c r="E59" s="699"/>
      <c r="F59" s="699"/>
      <c r="G59" s="699"/>
      <c r="H59" s="699"/>
      <c r="I59" s="699"/>
      <c r="J59" s="699"/>
      <c r="K59" s="699"/>
      <c r="L59" s="699"/>
      <c r="M59" s="699"/>
      <c r="N59" s="699"/>
      <c r="O59" s="699"/>
      <c r="P59" s="699"/>
      <c r="Q59" s="987"/>
      <c r="R59" s="713"/>
      <c r="S59" s="713"/>
      <c r="T59" s="713"/>
      <c r="U59" s="713"/>
      <c r="V59" s="713"/>
      <c r="W59" s="713"/>
      <c r="X59" s="713"/>
      <c r="Y59" s="713"/>
      <c r="Z59" s="713"/>
      <c r="AA59" s="713"/>
      <c r="AB59" s="713"/>
      <c r="AC59" s="713"/>
      <c r="AD59" s="1040"/>
      <c r="AE59" s="712"/>
      <c r="AF59" s="712"/>
      <c r="AG59" s="712"/>
      <c r="AH59" s="712"/>
      <c r="AI59" s="712"/>
    </row>
    <row r="60" spans="1:35" s="555" customFormat="1" ht="13.2" customHeight="1">
      <c r="A60" s="843"/>
      <c r="B60" s="691"/>
      <c r="C60" s="691" t="s">
        <v>120</v>
      </c>
      <c r="D60" s="689" t="s">
        <v>571</v>
      </c>
      <c r="E60" s="699"/>
      <c r="F60" s="699"/>
      <c r="G60" s="699"/>
      <c r="H60" s="699"/>
      <c r="I60" s="699"/>
      <c r="J60" s="699"/>
      <c r="K60" s="699"/>
      <c r="L60" s="699"/>
      <c r="M60" s="699"/>
      <c r="N60" s="699"/>
      <c r="O60" s="699"/>
      <c r="P60" s="699"/>
      <c r="Q60" s="3876" t="s">
        <v>45</v>
      </c>
      <c r="R60" s="3915"/>
      <c r="S60" s="3916"/>
      <c r="T60" s="3916"/>
      <c r="U60" s="3916"/>
      <c r="V60" s="3916"/>
      <c r="W60" s="3916"/>
      <c r="X60" s="3916"/>
      <c r="Y60" s="3917"/>
      <c r="Z60" s="3918"/>
      <c r="AA60" s="3918"/>
      <c r="AB60" s="3918"/>
      <c r="AC60" s="3919"/>
      <c r="AD60" s="1040"/>
      <c r="AE60" s="712"/>
      <c r="AF60" s="712"/>
      <c r="AG60" s="712"/>
      <c r="AH60" s="712"/>
      <c r="AI60" s="712"/>
    </row>
    <row r="61" spans="1:35" s="555" customFormat="1" ht="13.2" customHeight="1">
      <c r="A61" s="843"/>
      <c r="B61" s="697"/>
      <c r="C61" s="715"/>
      <c r="D61" s="696" t="s">
        <v>788</v>
      </c>
      <c r="E61" s="699"/>
      <c r="F61" s="699"/>
      <c r="G61" s="699"/>
      <c r="H61" s="699"/>
      <c r="I61" s="699"/>
      <c r="J61" s="699"/>
      <c r="K61" s="699"/>
      <c r="L61" s="699"/>
      <c r="M61" s="699"/>
      <c r="N61" s="699"/>
      <c r="O61" s="699"/>
      <c r="P61" s="699"/>
      <c r="Q61" s="3877"/>
      <c r="R61" s="3920"/>
      <c r="S61" s="3921"/>
      <c r="T61" s="3921"/>
      <c r="U61" s="3922"/>
      <c r="V61" s="3922"/>
      <c r="W61" s="3922"/>
      <c r="X61" s="3922"/>
      <c r="Y61" s="3923"/>
      <c r="Z61" s="3923"/>
      <c r="AA61" s="3923"/>
      <c r="AB61" s="3923"/>
      <c r="AC61" s="3924"/>
      <c r="AD61" s="1040"/>
      <c r="AE61" s="712"/>
      <c r="AF61" s="712"/>
      <c r="AG61" s="712"/>
      <c r="AH61" s="712"/>
      <c r="AI61" s="712"/>
    </row>
    <row r="62" spans="1:35" s="555" customFormat="1" ht="13.2" customHeight="1">
      <c r="A62" s="843"/>
      <c r="B62" s="697"/>
      <c r="C62" s="715"/>
      <c r="D62" s="696"/>
      <c r="E62" s="699"/>
      <c r="F62" s="699"/>
      <c r="G62" s="699"/>
      <c r="H62" s="699"/>
      <c r="I62" s="699"/>
      <c r="J62" s="699"/>
      <c r="K62" s="699"/>
      <c r="L62" s="699"/>
      <c r="M62" s="699"/>
      <c r="N62" s="699"/>
      <c r="O62" s="699"/>
      <c r="P62" s="699"/>
      <c r="Q62" s="987"/>
      <c r="R62" s="713"/>
      <c r="S62" s="713"/>
      <c r="T62" s="713"/>
      <c r="U62" s="713"/>
      <c r="V62" s="713"/>
      <c r="W62" s="713"/>
      <c r="X62" s="713"/>
      <c r="Y62" s="713"/>
      <c r="Z62" s="713"/>
      <c r="AA62" s="713"/>
      <c r="AB62" s="713"/>
      <c r="AC62" s="713"/>
      <c r="AD62" s="1040"/>
      <c r="AE62" s="712"/>
      <c r="AF62" s="712"/>
      <c r="AG62" s="712"/>
      <c r="AH62" s="712"/>
      <c r="AI62" s="712"/>
    </row>
    <row r="63" spans="1:35" s="555" customFormat="1" ht="13.2" customHeight="1">
      <c r="A63" s="843"/>
      <c r="B63" s="691"/>
      <c r="C63" s="691" t="s">
        <v>123</v>
      </c>
      <c r="D63" s="689" t="s">
        <v>572</v>
      </c>
      <c r="E63" s="699"/>
      <c r="F63" s="699"/>
      <c r="G63" s="699"/>
      <c r="H63" s="699"/>
      <c r="I63" s="699"/>
      <c r="J63" s="699"/>
      <c r="K63" s="699"/>
      <c r="L63" s="699"/>
      <c r="M63" s="699"/>
      <c r="N63" s="699"/>
      <c r="O63" s="699"/>
      <c r="P63" s="699"/>
      <c r="Q63" s="3876" t="s">
        <v>118</v>
      </c>
      <c r="R63" s="3915"/>
      <c r="S63" s="3916"/>
      <c r="T63" s="3916"/>
      <c r="U63" s="3916"/>
      <c r="V63" s="3916"/>
      <c r="W63" s="3916"/>
      <c r="X63" s="3916"/>
      <c r="Y63" s="3917"/>
      <c r="Z63" s="3918"/>
      <c r="AA63" s="3918"/>
      <c r="AB63" s="3918"/>
      <c r="AC63" s="3919"/>
      <c r="AD63" s="1040"/>
      <c r="AE63" s="712"/>
      <c r="AF63" s="712"/>
      <c r="AG63" s="712"/>
      <c r="AH63" s="712"/>
      <c r="AI63" s="712"/>
    </row>
    <row r="64" spans="1:35" s="555" customFormat="1" ht="13.2" customHeight="1">
      <c r="A64" s="843"/>
      <c r="B64" s="697"/>
      <c r="C64" s="715"/>
      <c r="D64" s="696" t="s">
        <v>573</v>
      </c>
      <c r="E64" s="699"/>
      <c r="F64" s="699"/>
      <c r="G64" s="699"/>
      <c r="H64" s="699"/>
      <c r="I64" s="699"/>
      <c r="J64" s="699"/>
      <c r="K64" s="699"/>
      <c r="L64" s="699"/>
      <c r="M64" s="699"/>
      <c r="N64" s="699"/>
      <c r="O64" s="699"/>
      <c r="P64" s="699"/>
      <c r="Q64" s="3877"/>
      <c r="R64" s="3920"/>
      <c r="S64" s="3921"/>
      <c r="T64" s="3921"/>
      <c r="U64" s="3922"/>
      <c r="V64" s="3922"/>
      <c r="W64" s="3922"/>
      <c r="X64" s="3922"/>
      <c r="Y64" s="3923"/>
      <c r="Z64" s="3923"/>
      <c r="AA64" s="3923"/>
      <c r="AB64" s="3923"/>
      <c r="AC64" s="3924"/>
      <c r="AD64" s="1040"/>
      <c r="AE64" s="712"/>
      <c r="AF64" s="712"/>
      <c r="AG64" s="712"/>
      <c r="AH64" s="712"/>
      <c r="AI64" s="712"/>
    </row>
    <row r="65" spans="1:35" s="555" customFormat="1" ht="13.2" customHeight="1">
      <c r="A65" s="843"/>
      <c r="B65" s="697"/>
      <c r="C65" s="715"/>
      <c r="D65" s="696"/>
      <c r="E65" s="699"/>
      <c r="F65" s="699"/>
      <c r="G65" s="699"/>
      <c r="H65" s="699"/>
      <c r="I65" s="699"/>
      <c r="J65" s="699"/>
      <c r="K65" s="699"/>
      <c r="L65" s="699"/>
      <c r="M65" s="699"/>
      <c r="N65" s="699"/>
      <c r="O65" s="699"/>
      <c r="P65" s="699"/>
      <c r="Q65" s="1829"/>
      <c r="R65" s="713"/>
      <c r="S65" s="713"/>
      <c r="T65" s="713"/>
      <c r="U65" s="713"/>
      <c r="V65" s="713"/>
      <c r="W65" s="713"/>
      <c r="X65" s="713"/>
      <c r="Y65" s="713"/>
      <c r="Z65" s="713"/>
      <c r="AA65" s="713"/>
      <c r="AB65" s="713"/>
      <c r="AC65" s="713"/>
      <c r="AD65" s="1699"/>
      <c r="AE65" s="712"/>
      <c r="AF65" s="712"/>
      <c r="AG65" s="712"/>
      <c r="AH65" s="712"/>
      <c r="AI65" s="712"/>
    </row>
    <row r="66" spans="1:35" s="555" customFormat="1" ht="13.2" customHeight="1">
      <c r="A66" s="843"/>
      <c r="B66" s="691"/>
      <c r="C66" s="691" t="s">
        <v>126</v>
      </c>
      <c r="D66" s="689" t="s">
        <v>1297</v>
      </c>
      <c r="E66" s="699"/>
      <c r="F66" s="699"/>
      <c r="G66" s="699"/>
      <c r="H66" s="699"/>
      <c r="I66" s="699"/>
      <c r="J66" s="699"/>
      <c r="K66" s="699"/>
      <c r="L66" s="699"/>
      <c r="M66" s="699"/>
      <c r="N66" s="699"/>
      <c r="O66" s="699"/>
      <c r="P66" s="699"/>
      <c r="Q66" s="3876" t="s">
        <v>46</v>
      </c>
      <c r="R66" s="3915"/>
      <c r="S66" s="3916"/>
      <c r="T66" s="3916"/>
      <c r="U66" s="3916"/>
      <c r="V66" s="3916"/>
      <c r="W66" s="3916"/>
      <c r="X66" s="3916"/>
      <c r="Y66" s="3917"/>
      <c r="Z66" s="3918"/>
      <c r="AA66" s="3918"/>
      <c r="AB66" s="3918"/>
      <c r="AC66" s="3919"/>
      <c r="AD66" s="1040"/>
      <c r="AE66" s="712"/>
      <c r="AF66" s="712"/>
      <c r="AG66" s="712"/>
      <c r="AH66" s="712"/>
      <c r="AI66" s="712"/>
    </row>
    <row r="67" spans="1:35" s="555" customFormat="1" ht="13.2" customHeight="1">
      <c r="A67" s="843"/>
      <c r="B67" s="697"/>
      <c r="C67" s="715"/>
      <c r="D67" s="696" t="s">
        <v>1298</v>
      </c>
      <c r="E67" s="699"/>
      <c r="F67" s="699"/>
      <c r="G67" s="699"/>
      <c r="H67" s="699"/>
      <c r="I67" s="699"/>
      <c r="J67" s="699"/>
      <c r="K67" s="699"/>
      <c r="L67" s="699"/>
      <c r="M67" s="699"/>
      <c r="N67" s="699"/>
      <c r="O67" s="699"/>
      <c r="P67" s="699"/>
      <c r="Q67" s="3877"/>
      <c r="R67" s="3920"/>
      <c r="S67" s="3921"/>
      <c r="T67" s="3921"/>
      <c r="U67" s="3922"/>
      <c r="V67" s="3922"/>
      <c r="W67" s="3922"/>
      <c r="X67" s="3922"/>
      <c r="Y67" s="3923"/>
      <c r="Z67" s="3923"/>
      <c r="AA67" s="3923"/>
      <c r="AB67" s="3923"/>
      <c r="AC67" s="3924"/>
      <c r="AD67" s="1040"/>
      <c r="AE67" s="712"/>
      <c r="AF67" s="712"/>
      <c r="AG67" s="712"/>
      <c r="AH67" s="712"/>
      <c r="AI67" s="712"/>
    </row>
    <row r="68" spans="1:35" s="555" customFormat="1" ht="13.2" customHeight="1">
      <c r="A68" s="843"/>
      <c r="B68" s="697"/>
      <c r="C68" s="715"/>
      <c r="D68" s="696"/>
      <c r="E68" s="699"/>
      <c r="F68" s="699"/>
      <c r="G68" s="699"/>
      <c r="H68" s="699"/>
      <c r="I68" s="699"/>
      <c r="J68" s="699"/>
      <c r="K68" s="699"/>
      <c r="L68" s="699"/>
      <c r="M68" s="699"/>
      <c r="N68" s="699"/>
      <c r="O68" s="699"/>
      <c r="P68" s="699"/>
      <c r="Q68" s="2630"/>
      <c r="R68" s="713"/>
      <c r="S68" s="713"/>
      <c r="T68" s="713"/>
      <c r="U68" s="713"/>
      <c r="V68" s="713"/>
      <c r="W68" s="713"/>
      <c r="X68" s="713"/>
      <c r="Y68" s="713"/>
      <c r="Z68" s="713"/>
      <c r="AA68" s="713"/>
      <c r="AB68" s="713"/>
      <c r="AC68" s="713"/>
      <c r="AD68" s="1699"/>
      <c r="AE68" s="712"/>
      <c r="AF68" s="712"/>
      <c r="AG68" s="712"/>
      <c r="AH68" s="712"/>
      <c r="AI68" s="712"/>
    </row>
    <row r="69" spans="1:35" s="555" customFormat="1" ht="13.2" customHeight="1">
      <c r="A69" s="843"/>
      <c r="B69" s="697"/>
      <c r="C69" s="715"/>
      <c r="D69" s="733"/>
      <c r="E69" s="734"/>
      <c r="F69" s="734"/>
      <c r="G69" s="734"/>
      <c r="H69" s="734"/>
      <c r="I69" s="734"/>
      <c r="J69" s="734"/>
      <c r="K69" s="734"/>
      <c r="L69" s="734"/>
      <c r="M69" s="734"/>
      <c r="N69" s="734"/>
      <c r="O69" s="734"/>
      <c r="P69" s="699"/>
      <c r="Q69" s="1829"/>
      <c r="R69" s="713"/>
      <c r="S69" s="713"/>
      <c r="T69" s="713"/>
      <c r="U69" s="713"/>
      <c r="V69" s="713"/>
      <c r="W69" s="713"/>
      <c r="X69" s="713"/>
      <c r="Y69" s="713"/>
      <c r="Z69" s="713"/>
      <c r="AA69" s="713"/>
      <c r="AB69" s="713"/>
      <c r="AC69" s="713"/>
      <c r="AD69" s="1699"/>
      <c r="AE69" s="712"/>
      <c r="AF69" s="712"/>
      <c r="AG69" s="712"/>
      <c r="AH69" s="712"/>
      <c r="AI69" s="712"/>
    </row>
    <row r="70" spans="1:35" s="555" customFormat="1" ht="13.2" customHeight="1">
      <c r="A70" s="843"/>
      <c r="B70" s="625"/>
      <c r="C70" s="629"/>
      <c r="D70" s="683"/>
      <c r="E70" s="624"/>
      <c r="F70" s="624"/>
      <c r="G70" s="624"/>
      <c r="H70" s="624"/>
      <c r="I70" s="624"/>
      <c r="J70" s="624"/>
      <c r="K70" s="624"/>
      <c r="L70" s="624"/>
      <c r="M70" s="624"/>
      <c r="N70" s="624"/>
      <c r="O70" s="624"/>
      <c r="P70" s="624"/>
      <c r="Q70" s="982"/>
      <c r="R70" s="716"/>
      <c r="S70" s="716"/>
      <c r="T70" s="716"/>
      <c r="U70" s="716"/>
      <c r="V70" s="716"/>
      <c r="W70" s="716"/>
      <c r="X70" s="716"/>
      <c r="Y70" s="716"/>
      <c r="Z70" s="716"/>
      <c r="AA70" s="716"/>
      <c r="AB70" s="716"/>
      <c r="AC70" s="716"/>
      <c r="AD70" s="1124"/>
      <c r="AE70" s="712"/>
      <c r="AF70" s="712"/>
      <c r="AG70" s="712"/>
      <c r="AH70" s="712"/>
      <c r="AI70" s="712"/>
    </row>
    <row r="71" spans="1:35" s="555" customFormat="1" ht="7.2" customHeight="1" thickBot="1">
      <c r="A71" s="761"/>
      <c r="B71" s="1125"/>
      <c r="C71" s="1105"/>
      <c r="D71" s="1106"/>
      <c r="E71" s="1088"/>
      <c r="F71" s="1088"/>
      <c r="G71" s="1088"/>
      <c r="H71" s="1088"/>
      <c r="I71" s="1088"/>
      <c r="J71" s="1088"/>
      <c r="K71" s="1088"/>
      <c r="L71" s="1088"/>
      <c r="M71" s="1088"/>
      <c r="N71" s="1088"/>
      <c r="O71" s="1088"/>
      <c r="P71" s="1088"/>
      <c r="Q71" s="1120"/>
      <c r="R71" s="1126"/>
      <c r="S71" s="1126"/>
      <c r="T71" s="1126"/>
      <c r="U71" s="1126"/>
      <c r="V71" s="1126"/>
      <c r="W71" s="1126"/>
      <c r="X71" s="1126"/>
      <c r="Y71" s="1126"/>
      <c r="Z71" s="1126"/>
      <c r="AA71" s="1126"/>
      <c r="AB71" s="1126"/>
      <c r="AC71" s="1126"/>
      <c r="AD71" s="1081"/>
      <c r="AE71" s="712"/>
      <c r="AF71" s="712"/>
      <c r="AG71" s="712"/>
      <c r="AH71" s="712"/>
      <c r="AI71" s="712"/>
    </row>
    <row r="72" spans="1:35" s="555" customFormat="1" ht="12" customHeight="1">
      <c r="A72" s="699"/>
      <c r="B72" s="697"/>
      <c r="C72" s="715"/>
      <c r="D72" s="696"/>
      <c r="E72" s="699"/>
      <c r="F72" s="699"/>
      <c r="G72" s="699"/>
      <c r="H72" s="699"/>
      <c r="I72" s="699"/>
      <c r="J72" s="699"/>
      <c r="K72" s="699"/>
      <c r="L72" s="699"/>
      <c r="M72" s="699"/>
      <c r="N72" s="699"/>
      <c r="O72" s="699"/>
      <c r="P72" s="699"/>
      <c r="Q72" s="987"/>
      <c r="R72" s="713"/>
      <c r="S72" s="713"/>
      <c r="T72" s="713"/>
      <c r="U72" s="713"/>
      <c r="V72" s="713"/>
      <c r="W72" s="713"/>
      <c r="X72" s="713"/>
      <c r="Y72" s="713"/>
      <c r="Z72" s="713"/>
      <c r="AA72" s="713"/>
      <c r="AB72" s="713"/>
      <c r="AC72" s="713"/>
      <c r="AD72" s="699"/>
      <c r="AE72" s="712"/>
      <c r="AF72" s="712"/>
      <c r="AG72" s="712"/>
      <c r="AH72" s="712"/>
      <c r="AI72" s="712"/>
    </row>
    <row r="73" spans="1:35" s="555" customFormat="1" ht="12" customHeight="1">
      <c r="A73" s="3832">
        <v>21</v>
      </c>
      <c r="B73" s="3832"/>
      <c r="C73" s="3832"/>
      <c r="D73" s="3832"/>
      <c r="E73" s="3832"/>
      <c r="F73" s="3832"/>
      <c r="G73" s="3832"/>
      <c r="H73" s="3832"/>
      <c r="I73" s="3832"/>
      <c r="J73" s="3832"/>
      <c r="K73" s="3832"/>
      <c r="L73" s="3832"/>
      <c r="M73" s="3832"/>
      <c r="N73" s="3832"/>
      <c r="O73" s="3832"/>
      <c r="P73" s="3832"/>
      <c r="Q73" s="3832"/>
      <c r="R73" s="3832"/>
      <c r="S73" s="3832"/>
      <c r="T73" s="3832"/>
      <c r="U73" s="3832"/>
      <c r="V73" s="3832"/>
      <c r="W73" s="3832"/>
      <c r="X73" s="3832"/>
      <c r="Y73" s="3832"/>
      <c r="Z73" s="3832"/>
      <c r="AA73" s="3832"/>
      <c r="AB73" s="3832"/>
      <c r="AC73" s="3832"/>
      <c r="AD73" s="3832"/>
      <c r="AE73" s="712"/>
      <c r="AF73" s="712"/>
      <c r="AG73" s="712"/>
      <c r="AH73" s="712"/>
      <c r="AI73" s="712"/>
    </row>
  </sheetData>
  <sheetProtection selectLockedCells="1" selectUnlockedCells="1"/>
  <mergeCells count="41">
    <mergeCell ref="R4:AC4"/>
    <mergeCell ref="R5:AC5"/>
    <mergeCell ref="AA8:AC8"/>
    <mergeCell ref="Q9:Q10"/>
    <mergeCell ref="R9:AC10"/>
    <mergeCell ref="Q13:Q14"/>
    <mergeCell ref="R13:AC14"/>
    <mergeCell ref="Q16:Q17"/>
    <mergeCell ref="R16:AC17"/>
    <mergeCell ref="Q51:Q52"/>
    <mergeCell ref="R51:AC52"/>
    <mergeCell ref="Q19:Q20"/>
    <mergeCell ref="R19:AC20"/>
    <mergeCell ref="Q22:Q23"/>
    <mergeCell ref="R22:AC23"/>
    <mergeCell ref="Q26:Q27"/>
    <mergeCell ref="R26:AC27"/>
    <mergeCell ref="Q31:Q32"/>
    <mergeCell ref="Q33:Q34"/>
    <mergeCell ref="R33:AC34"/>
    <mergeCell ref="Q54:Q55"/>
    <mergeCell ref="R54:AC55"/>
    <mergeCell ref="Q57:Q58"/>
    <mergeCell ref="R57:AC58"/>
    <mergeCell ref="N39:N40"/>
    <mergeCell ref="O39:W40"/>
    <mergeCell ref="Q48:Q49"/>
    <mergeCell ref="R48:AC49"/>
    <mergeCell ref="N36:N37"/>
    <mergeCell ref="O36:W37"/>
    <mergeCell ref="N42:N43"/>
    <mergeCell ref="O42:W43"/>
    <mergeCell ref="Q45:Q46"/>
    <mergeCell ref="R45:AC46"/>
    <mergeCell ref="A73:AD73"/>
    <mergeCell ref="Q60:Q61"/>
    <mergeCell ref="R60:AC61"/>
    <mergeCell ref="Q63:Q64"/>
    <mergeCell ref="R63:AC64"/>
    <mergeCell ref="Q66:Q67"/>
    <mergeCell ref="R66:AC67"/>
  </mergeCells>
  <printOptions horizontalCentered="1"/>
  <pageMargins left="3.937007874015748E-2" right="3.937007874015748E-2" top="0.39370078740157483" bottom="3.937007874015748E-2" header="0" footer="0"/>
  <pageSetup paperSize="9" scale="79" firstPageNumber="9" orientation="portrait" useFirstPageNumber="1" horizontalDpi="300" verticalDpi="300"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sheetPr>
    <tabColor theme="7" tint="0.39997558519241921"/>
  </sheetPr>
  <dimension ref="A1:AO67"/>
  <sheetViews>
    <sheetView showGridLines="0" view="pageBreakPreview" topLeftCell="A43" zoomScaleNormal="100" zoomScaleSheetLayoutView="100" workbookViewId="0">
      <selection activeCell="AF20" sqref="AF20"/>
    </sheetView>
  </sheetViews>
  <sheetFormatPr defaultColWidth="6.83203125" defaultRowHeight="16.5" customHeight="1"/>
  <cols>
    <col min="1" max="1" width="3.58203125" style="836" customWidth="1"/>
    <col min="2" max="2" width="3.83203125" style="836" customWidth="1"/>
    <col min="3" max="3" width="3.58203125" style="770" customWidth="1"/>
    <col min="4" max="16" width="3.58203125" style="836" customWidth="1"/>
    <col min="17" max="17" width="3.58203125" style="673" customWidth="1"/>
    <col min="18" max="25" width="1.58203125" style="719" customWidth="1"/>
    <col min="26" max="29" width="1.58203125" style="836" customWidth="1"/>
    <col min="30" max="30" width="3.58203125" style="836" customWidth="1"/>
    <col min="31" max="35" width="6.83203125" style="714"/>
    <col min="36" max="16384" width="6.83203125" style="836"/>
  </cols>
  <sheetData>
    <row r="1" spans="1:41" s="555" customFormat="1" ht="12" customHeight="1">
      <c r="A1" s="1089"/>
      <c r="B1" s="1127"/>
      <c r="C1" s="1128"/>
      <c r="D1" s="1129"/>
      <c r="E1" s="1130"/>
      <c r="F1" s="1130"/>
      <c r="G1" s="1130"/>
      <c r="H1" s="1130"/>
      <c r="I1" s="1130"/>
      <c r="J1" s="1130"/>
      <c r="K1" s="1130"/>
      <c r="L1" s="1130"/>
      <c r="M1" s="1130"/>
      <c r="N1" s="1130"/>
      <c r="O1" s="1130"/>
      <c r="P1" s="1130"/>
      <c r="Q1" s="1131"/>
      <c r="R1" s="1132"/>
      <c r="S1" s="1132"/>
      <c r="T1" s="1132"/>
      <c r="U1" s="1132"/>
      <c r="V1" s="1132"/>
      <c r="W1" s="1132"/>
      <c r="X1" s="1132"/>
      <c r="Y1" s="1132"/>
      <c r="Z1" s="1132"/>
      <c r="AA1" s="1132"/>
      <c r="AB1" s="1132"/>
      <c r="AC1" s="1132"/>
      <c r="AD1" s="1090"/>
      <c r="AE1" s="712"/>
      <c r="AF1" s="712"/>
      <c r="AG1" s="712"/>
      <c r="AH1" s="712"/>
      <c r="AI1" s="712"/>
    </row>
    <row r="2" spans="1:41" s="540" customFormat="1" ht="15" customHeight="1">
      <c r="A2" s="840"/>
      <c r="B2" s="590"/>
      <c r="C2" s="558"/>
      <c r="D2" s="590"/>
      <c r="E2" s="590"/>
      <c r="F2" s="590"/>
      <c r="G2" s="707" t="s">
        <v>763</v>
      </c>
      <c r="H2" s="707"/>
      <c r="I2" s="707"/>
      <c r="J2" s="707"/>
      <c r="K2" s="707"/>
      <c r="L2" s="707"/>
      <c r="M2" s="707"/>
      <c r="N2" s="707"/>
      <c r="O2" s="707"/>
      <c r="P2" s="707"/>
      <c r="Q2" s="570"/>
      <c r="R2" s="565"/>
      <c r="S2" s="565"/>
      <c r="T2" s="565"/>
      <c r="U2" s="565"/>
      <c r="V2" s="565"/>
      <c r="W2" s="565"/>
      <c r="X2" s="565"/>
      <c r="Y2" s="565"/>
      <c r="Z2" s="565"/>
      <c r="AA2" s="565"/>
      <c r="AB2" s="565"/>
      <c r="AC2" s="565"/>
      <c r="AD2" s="860"/>
      <c r="AE2" s="706"/>
      <c r="AF2" s="706"/>
      <c r="AG2" s="706"/>
      <c r="AH2" s="706"/>
      <c r="AI2" s="706"/>
    </row>
    <row r="3" spans="1:41" s="555" customFormat="1" ht="15" customHeight="1">
      <c r="A3" s="1061"/>
      <c r="B3" s="683"/>
      <c r="C3" s="629"/>
      <c r="D3" s="737" t="s">
        <v>445</v>
      </c>
      <c r="E3" s="711"/>
      <c r="F3" s="683"/>
      <c r="G3" s="696"/>
      <c r="H3" s="696"/>
      <c r="I3" s="696"/>
      <c r="J3" s="696"/>
      <c r="K3" s="696"/>
      <c r="L3" s="696"/>
      <c r="M3" s="696"/>
      <c r="N3" s="715"/>
      <c r="O3" s="1018"/>
      <c r="P3" s="1018"/>
      <c r="Q3" s="696"/>
      <c r="R3" s="696"/>
      <c r="S3" s="696"/>
      <c r="T3" s="696"/>
      <c r="U3" s="696"/>
      <c r="V3" s="696"/>
      <c r="W3" s="696"/>
      <c r="X3" s="696"/>
      <c r="Y3" s="696"/>
      <c r="Z3" s="696"/>
      <c r="AA3" s="696"/>
      <c r="AB3" s="696"/>
      <c r="AC3" s="696"/>
      <c r="AD3" s="1062"/>
      <c r="AE3" s="720"/>
      <c r="AF3" s="720"/>
      <c r="AG3" s="720"/>
      <c r="AH3" s="720"/>
      <c r="AI3" s="720"/>
      <c r="AJ3" s="721"/>
      <c r="AK3" s="721"/>
      <c r="AL3" s="721"/>
      <c r="AM3" s="721"/>
      <c r="AN3" s="721"/>
      <c r="AO3" s="721"/>
    </row>
    <row r="4" spans="1:41" s="555" customFormat="1" ht="15" customHeight="1">
      <c r="A4" s="843"/>
      <c r="B4" s="689"/>
      <c r="C4" s="691"/>
      <c r="D4" s="738" t="s">
        <v>1003</v>
      </c>
      <c r="E4" s="711"/>
      <c r="F4" s="689"/>
      <c r="G4" s="699"/>
      <c r="H4" s="699"/>
      <c r="I4" s="699"/>
      <c r="J4" s="696"/>
      <c r="K4" s="696"/>
      <c r="L4" s="696"/>
      <c r="M4" s="699"/>
      <c r="N4" s="699"/>
      <c r="O4" s="699"/>
      <c r="P4" s="699"/>
      <c r="Q4" s="699"/>
      <c r="R4" s="699"/>
      <c r="S4" s="699"/>
      <c r="T4" s="699"/>
      <c r="U4" s="699"/>
      <c r="V4" s="711"/>
      <c r="W4" s="711"/>
      <c r="X4" s="711"/>
      <c r="Y4" s="711"/>
      <c r="Z4" s="711"/>
      <c r="AA4" s="711"/>
      <c r="AB4" s="711"/>
      <c r="AC4" s="711"/>
      <c r="AD4" s="1040"/>
      <c r="AE4" s="712"/>
      <c r="AF4" s="712"/>
      <c r="AG4" s="712"/>
      <c r="AH4" s="712"/>
      <c r="AI4" s="712"/>
    </row>
    <row r="5" spans="1:41" s="555" customFormat="1" ht="15" customHeight="1">
      <c r="A5" s="843"/>
      <c r="B5" s="689"/>
      <c r="C5" s="691"/>
      <c r="D5" s="689"/>
      <c r="E5" s="689"/>
      <c r="F5" s="689"/>
      <c r="G5" s="699"/>
      <c r="H5" s="699"/>
      <c r="I5" s="699"/>
      <c r="J5" s="696"/>
      <c r="K5" s="696"/>
      <c r="L5" s="696"/>
      <c r="M5" s="699"/>
      <c r="N5" s="699"/>
      <c r="O5" s="699"/>
      <c r="P5" s="699"/>
      <c r="Q5" s="699"/>
      <c r="R5" s="3909" t="s">
        <v>792</v>
      </c>
      <c r="S5" s="3909"/>
      <c r="T5" s="3909"/>
      <c r="U5" s="3909"/>
      <c r="V5" s="3909"/>
      <c r="W5" s="3909"/>
      <c r="X5" s="3909"/>
      <c r="Y5" s="3909"/>
      <c r="Z5" s="3909"/>
      <c r="AA5" s="3909"/>
      <c r="AB5" s="3909"/>
      <c r="AC5" s="3909"/>
      <c r="AD5" s="1040"/>
      <c r="AE5" s="712"/>
      <c r="AF5" s="712"/>
      <c r="AG5" s="712"/>
      <c r="AH5" s="712"/>
      <c r="AI5" s="712"/>
    </row>
    <row r="6" spans="1:41" s="555" customFormat="1" ht="15" customHeight="1">
      <c r="A6" s="843"/>
      <c r="B6" s="689"/>
      <c r="C6" s="691"/>
      <c r="D6" s="689"/>
      <c r="E6" s="689"/>
      <c r="F6" s="689"/>
      <c r="G6" s="699"/>
      <c r="H6" s="699"/>
      <c r="I6" s="699"/>
      <c r="J6" s="696"/>
      <c r="K6" s="696"/>
      <c r="L6" s="696"/>
      <c r="M6" s="699"/>
      <c r="N6" s="699"/>
      <c r="O6" s="699"/>
      <c r="P6" s="699"/>
      <c r="Q6" s="699"/>
      <c r="R6" s="3910" t="s">
        <v>18</v>
      </c>
      <c r="S6" s="3910"/>
      <c r="T6" s="3910"/>
      <c r="U6" s="3910"/>
      <c r="V6" s="3910"/>
      <c r="W6" s="3910"/>
      <c r="X6" s="3910"/>
      <c r="Y6" s="3910"/>
      <c r="Z6" s="3910"/>
      <c r="AA6" s="3910"/>
      <c r="AB6" s="3910"/>
      <c r="AC6" s="3910"/>
      <c r="AD6" s="1040"/>
      <c r="AE6" s="712"/>
      <c r="AF6" s="712"/>
      <c r="AG6" s="712"/>
      <c r="AH6" s="712"/>
      <c r="AI6" s="712"/>
    </row>
    <row r="7" spans="1:41" s="555" customFormat="1" ht="12" customHeight="1">
      <c r="A7" s="843"/>
      <c r="B7" s="697"/>
      <c r="C7" s="715"/>
      <c r="D7" s="696"/>
      <c r="E7" s="699"/>
      <c r="F7" s="699"/>
      <c r="G7" s="699"/>
      <c r="H7" s="699"/>
      <c r="I7" s="699"/>
      <c r="J7" s="699"/>
      <c r="K7" s="699"/>
      <c r="L7" s="699"/>
      <c r="M7" s="699"/>
      <c r="N7" s="699"/>
      <c r="O7" s="699"/>
      <c r="P7" s="699"/>
      <c r="Q7" s="987"/>
      <c r="R7" s="713"/>
      <c r="S7" s="713"/>
      <c r="T7" s="713"/>
      <c r="U7" s="713"/>
      <c r="V7" s="713"/>
      <c r="W7" s="713"/>
      <c r="X7" s="713"/>
      <c r="Y7" s="713"/>
      <c r="Z7" s="713"/>
      <c r="AA7" s="713"/>
      <c r="AB7" s="713"/>
      <c r="AC7" s="713"/>
      <c r="AD7" s="1040"/>
      <c r="AE7" s="712"/>
      <c r="AF7" s="712"/>
      <c r="AG7" s="712"/>
      <c r="AH7" s="712"/>
      <c r="AI7" s="712"/>
    </row>
    <row r="8" spans="1:41" s="555" customFormat="1" ht="12" customHeight="1">
      <c r="A8" s="843"/>
      <c r="B8" s="697"/>
      <c r="C8" s="715"/>
      <c r="D8" s="696"/>
      <c r="E8" s="699"/>
      <c r="F8" s="699"/>
      <c r="G8" s="699"/>
      <c r="H8" s="699"/>
      <c r="I8" s="699"/>
      <c r="J8" s="699"/>
      <c r="K8" s="699"/>
      <c r="L8" s="699"/>
      <c r="M8" s="699"/>
      <c r="N8" s="699"/>
      <c r="O8" s="699"/>
      <c r="P8" s="699"/>
      <c r="Q8" s="987"/>
      <c r="R8" s="713"/>
      <c r="S8" s="713"/>
      <c r="T8" s="713"/>
      <c r="U8" s="713"/>
      <c r="V8" s="713"/>
      <c r="W8" s="713"/>
      <c r="X8" s="713"/>
      <c r="Y8" s="713"/>
      <c r="Z8" s="713"/>
      <c r="AD8" s="1040"/>
      <c r="AE8" s="712"/>
      <c r="AF8" s="712"/>
      <c r="AG8" s="712"/>
      <c r="AH8" s="712"/>
      <c r="AI8" s="712"/>
    </row>
    <row r="9" spans="1:41" s="555" customFormat="1" ht="15" customHeight="1">
      <c r="A9" s="843"/>
      <c r="B9" s="731" t="s">
        <v>832</v>
      </c>
      <c r="C9" s="691" t="s">
        <v>1390</v>
      </c>
      <c r="D9" s="696"/>
      <c r="E9" s="699"/>
      <c r="F9" s="699"/>
      <c r="G9" s="699"/>
      <c r="H9" s="699"/>
      <c r="I9" s="699"/>
      <c r="J9" s="699"/>
      <c r="K9" s="699"/>
      <c r="L9" s="699"/>
      <c r="M9" s="699"/>
      <c r="N9" s="699"/>
      <c r="O9" s="699"/>
      <c r="P9" s="699"/>
      <c r="Q9" s="987"/>
      <c r="R9" s="713"/>
      <c r="S9" s="713"/>
      <c r="T9" s="713"/>
      <c r="U9" s="713"/>
      <c r="V9" s="713"/>
      <c r="W9" s="713"/>
      <c r="X9" s="713"/>
      <c r="Y9" s="713"/>
      <c r="Z9" s="713"/>
      <c r="AA9" s="713"/>
      <c r="AB9" s="713"/>
      <c r="AC9" s="713"/>
      <c r="AD9" s="1040"/>
      <c r="AE9" s="712"/>
      <c r="AF9" s="712"/>
      <c r="AG9" s="712"/>
      <c r="AH9" s="712"/>
      <c r="AI9" s="712"/>
    </row>
    <row r="10" spans="1:41" s="555" customFormat="1" ht="15" customHeight="1">
      <c r="A10" s="843"/>
      <c r="B10" s="697"/>
      <c r="C10" s="715" t="s">
        <v>1391</v>
      </c>
      <c r="D10" s="696"/>
      <c r="E10" s="699"/>
      <c r="F10" s="699"/>
      <c r="G10" s="699"/>
      <c r="H10" s="699"/>
      <c r="I10" s="699"/>
      <c r="J10" s="699"/>
      <c r="K10" s="699"/>
      <c r="L10" s="699"/>
      <c r="M10" s="699"/>
      <c r="N10" s="699"/>
      <c r="O10" s="699"/>
      <c r="P10" s="699"/>
      <c r="Q10" s="987"/>
      <c r="R10" s="713"/>
      <c r="S10" s="713"/>
      <c r="T10" s="713"/>
      <c r="U10" s="713"/>
      <c r="V10" s="713"/>
      <c r="W10" s="713"/>
      <c r="X10" s="713"/>
      <c r="Y10" s="713"/>
      <c r="Z10" s="713"/>
      <c r="AA10" s="713"/>
      <c r="AB10" s="713"/>
      <c r="AC10" s="713"/>
      <c r="AD10" s="1040"/>
      <c r="AE10" s="712"/>
      <c r="AF10" s="712"/>
      <c r="AG10" s="712"/>
      <c r="AH10" s="712"/>
      <c r="AI10" s="712"/>
    </row>
    <row r="11" spans="1:41" s="555" customFormat="1" ht="15" customHeight="1">
      <c r="A11" s="843"/>
      <c r="B11" s="697"/>
      <c r="C11" s="715"/>
      <c r="D11" s="696"/>
      <c r="E11" s="699"/>
      <c r="F11" s="699"/>
      <c r="G11" s="699"/>
      <c r="H11" s="699"/>
      <c r="I11" s="699"/>
      <c r="J11" s="699"/>
      <c r="K11" s="699"/>
      <c r="L11" s="699"/>
      <c r="M11" s="699"/>
      <c r="N11" s="699"/>
      <c r="O11" s="699"/>
      <c r="P11" s="699"/>
      <c r="Q11" s="987"/>
      <c r="R11" s="713"/>
      <c r="S11" s="713"/>
      <c r="T11" s="713"/>
      <c r="U11" s="713"/>
      <c r="V11" s="713"/>
      <c r="W11" s="713"/>
      <c r="X11" s="713"/>
      <c r="Y11" s="713"/>
      <c r="Z11" s="713"/>
      <c r="AA11" s="713"/>
      <c r="AB11" s="713"/>
      <c r="AC11" s="713"/>
      <c r="AD11" s="1040"/>
      <c r="AE11" s="712"/>
      <c r="AF11" s="712"/>
      <c r="AG11" s="712"/>
      <c r="AH11" s="712"/>
      <c r="AI11" s="712"/>
    </row>
    <row r="12" spans="1:41" s="555" customFormat="1" ht="15" customHeight="1">
      <c r="A12" s="843"/>
      <c r="B12" s="697"/>
      <c r="C12" s="715"/>
      <c r="D12" s="1602" t="s">
        <v>1268</v>
      </c>
      <c r="E12" s="699"/>
      <c r="F12" s="699"/>
      <c r="G12" s="699"/>
      <c r="H12" s="699"/>
      <c r="I12" s="855"/>
      <c r="J12" s="699"/>
      <c r="K12" s="699"/>
      <c r="L12" s="699"/>
      <c r="M12" s="699"/>
      <c r="N12" s="699"/>
      <c r="O12" s="699"/>
      <c r="P12" s="699"/>
      <c r="Q12" s="987"/>
      <c r="R12" s="713"/>
      <c r="S12" s="713"/>
      <c r="T12" s="713"/>
      <c r="U12" s="713"/>
      <c r="V12" s="713"/>
      <c r="W12" s="713"/>
      <c r="X12" s="713"/>
      <c r="Y12" s="713"/>
      <c r="Z12" s="713"/>
      <c r="AA12" s="713"/>
      <c r="AB12" s="713"/>
      <c r="AC12" s="713"/>
      <c r="AD12" s="1040"/>
      <c r="AE12" s="712"/>
      <c r="AF12" s="712"/>
      <c r="AG12" s="712"/>
      <c r="AH12" s="712"/>
      <c r="AI12" s="712"/>
    </row>
    <row r="13" spans="1:41" s="555" customFormat="1" ht="15" customHeight="1">
      <c r="A13" s="843"/>
      <c r="B13" s="697"/>
      <c r="C13" s="768">
        <v>1</v>
      </c>
      <c r="D13" s="3969"/>
      <c r="E13" s="3832" t="s">
        <v>789</v>
      </c>
      <c r="F13" s="3832"/>
      <c r="G13" s="3832"/>
      <c r="H13" s="1017">
        <v>2</v>
      </c>
      <c r="I13" s="3969"/>
      <c r="J13" s="3832" t="s">
        <v>790</v>
      </c>
      <c r="K13" s="3832"/>
      <c r="L13" s="3832"/>
      <c r="M13" s="699"/>
      <c r="N13" s="699"/>
      <c r="O13" s="699"/>
      <c r="P13" s="699"/>
      <c r="Q13" s="987"/>
      <c r="R13" s="713"/>
      <c r="S13" s="713"/>
      <c r="T13" s="713"/>
      <c r="U13" s="713"/>
      <c r="V13" s="713"/>
      <c r="W13" s="713"/>
      <c r="X13" s="713"/>
      <c r="Y13" s="713"/>
      <c r="Z13" s="713"/>
      <c r="AA13" s="713"/>
      <c r="AB13" s="713"/>
      <c r="AC13" s="713"/>
      <c r="AD13" s="1040"/>
      <c r="AE13" s="712"/>
      <c r="AF13" s="712"/>
      <c r="AG13" s="712"/>
      <c r="AH13" s="712"/>
      <c r="AI13" s="712"/>
    </row>
    <row r="14" spans="1:41" s="555" customFormat="1" ht="15" customHeight="1">
      <c r="A14" s="843"/>
      <c r="B14" s="697"/>
      <c r="C14" s="715"/>
      <c r="D14" s="3970"/>
      <c r="E14" s="699"/>
      <c r="F14" s="699"/>
      <c r="G14" s="699"/>
      <c r="H14" s="699"/>
      <c r="I14" s="3970"/>
      <c r="J14" s="699"/>
      <c r="K14" s="699"/>
      <c r="L14" s="699"/>
      <c r="M14" s="699"/>
      <c r="N14" s="699"/>
      <c r="O14" s="699"/>
      <c r="P14" s="699"/>
      <c r="Q14" s="987"/>
      <c r="R14" s="713"/>
      <c r="S14" s="713"/>
      <c r="T14" s="713"/>
      <c r="U14" s="713"/>
      <c r="V14" s="713"/>
      <c r="W14" s="713"/>
      <c r="X14" s="713"/>
      <c r="Y14" s="713"/>
      <c r="Z14" s="713"/>
      <c r="AA14" s="713"/>
      <c r="AB14" s="713"/>
      <c r="AC14" s="713"/>
      <c r="AD14" s="1040"/>
      <c r="AE14" s="712"/>
      <c r="AF14" s="712"/>
      <c r="AG14" s="712"/>
      <c r="AH14" s="712"/>
      <c r="AI14" s="712"/>
    </row>
    <row r="15" spans="1:41" s="555" customFormat="1" ht="15" customHeight="1">
      <c r="A15" s="843"/>
      <c r="B15" s="697"/>
      <c r="C15" s="715"/>
      <c r="D15" s="1018"/>
      <c r="E15" s="699"/>
      <c r="F15" s="699"/>
      <c r="G15" s="699"/>
      <c r="H15" s="699"/>
      <c r="I15" s="1018"/>
      <c r="J15" s="699"/>
      <c r="K15" s="699"/>
      <c r="L15" s="699"/>
      <c r="M15" s="699"/>
      <c r="N15" s="699"/>
      <c r="O15" s="699"/>
      <c r="P15" s="699"/>
      <c r="Q15" s="987"/>
      <c r="R15" s="713"/>
      <c r="S15" s="713"/>
      <c r="T15" s="713"/>
      <c r="U15" s="713"/>
      <c r="V15" s="713"/>
      <c r="W15" s="713"/>
      <c r="X15" s="713"/>
      <c r="Y15" s="713"/>
      <c r="Z15" s="713"/>
      <c r="AA15" s="3946" t="s">
        <v>397</v>
      </c>
      <c r="AB15" s="3946"/>
      <c r="AC15" s="3946"/>
      <c r="AD15" s="1040"/>
      <c r="AE15" s="712"/>
      <c r="AF15" s="712"/>
      <c r="AG15" s="712"/>
      <c r="AH15" s="712"/>
      <c r="AI15" s="712"/>
    </row>
    <row r="16" spans="1:41" s="555" customFormat="1" ht="15" customHeight="1">
      <c r="A16" s="843"/>
      <c r="B16" s="697"/>
      <c r="C16" s="3968" t="s">
        <v>833</v>
      </c>
      <c r="D16" s="3968"/>
      <c r="E16" s="689" t="s">
        <v>1392</v>
      </c>
      <c r="F16" s="699"/>
      <c r="G16" s="699"/>
      <c r="H16" s="699"/>
      <c r="I16" s="699"/>
      <c r="J16" s="699"/>
      <c r="K16" s="699"/>
      <c r="L16" s="699"/>
      <c r="M16" s="699"/>
      <c r="N16" s="699"/>
      <c r="O16" s="699"/>
      <c r="P16" s="699"/>
      <c r="Q16" s="3835" t="s">
        <v>50</v>
      </c>
      <c r="R16" s="3962"/>
      <c r="S16" s="3963"/>
      <c r="T16" s="3963"/>
      <c r="U16" s="3963"/>
      <c r="V16" s="3963"/>
      <c r="W16" s="3963"/>
      <c r="X16" s="3963"/>
      <c r="Y16" s="3963"/>
      <c r="Z16" s="3963"/>
      <c r="AA16" s="3963"/>
      <c r="AB16" s="3963"/>
      <c r="AC16" s="3964"/>
      <c r="AD16" s="1040"/>
      <c r="AE16" s="712"/>
      <c r="AF16" s="712"/>
      <c r="AG16" s="712"/>
      <c r="AH16" s="712"/>
      <c r="AI16" s="712"/>
    </row>
    <row r="17" spans="1:35" s="555" customFormat="1" ht="15" customHeight="1">
      <c r="A17" s="843"/>
      <c r="B17" s="697"/>
      <c r="C17" s="697"/>
      <c r="D17" s="711"/>
      <c r="E17" s="696" t="s">
        <v>1393</v>
      </c>
      <c r="F17" s="699"/>
      <c r="G17" s="699"/>
      <c r="H17" s="699"/>
      <c r="I17" s="699"/>
      <c r="J17" s="699"/>
      <c r="K17" s="699"/>
      <c r="L17" s="699"/>
      <c r="M17" s="699"/>
      <c r="N17" s="699"/>
      <c r="O17" s="699"/>
      <c r="P17" s="699"/>
      <c r="Q17" s="3766"/>
      <c r="R17" s="3965"/>
      <c r="S17" s="3966"/>
      <c r="T17" s="3966"/>
      <c r="U17" s="3966"/>
      <c r="V17" s="3966"/>
      <c r="W17" s="3966"/>
      <c r="X17" s="3966"/>
      <c r="Y17" s="3966"/>
      <c r="Z17" s="3966"/>
      <c r="AA17" s="3966"/>
      <c r="AB17" s="3966"/>
      <c r="AC17" s="3967"/>
      <c r="AD17" s="1040"/>
      <c r="AE17" s="712"/>
      <c r="AF17" s="712"/>
      <c r="AG17" s="712"/>
      <c r="AH17" s="712"/>
      <c r="AI17" s="712"/>
    </row>
    <row r="18" spans="1:35" s="555" customFormat="1" ht="15" customHeight="1">
      <c r="A18" s="1838"/>
      <c r="B18" s="1839"/>
      <c r="C18" s="1839"/>
      <c r="D18" s="1840"/>
      <c r="E18" s="1784"/>
      <c r="F18" s="1785"/>
      <c r="G18" s="1785"/>
      <c r="H18" s="1785"/>
      <c r="I18" s="1785"/>
      <c r="J18" s="1785"/>
      <c r="K18" s="1785"/>
      <c r="L18" s="1785"/>
      <c r="M18" s="1785"/>
      <c r="N18" s="1785"/>
      <c r="O18" s="1785"/>
      <c r="P18" s="1785"/>
      <c r="Q18" s="1841"/>
      <c r="R18" s="1787"/>
      <c r="S18" s="1787"/>
      <c r="T18" s="1787"/>
      <c r="U18" s="1787"/>
      <c r="V18" s="1787"/>
      <c r="W18" s="1787"/>
      <c r="X18" s="1787"/>
      <c r="Y18" s="1787"/>
      <c r="Z18" s="1787"/>
      <c r="AA18" s="1787"/>
      <c r="AB18" s="1787"/>
      <c r="AC18" s="1787"/>
      <c r="AD18" s="1842"/>
      <c r="AE18" s="712"/>
      <c r="AF18" s="712"/>
      <c r="AG18" s="712"/>
      <c r="AH18" s="712"/>
      <c r="AI18" s="712"/>
    </row>
    <row r="19" spans="1:35" s="555" customFormat="1" ht="15" customHeight="1">
      <c r="A19" s="843"/>
      <c r="B19" s="697"/>
      <c r="C19" s="697"/>
      <c r="D19" s="711"/>
      <c r="E19" s="696"/>
      <c r="F19" s="699"/>
      <c r="G19" s="699"/>
      <c r="H19" s="699"/>
      <c r="I19" s="699"/>
      <c r="J19" s="699"/>
      <c r="K19" s="699"/>
      <c r="L19" s="699"/>
      <c r="M19" s="699"/>
      <c r="N19" s="699"/>
      <c r="O19" s="699"/>
      <c r="P19" s="699"/>
      <c r="Q19" s="1829"/>
      <c r="R19" s="713"/>
      <c r="S19" s="713"/>
      <c r="T19" s="713"/>
      <c r="U19" s="713"/>
      <c r="V19" s="713"/>
      <c r="W19" s="713"/>
      <c r="X19" s="713"/>
      <c r="Y19" s="713"/>
      <c r="Z19" s="713"/>
      <c r="AA19" s="713"/>
      <c r="AB19" s="713"/>
      <c r="AC19" s="713"/>
      <c r="AD19" s="1699"/>
      <c r="AE19" s="712"/>
      <c r="AF19" s="712"/>
      <c r="AG19" s="712"/>
      <c r="AH19" s="712"/>
      <c r="AI19" s="712"/>
    </row>
    <row r="20" spans="1:35" s="555" customFormat="1" ht="15" customHeight="1">
      <c r="A20" s="843"/>
      <c r="B20" s="697"/>
      <c r="C20" s="697"/>
      <c r="D20" s="711"/>
      <c r="E20" s="696"/>
      <c r="F20" s="699"/>
      <c r="G20" s="699"/>
      <c r="H20" s="699"/>
      <c r="I20" s="699"/>
      <c r="J20" s="699"/>
      <c r="K20" s="699"/>
      <c r="L20" s="699"/>
      <c r="M20" s="699"/>
      <c r="N20" s="699"/>
      <c r="O20" s="699"/>
      <c r="P20" s="699"/>
      <c r="Q20" s="1829"/>
      <c r="R20" s="713"/>
      <c r="S20" s="713"/>
      <c r="T20" s="713"/>
      <c r="U20" s="713"/>
      <c r="V20" s="713"/>
      <c r="W20" s="713"/>
      <c r="X20" s="713"/>
      <c r="Y20" s="713"/>
      <c r="Z20" s="713"/>
      <c r="AA20" s="3946"/>
      <c r="AB20" s="3946"/>
      <c r="AC20" s="3946"/>
      <c r="AD20" s="1699"/>
      <c r="AE20" s="712"/>
      <c r="AF20" s="712"/>
      <c r="AG20" s="712"/>
      <c r="AH20" s="712"/>
      <c r="AI20" s="712"/>
    </row>
    <row r="21" spans="1:35" s="555" customFormat="1" ht="15" customHeight="1">
      <c r="A21" s="843"/>
      <c r="B21" s="731" t="s">
        <v>834</v>
      </c>
      <c r="C21" s="691" t="s">
        <v>1295</v>
      </c>
      <c r="D21" s="689"/>
      <c r="E21" s="699"/>
      <c r="F21" s="699"/>
      <c r="G21" s="699"/>
      <c r="H21" s="699"/>
      <c r="I21" s="699"/>
      <c r="J21" s="699"/>
      <c r="K21" s="699"/>
      <c r="L21" s="699"/>
      <c r="M21" s="699"/>
      <c r="N21" s="699"/>
      <c r="O21" s="699"/>
      <c r="P21" s="699"/>
      <c r="Q21" s="3766">
        <v>16</v>
      </c>
      <c r="R21" s="3962"/>
      <c r="S21" s="3963"/>
      <c r="T21" s="3963"/>
      <c r="U21" s="3963"/>
      <c r="V21" s="3963"/>
      <c r="W21" s="3963"/>
      <c r="X21" s="3963"/>
      <c r="Y21" s="3963"/>
      <c r="Z21" s="3963"/>
      <c r="AA21" s="3963"/>
      <c r="AB21" s="3963"/>
      <c r="AC21" s="3964"/>
      <c r="AD21" s="1040"/>
      <c r="AE21" s="712"/>
      <c r="AF21" s="712"/>
      <c r="AG21" s="712"/>
      <c r="AH21" s="712"/>
      <c r="AI21" s="712"/>
    </row>
    <row r="22" spans="1:35" s="555" customFormat="1" ht="15" customHeight="1">
      <c r="A22" s="843"/>
      <c r="B22" s="697"/>
      <c r="C22" s="715" t="s">
        <v>1296</v>
      </c>
      <c r="D22" s="696"/>
      <c r="E22" s="699"/>
      <c r="F22" s="699"/>
      <c r="G22" s="699"/>
      <c r="H22" s="699"/>
      <c r="I22" s="699"/>
      <c r="J22" s="699"/>
      <c r="K22" s="699"/>
      <c r="L22" s="699"/>
      <c r="M22" s="699"/>
      <c r="N22" s="699"/>
      <c r="O22" s="699"/>
      <c r="P22" s="699"/>
      <c r="Q22" s="3766"/>
      <c r="R22" s="3965"/>
      <c r="S22" s="3966"/>
      <c r="T22" s="3966"/>
      <c r="U22" s="3966"/>
      <c r="V22" s="3966"/>
      <c r="W22" s="3966"/>
      <c r="X22" s="3966"/>
      <c r="Y22" s="3966"/>
      <c r="Z22" s="3966"/>
      <c r="AA22" s="3966"/>
      <c r="AB22" s="3966"/>
      <c r="AC22" s="3967"/>
      <c r="AD22" s="1040"/>
      <c r="AE22" s="712"/>
      <c r="AF22" s="712"/>
      <c r="AG22" s="712"/>
      <c r="AH22" s="712"/>
      <c r="AI22" s="712"/>
    </row>
    <row r="23" spans="1:35" s="555" customFormat="1" ht="15" customHeight="1">
      <c r="A23" s="843"/>
      <c r="B23" s="697"/>
      <c r="C23" s="715"/>
      <c r="D23" s="696"/>
      <c r="E23" s="699"/>
      <c r="F23" s="699"/>
      <c r="G23" s="699"/>
      <c r="H23" s="699"/>
      <c r="I23" s="699"/>
      <c r="J23" s="699"/>
      <c r="K23" s="699"/>
      <c r="L23" s="699"/>
      <c r="M23" s="699"/>
      <c r="N23" s="699"/>
      <c r="O23" s="699"/>
      <c r="P23" s="699"/>
      <c r="Q23" s="689"/>
      <c r="R23" s="713"/>
      <c r="S23" s="713"/>
      <c r="T23" s="713"/>
      <c r="U23" s="713"/>
      <c r="V23" s="713"/>
      <c r="W23" s="713"/>
      <c r="X23" s="713"/>
      <c r="Y23" s="713"/>
      <c r="Z23" s="713"/>
      <c r="AA23" s="713"/>
      <c r="AB23" s="713"/>
      <c r="AC23" s="713"/>
      <c r="AD23" s="1040"/>
      <c r="AE23" s="712"/>
      <c r="AF23" s="712"/>
      <c r="AG23" s="712"/>
      <c r="AH23" s="712"/>
      <c r="AI23" s="712"/>
    </row>
    <row r="24" spans="1:35" s="555" customFormat="1" ht="15" customHeight="1">
      <c r="A24" s="843"/>
      <c r="B24" s="697"/>
      <c r="C24" s="769"/>
      <c r="D24" s="733"/>
      <c r="E24" s="734"/>
      <c r="F24" s="734"/>
      <c r="G24" s="734"/>
      <c r="H24" s="734"/>
      <c r="I24" s="734"/>
      <c r="J24" s="734"/>
      <c r="K24" s="734"/>
      <c r="L24" s="734"/>
      <c r="M24" s="734"/>
      <c r="N24" s="734"/>
      <c r="O24" s="734"/>
      <c r="P24" s="734"/>
      <c r="Q24" s="717"/>
      <c r="R24" s="718"/>
      <c r="S24" s="718"/>
      <c r="T24" s="718"/>
      <c r="U24" s="718"/>
      <c r="V24" s="718"/>
      <c r="W24" s="718"/>
      <c r="X24" s="718"/>
      <c r="Y24" s="718"/>
      <c r="Z24" s="718"/>
      <c r="AA24" s="718"/>
      <c r="AB24" s="718"/>
      <c r="AC24" s="718"/>
      <c r="AD24" s="1040"/>
      <c r="AE24" s="712"/>
      <c r="AF24" s="712"/>
      <c r="AG24" s="712"/>
      <c r="AH24" s="712"/>
      <c r="AI24" s="712"/>
    </row>
    <row r="25" spans="1:35" s="1837" customFormat="1" ht="15" customHeight="1">
      <c r="A25" s="1831"/>
      <c r="B25" s="1832"/>
      <c r="C25" s="1832"/>
      <c r="D25" s="1833"/>
      <c r="E25" s="1833"/>
      <c r="F25" s="1833"/>
      <c r="G25" s="1833"/>
      <c r="H25" s="1833"/>
      <c r="I25" s="1833"/>
      <c r="J25" s="1833"/>
      <c r="K25" s="1833"/>
      <c r="L25" s="1833"/>
      <c r="M25" s="1833"/>
      <c r="N25" s="1833"/>
      <c r="O25" s="1833"/>
      <c r="P25" s="1833"/>
      <c r="Q25" s="1834"/>
      <c r="R25" s="1834"/>
      <c r="S25" s="1834"/>
      <c r="T25" s="1834"/>
      <c r="U25" s="1834"/>
      <c r="V25" s="1834"/>
      <c r="W25" s="1834"/>
      <c r="X25" s="1834"/>
      <c r="Y25" s="1834"/>
      <c r="Z25" s="1833"/>
      <c r="AA25" s="1833"/>
      <c r="AB25" s="1833"/>
      <c r="AC25" s="1833"/>
      <c r="AD25" s="1835"/>
      <c r="AE25" s="1836"/>
      <c r="AF25" s="1836"/>
      <c r="AG25" s="1836"/>
      <c r="AH25" s="1836"/>
      <c r="AI25" s="1836"/>
    </row>
    <row r="26" spans="1:35" s="555" customFormat="1" ht="15" customHeight="1">
      <c r="A26" s="843"/>
      <c r="B26" s="697"/>
      <c r="C26" s="697"/>
      <c r="D26" s="699"/>
      <c r="E26" s="699"/>
      <c r="F26" s="699"/>
      <c r="G26" s="699"/>
      <c r="H26" s="699"/>
      <c r="I26" s="699"/>
      <c r="J26" s="699"/>
      <c r="K26" s="699"/>
      <c r="L26" s="699"/>
      <c r="M26" s="699"/>
      <c r="N26" s="699"/>
      <c r="O26" s="699"/>
      <c r="P26" s="699"/>
      <c r="Q26" s="689"/>
      <c r="R26" s="689"/>
      <c r="S26" s="689"/>
      <c r="T26" s="689"/>
      <c r="U26" s="689"/>
      <c r="V26" s="689"/>
      <c r="W26" s="689"/>
      <c r="X26" s="689"/>
      <c r="Y26" s="689"/>
      <c r="Z26" s="699"/>
      <c r="AA26" s="699"/>
      <c r="AB26" s="699"/>
      <c r="AC26" s="699"/>
      <c r="AD26" s="1040"/>
      <c r="AE26" s="712"/>
      <c r="AF26" s="712"/>
      <c r="AG26" s="712"/>
      <c r="AH26" s="712"/>
      <c r="AI26" s="712"/>
    </row>
    <row r="27" spans="1:35" s="555" customFormat="1" ht="15" customHeight="1">
      <c r="A27" s="843"/>
      <c r="B27" s="735">
        <v>8.27</v>
      </c>
      <c r="C27" s="691" t="s">
        <v>835</v>
      </c>
      <c r="D27" s="689"/>
      <c r="E27" s="699"/>
      <c r="F27" s="699"/>
      <c r="G27" s="699"/>
      <c r="H27" s="699"/>
      <c r="I27" s="699"/>
      <c r="J27" s="699"/>
      <c r="K27" s="699"/>
      <c r="L27" s="699"/>
      <c r="M27" s="3761">
        <v>89</v>
      </c>
      <c r="N27" s="3954"/>
      <c r="O27" s="3955"/>
      <c r="P27" s="3955"/>
      <c r="Q27" s="3955"/>
      <c r="R27" s="3955"/>
      <c r="S27" s="3955"/>
      <c r="T27" s="3955"/>
      <c r="U27" s="3955"/>
      <c r="V27" s="3955"/>
      <c r="W27" s="3955"/>
      <c r="X27" s="3955"/>
      <c r="Y27" s="3955"/>
      <c r="Z27" s="3956"/>
      <c r="AA27" s="711"/>
      <c r="AB27" s="711"/>
      <c r="AC27" s="711"/>
      <c r="AD27" s="1040"/>
      <c r="AE27" s="712"/>
      <c r="AF27" s="712"/>
      <c r="AG27" s="712"/>
      <c r="AH27" s="712"/>
      <c r="AI27" s="712"/>
    </row>
    <row r="28" spans="1:35" s="555" customFormat="1" ht="15" customHeight="1">
      <c r="A28" s="843"/>
      <c r="B28" s="699"/>
      <c r="C28" s="715" t="s">
        <v>836</v>
      </c>
      <c r="D28" s="696"/>
      <c r="E28" s="699"/>
      <c r="F28" s="699"/>
      <c r="G28" s="699"/>
      <c r="H28" s="699"/>
      <c r="I28" s="699"/>
      <c r="J28" s="699"/>
      <c r="K28" s="699"/>
      <c r="L28" s="699"/>
      <c r="M28" s="3761"/>
      <c r="N28" s="3957"/>
      <c r="O28" s="3958"/>
      <c r="P28" s="3958"/>
      <c r="Q28" s="3958"/>
      <c r="R28" s="3958"/>
      <c r="S28" s="3958"/>
      <c r="T28" s="3958"/>
      <c r="U28" s="3958"/>
      <c r="V28" s="3958"/>
      <c r="W28" s="3958"/>
      <c r="X28" s="3958"/>
      <c r="Y28" s="3958"/>
      <c r="Z28" s="3959"/>
      <c r="AA28" s="711"/>
      <c r="AB28" s="711"/>
      <c r="AC28" s="711"/>
      <c r="AD28" s="1040"/>
      <c r="AE28" s="712"/>
      <c r="AF28" s="712"/>
      <c r="AG28" s="712"/>
      <c r="AH28" s="712"/>
      <c r="AI28" s="712"/>
    </row>
    <row r="29" spans="1:35" s="555" customFormat="1" ht="15" customHeight="1">
      <c r="A29" s="1141"/>
      <c r="B29" s="854"/>
      <c r="C29" s="1065"/>
      <c r="D29" s="854"/>
      <c r="E29" s="854"/>
      <c r="F29" s="854"/>
      <c r="G29" s="854"/>
      <c r="H29" s="854"/>
      <c r="I29" s="854"/>
      <c r="J29" s="854"/>
      <c r="K29" s="854"/>
      <c r="L29" s="854"/>
      <c r="M29" s="854"/>
      <c r="N29" s="854"/>
      <c r="O29" s="854"/>
      <c r="P29" s="854"/>
      <c r="Q29" s="855"/>
      <c r="R29" s="1133"/>
      <c r="S29" s="1133"/>
      <c r="T29" s="1133"/>
      <c r="U29" s="1133"/>
      <c r="V29" s="1133"/>
      <c r="W29" s="1133"/>
      <c r="X29" s="1133"/>
      <c r="Y29" s="1133"/>
      <c r="Z29" s="854"/>
      <c r="AA29" s="854"/>
      <c r="AB29" s="854"/>
      <c r="AC29" s="854"/>
      <c r="AD29" s="1140"/>
      <c r="AE29" s="712"/>
      <c r="AF29" s="712"/>
      <c r="AG29" s="712"/>
      <c r="AH29" s="712"/>
      <c r="AI29" s="712"/>
    </row>
    <row r="30" spans="1:35" s="555" customFormat="1" ht="15" customHeight="1">
      <c r="A30" s="843"/>
      <c r="B30" s="711"/>
      <c r="C30" s="763"/>
      <c r="D30" s="689"/>
      <c r="E30" s="689"/>
      <c r="F30" s="689"/>
      <c r="G30" s="699"/>
      <c r="H30" s="699"/>
      <c r="I30" s="699"/>
      <c r="J30" s="699"/>
      <c r="K30" s="699"/>
      <c r="L30" s="699"/>
      <c r="M30" s="699"/>
      <c r="N30" s="699"/>
      <c r="O30" s="699"/>
      <c r="P30" s="699"/>
      <c r="Q30" s="689"/>
      <c r="R30" s="736"/>
      <c r="S30" s="736"/>
      <c r="T30" s="736"/>
      <c r="U30" s="736"/>
      <c r="V30" s="736"/>
      <c r="W30" s="736"/>
      <c r="X30" s="736"/>
      <c r="Y30" s="736"/>
      <c r="Z30" s="3960"/>
      <c r="AA30" s="3960"/>
      <c r="AB30" s="3960"/>
      <c r="AC30" s="3960"/>
      <c r="AD30" s="1040"/>
      <c r="AE30" s="712"/>
      <c r="AF30" s="712"/>
      <c r="AG30" s="712"/>
      <c r="AH30" s="712"/>
      <c r="AI30" s="712"/>
    </row>
    <row r="31" spans="1:35" s="555" customFormat="1" ht="15" customHeight="1">
      <c r="A31" s="843"/>
      <c r="B31" s="735">
        <v>8.2799999999999994</v>
      </c>
      <c r="C31" s="691" t="s">
        <v>75</v>
      </c>
      <c r="D31" s="699"/>
      <c r="E31" s="699"/>
      <c r="F31" s="699"/>
      <c r="G31" s="699"/>
      <c r="H31" s="699"/>
      <c r="I31" s="699"/>
      <c r="J31" s="699"/>
      <c r="K31" s="699"/>
      <c r="L31" s="699"/>
      <c r="M31" s="699"/>
      <c r="N31" s="699"/>
      <c r="O31" s="699"/>
      <c r="P31" s="699"/>
      <c r="Q31" s="3761">
        <v>17</v>
      </c>
      <c r="R31" s="3961"/>
      <c r="S31" s="3961"/>
      <c r="T31" s="3961"/>
      <c r="U31" s="3961"/>
      <c r="V31" s="3961"/>
      <c r="W31" s="3961"/>
      <c r="X31" s="3961"/>
      <c r="Y31" s="3961"/>
      <c r="Z31" s="3961"/>
      <c r="AA31" s="3961"/>
      <c r="AB31" s="3961"/>
      <c r="AC31" s="3961"/>
      <c r="AD31" s="1040"/>
      <c r="AE31" s="712"/>
      <c r="AF31" s="712"/>
      <c r="AG31" s="712"/>
      <c r="AH31" s="712"/>
      <c r="AI31" s="712"/>
    </row>
    <row r="32" spans="1:35" s="555" customFormat="1" ht="15" customHeight="1">
      <c r="A32" s="843"/>
      <c r="B32" s="691"/>
      <c r="C32" s="715" t="s">
        <v>76</v>
      </c>
      <c r="D32" s="699"/>
      <c r="E32" s="699"/>
      <c r="F32" s="699"/>
      <c r="G32" s="699"/>
      <c r="H32" s="699"/>
      <c r="I32" s="699"/>
      <c r="J32" s="699"/>
      <c r="K32" s="699"/>
      <c r="L32" s="699"/>
      <c r="M32" s="699"/>
      <c r="N32" s="699"/>
      <c r="O32" s="699"/>
      <c r="P32" s="699"/>
      <c r="Q32" s="3761"/>
      <c r="R32" s="3961"/>
      <c r="S32" s="3961"/>
      <c r="T32" s="3961"/>
      <c r="U32" s="3961"/>
      <c r="V32" s="3961"/>
      <c r="W32" s="3961"/>
      <c r="X32" s="3961"/>
      <c r="Y32" s="3961"/>
      <c r="Z32" s="3961"/>
      <c r="AA32" s="3961"/>
      <c r="AB32" s="3961"/>
      <c r="AC32" s="3961"/>
      <c r="AD32" s="1040"/>
      <c r="AE32" s="712"/>
      <c r="AF32" s="712"/>
      <c r="AG32" s="712"/>
      <c r="AH32" s="712"/>
      <c r="AI32" s="712"/>
    </row>
    <row r="33" spans="1:35" s="555" customFormat="1" ht="15" customHeight="1">
      <c r="A33" s="1142"/>
      <c r="B33" s="1143"/>
      <c r="C33" s="1144"/>
      <c r="D33" s="1145"/>
      <c r="E33" s="1145"/>
      <c r="F33" s="1145"/>
      <c r="G33" s="1145"/>
      <c r="H33" s="1145"/>
      <c r="I33" s="1145"/>
      <c r="J33" s="1145"/>
      <c r="K33" s="1145"/>
      <c r="L33" s="1145"/>
      <c r="M33" s="1145"/>
      <c r="N33" s="1145"/>
      <c r="O33" s="1145"/>
      <c r="P33" s="1145"/>
      <c r="Q33" s="1146"/>
      <c r="R33" s="1145"/>
      <c r="S33" s="1145"/>
      <c r="T33" s="1145"/>
      <c r="U33" s="1145"/>
      <c r="V33" s="1145"/>
      <c r="W33" s="1145"/>
      <c r="X33" s="1145"/>
      <c r="Y33" s="1145"/>
      <c r="Z33" s="1145"/>
      <c r="AA33" s="1145"/>
      <c r="AB33" s="1145"/>
      <c r="AC33" s="1145"/>
      <c r="AD33" s="1147"/>
      <c r="AE33" s="712"/>
      <c r="AF33" s="712"/>
      <c r="AG33" s="712"/>
      <c r="AH33" s="712"/>
      <c r="AI33" s="712"/>
    </row>
    <row r="34" spans="1:35" s="555" customFormat="1" ht="15" customHeight="1">
      <c r="A34" s="843"/>
      <c r="B34" s="691"/>
      <c r="C34" s="715"/>
      <c r="D34" s="699"/>
      <c r="E34" s="699"/>
      <c r="F34" s="699"/>
      <c r="G34" s="699"/>
      <c r="H34" s="699"/>
      <c r="I34" s="699"/>
      <c r="J34" s="699"/>
      <c r="K34" s="699"/>
      <c r="L34" s="699"/>
      <c r="M34" s="711"/>
      <c r="N34" s="699"/>
      <c r="O34" s="1148"/>
      <c r="P34" s="1148"/>
      <c r="Q34" s="1149"/>
      <c r="R34" s="699"/>
      <c r="S34" s="699"/>
      <c r="T34" s="699"/>
      <c r="U34" s="699"/>
      <c r="V34" s="699"/>
      <c r="W34" s="699"/>
      <c r="X34" s="699"/>
      <c r="Y34" s="699"/>
      <c r="Z34" s="699"/>
      <c r="AA34" s="699"/>
      <c r="AB34" s="699"/>
      <c r="AC34" s="699"/>
      <c r="AD34" s="1040"/>
      <c r="AE34" s="712"/>
      <c r="AF34" s="712"/>
      <c r="AG34" s="712"/>
      <c r="AH34" s="712"/>
      <c r="AI34" s="712"/>
    </row>
    <row r="35" spans="1:35" s="555" customFormat="1" ht="15" customHeight="1">
      <c r="A35" s="843"/>
      <c r="B35" s="735">
        <v>8.2899999999999991</v>
      </c>
      <c r="C35" s="691" t="s">
        <v>837</v>
      </c>
      <c r="D35" s="689"/>
      <c r="E35" s="699"/>
      <c r="F35" s="699"/>
      <c r="G35" s="699"/>
      <c r="H35" s="699"/>
      <c r="I35" s="699"/>
      <c r="J35" s="699"/>
      <c r="K35" s="699"/>
      <c r="L35" s="699"/>
      <c r="M35" s="3761">
        <v>99</v>
      </c>
      <c r="N35" s="3947"/>
      <c r="O35" s="3948"/>
      <c r="P35" s="3948"/>
      <c r="Q35" s="3948"/>
      <c r="R35" s="3948"/>
      <c r="S35" s="3948"/>
      <c r="T35" s="3948"/>
      <c r="U35" s="3948"/>
      <c r="V35" s="3948"/>
      <c r="W35" s="3948"/>
      <c r="X35" s="3948"/>
      <c r="Y35" s="3948"/>
      <c r="Z35" s="3949"/>
      <c r="AA35" s="711"/>
      <c r="AB35" s="711"/>
      <c r="AC35" s="711"/>
      <c r="AD35" s="1040"/>
      <c r="AE35" s="712"/>
      <c r="AF35" s="712"/>
      <c r="AG35" s="712"/>
      <c r="AH35" s="712"/>
      <c r="AI35" s="712"/>
    </row>
    <row r="36" spans="1:35" s="555" customFormat="1" ht="15" customHeight="1">
      <c r="A36" s="843"/>
      <c r="B36" s="697"/>
      <c r="C36" s="715" t="s">
        <v>838</v>
      </c>
      <c r="D36" s="696"/>
      <c r="E36" s="696"/>
      <c r="F36" s="696"/>
      <c r="G36" s="696"/>
      <c r="H36" s="699"/>
      <c r="I36" s="699"/>
      <c r="J36" s="699"/>
      <c r="K36" s="699"/>
      <c r="L36" s="699"/>
      <c r="M36" s="3761"/>
      <c r="N36" s="3950"/>
      <c r="O36" s="3951"/>
      <c r="P36" s="3951"/>
      <c r="Q36" s="3951"/>
      <c r="R36" s="3951"/>
      <c r="S36" s="3951"/>
      <c r="T36" s="3951"/>
      <c r="U36" s="3951"/>
      <c r="V36" s="3951"/>
      <c r="W36" s="3951"/>
      <c r="X36" s="3951"/>
      <c r="Y36" s="3951"/>
      <c r="Z36" s="3952"/>
      <c r="AA36" s="711"/>
      <c r="AB36" s="711"/>
      <c r="AC36" s="711"/>
      <c r="AD36" s="1040"/>
      <c r="AE36" s="712"/>
      <c r="AF36" s="712"/>
      <c r="AG36" s="712"/>
      <c r="AH36" s="712"/>
      <c r="AI36" s="712"/>
    </row>
    <row r="37" spans="1:35" s="555" customFormat="1" ht="15" customHeight="1">
      <c r="A37" s="843"/>
      <c r="B37" s="697"/>
      <c r="C37" s="697"/>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1040"/>
      <c r="AE37" s="712"/>
      <c r="AF37" s="712"/>
      <c r="AG37" s="712"/>
      <c r="AH37" s="712"/>
      <c r="AI37" s="712"/>
    </row>
    <row r="38" spans="1:35" ht="15" customHeight="1" thickBot="1">
      <c r="A38" s="1134"/>
      <c r="B38" s="1135"/>
      <c r="C38" s="1136"/>
      <c r="D38" s="1135"/>
      <c r="E38" s="1135"/>
      <c r="F38" s="1135"/>
      <c r="G38" s="1135"/>
      <c r="H38" s="1135"/>
      <c r="I38" s="1135"/>
      <c r="J38" s="1135"/>
      <c r="K38" s="1135"/>
      <c r="L38" s="1135"/>
      <c r="M38" s="1135"/>
      <c r="N38" s="1135"/>
      <c r="O38" s="1135"/>
      <c r="P38" s="1135"/>
      <c r="Q38" s="1137"/>
      <c r="R38" s="1138"/>
      <c r="S38" s="1138"/>
      <c r="T38" s="1138"/>
      <c r="U38" s="1138"/>
      <c r="V38" s="1138"/>
      <c r="W38" s="1138"/>
      <c r="X38" s="1138"/>
      <c r="Y38" s="1138"/>
      <c r="Z38" s="1135"/>
      <c r="AA38" s="1135"/>
      <c r="AB38" s="1135"/>
      <c r="AC38" s="1135"/>
      <c r="AD38" s="1139"/>
    </row>
    <row r="39" spans="1:35" ht="12" customHeight="1">
      <c r="A39" s="837"/>
      <c r="B39" s="837"/>
      <c r="C39" s="771"/>
      <c r="D39" s="837"/>
      <c r="E39" s="837"/>
      <c r="F39" s="837"/>
      <c r="G39" s="837"/>
      <c r="H39" s="837"/>
      <c r="I39" s="837"/>
      <c r="J39" s="837"/>
      <c r="K39" s="837"/>
      <c r="L39" s="837"/>
      <c r="M39" s="837"/>
      <c r="N39" s="837"/>
      <c r="O39" s="837"/>
      <c r="P39" s="837"/>
      <c r="Q39" s="672"/>
      <c r="R39" s="772"/>
      <c r="S39" s="772"/>
      <c r="T39" s="772"/>
      <c r="U39" s="772"/>
      <c r="V39" s="772"/>
      <c r="W39" s="772"/>
      <c r="X39" s="772"/>
      <c r="Y39" s="772"/>
      <c r="Z39" s="837"/>
      <c r="AA39" s="837"/>
      <c r="AB39" s="837"/>
      <c r="AC39" s="837"/>
      <c r="AD39" s="837"/>
    </row>
    <row r="40" spans="1:35" ht="12" customHeight="1">
      <c r="A40" s="837"/>
      <c r="B40" s="837"/>
      <c r="C40" s="771"/>
      <c r="D40" s="837"/>
      <c r="E40" s="837"/>
      <c r="F40" s="837"/>
      <c r="G40" s="837"/>
      <c r="H40" s="837"/>
      <c r="I40" s="837"/>
      <c r="J40" s="837"/>
      <c r="K40" s="837"/>
      <c r="L40" s="837"/>
      <c r="M40" s="837"/>
      <c r="N40" s="837"/>
      <c r="O40" s="837"/>
      <c r="P40" s="837"/>
      <c r="Q40" s="672"/>
      <c r="R40" s="772"/>
      <c r="S40" s="772"/>
      <c r="T40" s="772"/>
      <c r="U40" s="772"/>
      <c r="V40" s="772"/>
      <c r="W40" s="772"/>
      <c r="X40" s="772"/>
      <c r="Y40" s="772"/>
      <c r="Z40" s="837"/>
      <c r="AA40" s="837"/>
      <c r="AB40" s="837"/>
      <c r="AC40" s="837"/>
      <c r="AD40" s="837"/>
    </row>
    <row r="41" spans="1:35" ht="12" customHeight="1">
      <c r="A41" s="837"/>
      <c r="B41" s="837"/>
      <c r="C41" s="771"/>
      <c r="D41" s="837"/>
      <c r="E41" s="837"/>
      <c r="F41" s="837"/>
      <c r="G41" s="837"/>
      <c r="H41" s="837"/>
      <c r="I41" s="837"/>
      <c r="J41" s="837"/>
      <c r="K41" s="837"/>
      <c r="L41" s="837"/>
      <c r="M41" s="837"/>
      <c r="N41" s="837"/>
      <c r="O41" s="837"/>
      <c r="P41" s="837"/>
      <c r="Q41" s="672"/>
      <c r="R41" s="772"/>
      <c r="S41" s="772"/>
      <c r="T41" s="772"/>
      <c r="U41" s="772"/>
      <c r="V41" s="772"/>
      <c r="W41" s="772"/>
      <c r="X41" s="772"/>
      <c r="Y41" s="772"/>
      <c r="Z41" s="837"/>
      <c r="AA41" s="837"/>
      <c r="AB41" s="837"/>
      <c r="AC41" s="837"/>
      <c r="AD41" s="837"/>
    </row>
    <row r="42" spans="1:35" ht="12" customHeight="1">
      <c r="A42" s="837"/>
      <c r="B42" s="837"/>
      <c r="C42" s="771"/>
      <c r="D42" s="837"/>
      <c r="E42" s="837"/>
      <c r="F42" s="837"/>
      <c r="G42" s="837"/>
      <c r="H42" s="837"/>
      <c r="I42" s="837"/>
      <c r="J42" s="837"/>
      <c r="K42" s="837"/>
      <c r="L42" s="837"/>
      <c r="M42" s="837"/>
      <c r="N42" s="837"/>
      <c r="O42" s="837"/>
      <c r="P42" s="837"/>
      <c r="Q42" s="672"/>
      <c r="R42" s="772"/>
      <c r="S42" s="772"/>
      <c r="T42" s="772"/>
      <c r="U42" s="772"/>
      <c r="V42" s="772"/>
      <c r="W42" s="772"/>
      <c r="X42" s="772"/>
      <c r="Y42" s="772"/>
      <c r="Z42" s="837"/>
      <c r="AA42" s="837"/>
      <c r="AB42" s="837"/>
      <c r="AC42" s="837"/>
      <c r="AD42" s="837"/>
    </row>
    <row r="43" spans="1:35" ht="12" customHeight="1">
      <c r="A43" s="837"/>
      <c r="B43" s="837"/>
      <c r="C43" s="771"/>
      <c r="D43" s="837"/>
      <c r="E43" s="837"/>
      <c r="F43" s="837"/>
      <c r="G43" s="837"/>
      <c r="H43" s="837"/>
      <c r="I43" s="837"/>
      <c r="J43" s="837"/>
      <c r="K43" s="837"/>
      <c r="L43" s="837"/>
      <c r="M43" s="837"/>
      <c r="N43" s="837"/>
      <c r="O43" s="837"/>
      <c r="P43" s="837"/>
      <c r="Q43" s="672"/>
      <c r="R43" s="772"/>
      <c r="S43" s="772"/>
      <c r="T43" s="772"/>
      <c r="U43" s="772"/>
      <c r="V43" s="772"/>
      <c r="W43" s="772"/>
      <c r="X43" s="772"/>
      <c r="Y43" s="772"/>
      <c r="Z43" s="837"/>
      <c r="AA43" s="837"/>
      <c r="AB43" s="837"/>
      <c r="AC43" s="837"/>
      <c r="AD43" s="837"/>
    </row>
    <row r="44" spans="1:35" ht="12" customHeight="1">
      <c r="A44" s="837"/>
      <c r="B44" s="837"/>
      <c r="C44" s="771"/>
      <c r="D44" s="837"/>
      <c r="E44" s="837"/>
      <c r="F44" s="837"/>
      <c r="G44" s="837"/>
      <c r="H44" s="837"/>
      <c r="I44" s="837"/>
      <c r="J44" s="837"/>
      <c r="K44" s="837"/>
      <c r="L44" s="837"/>
      <c r="M44" s="837"/>
      <c r="N44" s="837"/>
      <c r="O44" s="837"/>
      <c r="P44" s="837"/>
      <c r="Q44" s="672"/>
      <c r="R44" s="772"/>
      <c r="S44" s="772"/>
      <c r="T44" s="772"/>
      <c r="U44" s="772"/>
      <c r="V44" s="772"/>
      <c r="W44" s="772"/>
      <c r="X44" s="772"/>
      <c r="Y44" s="772"/>
      <c r="Z44" s="837"/>
      <c r="AA44" s="837"/>
      <c r="AB44" s="837"/>
      <c r="AC44" s="837"/>
      <c r="AD44" s="837"/>
    </row>
    <row r="45" spans="1:35" ht="12" customHeight="1">
      <c r="A45" s="837"/>
      <c r="B45" s="837"/>
      <c r="C45" s="771"/>
      <c r="D45" s="837"/>
      <c r="E45" s="837"/>
      <c r="F45" s="837"/>
      <c r="G45" s="837"/>
      <c r="H45" s="837"/>
      <c r="I45" s="837"/>
      <c r="J45" s="837"/>
      <c r="K45" s="837"/>
      <c r="L45" s="837"/>
      <c r="M45" s="837"/>
      <c r="N45" s="837"/>
      <c r="O45" s="837"/>
      <c r="P45" s="837"/>
      <c r="Q45" s="672"/>
      <c r="R45" s="772"/>
      <c r="S45" s="772"/>
      <c r="T45" s="772"/>
      <c r="U45" s="772"/>
      <c r="V45" s="772"/>
      <c r="W45" s="772"/>
      <c r="X45" s="772"/>
      <c r="Y45" s="772"/>
      <c r="Z45" s="837"/>
      <c r="AA45" s="837"/>
      <c r="AB45" s="837"/>
      <c r="AC45" s="837"/>
      <c r="AD45" s="837"/>
    </row>
    <row r="46" spans="1:35" ht="12" customHeight="1">
      <c r="A46" s="837"/>
      <c r="B46" s="837"/>
      <c r="C46" s="771"/>
      <c r="D46" s="837"/>
      <c r="E46" s="837"/>
      <c r="F46" s="837"/>
      <c r="G46" s="837"/>
      <c r="H46" s="837"/>
      <c r="I46" s="837"/>
      <c r="J46" s="837"/>
      <c r="K46" s="837"/>
      <c r="L46" s="837"/>
      <c r="M46" s="837"/>
      <c r="N46" s="837"/>
      <c r="O46" s="837"/>
      <c r="P46" s="837"/>
      <c r="Q46" s="672"/>
      <c r="R46" s="772"/>
      <c r="S46" s="772"/>
      <c r="T46" s="772"/>
      <c r="U46" s="772"/>
      <c r="V46" s="772"/>
      <c r="W46" s="772"/>
      <c r="X46" s="772"/>
      <c r="Y46" s="772"/>
      <c r="Z46" s="837"/>
      <c r="AA46" s="837"/>
      <c r="AB46" s="837"/>
      <c r="AC46" s="837"/>
      <c r="AD46" s="837"/>
    </row>
    <row r="47" spans="1:35" ht="12" customHeight="1">
      <c r="A47" s="837"/>
      <c r="B47" s="837"/>
      <c r="C47" s="771"/>
      <c r="D47" s="837"/>
      <c r="E47" s="837"/>
      <c r="F47" s="837"/>
      <c r="G47" s="837"/>
      <c r="H47" s="837"/>
      <c r="I47" s="837"/>
      <c r="J47" s="837"/>
      <c r="K47" s="837"/>
      <c r="L47" s="837"/>
      <c r="M47" s="837"/>
      <c r="N47" s="837"/>
      <c r="O47" s="837"/>
      <c r="P47" s="837"/>
      <c r="Q47" s="672"/>
      <c r="R47" s="772"/>
      <c r="S47" s="772"/>
      <c r="T47" s="772"/>
      <c r="U47" s="772"/>
      <c r="V47" s="772"/>
      <c r="W47" s="772"/>
      <c r="X47" s="772"/>
      <c r="Y47" s="772"/>
      <c r="Z47" s="837"/>
      <c r="AA47" s="837"/>
      <c r="AB47" s="837"/>
      <c r="AC47" s="837"/>
      <c r="AD47" s="837"/>
    </row>
    <row r="48" spans="1:35" ht="12" customHeight="1">
      <c r="A48" s="837"/>
      <c r="B48" s="837"/>
      <c r="C48" s="771"/>
      <c r="D48" s="837"/>
      <c r="E48" s="837"/>
      <c r="F48" s="837"/>
      <c r="G48" s="837"/>
      <c r="H48" s="837"/>
      <c r="I48" s="837"/>
      <c r="J48" s="837"/>
      <c r="K48" s="837"/>
      <c r="L48" s="837"/>
      <c r="M48" s="837"/>
      <c r="N48" s="837"/>
      <c r="O48" s="837"/>
      <c r="P48" s="837"/>
      <c r="Q48" s="672"/>
      <c r="R48" s="772"/>
      <c r="S48" s="772"/>
      <c r="T48" s="772"/>
      <c r="U48" s="772"/>
      <c r="V48" s="772"/>
      <c r="W48" s="772"/>
      <c r="X48" s="772"/>
      <c r="Y48" s="772"/>
      <c r="Z48" s="837"/>
      <c r="AA48" s="837"/>
      <c r="AB48" s="837"/>
      <c r="AC48" s="837"/>
      <c r="AD48" s="837"/>
    </row>
    <row r="49" spans="1:30" ht="12" customHeight="1">
      <c r="A49" s="837"/>
      <c r="B49" s="837"/>
      <c r="C49" s="771"/>
      <c r="D49" s="837"/>
      <c r="E49" s="837"/>
      <c r="F49" s="837"/>
      <c r="G49" s="837"/>
      <c r="H49" s="837"/>
      <c r="I49" s="837"/>
      <c r="J49" s="837"/>
      <c r="K49" s="837"/>
      <c r="L49" s="837"/>
      <c r="M49" s="837"/>
      <c r="N49" s="837"/>
      <c r="O49" s="837"/>
      <c r="P49" s="837"/>
      <c r="Q49" s="672"/>
      <c r="R49" s="772"/>
      <c r="S49" s="772"/>
      <c r="T49" s="772"/>
      <c r="U49" s="772"/>
      <c r="V49" s="772"/>
      <c r="W49" s="772"/>
      <c r="X49" s="772"/>
      <c r="Y49" s="772"/>
      <c r="Z49" s="837"/>
      <c r="AA49" s="837"/>
      <c r="AB49" s="837"/>
      <c r="AC49" s="837"/>
      <c r="AD49" s="837"/>
    </row>
    <row r="50" spans="1:30" ht="12" customHeight="1">
      <c r="A50" s="837"/>
      <c r="B50" s="837"/>
      <c r="C50" s="771"/>
      <c r="D50" s="837"/>
      <c r="E50" s="837"/>
      <c r="F50" s="837"/>
      <c r="G50" s="837"/>
      <c r="H50" s="837"/>
      <c r="I50" s="837"/>
      <c r="J50" s="837"/>
      <c r="K50" s="837"/>
      <c r="L50" s="837"/>
      <c r="M50" s="837"/>
      <c r="N50" s="837"/>
      <c r="O50" s="837"/>
      <c r="P50" s="837"/>
      <c r="Q50" s="672"/>
      <c r="R50" s="772"/>
      <c r="S50" s="772"/>
      <c r="T50" s="772"/>
      <c r="U50" s="772"/>
      <c r="V50" s="772"/>
      <c r="W50" s="772"/>
      <c r="X50" s="772"/>
      <c r="Y50" s="772"/>
      <c r="Z50" s="837"/>
      <c r="AA50" s="837"/>
      <c r="AB50" s="837"/>
      <c r="AC50" s="837"/>
      <c r="AD50" s="837"/>
    </row>
    <row r="51" spans="1:30" ht="12" customHeight="1">
      <c r="A51" s="837"/>
      <c r="B51" s="837"/>
      <c r="C51" s="771"/>
      <c r="D51" s="837"/>
      <c r="E51" s="837"/>
      <c r="F51" s="837"/>
      <c r="G51" s="837"/>
      <c r="H51" s="837"/>
      <c r="I51" s="837"/>
      <c r="J51" s="837"/>
      <c r="K51" s="837"/>
      <c r="L51" s="837"/>
      <c r="M51" s="837"/>
      <c r="N51" s="837"/>
      <c r="O51" s="837"/>
      <c r="P51" s="837"/>
      <c r="Q51" s="672"/>
      <c r="R51" s="772"/>
      <c r="S51" s="772"/>
      <c r="T51" s="772"/>
      <c r="U51" s="772"/>
      <c r="V51" s="772"/>
      <c r="W51" s="772"/>
      <c r="X51" s="772"/>
      <c r="Y51" s="772"/>
      <c r="Z51" s="837"/>
      <c r="AA51" s="837"/>
      <c r="AB51" s="837"/>
      <c r="AC51" s="837"/>
      <c r="AD51" s="837"/>
    </row>
    <row r="52" spans="1:30" ht="12" customHeight="1">
      <c r="A52" s="837"/>
      <c r="B52" s="837"/>
      <c r="C52" s="771"/>
      <c r="D52" s="837"/>
      <c r="E52" s="837"/>
      <c r="F52" s="837"/>
      <c r="G52" s="837"/>
      <c r="H52" s="837"/>
      <c r="I52" s="837"/>
      <c r="J52" s="837"/>
      <c r="K52" s="837"/>
      <c r="L52" s="837"/>
      <c r="M52" s="837"/>
      <c r="N52" s="837"/>
      <c r="O52" s="837"/>
      <c r="P52" s="837"/>
      <c r="Q52" s="672"/>
      <c r="R52" s="772"/>
      <c r="S52" s="772"/>
      <c r="T52" s="772"/>
      <c r="U52" s="772"/>
      <c r="V52" s="772"/>
      <c r="W52" s="772"/>
      <c r="X52" s="772"/>
      <c r="Y52" s="772"/>
      <c r="Z52" s="837"/>
      <c r="AA52" s="837"/>
      <c r="AB52" s="837"/>
      <c r="AC52" s="837"/>
      <c r="AD52" s="837"/>
    </row>
    <row r="53" spans="1:30" ht="12" customHeight="1">
      <c r="A53" s="837"/>
      <c r="B53" s="837"/>
      <c r="C53" s="771"/>
      <c r="D53" s="837"/>
      <c r="E53" s="837"/>
      <c r="F53" s="837"/>
      <c r="G53" s="837"/>
      <c r="H53" s="837"/>
      <c r="I53" s="837"/>
      <c r="J53" s="837"/>
      <c r="K53" s="837"/>
      <c r="L53" s="837"/>
      <c r="M53" s="837"/>
      <c r="N53" s="837"/>
      <c r="O53" s="837"/>
      <c r="P53" s="837"/>
      <c r="Q53" s="672"/>
      <c r="R53" s="772"/>
      <c r="S53" s="772"/>
      <c r="T53" s="772"/>
      <c r="U53" s="772"/>
      <c r="V53" s="772"/>
      <c r="W53" s="772"/>
      <c r="X53" s="772"/>
      <c r="Y53" s="772"/>
      <c r="Z53" s="837"/>
      <c r="AA53" s="837"/>
      <c r="AB53" s="837"/>
      <c r="AC53" s="837"/>
      <c r="AD53" s="837"/>
    </row>
    <row r="54" spans="1:30" ht="12" customHeight="1">
      <c r="A54" s="837"/>
      <c r="B54" s="837"/>
      <c r="C54" s="771"/>
      <c r="D54" s="837"/>
      <c r="E54" s="837"/>
      <c r="F54" s="837"/>
      <c r="G54" s="837"/>
      <c r="H54" s="837"/>
      <c r="I54" s="837"/>
      <c r="J54" s="837"/>
      <c r="K54" s="837"/>
      <c r="L54" s="837"/>
      <c r="M54" s="837"/>
      <c r="N54" s="837"/>
      <c r="O54" s="837"/>
      <c r="P54" s="837"/>
      <c r="Q54" s="672"/>
      <c r="R54" s="772"/>
      <c r="S54" s="772"/>
      <c r="T54" s="772"/>
      <c r="U54" s="772"/>
      <c r="V54" s="772"/>
      <c r="W54" s="772"/>
      <c r="X54" s="772"/>
      <c r="Y54" s="772"/>
      <c r="Z54" s="837"/>
      <c r="AA54" s="837"/>
      <c r="AB54" s="837"/>
      <c r="AC54" s="837"/>
      <c r="AD54" s="837"/>
    </row>
    <row r="55" spans="1:30" ht="12" customHeight="1">
      <c r="A55" s="837"/>
      <c r="B55" s="837"/>
      <c r="C55" s="771"/>
      <c r="D55" s="837"/>
      <c r="E55" s="837"/>
      <c r="F55" s="837"/>
      <c r="G55" s="837"/>
      <c r="H55" s="837"/>
      <c r="I55" s="837"/>
      <c r="J55" s="837"/>
      <c r="K55" s="837"/>
      <c r="L55" s="837"/>
      <c r="M55" s="837"/>
      <c r="N55" s="837"/>
      <c r="O55" s="837"/>
      <c r="P55" s="837"/>
      <c r="Q55" s="672"/>
      <c r="R55" s="772"/>
      <c r="S55" s="772"/>
      <c r="T55" s="772"/>
      <c r="U55" s="772"/>
      <c r="V55" s="772"/>
      <c r="W55" s="772"/>
      <c r="X55" s="772"/>
      <c r="Y55" s="772"/>
      <c r="Z55" s="837"/>
      <c r="AA55" s="837"/>
      <c r="AB55" s="837"/>
      <c r="AC55" s="837"/>
      <c r="AD55" s="837"/>
    </row>
    <row r="56" spans="1:30" ht="12" customHeight="1">
      <c r="A56" s="837"/>
      <c r="B56" s="837"/>
      <c r="C56" s="771"/>
      <c r="D56" s="837"/>
      <c r="E56" s="837"/>
      <c r="F56" s="837"/>
      <c r="G56" s="837"/>
      <c r="H56" s="837"/>
      <c r="I56" s="837"/>
      <c r="J56" s="837"/>
      <c r="K56" s="837"/>
      <c r="L56" s="837"/>
      <c r="M56" s="837"/>
      <c r="N56" s="837"/>
      <c r="O56" s="837"/>
      <c r="P56" s="837"/>
      <c r="Q56" s="672"/>
      <c r="R56" s="772"/>
      <c r="S56" s="772"/>
      <c r="T56" s="772"/>
      <c r="U56" s="772"/>
      <c r="V56" s="772"/>
      <c r="W56" s="772"/>
      <c r="X56" s="772"/>
      <c r="Y56" s="772"/>
      <c r="Z56" s="837"/>
      <c r="AA56" s="837"/>
      <c r="AB56" s="837"/>
      <c r="AC56" s="837"/>
      <c r="AD56" s="837"/>
    </row>
    <row r="57" spans="1:30" ht="12" customHeight="1">
      <c r="A57" s="837"/>
      <c r="B57" s="837"/>
      <c r="C57" s="771"/>
      <c r="D57" s="837"/>
      <c r="E57" s="837"/>
      <c r="F57" s="837"/>
      <c r="G57" s="837"/>
      <c r="H57" s="837"/>
      <c r="I57" s="837"/>
      <c r="J57" s="837"/>
      <c r="K57" s="837"/>
      <c r="L57" s="837"/>
      <c r="M57" s="837"/>
      <c r="N57" s="837"/>
      <c r="O57" s="837"/>
      <c r="P57" s="837"/>
      <c r="Q57" s="672"/>
      <c r="R57" s="772"/>
      <c r="S57" s="772"/>
      <c r="T57" s="772"/>
      <c r="U57" s="772"/>
      <c r="V57" s="772"/>
      <c r="W57" s="772"/>
      <c r="X57" s="772"/>
      <c r="Y57" s="772"/>
      <c r="Z57" s="837"/>
      <c r="AA57" s="837"/>
      <c r="AB57" s="837"/>
      <c r="AC57" s="837"/>
      <c r="AD57" s="837"/>
    </row>
    <row r="58" spans="1:30" ht="12" customHeight="1">
      <c r="A58" s="837"/>
      <c r="B58" s="837"/>
      <c r="C58" s="771"/>
      <c r="D58" s="837"/>
      <c r="E58" s="837"/>
      <c r="F58" s="837"/>
      <c r="G58" s="837"/>
      <c r="H58" s="837"/>
      <c r="I58" s="837"/>
      <c r="J58" s="837"/>
      <c r="K58" s="837"/>
      <c r="L58" s="837"/>
      <c r="M58" s="837"/>
      <c r="N58" s="837"/>
      <c r="O58" s="837"/>
      <c r="P58" s="837"/>
      <c r="Q58" s="672"/>
      <c r="R58" s="772"/>
      <c r="S58" s="772"/>
      <c r="T58" s="772"/>
      <c r="U58" s="772"/>
      <c r="V58" s="772"/>
      <c r="W58" s="772"/>
      <c r="X58" s="772"/>
      <c r="Y58" s="772"/>
      <c r="Z58" s="837"/>
      <c r="AA58" s="837"/>
      <c r="AB58" s="837"/>
      <c r="AC58" s="837"/>
      <c r="AD58" s="837"/>
    </row>
    <row r="59" spans="1:30" ht="12" customHeight="1">
      <c r="A59" s="837"/>
      <c r="B59" s="837"/>
      <c r="C59" s="771"/>
      <c r="D59" s="837"/>
      <c r="E59" s="837"/>
      <c r="F59" s="837"/>
      <c r="G59" s="837"/>
      <c r="H59" s="837"/>
      <c r="I59" s="837"/>
      <c r="J59" s="837"/>
      <c r="K59" s="837"/>
      <c r="L59" s="837"/>
      <c r="M59" s="837"/>
      <c r="N59" s="837"/>
      <c r="O59" s="837"/>
      <c r="P59" s="837"/>
      <c r="Q59" s="672"/>
      <c r="R59" s="772"/>
      <c r="S59" s="772"/>
      <c r="T59" s="772"/>
      <c r="U59" s="772"/>
      <c r="V59" s="772"/>
      <c r="W59" s="772"/>
      <c r="X59" s="772"/>
      <c r="Y59" s="772"/>
      <c r="Z59" s="837"/>
      <c r="AA59" s="837"/>
      <c r="AB59" s="837"/>
      <c r="AC59" s="837"/>
      <c r="AD59" s="837"/>
    </row>
    <row r="60" spans="1:30" ht="12" customHeight="1">
      <c r="A60" s="837"/>
      <c r="B60" s="837"/>
      <c r="C60" s="771"/>
      <c r="D60" s="837"/>
      <c r="E60" s="837"/>
      <c r="F60" s="837"/>
      <c r="G60" s="837"/>
      <c r="H60" s="837"/>
      <c r="I60" s="837"/>
      <c r="J60" s="837"/>
      <c r="K60" s="837"/>
      <c r="L60" s="837"/>
      <c r="M60" s="837"/>
      <c r="N60" s="837"/>
      <c r="O60" s="837"/>
      <c r="P60" s="837"/>
      <c r="Q60" s="672"/>
      <c r="R60" s="772"/>
      <c r="S60" s="772"/>
      <c r="T60" s="772"/>
      <c r="U60" s="772"/>
      <c r="V60" s="772"/>
      <c r="W60" s="772"/>
      <c r="X60" s="772"/>
      <c r="Y60" s="772"/>
      <c r="Z60" s="837"/>
      <c r="AA60" s="837"/>
      <c r="AB60" s="837"/>
      <c r="AC60" s="837"/>
      <c r="AD60" s="837"/>
    </row>
    <row r="61" spans="1:30" ht="12" customHeight="1">
      <c r="A61" s="837"/>
      <c r="B61" s="837"/>
      <c r="C61" s="771"/>
      <c r="D61" s="837"/>
      <c r="E61" s="837"/>
      <c r="F61" s="837"/>
      <c r="G61" s="837"/>
      <c r="H61" s="837"/>
      <c r="I61" s="837"/>
      <c r="J61" s="837"/>
      <c r="K61" s="837"/>
      <c r="L61" s="837"/>
      <c r="M61" s="837"/>
      <c r="N61" s="837"/>
      <c r="O61" s="837"/>
      <c r="P61" s="837"/>
      <c r="Q61" s="672"/>
      <c r="R61" s="772"/>
      <c r="S61" s="772"/>
      <c r="T61" s="772"/>
      <c r="U61" s="772"/>
      <c r="V61" s="772"/>
      <c r="W61" s="772"/>
      <c r="X61" s="772"/>
      <c r="Y61" s="772"/>
      <c r="Z61" s="837"/>
      <c r="AA61" s="837"/>
      <c r="AB61" s="837"/>
      <c r="AC61" s="837"/>
      <c r="AD61" s="837"/>
    </row>
    <row r="62" spans="1:30" ht="12" customHeight="1">
      <c r="A62" s="837"/>
      <c r="B62" s="837"/>
      <c r="C62" s="771"/>
      <c r="D62" s="837"/>
      <c r="E62" s="837"/>
      <c r="F62" s="837"/>
      <c r="G62" s="837"/>
      <c r="H62" s="837"/>
      <c r="I62" s="837"/>
      <c r="J62" s="837"/>
      <c r="K62" s="837"/>
      <c r="L62" s="837"/>
      <c r="M62" s="837"/>
      <c r="N62" s="837"/>
      <c r="O62" s="837"/>
      <c r="P62" s="837"/>
      <c r="Q62" s="672"/>
      <c r="R62" s="772"/>
      <c r="S62" s="772"/>
      <c r="T62" s="772"/>
      <c r="U62" s="772"/>
      <c r="V62" s="772"/>
      <c r="W62" s="772"/>
      <c r="X62" s="772"/>
      <c r="Y62" s="772"/>
      <c r="Z62" s="837"/>
      <c r="AA62" s="837"/>
      <c r="AB62" s="837"/>
      <c r="AC62" s="837"/>
      <c r="AD62" s="837"/>
    </row>
    <row r="63" spans="1:30" ht="12" customHeight="1">
      <c r="A63" s="837"/>
      <c r="B63" s="837"/>
      <c r="C63" s="771"/>
      <c r="D63" s="837"/>
      <c r="E63" s="837"/>
      <c r="F63" s="837"/>
      <c r="G63" s="837"/>
      <c r="H63" s="837"/>
      <c r="I63" s="837"/>
      <c r="J63" s="837"/>
      <c r="K63" s="837"/>
      <c r="L63" s="837"/>
      <c r="M63" s="837"/>
      <c r="N63" s="837"/>
      <c r="O63" s="837"/>
      <c r="P63" s="837"/>
      <c r="Q63" s="672"/>
      <c r="R63" s="772"/>
      <c r="S63" s="772"/>
      <c r="T63" s="772"/>
      <c r="U63" s="772"/>
      <c r="V63" s="772"/>
      <c r="W63" s="772"/>
      <c r="X63" s="772"/>
      <c r="Y63" s="772"/>
      <c r="Z63" s="837"/>
      <c r="AA63" s="837"/>
      <c r="AB63" s="837"/>
      <c r="AC63" s="837"/>
      <c r="AD63" s="837"/>
    </row>
    <row r="64" spans="1:30" ht="12" customHeight="1">
      <c r="A64" s="837"/>
      <c r="B64" s="837"/>
      <c r="C64" s="771"/>
      <c r="D64" s="837"/>
      <c r="E64" s="837"/>
      <c r="F64" s="837"/>
      <c r="G64" s="837"/>
      <c r="H64" s="837"/>
      <c r="I64" s="837"/>
      <c r="J64" s="837"/>
      <c r="K64" s="837"/>
      <c r="L64" s="837"/>
      <c r="M64" s="837"/>
      <c r="N64" s="837"/>
      <c r="O64" s="837"/>
      <c r="P64" s="837"/>
      <c r="Q64" s="672"/>
      <c r="R64" s="772"/>
      <c r="S64" s="772"/>
      <c r="T64" s="772"/>
      <c r="U64" s="772"/>
      <c r="V64" s="772"/>
      <c r="W64" s="772"/>
      <c r="X64" s="772"/>
      <c r="Y64" s="772"/>
      <c r="Z64" s="837"/>
      <c r="AA64" s="837"/>
      <c r="AB64" s="837"/>
      <c r="AC64" s="837"/>
      <c r="AD64" s="837"/>
    </row>
    <row r="65" spans="1:30" ht="12" customHeight="1">
      <c r="C65" s="836"/>
      <c r="Q65" s="836"/>
      <c r="R65" s="836"/>
      <c r="S65" s="836"/>
      <c r="T65" s="836"/>
      <c r="U65" s="836"/>
      <c r="V65" s="836"/>
      <c r="W65" s="836"/>
      <c r="X65" s="836"/>
      <c r="Y65" s="836"/>
    </row>
    <row r="66" spans="1:30" ht="16.5" customHeight="1">
      <c r="C66" s="836"/>
      <c r="Q66" s="836"/>
      <c r="R66" s="836"/>
      <c r="S66" s="836"/>
      <c r="T66" s="836"/>
      <c r="U66" s="836"/>
      <c r="V66" s="836"/>
      <c r="W66" s="836"/>
      <c r="X66" s="836"/>
      <c r="Y66" s="836"/>
    </row>
    <row r="67" spans="1:30" ht="16.5" customHeight="1">
      <c r="A67" s="3953">
        <v>22</v>
      </c>
      <c r="B67" s="3953"/>
      <c r="C67" s="3953"/>
      <c r="D67" s="3953"/>
      <c r="E67" s="3953"/>
      <c r="F67" s="3953"/>
      <c r="G67" s="3953"/>
      <c r="H67" s="3953"/>
      <c r="I67" s="3953"/>
      <c r="J67" s="3953"/>
      <c r="K67" s="3953"/>
      <c r="L67" s="3953"/>
      <c r="M67" s="3953"/>
      <c r="N67" s="3953"/>
      <c r="O67" s="3953"/>
      <c r="P67" s="3953"/>
      <c r="Q67" s="3953"/>
      <c r="R67" s="3953"/>
      <c r="S67" s="3953"/>
      <c r="T67" s="3953"/>
      <c r="U67" s="3953"/>
      <c r="V67" s="3953"/>
      <c r="W67" s="3953"/>
      <c r="X67" s="3953"/>
      <c r="Y67" s="3953"/>
      <c r="Z67" s="3953"/>
      <c r="AA67" s="3953"/>
      <c r="AB67" s="3953"/>
      <c r="AC67" s="3953"/>
      <c r="AD67" s="3953"/>
    </row>
  </sheetData>
  <sheetProtection selectLockedCells="1" selectUnlockedCells="1"/>
  <mergeCells count="21">
    <mergeCell ref="C16:D16"/>
    <mergeCell ref="Q16:Q17"/>
    <mergeCell ref="R16:AC17"/>
    <mergeCell ref="D13:D14"/>
    <mergeCell ref="E13:G13"/>
    <mergeCell ref="I13:I14"/>
    <mergeCell ref="J13:L13"/>
    <mergeCell ref="R5:AC5"/>
    <mergeCell ref="R6:AC6"/>
    <mergeCell ref="AA15:AC15"/>
    <mergeCell ref="Q21:Q22"/>
    <mergeCell ref="R21:AC22"/>
    <mergeCell ref="AA20:AC20"/>
    <mergeCell ref="M35:M36"/>
    <mergeCell ref="N35:Z36"/>
    <mergeCell ref="A67:AD67"/>
    <mergeCell ref="M27:M28"/>
    <mergeCell ref="N27:Z28"/>
    <mergeCell ref="Z30:AC30"/>
    <mergeCell ref="Q31:Q32"/>
    <mergeCell ref="R31:AC32"/>
  </mergeCells>
  <printOptions horizontalCentered="1"/>
  <pageMargins left="3.937007874015748E-2" right="3.937007874015748E-2" top="0.39370078740157483" bottom="3.937007874015748E-2" header="0" footer="0"/>
  <pageSetup paperSize="9" scale="80" firstPageNumber="9" orientation="portrait" useFirstPageNumber="1" horizontalDpi="300" verticalDpi="300"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sheetPr>
    <tabColor rgb="FF7030A0"/>
  </sheetPr>
  <dimension ref="A1:AV85"/>
  <sheetViews>
    <sheetView showGridLines="0" view="pageBreakPreview" topLeftCell="A61" zoomScaleNormal="100" zoomScaleSheetLayoutView="100" workbookViewId="0">
      <selection activeCell="F11" sqref="F11"/>
    </sheetView>
  </sheetViews>
  <sheetFormatPr defaultColWidth="6.83203125" defaultRowHeight="12"/>
  <cols>
    <col min="1" max="2" width="3.58203125" style="524" customWidth="1"/>
    <col min="3" max="3" width="3.58203125" style="815" customWidth="1"/>
    <col min="4" max="14" width="3.58203125" style="524" customWidth="1"/>
    <col min="15" max="15" width="3.58203125" style="834" customWidth="1"/>
    <col min="16" max="17" width="3.58203125" style="524" customWidth="1"/>
    <col min="18" max="18" width="3.58203125" style="773" customWidth="1"/>
    <col min="19" max="23" width="1.58203125" style="773" customWidth="1"/>
    <col min="24" max="30" width="1.58203125" style="719" customWidth="1"/>
    <col min="31" max="31" width="3.58203125" style="524" customWidth="1"/>
    <col min="32" max="32" width="9" style="524" customWidth="1"/>
    <col min="33" max="33" width="6.6640625" style="524" customWidth="1"/>
    <col min="34" max="36" width="6.83203125" style="524"/>
    <col min="37" max="37" width="6.83203125" style="668"/>
    <col min="38" max="16384" width="6.83203125" style="524"/>
  </cols>
  <sheetData>
    <row r="1" spans="1:48" ht="15" customHeight="1">
      <c r="A1" s="839"/>
      <c r="B1" s="1153"/>
      <c r="C1" s="1154"/>
      <c r="D1" s="1155"/>
      <c r="E1" s="1156"/>
      <c r="F1" s="1156"/>
      <c r="G1" s="1157"/>
      <c r="H1" s="1157"/>
      <c r="I1" s="1157"/>
      <c r="J1" s="1157"/>
      <c r="K1" s="1157"/>
      <c r="L1" s="1157"/>
      <c r="M1" s="1157"/>
      <c r="N1" s="1157"/>
      <c r="O1" s="1157"/>
      <c r="P1" s="1157"/>
      <c r="Q1" s="1157"/>
      <c r="R1" s="1158"/>
      <c r="S1" s="1158"/>
      <c r="T1" s="1158"/>
      <c r="U1" s="1158"/>
      <c r="V1" s="1158"/>
      <c r="W1" s="1158"/>
      <c r="X1" s="1159"/>
      <c r="Y1" s="1159"/>
      <c r="Z1" s="1159"/>
      <c r="AA1" s="1159"/>
      <c r="AB1" s="1159"/>
      <c r="AC1" s="1159"/>
      <c r="AD1" s="1159"/>
      <c r="AE1" s="1160"/>
    </row>
    <row r="2" spans="1:48" s="540" customFormat="1" ht="15" customHeight="1">
      <c r="A2" s="840"/>
      <c r="B2" s="590"/>
      <c r="C2" s="558"/>
      <c r="D2" s="789" t="s">
        <v>839</v>
      </c>
      <c r="E2" s="590"/>
      <c r="F2" s="590"/>
      <c r="G2" s="590"/>
      <c r="H2" s="707" t="s">
        <v>763</v>
      </c>
      <c r="I2" s="707"/>
      <c r="J2" s="707"/>
      <c r="K2" s="707"/>
      <c r="L2" s="707"/>
      <c r="M2" s="707"/>
      <c r="N2" s="707"/>
      <c r="O2" s="707"/>
      <c r="P2" s="707"/>
      <c r="Q2" s="707"/>
      <c r="R2" s="707"/>
      <c r="S2" s="707"/>
      <c r="T2" s="707"/>
      <c r="U2" s="707"/>
      <c r="V2" s="707"/>
      <c r="W2" s="707"/>
      <c r="X2" s="707"/>
      <c r="Y2" s="570"/>
      <c r="Z2" s="565"/>
      <c r="AA2" s="536"/>
      <c r="AB2" s="536"/>
      <c r="AC2" s="536"/>
      <c r="AD2" s="536"/>
      <c r="AE2" s="841"/>
      <c r="AF2" s="4002"/>
      <c r="AG2" s="4002"/>
      <c r="AH2" s="4002"/>
      <c r="AI2" s="4002"/>
      <c r="AJ2" s="4002"/>
      <c r="AK2" s="4002"/>
    </row>
    <row r="3" spans="1:48" s="540" customFormat="1" ht="15" customHeight="1">
      <c r="A3" s="842"/>
      <c r="B3" s="683"/>
      <c r="C3" s="629"/>
      <c r="D3" s="790" t="s">
        <v>840</v>
      </c>
      <c r="E3" s="683"/>
      <c r="F3" s="553"/>
      <c r="G3" s="837"/>
      <c r="H3" s="837"/>
      <c r="I3" s="708"/>
      <c r="J3" s="708"/>
      <c r="K3" s="708"/>
      <c r="L3" s="708"/>
      <c r="M3" s="708"/>
      <c r="N3" s="708"/>
      <c r="O3" s="708"/>
      <c r="P3" s="708"/>
      <c r="Q3" s="708"/>
      <c r="R3" s="709"/>
      <c r="S3" s="709"/>
      <c r="T3" s="709"/>
      <c r="U3" s="709"/>
      <c r="V3" s="709"/>
      <c r="W3" s="709"/>
      <c r="X3" s="1745"/>
      <c r="Y3" s="708"/>
      <c r="Z3" s="694"/>
      <c r="AA3" s="628"/>
      <c r="AB3" s="628"/>
      <c r="AC3" s="628"/>
      <c r="AD3" s="628"/>
      <c r="AE3" s="841"/>
      <c r="AF3" s="4002"/>
      <c r="AG3" s="4002"/>
      <c r="AH3" s="4002"/>
      <c r="AI3" s="4002"/>
      <c r="AJ3" s="4002"/>
      <c r="AK3" s="4002"/>
      <c r="AL3" s="710"/>
      <c r="AM3" s="710"/>
      <c r="AN3" s="710"/>
      <c r="AO3" s="710"/>
      <c r="AP3" s="710"/>
      <c r="AQ3" s="710"/>
      <c r="AR3" s="710"/>
      <c r="AS3" s="710"/>
      <c r="AT3" s="710"/>
      <c r="AU3" s="710"/>
      <c r="AV3" s="710"/>
    </row>
    <row r="4" spans="1:48" s="555" customFormat="1" ht="15" customHeight="1">
      <c r="A4" s="843"/>
      <c r="B4" s="685"/>
      <c r="C4" s="691"/>
      <c r="D4" s="711"/>
      <c r="E4" s="685"/>
      <c r="F4" s="711"/>
      <c r="G4" s="837"/>
      <c r="H4" s="837"/>
      <c r="I4" s="699"/>
      <c r="J4" s="699"/>
      <c r="K4" s="696"/>
      <c r="L4" s="696"/>
      <c r="M4" s="696"/>
      <c r="N4" s="696"/>
      <c r="O4" s="696"/>
      <c r="P4" s="696"/>
      <c r="Q4" s="696"/>
      <c r="R4" s="699"/>
      <c r="S4" s="699"/>
      <c r="T4" s="699"/>
      <c r="U4" s="699"/>
      <c r="V4" s="699"/>
      <c r="W4" s="699"/>
      <c r="X4" s="699"/>
      <c r="Y4" s="699"/>
      <c r="Z4" s="699"/>
      <c r="AA4" s="624"/>
      <c r="AB4" s="624"/>
      <c r="AC4" s="624"/>
      <c r="AD4" s="624"/>
      <c r="AE4" s="841"/>
      <c r="AF4" s="4002"/>
      <c r="AG4" s="4002"/>
      <c r="AH4" s="4002"/>
      <c r="AI4" s="4002"/>
      <c r="AJ4" s="4002"/>
      <c r="AK4" s="4002"/>
    </row>
    <row r="5" spans="1:48" s="555" customFormat="1" ht="12" customHeight="1">
      <c r="A5" s="843"/>
      <c r="B5" s="685"/>
      <c r="C5" s="691"/>
      <c r="D5" s="685"/>
      <c r="E5" s="685"/>
      <c r="F5" s="685"/>
      <c r="G5" s="685"/>
      <c r="H5" s="699"/>
      <c r="I5" s="699"/>
      <c r="J5" s="699"/>
      <c r="K5" s="696"/>
      <c r="L5" s="696"/>
      <c r="M5" s="696"/>
      <c r="N5" s="696"/>
      <c r="O5" s="696"/>
      <c r="P5" s="696"/>
      <c r="Q5" s="696"/>
      <c r="R5" s="699"/>
      <c r="S5" s="4003" t="s">
        <v>917</v>
      </c>
      <c r="T5" s="4003"/>
      <c r="U5" s="4003"/>
      <c r="V5" s="4003"/>
      <c r="W5" s="4003"/>
      <c r="X5" s="4003"/>
      <c r="Y5" s="4003"/>
      <c r="Z5" s="4003"/>
      <c r="AA5" s="4003"/>
      <c r="AB5" s="4003"/>
      <c r="AC5" s="4003"/>
      <c r="AD5" s="4003"/>
      <c r="AE5" s="844"/>
      <c r="AF5" s="590"/>
      <c r="AG5" s="590"/>
      <c r="AH5" s="590"/>
      <c r="AI5" s="590"/>
      <c r="AJ5" s="590"/>
      <c r="AK5" s="624"/>
    </row>
    <row r="6" spans="1:48" ht="12" customHeight="1">
      <c r="A6" s="845"/>
      <c r="B6" s="666"/>
      <c r="C6" s="778"/>
      <c r="D6" s="990"/>
      <c r="E6" s="776"/>
      <c r="F6" s="776"/>
      <c r="G6" s="837"/>
      <c r="H6" s="837"/>
      <c r="I6" s="837"/>
      <c r="J6" s="837"/>
      <c r="K6" s="837"/>
      <c r="L6" s="837"/>
      <c r="M6" s="837"/>
      <c r="N6" s="837"/>
      <c r="O6" s="837"/>
      <c r="P6" s="837"/>
      <c r="Q6" s="837"/>
      <c r="R6" s="777"/>
      <c r="S6" s="4003" t="s">
        <v>18</v>
      </c>
      <c r="T6" s="4003"/>
      <c r="U6" s="4003"/>
      <c r="V6" s="4003"/>
      <c r="W6" s="4003"/>
      <c r="X6" s="4003"/>
      <c r="Y6" s="4003"/>
      <c r="Z6" s="4003"/>
      <c r="AA6" s="4003"/>
      <c r="AB6" s="4003"/>
      <c r="AC6" s="4003"/>
      <c r="AD6" s="4003"/>
      <c r="AE6" s="846"/>
    </row>
    <row r="7" spans="1:48" s="678" customFormat="1" ht="12" customHeight="1">
      <c r="A7" s="847"/>
      <c r="B7" s="778">
        <v>9.1</v>
      </c>
      <c r="C7" s="778" t="s">
        <v>575</v>
      </c>
      <c r="D7" s="775"/>
      <c r="E7" s="791"/>
      <c r="F7" s="791"/>
      <c r="G7" s="791"/>
      <c r="H7" s="791"/>
      <c r="I7" s="791"/>
      <c r="J7" s="791"/>
      <c r="K7" s="791"/>
      <c r="L7" s="791"/>
      <c r="M7" s="791"/>
      <c r="N7" s="791"/>
      <c r="O7" s="791"/>
      <c r="P7" s="791"/>
      <c r="Q7" s="791"/>
      <c r="R7" s="4004"/>
      <c r="S7" s="1754"/>
      <c r="T7" s="1754"/>
      <c r="U7" s="1754"/>
      <c r="V7" s="1754"/>
      <c r="W7" s="1754"/>
      <c r="X7" s="4005"/>
      <c r="Y7" s="4005"/>
      <c r="Z7" s="4005"/>
      <c r="AA7" s="4005"/>
      <c r="AB7" s="4005"/>
      <c r="AC7" s="4005"/>
      <c r="AD7" s="4005"/>
      <c r="AE7" s="848"/>
      <c r="AK7" s="669"/>
    </row>
    <row r="8" spans="1:48" s="678" customFormat="1" ht="12" customHeight="1">
      <c r="A8" s="847"/>
      <c r="B8" s="676"/>
      <c r="C8" s="814" t="s">
        <v>574</v>
      </c>
      <c r="D8" s="792"/>
      <c r="E8" s="793"/>
      <c r="F8" s="793"/>
      <c r="G8" s="793"/>
      <c r="H8" s="793"/>
      <c r="I8" s="793"/>
      <c r="J8" s="793"/>
      <c r="K8" s="793"/>
      <c r="L8" s="793"/>
      <c r="M8" s="793"/>
      <c r="N8" s="793"/>
      <c r="O8" s="793"/>
      <c r="P8" s="793"/>
      <c r="Q8" s="793"/>
      <c r="R8" s="4004"/>
      <c r="S8" s="1754"/>
      <c r="T8" s="1754"/>
      <c r="U8" s="1754"/>
      <c r="V8" s="1754"/>
      <c r="W8" s="1754"/>
      <c r="X8" s="762"/>
      <c r="Y8" s="762"/>
      <c r="Z8" s="669"/>
      <c r="AA8" s="669"/>
      <c r="AB8" s="762"/>
      <c r="AC8" s="4006"/>
      <c r="AD8" s="4007"/>
      <c r="AE8" s="848"/>
      <c r="AK8" s="669"/>
    </row>
    <row r="9" spans="1:48" s="678" customFormat="1" ht="12" customHeight="1">
      <c r="A9" s="847"/>
      <c r="B9" s="676"/>
      <c r="C9" s="814"/>
      <c r="D9" s="792"/>
      <c r="E9" s="793"/>
      <c r="F9" s="793"/>
      <c r="G9" s="793"/>
      <c r="H9" s="793"/>
      <c r="I9" s="793"/>
      <c r="J9" s="793"/>
      <c r="K9" s="793"/>
      <c r="L9" s="793"/>
      <c r="M9" s="793"/>
      <c r="N9" s="793"/>
      <c r="O9" s="793"/>
      <c r="P9" s="793"/>
      <c r="Q9" s="793"/>
      <c r="R9" s="1754"/>
      <c r="S9" s="1754"/>
      <c r="T9" s="1754"/>
      <c r="U9" s="1754"/>
      <c r="V9" s="1754"/>
      <c r="W9" s="1754"/>
      <c r="X9" s="762"/>
      <c r="Y9" s="762"/>
      <c r="Z9" s="669"/>
      <c r="AA9" s="669"/>
      <c r="AB9" s="4008" t="s">
        <v>398</v>
      </c>
      <c r="AC9" s="4008"/>
      <c r="AD9" s="4008"/>
      <c r="AE9" s="848"/>
      <c r="AK9" s="669"/>
    </row>
    <row r="10" spans="1:48" s="555" customFormat="1" ht="12" customHeight="1">
      <c r="A10" s="847"/>
      <c r="B10" s="1757"/>
      <c r="C10" s="778" t="s">
        <v>841</v>
      </c>
      <c r="D10" s="689" t="s">
        <v>847</v>
      </c>
      <c r="E10" s="711"/>
      <c r="F10" s="699"/>
      <c r="G10" s="699"/>
      <c r="H10" s="699"/>
      <c r="I10" s="699"/>
      <c r="J10" s="699"/>
      <c r="K10" s="699"/>
      <c r="L10" s="699"/>
      <c r="M10" s="699"/>
      <c r="N10" s="699"/>
      <c r="O10" s="699"/>
      <c r="P10" s="699"/>
      <c r="Q10" s="699"/>
      <c r="R10" s="3996" t="s">
        <v>921</v>
      </c>
      <c r="S10" s="3984"/>
      <c r="T10" s="3985"/>
      <c r="U10" s="3985"/>
      <c r="V10" s="3985"/>
      <c r="W10" s="3985"/>
      <c r="X10" s="3985"/>
      <c r="Y10" s="3985"/>
      <c r="Z10" s="3985"/>
      <c r="AA10" s="3985"/>
      <c r="AB10" s="3985"/>
      <c r="AC10" s="3985"/>
      <c r="AD10" s="3986"/>
      <c r="AE10" s="849"/>
      <c r="AF10" s="699"/>
      <c r="AG10" s="699"/>
      <c r="AH10" s="699"/>
      <c r="AI10" s="4001"/>
      <c r="AJ10" s="3911"/>
      <c r="AK10" s="699"/>
    </row>
    <row r="11" spans="1:48" s="555" customFormat="1" ht="12" customHeight="1">
      <c r="A11" s="847"/>
      <c r="B11" s="775"/>
      <c r="C11" s="794"/>
      <c r="D11" s="696" t="s">
        <v>848</v>
      </c>
      <c r="E11" s="711"/>
      <c r="F11" s="699"/>
      <c r="G11" s="699"/>
      <c r="H11" s="699"/>
      <c r="I11" s="699"/>
      <c r="J11" s="699"/>
      <c r="K11" s="699"/>
      <c r="L11" s="699"/>
      <c r="M11" s="699"/>
      <c r="N11" s="699"/>
      <c r="O11" s="699"/>
      <c r="P11" s="699"/>
      <c r="Q11" s="699"/>
      <c r="R11" s="3997"/>
      <c r="S11" s="3928"/>
      <c r="T11" s="3987"/>
      <c r="U11" s="3987"/>
      <c r="V11" s="3987"/>
      <c r="W11" s="3987"/>
      <c r="X11" s="3987"/>
      <c r="Y11" s="3987"/>
      <c r="Z11" s="3987"/>
      <c r="AA11" s="3987"/>
      <c r="AB11" s="3987"/>
      <c r="AC11" s="3987"/>
      <c r="AD11" s="3988"/>
      <c r="AE11" s="849"/>
      <c r="AF11" s="699"/>
      <c r="AG11" s="699"/>
      <c r="AH11" s="699"/>
      <c r="AI11" s="795"/>
      <c r="AJ11" s="796"/>
      <c r="AK11" s="699"/>
    </row>
    <row r="12" spans="1:48" s="555" customFormat="1" ht="12" customHeight="1">
      <c r="A12" s="843"/>
      <c r="B12" s="691"/>
      <c r="C12" s="691"/>
      <c r="D12" s="689"/>
      <c r="E12" s="711"/>
      <c r="F12" s="699"/>
      <c r="G12" s="699"/>
      <c r="H12" s="699"/>
      <c r="I12" s="699"/>
      <c r="J12" s="699"/>
      <c r="K12" s="699"/>
      <c r="L12" s="699"/>
      <c r="M12" s="699"/>
      <c r="N12" s="699"/>
      <c r="O12" s="699"/>
      <c r="P12" s="699"/>
      <c r="Q12" s="699"/>
      <c r="R12" s="699"/>
      <c r="S12" s="699"/>
      <c r="T12" s="699"/>
      <c r="U12" s="699"/>
      <c r="V12" s="699"/>
      <c r="W12" s="699"/>
      <c r="X12" s="699"/>
      <c r="Y12" s="689"/>
      <c r="Z12" s="713"/>
      <c r="AA12" s="713"/>
      <c r="AB12" s="713"/>
      <c r="AC12" s="713"/>
      <c r="AD12" s="713"/>
      <c r="AE12" s="850"/>
      <c r="AF12" s="713"/>
      <c r="AG12" s="713"/>
      <c r="AH12" s="713"/>
      <c r="AI12" s="713"/>
      <c r="AJ12" s="779"/>
      <c r="AK12" s="699"/>
    </row>
    <row r="13" spans="1:48" s="555" customFormat="1" ht="12" customHeight="1">
      <c r="A13" s="847"/>
      <c r="B13" s="1757"/>
      <c r="C13" s="778" t="s">
        <v>857</v>
      </c>
      <c r="D13" s="689" t="s">
        <v>78</v>
      </c>
      <c r="E13" s="711"/>
      <c r="F13" s="699"/>
      <c r="G13" s="699"/>
      <c r="H13" s="699"/>
      <c r="I13" s="699"/>
      <c r="J13" s="699"/>
      <c r="K13" s="699"/>
      <c r="L13" s="699"/>
      <c r="M13" s="699"/>
      <c r="N13" s="699"/>
      <c r="O13" s="699"/>
      <c r="P13" s="699"/>
      <c r="Q13" s="699"/>
      <c r="R13" s="3996" t="s">
        <v>37</v>
      </c>
      <c r="S13" s="3984"/>
      <c r="T13" s="3985"/>
      <c r="U13" s="3985"/>
      <c r="V13" s="3985"/>
      <c r="W13" s="3985"/>
      <c r="X13" s="3985"/>
      <c r="Y13" s="3985"/>
      <c r="Z13" s="3985"/>
      <c r="AA13" s="3985"/>
      <c r="AB13" s="3985"/>
      <c r="AC13" s="3985"/>
      <c r="AD13" s="3986"/>
      <c r="AE13" s="849"/>
      <c r="AF13" s="699"/>
      <c r="AG13" s="699"/>
      <c r="AH13" s="699"/>
      <c r="AI13" s="4001"/>
      <c r="AJ13" s="3911"/>
      <c r="AK13" s="699"/>
    </row>
    <row r="14" spans="1:48" s="555" customFormat="1" ht="12" customHeight="1">
      <c r="A14" s="847"/>
      <c r="B14" s="775"/>
      <c r="C14" s="794"/>
      <c r="D14" s="696" t="s">
        <v>79</v>
      </c>
      <c r="E14" s="711"/>
      <c r="F14" s="699"/>
      <c r="G14" s="699"/>
      <c r="H14" s="699"/>
      <c r="I14" s="699"/>
      <c r="J14" s="699"/>
      <c r="K14" s="699"/>
      <c r="L14" s="699"/>
      <c r="M14" s="699"/>
      <c r="N14" s="699"/>
      <c r="O14" s="699"/>
      <c r="P14" s="699"/>
      <c r="Q14" s="699"/>
      <c r="R14" s="3997"/>
      <c r="S14" s="3928"/>
      <c r="T14" s="3987"/>
      <c r="U14" s="3987"/>
      <c r="V14" s="3987"/>
      <c r="W14" s="3987"/>
      <c r="X14" s="3987"/>
      <c r="Y14" s="3987"/>
      <c r="Z14" s="3987"/>
      <c r="AA14" s="3987"/>
      <c r="AB14" s="3987"/>
      <c r="AC14" s="3987"/>
      <c r="AD14" s="3988"/>
      <c r="AE14" s="849"/>
      <c r="AF14" s="699"/>
      <c r="AG14" s="699"/>
      <c r="AH14" s="699"/>
      <c r="AI14" s="795"/>
      <c r="AJ14" s="796"/>
      <c r="AK14" s="699"/>
    </row>
    <row r="15" spans="1:48" s="555" customFormat="1" ht="12" customHeight="1">
      <c r="A15" s="843"/>
      <c r="B15" s="691"/>
      <c r="C15" s="691"/>
      <c r="D15" s="689"/>
      <c r="E15" s="711"/>
      <c r="F15" s="699"/>
      <c r="G15" s="699"/>
      <c r="H15" s="699"/>
      <c r="I15" s="699"/>
      <c r="J15" s="699"/>
      <c r="K15" s="699"/>
      <c r="L15" s="699"/>
      <c r="M15" s="699"/>
      <c r="N15" s="699"/>
      <c r="O15" s="699"/>
      <c r="P15" s="699"/>
      <c r="Q15" s="699"/>
      <c r="R15" s="699"/>
      <c r="S15" s="699"/>
      <c r="T15" s="699"/>
      <c r="U15" s="699"/>
      <c r="V15" s="699"/>
      <c r="W15" s="699"/>
      <c r="X15" s="699"/>
      <c r="Y15" s="689"/>
      <c r="Z15" s="713"/>
      <c r="AA15" s="713"/>
      <c r="AB15" s="713"/>
      <c r="AC15" s="713"/>
      <c r="AD15" s="713"/>
      <c r="AE15" s="850"/>
      <c r="AF15" s="713"/>
      <c r="AG15" s="713"/>
      <c r="AH15" s="713"/>
      <c r="AI15" s="713"/>
      <c r="AJ15" s="779"/>
      <c r="AK15" s="699"/>
    </row>
    <row r="16" spans="1:48" s="555" customFormat="1" ht="12" customHeight="1">
      <c r="A16" s="847"/>
      <c r="B16" s="1757"/>
      <c r="C16" s="778" t="s">
        <v>846</v>
      </c>
      <c r="D16" s="689" t="s">
        <v>80</v>
      </c>
      <c r="E16" s="711"/>
      <c r="F16" s="699"/>
      <c r="G16" s="699"/>
      <c r="H16" s="699"/>
      <c r="I16" s="699"/>
      <c r="J16" s="699"/>
      <c r="K16" s="699"/>
      <c r="L16" s="699"/>
      <c r="M16" s="699"/>
      <c r="N16" s="699"/>
      <c r="O16" s="699"/>
      <c r="P16" s="699"/>
      <c r="Q16" s="699"/>
      <c r="R16" s="3996" t="s">
        <v>39</v>
      </c>
      <c r="S16" s="3984"/>
      <c r="T16" s="3985"/>
      <c r="U16" s="3985"/>
      <c r="V16" s="3985"/>
      <c r="W16" s="3985"/>
      <c r="X16" s="3985"/>
      <c r="Y16" s="3985"/>
      <c r="Z16" s="3985"/>
      <c r="AA16" s="3985"/>
      <c r="AB16" s="3985"/>
      <c r="AC16" s="3985"/>
      <c r="AD16" s="3986"/>
      <c r="AE16" s="849"/>
      <c r="AF16" s="699"/>
      <c r="AG16" s="699"/>
      <c r="AH16" s="699"/>
      <c r="AI16" s="4001"/>
      <c r="AJ16" s="3911"/>
      <c r="AK16" s="699"/>
    </row>
    <row r="17" spans="1:37" s="555" customFormat="1" ht="12" customHeight="1">
      <c r="A17" s="847"/>
      <c r="B17" s="775"/>
      <c r="C17" s="794"/>
      <c r="D17" s="696" t="s">
        <v>81</v>
      </c>
      <c r="E17" s="711"/>
      <c r="F17" s="699"/>
      <c r="G17" s="699"/>
      <c r="H17" s="699"/>
      <c r="I17" s="699"/>
      <c r="J17" s="699"/>
      <c r="K17" s="699"/>
      <c r="L17" s="699"/>
      <c r="M17" s="699"/>
      <c r="N17" s="699"/>
      <c r="O17" s="699"/>
      <c r="P17" s="699"/>
      <c r="Q17" s="699"/>
      <c r="R17" s="3997"/>
      <c r="S17" s="3928"/>
      <c r="T17" s="3987"/>
      <c r="U17" s="3987"/>
      <c r="V17" s="3987"/>
      <c r="W17" s="3987"/>
      <c r="X17" s="3987"/>
      <c r="Y17" s="3987"/>
      <c r="Z17" s="3987"/>
      <c r="AA17" s="3987"/>
      <c r="AB17" s="3987"/>
      <c r="AC17" s="3987"/>
      <c r="AD17" s="3988"/>
      <c r="AE17" s="849"/>
      <c r="AF17" s="699"/>
      <c r="AG17" s="699"/>
      <c r="AH17" s="699"/>
      <c r="AI17" s="795"/>
      <c r="AJ17" s="796"/>
      <c r="AK17" s="699"/>
    </row>
    <row r="18" spans="1:37" s="555" customFormat="1" ht="12" customHeight="1">
      <c r="A18" s="843"/>
      <c r="B18" s="691"/>
      <c r="C18" s="691"/>
      <c r="D18" s="689"/>
      <c r="E18" s="711"/>
      <c r="F18" s="699"/>
      <c r="G18" s="699"/>
      <c r="H18" s="699"/>
      <c r="I18" s="699"/>
      <c r="J18" s="699"/>
      <c r="K18" s="699"/>
      <c r="L18" s="699"/>
      <c r="M18" s="699"/>
      <c r="N18" s="699"/>
      <c r="O18" s="699"/>
      <c r="P18" s="699"/>
      <c r="Q18" s="699"/>
      <c r="R18" s="699"/>
      <c r="S18" s="699"/>
      <c r="T18" s="699"/>
      <c r="U18" s="699"/>
      <c r="V18" s="699"/>
      <c r="W18" s="699"/>
      <c r="X18" s="699"/>
      <c r="Y18" s="689"/>
      <c r="Z18" s="713"/>
      <c r="AA18" s="713"/>
      <c r="AB18" s="713"/>
      <c r="AC18" s="713"/>
      <c r="AD18" s="713"/>
      <c r="AE18" s="850"/>
      <c r="AF18" s="713"/>
      <c r="AG18" s="713"/>
      <c r="AH18" s="713"/>
      <c r="AI18" s="713"/>
      <c r="AJ18" s="779"/>
      <c r="AK18" s="699"/>
    </row>
    <row r="19" spans="1:37" s="555" customFormat="1" ht="12" customHeight="1">
      <c r="A19" s="847"/>
      <c r="B19" s="1757"/>
      <c r="C19" s="778" t="s">
        <v>849</v>
      </c>
      <c r="D19" s="689" t="s">
        <v>73</v>
      </c>
      <c r="E19" s="711"/>
      <c r="F19" s="699"/>
      <c r="G19" s="699"/>
      <c r="H19" s="699"/>
      <c r="I19" s="699"/>
      <c r="J19" s="699"/>
      <c r="K19" s="699"/>
      <c r="L19" s="699"/>
      <c r="M19" s="699"/>
      <c r="N19" s="699"/>
      <c r="O19" s="699"/>
      <c r="P19" s="699"/>
      <c r="Q19" s="699"/>
      <c r="R19" s="3996" t="s">
        <v>919</v>
      </c>
      <c r="S19" s="3984"/>
      <c r="T19" s="3985"/>
      <c r="U19" s="3985"/>
      <c r="V19" s="3985"/>
      <c r="W19" s="3985"/>
      <c r="X19" s="3985"/>
      <c r="Y19" s="3985"/>
      <c r="Z19" s="3985"/>
      <c r="AA19" s="3985"/>
      <c r="AB19" s="3985"/>
      <c r="AC19" s="3985"/>
      <c r="AD19" s="3986"/>
      <c r="AE19" s="849"/>
      <c r="AF19" s="699"/>
      <c r="AG19" s="699"/>
      <c r="AH19" s="699"/>
      <c r="AI19" s="4001"/>
      <c r="AJ19" s="3911"/>
      <c r="AK19" s="699"/>
    </row>
    <row r="20" spans="1:37" s="555" customFormat="1" ht="12" customHeight="1">
      <c r="A20" s="847"/>
      <c r="B20" s="775"/>
      <c r="C20" s="794"/>
      <c r="D20" s="696" t="s">
        <v>74</v>
      </c>
      <c r="E20" s="711"/>
      <c r="F20" s="699"/>
      <c r="G20" s="699"/>
      <c r="H20" s="699"/>
      <c r="I20" s="699"/>
      <c r="J20" s="699"/>
      <c r="K20" s="699"/>
      <c r="L20" s="699"/>
      <c r="M20" s="699"/>
      <c r="N20" s="699"/>
      <c r="O20" s="699"/>
      <c r="P20" s="699"/>
      <c r="Q20" s="699"/>
      <c r="R20" s="3997"/>
      <c r="S20" s="3928"/>
      <c r="T20" s="3987"/>
      <c r="U20" s="3987"/>
      <c r="V20" s="3987"/>
      <c r="W20" s="3987"/>
      <c r="X20" s="3987"/>
      <c r="Y20" s="3987"/>
      <c r="Z20" s="3987"/>
      <c r="AA20" s="3987"/>
      <c r="AB20" s="3987"/>
      <c r="AC20" s="3987"/>
      <c r="AD20" s="3988"/>
      <c r="AE20" s="849"/>
      <c r="AF20" s="699"/>
      <c r="AG20" s="699"/>
      <c r="AH20" s="699"/>
      <c r="AI20" s="795"/>
      <c r="AJ20" s="796"/>
      <c r="AK20" s="699"/>
    </row>
    <row r="21" spans="1:37" s="555" customFormat="1" ht="12" customHeight="1">
      <c r="A21" s="847"/>
      <c r="B21" s="775"/>
      <c r="C21" s="794"/>
      <c r="D21" s="696"/>
      <c r="E21" s="711"/>
      <c r="F21" s="699"/>
      <c r="G21" s="699"/>
      <c r="H21" s="699"/>
      <c r="I21" s="699"/>
      <c r="J21" s="699"/>
      <c r="K21" s="699"/>
      <c r="L21" s="699"/>
      <c r="M21" s="699"/>
      <c r="N21" s="699"/>
      <c r="O21" s="699"/>
      <c r="P21" s="699"/>
      <c r="Q21" s="699"/>
      <c r="R21" s="1754"/>
      <c r="S21" s="1749"/>
      <c r="T21" s="1749"/>
      <c r="U21" s="1749"/>
      <c r="V21" s="1749"/>
      <c r="W21" s="1749"/>
      <c r="X21" s="1749"/>
      <c r="Y21" s="1749"/>
      <c r="Z21" s="1749"/>
      <c r="AA21" s="1749"/>
      <c r="AB21" s="1749"/>
      <c r="AC21" s="1749"/>
      <c r="AD21" s="1749"/>
      <c r="AE21" s="849"/>
      <c r="AF21" s="699"/>
      <c r="AG21" s="699"/>
      <c r="AH21" s="699"/>
      <c r="AI21" s="1752"/>
      <c r="AJ21" s="1748"/>
      <c r="AK21" s="699"/>
    </row>
    <row r="22" spans="1:37" s="678" customFormat="1" ht="12" customHeight="1">
      <c r="A22" s="847"/>
      <c r="B22" s="676"/>
      <c r="C22" s="814"/>
      <c r="D22" s="792"/>
      <c r="E22" s="793"/>
      <c r="F22" s="793"/>
      <c r="G22" s="793"/>
      <c r="H22" s="793"/>
      <c r="I22" s="793"/>
      <c r="J22" s="793"/>
      <c r="K22" s="793"/>
      <c r="L22" s="793"/>
      <c r="M22" s="793"/>
      <c r="N22" s="793"/>
      <c r="O22" s="793"/>
      <c r="P22" s="793"/>
      <c r="Q22" s="793"/>
      <c r="R22" s="1754"/>
      <c r="S22" s="1754"/>
      <c r="T22" s="1754"/>
      <c r="U22" s="1754"/>
      <c r="V22" s="1754"/>
      <c r="W22" s="1754"/>
      <c r="X22" s="762"/>
      <c r="Y22" s="762"/>
      <c r="Z22" s="669"/>
      <c r="AA22" s="669"/>
      <c r="AB22" s="762"/>
      <c r="AC22" s="1756"/>
      <c r="AD22" s="1757"/>
      <c r="AE22" s="848"/>
      <c r="AK22" s="669"/>
    </row>
    <row r="23" spans="1:37" s="678" customFormat="1" ht="12" customHeight="1">
      <c r="A23" s="847"/>
      <c r="B23" s="778"/>
      <c r="C23" s="805"/>
      <c r="D23" s="791"/>
      <c r="E23" s="791"/>
      <c r="F23" s="791"/>
      <c r="G23" s="791"/>
      <c r="H23" s="791"/>
      <c r="I23" s="791"/>
      <c r="J23" s="791"/>
      <c r="K23" s="791"/>
      <c r="L23" s="791"/>
      <c r="M23" s="791"/>
      <c r="N23" s="791"/>
      <c r="O23" s="791"/>
      <c r="P23" s="791"/>
      <c r="Q23" s="791"/>
      <c r="R23" s="1750"/>
      <c r="S23" s="1750"/>
      <c r="T23" s="1750"/>
      <c r="U23" s="1750"/>
      <c r="V23" s="1750"/>
      <c r="W23" s="1750"/>
      <c r="X23" s="787"/>
      <c r="Y23" s="787"/>
      <c r="Z23" s="787"/>
      <c r="AA23" s="787"/>
      <c r="AB23" s="4008"/>
      <c r="AC23" s="4008"/>
      <c r="AD23" s="4008"/>
      <c r="AE23" s="848"/>
      <c r="AK23" s="669"/>
    </row>
    <row r="24" spans="1:37" s="555" customFormat="1" ht="12" customHeight="1">
      <c r="A24" s="847"/>
      <c r="B24" s="1757"/>
      <c r="C24" s="778" t="s">
        <v>850</v>
      </c>
      <c r="D24" s="689" t="s">
        <v>842</v>
      </c>
      <c r="E24" s="711"/>
      <c r="F24" s="699"/>
      <c r="G24" s="699"/>
      <c r="H24" s="699"/>
      <c r="I24" s="699"/>
      <c r="J24" s="699"/>
      <c r="K24" s="699"/>
      <c r="L24" s="699"/>
      <c r="M24" s="699"/>
      <c r="N24" s="699"/>
      <c r="O24" s="699"/>
      <c r="P24" s="699"/>
      <c r="Q24" s="699"/>
      <c r="R24" s="4009" t="s">
        <v>918</v>
      </c>
      <c r="S24" s="3984"/>
      <c r="T24" s="3985"/>
      <c r="U24" s="3985"/>
      <c r="V24" s="3985"/>
      <c r="W24" s="3985"/>
      <c r="X24" s="3985"/>
      <c r="Y24" s="3985"/>
      <c r="Z24" s="3985"/>
      <c r="AA24" s="3985"/>
      <c r="AB24" s="3985"/>
      <c r="AC24" s="3985"/>
      <c r="AD24" s="3986"/>
      <c r="AE24" s="849"/>
      <c r="AF24" s="699"/>
      <c r="AG24" s="699"/>
      <c r="AH24" s="699"/>
      <c r="AI24" s="4001"/>
      <c r="AJ24" s="3911"/>
      <c r="AK24" s="699"/>
    </row>
    <row r="25" spans="1:37" s="555" customFormat="1" ht="12" customHeight="1">
      <c r="A25" s="847"/>
      <c r="B25" s="775"/>
      <c r="C25" s="794"/>
      <c r="D25" s="696" t="s">
        <v>843</v>
      </c>
      <c r="E25" s="711"/>
      <c r="F25" s="699"/>
      <c r="G25" s="699"/>
      <c r="H25" s="699"/>
      <c r="I25" s="699"/>
      <c r="J25" s="699"/>
      <c r="K25" s="699"/>
      <c r="L25" s="699"/>
      <c r="M25" s="699"/>
      <c r="N25" s="699"/>
      <c r="O25" s="699"/>
      <c r="P25" s="699"/>
      <c r="Q25" s="699"/>
      <c r="R25" s="4004"/>
      <c r="S25" s="3928"/>
      <c r="T25" s="3987"/>
      <c r="U25" s="3987"/>
      <c r="V25" s="3987"/>
      <c r="W25" s="3987"/>
      <c r="X25" s="3987"/>
      <c r="Y25" s="3987"/>
      <c r="Z25" s="3987"/>
      <c r="AA25" s="3987"/>
      <c r="AB25" s="3987"/>
      <c r="AC25" s="3987"/>
      <c r="AD25" s="3988"/>
      <c r="AE25" s="849"/>
      <c r="AF25" s="699"/>
      <c r="AG25" s="699"/>
      <c r="AH25" s="699"/>
      <c r="AI25" s="795"/>
      <c r="AJ25" s="796"/>
      <c r="AK25" s="699"/>
    </row>
    <row r="26" spans="1:37" s="678" customFormat="1" ht="12" customHeight="1">
      <c r="A26" s="847"/>
      <c r="B26" s="778"/>
      <c r="C26" s="805"/>
      <c r="D26" s="791"/>
      <c r="E26" s="669"/>
      <c r="F26" s="791"/>
      <c r="G26" s="791"/>
      <c r="H26" s="791"/>
      <c r="I26" s="791"/>
      <c r="J26" s="791"/>
      <c r="K26" s="791"/>
      <c r="L26" s="791"/>
      <c r="M26" s="791"/>
      <c r="N26" s="791"/>
      <c r="O26" s="791"/>
      <c r="P26" s="791"/>
      <c r="Q26" s="791"/>
      <c r="R26" s="1750"/>
      <c r="S26" s="1750"/>
      <c r="T26" s="1750"/>
      <c r="U26" s="1750"/>
      <c r="V26" s="1750"/>
      <c r="W26" s="1750"/>
      <c r="X26" s="787"/>
      <c r="Y26" s="787"/>
      <c r="Z26" s="787"/>
      <c r="AA26" s="787"/>
      <c r="AB26" s="787"/>
      <c r="AC26" s="787"/>
      <c r="AD26" s="787"/>
      <c r="AE26" s="848"/>
      <c r="AK26" s="669"/>
    </row>
    <row r="27" spans="1:37" s="678" customFormat="1" ht="12" customHeight="1">
      <c r="A27" s="847"/>
      <c r="B27" s="778"/>
      <c r="C27" s="805"/>
      <c r="D27" s="791"/>
      <c r="E27" s="669"/>
      <c r="F27" s="791"/>
      <c r="G27" s="791"/>
      <c r="H27" s="791"/>
      <c r="I27" s="791"/>
      <c r="J27" s="791"/>
      <c r="K27" s="791"/>
      <c r="L27" s="791"/>
      <c r="M27" s="791"/>
      <c r="N27" s="791"/>
      <c r="O27" s="791"/>
      <c r="P27" s="791"/>
      <c r="Q27" s="791"/>
      <c r="R27" s="1750"/>
      <c r="S27" s="1750"/>
      <c r="T27" s="1750"/>
      <c r="U27" s="1750"/>
      <c r="V27" s="1750"/>
      <c r="W27" s="1750"/>
      <c r="X27" s="787"/>
      <c r="Y27" s="787"/>
      <c r="Z27" s="787"/>
      <c r="AA27" s="787"/>
      <c r="AB27" s="787"/>
      <c r="AC27" s="787"/>
      <c r="AD27" s="787"/>
      <c r="AE27" s="848"/>
      <c r="AK27" s="669"/>
    </row>
    <row r="28" spans="1:37" s="678" customFormat="1" ht="12" customHeight="1">
      <c r="A28" s="847"/>
      <c r="B28" s="778"/>
      <c r="C28" s="805"/>
      <c r="D28" s="791"/>
      <c r="E28" s="669"/>
      <c r="F28" s="791"/>
      <c r="G28" s="791"/>
      <c r="H28" s="791"/>
      <c r="I28" s="791"/>
      <c r="J28" s="791"/>
      <c r="K28" s="791"/>
      <c r="L28" s="791"/>
      <c r="M28" s="791"/>
      <c r="N28" s="791"/>
      <c r="O28" s="791"/>
      <c r="P28" s="791"/>
      <c r="Q28" s="791"/>
      <c r="R28" s="1750"/>
      <c r="S28" s="1750"/>
      <c r="T28" s="1750"/>
      <c r="U28" s="1750"/>
      <c r="V28" s="1750"/>
      <c r="W28" s="1750"/>
      <c r="X28" s="787"/>
      <c r="Y28" s="787"/>
      <c r="Z28" s="787"/>
      <c r="AA28" s="787"/>
      <c r="AB28" s="787"/>
      <c r="AC28" s="787"/>
      <c r="AD28" s="787"/>
      <c r="AE28" s="848"/>
      <c r="AK28" s="669"/>
    </row>
    <row r="29" spans="1:37" s="555" customFormat="1" ht="12" customHeight="1">
      <c r="A29" s="847"/>
      <c r="B29" s="1757"/>
      <c r="C29" s="778" t="s">
        <v>116</v>
      </c>
      <c r="D29" s="689" t="s">
        <v>844</v>
      </c>
      <c r="E29" s="711"/>
      <c r="F29" s="699"/>
      <c r="G29" s="699"/>
      <c r="H29" s="699"/>
      <c r="I29" s="699"/>
      <c r="J29" s="699"/>
      <c r="K29" s="699"/>
      <c r="L29" s="699"/>
      <c r="M29" s="699"/>
      <c r="N29" s="699"/>
      <c r="O29" s="699"/>
      <c r="P29" s="699"/>
      <c r="Q29" s="699"/>
      <c r="R29" s="3996" t="s">
        <v>922</v>
      </c>
      <c r="S29" s="3984"/>
      <c r="T29" s="3985"/>
      <c r="U29" s="3985"/>
      <c r="V29" s="3985"/>
      <c r="W29" s="3985"/>
      <c r="X29" s="3985"/>
      <c r="Y29" s="3985"/>
      <c r="Z29" s="3985"/>
      <c r="AA29" s="3985"/>
      <c r="AB29" s="3985"/>
      <c r="AC29" s="3985"/>
      <c r="AD29" s="3986"/>
      <c r="AE29" s="849"/>
      <c r="AF29" s="699"/>
      <c r="AG29" s="699"/>
      <c r="AH29" s="699"/>
      <c r="AI29" s="4001"/>
      <c r="AJ29" s="3911"/>
      <c r="AK29" s="699"/>
    </row>
    <row r="30" spans="1:37" s="555" customFormat="1" ht="12" customHeight="1">
      <c r="A30" s="847"/>
      <c r="B30" s="775"/>
      <c r="C30" s="794"/>
      <c r="D30" s="696" t="s">
        <v>845</v>
      </c>
      <c r="E30" s="711"/>
      <c r="F30" s="699"/>
      <c r="G30" s="699"/>
      <c r="H30" s="699"/>
      <c r="I30" s="699"/>
      <c r="J30" s="699"/>
      <c r="K30" s="699"/>
      <c r="L30" s="699"/>
      <c r="M30" s="699"/>
      <c r="N30" s="699"/>
      <c r="O30" s="699"/>
      <c r="P30" s="699"/>
      <c r="Q30" s="699"/>
      <c r="R30" s="3997"/>
      <c r="S30" s="3928"/>
      <c r="T30" s="3987"/>
      <c r="U30" s="3987"/>
      <c r="V30" s="3987"/>
      <c r="W30" s="3987"/>
      <c r="X30" s="3987"/>
      <c r="Y30" s="3987"/>
      <c r="Z30" s="3987"/>
      <c r="AA30" s="3987"/>
      <c r="AB30" s="3987"/>
      <c r="AC30" s="3987"/>
      <c r="AD30" s="3988"/>
      <c r="AE30" s="849"/>
      <c r="AF30" s="699"/>
      <c r="AG30" s="699"/>
      <c r="AH30" s="699"/>
      <c r="AI30" s="795"/>
      <c r="AJ30" s="796"/>
      <c r="AK30" s="699"/>
    </row>
    <row r="31" spans="1:37" s="711" customFormat="1" ht="12" customHeight="1">
      <c r="A31" s="1781"/>
      <c r="B31" s="1782"/>
      <c r="C31" s="1783"/>
      <c r="D31" s="1784"/>
      <c r="E31" s="1784"/>
      <c r="F31" s="1785"/>
      <c r="G31" s="1785"/>
      <c r="H31" s="1785"/>
      <c r="I31" s="1785"/>
      <c r="J31" s="1785"/>
      <c r="K31" s="1785"/>
      <c r="L31" s="1785"/>
      <c r="M31" s="1785"/>
      <c r="N31" s="1785"/>
      <c r="O31" s="1785"/>
      <c r="P31" s="1785"/>
      <c r="Q31" s="1785"/>
      <c r="R31" s="1785"/>
      <c r="S31" s="1785"/>
      <c r="T31" s="1785"/>
      <c r="U31" s="1785"/>
      <c r="V31" s="1785"/>
      <c r="W31" s="1785"/>
      <c r="X31" s="1785"/>
      <c r="Y31" s="1786"/>
      <c r="Z31" s="1787"/>
      <c r="AA31" s="1787"/>
      <c r="AB31" s="1787"/>
      <c r="AC31" s="1787"/>
      <c r="AD31" s="1787"/>
      <c r="AE31" s="1788"/>
      <c r="AF31" s="713"/>
      <c r="AG31" s="713"/>
      <c r="AH31" s="713"/>
      <c r="AI31" s="713"/>
      <c r="AJ31" s="713"/>
      <c r="AK31" s="699"/>
    </row>
    <row r="32" spans="1:37" s="678" customFormat="1" ht="12" customHeight="1">
      <c r="A32" s="847"/>
      <c r="B32" s="778"/>
      <c r="C32" s="794"/>
      <c r="D32" s="780"/>
      <c r="E32" s="791"/>
      <c r="F32" s="791"/>
      <c r="G32" s="791"/>
      <c r="H32" s="791"/>
      <c r="I32" s="787"/>
      <c r="J32" s="787"/>
      <c r="K32" s="787"/>
      <c r="L32" s="787"/>
      <c r="M32" s="787"/>
      <c r="N32" s="787"/>
      <c r="O32" s="787"/>
      <c r="P32" s="787"/>
      <c r="Q32" s="787"/>
      <c r="R32" s="723"/>
      <c r="S32" s="723"/>
      <c r="T32" s="723"/>
      <c r="U32" s="723"/>
      <c r="V32" s="723"/>
      <c r="W32" s="723"/>
      <c r="X32" s="787"/>
      <c r="Y32" s="787"/>
      <c r="Z32" s="787"/>
      <c r="AA32" s="787"/>
      <c r="AB32" s="787"/>
      <c r="AC32" s="787"/>
      <c r="AD32" s="787"/>
      <c r="AE32" s="848"/>
      <c r="AK32" s="669"/>
    </row>
    <row r="33" spans="1:37" s="678" customFormat="1" ht="12" customHeight="1">
      <c r="A33" s="847"/>
      <c r="B33" s="778">
        <v>9.1999999999999993</v>
      </c>
      <c r="C33" s="778" t="s">
        <v>82</v>
      </c>
      <c r="D33" s="775"/>
      <c r="E33" s="791"/>
      <c r="F33" s="791"/>
      <c r="G33" s="791"/>
      <c r="H33" s="791"/>
      <c r="I33" s="791"/>
      <c r="J33" s="791"/>
      <c r="K33" s="791"/>
      <c r="L33" s="791"/>
      <c r="M33" s="791"/>
      <c r="N33" s="791"/>
      <c r="O33" s="791"/>
      <c r="P33" s="791"/>
      <c r="Q33" s="791"/>
      <c r="R33" s="3996" t="s">
        <v>920</v>
      </c>
      <c r="S33" s="3984"/>
      <c r="T33" s="3985"/>
      <c r="U33" s="3985"/>
      <c r="V33" s="3985"/>
      <c r="W33" s="3985"/>
      <c r="X33" s="3985"/>
      <c r="Y33" s="3985"/>
      <c r="Z33" s="3985"/>
      <c r="AA33" s="3985"/>
      <c r="AB33" s="3985"/>
      <c r="AC33" s="3985"/>
      <c r="AD33" s="3986"/>
      <c r="AE33" s="848"/>
      <c r="AK33" s="669"/>
    </row>
    <row r="34" spans="1:37" s="678" customFormat="1" ht="12" customHeight="1">
      <c r="A34" s="847"/>
      <c r="B34" s="778"/>
      <c r="C34" s="794" t="s">
        <v>83</v>
      </c>
      <c r="D34" s="780"/>
      <c r="E34" s="791"/>
      <c r="F34" s="791"/>
      <c r="G34" s="791"/>
      <c r="H34" s="791"/>
      <c r="I34" s="791"/>
      <c r="J34" s="791"/>
      <c r="K34" s="791"/>
      <c r="L34" s="791"/>
      <c r="M34" s="791"/>
      <c r="N34" s="791"/>
      <c r="O34" s="791"/>
      <c r="P34" s="791"/>
      <c r="Q34" s="791"/>
      <c r="R34" s="3997"/>
      <c r="S34" s="3928"/>
      <c r="T34" s="3987"/>
      <c r="U34" s="3987"/>
      <c r="V34" s="3987"/>
      <c r="W34" s="3987"/>
      <c r="X34" s="3987"/>
      <c r="Y34" s="3987"/>
      <c r="Z34" s="3987"/>
      <c r="AA34" s="3987"/>
      <c r="AB34" s="3987"/>
      <c r="AC34" s="3987"/>
      <c r="AD34" s="3988"/>
      <c r="AE34" s="848"/>
      <c r="AK34" s="669"/>
    </row>
    <row r="35" spans="1:37" s="678" customFormat="1" ht="12" customHeight="1">
      <c r="A35" s="1789"/>
      <c r="B35" s="1790"/>
      <c r="C35" s="1791"/>
      <c r="D35" s="1792"/>
      <c r="E35" s="1792"/>
      <c r="F35" s="1792"/>
      <c r="G35" s="1792"/>
      <c r="H35" s="1792"/>
      <c r="I35" s="1792"/>
      <c r="J35" s="1792"/>
      <c r="K35" s="1792"/>
      <c r="L35" s="1792"/>
      <c r="M35" s="1792"/>
      <c r="N35" s="1792"/>
      <c r="O35" s="1792"/>
      <c r="P35" s="1792"/>
      <c r="Q35" s="1792"/>
      <c r="R35" s="1793"/>
      <c r="S35" s="1793"/>
      <c r="T35" s="1793"/>
      <c r="U35" s="1793"/>
      <c r="V35" s="1793"/>
      <c r="W35" s="1793"/>
      <c r="X35" s="1794"/>
      <c r="Y35" s="1794"/>
      <c r="Z35" s="1794"/>
      <c r="AA35" s="1794"/>
      <c r="AB35" s="1794"/>
      <c r="AC35" s="1794"/>
      <c r="AD35" s="1794"/>
      <c r="AE35" s="1795"/>
      <c r="AK35" s="669"/>
    </row>
    <row r="36" spans="1:37" s="678" customFormat="1" ht="12" customHeight="1">
      <c r="A36" s="847"/>
      <c r="B36" s="778"/>
      <c r="C36" s="1796"/>
      <c r="D36" s="1797"/>
      <c r="E36" s="1798"/>
      <c r="F36" s="1798"/>
      <c r="G36" s="1798"/>
      <c r="H36" s="1798"/>
      <c r="I36" s="1799"/>
      <c r="J36" s="1799"/>
      <c r="K36" s="1799"/>
      <c r="L36" s="1799"/>
      <c r="M36" s="1799"/>
      <c r="N36" s="1799"/>
      <c r="O36" s="1799"/>
      <c r="P36" s="1799"/>
      <c r="Q36" s="1799"/>
      <c r="R36" s="1800"/>
      <c r="S36" s="1800"/>
      <c r="T36" s="1800"/>
      <c r="U36" s="1800"/>
      <c r="V36" s="1800"/>
      <c r="W36" s="1800"/>
      <c r="X36" s="1799"/>
      <c r="Y36" s="1799"/>
      <c r="Z36" s="1799"/>
      <c r="AA36" s="1799"/>
      <c r="AB36" s="1799"/>
      <c r="AC36" s="1799"/>
      <c r="AD36" s="1799"/>
      <c r="AE36" s="1801"/>
      <c r="AK36" s="669"/>
    </row>
    <row r="37" spans="1:37" s="555" customFormat="1" ht="12" customHeight="1">
      <c r="A37" s="843"/>
      <c r="B37" s="711"/>
      <c r="C37" s="3998"/>
      <c r="D37" s="3998"/>
      <c r="E37" s="3998"/>
      <c r="F37" s="3998"/>
      <c r="G37" s="3998"/>
      <c r="H37" s="3998"/>
      <c r="I37" s="3998"/>
      <c r="J37" s="3998"/>
      <c r="K37" s="3998"/>
      <c r="L37" s="3998"/>
      <c r="M37" s="3998"/>
      <c r="N37" s="3998"/>
      <c r="O37" s="3998"/>
      <c r="P37" s="3998"/>
      <c r="Q37" s="3998"/>
      <c r="R37" s="3998"/>
      <c r="S37" s="1751"/>
      <c r="T37" s="1751"/>
      <c r="U37" s="1751"/>
      <c r="V37" s="1751"/>
      <c r="W37" s="1751"/>
      <c r="X37" s="774"/>
      <c r="Y37" s="774"/>
      <c r="Z37" s="774"/>
      <c r="AA37" s="1747"/>
      <c r="AB37" s="1747"/>
      <c r="AC37" s="1747"/>
      <c r="AD37" s="1747"/>
      <c r="AE37" s="856"/>
      <c r="AF37" s="688"/>
      <c r="AG37" s="688"/>
      <c r="AH37" s="688"/>
      <c r="AI37" s="688"/>
      <c r="AJ37" s="688"/>
      <c r="AK37" s="699"/>
    </row>
    <row r="38" spans="1:37" s="678" customFormat="1" ht="12" customHeight="1">
      <c r="A38" s="847"/>
      <c r="B38" s="778"/>
      <c r="C38" s="805"/>
      <c r="D38" s="791"/>
      <c r="E38" s="791"/>
      <c r="F38" s="791"/>
      <c r="G38" s="791"/>
      <c r="H38" s="791"/>
      <c r="I38" s="791"/>
      <c r="J38" s="791"/>
      <c r="K38" s="791"/>
      <c r="L38" s="791"/>
      <c r="M38" s="791"/>
      <c r="N38" s="791"/>
      <c r="O38" s="791"/>
      <c r="P38" s="791"/>
      <c r="Q38" s="791"/>
      <c r="R38" s="1750"/>
      <c r="S38" s="1750"/>
      <c r="T38" s="1750"/>
      <c r="U38" s="1750"/>
      <c r="V38" s="1750"/>
      <c r="W38" s="1750"/>
      <c r="X38" s="787"/>
      <c r="Y38" s="787"/>
      <c r="Z38" s="787"/>
      <c r="AA38" s="787"/>
      <c r="AB38" s="787"/>
      <c r="AC38" s="787"/>
      <c r="AD38" s="787"/>
      <c r="AE38" s="848"/>
      <c r="AK38" s="669"/>
    </row>
    <row r="39" spans="1:37" s="678" customFormat="1" ht="12" customHeight="1">
      <c r="A39" s="847"/>
      <c r="B39" s="778">
        <v>9.3000000000000007</v>
      </c>
      <c r="C39" s="778" t="s">
        <v>852</v>
      </c>
      <c r="D39" s="775"/>
      <c r="E39" s="791"/>
      <c r="F39" s="791"/>
      <c r="G39" s="791"/>
      <c r="H39" s="791"/>
      <c r="I39" s="791"/>
      <c r="J39" s="791"/>
      <c r="K39" s="791"/>
      <c r="L39" s="791"/>
      <c r="M39" s="791"/>
      <c r="N39" s="791"/>
      <c r="O39" s="791"/>
      <c r="P39" s="791"/>
      <c r="Q39" s="791"/>
      <c r="R39" s="3996" t="s">
        <v>63</v>
      </c>
      <c r="S39" s="3984"/>
      <c r="T39" s="3992"/>
      <c r="U39" s="3992"/>
      <c r="V39" s="3992"/>
      <c r="W39" s="3992"/>
      <c r="X39" s="3992"/>
      <c r="Y39" s="3992"/>
      <c r="Z39" s="3992"/>
      <c r="AA39" s="3992"/>
      <c r="AB39" s="3992"/>
      <c r="AC39" s="3992"/>
      <c r="AD39" s="3986"/>
      <c r="AE39" s="848"/>
      <c r="AK39" s="669"/>
    </row>
    <row r="40" spans="1:37" s="678" customFormat="1" ht="12" customHeight="1">
      <c r="A40" s="847"/>
      <c r="B40" s="778"/>
      <c r="C40" s="794" t="s">
        <v>853</v>
      </c>
      <c r="D40" s="780"/>
      <c r="E40" s="791"/>
      <c r="F40" s="791"/>
      <c r="G40" s="791"/>
      <c r="H40" s="791"/>
      <c r="I40" s="791"/>
      <c r="J40" s="791"/>
      <c r="K40" s="791"/>
      <c r="L40" s="791"/>
      <c r="M40" s="791"/>
      <c r="N40" s="791"/>
      <c r="O40" s="791"/>
      <c r="P40" s="791"/>
      <c r="Q40" s="791"/>
      <c r="R40" s="3997"/>
      <c r="S40" s="3928"/>
      <c r="T40" s="3994"/>
      <c r="U40" s="3994"/>
      <c r="V40" s="3994"/>
      <c r="W40" s="3994"/>
      <c r="X40" s="3994"/>
      <c r="Y40" s="3994"/>
      <c r="Z40" s="3994"/>
      <c r="AA40" s="3994"/>
      <c r="AB40" s="3994"/>
      <c r="AC40" s="3994"/>
      <c r="AD40" s="3930"/>
      <c r="AE40" s="848"/>
      <c r="AK40" s="669"/>
    </row>
    <row r="41" spans="1:37" s="678" customFormat="1" ht="12" customHeight="1">
      <c r="A41" s="1802"/>
      <c r="B41" s="1803"/>
      <c r="C41" s="1804"/>
      <c r="D41" s="1805"/>
      <c r="E41" s="1805"/>
      <c r="F41" s="1805"/>
      <c r="G41" s="1805"/>
      <c r="H41" s="1805"/>
      <c r="I41" s="1805"/>
      <c r="J41" s="1805"/>
      <c r="K41" s="1805"/>
      <c r="L41" s="1805"/>
      <c r="M41" s="1805"/>
      <c r="N41" s="1805"/>
      <c r="O41" s="1805"/>
      <c r="P41" s="1805"/>
      <c r="Q41" s="1805"/>
      <c r="R41" s="1806"/>
      <c r="S41" s="1806"/>
      <c r="T41" s="1806"/>
      <c r="U41" s="1806"/>
      <c r="V41" s="1806"/>
      <c r="W41" s="1806"/>
      <c r="X41" s="1807"/>
      <c r="Y41" s="1807"/>
      <c r="Z41" s="1807"/>
      <c r="AA41" s="1807"/>
      <c r="AB41" s="1807"/>
      <c r="AC41" s="1807"/>
      <c r="AD41" s="1807"/>
      <c r="AE41" s="1808"/>
      <c r="AK41" s="669"/>
    </row>
    <row r="42" spans="1:37" s="678" customFormat="1" ht="12" customHeight="1">
      <c r="A42" s="847"/>
      <c r="B42" s="778"/>
      <c r="C42" s="1796"/>
      <c r="D42" s="1797"/>
      <c r="E42" s="1798"/>
      <c r="F42" s="1798"/>
      <c r="G42" s="1798"/>
      <c r="H42" s="1798"/>
      <c r="I42" s="1799"/>
      <c r="J42" s="1799"/>
      <c r="K42" s="1799"/>
      <c r="L42" s="1799"/>
      <c r="M42" s="1799"/>
      <c r="N42" s="1799"/>
      <c r="O42" s="1799"/>
      <c r="P42" s="1799"/>
      <c r="Q42" s="1799"/>
      <c r="R42" s="1800"/>
      <c r="S42" s="1800"/>
      <c r="T42" s="1800"/>
      <c r="U42" s="1800"/>
      <c r="V42" s="1800"/>
      <c r="W42" s="1800"/>
      <c r="X42" s="1799"/>
      <c r="Y42" s="1799"/>
      <c r="Z42" s="1799"/>
      <c r="AA42" s="1799"/>
      <c r="AB42" s="1799"/>
      <c r="AC42" s="1799"/>
      <c r="AD42" s="1799"/>
      <c r="AE42" s="1801"/>
      <c r="AK42" s="669"/>
    </row>
    <row r="43" spans="1:37" s="678" customFormat="1" ht="12" customHeight="1">
      <c r="A43" s="847"/>
      <c r="B43" s="778">
        <v>9.4</v>
      </c>
      <c r="C43" s="778" t="s">
        <v>84</v>
      </c>
      <c r="D43" s="775"/>
      <c r="E43" s="791"/>
      <c r="F43" s="791"/>
      <c r="G43" s="791"/>
      <c r="H43" s="791"/>
      <c r="I43" s="791"/>
      <c r="J43" s="791"/>
      <c r="K43" s="791"/>
      <c r="L43" s="791"/>
      <c r="M43" s="791"/>
      <c r="N43" s="791"/>
      <c r="O43" s="791"/>
      <c r="P43" s="791"/>
      <c r="Q43" s="791"/>
      <c r="R43" s="3999" t="s">
        <v>40</v>
      </c>
      <c r="S43" s="3984"/>
      <c r="T43" s="3992"/>
      <c r="U43" s="3992"/>
      <c r="V43" s="3992"/>
      <c r="W43" s="3992"/>
      <c r="X43" s="3992"/>
      <c r="Y43" s="3992"/>
      <c r="Z43" s="3992"/>
      <c r="AA43" s="3992"/>
      <c r="AB43" s="3992"/>
      <c r="AC43" s="3992"/>
      <c r="AD43" s="3986"/>
      <c r="AE43" s="848"/>
      <c r="AK43" s="669"/>
    </row>
    <row r="44" spans="1:37" s="678" customFormat="1" ht="12" customHeight="1">
      <c r="A44" s="847"/>
      <c r="B44" s="778"/>
      <c r="C44" s="794" t="s">
        <v>85</v>
      </c>
      <c r="D44" s="780"/>
      <c r="E44" s="791"/>
      <c r="F44" s="791"/>
      <c r="G44" s="791"/>
      <c r="H44" s="791"/>
      <c r="I44" s="791"/>
      <c r="J44" s="791"/>
      <c r="K44" s="791"/>
      <c r="L44" s="791"/>
      <c r="M44" s="791"/>
      <c r="N44" s="791"/>
      <c r="O44" s="791"/>
      <c r="P44" s="791"/>
      <c r="Q44" s="791"/>
      <c r="R44" s="4000"/>
      <c r="S44" s="3993"/>
      <c r="T44" s="3994"/>
      <c r="U44" s="3994"/>
      <c r="V44" s="3994"/>
      <c r="W44" s="3994"/>
      <c r="X44" s="3994"/>
      <c r="Y44" s="3994"/>
      <c r="Z44" s="3994"/>
      <c r="AA44" s="3994"/>
      <c r="AB44" s="3994"/>
      <c r="AC44" s="3994"/>
      <c r="AD44" s="3995"/>
      <c r="AE44" s="848"/>
      <c r="AK44" s="669"/>
    </row>
    <row r="45" spans="1:37" s="678" customFormat="1" ht="12" customHeight="1">
      <c r="A45" s="1802"/>
      <c r="B45" s="1803"/>
      <c r="C45" s="1804"/>
      <c r="D45" s="1805"/>
      <c r="E45" s="1805"/>
      <c r="F45" s="1805"/>
      <c r="G45" s="1805"/>
      <c r="H45" s="1805"/>
      <c r="I45" s="1805"/>
      <c r="J45" s="1805"/>
      <c r="K45" s="1805"/>
      <c r="L45" s="1805"/>
      <c r="M45" s="1805"/>
      <c r="N45" s="1805"/>
      <c r="O45" s="1805"/>
      <c r="P45" s="1805"/>
      <c r="Q45" s="1805"/>
      <c r="R45" s="1806"/>
      <c r="S45" s="1806"/>
      <c r="T45" s="1806"/>
      <c r="U45" s="1806"/>
      <c r="V45" s="1806"/>
      <c r="W45" s="1806"/>
      <c r="X45" s="1807"/>
      <c r="Y45" s="1807"/>
      <c r="Z45" s="1807"/>
      <c r="AA45" s="1807"/>
      <c r="AB45" s="1807"/>
      <c r="AC45" s="1807"/>
      <c r="AD45" s="1807"/>
      <c r="AE45" s="1808"/>
      <c r="AK45" s="669"/>
    </row>
    <row r="46" spans="1:37" s="678" customFormat="1" ht="12" customHeight="1">
      <c r="A46" s="847"/>
      <c r="B46" s="778"/>
      <c r="C46" s="1796"/>
      <c r="D46" s="1797"/>
      <c r="E46" s="1798"/>
      <c r="F46" s="1798"/>
      <c r="G46" s="1798"/>
      <c r="H46" s="1798"/>
      <c r="I46" s="1799"/>
      <c r="J46" s="1799"/>
      <c r="K46" s="1799"/>
      <c r="L46" s="1799"/>
      <c r="M46" s="1799"/>
      <c r="N46" s="1799"/>
      <c r="O46" s="1799"/>
      <c r="P46" s="1799"/>
      <c r="Q46" s="1799"/>
      <c r="R46" s="1800"/>
      <c r="S46" s="1800"/>
      <c r="T46" s="1800"/>
      <c r="U46" s="1800"/>
      <c r="V46" s="1800"/>
      <c r="W46" s="1800"/>
      <c r="X46" s="1799"/>
      <c r="Y46" s="1799"/>
      <c r="Z46" s="1799"/>
      <c r="AA46" s="1799"/>
      <c r="AB46" s="1799"/>
      <c r="AC46" s="1799"/>
      <c r="AD46" s="1799"/>
      <c r="AE46" s="1801"/>
      <c r="AK46" s="669"/>
    </row>
    <row r="47" spans="1:37" s="678" customFormat="1" ht="12" customHeight="1">
      <c r="A47" s="847"/>
      <c r="B47" s="778">
        <v>9.5</v>
      </c>
      <c r="C47" s="778" t="s">
        <v>86</v>
      </c>
      <c r="D47" s="775"/>
      <c r="E47" s="791"/>
      <c r="F47" s="791"/>
      <c r="G47" s="791"/>
      <c r="H47" s="791"/>
      <c r="I47" s="791"/>
      <c r="J47" s="791"/>
      <c r="K47" s="791"/>
      <c r="L47" s="791"/>
      <c r="M47" s="791"/>
      <c r="N47" s="791"/>
      <c r="O47" s="791"/>
      <c r="P47" s="791"/>
      <c r="Q47" s="791"/>
      <c r="R47" s="3990" t="s">
        <v>41</v>
      </c>
      <c r="S47" s="3984"/>
      <c r="T47" s="3992"/>
      <c r="U47" s="3992"/>
      <c r="V47" s="3992"/>
      <c r="W47" s="3992"/>
      <c r="X47" s="3992"/>
      <c r="Y47" s="3992"/>
      <c r="Z47" s="3992"/>
      <c r="AA47" s="3992"/>
      <c r="AB47" s="3992"/>
      <c r="AC47" s="3992"/>
      <c r="AD47" s="3986"/>
      <c r="AE47" s="848"/>
      <c r="AK47" s="669"/>
    </row>
    <row r="48" spans="1:37" s="678" customFormat="1" ht="12" customHeight="1">
      <c r="A48" s="847"/>
      <c r="B48" s="778"/>
      <c r="C48" s="794" t="s">
        <v>88</v>
      </c>
      <c r="D48" s="780"/>
      <c r="E48" s="791"/>
      <c r="F48" s="791"/>
      <c r="G48" s="791"/>
      <c r="H48" s="791"/>
      <c r="I48" s="791"/>
      <c r="J48" s="791"/>
      <c r="K48" s="791"/>
      <c r="L48" s="791"/>
      <c r="M48" s="791"/>
      <c r="N48" s="791"/>
      <c r="O48" s="791"/>
      <c r="P48" s="791"/>
      <c r="Q48" s="791"/>
      <c r="R48" s="3991"/>
      <c r="S48" s="3993"/>
      <c r="T48" s="3994"/>
      <c r="U48" s="3994"/>
      <c r="V48" s="3994"/>
      <c r="W48" s="3994"/>
      <c r="X48" s="3994"/>
      <c r="Y48" s="3994"/>
      <c r="Z48" s="3994"/>
      <c r="AA48" s="3994"/>
      <c r="AB48" s="3994"/>
      <c r="AC48" s="3994"/>
      <c r="AD48" s="3995"/>
      <c r="AE48" s="848"/>
      <c r="AK48" s="669"/>
    </row>
    <row r="49" spans="1:37" s="678" customFormat="1" ht="12" customHeight="1">
      <c r="A49" s="1809"/>
      <c r="B49" s="1166"/>
      <c r="C49" s="1195"/>
      <c r="D49" s="1196"/>
      <c r="E49" s="1196"/>
      <c r="F49" s="1196"/>
      <c r="G49" s="1196"/>
      <c r="H49" s="1196"/>
      <c r="I49" s="1196"/>
      <c r="J49" s="1196"/>
      <c r="K49" s="1196"/>
      <c r="L49" s="1196"/>
      <c r="M49" s="1196"/>
      <c r="N49" s="1196"/>
      <c r="O49" s="1196"/>
      <c r="P49" s="1196"/>
      <c r="Q49" s="1196"/>
      <c r="R49" s="1759"/>
      <c r="S49" s="1759"/>
      <c r="T49" s="1759"/>
      <c r="U49" s="1759"/>
      <c r="V49" s="1759"/>
      <c r="W49" s="1759"/>
      <c r="X49" s="1199"/>
      <c r="Y49" s="1199"/>
      <c r="Z49" s="1199"/>
      <c r="AA49" s="1199"/>
      <c r="AB49" s="1199"/>
      <c r="AC49" s="1199"/>
      <c r="AD49" s="1199"/>
      <c r="AE49" s="1810"/>
      <c r="AK49" s="669"/>
    </row>
    <row r="50" spans="1:37" s="678" customFormat="1" ht="12" customHeight="1">
      <c r="A50" s="847"/>
      <c r="B50" s="778"/>
      <c r="C50" s="794"/>
      <c r="D50" s="780"/>
      <c r="E50" s="791"/>
      <c r="F50" s="791"/>
      <c r="G50" s="791"/>
      <c r="H50" s="791"/>
      <c r="I50" s="787"/>
      <c r="J50" s="787"/>
      <c r="K50" s="787"/>
      <c r="L50" s="787"/>
      <c r="M50" s="787"/>
      <c r="N50" s="787"/>
      <c r="O50" s="787"/>
      <c r="P50" s="787"/>
      <c r="Q50" s="787"/>
      <c r="R50" s="723"/>
      <c r="S50" s="723"/>
      <c r="T50" s="723"/>
      <c r="U50" s="723"/>
      <c r="V50" s="723"/>
      <c r="W50" s="723"/>
      <c r="X50" s="787"/>
      <c r="Y50" s="787"/>
      <c r="Z50" s="787"/>
      <c r="AA50" s="787"/>
      <c r="AB50" s="787"/>
      <c r="AC50" s="787"/>
      <c r="AD50" s="787"/>
      <c r="AE50" s="848"/>
      <c r="AK50" s="669"/>
    </row>
    <row r="51" spans="1:37" s="678" customFormat="1" ht="12" customHeight="1">
      <c r="A51" s="847"/>
      <c r="B51" s="778">
        <v>9.6</v>
      </c>
      <c r="C51" s="778" t="s">
        <v>89</v>
      </c>
      <c r="D51" s="775"/>
      <c r="E51" s="791"/>
      <c r="F51" s="791"/>
      <c r="G51" s="791"/>
      <c r="H51" s="791"/>
      <c r="I51" s="791"/>
      <c r="J51" s="791"/>
      <c r="K51" s="791"/>
      <c r="L51" s="791"/>
      <c r="M51" s="791"/>
      <c r="N51" s="791"/>
      <c r="O51" s="791"/>
      <c r="P51" s="791"/>
      <c r="Q51" s="791"/>
      <c r="R51" s="3990" t="s">
        <v>68</v>
      </c>
      <c r="S51" s="3984"/>
      <c r="T51" s="3992"/>
      <c r="U51" s="3992"/>
      <c r="V51" s="3992"/>
      <c r="W51" s="3992"/>
      <c r="X51" s="3992"/>
      <c r="Y51" s="3992"/>
      <c r="Z51" s="3992"/>
      <c r="AA51" s="3992"/>
      <c r="AB51" s="3992"/>
      <c r="AC51" s="3992"/>
      <c r="AD51" s="3986"/>
      <c r="AE51" s="848"/>
      <c r="AK51" s="669"/>
    </row>
    <row r="52" spans="1:37" s="678" customFormat="1" ht="12" customHeight="1">
      <c r="A52" s="847"/>
      <c r="B52" s="778"/>
      <c r="C52" s="794" t="s">
        <v>854</v>
      </c>
      <c r="D52" s="780"/>
      <c r="E52" s="791"/>
      <c r="F52" s="791"/>
      <c r="G52" s="791"/>
      <c r="H52" s="791"/>
      <c r="I52" s="791"/>
      <c r="J52" s="791"/>
      <c r="K52" s="791"/>
      <c r="L52" s="791"/>
      <c r="M52" s="791"/>
      <c r="N52" s="791"/>
      <c r="O52" s="791"/>
      <c r="P52" s="791"/>
      <c r="Q52" s="791"/>
      <c r="R52" s="3991"/>
      <c r="S52" s="3993"/>
      <c r="T52" s="3994"/>
      <c r="U52" s="3994"/>
      <c r="V52" s="3994"/>
      <c r="W52" s="3994"/>
      <c r="X52" s="3994"/>
      <c r="Y52" s="3994"/>
      <c r="Z52" s="3994"/>
      <c r="AA52" s="3994"/>
      <c r="AB52" s="3994"/>
      <c r="AC52" s="3994"/>
      <c r="AD52" s="3995"/>
      <c r="AE52" s="848"/>
      <c r="AK52" s="669"/>
    </row>
    <row r="53" spans="1:37" s="555" customFormat="1" ht="12" customHeight="1">
      <c r="A53" s="843"/>
      <c r="B53" s="691"/>
      <c r="C53" s="691"/>
      <c r="D53" s="691"/>
      <c r="E53" s="689"/>
      <c r="F53" s="699"/>
      <c r="G53" s="699"/>
      <c r="H53" s="699"/>
      <c r="I53" s="699"/>
      <c r="J53" s="699"/>
      <c r="K53" s="699"/>
      <c r="L53" s="699"/>
      <c r="M53" s="699"/>
      <c r="N53" s="699"/>
      <c r="O53" s="699"/>
      <c r="P53" s="699"/>
      <c r="Q53" s="699"/>
      <c r="R53" s="699"/>
      <c r="S53" s="699"/>
      <c r="T53" s="699"/>
      <c r="U53" s="699"/>
      <c r="V53" s="699"/>
      <c r="W53" s="699"/>
      <c r="X53" s="699"/>
      <c r="Y53" s="689"/>
      <c r="Z53" s="713"/>
      <c r="AA53" s="713"/>
      <c r="AB53" s="713"/>
      <c r="AC53" s="713"/>
      <c r="AD53" s="713"/>
      <c r="AE53" s="850"/>
      <c r="AF53" s="713"/>
      <c r="AG53" s="713"/>
      <c r="AH53" s="713"/>
      <c r="AI53" s="713"/>
      <c r="AJ53" s="779"/>
      <c r="AK53" s="699"/>
    </row>
    <row r="54" spans="1:37" s="678" customFormat="1" ht="12" customHeight="1">
      <c r="A54" s="847"/>
      <c r="B54" s="778"/>
      <c r="C54" s="778" t="s">
        <v>841</v>
      </c>
      <c r="D54" s="689" t="s">
        <v>855</v>
      </c>
      <c r="E54" s="699"/>
      <c r="F54" s="669"/>
      <c r="G54" s="699"/>
      <c r="H54" s="699"/>
      <c r="I54" s="791"/>
      <c r="J54" s="791"/>
      <c r="K54" s="791"/>
      <c r="L54" s="791"/>
      <c r="M54" s="791"/>
      <c r="N54" s="791"/>
      <c r="O54" s="791"/>
      <c r="P54" s="791"/>
      <c r="Q54" s="791"/>
      <c r="R54" s="3990" t="s">
        <v>43</v>
      </c>
      <c r="S54" s="3972"/>
      <c r="T54" s="3973"/>
      <c r="U54" s="3973"/>
      <c r="V54" s="3974"/>
      <c r="W54" s="1750"/>
      <c r="X54" s="3971" t="s">
        <v>23</v>
      </c>
      <c r="Y54" s="3971"/>
      <c r="Z54" s="669"/>
      <c r="AA54" s="3971"/>
      <c r="AB54" s="762"/>
      <c r="AC54" s="762"/>
      <c r="AD54" s="762"/>
      <c r="AE54" s="848"/>
      <c r="AK54" s="669"/>
    </row>
    <row r="55" spans="1:37" s="678" customFormat="1" ht="12" customHeight="1">
      <c r="A55" s="847"/>
      <c r="B55" s="778"/>
      <c r="C55" s="794"/>
      <c r="D55" s="696" t="s">
        <v>856</v>
      </c>
      <c r="E55" s="699"/>
      <c r="F55" s="669"/>
      <c r="G55" s="699"/>
      <c r="H55" s="699"/>
      <c r="I55" s="791"/>
      <c r="J55" s="791"/>
      <c r="K55" s="791"/>
      <c r="L55" s="791"/>
      <c r="M55" s="791"/>
      <c r="N55" s="791"/>
      <c r="O55" s="791"/>
      <c r="P55" s="791"/>
      <c r="Q55" s="791"/>
      <c r="R55" s="3991"/>
      <c r="S55" s="3975"/>
      <c r="T55" s="3976"/>
      <c r="U55" s="3976"/>
      <c r="V55" s="3977"/>
      <c r="W55" s="1750"/>
      <c r="X55" s="3971"/>
      <c r="Y55" s="3971"/>
      <c r="Z55" s="669"/>
      <c r="AA55" s="3971"/>
      <c r="AB55" s="762"/>
      <c r="AC55" s="762"/>
      <c r="AD55" s="762"/>
      <c r="AE55" s="848"/>
      <c r="AK55" s="669"/>
    </row>
    <row r="56" spans="1:37" s="555" customFormat="1" ht="7.95" customHeight="1">
      <c r="A56" s="843"/>
      <c r="B56" s="691"/>
      <c r="C56" s="691"/>
      <c r="D56" s="689"/>
      <c r="E56" s="699"/>
      <c r="F56" s="711"/>
      <c r="G56" s="699"/>
      <c r="H56" s="699"/>
      <c r="I56" s="699"/>
      <c r="J56" s="699"/>
      <c r="K56" s="699"/>
      <c r="L56" s="699"/>
      <c r="M56" s="699"/>
      <c r="N56" s="699"/>
      <c r="O56" s="699"/>
      <c r="P56" s="699"/>
      <c r="Q56" s="699"/>
      <c r="R56" s="699"/>
      <c r="S56" s="699"/>
      <c r="T56" s="699"/>
      <c r="U56" s="699"/>
      <c r="V56" s="699"/>
      <c r="W56" s="699"/>
      <c r="X56" s="699"/>
      <c r="Y56" s="689"/>
      <c r="Z56" s="713"/>
      <c r="AA56" s="713"/>
      <c r="AB56" s="713"/>
      <c r="AC56" s="713"/>
      <c r="AD56" s="713"/>
      <c r="AE56" s="850"/>
      <c r="AF56" s="713"/>
      <c r="AG56" s="713"/>
      <c r="AH56" s="713"/>
      <c r="AI56" s="713"/>
      <c r="AJ56" s="779"/>
      <c r="AK56" s="699"/>
    </row>
    <row r="57" spans="1:37" s="678" customFormat="1" ht="12" customHeight="1">
      <c r="A57" s="847"/>
      <c r="B57" s="778"/>
      <c r="C57" s="778" t="s">
        <v>857</v>
      </c>
      <c r="D57" s="689" t="s">
        <v>858</v>
      </c>
      <c r="E57" s="699"/>
      <c r="F57" s="669"/>
      <c r="G57" s="699"/>
      <c r="H57" s="699"/>
      <c r="I57" s="791"/>
      <c r="J57" s="791"/>
      <c r="K57" s="791"/>
      <c r="L57" s="791"/>
      <c r="M57" s="791"/>
      <c r="N57" s="791"/>
      <c r="O57" s="791"/>
      <c r="P57" s="791"/>
      <c r="Q57" s="791"/>
      <c r="R57" s="3990" t="s">
        <v>45</v>
      </c>
      <c r="S57" s="3972"/>
      <c r="T57" s="3973"/>
      <c r="U57" s="3973"/>
      <c r="V57" s="3974"/>
      <c r="W57" s="1750"/>
      <c r="X57" s="3971" t="s">
        <v>23</v>
      </c>
      <c r="Y57" s="3971"/>
      <c r="Z57" s="3971"/>
      <c r="AA57" s="3971"/>
      <c r="AB57" s="762"/>
      <c r="AC57" s="762"/>
      <c r="AD57" s="762"/>
      <c r="AE57" s="848"/>
      <c r="AK57" s="669"/>
    </row>
    <row r="58" spans="1:37" s="678" customFormat="1" ht="12" customHeight="1">
      <c r="A58" s="847"/>
      <c r="B58" s="778"/>
      <c r="C58" s="794"/>
      <c r="D58" s="696" t="s">
        <v>859</v>
      </c>
      <c r="E58" s="699"/>
      <c r="F58" s="669"/>
      <c r="G58" s="699"/>
      <c r="H58" s="699"/>
      <c r="I58" s="791"/>
      <c r="J58" s="791"/>
      <c r="K58" s="791"/>
      <c r="L58" s="791"/>
      <c r="M58" s="791"/>
      <c r="N58" s="791"/>
      <c r="O58" s="791"/>
      <c r="P58" s="791"/>
      <c r="Q58" s="791"/>
      <c r="R58" s="3991"/>
      <c r="S58" s="3975"/>
      <c r="T58" s="3976"/>
      <c r="U58" s="3976"/>
      <c r="V58" s="3977"/>
      <c r="W58" s="1750"/>
      <c r="X58" s="3971"/>
      <c r="Y58" s="3971"/>
      <c r="Z58" s="3971"/>
      <c r="AA58" s="3971"/>
      <c r="AB58" s="762"/>
      <c r="AC58" s="762"/>
      <c r="AD58" s="762"/>
      <c r="AE58" s="848"/>
      <c r="AK58" s="669"/>
    </row>
    <row r="59" spans="1:37" s="555" customFormat="1" ht="7.95" customHeight="1">
      <c r="A59" s="843"/>
      <c r="B59" s="691"/>
      <c r="C59" s="691"/>
      <c r="D59" s="689"/>
      <c r="E59" s="699"/>
      <c r="F59" s="711"/>
      <c r="G59" s="699"/>
      <c r="H59" s="699"/>
      <c r="I59" s="699"/>
      <c r="J59" s="699"/>
      <c r="K59" s="699"/>
      <c r="L59" s="699"/>
      <c r="M59" s="699"/>
      <c r="N59" s="699"/>
      <c r="O59" s="699"/>
      <c r="P59" s="699"/>
      <c r="Q59" s="699"/>
      <c r="R59" s="699"/>
      <c r="S59" s="699"/>
      <c r="T59" s="699"/>
      <c r="U59" s="699"/>
      <c r="V59" s="699"/>
      <c r="W59" s="699"/>
      <c r="X59" s="699"/>
      <c r="Y59" s="689"/>
      <c r="Z59" s="713"/>
      <c r="AA59" s="713"/>
      <c r="AB59" s="713"/>
      <c r="AC59" s="713"/>
      <c r="AD59" s="713"/>
      <c r="AE59" s="850"/>
      <c r="AF59" s="713"/>
      <c r="AG59" s="713"/>
      <c r="AH59" s="713"/>
      <c r="AI59" s="713"/>
      <c r="AJ59" s="779"/>
      <c r="AK59" s="699"/>
    </row>
    <row r="60" spans="1:37" s="678" customFormat="1" ht="12" customHeight="1">
      <c r="A60" s="847"/>
      <c r="B60" s="778"/>
      <c r="C60" s="778" t="s">
        <v>846</v>
      </c>
      <c r="D60" s="689" t="s">
        <v>860</v>
      </c>
      <c r="E60" s="699"/>
      <c r="F60" s="669"/>
      <c r="G60" s="699"/>
      <c r="H60" s="699"/>
      <c r="I60" s="791"/>
      <c r="J60" s="791"/>
      <c r="K60" s="791"/>
      <c r="L60" s="791"/>
      <c r="M60" s="791"/>
      <c r="N60" s="791"/>
      <c r="O60" s="791"/>
      <c r="P60" s="791"/>
      <c r="Q60" s="791"/>
      <c r="R60" s="3990" t="s">
        <v>118</v>
      </c>
      <c r="S60" s="3972"/>
      <c r="T60" s="3973"/>
      <c r="U60" s="3973"/>
      <c r="V60" s="3974"/>
      <c r="W60" s="1750"/>
      <c r="X60" s="3971" t="s">
        <v>23</v>
      </c>
      <c r="Y60" s="3971"/>
      <c r="Z60" s="3971"/>
      <c r="AA60" s="3971"/>
      <c r="AB60" s="762"/>
      <c r="AC60" s="762"/>
      <c r="AD60" s="762"/>
      <c r="AE60" s="848"/>
      <c r="AK60" s="669"/>
    </row>
    <row r="61" spans="1:37" s="678" customFormat="1" ht="12" customHeight="1">
      <c r="A61" s="847"/>
      <c r="B61" s="778"/>
      <c r="C61" s="794"/>
      <c r="D61" s="696" t="s">
        <v>860</v>
      </c>
      <c r="E61" s="699"/>
      <c r="F61" s="669"/>
      <c r="G61" s="699"/>
      <c r="H61" s="699"/>
      <c r="I61" s="791"/>
      <c r="J61" s="791"/>
      <c r="K61" s="791"/>
      <c r="L61" s="791"/>
      <c r="M61" s="791"/>
      <c r="N61" s="791"/>
      <c r="O61" s="791"/>
      <c r="P61" s="791"/>
      <c r="Q61" s="791"/>
      <c r="R61" s="3991"/>
      <c r="S61" s="3975"/>
      <c r="T61" s="3976"/>
      <c r="U61" s="3976"/>
      <c r="V61" s="3977"/>
      <c r="W61" s="1750"/>
      <c r="X61" s="3971"/>
      <c r="Y61" s="3971"/>
      <c r="Z61" s="3971"/>
      <c r="AA61" s="3971"/>
      <c r="AB61" s="762"/>
      <c r="AC61" s="762"/>
      <c r="AD61" s="762"/>
      <c r="AE61" s="848"/>
      <c r="AK61" s="669"/>
    </row>
    <row r="62" spans="1:37" s="555" customFormat="1" ht="7.95" customHeight="1">
      <c r="A62" s="843"/>
      <c r="B62" s="691"/>
      <c r="C62" s="691"/>
      <c r="D62" s="689"/>
      <c r="E62" s="699"/>
      <c r="F62" s="711"/>
      <c r="G62" s="699"/>
      <c r="H62" s="699"/>
      <c r="I62" s="699"/>
      <c r="J62" s="699"/>
      <c r="K62" s="699"/>
      <c r="L62" s="699"/>
      <c r="M62" s="699"/>
      <c r="N62" s="699"/>
      <c r="O62" s="699"/>
      <c r="P62" s="699"/>
      <c r="Q62" s="699"/>
      <c r="R62" s="699"/>
      <c r="S62" s="699"/>
      <c r="T62" s="699"/>
      <c r="U62" s="699"/>
      <c r="V62" s="699"/>
      <c r="W62" s="699"/>
      <c r="X62" s="699"/>
      <c r="Y62" s="689"/>
      <c r="Z62" s="713"/>
      <c r="AA62" s="713"/>
      <c r="AB62" s="713"/>
      <c r="AC62" s="713"/>
      <c r="AD62" s="713"/>
      <c r="AE62" s="850"/>
      <c r="AF62" s="713"/>
      <c r="AG62" s="713"/>
      <c r="AH62" s="713"/>
      <c r="AI62" s="713"/>
      <c r="AJ62" s="779"/>
      <c r="AK62" s="699"/>
    </row>
    <row r="63" spans="1:37" s="678" customFormat="1" ht="12" customHeight="1">
      <c r="A63" s="847"/>
      <c r="B63" s="778"/>
      <c r="C63" s="778" t="s">
        <v>849</v>
      </c>
      <c r="D63" s="689" t="s">
        <v>861</v>
      </c>
      <c r="E63" s="699"/>
      <c r="F63" s="669"/>
      <c r="G63" s="699"/>
      <c r="H63" s="699"/>
      <c r="I63" s="791"/>
      <c r="J63" s="791"/>
      <c r="K63" s="791"/>
      <c r="L63" s="791"/>
      <c r="M63" s="791"/>
      <c r="N63" s="791"/>
      <c r="O63" s="791"/>
      <c r="P63" s="791"/>
      <c r="Q63" s="791"/>
      <c r="R63" s="3990" t="s">
        <v>46</v>
      </c>
      <c r="S63" s="3972"/>
      <c r="T63" s="3973"/>
      <c r="U63" s="3973"/>
      <c r="V63" s="3974"/>
      <c r="W63" s="1750"/>
      <c r="X63" s="3971" t="s">
        <v>23</v>
      </c>
      <c r="Y63" s="3971"/>
      <c r="Z63" s="3971"/>
      <c r="AA63" s="3971"/>
      <c r="AB63" s="762"/>
      <c r="AC63" s="762"/>
      <c r="AD63" s="762"/>
      <c r="AE63" s="848"/>
      <c r="AK63" s="669"/>
    </row>
    <row r="64" spans="1:37" s="678" customFormat="1" ht="12" customHeight="1">
      <c r="A64" s="847"/>
      <c r="B64" s="778"/>
      <c r="C64" s="794"/>
      <c r="D64" s="696" t="s">
        <v>862</v>
      </c>
      <c r="E64" s="699"/>
      <c r="F64" s="669"/>
      <c r="G64" s="699"/>
      <c r="H64" s="699"/>
      <c r="I64" s="791"/>
      <c r="J64" s="791"/>
      <c r="K64" s="791"/>
      <c r="L64" s="791"/>
      <c r="M64" s="791"/>
      <c r="N64" s="791"/>
      <c r="O64" s="791"/>
      <c r="P64" s="791"/>
      <c r="Q64" s="791"/>
      <c r="R64" s="3991"/>
      <c r="S64" s="3975"/>
      <c r="T64" s="3976"/>
      <c r="U64" s="3976"/>
      <c r="V64" s="3977"/>
      <c r="W64" s="1750"/>
      <c r="X64" s="3971"/>
      <c r="Y64" s="3971"/>
      <c r="Z64" s="3971"/>
      <c r="AA64" s="3971"/>
      <c r="AB64" s="762"/>
      <c r="AC64" s="762"/>
      <c r="AD64" s="762"/>
      <c r="AE64" s="848"/>
      <c r="AK64" s="669"/>
    </row>
    <row r="65" spans="1:37" s="555" customFormat="1" ht="7.95" customHeight="1">
      <c r="A65" s="843"/>
      <c r="B65" s="691"/>
      <c r="C65" s="691"/>
      <c r="D65" s="689"/>
      <c r="E65" s="699"/>
      <c r="F65" s="711"/>
      <c r="G65" s="699"/>
      <c r="H65" s="699"/>
      <c r="I65" s="699"/>
      <c r="J65" s="699"/>
      <c r="K65" s="699"/>
      <c r="L65" s="699"/>
      <c r="M65" s="699"/>
      <c r="N65" s="699"/>
      <c r="O65" s="699"/>
      <c r="P65" s="699"/>
      <c r="Q65" s="699"/>
      <c r="R65" s="699"/>
      <c r="S65" s="699"/>
      <c r="T65" s="699"/>
      <c r="U65" s="699"/>
      <c r="V65" s="699"/>
      <c r="W65" s="699"/>
      <c r="X65" s="699"/>
      <c r="Y65" s="689"/>
      <c r="Z65" s="713"/>
      <c r="AA65" s="713"/>
      <c r="AB65" s="713"/>
      <c r="AC65" s="713"/>
      <c r="AD65" s="713"/>
      <c r="AE65" s="850"/>
      <c r="AF65" s="713"/>
      <c r="AG65" s="713"/>
      <c r="AH65" s="713"/>
      <c r="AI65" s="713"/>
      <c r="AJ65" s="779"/>
      <c r="AK65" s="699"/>
    </row>
    <row r="66" spans="1:37" s="678" customFormat="1" ht="12" customHeight="1">
      <c r="A66" s="847"/>
      <c r="B66" s="778"/>
      <c r="C66" s="778" t="s">
        <v>850</v>
      </c>
      <c r="D66" s="689" t="s">
        <v>863</v>
      </c>
      <c r="E66" s="699"/>
      <c r="F66" s="669"/>
      <c r="G66" s="699"/>
      <c r="H66" s="699"/>
      <c r="I66" s="791"/>
      <c r="J66" s="791"/>
      <c r="K66" s="791"/>
      <c r="L66" s="791"/>
      <c r="M66" s="791"/>
      <c r="N66" s="791"/>
      <c r="O66" s="791"/>
      <c r="P66" s="791"/>
      <c r="Q66" s="791"/>
      <c r="R66" s="3990" t="s">
        <v>923</v>
      </c>
      <c r="S66" s="3972"/>
      <c r="T66" s="3973"/>
      <c r="U66" s="3973"/>
      <c r="V66" s="3974"/>
      <c r="W66" s="1750"/>
      <c r="X66" s="3971" t="s">
        <v>23</v>
      </c>
      <c r="Y66" s="3971"/>
      <c r="Z66" s="3971"/>
      <c r="AA66" s="3971"/>
      <c r="AB66" s="762"/>
      <c r="AC66" s="762"/>
      <c r="AD66" s="762"/>
      <c r="AE66" s="848"/>
      <c r="AK66" s="669"/>
    </row>
    <row r="67" spans="1:37" s="678" customFormat="1" ht="12" customHeight="1">
      <c r="A67" s="847"/>
      <c r="B67" s="778"/>
      <c r="C67" s="794"/>
      <c r="D67" s="696" t="s">
        <v>924</v>
      </c>
      <c r="E67" s="699"/>
      <c r="F67" s="669"/>
      <c r="G67" s="699"/>
      <c r="H67" s="699"/>
      <c r="I67" s="791"/>
      <c r="J67" s="791"/>
      <c r="K67" s="791"/>
      <c r="L67" s="791"/>
      <c r="M67" s="791"/>
      <c r="N67" s="791"/>
      <c r="O67" s="791"/>
      <c r="P67" s="791"/>
      <c r="Q67" s="791"/>
      <c r="R67" s="3991"/>
      <c r="S67" s="3975"/>
      <c r="T67" s="3976"/>
      <c r="U67" s="3976"/>
      <c r="V67" s="3977"/>
      <c r="W67" s="1750"/>
      <c r="X67" s="3971"/>
      <c r="Y67" s="3971"/>
      <c r="Z67" s="3971"/>
      <c r="AA67" s="3971"/>
      <c r="AB67" s="762"/>
      <c r="AC67" s="762"/>
      <c r="AD67" s="762"/>
      <c r="AE67" s="848"/>
      <c r="AK67" s="669"/>
    </row>
    <row r="68" spans="1:37" s="555" customFormat="1" ht="7.95" customHeight="1">
      <c r="A68" s="843"/>
      <c r="B68" s="691"/>
      <c r="C68" s="691"/>
      <c r="D68" s="689"/>
      <c r="E68" s="699"/>
      <c r="F68" s="711"/>
      <c r="G68" s="699"/>
      <c r="H68" s="699"/>
      <c r="I68" s="699"/>
      <c r="J68" s="699"/>
      <c r="K68" s="699"/>
      <c r="L68" s="699"/>
      <c r="M68" s="699"/>
      <c r="N68" s="699"/>
      <c r="O68" s="699"/>
      <c r="P68" s="699"/>
      <c r="Q68" s="699"/>
      <c r="R68" s="699"/>
      <c r="S68" s="699"/>
      <c r="T68" s="699"/>
      <c r="U68" s="699"/>
      <c r="V68" s="699"/>
      <c r="W68" s="699"/>
      <c r="X68" s="699"/>
      <c r="Y68" s="689"/>
      <c r="Z68" s="713"/>
      <c r="AA68" s="713"/>
      <c r="AB68" s="713"/>
      <c r="AC68" s="713"/>
      <c r="AD68" s="713"/>
      <c r="AE68" s="850"/>
      <c r="AF68" s="713"/>
      <c r="AG68" s="713"/>
      <c r="AH68" s="713"/>
      <c r="AI68" s="713"/>
      <c r="AJ68" s="779"/>
      <c r="AK68" s="699"/>
    </row>
    <row r="69" spans="1:37" s="678" customFormat="1" ht="12" customHeight="1">
      <c r="A69" s="847"/>
      <c r="B69" s="778"/>
      <c r="C69" s="778" t="s">
        <v>851</v>
      </c>
      <c r="D69" s="689" t="s">
        <v>864</v>
      </c>
      <c r="E69" s="699"/>
      <c r="F69" s="669"/>
      <c r="G69" s="699"/>
      <c r="H69" s="699"/>
      <c r="I69" s="791"/>
      <c r="J69" s="791"/>
      <c r="K69" s="791"/>
      <c r="L69" s="791"/>
      <c r="M69" s="791"/>
      <c r="N69" s="791"/>
      <c r="O69" s="791"/>
      <c r="P69" s="791"/>
      <c r="Q69" s="791"/>
      <c r="R69" s="3990" t="s">
        <v>50</v>
      </c>
      <c r="S69" s="3972"/>
      <c r="T69" s="3973"/>
      <c r="U69" s="3973"/>
      <c r="V69" s="3974"/>
      <c r="W69" s="1750"/>
      <c r="X69" s="3971" t="s">
        <v>23</v>
      </c>
      <c r="Y69" s="3971"/>
      <c r="Z69" s="3971"/>
      <c r="AA69" s="3971"/>
      <c r="AB69" s="762"/>
      <c r="AC69" s="762"/>
      <c r="AD69" s="762"/>
      <c r="AE69" s="848"/>
      <c r="AK69" s="669"/>
    </row>
    <row r="70" spans="1:37" s="678" customFormat="1" ht="12" customHeight="1">
      <c r="A70" s="847"/>
      <c r="B70" s="778"/>
      <c r="C70" s="794"/>
      <c r="D70" s="696" t="s">
        <v>865</v>
      </c>
      <c r="E70" s="699"/>
      <c r="F70" s="669"/>
      <c r="G70" s="699"/>
      <c r="H70" s="699"/>
      <c r="I70" s="791"/>
      <c r="J70" s="791"/>
      <c r="K70" s="791"/>
      <c r="L70" s="791"/>
      <c r="M70" s="791"/>
      <c r="N70" s="791"/>
      <c r="O70" s="791"/>
      <c r="P70" s="791"/>
      <c r="Q70" s="791"/>
      <c r="R70" s="3991"/>
      <c r="S70" s="3975"/>
      <c r="T70" s="3976"/>
      <c r="U70" s="3976"/>
      <c r="V70" s="3977"/>
      <c r="W70" s="1750"/>
      <c r="X70" s="3971"/>
      <c r="Y70" s="3971"/>
      <c r="Z70" s="3971"/>
      <c r="AA70" s="3971"/>
      <c r="AB70" s="762"/>
      <c r="AC70" s="762"/>
      <c r="AD70" s="762"/>
      <c r="AE70" s="848"/>
      <c r="AK70" s="669"/>
    </row>
    <row r="71" spans="1:37" s="678" customFormat="1" ht="12" customHeight="1">
      <c r="A71" s="847"/>
      <c r="B71" s="778"/>
      <c r="C71" s="794"/>
      <c r="D71" s="696"/>
      <c r="E71" s="699"/>
      <c r="F71" s="669"/>
      <c r="G71" s="699"/>
      <c r="H71" s="699"/>
      <c r="I71" s="791"/>
      <c r="J71" s="791"/>
      <c r="K71" s="791"/>
      <c r="L71" s="791"/>
      <c r="M71" s="791"/>
      <c r="N71" s="791"/>
      <c r="O71" s="791"/>
      <c r="P71" s="791"/>
      <c r="Q71" s="791"/>
      <c r="R71" s="1750"/>
      <c r="S71" s="1750"/>
      <c r="T71" s="1750"/>
      <c r="U71" s="1750"/>
      <c r="V71" s="1750"/>
      <c r="W71" s="1750"/>
      <c r="X71" s="1749"/>
      <c r="Y71" s="1749"/>
      <c r="Z71" s="1749"/>
      <c r="AA71" s="1749"/>
      <c r="AB71" s="762"/>
      <c r="AC71" s="762"/>
      <c r="AD71" s="762"/>
      <c r="AE71" s="848"/>
      <c r="AK71" s="669"/>
    </row>
    <row r="72" spans="1:37" s="678" customFormat="1" ht="12" customHeight="1">
      <c r="A72" s="847"/>
      <c r="B72" s="778"/>
      <c r="C72" s="794"/>
      <c r="D72" s="812"/>
      <c r="E72" s="813"/>
      <c r="F72" s="669"/>
      <c r="G72" s="699"/>
      <c r="H72" s="699"/>
      <c r="I72" s="791"/>
      <c r="J72" s="791"/>
      <c r="K72" s="791"/>
      <c r="L72" s="797"/>
      <c r="M72" s="791"/>
      <c r="N72" s="791"/>
      <c r="O72" s="791"/>
      <c r="P72" s="791"/>
      <c r="Q72" s="791"/>
      <c r="R72" s="1750"/>
      <c r="S72" s="1750"/>
      <c r="T72" s="1750"/>
      <c r="U72" s="1750"/>
      <c r="V72" s="1750"/>
      <c r="W72" s="1750"/>
      <c r="X72" s="1749"/>
      <c r="Y72" s="1749"/>
      <c r="Z72" s="1749"/>
      <c r="AA72" s="1749"/>
      <c r="AB72" s="762"/>
      <c r="AC72" s="762"/>
      <c r="AD72" s="762"/>
      <c r="AE72" s="848"/>
      <c r="AK72" s="669"/>
    </row>
    <row r="73" spans="1:37" s="555" customFormat="1" ht="7.95" customHeight="1">
      <c r="A73" s="843"/>
      <c r="B73" s="691"/>
      <c r="C73" s="691"/>
      <c r="D73" s="689"/>
      <c r="E73" s="699"/>
      <c r="F73" s="820"/>
      <c r="G73" s="821"/>
      <c r="H73" s="821"/>
      <c r="I73" s="821"/>
      <c r="J73" s="821"/>
      <c r="K73" s="821"/>
      <c r="L73" s="699"/>
      <c r="M73" s="699"/>
      <c r="N73" s="699"/>
      <c r="O73" s="699"/>
      <c r="P73" s="699"/>
      <c r="Q73" s="699"/>
      <c r="R73" s="699"/>
      <c r="S73" s="699"/>
      <c r="T73" s="699"/>
      <c r="U73" s="699"/>
      <c r="V73" s="699"/>
      <c r="W73" s="699"/>
      <c r="X73" s="699"/>
      <c r="Y73" s="689"/>
      <c r="Z73" s="713"/>
      <c r="AA73" s="713"/>
      <c r="AB73" s="713"/>
      <c r="AC73" s="713"/>
      <c r="AD73" s="713"/>
      <c r="AE73" s="850"/>
      <c r="AF73" s="713"/>
      <c r="AG73" s="713"/>
      <c r="AH73" s="713"/>
      <c r="AI73" s="713"/>
      <c r="AJ73" s="779"/>
      <c r="AK73" s="699"/>
    </row>
    <row r="74" spans="1:37" s="678" customFormat="1" ht="12" customHeight="1">
      <c r="A74" s="847"/>
      <c r="B74" s="778"/>
      <c r="C74" s="794"/>
      <c r="D74" s="775" t="s">
        <v>613</v>
      </c>
      <c r="E74" s="791"/>
      <c r="F74" s="669"/>
      <c r="G74" s="791"/>
      <c r="H74" s="791"/>
      <c r="I74" s="791"/>
      <c r="J74" s="791"/>
      <c r="K74" s="791"/>
      <c r="L74" s="791"/>
      <c r="M74" s="791"/>
      <c r="N74" s="791"/>
      <c r="O74" s="791"/>
      <c r="P74" s="791"/>
      <c r="Q74" s="791"/>
      <c r="R74" s="3991"/>
      <c r="S74" s="3978">
        <v>100</v>
      </c>
      <c r="T74" s="3979"/>
      <c r="U74" s="3979"/>
      <c r="V74" s="3980"/>
      <c r="W74" s="1750"/>
      <c r="X74" s="3971" t="s">
        <v>23</v>
      </c>
      <c r="Y74" s="3971"/>
      <c r="Z74" s="3971"/>
      <c r="AA74" s="3971"/>
      <c r="AB74" s="762"/>
      <c r="AC74" s="762"/>
      <c r="AD74" s="762"/>
      <c r="AE74" s="848"/>
      <c r="AK74" s="669"/>
    </row>
    <row r="75" spans="1:37" s="678" customFormat="1" ht="12" customHeight="1">
      <c r="A75" s="847"/>
      <c r="B75" s="778"/>
      <c r="C75" s="778"/>
      <c r="D75" s="780" t="s">
        <v>614</v>
      </c>
      <c r="E75" s="791"/>
      <c r="F75" s="791"/>
      <c r="G75" s="791"/>
      <c r="H75" s="791"/>
      <c r="I75" s="791"/>
      <c r="J75" s="791"/>
      <c r="K75" s="791"/>
      <c r="L75" s="791"/>
      <c r="M75" s="791"/>
      <c r="N75" s="791"/>
      <c r="O75" s="791"/>
      <c r="P75" s="791"/>
      <c r="Q75" s="791"/>
      <c r="R75" s="3991"/>
      <c r="S75" s="3981"/>
      <c r="T75" s="3982"/>
      <c r="U75" s="3982"/>
      <c r="V75" s="3983"/>
      <c r="W75" s="1750"/>
      <c r="X75" s="3971"/>
      <c r="Y75" s="3971"/>
      <c r="Z75" s="3971"/>
      <c r="AA75" s="3971"/>
      <c r="AB75" s="762"/>
      <c r="AC75" s="762"/>
      <c r="AD75" s="762"/>
      <c r="AE75" s="848"/>
      <c r="AK75" s="669"/>
    </row>
    <row r="76" spans="1:37" s="678" customFormat="1" ht="12" customHeight="1" thickBot="1">
      <c r="A76" s="857"/>
      <c r="B76" s="1811"/>
      <c r="C76" s="1812"/>
      <c r="D76" s="1813"/>
      <c r="E76" s="1813"/>
      <c r="F76" s="1813"/>
      <c r="G76" s="1813"/>
      <c r="H76" s="1813"/>
      <c r="I76" s="1813"/>
      <c r="J76" s="1813"/>
      <c r="K76" s="1813"/>
      <c r="L76" s="1813"/>
      <c r="M76" s="1813"/>
      <c r="N76" s="1813"/>
      <c r="O76" s="1813"/>
      <c r="P76" s="1813"/>
      <c r="Q76" s="1813"/>
      <c r="R76" s="1814"/>
      <c r="S76" s="1814"/>
      <c r="T76" s="1814"/>
      <c r="U76" s="1814"/>
      <c r="V76" s="1814"/>
      <c r="W76" s="1814"/>
      <c r="X76" s="1815"/>
      <c r="Y76" s="1815"/>
      <c r="Z76" s="1815"/>
      <c r="AA76" s="1815"/>
      <c r="AB76" s="1815"/>
      <c r="AC76" s="1815"/>
      <c r="AD76" s="1815"/>
      <c r="AE76" s="1816"/>
      <c r="AK76" s="669"/>
    </row>
    <row r="77" spans="1:37" s="678" customFormat="1" ht="12" customHeight="1">
      <c r="B77" s="1152"/>
      <c r="C77" s="1152"/>
      <c r="D77" s="1152"/>
      <c r="E77" s="1152"/>
      <c r="F77" s="1152"/>
      <c r="G77" s="1152"/>
      <c r="H77" s="1152"/>
      <c r="I77" s="1152"/>
      <c r="J77" s="1152"/>
      <c r="K77" s="1152"/>
      <c r="L77" s="1152"/>
      <c r="M77" s="1152"/>
      <c r="N77" s="1152"/>
      <c r="O77" s="1152"/>
      <c r="P77" s="1152"/>
      <c r="Q77" s="1152"/>
      <c r="R77" s="1152"/>
      <c r="S77" s="1152"/>
      <c r="T77" s="1152"/>
      <c r="U77" s="1152"/>
      <c r="V77" s="1152"/>
      <c r="W77" s="1152"/>
      <c r="X77" s="1152"/>
      <c r="Y77" s="1152"/>
      <c r="Z77" s="1152"/>
      <c r="AA77" s="1152"/>
      <c r="AB77" s="1152"/>
      <c r="AC77" s="1152"/>
      <c r="AD77" s="1152"/>
      <c r="AE77" s="1152"/>
      <c r="AK77" s="669"/>
    </row>
    <row r="78" spans="1:37" s="678" customFormat="1" ht="12" customHeight="1">
      <c r="A78" s="3989">
        <v>23</v>
      </c>
      <c r="B78" s="3989"/>
      <c r="C78" s="3989"/>
      <c r="D78" s="3989"/>
      <c r="E78" s="3989"/>
      <c r="F78" s="3989"/>
      <c r="G78" s="3989"/>
      <c r="H78" s="3989"/>
      <c r="I78" s="3989"/>
      <c r="J78" s="3989"/>
      <c r="K78" s="3989"/>
      <c r="L78" s="3989"/>
      <c r="M78" s="3989"/>
      <c r="N78" s="3989"/>
      <c r="O78" s="3989"/>
      <c r="P78" s="3989"/>
      <c r="Q78" s="3989"/>
      <c r="R78" s="3989"/>
      <c r="S78" s="3989"/>
      <c r="T78" s="3989"/>
      <c r="U78" s="3989"/>
      <c r="V78" s="3989"/>
      <c r="W78" s="3989"/>
      <c r="X78" s="3989"/>
      <c r="Y78" s="3989"/>
      <c r="Z78" s="3989"/>
      <c r="AA78" s="3989"/>
      <c r="AB78" s="3989"/>
      <c r="AC78" s="3989"/>
      <c r="AD78" s="3989"/>
      <c r="AE78" s="3989"/>
      <c r="AK78" s="669"/>
    </row>
    <row r="79" spans="1:37" ht="12" customHeight="1">
      <c r="A79" s="668"/>
      <c r="B79" s="668"/>
      <c r="C79" s="818"/>
      <c r="D79" s="668"/>
      <c r="E79" s="668"/>
      <c r="F79" s="668"/>
      <c r="G79" s="668"/>
      <c r="H79" s="668"/>
      <c r="I79" s="668"/>
      <c r="J79" s="668"/>
      <c r="K79" s="668"/>
      <c r="L79" s="668"/>
      <c r="M79" s="668"/>
      <c r="N79" s="668"/>
      <c r="O79" s="835"/>
      <c r="P79" s="668"/>
      <c r="Q79" s="668"/>
      <c r="R79" s="777"/>
      <c r="S79" s="777"/>
      <c r="T79" s="777"/>
      <c r="U79" s="777"/>
      <c r="V79" s="777"/>
      <c r="W79" s="777"/>
      <c r="X79" s="772"/>
      <c r="Y79" s="772"/>
      <c r="Z79" s="772"/>
      <c r="AA79" s="772"/>
      <c r="AB79" s="772"/>
      <c r="AC79" s="772"/>
      <c r="AD79" s="772"/>
      <c r="AE79" s="668"/>
    </row>
    <row r="80" spans="1:37" ht="12" customHeight="1">
      <c r="A80" s="668"/>
      <c r="B80" s="668"/>
      <c r="C80" s="818"/>
      <c r="D80" s="668"/>
      <c r="E80" s="668"/>
      <c r="F80" s="668"/>
      <c r="G80" s="668"/>
      <c r="H80" s="668"/>
      <c r="I80" s="668"/>
      <c r="J80" s="668"/>
      <c r="K80" s="668"/>
      <c r="L80" s="668"/>
      <c r="M80" s="668"/>
      <c r="N80" s="668"/>
      <c r="O80" s="835"/>
      <c r="P80" s="668"/>
      <c r="Q80" s="668"/>
      <c r="R80" s="777"/>
      <c r="S80" s="777"/>
      <c r="T80" s="777"/>
      <c r="U80" s="777"/>
      <c r="V80" s="777"/>
      <c r="W80" s="777"/>
      <c r="X80" s="772"/>
      <c r="Y80" s="772"/>
      <c r="Z80" s="772"/>
      <c r="AA80" s="772"/>
      <c r="AB80" s="772"/>
      <c r="AC80" s="772"/>
      <c r="AD80" s="772"/>
      <c r="AE80" s="668"/>
    </row>
    <row r="81" spans="1:31">
      <c r="A81" s="668"/>
      <c r="B81" s="668"/>
      <c r="C81" s="818"/>
      <c r="D81" s="668"/>
      <c r="E81" s="668"/>
      <c r="F81" s="668"/>
      <c r="G81" s="668"/>
      <c r="H81" s="668"/>
      <c r="I81" s="668"/>
      <c r="J81" s="668"/>
      <c r="K81" s="668"/>
      <c r="L81" s="668"/>
      <c r="M81" s="668"/>
      <c r="N81" s="668"/>
      <c r="O81" s="835"/>
      <c r="P81" s="668"/>
      <c r="Q81" s="668"/>
      <c r="R81" s="777"/>
      <c r="S81" s="777"/>
      <c r="T81" s="777"/>
      <c r="U81" s="777"/>
      <c r="V81" s="777"/>
      <c r="W81" s="777"/>
      <c r="X81" s="772"/>
      <c r="Y81" s="772"/>
      <c r="Z81" s="772"/>
      <c r="AA81" s="772"/>
      <c r="AB81" s="772"/>
      <c r="AC81" s="772"/>
      <c r="AD81" s="772"/>
      <c r="AE81" s="668"/>
    </row>
    <row r="82" spans="1:31">
      <c r="A82" s="668"/>
      <c r="B82" s="668"/>
      <c r="C82" s="818"/>
      <c r="D82" s="668"/>
      <c r="E82" s="668"/>
      <c r="F82" s="668"/>
      <c r="G82" s="668"/>
      <c r="H82" s="668"/>
      <c r="I82" s="668"/>
      <c r="J82" s="668"/>
      <c r="K82" s="668"/>
      <c r="L82" s="668"/>
      <c r="M82" s="668"/>
      <c r="N82" s="668"/>
      <c r="O82" s="835"/>
      <c r="P82" s="668"/>
      <c r="Q82" s="668"/>
      <c r="R82" s="777"/>
      <c r="S82" s="777"/>
      <c r="T82" s="777"/>
      <c r="U82" s="777"/>
      <c r="V82" s="777"/>
      <c r="W82" s="777"/>
      <c r="X82" s="772"/>
      <c r="Y82" s="772"/>
      <c r="Z82" s="772"/>
      <c r="AA82" s="772"/>
      <c r="AB82" s="772"/>
      <c r="AC82" s="772"/>
      <c r="AD82" s="772"/>
      <c r="AE82" s="668"/>
    </row>
    <row r="83" spans="1:31">
      <c r="A83" s="668"/>
      <c r="B83" s="668"/>
      <c r="C83" s="818"/>
      <c r="D83" s="668"/>
      <c r="E83" s="668"/>
      <c r="F83" s="668"/>
      <c r="G83" s="668"/>
      <c r="H83" s="668"/>
      <c r="I83" s="668"/>
      <c r="J83" s="668"/>
      <c r="K83" s="668"/>
      <c r="L83" s="668"/>
      <c r="M83" s="668"/>
      <c r="N83" s="668"/>
      <c r="O83" s="835"/>
      <c r="P83" s="668"/>
      <c r="Q83" s="668"/>
      <c r="R83" s="777"/>
      <c r="S83" s="777"/>
      <c r="T83" s="777"/>
      <c r="U83" s="777"/>
      <c r="V83" s="777"/>
      <c r="W83" s="777"/>
      <c r="X83" s="772"/>
      <c r="Y83" s="772"/>
      <c r="Z83" s="772"/>
      <c r="AA83" s="772"/>
      <c r="AB83" s="772"/>
      <c r="AC83" s="772"/>
      <c r="AD83" s="772"/>
      <c r="AE83" s="668"/>
    </row>
    <row r="84" spans="1:31">
      <c r="A84" s="668"/>
      <c r="B84" s="668"/>
      <c r="C84" s="818"/>
      <c r="D84" s="668"/>
      <c r="E84" s="668"/>
      <c r="F84" s="668"/>
      <c r="G84" s="668"/>
      <c r="H84" s="668"/>
      <c r="I84" s="668"/>
      <c r="J84" s="668"/>
      <c r="K84" s="668"/>
      <c r="L84" s="668"/>
      <c r="M84" s="668"/>
      <c r="N84" s="668"/>
      <c r="O84" s="835"/>
      <c r="P84" s="668"/>
      <c r="Q84" s="668"/>
      <c r="R84" s="777"/>
      <c r="S84" s="777"/>
      <c r="T84" s="777"/>
      <c r="U84" s="777"/>
      <c r="V84" s="777"/>
      <c r="W84" s="777"/>
      <c r="X84" s="772"/>
      <c r="Y84" s="772"/>
      <c r="Z84" s="772"/>
      <c r="AA84" s="772"/>
      <c r="AB84" s="772"/>
      <c r="AC84" s="772"/>
      <c r="AD84" s="772"/>
      <c r="AE84" s="668"/>
    </row>
    <row r="85" spans="1:31">
      <c r="A85" s="668"/>
      <c r="B85" s="668"/>
      <c r="C85" s="818"/>
      <c r="D85" s="668"/>
      <c r="E85" s="668"/>
      <c r="F85" s="668"/>
      <c r="G85" s="668"/>
      <c r="H85" s="668"/>
      <c r="I85" s="668"/>
      <c r="J85" s="668"/>
      <c r="K85" s="668"/>
      <c r="L85" s="668"/>
      <c r="M85" s="668"/>
      <c r="N85" s="668"/>
      <c r="O85" s="835"/>
      <c r="P85" s="668"/>
      <c r="Q85" s="668"/>
      <c r="R85" s="777"/>
      <c r="S85" s="777"/>
      <c r="T85" s="777"/>
      <c r="U85" s="777"/>
      <c r="V85" s="777"/>
      <c r="W85" s="777"/>
      <c r="X85" s="772"/>
      <c r="Y85" s="772"/>
      <c r="Z85" s="772"/>
      <c r="AA85" s="772"/>
      <c r="AB85" s="772"/>
      <c r="AC85" s="772"/>
      <c r="AD85" s="772"/>
      <c r="AE85" s="668"/>
    </row>
  </sheetData>
  <sheetProtection selectLockedCells="1" selectUnlockedCells="1"/>
  <mergeCells count="77">
    <mergeCell ref="R24:R25"/>
    <mergeCell ref="AI24:AJ24"/>
    <mergeCell ref="R29:R30"/>
    <mergeCell ref="AI29:AJ29"/>
    <mergeCell ref="AB23:AD23"/>
    <mergeCell ref="R10:R11"/>
    <mergeCell ref="AI10:AJ10"/>
    <mergeCell ref="R7:R8"/>
    <mergeCell ref="X7:AD7"/>
    <mergeCell ref="AC8:AD8"/>
    <mergeCell ref="AB9:AD9"/>
    <mergeCell ref="S10:AD11"/>
    <mergeCell ref="AF2:AI2"/>
    <mergeCell ref="AJ2:AK2"/>
    <mergeCell ref="S5:AD5"/>
    <mergeCell ref="S6:AD6"/>
    <mergeCell ref="AF3:AI3"/>
    <mergeCell ref="AJ3:AK3"/>
    <mergeCell ref="AF4:AI4"/>
    <mergeCell ref="AJ4:AK4"/>
    <mergeCell ref="R16:R17"/>
    <mergeCell ref="AI16:AJ16"/>
    <mergeCell ref="R19:R20"/>
    <mergeCell ref="AI19:AJ19"/>
    <mergeCell ref="R13:R14"/>
    <mergeCell ref="AI13:AJ13"/>
    <mergeCell ref="S13:AD14"/>
    <mergeCell ref="S16:AD17"/>
    <mergeCell ref="S19:AD20"/>
    <mergeCell ref="R33:R34"/>
    <mergeCell ref="C37:R37"/>
    <mergeCell ref="R39:R40"/>
    <mergeCell ref="R43:R44"/>
    <mergeCell ref="S39:AD40"/>
    <mergeCell ref="S43:AD44"/>
    <mergeCell ref="S33:AD34"/>
    <mergeCell ref="R47:R48"/>
    <mergeCell ref="R51:R52"/>
    <mergeCell ref="R54:R55"/>
    <mergeCell ref="X54:Y55"/>
    <mergeCell ref="AA54:AA55"/>
    <mergeCell ref="S47:AD48"/>
    <mergeCell ref="S51:AD52"/>
    <mergeCell ref="R57:R58"/>
    <mergeCell ref="X57:Y58"/>
    <mergeCell ref="Z57:Z58"/>
    <mergeCell ref="AA57:AA58"/>
    <mergeCell ref="R60:R61"/>
    <mergeCell ref="X60:Y61"/>
    <mergeCell ref="Z60:Z61"/>
    <mergeCell ref="AA60:AA61"/>
    <mergeCell ref="A78:AE78"/>
    <mergeCell ref="R63:R64"/>
    <mergeCell ref="X63:Y64"/>
    <mergeCell ref="Z63:Z64"/>
    <mergeCell ref="AA63:AA64"/>
    <mergeCell ref="R66:R67"/>
    <mergeCell ref="X66:Y67"/>
    <mergeCell ref="Z66:Z67"/>
    <mergeCell ref="AA66:AA67"/>
    <mergeCell ref="R69:R70"/>
    <mergeCell ref="X69:Y70"/>
    <mergeCell ref="Z69:Z70"/>
    <mergeCell ref="X74:Y75"/>
    <mergeCell ref="AA69:AA70"/>
    <mergeCell ref="R74:R75"/>
    <mergeCell ref="Z74:Z75"/>
    <mergeCell ref="AA74:AA75"/>
    <mergeCell ref="S69:V70"/>
    <mergeCell ref="S74:V75"/>
    <mergeCell ref="S66:V67"/>
    <mergeCell ref="S24:AD25"/>
    <mergeCell ref="S29:AD30"/>
    <mergeCell ref="S54:V55"/>
    <mergeCell ref="S57:V58"/>
    <mergeCell ref="S60:V61"/>
    <mergeCell ref="S63:V64"/>
  </mergeCells>
  <printOptions horizontalCentered="1"/>
  <pageMargins left="0" right="0" top="0.39370078740157483" bottom="3.937007874015748E-2" header="0" footer="0"/>
  <pageSetup paperSize="9" scale="80" firstPageNumber="12" orientation="portrait" useFirstPageNumber="1"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sheetPr>
    <tabColor rgb="FF7030A0"/>
  </sheetPr>
  <dimension ref="A1:AV79"/>
  <sheetViews>
    <sheetView showGridLines="0" view="pageBreakPreview" zoomScale="90" zoomScaleNormal="100" zoomScaleSheetLayoutView="90" workbookViewId="0">
      <selection activeCell="AI30" sqref="AI30"/>
    </sheetView>
  </sheetViews>
  <sheetFormatPr defaultColWidth="6.83203125" defaultRowHeight="12"/>
  <cols>
    <col min="1" max="2" width="3.58203125" style="836" customWidth="1"/>
    <col min="3" max="3" width="3.58203125" style="815" customWidth="1"/>
    <col min="4" max="17" width="3.58203125" style="836" customWidth="1"/>
    <col min="18" max="18" width="3.58203125" style="773" customWidth="1"/>
    <col min="19" max="23" width="1.58203125" style="773" customWidth="1"/>
    <col min="24" max="30" width="1.58203125" style="719" customWidth="1"/>
    <col min="31" max="31" width="3.58203125" style="836" customWidth="1"/>
    <col min="32" max="32" width="9" style="836" customWidth="1"/>
    <col min="33" max="33" width="6.6640625" style="836" customWidth="1"/>
    <col min="34" max="36" width="6.83203125" style="836"/>
    <col min="37" max="37" width="6.83203125" style="837"/>
    <col min="38" max="16384" width="6.83203125" style="836"/>
  </cols>
  <sheetData>
    <row r="1" spans="1:48" ht="15" customHeight="1">
      <c r="A1" s="839"/>
      <c r="B1" s="1153"/>
      <c r="C1" s="1154"/>
      <c r="D1" s="1155"/>
      <c r="E1" s="1156"/>
      <c r="F1" s="1156"/>
      <c r="G1" s="1157"/>
      <c r="H1" s="1157"/>
      <c r="I1" s="1157"/>
      <c r="J1" s="1157"/>
      <c r="K1" s="1157"/>
      <c r="L1" s="1157"/>
      <c r="M1" s="1157"/>
      <c r="N1" s="1157"/>
      <c r="O1" s="1157"/>
      <c r="P1" s="1157"/>
      <c r="Q1" s="1157"/>
      <c r="R1" s="1158"/>
      <c r="S1" s="1158"/>
      <c r="T1" s="1158"/>
      <c r="U1" s="1158"/>
      <c r="V1" s="1158"/>
      <c r="W1" s="1158"/>
      <c r="X1" s="1159"/>
      <c r="Y1" s="1159"/>
      <c r="Z1" s="1159"/>
      <c r="AA1" s="1159"/>
      <c r="AB1" s="1159"/>
      <c r="AC1" s="1159"/>
      <c r="AD1" s="1159"/>
      <c r="AE1" s="1160"/>
    </row>
    <row r="2" spans="1:48" s="540" customFormat="1" ht="15" customHeight="1">
      <c r="A2" s="840"/>
      <c r="B2" s="590"/>
      <c r="C2" s="558"/>
      <c r="D2" s="789" t="s">
        <v>1255</v>
      </c>
      <c r="E2" s="789"/>
      <c r="F2" s="789"/>
      <c r="G2" s="789"/>
      <c r="H2" s="789"/>
      <c r="I2" s="789"/>
      <c r="J2" s="789"/>
      <c r="K2" s="1027"/>
      <c r="L2" s="1027"/>
      <c r="M2" s="1027"/>
      <c r="N2" s="1027"/>
      <c r="O2" s="1027"/>
      <c r="P2" s="1027"/>
      <c r="Q2" s="1027"/>
      <c r="R2" s="1027"/>
      <c r="S2" s="707"/>
      <c r="T2" s="707"/>
      <c r="U2" s="707"/>
      <c r="V2" s="707"/>
      <c r="W2" s="707"/>
      <c r="X2" s="707"/>
      <c r="Y2" s="570"/>
      <c r="Z2" s="565"/>
      <c r="AA2" s="536"/>
      <c r="AB2" s="536"/>
      <c r="AC2" s="536"/>
      <c r="AD2" s="536"/>
      <c r="AE2" s="841"/>
      <c r="AF2" s="4002"/>
      <c r="AG2" s="4002"/>
      <c r="AH2" s="4002"/>
      <c r="AI2" s="4002"/>
      <c r="AJ2" s="4002"/>
      <c r="AK2" s="4002"/>
    </row>
    <row r="3" spans="1:48" s="540" customFormat="1" ht="15" customHeight="1">
      <c r="A3" s="842"/>
      <c r="B3" s="683"/>
      <c r="C3" s="629"/>
      <c r="D3" s="1698" t="s">
        <v>1256</v>
      </c>
      <c r="E3" s="683"/>
      <c r="F3" s="553"/>
      <c r="G3" s="837"/>
      <c r="H3" s="837"/>
      <c r="I3" s="708"/>
      <c r="J3" s="708"/>
      <c r="K3" s="708"/>
      <c r="L3" s="708"/>
      <c r="M3" s="708"/>
      <c r="N3" s="708"/>
      <c r="O3" s="708"/>
      <c r="P3" s="708"/>
      <c r="Q3" s="708"/>
      <c r="R3" s="709"/>
      <c r="S3" s="709"/>
      <c r="T3" s="709"/>
      <c r="U3" s="709"/>
      <c r="V3" s="709"/>
      <c r="W3" s="709"/>
      <c r="X3" s="1745"/>
      <c r="Y3" s="708"/>
      <c r="Z3" s="694"/>
      <c r="AA3" s="628"/>
      <c r="AB3" s="628"/>
      <c r="AC3" s="628"/>
      <c r="AD3" s="628"/>
      <c r="AE3" s="841"/>
      <c r="AF3" s="4002"/>
      <c r="AG3" s="4002"/>
      <c r="AH3" s="4002"/>
      <c r="AI3" s="4002"/>
      <c r="AJ3" s="4002"/>
      <c r="AK3" s="4002"/>
      <c r="AL3" s="710"/>
      <c r="AM3" s="710"/>
      <c r="AN3" s="710"/>
      <c r="AO3" s="710"/>
      <c r="AP3" s="710"/>
      <c r="AQ3" s="710"/>
      <c r="AR3" s="710"/>
      <c r="AS3" s="710"/>
      <c r="AT3" s="710"/>
      <c r="AU3" s="710"/>
      <c r="AV3" s="710"/>
    </row>
    <row r="4" spans="1:48" s="555" customFormat="1" ht="15" customHeight="1">
      <c r="A4" s="843"/>
      <c r="B4" s="685"/>
      <c r="C4" s="691"/>
      <c r="D4" s="711"/>
      <c r="E4" s="685"/>
      <c r="F4" s="711"/>
      <c r="G4" s="837"/>
      <c r="H4" s="837"/>
      <c r="I4" s="699"/>
      <c r="J4" s="699"/>
      <c r="K4" s="696"/>
      <c r="L4" s="696"/>
      <c r="M4" s="696"/>
      <c r="N4" s="696"/>
      <c r="O4" s="696"/>
      <c r="P4" s="696"/>
      <c r="Q4" s="696"/>
      <c r="R4" s="699"/>
      <c r="S4" s="699"/>
      <c r="T4" s="699"/>
      <c r="U4" s="699"/>
      <c r="V4" s="699"/>
      <c r="W4" s="699"/>
      <c r="X4" s="699"/>
      <c r="Y4" s="699"/>
      <c r="Z4" s="699"/>
      <c r="AA4" s="624"/>
      <c r="AB4" s="624"/>
      <c r="AC4" s="624"/>
      <c r="AD4" s="624"/>
      <c r="AE4" s="841"/>
      <c r="AF4" s="4002"/>
      <c r="AG4" s="4002"/>
      <c r="AH4" s="4002"/>
      <c r="AI4" s="4002"/>
      <c r="AJ4" s="4002"/>
      <c r="AK4" s="4002"/>
    </row>
    <row r="5" spans="1:48" s="555" customFormat="1" ht="15" customHeight="1">
      <c r="A5" s="843"/>
      <c r="B5" s="685"/>
      <c r="C5" s="691"/>
      <c r="D5" s="711"/>
      <c r="E5" s="685"/>
      <c r="F5" s="711"/>
      <c r="G5" s="837"/>
      <c r="H5" s="837"/>
      <c r="I5" s="699"/>
      <c r="J5" s="699"/>
      <c r="K5" s="696"/>
      <c r="L5" s="696"/>
      <c r="M5" s="696"/>
      <c r="N5" s="696"/>
      <c r="O5" s="696"/>
      <c r="P5" s="696"/>
      <c r="Q5" s="696"/>
      <c r="R5" s="699"/>
      <c r="S5" s="699"/>
      <c r="T5" s="699"/>
      <c r="U5" s="699"/>
      <c r="V5" s="699"/>
      <c r="W5" s="699"/>
      <c r="X5" s="699"/>
      <c r="Y5" s="699"/>
      <c r="Z5" s="699"/>
      <c r="AA5" s="624"/>
      <c r="AB5" s="624"/>
      <c r="AC5" s="624"/>
      <c r="AD5" s="624"/>
      <c r="AE5" s="841"/>
      <c r="AF5" s="2642"/>
      <c r="AG5" s="2642"/>
      <c r="AH5" s="2642"/>
      <c r="AI5" s="2642"/>
      <c r="AJ5" s="2642"/>
      <c r="AK5" s="2642"/>
    </row>
    <row r="6" spans="1:48" s="555" customFormat="1" ht="12" customHeight="1">
      <c r="A6" s="843"/>
      <c r="B6" s="685"/>
      <c r="C6" s="691"/>
      <c r="D6" s="685"/>
      <c r="E6" s="685"/>
      <c r="F6" s="685"/>
      <c r="G6" s="685"/>
      <c r="H6" s="699"/>
      <c r="I6" s="699"/>
      <c r="J6" s="699"/>
      <c r="K6" s="696"/>
      <c r="L6" s="696"/>
      <c r="M6" s="696"/>
      <c r="N6" s="696"/>
      <c r="O6" s="696"/>
      <c r="P6" s="696"/>
      <c r="Q6" s="696"/>
      <c r="R6" s="699"/>
      <c r="S6" s="4003" t="s">
        <v>917</v>
      </c>
      <c r="T6" s="4003"/>
      <c r="U6" s="4003"/>
      <c r="V6" s="4003"/>
      <c r="W6" s="4003"/>
      <c r="X6" s="4003"/>
      <c r="Y6" s="4003"/>
      <c r="Z6" s="4003"/>
      <c r="AA6" s="4003"/>
      <c r="AB6" s="4003"/>
      <c r="AC6" s="4003"/>
      <c r="AD6" s="4003"/>
      <c r="AE6" s="844"/>
      <c r="AF6" s="590"/>
      <c r="AG6" s="590"/>
      <c r="AH6" s="590"/>
      <c r="AI6" s="590"/>
      <c r="AJ6" s="590"/>
      <c r="AK6" s="624"/>
    </row>
    <row r="7" spans="1:48" ht="12" customHeight="1">
      <c r="A7" s="845"/>
      <c r="B7" s="666"/>
      <c r="C7" s="778"/>
      <c r="D7" s="990"/>
      <c r="E7" s="776"/>
      <c r="F7" s="776"/>
      <c r="G7" s="837"/>
      <c r="H7" s="837"/>
      <c r="I7" s="837"/>
      <c r="J7" s="837"/>
      <c r="K7" s="837"/>
      <c r="L7" s="837"/>
      <c r="M7" s="837"/>
      <c r="N7" s="837"/>
      <c r="O7" s="837"/>
      <c r="P7" s="837"/>
      <c r="Q7" s="837"/>
      <c r="R7" s="777"/>
      <c r="S7" s="4003" t="s">
        <v>18</v>
      </c>
      <c r="T7" s="4003"/>
      <c r="U7" s="4003"/>
      <c r="V7" s="4003"/>
      <c r="W7" s="4003"/>
      <c r="X7" s="4003"/>
      <c r="Y7" s="4003"/>
      <c r="Z7" s="4003"/>
      <c r="AA7" s="4003"/>
      <c r="AB7" s="4003"/>
      <c r="AC7" s="4003"/>
      <c r="AD7" s="4003"/>
      <c r="AE7" s="846"/>
    </row>
    <row r="8" spans="1:48" ht="12" customHeight="1">
      <c r="A8" s="845"/>
      <c r="B8" s="666"/>
      <c r="C8" s="778"/>
      <c r="D8" s="990"/>
      <c r="E8" s="776"/>
      <c r="F8" s="776"/>
      <c r="G8" s="837"/>
      <c r="H8" s="837"/>
      <c r="I8" s="837"/>
      <c r="J8" s="837"/>
      <c r="K8" s="837"/>
      <c r="L8" s="837"/>
      <c r="M8" s="837"/>
      <c r="N8" s="837"/>
      <c r="O8" s="837"/>
      <c r="P8" s="837"/>
      <c r="Q8" s="837"/>
      <c r="R8" s="777"/>
      <c r="S8" s="1753"/>
      <c r="T8" s="1753"/>
      <c r="U8" s="1753"/>
      <c r="V8" s="1753"/>
      <c r="W8" s="1753"/>
      <c r="X8" s="1753"/>
      <c r="Y8" s="1753"/>
      <c r="Z8" s="1753"/>
      <c r="AA8" s="1753"/>
      <c r="AB8" s="1753"/>
      <c r="AC8" s="1753"/>
      <c r="AD8" s="1753"/>
      <c r="AE8" s="846"/>
    </row>
    <row r="9" spans="1:48" ht="12" customHeight="1">
      <c r="A9" s="845"/>
      <c r="B9" s="666"/>
      <c r="C9" s="778"/>
      <c r="D9" s="990"/>
      <c r="E9" s="776"/>
      <c r="F9" s="776"/>
      <c r="G9" s="837"/>
      <c r="H9" s="837"/>
      <c r="I9" s="837"/>
      <c r="J9" s="837"/>
      <c r="K9" s="837"/>
      <c r="L9" s="837"/>
      <c r="M9" s="837"/>
      <c r="N9" s="837"/>
      <c r="O9" s="837"/>
      <c r="P9" s="837"/>
      <c r="Q9" s="837"/>
      <c r="R9" s="777"/>
      <c r="S9" s="1753"/>
      <c r="T9" s="1753"/>
      <c r="U9" s="1753"/>
      <c r="V9" s="1753"/>
      <c r="W9" s="1753"/>
      <c r="X9" s="1753"/>
      <c r="Y9" s="1753"/>
      <c r="Z9" s="1753"/>
      <c r="AA9" s="1753"/>
      <c r="AB9" s="4011" t="s">
        <v>398</v>
      </c>
      <c r="AC9" s="4011"/>
      <c r="AD9" s="4011"/>
      <c r="AE9" s="846"/>
    </row>
    <row r="10" spans="1:48" s="678" customFormat="1" ht="12" customHeight="1">
      <c r="A10" s="847"/>
      <c r="B10" s="798">
        <v>9.6999999999999993</v>
      </c>
      <c r="C10" s="778" t="s">
        <v>866</v>
      </c>
      <c r="D10" s="775"/>
      <c r="E10" s="791"/>
      <c r="F10" s="791"/>
      <c r="G10" s="791"/>
      <c r="H10" s="791"/>
      <c r="I10" s="791"/>
      <c r="J10" s="791"/>
      <c r="K10" s="791"/>
      <c r="L10" s="791"/>
      <c r="M10" s="791"/>
      <c r="N10" s="791"/>
      <c r="O10" s="791"/>
      <c r="P10" s="791"/>
      <c r="Q10" s="791"/>
      <c r="R10" s="3991" t="s">
        <v>64</v>
      </c>
      <c r="S10" s="3984"/>
      <c r="T10" s="3992"/>
      <c r="U10" s="3992"/>
      <c r="V10" s="3992"/>
      <c r="W10" s="3992"/>
      <c r="X10" s="3992"/>
      <c r="Y10" s="3992"/>
      <c r="Z10" s="3992"/>
      <c r="AA10" s="3992"/>
      <c r="AB10" s="3992"/>
      <c r="AC10" s="3992"/>
      <c r="AD10" s="3986"/>
      <c r="AE10" s="848"/>
      <c r="AK10" s="669"/>
    </row>
    <row r="11" spans="1:48" s="678" customFormat="1" ht="12" customHeight="1">
      <c r="A11" s="847"/>
      <c r="B11" s="778"/>
      <c r="C11" s="778" t="s">
        <v>867</v>
      </c>
      <c r="D11" s="775"/>
      <c r="E11" s="791"/>
      <c r="F11" s="791"/>
      <c r="G11" s="791"/>
      <c r="H11" s="791"/>
      <c r="I11" s="791"/>
      <c r="J11" s="791"/>
      <c r="K11" s="791"/>
      <c r="L11" s="791"/>
      <c r="M11" s="791"/>
      <c r="N11" s="791"/>
      <c r="O11" s="791"/>
      <c r="P11" s="791"/>
      <c r="Q11" s="791"/>
      <c r="R11" s="3991"/>
      <c r="S11" s="3993"/>
      <c r="T11" s="3994"/>
      <c r="U11" s="3994"/>
      <c r="V11" s="3994"/>
      <c r="W11" s="3994"/>
      <c r="X11" s="3994"/>
      <c r="Y11" s="3994"/>
      <c r="Z11" s="3994"/>
      <c r="AA11" s="3994"/>
      <c r="AB11" s="3994"/>
      <c r="AC11" s="3994"/>
      <c r="AD11" s="3995"/>
      <c r="AE11" s="848"/>
      <c r="AK11" s="669"/>
    </row>
    <row r="12" spans="1:48" s="678" customFormat="1" ht="12" customHeight="1">
      <c r="A12" s="847"/>
      <c r="B12" s="778"/>
      <c r="C12" s="794" t="s">
        <v>868</v>
      </c>
      <c r="D12" s="780"/>
      <c r="E12" s="791"/>
      <c r="F12" s="791"/>
      <c r="G12" s="791"/>
      <c r="H12" s="791"/>
      <c r="I12" s="791"/>
      <c r="J12" s="791"/>
      <c r="K12" s="791"/>
      <c r="L12" s="791"/>
      <c r="M12" s="791"/>
      <c r="N12" s="791"/>
      <c r="O12" s="791"/>
      <c r="P12" s="791"/>
      <c r="Q12" s="791"/>
      <c r="R12" s="1760"/>
      <c r="S12" s="1760"/>
      <c r="T12" s="1760"/>
      <c r="U12" s="1760"/>
      <c r="V12" s="1760"/>
      <c r="W12" s="1760"/>
      <c r="X12" s="787"/>
      <c r="Y12" s="787"/>
      <c r="Z12" s="787"/>
      <c r="AA12" s="787"/>
      <c r="AB12" s="787"/>
      <c r="AC12" s="787"/>
      <c r="AD12" s="787"/>
      <c r="AE12" s="848"/>
      <c r="AK12" s="669"/>
    </row>
    <row r="13" spans="1:48" s="678" customFormat="1" ht="12" customHeight="1">
      <c r="A13" s="847"/>
      <c r="B13" s="778"/>
      <c r="C13" s="794" t="s">
        <v>869</v>
      </c>
      <c r="D13" s="780"/>
      <c r="E13" s="791"/>
      <c r="F13" s="791"/>
      <c r="G13" s="791"/>
      <c r="H13" s="791"/>
      <c r="I13" s="791"/>
      <c r="J13" s="791"/>
      <c r="K13" s="791"/>
      <c r="L13" s="791"/>
      <c r="M13" s="791"/>
      <c r="N13" s="791"/>
      <c r="O13" s="791"/>
      <c r="P13" s="791"/>
      <c r="Q13" s="791"/>
      <c r="R13" s="1760"/>
      <c r="S13" s="1760"/>
      <c r="T13" s="1760"/>
      <c r="U13" s="1760"/>
      <c r="V13" s="1760"/>
      <c r="W13" s="1760"/>
      <c r="X13" s="787"/>
      <c r="Y13" s="787"/>
      <c r="Z13" s="787"/>
      <c r="AA13" s="787"/>
      <c r="AB13" s="787"/>
      <c r="AC13" s="787"/>
      <c r="AD13" s="787"/>
      <c r="AE13" s="848"/>
      <c r="AK13" s="669"/>
    </row>
    <row r="14" spans="1:48" s="678" customFormat="1" ht="12" customHeight="1">
      <c r="A14" s="847"/>
      <c r="B14" s="778"/>
      <c r="C14" s="805"/>
      <c r="D14" s="791"/>
      <c r="E14" s="791"/>
      <c r="F14" s="791"/>
      <c r="G14" s="791"/>
      <c r="H14" s="791"/>
      <c r="I14" s="791"/>
      <c r="J14" s="791"/>
      <c r="K14" s="791"/>
      <c r="L14" s="791"/>
      <c r="M14" s="791"/>
      <c r="N14" s="791"/>
      <c r="O14" s="791"/>
      <c r="P14" s="791"/>
      <c r="Q14" s="791"/>
      <c r="R14" s="1750"/>
      <c r="S14" s="1750"/>
      <c r="T14" s="1750"/>
      <c r="U14" s="1750"/>
      <c r="V14" s="1750"/>
      <c r="W14" s="1750"/>
      <c r="X14" s="787"/>
      <c r="Y14" s="787"/>
      <c r="Z14" s="787"/>
      <c r="AA14" s="787"/>
      <c r="AB14" s="787"/>
      <c r="AC14" s="787"/>
      <c r="AD14" s="787"/>
      <c r="AE14" s="848"/>
      <c r="AK14" s="669"/>
    </row>
    <row r="15" spans="1:48" s="678" customFormat="1" ht="12" customHeight="1">
      <c r="A15" s="847"/>
      <c r="B15" s="778"/>
      <c r="C15" s="816"/>
      <c r="D15" s="793"/>
      <c r="E15" s="793"/>
      <c r="F15" s="793"/>
      <c r="G15" s="793"/>
      <c r="H15" s="793"/>
      <c r="I15" s="793"/>
      <c r="J15" s="793"/>
      <c r="K15" s="793"/>
      <c r="L15" s="793"/>
      <c r="M15" s="793"/>
      <c r="N15" s="793"/>
      <c r="O15" s="793"/>
      <c r="P15" s="793"/>
      <c r="Q15" s="793"/>
      <c r="R15" s="1744"/>
      <c r="S15" s="1744"/>
      <c r="T15" s="1744"/>
      <c r="U15" s="1744"/>
      <c r="V15" s="1744"/>
      <c r="W15" s="1744"/>
      <c r="X15" s="799"/>
      <c r="Y15" s="799"/>
      <c r="Z15" s="799"/>
      <c r="AA15" s="799"/>
      <c r="AB15" s="799"/>
      <c r="AC15" s="799"/>
      <c r="AD15" s="799"/>
      <c r="AE15" s="848"/>
      <c r="AK15" s="669"/>
    </row>
    <row r="16" spans="1:48" s="678" customFormat="1" ht="12" customHeight="1">
      <c r="A16" s="847"/>
      <c r="B16" s="778"/>
      <c r="C16" s="676"/>
      <c r="D16" s="676"/>
      <c r="E16" s="807"/>
      <c r="F16" s="793"/>
      <c r="G16" s="793"/>
      <c r="H16" s="793"/>
      <c r="I16" s="799"/>
      <c r="J16" s="807"/>
      <c r="K16" s="793"/>
      <c r="L16" s="793"/>
      <c r="M16" s="793"/>
      <c r="N16" s="793"/>
      <c r="O16" s="793"/>
      <c r="P16" s="793"/>
      <c r="Q16" s="793"/>
      <c r="R16" s="799"/>
      <c r="S16" s="799"/>
      <c r="T16" s="799"/>
      <c r="U16" s="799"/>
      <c r="V16" s="799"/>
      <c r="W16" s="799"/>
      <c r="X16" s="807"/>
      <c r="Y16" s="799"/>
      <c r="Z16" s="807"/>
      <c r="AA16" s="799"/>
      <c r="AB16" s="799"/>
      <c r="AC16" s="799"/>
      <c r="AD16" s="799"/>
      <c r="AE16" s="848"/>
      <c r="AK16" s="669"/>
    </row>
    <row r="17" spans="1:37" s="678" customFormat="1" ht="12" customHeight="1">
      <c r="A17" s="847"/>
      <c r="B17" s="778"/>
      <c r="C17" s="676"/>
      <c r="D17" s="676"/>
      <c r="E17" s="792"/>
      <c r="F17" s="793"/>
      <c r="G17" s="793"/>
      <c r="H17" s="793"/>
      <c r="I17" s="793"/>
      <c r="J17" s="792"/>
      <c r="K17" s="793"/>
      <c r="L17" s="793"/>
      <c r="M17" s="793"/>
      <c r="N17" s="793"/>
      <c r="O17" s="793"/>
      <c r="P17" s="793"/>
      <c r="Q17" s="793"/>
      <c r="R17" s="793"/>
      <c r="S17" s="793"/>
      <c r="T17" s="793"/>
      <c r="U17" s="793"/>
      <c r="V17" s="793"/>
      <c r="W17" s="793"/>
      <c r="X17" s="792"/>
      <c r="Y17" s="799"/>
      <c r="Z17" s="792"/>
      <c r="AA17" s="799"/>
      <c r="AB17" s="799"/>
      <c r="AC17" s="799"/>
      <c r="AD17" s="799"/>
      <c r="AE17" s="848"/>
      <c r="AK17" s="669"/>
    </row>
    <row r="18" spans="1:37" s="678" customFormat="1" ht="12" customHeight="1">
      <c r="A18" s="1809"/>
      <c r="B18" s="1166"/>
      <c r="C18" s="1167"/>
      <c r="D18" s="1167"/>
      <c r="E18" s="1168"/>
      <c r="F18" s="1169"/>
      <c r="G18" s="1169"/>
      <c r="H18" s="1169"/>
      <c r="I18" s="1170"/>
      <c r="J18" s="1168"/>
      <c r="K18" s="1169"/>
      <c r="L18" s="1169"/>
      <c r="M18" s="1169"/>
      <c r="N18" s="1169"/>
      <c r="O18" s="1169"/>
      <c r="P18" s="1169"/>
      <c r="Q18" s="1169"/>
      <c r="R18" s="1171"/>
      <c r="S18" s="1171"/>
      <c r="T18" s="1171"/>
      <c r="U18" s="1171"/>
      <c r="V18" s="1171"/>
      <c r="W18" s="1171"/>
      <c r="X18" s="1170"/>
      <c r="Y18" s="1170"/>
      <c r="Z18" s="1170"/>
      <c r="AA18" s="1170"/>
      <c r="AB18" s="1170"/>
      <c r="AC18" s="1170"/>
      <c r="AD18" s="1170"/>
      <c r="AE18" s="1810"/>
      <c r="AK18" s="669"/>
    </row>
    <row r="19" spans="1:37" s="555" customFormat="1" ht="12" customHeight="1">
      <c r="A19" s="843"/>
      <c r="B19" s="689"/>
      <c r="C19" s="691"/>
      <c r="D19" s="689"/>
      <c r="E19" s="689"/>
      <c r="F19" s="715"/>
      <c r="G19" s="689"/>
      <c r="H19" s="699"/>
      <c r="I19" s="699"/>
      <c r="J19" s="699"/>
      <c r="K19" s="696"/>
      <c r="L19" s="696"/>
      <c r="M19" s="696"/>
      <c r="N19" s="696"/>
      <c r="O19" s="696"/>
      <c r="P19" s="696"/>
      <c r="Q19" s="696"/>
      <c r="R19" s="699"/>
      <c r="S19" s="699"/>
      <c r="T19" s="699"/>
      <c r="U19" s="699"/>
      <c r="V19" s="699"/>
      <c r="W19" s="699"/>
      <c r="X19" s="699"/>
      <c r="Y19" s="699"/>
      <c r="Z19" s="699"/>
      <c r="AA19" s="624"/>
      <c r="AB19" s="624"/>
      <c r="AC19" s="624"/>
      <c r="AD19" s="624"/>
      <c r="AE19" s="1579"/>
      <c r="AF19" s="800"/>
      <c r="AG19" s="800"/>
      <c r="AH19" s="800"/>
      <c r="AI19" s="800"/>
      <c r="AJ19" s="800"/>
      <c r="AK19" s="800"/>
    </row>
    <row r="20" spans="1:37" s="678" customFormat="1" ht="12" customHeight="1">
      <c r="A20" s="847"/>
      <c r="B20" s="798">
        <v>9.8000000000000007</v>
      </c>
      <c r="C20" s="778" t="s">
        <v>92</v>
      </c>
      <c r="D20" s="775"/>
      <c r="E20" s="791"/>
      <c r="F20" s="791"/>
      <c r="G20" s="791"/>
      <c r="H20" s="791"/>
      <c r="I20" s="791"/>
      <c r="J20" s="791"/>
      <c r="K20" s="791"/>
      <c r="L20" s="791"/>
      <c r="M20" s="791"/>
      <c r="N20" s="791"/>
      <c r="O20" s="791"/>
      <c r="P20" s="791"/>
      <c r="Q20" s="791"/>
      <c r="R20" s="4014">
        <v>12</v>
      </c>
      <c r="S20" s="3984"/>
      <c r="T20" s="3992"/>
      <c r="U20" s="3992"/>
      <c r="V20" s="3992"/>
      <c r="W20" s="3992"/>
      <c r="X20" s="3992"/>
      <c r="Y20" s="3992"/>
      <c r="Z20" s="3992"/>
      <c r="AA20" s="3992"/>
      <c r="AB20" s="3992"/>
      <c r="AC20" s="3992"/>
      <c r="AD20" s="3986"/>
      <c r="AE20" s="848"/>
      <c r="AK20" s="669"/>
    </row>
    <row r="21" spans="1:37" s="678" customFormat="1" ht="12" customHeight="1">
      <c r="A21" s="847"/>
      <c r="B21" s="778"/>
      <c r="C21" s="794" t="s">
        <v>93</v>
      </c>
      <c r="D21" s="780"/>
      <c r="E21" s="791"/>
      <c r="F21" s="791"/>
      <c r="G21" s="791"/>
      <c r="H21" s="791"/>
      <c r="I21" s="791"/>
      <c r="J21" s="791"/>
      <c r="K21" s="791"/>
      <c r="L21" s="791"/>
      <c r="M21" s="791"/>
      <c r="N21" s="791"/>
      <c r="O21" s="791"/>
      <c r="P21" s="791"/>
      <c r="Q21" s="791"/>
      <c r="R21" s="4014"/>
      <c r="S21" s="3993"/>
      <c r="T21" s="3994"/>
      <c r="U21" s="3994"/>
      <c r="V21" s="3994"/>
      <c r="W21" s="3994"/>
      <c r="X21" s="3994"/>
      <c r="Y21" s="3994"/>
      <c r="Z21" s="3994"/>
      <c r="AA21" s="3994"/>
      <c r="AB21" s="3994"/>
      <c r="AC21" s="3994"/>
      <c r="AD21" s="3995"/>
      <c r="AE21" s="848"/>
      <c r="AK21" s="669"/>
    </row>
    <row r="22" spans="1:37" s="555" customFormat="1" ht="12" customHeight="1">
      <c r="A22" s="843"/>
      <c r="B22" s="691"/>
      <c r="C22" s="691"/>
      <c r="D22" s="691"/>
      <c r="E22" s="689"/>
      <c r="F22" s="699"/>
      <c r="G22" s="699"/>
      <c r="H22" s="699"/>
      <c r="I22" s="699"/>
      <c r="J22" s="699"/>
      <c r="K22" s="699"/>
      <c r="L22" s="699"/>
      <c r="M22" s="699"/>
      <c r="N22" s="699"/>
      <c r="O22" s="699"/>
      <c r="P22" s="699"/>
      <c r="Q22" s="699"/>
      <c r="R22" s="699"/>
      <c r="S22" s="699"/>
      <c r="T22" s="699"/>
      <c r="U22" s="699"/>
      <c r="V22" s="699"/>
      <c r="W22" s="699"/>
      <c r="X22" s="699"/>
      <c r="Y22" s="689"/>
      <c r="Z22" s="713"/>
      <c r="AA22" s="713"/>
      <c r="AB22" s="713"/>
      <c r="AC22" s="713"/>
      <c r="AD22" s="713"/>
      <c r="AE22" s="850"/>
      <c r="AF22" s="713"/>
      <c r="AG22" s="713"/>
      <c r="AH22" s="713"/>
      <c r="AI22" s="713"/>
      <c r="AJ22" s="779"/>
      <c r="AK22" s="699"/>
    </row>
    <row r="23" spans="1:37" s="678" customFormat="1" ht="12" customHeight="1">
      <c r="A23" s="847"/>
      <c r="B23" s="1757"/>
      <c r="C23" s="822" t="s">
        <v>841</v>
      </c>
      <c r="D23" s="778" t="s">
        <v>870</v>
      </c>
      <c r="E23" s="669"/>
      <c r="F23" s="791"/>
      <c r="G23" s="791"/>
      <c r="H23" s="791"/>
      <c r="I23" s="791"/>
      <c r="J23" s="791"/>
      <c r="K23" s="791"/>
      <c r="L23" s="791"/>
      <c r="M23" s="791"/>
      <c r="N23" s="791"/>
      <c r="O23" s="791"/>
      <c r="P23" s="791"/>
      <c r="Q23" s="791"/>
      <c r="R23" s="4014">
        <v>13</v>
      </c>
      <c r="S23" s="3972"/>
      <c r="T23" s="3973"/>
      <c r="U23" s="3973"/>
      <c r="V23" s="3974"/>
      <c r="W23" s="1754"/>
      <c r="X23" s="3971" t="s">
        <v>23</v>
      </c>
      <c r="Y23" s="3971"/>
      <c r="Z23" s="3971"/>
      <c r="AA23" s="762"/>
      <c r="AB23" s="762"/>
      <c r="AC23" s="762"/>
      <c r="AD23" s="762"/>
      <c r="AE23" s="848"/>
      <c r="AF23" s="801"/>
      <c r="AK23" s="669"/>
    </row>
    <row r="24" spans="1:37" s="678" customFormat="1" ht="12" customHeight="1">
      <c r="A24" s="847"/>
      <c r="B24" s="775"/>
      <c r="C24" s="794"/>
      <c r="D24" s="794" t="s">
        <v>871</v>
      </c>
      <c r="E24" s="669"/>
      <c r="F24" s="791"/>
      <c r="G24" s="791"/>
      <c r="H24" s="791"/>
      <c r="I24" s="791"/>
      <c r="J24" s="791"/>
      <c r="K24" s="791"/>
      <c r="L24" s="791"/>
      <c r="M24" s="791"/>
      <c r="N24" s="791"/>
      <c r="O24" s="791"/>
      <c r="P24" s="791"/>
      <c r="Q24" s="791"/>
      <c r="R24" s="4014"/>
      <c r="S24" s="3975"/>
      <c r="T24" s="3976"/>
      <c r="U24" s="3976"/>
      <c r="V24" s="3977"/>
      <c r="W24" s="1754"/>
      <c r="X24" s="3971"/>
      <c r="Y24" s="3971"/>
      <c r="Z24" s="3971"/>
      <c r="AA24" s="762"/>
      <c r="AB24" s="762"/>
      <c r="AC24" s="762"/>
      <c r="AD24" s="762"/>
      <c r="AE24" s="848"/>
      <c r="AF24" s="802"/>
      <c r="AG24" s="803"/>
      <c r="AK24" s="669"/>
    </row>
    <row r="25" spans="1:37" s="555" customFormat="1" ht="12" customHeight="1">
      <c r="A25" s="843"/>
      <c r="B25" s="691"/>
      <c r="C25" s="691"/>
      <c r="D25" s="689"/>
      <c r="E25" s="711"/>
      <c r="F25" s="699"/>
      <c r="G25" s="699"/>
      <c r="H25" s="699"/>
      <c r="I25" s="699"/>
      <c r="J25" s="699"/>
      <c r="K25" s="699"/>
      <c r="L25" s="699"/>
      <c r="M25" s="699"/>
      <c r="N25" s="699"/>
      <c r="O25" s="699"/>
      <c r="P25" s="699"/>
      <c r="Q25" s="699"/>
      <c r="R25" s="699"/>
      <c r="S25" s="699"/>
      <c r="T25" s="699"/>
      <c r="U25" s="699"/>
      <c r="V25" s="699"/>
      <c r="W25" s="699"/>
      <c r="X25" s="699"/>
      <c r="Y25" s="689"/>
      <c r="Z25" s="713"/>
      <c r="AA25" s="713"/>
      <c r="AB25" s="713"/>
      <c r="AC25" s="713"/>
      <c r="AD25" s="713"/>
      <c r="AE25" s="850"/>
      <c r="AF25" s="713"/>
      <c r="AG25" s="713"/>
      <c r="AH25" s="713"/>
      <c r="AI25" s="713"/>
      <c r="AJ25" s="779"/>
      <c r="AK25" s="699"/>
    </row>
    <row r="26" spans="1:37" s="678" customFormat="1" ht="12" customHeight="1">
      <c r="A26" s="847"/>
      <c r="B26" s="1757"/>
      <c r="C26" s="778" t="s">
        <v>20</v>
      </c>
      <c r="D26" s="778" t="s">
        <v>872</v>
      </c>
      <c r="E26" s="669"/>
      <c r="F26" s="791"/>
      <c r="G26" s="791"/>
      <c r="H26" s="791"/>
      <c r="I26" s="791"/>
      <c r="J26" s="791"/>
      <c r="K26" s="791"/>
      <c r="L26" s="791"/>
      <c r="M26" s="791"/>
      <c r="N26" s="791"/>
      <c r="O26" s="791"/>
      <c r="P26" s="791"/>
      <c r="Q26" s="791"/>
      <c r="R26" s="4014">
        <v>14</v>
      </c>
      <c r="S26" s="3972"/>
      <c r="T26" s="3973"/>
      <c r="U26" s="3973"/>
      <c r="V26" s="3974"/>
      <c r="W26" s="1754"/>
      <c r="X26" s="3971" t="s">
        <v>23</v>
      </c>
      <c r="Y26" s="3971"/>
      <c r="Z26" s="3971"/>
      <c r="AA26" s="762"/>
      <c r="AB26" s="762"/>
      <c r="AC26" s="762"/>
      <c r="AD26" s="762"/>
      <c r="AE26" s="848"/>
      <c r="AF26" s="801"/>
      <c r="AK26" s="669"/>
    </row>
    <row r="27" spans="1:37" s="678" customFormat="1" ht="12" customHeight="1">
      <c r="A27" s="847"/>
      <c r="B27" s="775"/>
      <c r="C27" s="794"/>
      <c r="D27" s="794" t="s">
        <v>873</v>
      </c>
      <c r="E27" s="669"/>
      <c r="F27" s="791"/>
      <c r="G27" s="791"/>
      <c r="H27" s="791"/>
      <c r="I27" s="791"/>
      <c r="J27" s="791"/>
      <c r="K27" s="791"/>
      <c r="L27" s="791"/>
      <c r="M27" s="791"/>
      <c r="N27" s="791"/>
      <c r="O27" s="791"/>
      <c r="P27" s="791"/>
      <c r="Q27" s="791"/>
      <c r="R27" s="4014"/>
      <c r="S27" s="3975"/>
      <c r="T27" s="3976"/>
      <c r="U27" s="3976"/>
      <c r="V27" s="3977"/>
      <c r="W27" s="1754"/>
      <c r="X27" s="3971"/>
      <c r="Y27" s="3971"/>
      <c r="Z27" s="3971"/>
      <c r="AA27" s="762"/>
      <c r="AB27" s="762"/>
      <c r="AC27" s="762"/>
      <c r="AD27" s="762"/>
      <c r="AE27" s="848"/>
      <c r="AF27" s="802"/>
      <c r="AG27" s="803"/>
      <c r="AK27" s="669"/>
    </row>
    <row r="28" spans="1:37" s="555" customFormat="1" ht="12" customHeight="1">
      <c r="A28" s="843"/>
      <c r="B28" s="691"/>
      <c r="C28" s="691"/>
      <c r="D28" s="689"/>
      <c r="E28" s="711"/>
      <c r="F28" s="699"/>
      <c r="G28" s="699"/>
      <c r="H28" s="699"/>
      <c r="I28" s="699"/>
      <c r="J28" s="699"/>
      <c r="K28" s="699"/>
      <c r="L28" s="699"/>
      <c r="M28" s="699"/>
      <c r="N28" s="699"/>
      <c r="O28" s="699"/>
      <c r="P28" s="699"/>
      <c r="Q28" s="699"/>
      <c r="R28" s="699"/>
      <c r="S28" s="699"/>
      <c r="T28" s="699"/>
      <c r="U28" s="699"/>
      <c r="V28" s="699"/>
      <c r="W28" s="699"/>
      <c r="X28" s="699"/>
      <c r="Y28" s="689"/>
      <c r="Z28" s="713"/>
      <c r="AA28" s="713"/>
      <c r="AB28" s="713"/>
      <c r="AC28" s="713"/>
      <c r="AD28" s="713"/>
      <c r="AE28" s="850"/>
      <c r="AF28" s="713"/>
      <c r="AG28" s="713"/>
      <c r="AH28" s="713"/>
      <c r="AI28" s="713"/>
      <c r="AJ28" s="779"/>
      <c r="AK28" s="699"/>
    </row>
    <row r="29" spans="1:37" s="678" customFormat="1" ht="12" customHeight="1">
      <c r="A29" s="847"/>
      <c r="B29" s="1757"/>
      <c r="C29" s="778"/>
      <c r="D29" s="778" t="s">
        <v>613</v>
      </c>
      <c r="E29" s="669"/>
      <c r="F29" s="791"/>
      <c r="G29" s="791"/>
      <c r="H29" s="791"/>
      <c r="I29" s="791"/>
      <c r="J29" s="791"/>
      <c r="K29" s="791"/>
      <c r="L29" s="791"/>
      <c r="M29" s="791"/>
      <c r="N29" s="791"/>
      <c r="O29" s="791"/>
      <c r="P29" s="791"/>
      <c r="Q29" s="791"/>
      <c r="R29" s="1754"/>
      <c r="S29" s="3978">
        <v>100</v>
      </c>
      <c r="T29" s="3979"/>
      <c r="U29" s="3979"/>
      <c r="V29" s="3980"/>
      <c r="W29" s="1754"/>
      <c r="X29" s="3971" t="s">
        <v>23</v>
      </c>
      <c r="Y29" s="3971"/>
      <c r="Z29" s="3971"/>
      <c r="AA29" s="762"/>
      <c r="AB29" s="762"/>
      <c r="AC29" s="762"/>
      <c r="AD29" s="762"/>
      <c r="AE29" s="848"/>
      <c r="AF29" s="801"/>
      <c r="AK29" s="669"/>
    </row>
    <row r="30" spans="1:37" s="678" customFormat="1" ht="12" customHeight="1">
      <c r="A30" s="847"/>
      <c r="B30" s="775"/>
      <c r="C30" s="794"/>
      <c r="D30" s="794" t="s">
        <v>614</v>
      </c>
      <c r="E30" s="669"/>
      <c r="F30" s="791"/>
      <c r="G30" s="791"/>
      <c r="H30" s="791"/>
      <c r="I30" s="791"/>
      <c r="J30" s="791"/>
      <c r="K30" s="791"/>
      <c r="L30" s="791"/>
      <c r="M30" s="791"/>
      <c r="N30" s="791"/>
      <c r="O30" s="791"/>
      <c r="P30" s="791"/>
      <c r="Q30" s="791"/>
      <c r="R30" s="775"/>
      <c r="S30" s="3981"/>
      <c r="T30" s="3982"/>
      <c r="U30" s="3982"/>
      <c r="V30" s="3983"/>
      <c r="W30" s="775"/>
      <c r="X30" s="3971"/>
      <c r="Y30" s="3971"/>
      <c r="Z30" s="3971"/>
      <c r="AA30" s="762"/>
      <c r="AB30" s="762"/>
      <c r="AC30" s="762"/>
      <c r="AD30" s="762"/>
      <c r="AE30" s="848"/>
      <c r="AF30" s="802"/>
      <c r="AG30" s="803"/>
      <c r="AK30" s="669"/>
    </row>
    <row r="31" spans="1:37" s="678" customFormat="1" ht="12" customHeight="1">
      <c r="A31" s="1809"/>
      <c r="B31" s="1166"/>
      <c r="C31" s="1195"/>
      <c r="D31" s="1196"/>
      <c r="E31" s="1196"/>
      <c r="F31" s="1196"/>
      <c r="G31" s="1196"/>
      <c r="H31" s="1196"/>
      <c r="I31" s="1196"/>
      <c r="J31" s="1196"/>
      <c r="K31" s="1196"/>
      <c r="L31" s="1196"/>
      <c r="M31" s="1196"/>
      <c r="N31" s="1196"/>
      <c r="O31" s="1196"/>
      <c r="P31" s="1196"/>
      <c r="Q31" s="1196"/>
      <c r="R31" s="1759"/>
      <c r="S31" s="1759"/>
      <c r="T31" s="1759"/>
      <c r="U31" s="1759"/>
      <c r="V31" s="1759"/>
      <c r="W31" s="1759"/>
      <c r="X31" s="1199"/>
      <c r="Y31" s="1199"/>
      <c r="Z31" s="1199"/>
      <c r="AA31" s="1199"/>
      <c r="AB31" s="1199"/>
      <c r="AC31" s="1199"/>
      <c r="AD31" s="1199"/>
      <c r="AE31" s="1810"/>
      <c r="AK31" s="669"/>
    </row>
    <row r="32" spans="1:37" s="678" customFormat="1" ht="12" customHeight="1">
      <c r="A32" s="847"/>
      <c r="B32" s="778"/>
      <c r="C32" s="805"/>
      <c r="D32" s="791"/>
      <c r="E32" s="791"/>
      <c r="F32" s="791"/>
      <c r="G32" s="791"/>
      <c r="H32" s="791"/>
      <c r="I32" s="791"/>
      <c r="J32" s="791"/>
      <c r="K32" s="791"/>
      <c r="L32" s="791"/>
      <c r="M32" s="791"/>
      <c r="N32" s="791"/>
      <c r="O32" s="791"/>
      <c r="P32" s="791"/>
      <c r="Q32" s="791"/>
      <c r="R32" s="1750"/>
      <c r="S32" s="1750"/>
      <c r="T32" s="1750"/>
      <c r="U32" s="1750"/>
      <c r="V32" s="1750"/>
      <c r="W32" s="1750"/>
      <c r="X32" s="787"/>
      <c r="Y32" s="787"/>
      <c r="Z32" s="787"/>
      <c r="AA32" s="787"/>
      <c r="AB32" s="787"/>
      <c r="AC32" s="787"/>
      <c r="AD32" s="787"/>
      <c r="AE32" s="848"/>
      <c r="AK32" s="669"/>
    </row>
    <row r="33" spans="1:37" s="678" customFormat="1" ht="12" customHeight="1">
      <c r="A33" s="847"/>
      <c r="B33" s="798">
        <v>9.9</v>
      </c>
      <c r="C33" s="778" t="s">
        <v>576</v>
      </c>
      <c r="D33" s="775"/>
      <c r="E33" s="794"/>
      <c r="F33" s="791"/>
      <c r="G33" s="791"/>
      <c r="H33" s="791"/>
      <c r="I33" s="791"/>
      <c r="J33" s="791"/>
      <c r="K33" s="791"/>
      <c r="L33" s="791"/>
      <c r="M33" s="791"/>
      <c r="N33" s="791"/>
      <c r="O33" s="791"/>
      <c r="P33" s="791"/>
      <c r="Q33" s="791"/>
      <c r="R33" s="1754"/>
      <c r="S33" s="1754"/>
      <c r="T33" s="1754"/>
      <c r="U33" s="1754"/>
      <c r="V33" s="1754"/>
      <c r="W33" s="1754"/>
      <c r="X33" s="669"/>
      <c r="Y33" s="669"/>
      <c r="Z33" s="781"/>
      <c r="AA33" s="762"/>
      <c r="AB33" s="4010" t="s">
        <v>1136</v>
      </c>
      <c r="AC33" s="4011"/>
      <c r="AD33" s="4011"/>
      <c r="AE33" s="848"/>
      <c r="AK33" s="669"/>
    </row>
    <row r="34" spans="1:37" s="678" customFormat="1" ht="12" customHeight="1">
      <c r="A34" s="847"/>
      <c r="B34" s="1757"/>
      <c r="C34" s="778" t="s">
        <v>577</v>
      </c>
      <c r="D34" s="775"/>
      <c r="E34" s="794"/>
      <c r="F34" s="791"/>
      <c r="G34" s="791"/>
      <c r="H34" s="791"/>
      <c r="I34" s="791"/>
      <c r="J34" s="791"/>
      <c r="K34" s="791"/>
      <c r="L34" s="791"/>
      <c r="M34" s="791"/>
      <c r="N34" s="791"/>
      <c r="O34" s="791"/>
      <c r="P34" s="791"/>
      <c r="Q34" s="791"/>
      <c r="R34" s="4013" t="s">
        <v>36</v>
      </c>
      <c r="S34" s="3984"/>
      <c r="T34" s="3992"/>
      <c r="U34" s="3992"/>
      <c r="V34" s="3992"/>
      <c r="W34" s="3992"/>
      <c r="X34" s="3992"/>
      <c r="Y34" s="3992"/>
      <c r="Z34" s="3992"/>
      <c r="AA34" s="3992"/>
      <c r="AB34" s="3992"/>
      <c r="AC34" s="3992"/>
      <c r="AD34" s="3986"/>
      <c r="AE34" s="848"/>
      <c r="AK34" s="669"/>
    </row>
    <row r="35" spans="1:37" s="678" customFormat="1" ht="12" customHeight="1">
      <c r="A35" s="847"/>
      <c r="B35" s="1757"/>
      <c r="C35" s="794" t="s">
        <v>578</v>
      </c>
      <c r="D35" s="780"/>
      <c r="E35" s="794"/>
      <c r="F35" s="791"/>
      <c r="G35" s="791"/>
      <c r="H35" s="791"/>
      <c r="I35" s="791"/>
      <c r="J35" s="791"/>
      <c r="K35" s="791"/>
      <c r="L35" s="791"/>
      <c r="M35" s="791"/>
      <c r="N35" s="791"/>
      <c r="O35" s="791"/>
      <c r="P35" s="791"/>
      <c r="Q35" s="791"/>
      <c r="R35" s="4014"/>
      <c r="S35" s="3993"/>
      <c r="T35" s="3994"/>
      <c r="U35" s="3994"/>
      <c r="V35" s="3994"/>
      <c r="W35" s="3994"/>
      <c r="X35" s="3994"/>
      <c r="Y35" s="3994"/>
      <c r="Z35" s="3994"/>
      <c r="AA35" s="3994"/>
      <c r="AB35" s="3994"/>
      <c r="AC35" s="3994"/>
      <c r="AD35" s="3995"/>
      <c r="AE35" s="848"/>
      <c r="AK35" s="669"/>
    </row>
    <row r="36" spans="1:37" s="678" customFormat="1" ht="12" customHeight="1">
      <c r="A36" s="847"/>
      <c r="B36" s="1757"/>
      <c r="C36" s="794" t="s">
        <v>925</v>
      </c>
      <c r="D36" s="780"/>
      <c r="E36" s="794"/>
      <c r="F36" s="791"/>
      <c r="G36" s="791"/>
      <c r="H36" s="791"/>
      <c r="I36" s="791"/>
      <c r="J36" s="791"/>
      <c r="K36" s="791"/>
      <c r="L36" s="791"/>
      <c r="M36" s="791"/>
      <c r="N36" s="791"/>
      <c r="O36" s="791"/>
      <c r="P36" s="791"/>
      <c r="Q36" s="791"/>
      <c r="R36" s="1754"/>
      <c r="S36" s="1754"/>
      <c r="T36" s="1754"/>
      <c r="U36" s="1754"/>
      <c r="V36" s="1754"/>
      <c r="W36" s="1754"/>
      <c r="X36" s="669"/>
      <c r="Y36" s="669"/>
      <c r="Z36" s="781"/>
      <c r="AA36" s="762"/>
      <c r="AB36" s="762"/>
      <c r="AC36" s="762"/>
      <c r="AD36" s="762"/>
      <c r="AE36" s="848"/>
      <c r="AK36" s="669"/>
    </row>
    <row r="37" spans="1:37" s="678" customFormat="1" ht="12" customHeight="1">
      <c r="A37" s="1802"/>
      <c r="B37" s="1803"/>
      <c r="C37" s="1804"/>
      <c r="D37" s="1805"/>
      <c r="E37" s="1805"/>
      <c r="F37" s="1805"/>
      <c r="G37" s="1805"/>
      <c r="H37" s="1805"/>
      <c r="I37" s="1805"/>
      <c r="J37" s="1805"/>
      <c r="K37" s="1805"/>
      <c r="L37" s="1805"/>
      <c r="M37" s="1805"/>
      <c r="N37" s="1805"/>
      <c r="O37" s="1805"/>
      <c r="P37" s="1805"/>
      <c r="Q37" s="1805"/>
      <c r="R37" s="1806"/>
      <c r="S37" s="1806"/>
      <c r="T37" s="1806"/>
      <c r="U37" s="1806"/>
      <c r="V37" s="1806"/>
      <c r="W37" s="1806"/>
      <c r="X37" s="1807"/>
      <c r="Y37" s="1807"/>
      <c r="Z37" s="1807"/>
      <c r="AA37" s="1807"/>
      <c r="AB37" s="1807"/>
      <c r="AC37" s="1807"/>
      <c r="AD37" s="1807"/>
      <c r="AE37" s="1808"/>
      <c r="AK37" s="669"/>
    </row>
    <row r="38" spans="1:37" s="678" customFormat="1" ht="12" customHeight="1">
      <c r="A38" s="847"/>
      <c r="B38" s="778"/>
      <c r="C38" s="1796"/>
      <c r="D38" s="1797"/>
      <c r="E38" s="1798"/>
      <c r="F38" s="1798"/>
      <c r="G38" s="1798"/>
      <c r="H38" s="1798"/>
      <c r="I38" s="1799"/>
      <c r="J38" s="1799"/>
      <c r="K38" s="1799"/>
      <c r="L38" s="1799"/>
      <c r="M38" s="1799"/>
      <c r="N38" s="1799"/>
      <c r="O38" s="1799"/>
      <c r="P38" s="1799"/>
      <c r="Q38" s="1799"/>
      <c r="R38" s="1754"/>
      <c r="S38" s="1754"/>
      <c r="T38" s="1754"/>
      <c r="U38" s="1754"/>
      <c r="V38" s="1754"/>
      <c r="W38" s="1754"/>
      <c r="X38" s="1799"/>
      <c r="Y38" s="1799"/>
      <c r="Z38" s="1799"/>
      <c r="AA38" s="1799"/>
      <c r="AB38" s="1799"/>
      <c r="AC38" s="1799"/>
      <c r="AD38" s="1799"/>
      <c r="AE38" s="1801"/>
      <c r="AK38" s="669"/>
    </row>
    <row r="39" spans="1:37" s="678" customFormat="1" ht="12" customHeight="1">
      <c r="A39" s="847"/>
      <c r="B39" s="783">
        <v>9.1</v>
      </c>
      <c r="C39" s="778" t="s">
        <v>580</v>
      </c>
      <c r="D39" s="775"/>
      <c r="E39" s="791"/>
      <c r="F39" s="791"/>
      <c r="G39" s="791"/>
      <c r="H39" s="791"/>
      <c r="I39" s="791"/>
      <c r="J39" s="791"/>
      <c r="K39" s="791"/>
      <c r="L39" s="791"/>
      <c r="M39" s="791"/>
      <c r="N39" s="791"/>
      <c r="O39" s="791"/>
      <c r="P39" s="791"/>
      <c r="Q39" s="791"/>
      <c r="R39" s="4013" t="s">
        <v>37</v>
      </c>
      <c r="S39" s="3984"/>
      <c r="T39" s="3992"/>
      <c r="U39" s="3992"/>
      <c r="V39" s="3992"/>
      <c r="W39" s="3992"/>
      <c r="X39" s="3992"/>
      <c r="Y39" s="3992"/>
      <c r="Z39" s="3992"/>
      <c r="AA39" s="3992"/>
      <c r="AB39" s="3992"/>
      <c r="AC39" s="3992"/>
      <c r="AD39" s="3986"/>
      <c r="AE39" s="848"/>
      <c r="AK39" s="669"/>
    </row>
    <row r="40" spans="1:37" s="678" customFormat="1" ht="12" customHeight="1">
      <c r="A40" s="847"/>
      <c r="B40" s="778"/>
      <c r="C40" s="794" t="s">
        <v>581</v>
      </c>
      <c r="D40" s="780"/>
      <c r="E40" s="791"/>
      <c r="F40" s="791"/>
      <c r="G40" s="791"/>
      <c r="H40" s="791"/>
      <c r="I40" s="791"/>
      <c r="J40" s="791"/>
      <c r="K40" s="791"/>
      <c r="L40" s="791"/>
      <c r="M40" s="791"/>
      <c r="N40" s="791"/>
      <c r="O40" s="791"/>
      <c r="P40" s="791"/>
      <c r="Q40" s="791"/>
      <c r="R40" s="4014"/>
      <c r="S40" s="3993"/>
      <c r="T40" s="3994"/>
      <c r="U40" s="3994"/>
      <c r="V40" s="3994"/>
      <c r="W40" s="3994"/>
      <c r="X40" s="3994"/>
      <c r="Y40" s="3994"/>
      <c r="Z40" s="3994"/>
      <c r="AA40" s="3994"/>
      <c r="AB40" s="3994"/>
      <c r="AC40" s="3994"/>
      <c r="AD40" s="3995"/>
      <c r="AE40" s="848"/>
      <c r="AK40" s="669"/>
    </row>
    <row r="41" spans="1:37" s="678" customFormat="1" ht="12" customHeight="1">
      <c r="A41" s="1802"/>
      <c r="B41" s="1803"/>
      <c r="C41" s="1804"/>
      <c r="D41" s="1805"/>
      <c r="E41" s="1805"/>
      <c r="F41" s="1805"/>
      <c r="G41" s="1805"/>
      <c r="H41" s="1805"/>
      <c r="I41" s="1805"/>
      <c r="J41" s="1805"/>
      <c r="K41" s="1805"/>
      <c r="L41" s="1805"/>
      <c r="M41" s="1805"/>
      <c r="N41" s="1805"/>
      <c r="O41" s="1805"/>
      <c r="P41" s="1805"/>
      <c r="Q41" s="1805"/>
      <c r="R41" s="1806"/>
      <c r="S41" s="1806"/>
      <c r="T41" s="1806"/>
      <c r="U41" s="1806"/>
      <c r="V41" s="1806"/>
      <c r="W41" s="1806"/>
      <c r="X41" s="1807"/>
      <c r="Y41" s="1807"/>
      <c r="Z41" s="1807"/>
      <c r="AA41" s="1807"/>
      <c r="AB41" s="1807"/>
      <c r="AC41" s="1807"/>
      <c r="AD41" s="1807"/>
      <c r="AE41" s="1808"/>
      <c r="AK41" s="669"/>
    </row>
    <row r="42" spans="1:37" s="678" customFormat="1" ht="12" customHeight="1">
      <c r="A42" s="847"/>
      <c r="B42" s="778"/>
      <c r="C42" s="1796"/>
      <c r="D42" s="1797"/>
      <c r="E42" s="1798"/>
      <c r="F42" s="1798"/>
      <c r="G42" s="1798"/>
      <c r="H42" s="1798"/>
      <c r="I42" s="1799"/>
      <c r="J42" s="1799"/>
      <c r="K42" s="1799"/>
      <c r="L42" s="1799"/>
      <c r="M42" s="1799"/>
      <c r="N42" s="1799"/>
      <c r="O42" s="1799"/>
      <c r="P42" s="1799"/>
      <c r="Q42" s="1799"/>
      <c r="R42" s="1754"/>
      <c r="S42" s="1754"/>
      <c r="T42" s="1754"/>
      <c r="U42" s="1754"/>
      <c r="V42" s="1754"/>
      <c r="W42" s="1754"/>
      <c r="X42" s="1799"/>
      <c r="Y42" s="1799"/>
      <c r="Z42" s="1799"/>
      <c r="AA42" s="1799"/>
      <c r="AB42" s="1799"/>
      <c r="AC42" s="1799"/>
      <c r="AD42" s="1799"/>
      <c r="AE42" s="1801"/>
      <c r="AK42" s="669"/>
    </row>
    <row r="43" spans="1:37" s="678" customFormat="1" ht="12" customHeight="1">
      <c r="A43" s="847"/>
      <c r="B43" s="783">
        <v>9.11</v>
      </c>
      <c r="C43" s="778" t="s">
        <v>582</v>
      </c>
      <c r="D43" s="775"/>
      <c r="E43" s="791"/>
      <c r="F43" s="791"/>
      <c r="G43" s="791"/>
      <c r="H43" s="791"/>
      <c r="I43" s="791"/>
      <c r="J43" s="791"/>
      <c r="K43" s="791"/>
      <c r="L43" s="791"/>
      <c r="M43" s="791"/>
      <c r="N43" s="791"/>
      <c r="O43" s="791"/>
      <c r="P43" s="791"/>
      <c r="Q43" s="791"/>
      <c r="R43" s="4013" t="s">
        <v>38</v>
      </c>
      <c r="S43" s="3984"/>
      <c r="T43" s="3992"/>
      <c r="U43" s="3992"/>
      <c r="V43" s="3992"/>
      <c r="W43" s="3992"/>
      <c r="X43" s="3992"/>
      <c r="Y43" s="3992"/>
      <c r="Z43" s="3992"/>
      <c r="AA43" s="3992"/>
      <c r="AB43" s="3992"/>
      <c r="AC43" s="3992"/>
      <c r="AD43" s="3986"/>
      <c r="AE43" s="848"/>
      <c r="AK43" s="669"/>
    </row>
    <row r="44" spans="1:37" s="678" customFormat="1" ht="12" customHeight="1">
      <c r="A44" s="847"/>
      <c r="B44" s="778"/>
      <c r="C44" s="794" t="s">
        <v>583</v>
      </c>
      <c r="D44" s="780"/>
      <c r="E44" s="791"/>
      <c r="F44" s="791"/>
      <c r="G44" s="791"/>
      <c r="H44" s="791"/>
      <c r="I44" s="791"/>
      <c r="J44" s="791"/>
      <c r="K44" s="791"/>
      <c r="L44" s="791"/>
      <c r="M44" s="791"/>
      <c r="N44" s="791"/>
      <c r="O44" s="791"/>
      <c r="P44" s="791"/>
      <c r="Q44" s="791"/>
      <c r="R44" s="4014"/>
      <c r="S44" s="3993"/>
      <c r="T44" s="3994"/>
      <c r="U44" s="3994"/>
      <c r="V44" s="3994"/>
      <c r="W44" s="3994"/>
      <c r="X44" s="3994"/>
      <c r="Y44" s="3994"/>
      <c r="Z44" s="3994"/>
      <c r="AA44" s="3994"/>
      <c r="AB44" s="3994"/>
      <c r="AC44" s="3994"/>
      <c r="AD44" s="3995"/>
      <c r="AE44" s="848"/>
      <c r="AK44" s="669"/>
    </row>
    <row r="45" spans="1:37" s="678" customFormat="1" ht="12" customHeight="1">
      <c r="A45" s="1802"/>
      <c r="B45" s="1803"/>
      <c r="C45" s="1804"/>
      <c r="D45" s="1805"/>
      <c r="E45" s="1805"/>
      <c r="F45" s="1805"/>
      <c r="G45" s="1805"/>
      <c r="H45" s="1805"/>
      <c r="I45" s="1805"/>
      <c r="J45" s="1805"/>
      <c r="K45" s="1805"/>
      <c r="L45" s="1805"/>
      <c r="M45" s="1805"/>
      <c r="N45" s="1805"/>
      <c r="O45" s="1805"/>
      <c r="P45" s="1805"/>
      <c r="Q45" s="1805"/>
      <c r="R45" s="1806"/>
      <c r="S45" s="1806"/>
      <c r="T45" s="1806"/>
      <c r="U45" s="1806"/>
      <c r="V45" s="1806"/>
      <c r="W45" s="1806"/>
      <c r="X45" s="1807"/>
      <c r="Y45" s="1807"/>
      <c r="Z45" s="1807"/>
      <c r="AA45" s="1807"/>
      <c r="AB45" s="1807"/>
      <c r="AC45" s="1807"/>
      <c r="AD45" s="1807"/>
      <c r="AE45" s="1808"/>
      <c r="AK45" s="669"/>
    </row>
    <row r="46" spans="1:37" s="678" customFormat="1" ht="12" customHeight="1">
      <c r="A46" s="847"/>
      <c r="B46" s="778"/>
      <c r="C46" s="1796"/>
      <c r="D46" s="1797"/>
      <c r="E46" s="1798"/>
      <c r="F46" s="1798"/>
      <c r="G46" s="1798"/>
      <c r="H46" s="1798"/>
      <c r="I46" s="1799"/>
      <c r="J46" s="1799"/>
      <c r="K46" s="1799"/>
      <c r="L46" s="1799"/>
      <c r="M46" s="1799"/>
      <c r="N46" s="1799"/>
      <c r="O46" s="1799"/>
      <c r="P46" s="1799"/>
      <c r="Q46" s="1799"/>
      <c r="R46" s="1754"/>
      <c r="S46" s="1754"/>
      <c r="T46" s="1754"/>
      <c r="U46" s="1754"/>
      <c r="V46" s="1754"/>
      <c r="W46" s="1754"/>
      <c r="X46" s="1799"/>
      <c r="Y46" s="1799"/>
      <c r="Z46" s="1799"/>
      <c r="AA46" s="1799"/>
      <c r="AB46" s="1799"/>
      <c r="AC46" s="1799"/>
      <c r="AD46" s="1799"/>
      <c r="AE46" s="1801"/>
      <c r="AK46" s="669"/>
    </row>
    <row r="47" spans="1:37" s="678" customFormat="1" ht="12" customHeight="1">
      <c r="A47" s="847"/>
      <c r="B47" s="783">
        <v>9.1199999999999992</v>
      </c>
      <c r="C47" s="778" t="s">
        <v>584</v>
      </c>
      <c r="D47" s="775"/>
      <c r="E47" s="791"/>
      <c r="F47" s="791"/>
      <c r="G47" s="791"/>
      <c r="H47" s="791"/>
      <c r="I47" s="791"/>
      <c r="J47" s="791"/>
      <c r="K47" s="791"/>
      <c r="L47" s="791"/>
      <c r="M47" s="791"/>
      <c r="N47" s="791"/>
      <c r="O47" s="791"/>
      <c r="P47" s="791"/>
      <c r="Q47" s="791"/>
      <c r="R47" s="4013" t="s">
        <v>39</v>
      </c>
      <c r="S47" s="3984"/>
      <c r="T47" s="3992"/>
      <c r="U47" s="3992"/>
      <c r="V47" s="3992"/>
      <c r="W47" s="3992"/>
      <c r="X47" s="3992"/>
      <c r="Y47" s="3992"/>
      <c r="Z47" s="3992"/>
      <c r="AA47" s="3992"/>
      <c r="AB47" s="3992"/>
      <c r="AC47" s="3992"/>
      <c r="AD47" s="3986"/>
      <c r="AE47" s="848"/>
      <c r="AK47" s="669"/>
    </row>
    <row r="48" spans="1:37" s="678" customFormat="1" ht="12" customHeight="1">
      <c r="A48" s="847"/>
      <c r="B48" s="778"/>
      <c r="C48" s="794" t="s">
        <v>585</v>
      </c>
      <c r="D48" s="780"/>
      <c r="E48" s="791"/>
      <c r="F48" s="791"/>
      <c r="G48" s="791"/>
      <c r="H48" s="791"/>
      <c r="I48" s="791"/>
      <c r="J48" s="791"/>
      <c r="K48" s="791"/>
      <c r="L48" s="791"/>
      <c r="M48" s="791"/>
      <c r="N48" s="791"/>
      <c r="O48" s="791"/>
      <c r="P48" s="791"/>
      <c r="Q48" s="791"/>
      <c r="R48" s="4014"/>
      <c r="S48" s="3993"/>
      <c r="T48" s="3994"/>
      <c r="U48" s="3994"/>
      <c r="V48" s="3994"/>
      <c r="W48" s="3994"/>
      <c r="X48" s="3994"/>
      <c r="Y48" s="3994"/>
      <c r="Z48" s="3994"/>
      <c r="AA48" s="3994"/>
      <c r="AB48" s="3994"/>
      <c r="AC48" s="3994"/>
      <c r="AD48" s="3995"/>
      <c r="AE48" s="848"/>
      <c r="AK48" s="669"/>
    </row>
    <row r="49" spans="1:37" s="678" customFormat="1" ht="12" customHeight="1">
      <c r="A49" s="1802"/>
      <c r="B49" s="1803"/>
      <c r="C49" s="1804"/>
      <c r="D49" s="1805"/>
      <c r="E49" s="1805"/>
      <c r="F49" s="1805"/>
      <c r="G49" s="1805"/>
      <c r="H49" s="1805"/>
      <c r="I49" s="1805"/>
      <c r="J49" s="1805"/>
      <c r="K49" s="1805"/>
      <c r="L49" s="1805"/>
      <c r="M49" s="1805"/>
      <c r="N49" s="1805"/>
      <c r="O49" s="1805"/>
      <c r="P49" s="1805"/>
      <c r="Q49" s="1805"/>
      <c r="R49" s="1806"/>
      <c r="S49" s="1806"/>
      <c r="T49" s="1806"/>
      <c r="U49" s="1806"/>
      <c r="V49" s="1806"/>
      <c r="W49" s="1806"/>
      <c r="X49" s="1807"/>
      <c r="Y49" s="1807"/>
      <c r="Z49" s="1807"/>
      <c r="AA49" s="1807"/>
      <c r="AB49" s="1807"/>
      <c r="AC49" s="1807"/>
      <c r="AD49" s="1807"/>
      <c r="AE49" s="1808"/>
      <c r="AK49" s="669"/>
    </row>
    <row r="50" spans="1:37" s="678" customFormat="1" ht="12" customHeight="1">
      <c r="A50" s="847"/>
      <c r="B50" s="778"/>
      <c r="C50" s="1796"/>
      <c r="D50" s="1797"/>
      <c r="E50" s="1798"/>
      <c r="F50" s="1798"/>
      <c r="G50" s="1798"/>
      <c r="H50" s="1798"/>
      <c r="I50" s="1799"/>
      <c r="J50" s="1799"/>
      <c r="K50" s="1799"/>
      <c r="L50" s="1799"/>
      <c r="M50" s="1799"/>
      <c r="N50" s="1799"/>
      <c r="O50" s="1799"/>
      <c r="P50" s="1799"/>
      <c r="Q50" s="1799"/>
      <c r="R50" s="1754"/>
      <c r="S50" s="1754"/>
      <c r="T50" s="1754"/>
      <c r="U50" s="1754"/>
      <c r="V50" s="1754"/>
      <c r="W50" s="1754"/>
      <c r="X50" s="1799"/>
      <c r="Y50" s="1799"/>
      <c r="Z50" s="1799"/>
      <c r="AA50" s="1799"/>
      <c r="AB50" s="1799"/>
      <c r="AC50" s="1799"/>
      <c r="AD50" s="1799"/>
      <c r="AE50" s="1801"/>
      <c r="AK50" s="669"/>
    </row>
    <row r="51" spans="1:37" s="678" customFormat="1" ht="12" customHeight="1">
      <c r="A51" s="847"/>
      <c r="B51" s="783">
        <v>9.1300000000000008</v>
      </c>
      <c r="C51" s="778" t="s">
        <v>877</v>
      </c>
      <c r="D51" s="775"/>
      <c r="E51" s="791"/>
      <c r="F51" s="791"/>
      <c r="G51" s="791"/>
      <c r="H51" s="791"/>
      <c r="I51" s="791"/>
      <c r="J51" s="791"/>
      <c r="K51" s="791"/>
      <c r="L51" s="791"/>
      <c r="M51" s="791"/>
      <c r="N51" s="791"/>
      <c r="O51" s="791"/>
      <c r="P51" s="791"/>
      <c r="Q51" s="791"/>
      <c r="R51" s="4013" t="s">
        <v>40</v>
      </c>
      <c r="S51" s="3984"/>
      <c r="T51" s="3992"/>
      <c r="U51" s="3992"/>
      <c r="V51" s="3992"/>
      <c r="W51" s="3992"/>
      <c r="X51" s="3992"/>
      <c r="Y51" s="3992"/>
      <c r="Z51" s="3992"/>
      <c r="AA51" s="3992"/>
      <c r="AB51" s="3992"/>
      <c r="AC51" s="3992"/>
      <c r="AD51" s="3986"/>
      <c r="AE51" s="848"/>
      <c r="AK51" s="669"/>
    </row>
    <row r="52" spans="1:37" s="678" customFormat="1" ht="12" customHeight="1">
      <c r="A52" s="847"/>
      <c r="B52" s="778"/>
      <c r="C52" s="794" t="s">
        <v>579</v>
      </c>
      <c r="D52" s="794"/>
      <c r="E52" s="794"/>
      <c r="F52" s="791"/>
      <c r="G52" s="791"/>
      <c r="H52" s="791"/>
      <c r="I52" s="791"/>
      <c r="J52" s="791"/>
      <c r="K52" s="791"/>
      <c r="L52" s="791"/>
      <c r="M52" s="791"/>
      <c r="N52" s="791"/>
      <c r="O52" s="791"/>
      <c r="P52" s="791"/>
      <c r="Q52" s="791"/>
      <c r="R52" s="4014"/>
      <c r="S52" s="3993"/>
      <c r="T52" s="3994"/>
      <c r="U52" s="3994"/>
      <c r="V52" s="3994"/>
      <c r="W52" s="3994"/>
      <c r="X52" s="3994"/>
      <c r="Y52" s="3994"/>
      <c r="Z52" s="3994"/>
      <c r="AA52" s="3994"/>
      <c r="AB52" s="3994"/>
      <c r="AC52" s="3994"/>
      <c r="AD52" s="3995"/>
      <c r="AE52" s="848"/>
      <c r="AK52" s="669"/>
    </row>
    <row r="53" spans="1:37" s="678" customFormat="1" ht="12" customHeight="1">
      <c r="A53" s="1802"/>
      <c r="B53" s="1803"/>
      <c r="C53" s="1804"/>
      <c r="D53" s="1805"/>
      <c r="E53" s="1805"/>
      <c r="F53" s="1805"/>
      <c r="G53" s="1805"/>
      <c r="H53" s="1805"/>
      <c r="I53" s="1805"/>
      <c r="J53" s="1805"/>
      <c r="K53" s="1805"/>
      <c r="L53" s="1805"/>
      <c r="M53" s="1805"/>
      <c r="N53" s="1805"/>
      <c r="O53" s="1805"/>
      <c r="P53" s="1805"/>
      <c r="Q53" s="1805"/>
      <c r="R53" s="1806"/>
      <c r="S53" s="1806"/>
      <c r="T53" s="1806"/>
      <c r="U53" s="1806"/>
      <c r="V53" s="1806"/>
      <c r="W53" s="1806"/>
      <c r="X53" s="1807"/>
      <c r="Y53" s="1807"/>
      <c r="Z53" s="1807"/>
      <c r="AA53" s="1807"/>
      <c r="AB53" s="1807"/>
      <c r="AC53" s="1807"/>
      <c r="AD53" s="1807"/>
      <c r="AE53" s="1808"/>
      <c r="AK53" s="669"/>
    </row>
    <row r="54" spans="1:37" s="678" customFormat="1" ht="12" customHeight="1">
      <c r="A54" s="847"/>
      <c r="B54" s="778"/>
      <c r="C54" s="1796"/>
      <c r="D54" s="1797"/>
      <c r="E54" s="1798"/>
      <c r="F54" s="1798"/>
      <c r="G54" s="1798"/>
      <c r="H54" s="1798"/>
      <c r="I54" s="1799"/>
      <c r="J54" s="1799"/>
      <c r="K54" s="1799"/>
      <c r="L54" s="1799"/>
      <c r="M54" s="1799"/>
      <c r="N54" s="1799"/>
      <c r="O54" s="1799"/>
      <c r="P54" s="1799"/>
      <c r="Q54" s="1799"/>
      <c r="R54" s="1754"/>
      <c r="S54" s="1754"/>
      <c r="T54" s="1754"/>
      <c r="U54" s="1754"/>
      <c r="V54" s="1754"/>
      <c r="W54" s="1754"/>
      <c r="X54" s="1799"/>
      <c r="Y54" s="1799"/>
      <c r="Z54" s="1799"/>
      <c r="AA54" s="1799"/>
      <c r="AB54" s="1799"/>
      <c r="AC54" s="1799"/>
      <c r="AD54" s="1799"/>
      <c r="AE54" s="1801"/>
      <c r="AK54" s="669"/>
    </row>
    <row r="55" spans="1:37" s="678" customFormat="1" ht="12" customHeight="1">
      <c r="A55" s="847"/>
      <c r="B55" s="783">
        <v>9.14</v>
      </c>
      <c r="C55" s="778" t="s">
        <v>587</v>
      </c>
      <c r="D55" s="775"/>
      <c r="E55" s="791"/>
      <c r="F55" s="791"/>
      <c r="G55" s="791"/>
      <c r="H55" s="791"/>
      <c r="I55" s="791"/>
      <c r="J55" s="791"/>
      <c r="K55" s="791"/>
      <c r="L55" s="791"/>
      <c r="M55" s="791"/>
      <c r="N55" s="791"/>
      <c r="O55" s="791"/>
      <c r="P55" s="791"/>
      <c r="Q55" s="791"/>
      <c r="R55" s="4013" t="s">
        <v>41</v>
      </c>
      <c r="S55" s="3984"/>
      <c r="T55" s="3992"/>
      <c r="U55" s="3992"/>
      <c r="V55" s="3992"/>
      <c r="W55" s="3992"/>
      <c r="X55" s="3992"/>
      <c r="Y55" s="3992"/>
      <c r="Z55" s="3992"/>
      <c r="AA55" s="3992"/>
      <c r="AB55" s="3992"/>
      <c r="AC55" s="3992"/>
      <c r="AD55" s="3986"/>
      <c r="AE55" s="848"/>
      <c r="AK55" s="669"/>
    </row>
    <row r="56" spans="1:37" s="678" customFormat="1" ht="12" customHeight="1">
      <c r="A56" s="847"/>
      <c r="B56" s="778"/>
      <c r="C56" s="794" t="s">
        <v>880</v>
      </c>
      <c r="D56" s="780"/>
      <c r="E56" s="791"/>
      <c r="F56" s="791"/>
      <c r="G56" s="791"/>
      <c r="H56" s="791"/>
      <c r="I56" s="791"/>
      <c r="J56" s="791"/>
      <c r="K56" s="791"/>
      <c r="L56" s="791"/>
      <c r="M56" s="791"/>
      <c r="N56" s="791"/>
      <c r="O56" s="791"/>
      <c r="P56" s="791"/>
      <c r="Q56" s="791"/>
      <c r="R56" s="4014"/>
      <c r="S56" s="3993"/>
      <c r="T56" s="3994"/>
      <c r="U56" s="3994"/>
      <c r="V56" s="3994"/>
      <c r="W56" s="3994"/>
      <c r="X56" s="3994"/>
      <c r="Y56" s="3994"/>
      <c r="Z56" s="3994"/>
      <c r="AA56" s="3994"/>
      <c r="AB56" s="3994"/>
      <c r="AC56" s="3994"/>
      <c r="AD56" s="3995"/>
      <c r="AE56" s="848"/>
      <c r="AK56" s="669"/>
    </row>
    <row r="57" spans="1:37" s="678" customFormat="1" ht="12" customHeight="1">
      <c r="A57" s="1802"/>
      <c r="B57" s="1803"/>
      <c r="C57" s="1804"/>
      <c r="D57" s="1805"/>
      <c r="E57" s="1805"/>
      <c r="F57" s="1805"/>
      <c r="G57" s="1805"/>
      <c r="H57" s="1805"/>
      <c r="I57" s="1805"/>
      <c r="J57" s="1805"/>
      <c r="K57" s="1805"/>
      <c r="L57" s="1805"/>
      <c r="M57" s="1805"/>
      <c r="N57" s="1805"/>
      <c r="O57" s="1805"/>
      <c r="P57" s="1805"/>
      <c r="Q57" s="1805"/>
      <c r="R57" s="1806"/>
      <c r="S57" s="1806"/>
      <c r="T57" s="1806"/>
      <c r="U57" s="1806"/>
      <c r="V57" s="1806"/>
      <c r="W57" s="1806"/>
      <c r="X57" s="1807"/>
      <c r="Y57" s="1807"/>
      <c r="Z57" s="1807"/>
      <c r="AA57" s="1807"/>
      <c r="AB57" s="1807"/>
      <c r="AC57" s="1807"/>
      <c r="AD57" s="1807"/>
      <c r="AE57" s="1808"/>
      <c r="AK57" s="669"/>
    </row>
    <row r="58" spans="1:37" s="678" customFormat="1" ht="12" customHeight="1">
      <c r="A58" s="847"/>
      <c r="B58" s="1757"/>
      <c r="C58" s="794"/>
      <c r="D58" s="794"/>
      <c r="E58" s="794"/>
      <c r="F58" s="791"/>
      <c r="G58" s="791"/>
      <c r="H58" s="791"/>
      <c r="I58" s="791"/>
      <c r="J58" s="791"/>
      <c r="K58" s="791"/>
      <c r="L58" s="791"/>
      <c r="M58" s="791"/>
      <c r="N58" s="791"/>
      <c r="O58" s="791"/>
      <c r="P58" s="791"/>
      <c r="Q58" s="791"/>
      <c r="R58" s="1754"/>
      <c r="S58" s="1754"/>
      <c r="T58" s="1754"/>
      <c r="U58" s="1754"/>
      <c r="V58" s="1754"/>
      <c r="W58" s="1754"/>
      <c r="X58" s="787"/>
      <c r="Y58" s="804"/>
      <c r="Z58" s="1755"/>
      <c r="AA58" s="787"/>
      <c r="AB58" s="787"/>
      <c r="AC58" s="1757"/>
      <c r="AD58" s="1757"/>
      <c r="AE58" s="848"/>
      <c r="AK58" s="669"/>
    </row>
    <row r="59" spans="1:37" s="678" customFormat="1" ht="12" customHeight="1">
      <c r="A59" s="847"/>
      <c r="B59" s="783">
        <v>9.15</v>
      </c>
      <c r="C59" s="778" t="s">
        <v>881</v>
      </c>
      <c r="D59" s="775"/>
      <c r="E59" s="791"/>
      <c r="F59" s="791"/>
      <c r="G59" s="791"/>
      <c r="H59" s="791"/>
      <c r="I59" s="791"/>
      <c r="J59" s="791"/>
      <c r="K59" s="791"/>
      <c r="L59" s="791"/>
      <c r="M59" s="791"/>
      <c r="N59" s="791"/>
      <c r="O59" s="791"/>
      <c r="P59" s="791"/>
      <c r="Q59" s="791"/>
      <c r="R59" s="4013" t="s">
        <v>68</v>
      </c>
      <c r="S59" s="3984"/>
      <c r="T59" s="3992"/>
      <c r="U59" s="3992"/>
      <c r="V59" s="3992"/>
      <c r="W59" s="3992"/>
      <c r="X59" s="3992"/>
      <c r="Y59" s="3992"/>
      <c r="Z59" s="3992"/>
      <c r="AA59" s="3992"/>
      <c r="AB59" s="3992"/>
      <c r="AC59" s="3992"/>
      <c r="AD59" s="3986"/>
      <c r="AE59" s="848"/>
      <c r="AK59" s="669"/>
    </row>
    <row r="60" spans="1:37" s="678" customFormat="1" ht="12" customHeight="1">
      <c r="A60" s="847"/>
      <c r="B60" s="778"/>
      <c r="C60" s="794" t="s">
        <v>590</v>
      </c>
      <c r="D60" s="780"/>
      <c r="E60" s="791"/>
      <c r="F60" s="791"/>
      <c r="G60" s="791"/>
      <c r="H60" s="791"/>
      <c r="I60" s="791"/>
      <c r="J60" s="791"/>
      <c r="K60" s="791"/>
      <c r="L60" s="791"/>
      <c r="M60" s="791"/>
      <c r="N60" s="791"/>
      <c r="O60" s="791"/>
      <c r="P60" s="791"/>
      <c r="Q60" s="791"/>
      <c r="R60" s="4014"/>
      <c r="S60" s="3993"/>
      <c r="T60" s="3994"/>
      <c r="U60" s="3994"/>
      <c r="V60" s="3994"/>
      <c r="W60" s="3994"/>
      <c r="X60" s="3994"/>
      <c r="Y60" s="3994"/>
      <c r="Z60" s="3994"/>
      <c r="AA60" s="3994"/>
      <c r="AB60" s="3994"/>
      <c r="AC60" s="3994"/>
      <c r="AD60" s="3995"/>
      <c r="AE60" s="848"/>
      <c r="AK60" s="669"/>
    </row>
    <row r="61" spans="1:37" s="678" customFormat="1" ht="12" customHeight="1">
      <c r="A61" s="1802"/>
      <c r="B61" s="1803"/>
      <c r="C61" s="1804"/>
      <c r="D61" s="1805"/>
      <c r="E61" s="1805"/>
      <c r="F61" s="1805"/>
      <c r="G61" s="1805"/>
      <c r="H61" s="1805"/>
      <c r="I61" s="1805"/>
      <c r="J61" s="1805"/>
      <c r="K61" s="1805"/>
      <c r="L61" s="1805"/>
      <c r="M61" s="1805"/>
      <c r="N61" s="1805"/>
      <c r="O61" s="1805"/>
      <c r="P61" s="1805"/>
      <c r="Q61" s="1805"/>
      <c r="R61" s="1806"/>
      <c r="S61" s="1806"/>
      <c r="T61" s="1806"/>
      <c r="U61" s="1806"/>
      <c r="V61" s="1806"/>
      <c r="W61" s="1806"/>
      <c r="X61" s="1807"/>
      <c r="Y61" s="1807"/>
      <c r="Z61" s="1807"/>
      <c r="AA61" s="1807"/>
      <c r="AB61" s="1807"/>
      <c r="AC61" s="1807"/>
      <c r="AD61" s="1807"/>
      <c r="AE61" s="1808"/>
      <c r="AK61" s="669"/>
    </row>
    <row r="62" spans="1:37" s="678" customFormat="1" ht="12" customHeight="1">
      <c r="A62" s="847"/>
      <c r="B62" s="1757"/>
      <c r="C62" s="794"/>
      <c r="D62" s="794"/>
      <c r="E62" s="794"/>
      <c r="F62" s="791"/>
      <c r="G62" s="791"/>
      <c r="H62" s="791"/>
      <c r="I62" s="791"/>
      <c r="J62" s="791"/>
      <c r="K62" s="791"/>
      <c r="L62" s="791"/>
      <c r="M62" s="791"/>
      <c r="N62" s="791"/>
      <c r="O62" s="791"/>
      <c r="P62" s="791"/>
      <c r="Q62" s="791"/>
      <c r="R62" s="1754"/>
      <c r="S62" s="1754"/>
      <c r="T62" s="1754"/>
      <c r="U62" s="1754"/>
      <c r="V62" s="1754"/>
      <c r="W62" s="1754"/>
      <c r="X62" s="787"/>
      <c r="Y62" s="804"/>
      <c r="Z62" s="1755"/>
      <c r="AA62" s="787"/>
      <c r="AB62" s="787"/>
      <c r="AC62" s="1757"/>
      <c r="AD62" s="1757"/>
      <c r="AE62" s="848"/>
      <c r="AK62" s="669"/>
    </row>
    <row r="63" spans="1:37" s="678" customFormat="1" ht="12" customHeight="1">
      <c r="A63" s="847"/>
      <c r="B63" s="783">
        <v>9.16</v>
      </c>
      <c r="C63" s="778" t="s">
        <v>1394</v>
      </c>
      <c r="D63" s="775"/>
      <c r="E63" s="791"/>
      <c r="F63" s="791"/>
      <c r="G63" s="791"/>
      <c r="H63" s="791"/>
      <c r="I63" s="791"/>
      <c r="J63" s="791"/>
      <c r="K63" s="791"/>
      <c r="L63" s="791"/>
      <c r="M63" s="791"/>
      <c r="N63" s="791"/>
      <c r="O63" s="791"/>
      <c r="P63" s="791"/>
      <c r="Q63" s="791"/>
      <c r="R63" s="4013" t="s">
        <v>42</v>
      </c>
      <c r="S63" s="3984"/>
      <c r="T63" s="3992"/>
      <c r="U63" s="3992"/>
      <c r="V63" s="3992"/>
      <c r="W63" s="3992"/>
      <c r="X63" s="3992"/>
      <c r="Y63" s="3992"/>
      <c r="Z63" s="3992"/>
      <c r="AA63" s="3992"/>
      <c r="AB63" s="3992"/>
      <c r="AC63" s="3992"/>
      <c r="AD63" s="3986"/>
      <c r="AE63" s="848"/>
      <c r="AK63" s="669"/>
    </row>
    <row r="64" spans="1:37" s="678" customFormat="1" ht="12" customHeight="1">
      <c r="A64" s="847"/>
      <c r="B64" s="778"/>
      <c r="C64" s="794" t="s">
        <v>1395</v>
      </c>
      <c r="D64" s="780"/>
      <c r="E64" s="791"/>
      <c r="F64" s="791"/>
      <c r="G64" s="791"/>
      <c r="H64" s="791"/>
      <c r="I64" s="791"/>
      <c r="J64" s="791"/>
      <c r="K64" s="791"/>
      <c r="L64" s="791"/>
      <c r="M64" s="791"/>
      <c r="N64" s="791"/>
      <c r="O64" s="791"/>
      <c r="P64" s="791"/>
      <c r="Q64" s="791"/>
      <c r="R64" s="4014"/>
      <c r="S64" s="3993"/>
      <c r="T64" s="3994"/>
      <c r="U64" s="3994"/>
      <c r="V64" s="3994"/>
      <c r="W64" s="3994"/>
      <c r="X64" s="3994"/>
      <c r="Y64" s="3994"/>
      <c r="Z64" s="3994"/>
      <c r="AA64" s="3994"/>
      <c r="AB64" s="3994"/>
      <c r="AC64" s="3994"/>
      <c r="AD64" s="3995"/>
      <c r="AE64" s="848"/>
      <c r="AK64" s="669"/>
    </row>
    <row r="65" spans="1:37" s="678" customFormat="1" ht="12" customHeight="1">
      <c r="A65" s="1809"/>
      <c r="B65" s="1166"/>
      <c r="C65" s="1222"/>
      <c r="D65" s="780"/>
      <c r="E65" s="791"/>
      <c r="F65" s="791"/>
      <c r="G65" s="791"/>
      <c r="H65" s="791"/>
      <c r="I65" s="791"/>
      <c r="J65" s="791"/>
      <c r="K65" s="791"/>
      <c r="L65" s="791"/>
      <c r="M65" s="791"/>
      <c r="N65" s="791"/>
      <c r="O65" s="791"/>
      <c r="P65" s="791"/>
      <c r="Q65" s="791"/>
      <c r="R65" s="1198"/>
      <c r="S65" s="1758"/>
      <c r="T65" s="1758"/>
      <c r="U65" s="1758"/>
      <c r="V65" s="1758"/>
      <c r="W65" s="1758"/>
      <c r="X65" s="1749"/>
      <c r="Y65" s="1749"/>
      <c r="Z65" s="1749"/>
      <c r="AA65" s="1749"/>
      <c r="AB65" s="1749"/>
      <c r="AC65" s="1749"/>
      <c r="AD65" s="1749"/>
      <c r="AE65" s="848"/>
      <c r="AK65" s="669"/>
    </row>
    <row r="66" spans="1:37" s="678" customFormat="1" ht="12" customHeight="1">
      <c r="A66" s="847"/>
      <c r="B66" s="778"/>
      <c r="C66" s="794"/>
      <c r="D66" s="1797"/>
      <c r="E66" s="1798"/>
      <c r="F66" s="1798"/>
      <c r="G66" s="1798"/>
      <c r="H66" s="1798"/>
      <c r="I66" s="1799"/>
      <c r="J66" s="1799"/>
      <c r="K66" s="1799"/>
      <c r="L66" s="1799"/>
      <c r="M66" s="1799"/>
      <c r="N66" s="1799"/>
      <c r="O66" s="1799"/>
      <c r="P66" s="1799"/>
      <c r="Q66" s="1799"/>
      <c r="R66" s="1754"/>
      <c r="S66" s="1754"/>
      <c r="T66" s="1754"/>
      <c r="U66" s="1754"/>
      <c r="V66" s="1754"/>
      <c r="W66" s="1754"/>
      <c r="X66" s="1799"/>
      <c r="Y66" s="1799"/>
      <c r="Z66" s="1799"/>
      <c r="AA66" s="1799"/>
      <c r="AB66" s="1799"/>
      <c r="AC66" s="1799"/>
      <c r="AD66" s="1799"/>
      <c r="AE66" s="1801"/>
      <c r="AK66" s="669"/>
    </row>
    <row r="67" spans="1:37" s="678" customFormat="1" ht="12" customHeight="1">
      <c r="A67" s="847"/>
      <c r="B67" s="778"/>
      <c r="C67" s="794"/>
      <c r="D67" s="780"/>
      <c r="E67" s="791"/>
      <c r="F67" s="791"/>
      <c r="G67" s="791"/>
      <c r="H67" s="791"/>
      <c r="I67" s="787"/>
      <c r="J67" s="787"/>
      <c r="K67" s="787"/>
      <c r="L67" s="787"/>
      <c r="M67" s="787"/>
      <c r="N67" s="787"/>
      <c r="O67" s="787"/>
      <c r="P67" s="787"/>
      <c r="Q67" s="787"/>
      <c r="R67" s="1754"/>
      <c r="S67" s="1754"/>
      <c r="T67" s="1754"/>
      <c r="U67" s="1754"/>
      <c r="V67" s="1754"/>
      <c r="W67" s="1754"/>
      <c r="X67" s="787"/>
      <c r="Y67" s="787"/>
      <c r="Z67" s="787"/>
      <c r="AA67" s="787"/>
      <c r="AB67" s="4010" t="s">
        <v>436</v>
      </c>
      <c r="AC67" s="4011"/>
      <c r="AD67" s="4011"/>
      <c r="AE67" s="848"/>
      <c r="AK67" s="669"/>
    </row>
    <row r="68" spans="1:37" s="678" customFormat="1" ht="12" customHeight="1">
      <c r="A68" s="847"/>
      <c r="B68" s="783">
        <v>9.17</v>
      </c>
      <c r="C68" s="778" t="s">
        <v>586</v>
      </c>
      <c r="D68" s="775"/>
      <c r="E68" s="791"/>
      <c r="F68" s="791"/>
      <c r="G68" s="791"/>
      <c r="H68" s="791"/>
      <c r="I68" s="791"/>
      <c r="J68" s="791"/>
      <c r="K68" s="791"/>
      <c r="L68" s="791"/>
      <c r="M68" s="791"/>
      <c r="N68" s="791"/>
      <c r="O68" s="791"/>
      <c r="P68" s="791"/>
      <c r="Q68" s="791"/>
      <c r="R68" s="4013" t="s">
        <v>42</v>
      </c>
      <c r="S68" s="3984"/>
      <c r="T68" s="3992"/>
      <c r="U68" s="3992"/>
      <c r="V68" s="3992"/>
      <c r="W68" s="3992"/>
      <c r="X68" s="3992"/>
      <c r="Y68" s="3992"/>
      <c r="Z68" s="3992"/>
      <c r="AA68" s="3992"/>
      <c r="AB68" s="3992"/>
      <c r="AC68" s="3992"/>
      <c r="AD68" s="3986"/>
      <c r="AE68" s="848"/>
      <c r="AK68" s="669"/>
    </row>
    <row r="69" spans="1:37" s="678" customFormat="1" ht="12" customHeight="1">
      <c r="A69" s="847"/>
      <c r="B69" s="778"/>
      <c r="C69" s="794" t="s">
        <v>878</v>
      </c>
      <c r="D69" s="780"/>
      <c r="E69" s="791"/>
      <c r="F69" s="791"/>
      <c r="G69" s="791"/>
      <c r="H69" s="791"/>
      <c r="I69" s="791"/>
      <c r="J69" s="791"/>
      <c r="K69" s="791"/>
      <c r="L69" s="791"/>
      <c r="M69" s="791"/>
      <c r="N69" s="791"/>
      <c r="O69" s="791"/>
      <c r="P69" s="791"/>
      <c r="Q69" s="791"/>
      <c r="R69" s="4014"/>
      <c r="S69" s="3993"/>
      <c r="T69" s="3994"/>
      <c r="U69" s="3994"/>
      <c r="V69" s="3994"/>
      <c r="W69" s="3994"/>
      <c r="X69" s="3994"/>
      <c r="Y69" s="3994"/>
      <c r="Z69" s="3994"/>
      <c r="AA69" s="3994"/>
      <c r="AB69" s="3994"/>
      <c r="AC69" s="3994"/>
      <c r="AD69" s="3995"/>
      <c r="AE69" s="848"/>
      <c r="AK69" s="669"/>
    </row>
    <row r="70" spans="1:37" s="678" customFormat="1" ht="12" customHeight="1">
      <c r="A70" s="847"/>
      <c r="B70" s="778"/>
      <c r="C70" s="794"/>
      <c r="D70" s="780"/>
      <c r="E70" s="791"/>
      <c r="F70" s="791"/>
      <c r="G70" s="791"/>
      <c r="H70" s="791"/>
      <c r="I70" s="791"/>
      <c r="J70" s="791"/>
      <c r="K70" s="791"/>
      <c r="L70" s="791"/>
      <c r="M70" s="791"/>
      <c r="N70" s="791"/>
      <c r="O70" s="791"/>
      <c r="P70" s="791"/>
      <c r="Q70" s="791"/>
      <c r="R70" s="1754"/>
      <c r="S70" s="1749"/>
      <c r="T70" s="1749"/>
      <c r="U70" s="1749"/>
      <c r="V70" s="1749"/>
      <c r="W70" s="1749"/>
      <c r="X70" s="1749"/>
      <c r="Y70" s="1749"/>
      <c r="Z70" s="1749"/>
      <c r="AA70" s="1749"/>
      <c r="AB70" s="1749"/>
      <c r="AC70" s="1749"/>
      <c r="AD70" s="1749"/>
      <c r="AE70" s="848"/>
      <c r="AK70" s="669"/>
    </row>
    <row r="71" spans="1:37" s="678" customFormat="1" ht="12" customHeight="1">
      <c r="A71" s="1779"/>
      <c r="B71" s="1817"/>
      <c r="C71" s="1818"/>
      <c r="D71" s="1819"/>
      <c r="E71" s="1820"/>
      <c r="F71" s="1820"/>
      <c r="G71" s="1820"/>
      <c r="H71" s="1820"/>
      <c r="I71" s="1821"/>
      <c r="J71" s="1821"/>
      <c r="K71" s="1821"/>
      <c r="L71" s="1821"/>
      <c r="M71" s="1821"/>
      <c r="N71" s="1821"/>
      <c r="O71" s="1821"/>
      <c r="P71" s="1821"/>
      <c r="Q71" s="1821"/>
      <c r="R71" s="1822"/>
      <c r="S71" s="1822"/>
      <c r="T71" s="1822"/>
      <c r="U71" s="1822"/>
      <c r="V71" s="1822"/>
      <c r="W71" s="1822"/>
      <c r="X71" s="1821"/>
      <c r="Y71" s="1821"/>
      <c r="Z71" s="1821"/>
      <c r="AA71" s="1821"/>
      <c r="AB71" s="4015"/>
      <c r="AC71" s="4016"/>
      <c r="AD71" s="4016"/>
      <c r="AE71" s="1780"/>
      <c r="AK71" s="669"/>
    </row>
    <row r="72" spans="1:37" s="678" customFormat="1" ht="12" customHeight="1">
      <c r="A72" s="847"/>
      <c r="B72" s="783">
        <v>9.18</v>
      </c>
      <c r="C72" s="778" t="s">
        <v>1270</v>
      </c>
      <c r="D72" s="775"/>
      <c r="E72" s="791"/>
      <c r="F72" s="791"/>
      <c r="G72" s="791"/>
      <c r="H72" s="791"/>
      <c r="I72" s="791"/>
      <c r="J72" s="791"/>
      <c r="K72" s="791"/>
      <c r="L72" s="791"/>
      <c r="M72" s="791"/>
      <c r="N72" s="791"/>
      <c r="O72" s="791"/>
      <c r="P72" s="791"/>
      <c r="Q72" s="791"/>
      <c r="R72" s="4013" t="s">
        <v>1115</v>
      </c>
      <c r="S72" s="3984"/>
      <c r="T72" s="3992"/>
      <c r="U72" s="3992"/>
      <c r="V72" s="3992"/>
      <c r="W72" s="3992"/>
      <c r="X72" s="3992"/>
      <c r="Y72" s="3992"/>
      <c r="Z72" s="3992"/>
      <c r="AA72" s="3992"/>
      <c r="AB72" s="3992"/>
      <c r="AC72" s="3992"/>
      <c r="AD72" s="3986"/>
      <c r="AE72" s="848"/>
      <c r="AK72" s="669"/>
    </row>
    <row r="73" spans="1:37" s="678" customFormat="1" ht="12" customHeight="1">
      <c r="A73" s="847"/>
      <c r="B73" s="778"/>
      <c r="C73" s="794" t="s">
        <v>1271</v>
      </c>
      <c r="D73" s="780"/>
      <c r="E73" s="791"/>
      <c r="F73" s="791"/>
      <c r="G73" s="791"/>
      <c r="H73" s="791"/>
      <c r="I73" s="791"/>
      <c r="J73" s="791"/>
      <c r="K73" s="791"/>
      <c r="L73" s="791"/>
      <c r="M73" s="791"/>
      <c r="N73" s="791"/>
      <c r="O73" s="791"/>
      <c r="P73" s="791"/>
      <c r="Q73" s="791"/>
      <c r="R73" s="4014"/>
      <c r="S73" s="3993"/>
      <c r="T73" s="3994"/>
      <c r="U73" s="3994"/>
      <c r="V73" s="3994"/>
      <c r="W73" s="3994"/>
      <c r="X73" s="3994"/>
      <c r="Y73" s="3994"/>
      <c r="Z73" s="3994"/>
      <c r="AA73" s="3994"/>
      <c r="AB73" s="3994"/>
      <c r="AC73" s="3994"/>
      <c r="AD73" s="3995"/>
      <c r="AE73" s="848"/>
      <c r="AK73" s="669"/>
    </row>
    <row r="74" spans="1:37" s="678" customFormat="1" ht="12" customHeight="1" thickBot="1">
      <c r="A74" s="857"/>
      <c r="B74" s="1811"/>
      <c r="C74" s="1812"/>
      <c r="D74" s="1813"/>
      <c r="E74" s="1813"/>
      <c r="F74" s="1813"/>
      <c r="G74" s="1813"/>
      <c r="H74" s="1813"/>
      <c r="I74" s="1813"/>
      <c r="J74" s="1813"/>
      <c r="K74" s="1813"/>
      <c r="L74" s="1813"/>
      <c r="M74" s="1813"/>
      <c r="N74" s="1813"/>
      <c r="O74" s="1813"/>
      <c r="P74" s="1813"/>
      <c r="Q74" s="1813"/>
      <c r="R74" s="1814"/>
      <c r="S74" s="1814"/>
      <c r="T74" s="1814"/>
      <c r="U74" s="1814"/>
      <c r="V74" s="1814"/>
      <c r="W74" s="1814"/>
      <c r="X74" s="1815"/>
      <c r="Y74" s="1815"/>
      <c r="Z74" s="1815"/>
      <c r="AA74" s="1815"/>
      <c r="AB74" s="1815"/>
      <c r="AC74" s="1815"/>
      <c r="AD74" s="1815"/>
      <c r="AE74" s="1816"/>
      <c r="AK74" s="669"/>
    </row>
    <row r="75" spans="1:37" s="678" customFormat="1" ht="12" customHeight="1">
      <c r="A75" s="791"/>
      <c r="B75" s="778"/>
      <c r="C75" s="805"/>
      <c r="D75" s="791"/>
      <c r="E75" s="791"/>
      <c r="F75" s="791"/>
      <c r="G75" s="791"/>
      <c r="H75" s="791"/>
      <c r="I75" s="791"/>
      <c r="J75" s="791"/>
      <c r="K75" s="791"/>
      <c r="L75" s="791"/>
      <c r="M75" s="791"/>
      <c r="N75" s="791"/>
      <c r="O75" s="791"/>
      <c r="P75" s="791"/>
      <c r="Q75" s="791"/>
      <c r="R75" s="996"/>
      <c r="S75" s="996"/>
      <c r="T75" s="996"/>
      <c r="U75" s="996"/>
      <c r="V75" s="996"/>
      <c r="W75" s="996"/>
      <c r="X75" s="787"/>
      <c r="Y75" s="787"/>
      <c r="Z75" s="787"/>
      <c r="AA75" s="787"/>
      <c r="AB75" s="787"/>
      <c r="AC75" s="787"/>
      <c r="AD75" s="787"/>
      <c r="AE75" s="791"/>
      <c r="AK75" s="669"/>
    </row>
    <row r="76" spans="1:37" s="678" customFormat="1" ht="12" customHeight="1">
      <c r="A76" s="4012">
        <v>24</v>
      </c>
      <c r="B76" s="4012"/>
      <c r="C76" s="4012"/>
      <c r="D76" s="4012"/>
      <c r="E76" s="4012"/>
      <c r="F76" s="4012"/>
      <c r="G76" s="4012"/>
      <c r="H76" s="4012"/>
      <c r="I76" s="4012"/>
      <c r="J76" s="4012"/>
      <c r="K76" s="4012"/>
      <c r="L76" s="4012"/>
      <c r="M76" s="4012"/>
      <c r="N76" s="4012"/>
      <c r="O76" s="4012"/>
      <c r="P76" s="4012"/>
      <c r="Q76" s="4012"/>
      <c r="R76" s="4012"/>
      <c r="S76" s="4012"/>
      <c r="T76" s="4012"/>
      <c r="U76" s="4012"/>
      <c r="V76" s="4012"/>
      <c r="W76" s="4012"/>
      <c r="X76" s="4012"/>
      <c r="Y76" s="4012"/>
      <c r="Z76" s="4012"/>
      <c r="AA76" s="4012"/>
      <c r="AB76" s="4012"/>
      <c r="AC76" s="4012"/>
      <c r="AD76" s="4012"/>
      <c r="AE76" s="4012"/>
      <c r="AK76" s="669"/>
    </row>
    <row r="78" spans="1:37">
      <c r="C78" s="836"/>
    </row>
    <row r="79" spans="1:37">
      <c r="C79" s="836"/>
    </row>
  </sheetData>
  <sheetProtection selectLockedCells="1" selectUnlockedCells="1"/>
  <mergeCells count="48">
    <mergeCell ref="R23:R24"/>
    <mergeCell ref="S23:V24"/>
    <mergeCell ref="X23:Y24"/>
    <mergeCell ref="Z23:Z24"/>
    <mergeCell ref="R26:R27"/>
    <mergeCell ref="S26:V27"/>
    <mergeCell ref="X26:Y27"/>
    <mergeCell ref="Z26:Z27"/>
    <mergeCell ref="S6:AD6"/>
    <mergeCell ref="R10:R11"/>
    <mergeCell ref="S10:AD11"/>
    <mergeCell ref="R20:R21"/>
    <mergeCell ref="S20:AD21"/>
    <mergeCell ref="S7:AD7"/>
    <mergeCell ref="AB9:AD9"/>
    <mergeCell ref="R68:R69"/>
    <mergeCell ref="S68:AD69"/>
    <mergeCell ref="S34:AD35"/>
    <mergeCell ref="R39:R40"/>
    <mergeCell ref="S39:AD40"/>
    <mergeCell ref="S59:AD60"/>
    <mergeCell ref="R43:R44"/>
    <mergeCell ref="S43:AD44"/>
    <mergeCell ref="R47:R48"/>
    <mergeCell ref="S47:AD48"/>
    <mergeCell ref="R51:R52"/>
    <mergeCell ref="S51:AD52"/>
    <mergeCell ref="AB33:AD33"/>
    <mergeCell ref="AB67:AD67"/>
    <mergeCell ref="A76:AE76"/>
    <mergeCell ref="AF2:AI2"/>
    <mergeCell ref="R63:R64"/>
    <mergeCell ref="S63:AD64"/>
    <mergeCell ref="R55:R56"/>
    <mergeCell ref="S55:AD56"/>
    <mergeCell ref="R59:R60"/>
    <mergeCell ref="AB71:AD71"/>
    <mergeCell ref="R34:R35"/>
    <mergeCell ref="S29:V30"/>
    <mergeCell ref="X29:Y30"/>
    <mergeCell ref="Z29:Z30"/>
    <mergeCell ref="R72:R73"/>
    <mergeCell ref="S72:AD73"/>
    <mergeCell ref="AJ2:AK2"/>
    <mergeCell ref="AF3:AI3"/>
    <mergeCell ref="AJ3:AK3"/>
    <mergeCell ref="AF4:AI4"/>
    <mergeCell ref="AJ4:AK4"/>
  </mergeCells>
  <printOptions horizontalCentered="1"/>
  <pageMargins left="0" right="0" top="0.39370078740157483" bottom="3.937007874015748E-2" header="0" footer="0"/>
  <pageSetup paperSize="9" scale="80" firstPageNumber="12" orientation="portrait" useFirstPageNumber="1"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sheetPr>
    <tabColor rgb="FF7030A0"/>
  </sheetPr>
  <dimension ref="A1:AV82"/>
  <sheetViews>
    <sheetView showGridLines="0" view="pageBreakPreview" zoomScaleNormal="100" zoomScaleSheetLayoutView="100" workbookViewId="0">
      <selection activeCell="AG16" sqref="AG16"/>
    </sheetView>
  </sheetViews>
  <sheetFormatPr defaultColWidth="6.83203125" defaultRowHeight="12"/>
  <cols>
    <col min="1" max="2" width="3.58203125" style="836" customWidth="1"/>
    <col min="3" max="3" width="3.58203125" style="815" customWidth="1"/>
    <col min="4" max="17" width="3.58203125" style="836" customWidth="1"/>
    <col min="18" max="18" width="3.58203125" style="773" customWidth="1"/>
    <col min="19" max="23" width="1.58203125" style="773" customWidth="1"/>
    <col min="24" max="30" width="1.58203125" style="719" customWidth="1"/>
    <col min="31" max="31" width="3.58203125" style="836" customWidth="1"/>
    <col min="32" max="32" width="9" style="836" customWidth="1"/>
    <col min="33" max="33" width="6.6640625" style="836" customWidth="1"/>
    <col min="34" max="36" width="6.83203125" style="836"/>
    <col min="37" max="37" width="6.83203125" style="837"/>
    <col min="38" max="16384" width="6.83203125" style="836"/>
  </cols>
  <sheetData>
    <row r="1" spans="1:48" ht="15" customHeight="1">
      <c r="A1" s="839"/>
      <c r="B1" s="1153"/>
      <c r="C1" s="1154"/>
      <c r="D1" s="1155"/>
      <c r="E1" s="1156"/>
      <c r="F1" s="1156"/>
      <c r="G1" s="1157"/>
      <c r="H1" s="1157"/>
      <c r="I1" s="1157"/>
      <c r="J1" s="1157"/>
      <c r="K1" s="1157"/>
      <c r="L1" s="1157"/>
      <c r="M1" s="1157"/>
      <c r="N1" s="1157"/>
      <c r="O1" s="1157"/>
      <c r="P1" s="1157"/>
      <c r="Q1" s="1157"/>
      <c r="R1" s="1158"/>
      <c r="S1" s="1158"/>
      <c r="T1" s="1158"/>
      <c r="U1" s="1158"/>
      <c r="V1" s="1158"/>
      <c r="W1" s="1158"/>
      <c r="X1" s="1159"/>
      <c r="Y1" s="1159"/>
      <c r="Z1" s="1159"/>
      <c r="AA1" s="1159"/>
      <c r="AB1" s="1159"/>
      <c r="AC1" s="1159"/>
      <c r="AD1" s="1159"/>
      <c r="AE1" s="1160"/>
    </row>
    <row r="2" spans="1:48" s="540" customFormat="1" ht="15" customHeight="1">
      <c r="A2" s="840"/>
      <c r="B2" s="590"/>
      <c r="C2" s="558"/>
      <c r="D2" s="789" t="s">
        <v>1255</v>
      </c>
      <c r="E2" s="789"/>
      <c r="F2" s="789"/>
      <c r="G2" s="789"/>
      <c r="H2" s="789"/>
      <c r="I2" s="789"/>
      <c r="J2" s="789"/>
      <c r="K2" s="789"/>
      <c r="L2" s="789"/>
      <c r="M2" s="789"/>
      <c r="N2" s="789"/>
      <c r="O2" s="789"/>
      <c r="P2" s="789"/>
      <c r="Q2" s="789"/>
      <c r="R2" s="789"/>
      <c r="S2" s="707"/>
      <c r="T2" s="707"/>
      <c r="U2" s="707"/>
      <c r="V2" s="707"/>
      <c r="W2" s="707"/>
      <c r="X2" s="707"/>
      <c r="Y2" s="570"/>
      <c r="Z2" s="565"/>
      <c r="AA2" s="536"/>
      <c r="AB2" s="536"/>
      <c r="AC2" s="536"/>
      <c r="AD2" s="536"/>
      <c r="AE2" s="1161"/>
      <c r="AF2" s="4002"/>
      <c r="AG2" s="4002"/>
      <c r="AH2" s="4002"/>
      <c r="AI2" s="4002"/>
      <c r="AJ2" s="4002"/>
      <c r="AK2" s="4002"/>
    </row>
    <row r="3" spans="1:48" s="540" customFormat="1" ht="15" customHeight="1">
      <c r="A3" s="842"/>
      <c r="B3" s="683"/>
      <c r="C3" s="629"/>
      <c r="D3" s="790" t="s">
        <v>1256</v>
      </c>
      <c r="E3" s="683"/>
      <c r="F3" s="553"/>
      <c r="G3" s="837"/>
      <c r="H3" s="1695"/>
      <c r="I3" s="1696"/>
      <c r="J3" s="1696"/>
      <c r="K3" s="1696"/>
      <c r="L3" s="1696"/>
      <c r="M3" s="1696"/>
      <c r="N3" s="1696"/>
      <c r="O3" s="1696"/>
      <c r="P3" s="1696"/>
      <c r="Q3" s="1696"/>
      <c r="R3" s="1697"/>
      <c r="S3" s="709"/>
      <c r="T3" s="709"/>
      <c r="U3" s="709"/>
      <c r="V3" s="709"/>
      <c r="W3" s="709"/>
      <c r="X3" s="984"/>
      <c r="Y3" s="708"/>
      <c r="Z3" s="694"/>
      <c r="AA3" s="628"/>
      <c r="AB3" s="628"/>
      <c r="AC3" s="628"/>
      <c r="AD3" s="628"/>
      <c r="AE3" s="1161"/>
      <c r="AF3" s="4002"/>
      <c r="AG3" s="4002"/>
      <c r="AH3" s="4002"/>
      <c r="AI3" s="4002"/>
      <c r="AJ3" s="4002"/>
      <c r="AK3" s="4002"/>
      <c r="AL3" s="710"/>
      <c r="AM3" s="710"/>
      <c r="AN3" s="710"/>
      <c r="AO3" s="710"/>
      <c r="AP3" s="710"/>
      <c r="AQ3" s="710"/>
      <c r="AR3" s="710"/>
      <c r="AS3" s="710"/>
      <c r="AT3" s="710"/>
      <c r="AU3" s="710"/>
      <c r="AV3" s="710"/>
    </row>
    <row r="4" spans="1:48" s="555" customFormat="1" ht="15" customHeight="1">
      <c r="A4" s="843"/>
      <c r="B4" s="685"/>
      <c r="C4" s="691"/>
      <c r="D4" s="711"/>
      <c r="E4" s="685"/>
      <c r="F4" s="711"/>
      <c r="G4" s="837"/>
      <c r="H4" s="837"/>
      <c r="I4" s="699"/>
      <c r="J4" s="699"/>
      <c r="K4" s="696"/>
      <c r="L4" s="696"/>
      <c r="M4" s="696"/>
      <c r="N4" s="696"/>
      <c r="O4" s="696"/>
      <c r="P4" s="696"/>
      <c r="Q4" s="696"/>
      <c r="R4" s="699"/>
      <c r="S4" s="699"/>
      <c r="T4" s="699"/>
      <c r="U4" s="699"/>
      <c r="V4" s="699"/>
      <c r="W4" s="699"/>
      <c r="X4" s="699"/>
      <c r="Y4" s="699"/>
      <c r="Z4" s="699"/>
      <c r="AA4" s="624"/>
      <c r="AB4" s="624"/>
      <c r="AC4" s="624"/>
      <c r="AD4" s="624"/>
      <c r="AE4" s="1161"/>
      <c r="AF4" s="4002"/>
      <c r="AG4" s="4002"/>
      <c r="AH4" s="4002"/>
      <c r="AI4" s="4002"/>
      <c r="AJ4" s="4002"/>
      <c r="AK4" s="4002"/>
    </row>
    <row r="5" spans="1:48" s="555" customFormat="1" ht="12" customHeight="1">
      <c r="A5" s="843"/>
      <c r="B5" s="685"/>
      <c r="D5" s="685"/>
      <c r="E5" s="685"/>
      <c r="F5" s="685"/>
      <c r="G5" s="685"/>
      <c r="H5" s="699"/>
      <c r="I5" s="699"/>
      <c r="J5" s="699"/>
      <c r="K5" s="696"/>
      <c r="L5" s="696"/>
      <c r="M5" s="696"/>
      <c r="N5" s="696"/>
      <c r="O5" s="696"/>
      <c r="P5" s="696"/>
      <c r="Q5" s="696"/>
      <c r="R5" s="699"/>
      <c r="S5" s="4003" t="s">
        <v>917</v>
      </c>
      <c r="T5" s="4003"/>
      <c r="U5" s="4003"/>
      <c r="V5" s="4003"/>
      <c r="W5" s="4003"/>
      <c r="X5" s="4003"/>
      <c r="Y5" s="4003"/>
      <c r="Z5" s="4003"/>
      <c r="AA5" s="4003"/>
      <c r="AB5" s="4003"/>
      <c r="AC5" s="4003"/>
      <c r="AD5" s="4003"/>
      <c r="AE5" s="1162"/>
      <c r="AF5" s="590"/>
      <c r="AG5" s="590"/>
      <c r="AH5" s="590"/>
      <c r="AI5" s="590"/>
      <c r="AJ5" s="590"/>
      <c r="AK5" s="624"/>
    </row>
    <row r="6" spans="1:48" ht="12" customHeight="1">
      <c r="A6" s="845"/>
      <c r="B6" s="666"/>
      <c r="D6" s="990"/>
      <c r="E6" s="776"/>
      <c r="F6" s="776"/>
      <c r="G6" s="837"/>
      <c r="H6" s="837"/>
      <c r="I6" s="837"/>
      <c r="J6" s="837"/>
      <c r="K6" s="837"/>
      <c r="L6" s="837"/>
      <c r="M6" s="837"/>
      <c r="N6" s="837"/>
      <c r="O6" s="837"/>
      <c r="P6" s="837"/>
      <c r="Q6" s="837"/>
      <c r="R6" s="777"/>
      <c r="S6" s="4003" t="s">
        <v>18</v>
      </c>
      <c r="T6" s="4003"/>
      <c r="U6" s="4003"/>
      <c r="V6" s="4003"/>
      <c r="W6" s="4003"/>
      <c r="X6" s="4003"/>
      <c r="Y6" s="4003"/>
      <c r="Z6" s="4003"/>
      <c r="AA6" s="4003"/>
      <c r="AB6" s="4003"/>
      <c r="AC6" s="4003"/>
      <c r="AD6" s="4003"/>
      <c r="AE6" s="1163"/>
    </row>
    <row r="7" spans="1:48" ht="12" customHeight="1">
      <c r="A7" s="845"/>
      <c r="B7" s="666"/>
      <c r="C7" s="678"/>
      <c r="D7" s="990"/>
      <c r="E7" s="776"/>
      <c r="F7" s="776"/>
      <c r="G7" s="837"/>
      <c r="H7" s="837"/>
      <c r="I7" s="837"/>
      <c r="J7" s="837"/>
      <c r="K7" s="837"/>
      <c r="L7" s="837"/>
      <c r="M7" s="837"/>
      <c r="N7" s="837"/>
      <c r="O7" s="837"/>
      <c r="P7" s="837"/>
      <c r="Q7" s="837"/>
      <c r="R7" s="777"/>
      <c r="S7" s="998"/>
      <c r="T7" s="998"/>
      <c r="U7" s="998"/>
      <c r="V7" s="998"/>
      <c r="W7" s="998"/>
      <c r="X7" s="998"/>
      <c r="Y7" s="998"/>
      <c r="Z7" s="998"/>
      <c r="AA7" s="998"/>
      <c r="AB7" s="998"/>
      <c r="AC7" s="998"/>
      <c r="AD7" s="998"/>
      <c r="AE7" s="1163"/>
    </row>
    <row r="8" spans="1:48" s="678" customFormat="1" ht="12" customHeight="1">
      <c r="A8" s="847"/>
      <c r="B8" s="778"/>
      <c r="D8" s="780"/>
      <c r="E8" s="791"/>
      <c r="F8" s="791"/>
      <c r="G8" s="791"/>
      <c r="H8" s="791"/>
      <c r="I8" s="787"/>
      <c r="J8" s="787"/>
      <c r="K8" s="787"/>
      <c r="L8" s="787"/>
      <c r="M8" s="787"/>
      <c r="N8" s="787"/>
      <c r="O8" s="787"/>
      <c r="P8" s="787"/>
      <c r="Q8" s="787"/>
      <c r="R8" s="989"/>
      <c r="S8" s="989"/>
      <c r="T8" s="989"/>
      <c r="U8" s="989"/>
      <c r="V8" s="989"/>
      <c r="W8" s="989"/>
      <c r="X8" s="787"/>
      <c r="Y8" s="787"/>
      <c r="Z8" s="787"/>
      <c r="AA8" s="787"/>
      <c r="AB8" s="4010" t="s">
        <v>398</v>
      </c>
      <c r="AC8" s="4011"/>
      <c r="AD8" s="4011"/>
      <c r="AE8" s="848"/>
      <c r="AK8" s="669"/>
    </row>
    <row r="9" spans="1:48" s="678" customFormat="1" ht="12" customHeight="1">
      <c r="A9" s="847"/>
      <c r="B9" s="783">
        <v>9.19</v>
      </c>
      <c r="C9" s="778" t="s">
        <v>588</v>
      </c>
      <c r="D9" s="775"/>
      <c r="E9" s="791"/>
      <c r="F9" s="791"/>
      <c r="G9" s="791"/>
      <c r="H9" s="791"/>
      <c r="I9" s="791"/>
      <c r="J9" s="791"/>
      <c r="K9" s="791"/>
      <c r="L9" s="791"/>
      <c r="M9" s="791"/>
      <c r="N9" s="791"/>
      <c r="O9" s="791"/>
      <c r="P9" s="791"/>
      <c r="Q9" s="791"/>
      <c r="R9" s="4013" t="s">
        <v>1261</v>
      </c>
      <c r="S9" s="4017"/>
      <c r="T9" s="3992"/>
      <c r="U9" s="3992"/>
      <c r="V9" s="3992"/>
      <c r="W9" s="3992"/>
      <c r="X9" s="3992"/>
      <c r="Y9" s="3992"/>
      <c r="Z9" s="3992"/>
      <c r="AA9" s="3992"/>
      <c r="AB9" s="3992"/>
      <c r="AC9" s="3992"/>
      <c r="AD9" s="4018"/>
      <c r="AE9" s="1164"/>
      <c r="AK9" s="669"/>
    </row>
    <row r="10" spans="1:48" s="678" customFormat="1" ht="12" customHeight="1">
      <c r="A10" s="847"/>
      <c r="B10" s="778"/>
      <c r="C10" s="794" t="s">
        <v>589</v>
      </c>
      <c r="D10" s="780"/>
      <c r="E10" s="791"/>
      <c r="F10" s="791"/>
      <c r="G10" s="791"/>
      <c r="H10" s="791"/>
      <c r="I10" s="791"/>
      <c r="J10" s="791"/>
      <c r="K10" s="791"/>
      <c r="L10" s="791"/>
      <c r="M10" s="791"/>
      <c r="N10" s="791"/>
      <c r="O10" s="791"/>
      <c r="P10" s="791"/>
      <c r="Q10" s="791"/>
      <c r="R10" s="4014"/>
      <c r="S10" s="4019"/>
      <c r="T10" s="3994"/>
      <c r="U10" s="3994"/>
      <c r="V10" s="3994"/>
      <c r="W10" s="3994"/>
      <c r="X10" s="3994"/>
      <c r="Y10" s="3994"/>
      <c r="Z10" s="3994"/>
      <c r="AA10" s="3994"/>
      <c r="AB10" s="3994"/>
      <c r="AC10" s="3994"/>
      <c r="AD10" s="4020"/>
      <c r="AE10" s="1164"/>
      <c r="AK10" s="669"/>
    </row>
    <row r="11" spans="1:48" s="678" customFormat="1" ht="12" customHeight="1">
      <c r="A11" s="1174"/>
      <c r="B11" s="1175"/>
      <c r="C11" s="1176"/>
      <c r="D11" s="1177"/>
      <c r="E11" s="1177"/>
      <c r="F11" s="1177"/>
      <c r="G11" s="1177"/>
      <c r="H11" s="1177"/>
      <c r="I11" s="1177"/>
      <c r="J11" s="1177"/>
      <c r="K11" s="1177"/>
      <c r="L11" s="1177"/>
      <c r="M11" s="1177"/>
      <c r="N11" s="1177"/>
      <c r="O11" s="1177"/>
      <c r="P11" s="1177"/>
      <c r="Q11" s="1177"/>
      <c r="R11" s="1178"/>
      <c r="S11" s="1178"/>
      <c r="T11" s="1178"/>
      <c r="U11" s="1178"/>
      <c r="V11" s="1178"/>
      <c r="W11" s="1178"/>
      <c r="X11" s="1179"/>
      <c r="Y11" s="1179"/>
      <c r="Z11" s="1179"/>
      <c r="AA11" s="1179"/>
      <c r="AB11" s="1179"/>
      <c r="AC11" s="1179"/>
      <c r="AD11" s="1179"/>
      <c r="AE11" s="1180"/>
      <c r="AK11" s="669"/>
    </row>
    <row r="12" spans="1:48" s="678" customFormat="1" ht="12" customHeight="1">
      <c r="A12" s="847"/>
      <c r="B12" s="778"/>
      <c r="C12" s="1181"/>
      <c r="D12" s="1182"/>
      <c r="E12" s="1183"/>
      <c r="F12" s="1183"/>
      <c r="G12" s="1183"/>
      <c r="H12" s="1183"/>
      <c r="I12" s="1184"/>
      <c r="J12" s="1184"/>
      <c r="K12" s="1184"/>
      <c r="L12" s="1184"/>
      <c r="M12" s="1184"/>
      <c r="N12" s="1184"/>
      <c r="O12" s="1184"/>
      <c r="P12" s="1184"/>
      <c r="Q12" s="1184"/>
      <c r="R12" s="989"/>
      <c r="S12" s="989"/>
      <c r="T12" s="989"/>
      <c r="U12" s="989"/>
      <c r="V12" s="989"/>
      <c r="W12" s="989"/>
      <c r="X12" s="1184"/>
      <c r="Y12" s="1184"/>
      <c r="Z12" s="1184"/>
      <c r="AA12" s="1184"/>
      <c r="AB12" s="1184"/>
      <c r="AC12" s="1184"/>
      <c r="AD12" s="1184"/>
      <c r="AE12" s="1185"/>
      <c r="AK12" s="669"/>
    </row>
    <row r="13" spans="1:48" s="678" customFormat="1" ht="12" customHeight="1">
      <c r="A13" s="847"/>
      <c r="B13" s="783">
        <v>9.1999999999999993</v>
      </c>
      <c r="C13" s="778" t="s">
        <v>1396</v>
      </c>
      <c r="D13" s="775"/>
      <c r="E13" s="791"/>
      <c r="F13" s="791"/>
      <c r="G13" s="791"/>
      <c r="H13" s="791"/>
      <c r="I13" s="791"/>
      <c r="J13" s="791"/>
      <c r="K13" s="791"/>
      <c r="L13" s="791"/>
      <c r="M13" s="791"/>
      <c r="N13" s="791"/>
      <c r="O13" s="791"/>
      <c r="P13" s="791"/>
      <c r="Q13" s="791"/>
      <c r="R13" s="4013" t="s">
        <v>55</v>
      </c>
      <c r="S13" s="4017"/>
      <c r="T13" s="3992"/>
      <c r="U13" s="3992"/>
      <c r="V13" s="3992"/>
      <c r="W13" s="3992"/>
      <c r="X13" s="3992"/>
      <c r="Y13" s="3992"/>
      <c r="Z13" s="3992"/>
      <c r="AA13" s="3992"/>
      <c r="AB13" s="3992"/>
      <c r="AC13" s="3992"/>
      <c r="AD13" s="4018"/>
      <c r="AE13" s="1164"/>
      <c r="AK13" s="669"/>
    </row>
    <row r="14" spans="1:48" s="678" customFormat="1" ht="12" customHeight="1">
      <c r="A14" s="847"/>
      <c r="B14" s="783"/>
      <c r="C14" s="778" t="s">
        <v>1397</v>
      </c>
      <c r="D14" s="780"/>
      <c r="E14" s="791"/>
      <c r="F14" s="791"/>
      <c r="G14" s="791"/>
      <c r="H14" s="791"/>
      <c r="I14" s="791"/>
      <c r="J14" s="791"/>
      <c r="K14" s="791"/>
      <c r="L14" s="791"/>
      <c r="M14" s="791"/>
      <c r="N14" s="791"/>
      <c r="O14" s="791"/>
      <c r="P14" s="791"/>
      <c r="Q14" s="791"/>
      <c r="R14" s="4014"/>
      <c r="S14" s="4019"/>
      <c r="T14" s="3994"/>
      <c r="U14" s="3994"/>
      <c r="V14" s="3994"/>
      <c r="W14" s="3994"/>
      <c r="X14" s="3994"/>
      <c r="Y14" s="3994"/>
      <c r="Z14" s="3994"/>
      <c r="AA14" s="3994"/>
      <c r="AB14" s="3994"/>
      <c r="AC14" s="3994"/>
      <c r="AD14" s="4020"/>
      <c r="AE14" s="1164"/>
      <c r="AK14" s="669"/>
    </row>
    <row r="15" spans="1:48" s="678" customFormat="1" ht="12" customHeight="1">
      <c r="A15" s="847"/>
      <c r="B15" s="783"/>
      <c r="C15" s="794" t="s">
        <v>1398</v>
      </c>
      <c r="D15" s="780"/>
      <c r="E15" s="791"/>
      <c r="F15" s="791"/>
      <c r="G15" s="791"/>
      <c r="H15" s="791"/>
      <c r="I15" s="791"/>
      <c r="J15" s="791"/>
      <c r="K15" s="791"/>
      <c r="L15" s="791"/>
      <c r="M15" s="791"/>
      <c r="N15" s="791"/>
      <c r="O15" s="791"/>
      <c r="P15" s="791"/>
      <c r="Q15" s="791"/>
      <c r="R15" s="1706"/>
      <c r="S15" s="1705"/>
      <c r="T15" s="1705"/>
      <c r="U15" s="1705"/>
      <c r="V15" s="1705"/>
      <c r="W15" s="1705"/>
      <c r="X15" s="1705"/>
      <c r="Y15" s="1705"/>
      <c r="Z15" s="1705"/>
      <c r="AA15" s="1705"/>
      <c r="AB15" s="1705"/>
      <c r="AC15" s="1705"/>
      <c r="AD15" s="1705"/>
      <c r="AE15" s="848"/>
      <c r="AK15" s="669"/>
    </row>
    <row r="16" spans="1:48" s="678" customFormat="1" ht="12" customHeight="1">
      <c r="A16" s="847"/>
      <c r="B16" s="783"/>
      <c r="C16" s="794" t="s">
        <v>1399</v>
      </c>
      <c r="D16" s="780"/>
      <c r="E16" s="791"/>
      <c r="F16" s="791"/>
      <c r="G16" s="791"/>
      <c r="H16" s="791"/>
      <c r="I16" s="791"/>
      <c r="J16" s="791"/>
      <c r="K16" s="791"/>
      <c r="L16" s="791"/>
      <c r="M16" s="791"/>
      <c r="N16" s="791"/>
      <c r="O16" s="791"/>
      <c r="P16" s="791"/>
      <c r="Q16" s="791"/>
      <c r="R16" s="1706"/>
      <c r="S16" s="1705"/>
      <c r="T16" s="1705"/>
      <c r="U16" s="1705"/>
      <c r="V16" s="1705"/>
      <c r="W16" s="1705"/>
      <c r="X16" s="1705"/>
      <c r="Y16" s="1705"/>
      <c r="Z16" s="1705"/>
      <c r="AA16" s="1705"/>
      <c r="AB16" s="1705"/>
      <c r="AC16" s="1705"/>
      <c r="AD16" s="1705"/>
      <c r="AE16" s="848"/>
      <c r="AK16" s="669"/>
    </row>
    <row r="17" spans="1:37" s="678" customFormat="1" ht="12" customHeight="1">
      <c r="A17" s="1174"/>
      <c r="B17" s="1175"/>
      <c r="C17" s="1707"/>
      <c r="D17" s="1177"/>
      <c r="E17" s="1177"/>
      <c r="F17" s="1177"/>
      <c r="G17" s="1177"/>
      <c r="H17" s="1177"/>
      <c r="I17" s="1177"/>
      <c r="J17" s="1177"/>
      <c r="K17" s="1177"/>
      <c r="L17" s="1177"/>
      <c r="M17" s="1177"/>
      <c r="N17" s="1177"/>
      <c r="O17" s="1177"/>
      <c r="P17" s="1177"/>
      <c r="Q17" s="1177"/>
      <c r="R17" s="1178"/>
      <c r="S17" s="1178"/>
      <c r="T17" s="1178"/>
      <c r="U17" s="1178"/>
      <c r="V17" s="1178"/>
      <c r="W17" s="1178"/>
      <c r="X17" s="1179"/>
      <c r="Y17" s="1179"/>
      <c r="Z17" s="1179"/>
      <c r="AA17" s="1179"/>
      <c r="AB17" s="1179"/>
      <c r="AC17" s="1179"/>
      <c r="AD17" s="1179"/>
      <c r="AE17" s="1180"/>
      <c r="AK17" s="669"/>
    </row>
    <row r="18" spans="1:37" s="678" customFormat="1" ht="12" customHeight="1">
      <c r="A18" s="847"/>
      <c r="B18" s="778"/>
      <c r="C18" s="805"/>
      <c r="D18" s="791"/>
      <c r="E18" s="791"/>
      <c r="F18" s="791"/>
      <c r="G18" s="791"/>
      <c r="H18" s="791"/>
      <c r="I18" s="791"/>
      <c r="J18" s="791"/>
      <c r="K18" s="791"/>
      <c r="L18" s="791"/>
      <c r="M18" s="791"/>
      <c r="N18" s="791"/>
      <c r="O18" s="791"/>
      <c r="P18" s="791"/>
      <c r="Q18" s="791"/>
      <c r="R18" s="1614"/>
      <c r="S18" s="1614"/>
      <c r="T18" s="1614"/>
      <c r="U18" s="1614"/>
      <c r="V18" s="1614"/>
      <c r="W18" s="1614"/>
      <c r="X18" s="787"/>
      <c r="Y18" s="787"/>
      <c r="Z18" s="787"/>
      <c r="AA18" s="787"/>
      <c r="AB18" s="787"/>
      <c r="AC18" s="787"/>
      <c r="AD18" s="787"/>
      <c r="AE18" s="848"/>
      <c r="AK18" s="669"/>
    </row>
    <row r="19" spans="1:37" s="678" customFormat="1" ht="12" customHeight="1">
      <c r="A19" s="847"/>
      <c r="B19" s="783">
        <v>9.2100000000000009</v>
      </c>
      <c r="C19" s="778" t="s">
        <v>874</v>
      </c>
      <c r="D19" s="775"/>
      <c r="E19" s="791"/>
      <c r="F19" s="791"/>
      <c r="G19" s="791"/>
      <c r="H19" s="791"/>
      <c r="I19" s="791"/>
      <c r="J19" s="791"/>
      <c r="K19" s="791"/>
      <c r="L19" s="791"/>
      <c r="M19" s="791"/>
      <c r="N19" s="791"/>
      <c r="O19" s="791"/>
      <c r="P19" s="791"/>
      <c r="Q19" s="791"/>
      <c r="R19" s="669"/>
      <c r="S19" s="669"/>
      <c r="T19" s="669"/>
      <c r="U19" s="669"/>
      <c r="V19" s="669"/>
      <c r="W19" s="669"/>
      <c r="X19" s="762"/>
      <c r="Y19" s="762"/>
      <c r="Z19" s="762"/>
      <c r="AA19" s="762"/>
      <c r="AB19" s="4027"/>
      <c r="AC19" s="4028"/>
      <c r="AD19" s="4028"/>
      <c r="AE19" s="1164"/>
      <c r="AK19" s="669"/>
    </row>
    <row r="20" spans="1:37" s="678" customFormat="1" ht="12" customHeight="1">
      <c r="A20" s="847"/>
      <c r="B20" s="778"/>
      <c r="C20" s="778" t="s">
        <v>875</v>
      </c>
      <c r="D20" s="775"/>
      <c r="E20" s="791"/>
      <c r="F20" s="791"/>
      <c r="G20" s="791"/>
      <c r="H20" s="791"/>
      <c r="I20" s="791"/>
      <c r="J20" s="791"/>
      <c r="K20" s="791"/>
      <c r="L20" s="791"/>
      <c r="M20" s="791"/>
      <c r="N20" s="791"/>
      <c r="O20" s="791"/>
      <c r="P20" s="791"/>
      <c r="Q20" s="791"/>
      <c r="R20" s="4013" t="s">
        <v>67</v>
      </c>
      <c r="S20" s="4023"/>
      <c r="T20" s="3992"/>
      <c r="U20" s="3992"/>
      <c r="V20" s="3992"/>
      <c r="W20" s="3992"/>
      <c r="X20" s="3992"/>
      <c r="Y20" s="3992"/>
      <c r="Z20" s="3992"/>
      <c r="AA20" s="3992"/>
      <c r="AB20" s="3992"/>
      <c r="AC20" s="3992"/>
      <c r="AD20" s="4024"/>
      <c r="AE20" s="1164"/>
      <c r="AK20" s="669"/>
    </row>
    <row r="21" spans="1:37" s="678" customFormat="1" ht="12" customHeight="1">
      <c r="A21" s="847"/>
      <c r="B21" s="991"/>
      <c r="C21" s="794" t="s">
        <v>876</v>
      </c>
      <c r="D21" s="794"/>
      <c r="E21" s="794"/>
      <c r="F21" s="791"/>
      <c r="G21" s="791"/>
      <c r="H21" s="791"/>
      <c r="I21" s="791"/>
      <c r="J21" s="791"/>
      <c r="K21" s="791"/>
      <c r="L21" s="791"/>
      <c r="M21" s="791"/>
      <c r="N21" s="791"/>
      <c r="O21" s="791"/>
      <c r="P21" s="791"/>
      <c r="Q21" s="791"/>
      <c r="R21" s="4014"/>
      <c r="S21" s="4019"/>
      <c r="T21" s="4025"/>
      <c r="U21" s="4025"/>
      <c r="V21" s="4025"/>
      <c r="W21" s="4025"/>
      <c r="X21" s="4025"/>
      <c r="Y21" s="4025"/>
      <c r="Z21" s="4025"/>
      <c r="AA21" s="4025"/>
      <c r="AB21" s="4025"/>
      <c r="AC21" s="4025"/>
      <c r="AD21" s="4026"/>
      <c r="AE21" s="1164"/>
      <c r="AK21" s="669"/>
    </row>
    <row r="22" spans="1:37" ht="12" customHeight="1">
      <c r="A22" s="1685"/>
      <c r="B22" s="1686"/>
      <c r="C22" s="1684"/>
      <c r="D22" s="1687"/>
      <c r="E22" s="1688"/>
      <c r="F22" s="1688"/>
      <c r="G22" s="1689"/>
      <c r="H22" s="1689"/>
      <c r="I22" s="1689"/>
      <c r="J22" s="1689"/>
      <c r="K22" s="1689"/>
      <c r="L22" s="1689"/>
      <c r="M22" s="1689"/>
      <c r="N22" s="1689"/>
      <c r="O22" s="1689"/>
      <c r="P22" s="1689"/>
      <c r="Q22" s="1689"/>
      <c r="R22" s="1690"/>
      <c r="S22" s="1691"/>
      <c r="T22" s="1691"/>
      <c r="U22" s="1691"/>
      <c r="V22" s="1691"/>
      <c r="W22" s="1691"/>
      <c r="X22" s="1691"/>
      <c r="Y22" s="1691"/>
      <c r="Z22" s="1691"/>
      <c r="AA22" s="1691"/>
      <c r="AB22" s="4022"/>
      <c r="AC22" s="4022"/>
      <c r="AD22" s="4022"/>
      <c r="AE22" s="1692"/>
    </row>
    <row r="23" spans="1:37" ht="12" customHeight="1">
      <c r="A23" s="845"/>
      <c r="B23" s="666"/>
      <c r="C23" s="778"/>
      <c r="D23" s="990"/>
      <c r="E23" s="776"/>
      <c r="F23" s="776"/>
      <c r="G23" s="837"/>
      <c r="H23" s="837"/>
      <c r="I23" s="837"/>
      <c r="J23" s="837"/>
      <c r="K23" s="837"/>
      <c r="L23" s="837"/>
      <c r="M23" s="837"/>
      <c r="N23" s="837"/>
      <c r="O23" s="837"/>
      <c r="P23" s="837"/>
      <c r="Q23" s="837"/>
      <c r="R23" s="777"/>
      <c r="S23" s="1613"/>
      <c r="T23" s="1613"/>
      <c r="U23" s="1613"/>
      <c r="V23" s="1613"/>
      <c r="W23" s="1613"/>
      <c r="X23" s="1613"/>
      <c r="Y23" s="1613"/>
      <c r="Z23" s="1613"/>
      <c r="AA23" s="1613"/>
      <c r="AB23" s="1612"/>
      <c r="AC23" s="1612"/>
      <c r="AD23" s="1612"/>
      <c r="AE23" s="846"/>
    </row>
    <row r="24" spans="1:37" s="678" customFormat="1" ht="12" customHeight="1">
      <c r="A24" s="847"/>
      <c r="B24" s="783">
        <v>9.2200000000000006</v>
      </c>
      <c r="C24" s="778" t="s">
        <v>879</v>
      </c>
      <c r="D24" s="775"/>
      <c r="E24" s="791"/>
      <c r="F24" s="791"/>
      <c r="G24" s="791"/>
      <c r="H24" s="791"/>
      <c r="I24" s="791"/>
      <c r="J24" s="791"/>
      <c r="K24" s="791"/>
      <c r="L24" s="791"/>
      <c r="M24" s="791"/>
      <c r="N24" s="791"/>
      <c r="O24" s="791"/>
      <c r="P24" s="791"/>
      <c r="Q24" s="791"/>
      <c r="R24" s="4013" t="s">
        <v>91</v>
      </c>
      <c r="S24" s="4017"/>
      <c r="T24" s="3992"/>
      <c r="U24" s="3992"/>
      <c r="V24" s="3992"/>
      <c r="W24" s="3992"/>
      <c r="X24" s="3992"/>
      <c r="Y24" s="3992"/>
      <c r="Z24" s="3992"/>
      <c r="AA24" s="3992"/>
      <c r="AB24" s="3992"/>
      <c r="AC24" s="3992"/>
      <c r="AD24" s="4018"/>
      <c r="AE24" s="1164"/>
      <c r="AK24" s="669"/>
    </row>
    <row r="25" spans="1:37" s="678" customFormat="1" ht="12" customHeight="1">
      <c r="A25" s="847"/>
      <c r="B25" s="778"/>
      <c r="C25" s="794" t="s">
        <v>326</v>
      </c>
      <c r="D25" s="780"/>
      <c r="E25" s="791"/>
      <c r="F25" s="791"/>
      <c r="G25" s="791"/>
      <c r="H25" s="791"/>
      <c r="I25" s="791"/>
      <c r="J25" s="791"/>
      <c r="K25" s="791"/>
      <c r="L25" s="791"/>
      <c r="M25" s="791"/>
      <c r="N25" s="791"/>
      <c r="O25" s="791"/>
      <c r="P25" s="791"/>
      <c r="Q25" s="791"/>
      <c r="R25" s="4014"/>
      <c r="S25" s="4019"/>
      <c r="T25" s="3994"/>
      <c r="U25" s="3994"/>
      <c r="V25" s="3994"/>
      <c r="W25" s="3994"/>
      <c r="X25" s="3994"/>
      <c r="Y25" s="3994"/>
      <c r="Z25" s="3994"/>
      <c r="AA25" s="3994"/>
      <c r="AB25" s="3994"/>
      <c r="AC25" s="3994"/>
      <c r="AD25" s="4020"/>
      <c r="AE25" s="1164"/>
      <c r="AK25" s="669"/>
    </row>
    <row r="26" spans="1:37" s="678" customFormat="1" ht="12" customHeight="1">
      <c r="A26" s="1174"/>
      <c r="B26" s="1175"/>
      <c r="C26" s="1176"/>
      <c r="D26" s="1177"/>
      <c r="E26" s="1177"/>
      <c r="F26" s="1177"/>
      <c r="G26" s="1177"/>
      <c r="H26" s="1177"/>
      <c r="I26" s="1177"/>
      <c r="J26" s="1177"/>
      <c r="K26" s="1177"/>
      <c r="L26" s="1177"/>
      <c r="M26" s="1177"/>
      <c r="N26" s="1177"/>
      <c r="O26" s="1177"/>
      <c r="P26" s="1177"/>
      <c r="Q26" s="1177"/>
      <c r="R26" s="1178"/>
      <c r="S26" s="1178"/>
      <c r="T26" s="1178"/>
      <c r="U26" s="1178"/>
      <c r="V26" s="1178"/>
      <c r="W26" s="1178"/>
      <c r="X26" s="1179"/>
      <c r="Y26" s="1179"/>
      <c r="Z26" s="1179"/>
      <c r="AA26" s="1179"/>
      <c r="AB26" s="1179"/>
      <c r="AC26" s="1179"/>
      <c r="AD26" s="1179"/>
      <c r="AE26" s="1180"/>
      <c r="AK26" s="669"/>
    </row>
    <row r="27" spans="1:37" s="678" customFormat="1" ht="12" customHeight="1">
      <c r="A27" s="843"/>
      <c r="B27" s="689"/>
      <c r="C27" s="691"/>
      <c r="D27" s="689"/>
      <c r="E27" s="689"/>
      <c r="F27" s="689"/>
      <c r="G27" s="689"/>
      <c r="H27" s="699"/>
      <c r="I27" s="699"/>
      <c r="J27" s="699"/>
      <c r="K27" s="696"/>
      <c r="L27" s="696"/>
      <c r="M27" s="696"/>
      <c r="N27" s="696"/>
      <c r="O27" s="696"/>
      <c r="P27" s="696"/>
      <c r="Q27" s="696"/>
      <c r="R27" s="699"/>
      <c r="S27" s="699"/>
      <c r="T27" s="699"/>
      <c r="U27" s="699"/>
      <c r="V27" s="699"/>
      <c r="W27" s="699"/>
      <c r="X27" s="4005"/>
      <c r="Y27" s="4005"/>
      <c r="Z27" s="4005"/>
      <c r="AA27" s="4005"/>
      <c r="AB27" s="4005"/>
      <c r="AC27" s="4005"/>
      <c r="AD27" s="4005"/>
      <c r="AE27" s="1164"/>
      <c r="AK27" s="669"/>
    </row>
    <row r="28" spans="1:37" s="678" customFormat="1" ht="12" customHeight="1">
      <c r="A28" s="847"/>
      <c r="B28" s="783">
        <v>9.23</v>
      </c>
      <c r="C28" s="778" t="s">
        <v>399</v>
      </c>
      <c r="D28" s="775"/>
      <c r="E28" s="791"/>
      <c r="F28" s="791"/>
      <c r="G28" s="791"/>
      <c r="H28" s="791"/>
      <c r="I28" s="791"/>
      <c r="J28" s="791"/>
      <c r="K28" s="791"/>
      <c r="L28" s="791"/>
      <c r="M28" s="791"/>
      <c r="N28" s="791"/>
      <c r="O28" s="791"/>
      <c r="P28" s="791"/>
      <c r="Q28" s="791"/>
      <c r="R28" s="4004"/>
      <c r="S28" s="989"/>
      <c r="T28" s="989"/>
      <c r="U28" s="989"/>
      <c r="V28" s="989"/>
      <c r="W28" s="989"/>
      <c r="X28" s="787"/>
      <c r="Y28" s="804"/>
      <c r="Z28" s="787"/>
      <c r="AA28" s="787"/>
      <c r="AB28" s="787"/>
      <c r="AC28" s="787"/>
      <c r="AD28" s="787"/>
      <c r="AE28" s="1164"/>
      <c r="AK28" s="669"/>
    </row>
    <row r="29" spans="1:37" s="678" customFormat="1" ht="12" customHeight="1">
      <c r="A29" s="847"/>
      <c r="B29" s="805"/>
      <c r="C29" s="794" t="s">
        <v>400</v>
      </c>
      <c r="D29" s="780"/>
      <c r="E29" s="791"/>
      <c r="F29" s="791"/>
      <c r="G29" s="791"/>
      <c r="H29" s="791"/>
      <c r="I29" s="791"/>
      <c r="J29" s="791"/>
      <c r="K29" s="791"/>
      <c r="L29" s="791"/>
      <c r="M29" s="791"/>
      <c r="N29" s="791"/>
      <c r="O29" s="791"/>
      <c r="P29" s="791"/>
      <c r="Q29" s="791"/>
      <c r="R29" s="4004"/>
      <c r="S29" s="989"/>
      <c r="T29" s="989"/>
      <c r="U29" s="989"/>
      <c r="V29" s="989"/>
      <c r="W29" s="989"/>
      <c r="X29" s="787"/>
      <c r="Y29" s="804"/>
      <c r="Z29" s="787"/>
      <c r="AA29" s="787"/>
      <c r="AB29" s="787"/>
      <c r="AC29" s="787"/>
      <c r="AD29" s="782"/>
      <c r="AE29" s="1164"/>
      <c r="AK29" s="669"/>
    </row>
    <row r="30" spans="1:37" s="678" customFormat="1" ht="12" customHeight="1">
      <c r="A30" s="847"/>
      <c r="B30" s="778"/>
      <c r="C30" s="805"/>
      <c r="D30" s="791"/>
      <c r="E30" s="791"/>
      <c r="F30" s="791"/>
      <c r="G30" s="791"/>
      <c r="H30" s="791"/>
      <c r="I30" s="791"/>
      <c r="J30" s="791"/>
      <c r="K30" s="791"/>
      <c r="L30" s="791"/>
      <c r="M30" s="791"/>
      <c r="N30" s="791"/>
      <c r="O30" s="791"/>
      <c r="P30" s="791"/>
      <c r="Q30" s="791"/>
      <c r="R30" s="989"/>
      <c r="S30" s="989"/>
      <c r="T30" s="989"/>
      <c r="U30" s="989"/>
      <c r="V30" s="989"/>
      <c r="W30" s="989"/>
      <c r="X30" s="787"/>
      <c r="Y30" s="804"/>
      <c r="Z30" s="787"/>
      <c r="AA30" s="787"/>
      <c r="AB30" s="787"/>
      <c r="AC30" s="787"/>
      <c r="AD30" s="787"/>
      <c r="AE30" s="1164"/>
      <c r="AK30" s="669"/>
    </row>
    <row r="31" spans="1:37" s="678" customFormat="1" ht="12" customHeight="1">
      <c r="A31" s="847"/>
      <c r="B31" s="778"/>
      <c r="C31" s="778" t="s">
        <v>19</v>
      </c>
      <c r="D31" s="775" t="s">
        <v>70</v>
      </c>
      <c r="E31" s="775"/>
      <c r="F31" s="791"/>
      <c r="G31" s="791"/>
      <c r="H31" s="775"/>
      <c r="I31" s="791"/>
      <c r="J31" s="791"/>
      <c r="K31" s="791"/>
      <c r="L31" s="791"/>
      <c r="M31" s="791"/>
      <c r="N31" s="791"/>
      <c r="O31" s="791"/>
      <c r="P31" s="791"/>
      <c r="Q31" s="791"/>
      <c r="R31" s="3996" t="s">
        <v>1115</v>
      </c>
      <c r="S31" s="4017"/>
      <c r="T31" s="3992"/>
      <c r="U31" s="3992"/>
      <c r="V31" s="3992"/>
      <c r="W31" s="3992"/>
      <c r="X31" s="3992"/>
      <c r="Y31" s="3992"/>
      <c r="Z31" s="3992"/>
      <c r="AA31" s="3992"/>
      <c r="AB31" s="3992"/>
      <c r="AC31" s="3992"/>
      <c r="AD31" s="4018"/>
      <c r="AE31" s="1164"/>
      <c r="AK31" s="669"/>
    </row>
    <row r="32" spans="1:37" s="678" customFormat="1" ht="12" customHeight="1">
      <c r="A32" s="847"/>
      <c r="B32" s="778"/>
      <c r="C32" s="805"/>
      <c r="D32" s="780" t="s">
        <v>71</v>
      </c>
      <c r="E32" s="780"/>
      <c r="F32" s="791"/>
      <c r="G32" s="791"/>
      <c r="H32" s="780"/>
      <c r="I32" s="791"/>
      <c r="J32" s="791"/>
      <c r="K32" s="791"/>
      <c r="L32" s="791"/>
      <c r="M32" s="791"/>
      <c r="N32" s="791"/>
      <c r="O32" s="791"/>
      <c r="P32" s="791"/>
      <c r="Q32" s="791"/>
      <c r="R32" s="3997"/>
      <c r="S32" s="4019"/>
      <c r="T32" s="3994"/>
      <c r="U32" s="3994"/>
      <c r="V32" s="3994"/>
      <c r="W32" s="3994"/>
      <c r="X32" s="3994"/>
      <c r="Y32" s="3994"/>
      <c r="Z32" s="3994"/>
      <c r="AA32" s="3994"/>
      <c r="AB32" s="3994"/>
      <c r="AC32" s="3994"/>
      <c r="AD32" s="4020"/>
      <c r="AE32" s="1164"/>
      <c r="AK32" s="669"/>
    </row>
    <row r="33" spans="1:37" s="678" customFormat="1" ht="10.199999999999999" customHeight="1">
      <c r="A33" s="847"/>
      <c r="B33" s="778"/>
      <c r="C33" s="805"/>
      <c r="D33" s="791"/>
      <c r="E33" s="791"/>
      <c r="F33" s="791"/>
      <c r="G33" s="791"/>
      <c r="H33" s="791"/>
      <c r="I33" s="791"/>
      <c r="J33" s="791"/>
      <c r="K33" s="791"/>
      <c r="L33" s="791"/>
      <c r="M33" s="791"/>
      <c r="N33" s="791"/>
      <c r="O33" s="791"/>
      <c r="P33" s="791"/>
      <c r="Q33" s="791"/>
      <c r="R33" s="989"/>
      <c r="S33" s="989"/>
      <c r="T33" s="989"/>
      <c r="U33" s="989"/>
      <c r="V33" s="989"/>
      <c r="W33" s="989"/>
      <c r="X33" s="787"/>
      <c r="Y33" s="804"/>
      <c r="Z33" s="787"/>
      <c r="AA33" s="787"/>
      <c r="AB33" s="787"/>
      <c r="AC33" s="787"/>
      <c r="AD33" s="787"/>
      <c r="AE33" s="1164"/>
      <c r="AK33" s="669"/>
    </row>
    <row r="34" spans="1:37" s="678" customFormat="1" ht="12" customHeight="1">
      <c r="A34" s="847"/>
      <c r="B34" s="778"/>
      <c r="C34" s="778" t="s">
        <v>20</v>
      </c>
      <c r="D34" s="775" t="s">
        <v>882</v>
      </c>
      <c r="E34" s="669"/>
      <c r="F34" s="791"/>
      <c r="G34" s="791"/>
      <c r="H34" s="791"/>
      <c r="I34" s="791"/>
      <c r="J34" s="791"/>
      <c r="K34" s="791"/>
      <c r="L34" s="791"/>
      <c r="M34" s="791"/>
      <c r="N34" s="791"/>
      <c r="O34" s="791"/>
      <c r="P34" s="791"/>
      <c r="Q34" s="791"/>
      <c r="R34" s="4004"/>
      <c r="S34" s="989"/>
      <c r="T34" s="989"/>
      <c r="U34" s="989"/>
      <c r="V34" s="989"/>
      <c r="W34" s="989"/>
      <c r="X34" s="784"/>
      <c r="Y34" s="784"/>
      <c r="Z34" s="784"/>
      <c r="AA34" s="784"/>
      <c r="AB34" s="784"/>
      <c r="AC34" s="784"/>
      <c r="AD34" s="784"/>
      <c r="AE34" s="1164"/>
      <c r="AK34" s="669"/>
    </row>
    <row r="35" spans="1:37" s="678" customFormat="1" ht="12" customHeight="1">
      <c r="A35" s="847"/>
      <c r="B35" s="778"/>
      <c r="C35" s="805"/>
      <c r="D35" s="780" t="s">
        <v>883</v>
      </c>
      <c r="E35" s="669"/>
      <c r="F35" s="791"/>
      <c r="G35" s="791"/>
      <c r="H35" s="791"/>
      <c r="I35" s="791"/>
      <c r="J35" s="791"/>
      <c r="K35" s="791"/>
      <c r="L35" s="791"/>
      <c r="M35" s="791"/>
      <c r="N35" s="791"/>
      <c r="O35" s="791"/>
      <c r="P35" s="791"/>
      <c r="Q35" s="791"/>
      <c r="R35" s="4004"/>
      <c r="S35" s="989"/>
      <c r="T35" s="989"/>
      <c r="U35" s="989"/>
      <c r="V35" s="989"/>
      <c r="W35" s="989"/>
      <c r="X35" s="784"/>
      <c r="Y35" s="784"/>
      <c r="Z35" s="784"/>
      <c r="AA35" s="784"/>
      <c r="AB35" s="784"/>
      <c r="AC35" s="784"/>
      <c r="AD35" s="784"/>
      <c r="AE35" s="1164"/>
      <c r="AK35" s="669"/>
    </row>
    <row r="36" spans="1:37" s="678" customFormat="1" ht="10.199999999999999" customHeight="1">
      <c r="A36" s="847"/>
      <c r="B36" s="778"/>
      <c r="C36" s="805"/>
      <c r="D36" s="780"/>
      <c r="E36" s="669"/>
      <c r="F36" s="791"/>
      <c r="G36" s="791"/>
      <c r="H36" s="791"/>
      <c r="I36" s="791"/>
      <c r="J36" s="791"/>
      <c r="K36" s="791"/>
      <c r="L36" s="791"/>
      <c r="M36" s="791"/>
      <c r="N36" s="791"/>
      <c r="O36" s="791"/>
      <c r="P36" s="791"/>
      <c r="Q36" s="791"/>
      <c r="R36" s="989"/>
      <c r="S36" s="989"/>
      <c r="T36" s="989"/>
      <c r="U36" s="989"/>
      <c r="V36" s="989"/>
      <c r="W36" s="989"/>
      <c r="X36" s="784"/>
      <c r="Y36" s="784"/>
      <c r="Z36" s="784"/>
      <c r="AA36" s="784"/>
      <c r="AB36" s="784"/>
      <c r="AC36" s="784"/>
      <c r="AD36" s="784"/>
      <c r="AE36" s="1164"/>
      <c r="AK36" s="669"/>
    </row>
    <row r="37" spans="1:37" s="678" customFormat="1" ht="12" customHeight="1">
      <c r="A37" s="847"/>
      <c r="B37" s="778"/>
      <c r="C37" s="778"/>
      <c r="D37" s="989" t="s">
        <v>126</v>
      </c>
      <c r="E37" s="775" t="s">
        <v>401</v>
      </c>
      <c r="F37" s="791"/>
      <c r="G37" s="791"/>
      <c r="H37" s="775"/>
      <c r="I37" s="791"/>
      <c r="J37" s="791"/>
      <c r="K37" s="791"/>
      <c r="L37" s="791"/>
      <c r="M37" s="791"/>
      <c r="N37" s="791"/>
      <c r="O37" s="791"/>
      <c r="P37" s="791"/>
      <c r="Q37" s="791"/>
      <c r="R37" s="4009" t="s">
        <v>822</v>
      </c>
      <c r="S37" s="4017"/>
      <c r="T37" s="3992"/>
      <c r="U37" s="3992"/>
      <c r="V37" s="3992"/>
      <c r="W37" s="3992"/>
      <c r="X37" s="3992"/>
      <c r="Y37" s="3992"/>
      <c r="Z37" s="3992"/>
      <c r="AA37" s="3992"/>
      <c r="AB37" s="3992"/>
      <c r="AC37" s="3992"/>
      <c r="AD37" s="4018"/>
      <c r="AE37" s="1164"/>
      <c r="AK37" s="669"/>
    </row>
    <row r="38" spans="1:37" s="678" customFormat="1" ht="12" customHeight="1">
      <c r="A38" s="847"/>
      <c r="B38" s="778"/>
      <c r="C38" s="805"/>
      <c r="D38" s="806"/>
      <c r="E38" s="780" t="s">
        <v>402</v>
      </c>
      <c r="F38" s="791"/>
      <c r="G38" s="791"/>
      <c r="H38" s="780"/>
      <c r="I38" s="791"/>
      <c r="J38" s="791"/>
      <c r="K38" s="791"/>
      <c r="L38" s="791"/>
      <c r="M38" s="791"/>
      <c r="N38" s="791"/>
      <c r="O38" s="791"/>
      <c r="P38" s="791"/>
      <c r="Q38" s="791"/>
      <c r="R38" s="4004"/>
      <c r="S38" s="4019"/>
      <c r="T38" s="3994"/>
      <c r="U38" s="3994"/>
      <c r="V38" s="3994"/>
      <c r="W38" s="3994"/>
      <c r="X38" s="3994"/>
      <c r="Y38" s="3994"/>
      <c r="Z38" s="3994"/>
      <c r="AA38" s="3994"/>
      <c r="AB38" s="3994"/>
      <c r="AC38" s="3994"/>
      <c r="AD38" s="4020"/>
      <c r="AE38" s="1164"/>
      <c r="AK38" s="669"/>
    </row>
    <row r="39" spans="1:37" s="555" customFormat="1" ht="10.199999999999999" customHeight="1">
      <c r="A39" s="843"/>
      <c r="B39" s="691"/>
      <c r="C39" s="691"/>
      <c r="D39" s="691"/>
      <c r="E39" s="689"/>
      <c r="F39" s="699"/>
      <c r="G39" s="699"/>
      <c r="H39" s="699"/>
      <c r="I39" s="699"/>
      <c r="J39" s="699"/>
      <c r="K39" s="699"/>
      <c r="L39" s="699"/>
      <c r="M39" s="699"/>
      <c r="N39" s="699"/>
      <c r="O39" s="699"/>
      <c r="P39" s="699"/>
      <c r="Q39" s="699"/>
      <c r="R39" s="699"/>
      <c r="S39" s="699"/>
      <c r="T39" s="699"/>
      <c r="U39" s="699"/>
      <c r="V39" s="699"/>
      <c r="W39" s="699"/>
      <c r="X39" s="699"/>
      <c r="Y39" s="689"/>
      <c r="Z39" s="713"/>
      <c r="AA39" s="713"/>
      <c r="AB39" s="713"/>
      <c r="AC39" s="713"/>
      <c r="AD39" s="713"/>
      <c r="AE39" s="1173"/>
      <c r="AF39" s="713"/>
      <c r="AG39" s="713"/>
      <c r="AH39" s="713"/>
      <c r="AI39" s="713"/>
      <c r="AJ39" s="779"/>
      <c r="AK39" s="699"/>
    </row>
    <row r="40" spans="1:37" s="678" customFormat="1" ht="12" customHeight="1">
      <c r="A40" s="847"/>
      <c r="B40" s="778"/>
      <c r="C40" s="778"/>
      <c r="D40" s="989" t="s">
        <v>166</v>
      </c>
      <c r="E40" s="775" t="s">
        <v>56</v>
      </c>
      <c r="F40" s="791"/>
      <c r="G40" s="791"/>
      <c r="H40" s="791"/>
      <c r="I40" s="791"/>
      <c r="J40" s="791"/>
      <c r="K40" s="791"/>
      <c r="L40" s="791"/>
      <c r="M40" s="791"/>
      <c r="N40" s="791"/>
      <c r="O40" s="791"/>
      <c r="P40" s="791"/>
      <c r="Q40" s="791"/>
      <c r="R40" s="3996" t="s">
        <v>826</v>
      </c>
      <c r="S40" s="4017"/>
      <c r="T40" s="3992"/>
      <c r="U40" s="3992"/>
      <c r="V40" s="3992"/>
      <c r="W40" s="3992"/>
      <c r="X40" s="3992"/>
      <c r="Y40" s="3992"/>
      <c r="Z40" s="3992"/>
      <c r="AA40" s="3992"/>
      <c r="AB40" s="3992"/>
      <c r="AC40" s="3992"/>
      <c r="AD40" s="4018"/>
      <c r="AE40" s="1164"/>
      <c r="AK40" s="669"/>
    </row>
    <row r="41" spans="1:37" s="678" customFormat="1" ht="12" customHeight="1">
      <c r="A41" s="847"/>
      <c r="B41" s="778"/>
      <c r="C41" s="805"/>
      <c r="D41" s="791"/>
      <c r="E41" s="780" t="s">
        <v>58</v>
      </c>
      <c r="F41" s="791"/>
      <c r="G41" s="791"/>
      <c r="H41" s="791"/>
      <c r="I41" s="791"/>
      <c r="J41" s="791"/>
      <c r="K41" s="791"/>
      <c r="L41" s="791"/>
      <c r="M41" s="791"/>
      <c r="N41" s="791"/>
      <c r="O41" s="791"/>
      <c r="P41" s="791"/>
      <c r="Q41" s="791"/>
      <c r="R41" s="3997"/>
      <c r="S41" s="4019"/>
      <c r="T41" s="3994"/>
      <c r="U41" s="3994"/>
      <c r="V41" s="3994"/>
      <c r="W41" s="3994"/>
      <c r="X41" s="3994"/>
      <c r="Y41" s="3994"/>
      <c r="Z41" s="3994"/>
      <c r="AA41" s="3994"/>
      <c r="AB41" s="3994"/>
      <c r="AC41" s="3994"/>
      <c r="AD41" s="4020"/>
      <c r="AE41" s="1164"/>
      <c r="AK41" s="669"/>
    </row>
    <row r="42" spans="1:37" s="555" customFormat="1" ht="10.199999999999999" customHeight="1">
      <c r="A42" s="843"/>
      <c r="B42" s="691"/>
      <c r="C42" s="691"/>
      <c r="D42" s="691"/>
      <c r="E42" s="689"/>
      <c r="F42" s="699"/>
      <c r="G42" s="699"/>
      <c r="H42" s="699"/>
      <c r="I42" s="699"/>
      <c r="J42" s="699"/>
      <c r="K42" s="699"/>
      <c r="L42" s="699"/>
      <c r="M42" s="699"/>
      <c r="N42" s="699"/>
      <c r="O42" s="699"/>
      <c r="P42" s="699"/>
      <c r="Q42" s="699"/>
      <c r="R42" s="699"/>
      <c r="S42" s="699"/>
      <c r="T42" s="699"/>
      <c r="U42" s="699"/>
      <c r="V42" s="699"/>
      <c r="W42" s="699"/>
      <c r="X42" s="699"/>
      <c r="Y42" s="689"/>
      <c r="Z42" s="713"/>
      <c r="AA42" s="713"/>
      <c r="AB42" s="713"/>
      <c r="AC42" s="713"/>
      <c r="AD42" s="713"/>
      <c r="AE42" s="1173"/>
      <c r="AF42" s="713"/>
      <c r="AG42" s="713"/>
      <c r="AH42" s="713"/>
      <c r="AI42" s="713"/>
      <c r="AJ42" s="779"/>
      <c r="AK42" s="699"/>
    </row>
    <row r="43" spans="1:37" s="678" customFormat="1" ht="12" customHeight="1">
      <c r="A43" s="847"/>
      <c r="B43" s="778"/>
      <c r="C43" s="778"/>
      <c r="D43" s="989" t="s">
        <v>169</v>
      </c>
      <c r="E43" s="775" t="s">
        <v>403</v>
      </c>
      <c r="F43" s="791"/>
      <c r="G43" s="791"/>
      <c r="H43" s="775"/>
      <c r="I43" s="791"/>
      <c r="J43" s="791"/>
      <c r="K43" s="791"/>
      <c r="L43" s="791"/>
      <c r="M43" s="791"/>
      <c r="N43" s="791"/>
      <c r="O43" s="791"/>
      <c r="P43" s="791"/>
      <c r="Q43" s="791"/>
      <c r="R43" s="3996" t="s">
        <v>1269</v>
      </c>
      <c r="S43" s="4017"/>
      <c r="T43" s="3992"/>
      <c r="U43" s="3992"/>
      <c r="V43" s="3992"/>
      <c r="W43" s="3992"/>
      <c r="X43" s="3992"/>
      <c r="Y43" s="3992"/>
      <c r="Z43" s="3992"/>
      <c r="AA43" s="3992"/>
      <c r="AB43" s="3992"/>
      <c r="AC43" s="3992"/>
      <c r="AD43" s="4018"/>
      <c r="AE43" s="1164"/>
      <c r="AK43" s="669"/>
    </row>
    <row r="44" spans="1:37" s="678" customFormat="1" ht="12" customHeight="1">
      <c r="A44" s="847"/>
      <c r="B44" s="778"/>
      <c r="C44" s="805"/>
      <c r="D44" s="806"/>
      <c r="E44" s="780" t="s">
        <v>404</v>
      </c>
      <c r="F44" s="791"/>
      <c r="G44" s="791"/>
      <c r="H44" s="780"/>
      <c r="I44" s="791"/>
      <c r="J44" s="791"/>
      <c r="K44" s="791"/>
      <c r="L44" s="791"/>
      <c r="M44" s="791"/>
      <c r="N44" s="791"/>
      <c r="O44" s="791"/>
      <c r="P44" s="791"/>
      <c r="Q44" s="791"/>
      <c r="R44" s="3997"/>
      <c r="S44" s="4019"/>
      <c r="T44" s="3994"/>
      <c r="U44" s="3994"/>
      <c r="V44" s="3994"/>
      <c r="W44" s="3994"/>
      <c r="X44" s="3994"/>
      <c r="Y44" s="3994"/>
      <c r="Z44" s="3994"/>
      <c r="AA44" s="3994"/>
      <c r="AB44" s="3994"/>
      <c r="AC44" s="3994"/>
      <c r="AD44" s="4020"/>
      <c r="AE44" s="1164"/>
      <c r="AK44" s="669"/>
    </row>
    <row r="45" spans="1:37" s="555" customFormat="1" ht="10.199999999999999" customHeight="1">
      <c r="A45" s="843"/>
      <c r="B45" s="691"/>
      <c r="C45" s="691"/>
      <c r="D45" s="691"/>
      <c r="E45" s="689"/>
      <c r="F45" s="699"/>
      <c r="G45" s="699"/>
      <c r="H45" s="699"/>
      <c r="I45" s="699"/>
      <c r="J45" s="699"/>
      <c r="K45" s="699"/>
      <c r="L45" s="699"/>
      <c r="M45" s="699"/>
      <c r="N45" s="699"/>
      <c r="O45" s="699"/>
      <c r="P45" s="699"/>
      <c r="Q45" s="699"/>
      <c r="R45" s="699"/>
      <c r="S45" s="699"/>
      <c r="T45" s="699"/>
      <c r="U45" s="699"/>
      <c r="V45" s="699"/>
      <c r="W45" s="699"/>
      <c r="X45" s="699"/>
      <c r="Y45" s="689"/>
      <c r="Z45" s="713"/>
      <c r="AA45" s="713"/>
      <c r="AB45" s="713"/>
      <c r="AC45" s="713"/>
      <c r="AD45" s="713"/>
      <c r="AE45" s="1173"/>
      <c r="AF45" s="713"/>
      <c r="AG45" s="713"/>
      <c r="AH45" s="713"/>
      <c r="AI45" s="713"/>
      <c r="AJ45" s="779"/>
      <c r="AK45" s="699"/>
    </row>
    <row r="46" spans="1:37" s="678" customFormat="1" ht="12" customHeight="1">
      <c r="A46" s="847"/>
      <c r="B46" s="778"/>
      <c r="C46" s="778"/>
      <c r="D46" s="989" t="s">
        <v>170</v>
      </c>
      <c r="E46" s="775" t="s">
        <v>73</v>
      </c>
      <c r="F46" s="791"/>
      <c r="G46" s="791"/>
      <c r="H46" s="791"/>
      <c r="I46" s="791"/>
      <c r="J46" s="791"/>
      <c r="K46" s="791"/>
      <c r="L46" s="791"/>
      <c r="M46" s="791"/>
      <c r="N46" s="791"/>
      <c r="O46" s="791"/>
      <c r="P46" s="791"/>
      <c r="Q46" s="791"/>
      <c r="R46" s="3996" t="s">
        <v>1111</v>
      </c>
      <c r="S46" s="4017"/>
      <c r="T46" s="3992"/>
      <c r="U46" s="3992"/>
      <c r="V46" s="3992"/>
      <c r="W46" s="3992"/>
      <c r="X46" s="3992"/>
      <c r="Y46" s="3992"/>
      <c r="Z46" s="3992"/>
      <c r="AA46" s="3992"/>
      <c r="AB46" s="3992"/>
      <c r="AC46" s="3992"/>
      <c r="AD46" s="4018"/>
      <c r="AE46" s="1164"/>
      <c r="AK46" s="669"/>
    </row>
    <row r="47" spans="1:37" s="678" customFormat="1" ht="12" customHeight="1">
      <c r="A47" s="847"/>
      <c r="B47" s="778"/>
      <c r="C47" s="805"/>
      <c r="D47" s="791"/>
      <c r="E47" s="780" t="s">
        <v>884</v>
      </c>
      <c r="F47" s="791"/>
      <c r="G47" s="791"/>
      <c r="H47" s="791"/>
      <c r="I47" s="791"/>
      <c r="J47" s="791"/>
      <c r="K47" s="791"/>
      <c r="L47" s="791"/>
      <c r="M47" s="791"/>
      <c r="N47" s="791"/>
      <c r="O47" s="791"/>
      <c r="P47" s="791"/>
      <c r="Q47" s="791"/>
      <c r="R47" s="3997"/>
      <c r="S47" s="4019"/>
      <c r="T47" s="3994"/>
      <c r="U47" s="3994"/>
      <c r="V47" s="3994"/>
      <c r="W47" s="3994"/>
      <c r="X47" s="3994"/>
      <c r="Y47" s="3994"/>
      <c r="Z47" s="3994"/>
      <c r="AA47" s="3994"/>
      <c r="AB47" s="3994"/>
      <c r="AC47" s="3994"/>
      <c r="AD47" s="4020"/>
      <c r="AE47" s="1164"/>
      <c r="AK47" s="669"/>
    </row>
    <row r="48" spans="1:37" s="678" customFormat="1" ht="12" customHeight="1">
      <c r="A48" s="1174"/>
      <c r="B48" s="1175"/>
      <c r="C48" s="1176"/>
      <c r="D48" s="1177"/>
      <c r="E48" s="1177"/>
      <c r="F48" s="1177"/>
      <c r="G48" s="1177"/>
      <c r="H48" s="1177"/>
      <c r="I48" s="1177"/>
      <c r="J48" s="1177"/>
      <c r="K48" s="1177"/>
      <c r="L48" s="1177"/>
      <c r="M48" s="1177"/>
      <c r="N48" s="1177"/>
      <c r="O48" s="1177"/>
      <c r="P48" s="1177"/>
      <c r="Q48" s="1177"/>
      <c r="R48" s="1178"/>
      <c r="S48" s="1178"/>
      <c r="T48" s="1178"/>
      <c r="U48" s="1178"/>
      <c r="V48" s="1178"/>
      <c r="W48" s="1178"/>
      <c r="X48" s="1179"/>
      <c r="Y48" s="1179"/>
      <c r="Z48" s="1179"/>
      <c r="AA48" s="1179"/>
      <c r="AB48" s="1179"/>
      <c r="AC48" s="1179"/>
      <c r="AD48" s="1179"/>
      <c r="AE48" s="1180"/>
      <c r="AK48" s="669"/>
    </row>
    <row r="49" spans="1:37" s="678" customFormat="1" ht="12" customHeight="1">
      <c r="A49" s="847"/>
      <c r="B49" s="778"/>
      <c r="C49" s="1181"/>
      <c r="D49" s="1182"/>
      <c r="E49" s="1183"/>
      <c r="F49" s="1183"/>
      <c r="G49" s="1183"/>
      <c r="H49" s="1183"/>
      <c r="I49" s="1184"/>
      <c r="J49" s="1184"/>
      <c r="K49" s="1184"/>
      <c r="L49" s="1184"/>
      <c r="M49" s="1184"/>
      <c r="N49" s="1184"/>
      <c r="O49" s="1184"/>
      <c r="P49" s="1184"/>
      <c r="Q49" s="1184"/>
      <c r="R49" s="989"/>
      <c r="S49" s="989"/>
      <c r="T49" s="989"/>
      <c r="U49" s="989"/>
      <c r="V49" s="989"/>
      <c r="W49" s="989"/>
      <c r="X49" s="1184"/>
      <c r="Y49" s="1184"/>
      <c r="Z49" s="1184"/>
      <c r="AA49" s="1184"/>
      <c r="AB49" s="1184"/>
      <c r="AC49" s="1184"/>
      <c r="AD49" s="1184"/>
      <c r="AE49" s="1185"/>
      <c r="AK49" s="669"/>
    </row>
    <row r="50" spans="1:37" s="678" customFormat="1" ht="12" customHeight="1">
      <c r="A50" s="847"/>
      <c r="B50" s="810" t="s">
        <v>1253</v>
      </c>
      <c r="C50" s="778" t="s">
        <v>885</v>
      </c>
      <c r="D50" s="775"/>
      <c r="E50" s="775"/>
      <c r="F50" s="791"/>
      <c r="G50" s="775"/>
      <c r="H50" s="791"/>
      <c r="I50" s="791"/>
      <c r="J50" s="791"/>
      <c r="K50" s="791"/>
      <c r="L50" s="791"/>
      <c r="M50" s="791"/>
      <c r="N50" s="791"/>
      <c r="O50" s="791"/>
      <c r="P50" s="791"/>
      <c r="Q50" s="791"/>
      <c r="R50" s="4009" t="s">
        <v>1110</v>
      </c>
      <c r="S50" s="4017"/>
      <c r="T50" s="3992"/>
      <c r="U50" s="3992"/>
      <c r="V50" s="3992"/>
      <c r="W50" s="3992"/>
      <c r="X50" s="3992"/>
      <c r="Y50" s="3992"/>
      <c r="Z50" s="3992"/>
      <c r="AA50" s="3992"/>
      <c r="AB50" s="3992"/>
      <c r="AC50" s="3992"/>
      <c r="AD50" s="4018"/>
      <c r="AE50" s="1164"/>
      <c r="AK50" s="669"/>
    </row>
    <row r="51" spans="1:37" s="678" customFormat="1" ht="12" customHeight="1">
      <c r="A51" s="847"/>
      <c r="B51" s="805"/>
      <c r="C51" s="794" t="s">
        <v>912</v>
      </c>
      <c r="D51" s="780"/>
      <c r="E51" s="791"/>
      <c r="F51" s="791"/>
      <c r="G51" s="791"/>
      <c r="H51" s="791"/>
      <c r="I51" s="791"/>
      <c r="J51" s="791"/>
      <c r="K51" s="791"/>
      <c r="L51" s="791"/>
      <c r="M51" s="791"/>
      <c r="N51" s="791"/>
      <c r="O51" s="791"/>
      <c r="P51" s="791"/>
      <c r="Q51" s="791"/>
      <c r="R51" s="4004"/>
      <c r="S51" s="4019"/>
      <c r="T51" s="3994"/>
      <c r="U51" s="3994"/>
      <c r="V51" s="3994"/>
      <c r="W51" s="3994"/>
      <c r="X51" s="3994"/>
      <c r="Y51" s="3994"/>
      <c r="Z51" s="3994"/>
      <c r="AA51" s="3994"/>
      <c r="AB51" s="3994"/>
      <c r="AC51" s="3994"/>
      <c r="AD51" s="4020"/>
      <c r="AE51" s="1164"/>
      <c r="AK51" s="669"/>
    </row>
    <row r="52" spans="1:37" s="678" customFormat="1" ht="12" customHeight="1">
      <c r="A52" s="847"/>
      <c r="B52" s="778"/>
      <c r="C52" s="816"/>
      <c r="D52" s="793"/>
      <c r="E52" s="792"/>
      <c r="F52" s="807"/>
      <c r="G52" s="793"/>
      <c r="H52" s="793"/>
      <c r="I52" s="793"/>
      <c r="J52" s="793"/>
      <c r="K52" s="791"/>
      <c r="L52" s="791"/>
      <c r="M52" s="791"/>
      <c r="N52" s="791"/>
      <c r="O52" s="791"/>
      <c r="P52" s="791"/>
      <c r="Q52" s="791"/>
      <c r="R52" s="669"/>
      <c r="S52" s="669"/>
      <c r="T52" s="669"/>
      <c r="U52" s="669"/>
      <c r="V52" s="669"/>
      <c r="W52" s="669"/>
      <c r="X52" s="669"/>
      <c r="Y52" s="669"/>
      <c r="Z52" s="669"/>
      <c r="AA52" s="669"/>
      <c r="AB52" s="669"/>
      <c r="AC52" s="669"/>
      <c r="AD52" s="669"/>
      <c r="AE52" s="1164"/>
      <c r="AK52" s="669"/>
    </row>
    <row r="53" spans="1:37" s="808" customFormat="1" ht="12" customHeight="1">
      <c r="A53" s="1190"/>
      <c r="B53" s="676"/>
      <c r="C53" s="816"/>
      <c r="D53" s="793"/>
      <c r="E53" s="792"/>
      <c r="F53" s="807"/>
      <c r="G53" s="793"/>
      <c r="H53" s="793"/>
      <c r="I53" s="793"/>
      <c r="J53" s="793"/>
      <c r="K53" s="793"/>
      <c r="L53" s="793"/>
      <c r="M53" s="793"/>
      <c r="N53" s="793"/>
      <c r="O53" s="793"/>
      <c r="P53" s="793"/>
      <c r="Q53" s="793"/>
      <c r="R53" s="793"/>
      <c r="S53" s="793"/>
      <c r="T53" s="793"/>
      <c r="U53" s="793"/>
      <c r="V53" s="793"/>
      <c r="W53" s="793"/>
      <c r="X53" s="793"/>
      <c r="Y53" s="793"/>
      <c r="Z53" s="793"/>
      <c r="AA53" s="793"/>
      <c r="AB53" s="793"/>
      <c r="AC53" s="793"/>
      <c r="AD53" s="793"/>
      <c r="AE53" s="1191"/>
      <c r="AK53" s="793"/>
    </row>
    <row r="54" spans="1:37" s="808" customFormat="1" ht="12" customHeight="1">
      <c r="A54" s="1190"/>
      <c r="B54" s="676"/>
      <c r="C54" s="676"/>
      <c r="D54" s="807"/>
      <c r="E54" s="792"/>
      <c r="F54" s="807"/>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1191"/>
      <c r="AK54" s="793"/>
    </row>
    <row r="55" spans="1:37" s="808" customFormat="1" ht="12" customHeight="1">
      <c r="A55" s="1190"/>
      <c r="B55" s="676"/>
      <c r="C55" s="814"/>
      <c r="D55" s="792"/>
      <c r="E55" s="792"/>
      <c r="F55" s="807"/>
      <c r="G55" s="793"/>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1191"/>
      <c r="AK55" s="793"/>
    </row>
    <row r="56" spans="1:37" s="678" customFormat="1" ht="12" customHeight="1">
      <c r="A56" s="1174"/>
      <c r="B56" s="1175"/>
      <c r="C56" s="1176"/>
      <c r="D56" s="1177"/>
      <c r="E56" s="1177"/>
      <c r="F56" s="1177"/>
      <c r="G56" s="1177"/>
      <c r="H56" s="1177"/>
      <c r="I56" s="1177"/>
      <c r="J56" s="1177"/>
      <c r="K56" s="1177"/>
      <c r="L56" s="1177"/>
      <c r="M56" s="1177"/>
      <c r="N56" s="1177"/>
      <c r="O56" s="1177"/>
      <c r="P56" s="1177"/>
      <c r="Q56" s="1177"/>
      <c r="R56" s="1178"/>
      <c r="S56" s="1178"/>
      <c r="T56" s="1178"/>
      <c r="U56" s="1178"/>
      <c r="V56" s="1178"/>
      <c r="W56" s="1178"/>
      <c r="X56" s="1179"/>
      <c r="Y56" s="1179"/>
      <c r="Z56" s="1179"/>
      <c r="AA56" s="1179"/>
      <c r="AB56" s="1179"/>
      <c r="AC56" s="1179"/>
      <c r="AD56" s="1179"/>
      <c r="AE56" s="1180"/>
      <c r="AK56" s="669"/>
    </row>
    <row r="57" spans="1:37" s="678" customFormat="1" ht="12" customHeight="1">
      <c r="A57" s="847"/>
      <c r="B57" s="778"/>
      <c r="C57" s="1181"/>
      <c r="D57" s="1182"/>
      <c r="E57" s="1183"/>
      <c r="F57" s="1183"/>
      <c r="G57" s="1183"/>
      <c r="H57" s="1183"/>
      <c r="I57" s="1184"/>
      <c r="J57" s="1184"/>
      <c r="K57" s="1184"/>
      <c r="L57" s="1184"/>
      <c r="M57" s="1184"/>
      <c r="N57" s="1184"/>
      <c r="O57" s="1184"/>
      <c r="P57" s="1184"/>
      <c r="Q57" s="1184"/>
      <c r="R57" s="989"/>
      <c r="S57" s="989"/>
      <c r="T57" s="989"/>
      <c r="U57" s="989"/>
      <c r="V57" s="989"/>
      <c r="W57" s="989"/>
      <c r="X57" s="1184"/>
      <c r="Y57" s="1184"/>
      <c r="Z57" s="1184"/>
      <c r="AA57" s="1184"/>
      <c r="AB57" s="1184"/>
      <c r="AC57" s="1184"/>
      <c r="AD57" s="1184"/>
      <c r="AE57" s="1185"/>
      <c r="AK57" s="669"/>
    </row>
    <row r="58" spans="1:37" s="678" customFormat="1" ht="12" customHeight="1">
      <c r="A58" s="847"/>
      <c r="B58" s="809" t="s">
        <v>168</v>
      </c>
      <c r="C58" s="778" t="s">
        <v>94</v>
      </c>
      <c r="D58" s="775"/>
      <c r="E58" s="780"/>
      <c r="F58" s="775"/>
      <c r="G58" s="791"/>
      <c r="H58" s="791"/>
      <c r="I58" s="791"/>
      <c r="J58" s="791"/>
      <c r="K58" s="791"/>
      <c r="L58" s="791"/>
      <c r="M58" s="791"/>
      <c r="N58" s="791"/>
      <c r="O58" s="791"/>
      <c r="P58" s="791"/>
      <c r="Q58" s="791"/>
      <c r="R58" s="4009" t="s">
        <v>1109</v>
      </c>
      <c r="S58" s="4017"/>
      <c r="T58" s="3992"/>
      <c r="U58" s="3992"/>
      <c r="V58" s="3992"/>
      <c r="W58" s="3992"/>
      <c r="X58" s="3992"/>
      <c r="Y58" s="3992"/>
      <c r="Z58" s="3992"/>
      <c r="AA58" s="3992"/>
      <c r="AB58" s="3992"/>
      <c r="AC58" s="3992"/>
      <c r="AD58" s="4018"/>
      <c r="AE58" s="1164"/>
      <c r="AK58" s="669"/>
    </row>
    <row r="59" spans="1:37" s="678" customFormat="1" ht="12" customHeight="1">
      <c r="A59" s="847"/>
      <c r="B59" s="778"/>
      <c r="C59" s="794" t="s">
        <v>95</v>
      </c>
      <c r="D59" s="780"/>
      <c r="E59" s="780"/>
      <c r="F59" s="780"/>
      <c r="G59" s="791"/>
      <c r="H59" s="791"/>
      <c r="I59" s="791"/>
      <c r="J59" s="791"/>
      <c r="K59" s="791"/>
      <c r="L59" s="791"/>
      <c r="M59" s="791"/>
      <c r="N59" s="791"/>
      <c r="O59" s="791"/>
      <c r="P59" s="791"/>
      <c r="Q59" s="791"/>
      <c r="R59" s="4004"/>
      <c r="S59" s="4019"/>
      <c r="T59" s="3994"/>
      <c r="U59" s="3994"/>
      <c r="V59" s="3994"/>
      <c r="W59" s="3994"/>
      <c r="X59" s="3994"/>
      <c r="Y59" s="3994"/>
      <c r="Z59" s="3994"/>
      <c r="AA59" s="3994"/>
      <c r="AB59" s="3994"/>
      <c r="AC59" s="3994"/>
      <c r="AD59" s="4020"/>
      <c r="AE59" s="1164"/>
      <c r="AK59" s="669"/>
    </row>
    <row r="60" spans="1:37" s="678" customFormat="1" ht="12" customHeight="1">
      <c r="A60" s="1174"/>
      <c r="B60" s="1175"/>
      <c r="C60" s="1176"/>
      <c r="D60" s="1177"/>
      <c r="E60" s="1177"/>
      <c r="F60" s="1192"/>
      <c r="G60" s="1177"/>
      <c r="H60" s="1177"/>
      <c r="I60" s="1177"/>
      <c r="J60" s="1177"/>
      <c r="K60" s="1177"/>
      <c r="L60" s="1177"/>
      <c r="M60" s="1177"/>
      <c r="N60" s="1177"/>
      <c r="O60" s="1177"/>
      <c r="P60" s="1177"/>
      <c r="Q60" s="1177"/>
      <c r="R60" s="1193"/>
      <c r="S60" s="1193"/>
      <c r="T60" s="1193"/>
      <c r="U60" s="1193"/>
      <c r="V60" s="1193"/>
      <c r="W60" s="1193"/>
      <c r="X60" s="1179"/>
      <c r="Y60" s="1194"/>
      <c r="Z60" s="1179"/>
      <c r="AA60" s="1179"/>
      <c r="AB60" s="1179"/>
      <c r="AC60" s="1179"/>
      <c r="AD60" s="1179"/>
      <c r="AE60" s="1180"/>
      <c r="AF60" s="4021"/>
      <c r="AG60" s="4021"/>
      <c r="AK60" s="669"/>
    </row>
    <row r="61" spans="1:37" s="678" customFormat="1" ht="12" customHeight="1">
      <c r="A61" s="847"/>
      <c r="B61" s="778"/>
      <c r="C61" s="805"/>
      <c r="D61" s="791"/>
      <c r="E61" s="791"/>
      <c r="F61" s="780"/>
      <c r="G61" s="791"/>
      <c r="H61" s="791"/>
      <c r="I61" s="791"/>
      <c r="J61" s="791"/>
      <c r="K61" s="791"/>
      <c r="L61" s="791"/>
      <c r="M61" s="791"/>
      <c r="N61" s="791"/>
      <c r="O61" s="791"/>
      <c r="P61" s="791"/>
      <c r="Q61" s="791"/>
      <c r="R61" s="989"/>
      <c r="S61" s="989"/>
      <c r="T61" s="989"/>
      <c r="U61" s="989"/>
      <c r="V61" s="989"/>
      <c r="W61" s="989"/>
      <c r="X61" s="787"/>
      <c r="Y61" s="804"/>
      <c r="Z61" s="787"/>
      <c r="AA61" s="787"/>
      <c r="AB61" s="787"/>
      <c r="AC61" s="787"/>
      <c r="AD61" s="787"/>
      <c r="AE61" s="1164"/>
      <c r="AF61" s="993"/>
      <c r="AG61" s="993"/>
      <c r="AK61" s="669"/>
    </row>
    <row r="62" spans="1:37" s="678" customFormat="1" ht="12" customHeight="1">
      <c r="A62" s="847"/>
      <c r="B62" s="778"/>
      <c r="C62" s="805"/>
      <c r="D62" s="791"/>
      <c r="E62" s="791"/>
      <c r="F62" s="780"/>
      <c r="G62" s="791"/>
      <c r="H62" s="791"/>
      <c r="I62" s="791"/>
      <c r="J62" s="791"/>
      <c r="K62" s="791"/>
      <c r="L62" s="791"/>
      <c r="M62" s="791"/>
      <c r="N62" s="791"/>
      <c r="O62" s="791"/>
      <c r="P62" s="791"/>
      <c r="Q62" s="791"/>
      <c r="R62" s="989"/>
      <c r="S62" s="989"/>
      <c r="T62" s="989"/>
      <c r="U62" s="989"/>
      <c r="V62" s="989"/>
      <c r="W62" s="989"/>
      <c r="X62" s="787"/>
      <c r="Y62" s="804"/>
      <c r="Z62" s="787"/>
      <c r="AA62" s="787"/>
      <c r="AB62" s="787"/>
      <c r="AC62" s="787"/>
      <c r="AD62" s="787"/>
      <c r="AE62" s="1164"/>
      <c r="AF62" s="993"/>
      <c r="AG62" s="993"/>
      <c r="AK62" s="669"/>
    </row>
    <row r="63" spans="1:37" s="678" customFormat="1" ht="12" customHeight="1">
      <c r="A63" s="847"/>
      <c r="B63" s="778"/>
      <c r="C63" s="805"/>
      <c r="D63" s="791"/>
      <c r="E63" s="791"/>
      <c r="F63" s="780"/>
      <c r="G63" s="791"/>
      <c r="H63" s="791"/>
      <c r="I63" s="791"/>
      <c r="J63" s="791"/>
      <c r="K63" s="791"/>
      <c r="L63" s="791"/>
      <c r="M63" s="791"/>
      <c r="N63" s="791"/>
      <c r="O63" s="791"/>
      <c r="P63" s="791"/>
      <c r="Q63" s="791"/>
      <c r="R63" s="989"/>
      <c r="S63" s="989"/>
      <c r="T63" s="989"/>
      <c r="U63" s="989"/>
      <c r="V63" s="989"/>
      <c r="W63" s="989"/>
      <c r="X63" s="787"/>
      <c r="Y63" s="804"/>
      <c r="Z63" s="787"/>
      <c r="AA63" s="787"/>
      <c r="AB63" s="787"/>
      <c r="AC63" s="787"/>
      <c r="AD63" s="787"/>
      <c r="AE63" s="1164"/>
      <c r="AF63" s="993"/>
      <c r="AG63" s="993"/>
      <c r="AK63" s="669"/>
    </row>
    <row r="64" spans="1:37" s="678" customFormat="1" ht="12" customHeight="1">
      <c r="A64" s="847"/>
      <c r="B64" s="809" t="s">
        <v>167</v>
      </c>
      <c r="C64" s="778" t="s">
        <v>887</v>
      </c>
      <c r="D64" s="775"/>
      <c r="E64" s="780"/>
      <c r="F64" s="775"/>
      <c r="G64" s="791"/>
      <c r="H64" s="791"/>
      <c r="I64" s="791"/>
      <c r="J64" s="791"/>
      <c r="K64" s="791"/>
      <c r="L64" s="791"/>
      <c r="M64" s="791"/>
      <c r="N64" s="791"/>
      <c r="O64" s="791"/>
      <c r="P64" s="791"/>
      <c r="Q64" s="791"/>
      <c r="R64" s="4009" t="s">
        <v>1262</v>
      </c>
      <c r="S64" s="4017"/>
      <c r="T64" s="3992"/>
      <c r="U64" s="3992"/>
      <c r="V64" s="3992"/>
      <c r="W64" s="3992"/>
      <c r="X64" s="3992"/>
      <c r="Y64" s="3992"/>
      <c r="Z64" s="3992"/>
      <c r="AA64" s="3992"/>
      <c r="AB64" s="3992"/>
      <c r="AC64" s="3992"/>
      <c r="AD64" s="4018"/>
      <c r="AE64" s="1164"/>
      <c r="AF64" s="993"/>
      <c r="AG64" s="993"/>
      <c r="AK64" s="669"/>
    </row>
    <row r="65" spans="1:37" s="678" customFormat="1" ht="12" customHeight="1">
      <c r="A65" s="847"/>
      <c r="B65" s="778"/>
      <c r="C65" s="794" t="s">
        <v>1254</v>
      </c>
      <c r="D65" s="780"/>
      <c r="E65" s="780"/>
      <c r="F65" s="780"/>
      <c r="G65" s="791"/>
      <c r="H65" s="791"/>
      <c r="I65" s="791"/>
      <c r="J65" s="791"/>
      <c r="K65" s="791"/>
      <c r="L65" s="791"/>
      <c r="M65" s="791"/>
      <c r="N65" s="791"/>
      <c r="O65" s="791"/>
      <c r="P65" s="791"/>
      <c r="Q65" s="791"/>
      <c r="R65" s="4004"/>
      <c r="S65" s="4019"/>
      <c r="T65" s="3994"/>
      <c r="U65" s="3994"/>
      <c r="V65" s="3994"/>
      <c r="W65" s="3994"/>
      <c r="X65" s="3994"/>
      <c r="Y65" s="3994"/>
      <c r="Z65" s="3994"/>
      <c r="AA65" s="3994"/>
      <c r="AB65" s="3994"/>
      <c r="AC65" s="3994"/>
      <c r="AD65" s="4020"/>
      <c r="AE65" s="1164"/>
      <c r="AF65" s="993"/>
      <c r="AG65" s="993"/>
      <c r="AK65" s="669"/>
    </row>
    <row r="66" spans="1:37" s="678" customFormat="1" ht="12" customHeight="1">
      <c r="A66" s="1165"/>
      <c r="B66" s="1166"/>
      <c r="C66" s="1195"/>
      <c r="D66" s="1196"/>
      <c r="E66" s="1196"/>
      <c r="F66" s="1197"/>
      <c r="G66" s="1196"/>
      <c r="H66" s="1196"/>
      <c r="I66" s="1196"/>
      <c r="J66" s="1196"/>
      <c r="K66" s="1196"/>
      <c r="L66" s="1196"/>
      <c r="M66" s="1196"/>
      <c r="N66" s="1196"/>
      <c r="O66" s="1196"/>
      <c r="P66" s="1196"/>
      <c r="Q66" s="1196"/>
      <c r="R66" s="1198"/>
      <c r="S66" s="1198"/>
      <c r="T66" s="1198"/>
      <c r="U66" s="1198"/>
      <c r="V66" s="1198"/>
      <c r="W66" s="1198"/>
      <c r="X66" s="1199"/>
      <c r="Y66" s="1200"/>
      <c r="Z66" s="1199"/>
      <c r="AA66" s="1199"/>
      <c r="AB66" s="1199"/>
      <c r="AC66" s="1199"/>
      <c r="AD66" s="1199"/>
      <c r="AE66" s="1172"/>
      <c r="AF66" s="993"/>
      <c r="AG66" s="993"/>
      <c r="AK66" s="669"/>
    </row>
    <row r="67" spans="1:37" s="678" customFormat="1" ht="12" customHeight="1">
      <c r="A67" s="847"/>
      <c r="B67" s="778"/>
      <c r="C67" s="794"/>
      <c r="D67" s="780"/>
      <c r="E67" s="791"/>
      <c r="F67" s="791"/>
      <c r="G67" s="791"/>
      <c r="H67" s="791"/>
      <c r="I67" s="787"/>
      <c r="J67" s="787"/>
      <c r="K67" s="787"/>
      <c r="L67" s="787"/>
      <c r="M67" s="787"/>
      <c r="N67" s="787"/>
      <c r="O67" s="787"/>
      <c r="P67" s="787"/>
      <c r="Q67" s="787"/>
      <c r="R67" s="989"/>
      <c r="S67" s="989"/>
      <c r="T67" s="989"/>
      <c r="U67" s="989"/>
      <c r="V67" s="989"/>
      <c r="W67" s="989"/>
      <c r="X67" s="787"/>
      <c r="Y67" s="787"/>
      <c r="Z67" s="787"/>
      <c r="AA67" s="787"/>
      <c r="AB67" s="787"/>
      <c r="AC67" s="787"/>
      <c r="AD67" s="787"/>
      <c r="AE67" s="1164"/>
      <c r="AK67" s="669"/>
    </row>
    <row r="68" spans="1:37" s="678" customFormat="1" ht="12" customHeight="1">
      <c r="A68" s="847"/>
      <c r="B68" s="778"/>
      <c r="C68" s="794"/>
      <c r="D68" s="780"/>
      <c r="E68" s="791"/>
      <c r="F68" s="791"/>
      <c r="G68" s="791"/>
      <c r="H68" s="791"/>
      <c r="I68" s="787"/>
      <c r="J68" s="787"/>
      <c r="K68" s="787"/>
      <c r="L68" s="787"/>
      <c r="M68" s="787"/>
      <c r="N68" s="787"/>
      <c r="O68" s="787"/>
      <c r="P68" s="787"/>
      <c r="Q68" s="787"/>
      <c r="R68" s="989"/>
      <c r="S68" s="989"/>
      <c r="T68" s="989"/>
      <c r="U68" s="989"/>
      <c r="V68" s="989"/>
      <c r="W68" s="989"/>
      <c r="X68" s="787"/>
      <c r="Y68" s="787"/>
      <c r="Z68" s="787"/>
      <c r="AA68" s="787"/>
      <c r="AB68" s="787"/>
      <c r="AC68" s="787"/>
      <c r="AD68" s="787"/>
      <c r="AE68" s="1164"/>
      <c r="AK68" s="669"/>
    </row>
    <row r="69" spans="1:37" s="678" customFormat="1" ht="12" customHeight="1">
      <c r="A69" s="847"/>
      <c r="B69" s="778"/>
      <c r="C69" s="794"/>
      <c r="D69" s="780"/>
      <c r="E69" s="791"/>
      <c r="F69" s="791"/>
      <c r="G69" s="791"/>
      <c r="H69" s="791"/>
      <c r="I69" s="787"/>
      <c r="J69" s="787"/>
      <c r="K69" s="787"/>
      <c r="L69" s="787"/>
      <c r="M69" s="787"/>
      <c r="N69" s="787"/>
      <c r="O69" s="787"/>
      <c r="P69" s="787"/>
      <c r="Q69" s="787"/>
      <c r="R69" s="989"/>
      <c r="S69" s="989"/>
      <c r="T69" s="989"/>
      <c r="U69" s="989"/>
      <c r="V69" s="989"/>
      <c r="W69" s="989"/>
      <c r="X69" s="787"/>
      <c r="Y69" s="787"/>
      <c r="Z69" s="787"/>
      <c r="AA69" s="787"/>
      <c r="AB69" s="787"/>
      <c r="AC69" s="787"/>
      <c r="AD69" s="787"/>
      <c r="AE69" s="1164"/>
      <c r="AK69" s="669"/>
    </row>
    <row r="70" spans="1:37" s="678" customFormat="1" ht="12" customHeight="1">
      <c r="A70" s="847"/>
      <c r="B70" s="809" t="s">
        <v>886</v>
      </c>
      <c r="C70" s="823" t="s">
        <v>926</v>
      </c>
      <c r="D70" s="775"/>
      <c r="E70" s="780"/>
      <c r="F70" s="775"/>
      <c r="G70" s="791"/>
      <c r="H70" s="791"/>
      <c r="I70" s="791"/>
      <c r="J70" s="791"/>
      <c r="K70" s="791"/>
      <c r="L70" s="791"/>
      <c r="M70" s="791"/>
      <c r="N70" s="791"/>
      <c r="O70" s="791"/>
      <c r="P70" s="791"/>
      <c r="Q70" s="791"/>
      <c r="R70" s="4009" t="s">
        <v>1263</v>
      </c>
      <c r="S70" s="4017"/>
      <c r="T70" s="3992"/>
      <c r="U70" s="3992"/>
      <c r="V70" s="3992"/>
      <c r="W70" s="3992"/>
      <c r="X70" s="3992"/>
      <c r="Y70" s="3992"/>
      <c r="Z70" s="3992"/>
      <c r="AA70" s="3992"/>
      <c r="AB70" s="3992"/>
      <c r="AC70" s="3992"/>
      <c r="AD70" s="4018"/>
      <c r="AE70" s="1164"/>
      <c r="AK70" s="669"/>
    </row>
    <row r="71" spans="1:37" s="678" customFormat="1" ht="12" customHeight="1">
      <c r="A71" s="847"/>
      <c r="B71" s="778"/>
      <c r="C71" s="1201" t="s">
        <v>927</v>
      </c>
      <c r="D71" s="780"/>
      <c r="E71" s="780"/>
      <c r="F71" s="780"/>
      <c r="G71" s="791"/>
      <c r="H71" s="791"/>
      <c r="I71" s="791"/>
      <c r="J71" s="791"/>
      <c r="K71" s="791"/>
      <c r="L71" s="791"/>
      <c r="M71" s="791"/>
      <c r="N71" s="791"/>
      <c r="O71" s="791"/>
      <c r="P71" s="791"/>
      <c r="Q71" s="791"/>
      <c r="R71" s="4004"/>
      <c r="S71" s="4019"/>
      <c r="T71" s="3994"/>
      <c r="U71" s="3994"/>
      <c r="V71" s="3994"/>
      <c r="W71" s="3994"/>
      <c r="X71" s="3994"/>
      <c r="Y71" s="3994"/>
      <c r="Z71" s="3994"/>
      <c r="AA71" s="3994"/>
      <c r="AB71" s="3994"/>
      <c r="AC71" s="3994"/>
      <c r="AD71" s="4020"/>
      <c r="AE71" s="1164"/>
      <c r="AK71" s="669"/>
    </row>
    <row r="72" spans="1:37" s="678" customFormat="1" ht="12" customHeight="1">
      <c r="A72" s="1174"/>
      <c r="B72" s="1175"/>
      <c r="C72" s="1176"/>
      <c r="D72" s="1177"/>
      <c r="E72" s="1177"/>
      <c r="F72" s="1177"/>
      <c r="G72" s="1177"/>
      <c r="H72" s="1177"/>
      <c r="I72" s="1177"/>
      <c r="J72" s="1177"/>
      <c r="K72" s="1177"/>
      <c r="L72" s="1177"/>
      <c r="M72" s="1177"/>
      <c r="N72" s="1177"/>
      <c r="O72" s="1177"/>
      <c r="P72" s="1177"/>
      <c r="Q72" s="1177"/>
      <c r="R72" s="1178"/>
      <c r="S72" s="1178"/>
      <c r="T72" s="1178"/>
      <c r="U72" s="1178"/>
      <c r="V72" s="1178"/>
      <c r="W72" s="1178"/>
      <c r="X72" s="1179"/>
      <c r="Y72" s="1179"/>
      <c r="Z72" s="1179"/>
      <c r="AA72" s="1179"/>
      <c r="AB72" s="1179"/>
      <c r="AC72" s="1179"/>
      <c r="AD72" s="1179"/>
      <c r="AE72" s="1180"/>
      <c r="AK72" s="669"/>
    </row>
    <row r="73" spans="1:37" s="678" customFormat="1" ht="12" customHeight="1">
      <c r="A73" s="847"/>
      <c r="B73" s="778"/>
      <c r="C73" s="1181"/>
      <c r="D73" s="1182"/>
      <c r="E73" s="1183"/>
      <c r="F73" s="1183"/>
      <c r="G73" s="1183"/>
      <c r="H73" s="1183"/>
      <c r="I73" s="1184"/>
      <c r="J73" s="1184"/>
      <c r="K73" s="1184"/>
      <c r="L73" s="1184"/>
      <c r="M73" s="1184"/>
      <c r="N73" s="1184"/>
      <c r="O73" s="1184"/>
      <c r="P73" s="1184"/>
      <c r="Q73" s="1184"/>
      <c r="R73" s="989"/>
      <c r="S73" s="989"/>
      <c r="T73" s="989"/>
      <c r="U73" s="989"/>
      <c r="V73" s="989"/>
      <c r="W73" s="989"/>
      <c r="X73" s="1184"/>
      <c r="Y73" s="1184"/>
      <c r="Z73" s="1184"/>
      <c r="AA73" s="1184"/>
      <c r="AB73" s="1184"/>
      <c r="AC73" s="1184"/>
      <c r="AD73" s="1184"/>
      <c r="AE73" s="1185"/>
      <c r="AK73" s="669"/>
    </row>
    <row r="74" spans="1:37" s="678" customFormat="1" ht="12" customHeight="1">
      <c r="A74" s="847"/>
      <c r="B74" s="809" t="s">
        <v>888</v>
      </c>
      <c r="C74" s="778" t="s">
        <v>96</v>
      </c>
      <c r="D74" s="775"/>
      <c r="E74" s="780"/>
      <c r="F74" s="775"/>
      <c r="G74" s="791"/>
      <c r="H74" s="791"/>
      <c r="I74" s="791"/>
      <c r="J74" s="791"/>
      <c r="K74" s="791"/>
      <c r="L74" s="791"/>
      <c r="M74" s="791"/>
      <c r="N74" s="791"/>
      <c r="O74" s="791"/>
      <c r="P74" s="791"/>
      <c r="Q74" s="791"/>
      <c r="R74" s="4009" t="s">
        <v>1265</v>
      </c>
      <c r="S74" s="4017"/>
      <c r="T74" s="3992"/>
      <c r="U74" s="3992"/>
      <c r="V74" s="3992"/>
      <c r="W74" s="3992"/>
      <c r="X74" s="3992"/>
      <c r="Y74" s="3992"/>
      <c r="Z74" s="3992"/>
      <c r="AA74" s="3992"/>
      <c r="AB74" s="3992"/>
      <c r="AC74" s="3992"/>
      <c r="AD74" s="4018"/>
      <c r="AE74" s="1164"/>
      <c r="AK74" s="669"/>
    </row>
    <row r="75" spans="1:37" s="678" customFormat="1" ht="12" customHeight="1">
      <c r="A75" s="847"/>
      <c r="B75" s="778"/>
      <c r="C75" s="794" t="s">
        <v>97</v>
      </c>
      <c r="D75" s="780"/>
      <c r="E75" s="780"/>
      <c r="F75" s="780"/>
      <c r="G75" s="791"/>
      <c r="H75" s="791"/>
      <c r="I75" s="791"/>
      <c r="J75" s="791"/>
      <c r="K75" s="791"/>
      <c r="L75" s="791"/>
      <c r="M75" s="791"/>
      <c r="N75" s="791"/>
      <c r="O75" s="791"/>
      <c r="P75" s="791"/>
      <c r="Q75" s="791"/>
      <c r="R75" s="4004"/>
      <c r="S75" s="4019"/>
      <c r="T75" s="3994"/>
      <c r="U75" s="3994"/>
      <c r="V75" s="3994"/>
      <c r="W75" s="3994"/>
      <c r="X75" s="3994"/>
      <c r="Y75" s="3994"/>
      <c r="Z75" s="3994"/>
      <c r="AA75" s="3994"/>
      <c r="AB75" s="3994"/>
      <c r="AC75" s="3994"/>
      <c r="AD75" s="4020"/>
      <c r="AE75" s="1164"/>
      <c r="AK75" s="669"/>
    </row>
    <row r="76" spans="1:37" s="678" customFormat="1" ht="12" customHeight="1" thickBot="1">
      <c r="A76" s="857"/>
      <c r="B76" s="1186"/>
      <c r="C76" s="1202"/>
      <c r="D76" s="1203"/>
      <c r="E76" s="1187"/>
      <c r="F76" s="1187"/>
      <c r="G76" s="1187"/>
      <c r="H76" s="1187"/>
      <c r="I76" s="1188"/>
      <c r="J76" s="1188"/>
      <c r="K76" s="1188"/>
      <c r="L76" s="1188"/>
      <c r="M76" s="1188"/>
      <c r="N76" s="1188"/>
      <c r="O76" s="1188"/>
      <c r="P76" s="1188"/>
      <c r="Q76" s="1188"/>
      <c r="R76" s="1204"/>
      <c r="S76" s="1204"/>
      <c r="T76" s="1204"/>
      <c r="U76" s="1204"/>
      <c r="V76" s="1204"/>
      <c r="W76" s="1204"/>
      <c r="X76" s="1188"/>
      <c r="Y76" s="1188"/>
      <c r="Z76" s="1188"/>
      <c r="AA76" s="1188"/>
      <c r="AB76" s="1188"/>
      <c r="AC76" s="1188"/>
      <c r="AD76" s="1188"/>
      <c r="AE76" s="1189"/>
      <c r="AK76" s="669"/>
    </row>
    <row r="77" spans="1:37" s="678" customFormat="1" ht="12" customHeight="1">
      <c r="A77" s="791"/>
      <c r="B77" s="778"/>
      <c r="C77" s="794"/>
      <c r="D77" s="780"/>
      <c r="E77" s="791"/>
      <c r="F77" s="791"/>
      <c r="G77" s="791"/>
      <c r="H77" s="791"/>
      <c r="I77" s="787"/>
      <c r="J77" s="787"/>
      <c r="K77" s="787"/>
      <c r="L77" s="787"/>
      <c r="M77" s="787"/>
      <c r="N77" s="787"/>
      <c r="O77" s="787"/>
      <c r="P77" s="787"/>
      <c r="Q77" s="787"/>
      <c r="R77" s="989"/>
      <c r="S77" s="989"/>
      <c r="T77" s="989"/>
      <c r="U77" s="989"/>
      <c r="V77" s="989"/>
      <c r="W77" s="989"/>
      <c r="X77" s="787"/>
      <c r="Y77" s="787"/>
      <c r="Z77" s="787"/>
      <c r="AA77" s="787"/>
      <c r="AB77" s="787"/>
      <c r="AC77" s="787"/>
      <c r="AD77" s="787"/>
      <c r="AE77" s="791"/>
      <c r="AK77" s="669"/>
    </row>
    <row r="78" spans="1:37" s="678" customFormat="1" ht="12" customHeight="1">
      <c r="A78" s="4012">
        <v>25</v>
      </c>
      <c r="B78" s="4012"/>
      <c r="C78" s="4012"/>
      <c r="D78" s="4012"/>
      <c r="E78" s="4012"/>
      <c r="F78" s="4012"/>
      <c r="G78" s="4012"/>
      <c r="H78" s="4012"/>
      <c r="I78" s="4012"/>
      <c r="J78" s="4012"/>
      <c r="K78" s="4012"/>
      <c r="L78" s="4012"/>
      <c r="M78" s="4012"/>
      <c r="N78" s="4012"/>
      <c r="O78" s="4012"/>
      <c r="P78" s="4012"/>
      <c r="Q78" s="4012"/>
      <c r="R78" s="4012"/>
      <c r="S78" s="4012"/>
      <c r="T78" s="4012"/>
      <c r="U78" s="4012"/>
      <c r="V78" s="4012"/>
      <c r="W78" s="4012"/>
      <c r="X78" s="4012"/>
      <c r="Y78" s="4012"/>
      <c r="Z78" s="4012"/>
      <c r="AA78" s="4012"/>
      <c r="AB78" s="4012"/>
      <c r="AC78" s="4012"/>
      <c r="AD78" s="4012"/>
      <c r="AE78" s="4012"/>
      <c r="AK78" s="669"/>
    </row>
    <row r="79" spans="1:37" ht="12" customHeight="1">
      <c r="A79" s="837"/>
      <c r="B79" s="837"/>
      <c r="C79" s="818"/>
      <c r="D79" s="837"/>
      <c r="E79" s="837"/>
      <c r="F79" s="837"/>
      <c r="G79" s="837"/>
      <c r="H79" s="837"/>
      <c r="I79" s="837"/>
      <c r="J79" s="837"/>
      <c r="K79" s="837"/>
      <c r="L79" s="837"/>
      <c r="M79" s="837"/>
      <c r="N79" s="837"/>
      <c r="O79" s="837"/>
      <c r="P79" s="837"/>
      <c r="Q79" s="837"/>
      <c r="R79" s="777"/>
      <c r="S79" s="777"/>
      <c r="T79" s="777"/>
      <c r="U79" s="777"/>
      <c r="V79" s="777"/>
      <c r="W79" s="777"/>
      <c r="X79" s="772"/>
      <c r="Y79" s="772"/>
      <c r="Z79" s="772"/>
      <c r="AA79" s="772"/>
      <c r="AB79" s="772"/>
      <c r="AC79" s="772"/>
      <c r="AD79" s="772"/>
      <c r="AE79" s="837"/>
    </row>
    <row r="80" spans="1:37" ht="12" customHeight="1">
      <c r="A80" s="837"/>
      <c r="B80" s="837"/>
      <c r="C80" s="818"/>
      <c r="D80" s="837"/>
      <c r="E80" s="837"/>
      <c r="F80" s="837"/>
      <c r="G80" s="837"/>
      <c r="H80" s="837"/>
      <c r="I80" s="837"/>
      <c r="J80" s="837"/>
      <c r="K80" s="837"/>
      <c r="L80" s="837"/>
      <c r="M80" s="837"/>
      <c r="N80" s="837"/>
      <c r="O80" s="837"/>
      <c r="P80" s="837"/>
      <c r="Q80" s="837"/>
      <c r="R80" s="777"/>
      <c r="S80" s="777"/>
      <c r="T80" s="777"/>
      <c r="U80" s="777"/>
      <c r="V80" s="777"/>
      <c r="W80" s="777"/>
      <c r="X80" s="772"/>
      <c r="Y80" s="772"/>
      <c r="Z80" s="772"/>
      <c r="AA80" s="772"/>
      <c r="AB80" s="772"/>
      <c r="AC80" s="772"/>
      <c r="AD80" s="772"/>
      <c r="AE80" s="837"/>
    </row>
    <row r="81" spans="1:31">
      <c r="A81" s="837"/>
      <c r="B81" s="837"/>
      <c r="C81" s="818"/>
      <c r="D81" s="837"/>
      <c r="E81" s="837"/>
      <c r="F81" s="837"/>
      <c r="G81" s="837"/>
      <c r="H81" s="837"/>
      <c r="I81" s="837"/>
      <c r="J81" s="837"/>
      <c r="K81" s="837"/>
      <c r="L81" s="837"/>
      <c r="M81" s="837"/>
      <c r="N81" s="837"/>
      <c r="O81" s="837"/>
      <c r="P81" s="837"/>
      <c r="Q81" s="837"/>
      <c r="R81" s="777"/>
      <c r="S81" s="777"/>
      <c r="T81" s="777"/>
      <c r="U81" s="777"/>
      <c r="V81" s="777"/>
      <c r="W81" s="777"/>
      <c r="X81" s="772"/>
      <c r="Y81" s="772"/>
      <c r="Z81" s="772"/>
      <c r="AA81" s="772"/>
      <c r="AB81" s="772"/>
      <c r="AC81" s="772"/>
      <c r="AD81" s="772"/>
      <c r="AE81" s="837"/>
    </row>
    <row r="82" spans="1:31">
      <c r="A82" s="837"/>
      <c r="B82" s="837"/>
      <c r="C82" s="818"/>
      <c r="D82" s="837"/>
      <c r="E82" s="837"/>
      <c r="F82" s="837"/>
      <c r="G82" s="837"/>
      <c r="H82" s="837"/>
      <c r="I82" s="837"/>
      <c r="J82" s="837"/>
      <c r="K82" s="837"/>
      <c r="L82" s="837"/>
      <c r="M82" s="837"/>
      <c r="N82" s="837"/>
      <c r="O82" s="837"/>
      <c r="P82" s="837"/>
      <c r="Q82" s="837"/>
      <c r="R82" s="777"/>
      <c r="S82" s="777"/>
      <c r="T82" s="777"/>
      <c r="U82" s="777"/>
      <c r="V82" s="777"/>
      <c r="W82" s="777"/>
      <c r="X82" s="772"/>
      <c r="Y82" s="772"/>
      <c r="Z82" s="772"/>
      <c r="AA82" s="772"/>
      <c r="AB82" s="772"/>
      <c r="AC82" s="772"/>
      <c r="AD82" s="772"/>
      <c r="AE82" s="837"/>
    </row>
  </sheetData>
  <sheetProtection selectLockedCells="1" selectUnlockedCells="1"/>
  <mergeCells count="44">
    <mergeCell ref="R20:R21"/>
    <mergeCell ref="S20:AD21"/>
    <mergeCell ref="AB19:AD19"/>
    <mergeCell ref="AB8:AD8"/>
    <mergeCell ref="AF2:AI2"/>
    <mergeCell ref="AJ2:AK2"/>
    <mergeCell ref="AF3:AI3"/>
    <mergeCell ref="AJ3:AK3"/>
    <mergeCell ref="AF4:AI4"/>
    <mergeCell ref="AJ4:AK4"/>
    <mergeCell ref="R24:R25"/>
    <mergeCell ref="S24:AD25"/>
    <mergeCell ref="A78:AE78"/>
    <mergeCell ref="S5:AD5"/>
    <mergeCell ref="S6:AD6"/>
    <mergeCell ref="AB22:AD22"/>
    <mergeCell ref="R37:R38"/>
    <mergeCell ref="S37:AD38"/>
    <mergeCell ref="R9:R10"/>
    <mergeCell ref="S9:AD10"/>
    <mergeCell ref="R13:R14"/>
    <mergeCell ref="S13:AD14"/>
    <mergeCell ref="X27:AD27"/>
    <mergeCell ref="R28:R29"/>
    <mergeCell ref="R31:R32"/>
    <mergeCell ref="S31:AD32"/>
    <mergeCell ref="R34:R35"/>
    <mergeCell ref="AF60:AG60"/>
    <mergeCell ref="R64:R65"/>
    <mergeCell ref="S64:AD65"/>
    <mergeCell ref="R40:R41"/>
    <mergeCell ref="S40:AD41"/>
    <mergeCell ref="R43:R44"/>
    <mergeCell ref="S43:AD44"/>
    <mergeCell ref="R46:R47"/>
    <mergeCell ref="S46:AD47"/>
    <mergeCell ref="R70:R71"/>
    <mergeCell ref="S70:AD71"/>
    <mergeCell ref="R74:R75"/>
    <mergeCell ref="S74:AD75"/>
    <mergeCell ref="R50:R51"/>
    <mergeCell ref="S50:AD51"/>
    <mergeCell ref="R58:R59"/>
    <mergeCell ref="S58:AD59"/>
  </mergeCells>
  <printOptions horizontalCentered="1"/>
  <pageMargins left="0" right="0" top="0.39370078740157483" bottom="3.937007874015748E-2" header="0" footer="0"/>
  <pageSetup paperSize="9" scale="80" firstPageNumber="12" orientation="portrait" useFirstPageNumber="1"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sheetPr>
    <tabColor rgb="FF7030A0"/>
  </sheetPr>
  <dimension ref="A1:AV78"/>
  <sheetViews>
    <sheetView showGridLines="0" view="pageBreakPreview" zoomScaleNormal="100" zoomScaleSheetLayoutView="100" workbookViewId="0">
      <selection activeCell="N65" sqref="N65"/>
    </sheetView>
  </sheetViews>
  <sheetFormatPr defaultColWidth="6.83203125" defaultRowHeight="12"/>
  <cols>
    <col min="1" max="2" width="3.58203125" style="836" customWidth="1"/>
    <col min="3" max="3" width="3.58203125" style="815" customWidth="1"/>
    <col min="4" max="13" width="3.58203125" style="836" customWidth="1"/>
    <col min="14" max="14" width="3.58203125" style="674" customWidth="1"/>
    <col min="15" max="17" width="3.58203125" style="836" customWidth="1"/>
    <col min="18" max="18" width="3.58203125" style="773" customWidth="1"/>
    <col min="19" max="23" width="1.58203125" style="773" customWidth="1"/>
    <col min="24" max="30" width="1.58203125" style="719" customWidth="1"/>
    <col min="31" max="31" width="3.58203125" style="836" customWidth="1"/>
    <col min="32" max="32" width="9" style="836" customWidth="1"/>
    <col min="33" max="33" width="6.6640625" style="836" customWidth="1"/>
    <col min="34" max="36" width="6.83203125" style="836"/>
    <col min="37" max="37" width="6.83203125" style="837"/>
    <col min="38" max="16384" width="6.83203125" style="836"/>
  </cols>
  <sheetData>
    <row r="1" spans="1:48" ht="15" customHeight="1">
      <c r="A1" s="839"/>
      <c r="B1" s="1153"/>
      <c r="C1" s="1154"/>
      <c r="D1" s="1155"/>
      <c r="E1" s="1156"/>
      <c r="F1" s="1156"/>
      <c r="G1" s="1157"/>
      <c r="H1" s="1157"/>
      <c r="I1" s="1157"/>
      <c r="J1" s="1157"/>
      <c r="K1" s="1157"/>
      <c r="L1" s="1157"/>
      <c r="M1" s="1157"/>
      <c r="N1" s="1708"/>
      <c r="O1" s="1157"/>
      <c r="P1" s="1157"/>
      <c r="Q1" s="1157"/>
      <c r="R1" s="1158"/>
      <c r="S1" s="1158"/>
      <c r="T1" s="1158"/>
      <c r="U1" s="1158"/>
      <c r="V1" s="1158"/>
      <c r="W1" s="1158"/>
      <c r="X1" s="1159"/>
      <c r="Y1" s="1159"/>
      <c r="Z1" s="1159"/>
      <c r="AA1" s="1159"/>
      <c r="AB1" s="1159"/>
      <c r="AC1" s="1159"/>
      <c r="AD1" s="1159"/>
      <c r="AE1" s="1160"/>
    </row>
    <row r="2" spans="1:48" s="540" customFormat="1" ht="15" customHeight="1">
      <c r="A2" s="840"/>
      <c r="B2" s="590"/>
      <c r="C2" s="558"/>
      <c r="D2" s="789" t="s">
        <v>1255</v>
      </c>
      <c r="E2" s="789"/>
      <c r="F2" s="789"/>
      <c r="G2" s="789"/>
      <c r="H2" s="789"/>
      <c r="I2" s="789"/>
      <c r="J2" s="789"/>
      <c r="K2" s="707"/>
      <c r="L2" s="707"/>
      <c r="M2" s="707"/>
      <c r="N2" s="589"/>
      <c r="O2" s="707"/>
      <c r="P2" s="707"/>
      <c r="Q2" s="707"/>
      <c r="R2" s="707"/>
      <c r="S2" s="707"/>
      <c r="T2" s="707"/>
      <c r="U2" s="707"/>
      <c r="V2" s="707"/>
      <c r="W2" s="707"/>
      <c r="X2" s="707"/>
      <c r="Y2" s="570"/>
      <c r="Z2" s="565"/>
      <c r="AA2" s="536"/>
      <c r="AB2" s="536"/>
      <c r="AC2" s="536"/>
      <c r="AD2" s="536"/>
      <c r="AE2" s="1161"/>
      <c r="AF2" s="4002"/>
      <c r="AG2" s="4002"/>
      <c r="AH2" s="4002"/>
      <c r="AI2" s="4002"/>
      <c r="AJ2" s="4002"/>
      <c r="AK2" s="4002"/>
    </row>
    <row r="3" spans="1:48" s="540" customFormat="1" ht="15" customHeight="1">
      <c r="A3" s="842"/>
      <c r="B3" s="683"/>
      <c r="C3" s="629"/>
      <c r="D3" s="790" t="s">
        <v>1256</v>
      </c>
      <c r="E3" s="683"/>
      <c r="F3" s="553"/>
      <c r="G3" s="837"/>
      <c r="H3" s="837"/>
      <c r="I3" s="708"/>
      <c r="J3" s="708"/>
      <c r="K3" s="708"/>
      <c r="L3" s="708"/>
      <c r="M3" s="708"/>
      <c r="N3" s="627"/>
      <c r="O3" s="708"/>
      <c r="P3" s="708"/>
      <c r="Q3" s="708"/>
      <c r="R3" s="709"/>
      <c r="S3" s="709"/>
      <c r="T3" s="709"/>
      <c r="U3" s="709"/>
      <c r="V3" s="709"/>
      <c r="W3" s="709"/>
      <c r="X3" s="984"/>
      <c r="Y3" s="708"/>
      <c r="Z3" s="694"/>
      <c r="AA3" s="628"/>
      <c r="AB3" s="628"/>
      <c r="AC3" s="628"/>
      <c r="AD3" s="628"/>
      <c r="AE3" s="1161"/>
      <c r="AF3" s="4002"/>
      <c r="AG3" s="4002"/>
      <c r="AH3" s="4002"/>
      <c r="AI3" s="4002"/>
      <c r="AJ3" s="4002"/>
      <c r="AK3" s="4002"/>
      <c r="AL3" s="710"/>
      <c r="AM3" s="710"/>
      <c r="AN3" s="710"/>
      <c r="AO3" s="710"/>
      <c r="AP3" s="710"/>
      <c r="AQ3" s="710"/>
      <c r="AR3" s="710"/>
      <c r="AS3" s="710"/>
      <c r="AT3" s="710"/>
      <c r="AU3" s="710"/>
      <c r="AV3" s="710"/>
    </row>
    <row r="4" spans="1:48" s="555" customFormat="1" ht="15" customHeight="1">
      <c r="A4" s="843"/>
      <c r="B4" s="685"/>
      <c r="C4" s="691"/>
      <c r="D4" s="711"/>
      <c r="E4" s="685"/>
      <c r="F4" s="711"/>
      <c r="G4" s="837"/>
      <c r="H4" s="837"/>
      <c r="I4" s="699"/>
      <c r="J4" s="699"/>
      <c r="K4" s="696"/>
      <c r="L4" s="696"/>
      <c r="M4" s="696"/>
      <c r="N4" s="683"/>
      <c r="O4" s="696"/>
      <c r="P4" s="696"/>
      <c r="Q4" s="696"/>
      <c r="R4" s="699"/>
      <c r="S4" s="699"/>
      <c r="T4" s="699"/>
      <c r="U4" s="699"/>
      <c r="V4" s="699"/>
      <c r="W4" s="699"/>
      <c r="X4" s="699"/>
      <c r="Y4" s="699"/>
      <c r="Z4" s="699"/>
      <c r="AA4" s="624"/>
      <c r="AB4" s="624"/>
      <c r="AC4" s="624"/>
      <c r="AD4" s="624"/>
      <c r="AE4" s="1161"/>
      <c r="AF4" s="4002"/>
      <c r="AG4" s="4002"/>
      <c r="AH4" s="4002"/>
      <c r="AI4" s="4002"/>
      <c r="AJ4" s="4002"/>
      <c r="AK4" s="4002"/>
    </row>
    <row r="5" spans="1:48" s="555" customFormat="1" ht="12" customHeight="1">
      <c r="A5" s="843"/>
      <c r="B5" s="685"/>
      <c r="C5" s="691"/>
      <c r="D5" s="685"/>
      <c r="E5" s="685"/>
      <c r="F5" s="685"/>
      <c r="G5" s="685"/>
      <c r="H5" s="699"/>
      <c r="I5" s="699"/>
      <c r="J5" s="699"/>
      <c r="K5" s="696"/>
      <c r="L5" s="696"/>
      <c r="M5" s="696"/>
      <c r="N5" s="683"/>
      <c r="O5" s="696"/>
      <c r="P5" s="696"/>
      <c r="Q5" s="696"/>
      <c r="R5" s="699"/>
      <c r="S5" s="4003" t="s">
        <v>917</v>
      </c>
      <c r="T5" s="4003"/>
      <c r="U5" s="4003"/>
      <c r="V5" s="4003"/>
      <c r="W5" s="4003"/>
      <c r="X5" s="4003"/>
      <c r="Y5" s="4003"/>
      <c r="Z5" s="4003"/>
      <c r="AA5" s="4003"/>
      <c r="AB5" s="4003"/>
      <c r="AC5" s="4003"/>
      <c r="AD5" s="4003"/>
      <c r="AE5" s="1162"/>
      <c r="AF5" s="590"/>
      <c r="AG5" s="590"/>
      <c r="AH5" s="590"/>
      <c r="AI5" s="590"/>
      <c r="AJ5" s="590"/>
      <c r="AK5" s="624"/>
    </row>
    <row r="6" spans="1:48" ht="12" customHeight="1">
      <c r="A6" s="845"/>
      <c r="B6" s="666"/>
      <c r="C6" s="778"/>
      <c r="D6" s="990"/>
      <c r="E6" s="776"/>
      <c r="F6" s="776"/>
      <c r="G6" s="837"/>
      <c r="H6" s="837"/>
      <c r="I6" s="837"/>
      <c r="J6" s="837"/>
      <c r="K6" s="837"/>
      <c r="L6" s="837"/>
      <c r="M6" s="837"/>
      <c r="N6" s="675"/>
      <c r="O6" s="837"/>
      <c r="P6" s="837"/>
      <c r="Q6" s="837"/>
      <c r="R6" s="777"/>
      <c r="S6" s="4003" t="s">
        <v>18</v>
      </c>
      <c r="T6" s="4003"/>
      <c r="U6" s="4003"/>
      <c r="V6" s="4003"/>
      <c r="W6" s="4003"/>
      <c r="X6" s="4003"/>
      <c r="Y6" s="4003"/>
      <c r="Z6" s="4003"/>
      <c r="AA6" s="4003"/>
      <c r="AB6" s="4003"/>
      <c r="AC6" s="4003"/>
      <c r="AD6" s="4003"/>
      <c r="AE6" s="1163"/>
    </row>
    <row r="7" spans="1:48" ht="12" customHeight="1">
      <c r="A7" s="845"/>
      <c r="B7" s="666"/>
      <c r="C7" s="778"/>
      <c r="D7" s="990"/>
      <c r="E7" s="776"/>
      <c r="F7" s="776"/>
      <c r="G7" s="837"/>
      <c r="H7" s="837"/>
      <c r="I7" s="837"/>
      <c r="J7" s="837"/>
      <c r="K7" s="837"/>
      <c r="L7" s="837"/>
      <c r="M7" s="837"/>
      <c r="N7" s="675"/>
      <c r="O7" s="837"/>
      <c r="P7" s="837"/>
      <c r="Q7" s="837"/>
      <c r="R7" s="777"/>
      <c r="S7" s="998"/>
      <c r="T7" s="998"/>
      <c r="U7" s="998"/>
      <c r="V7" s="998"/>
      <c r="W7" s="998"/>
      <c r="X7" s="998"/>
      <c r="Y7" s="998"/>
      <c r="Z7" s="998"/>
      <c r="AA7" s="998"/>
      <c r="AB7" s="998"/>
      <c r="AC7" s="998"/>
      <c r="AD7" s="998"/>
      <c r="AE7" s="1163"/>
    </row>
    <row r="8" spans="1:48" s="555" customFormat="1" ht="12" customHeight="1">
      <c r="A8" s="843"/>
      <c r="B8" s="711"/>
      <c r="C8" s="3998"/>
      <c r="D8" s="3998"/>
      <c r="E8" s="3998"/>
      <c r="F8" s="3998"/>
      <c r="G8" s="3998"/>
      <c r="H8" s="3998"/>
      <c r="I8" s="3998"/>
      <c r="J8" s="3998"/>
      <c r="K8" s="3998"/>
      <c r="L8" s="3998"/>
      <c r="M8" s="3998"/>
      <c r="N8" s="3998"/>
      <c r="O8" s="3998"/>
      <c r="P8" s="3998"/>
      <c r="Q8" s="3998"/>
      <c r="R8" s="3998"/>
      <c r="S8" s="992"/>
      <c r="T8" s="992"/>
      <c r="U8" s="992"/>
      <c r="V8" s="992"/>
      <c r="W8" s="992"/>
      <c r="X8" s="774"/>
      <c r="Y8" s="774"/>
      <c r="Z8" s="774"/>
      <c r="AA8" s="987"/>
      <c r="AB8" s="987"/>
      <c r="AC8" s="987"/>
      <c r="AD8" s="987"/>
      <c r="AE8" s="1205"/>
      <c r="AF8" s="987"/>
      <c r="AG8" s="987"/>
      <c r="AH8" s="987"/>
      <c r="AI8" s="987"/>
      <c r="AJ8" s="987"/>
      <c r="AK8" s="699"/>
    </row>
    <row r="9" spans="1:48" s="678" customFormat="1" ht="12" customHeight="1">
      <c r="A9" s="847"/>
      <c r="B9" s="778"/>
      <c r="C9" s="805"/>
      <c r="D9" s="791"/>
      <c r="E9" s="791"/>
      <c r="F9" s="791"/>
      <c r="G9" s="791"/>
      <c r="H9" s="791"/>
      <c r="I9" s="791"/>
      <c r="J9" s="791"/>
      <c r="K9" s="791"/>
      <c r="L9" s="791"/>
      <c r="M9" s="791"/>
      <c r="N9" s="793"/>
      <c r="O9" s="791"/>
      <c r="P9" s="791"/>
      <c r="Q9" s="791"/>
      <c r="R9" s="996"/>
      <c r="S9" s="996"/>
      <c r="T9" s="996"/>
      <c r="U9" s="996"/>
      <c r="V9" s="996"/>
      <c r="W9" s="996"/>
      <c r="X9" s="787"/>
      <c r="Y9" s="787"/>
      <c r="Z9" s="787"/>
      <c r="AA9" s="787"/>
      <c r="AB9" s="787"/>
      <c r="AC9" s="787"/>
      <c r="AD9" s="787"/>
      <c r="AE9" s="1164"/>
      <c r="AK9" s="669"/>
    </row>
    <row r="10" spans="1:48" s="678" customFormat="1" ht="12" customHeight="1">
      <c r="A10" s="847"/>
      <c r="B10" s="669"/>
      <c r="C10" s="669"/>
      <c r="D10" s="669"/>
      <c r="E10" s="669"/>
      <c r="F10" s="669"/>
      <c r="G10" s="669"/>
      <c r="H10" s="669"/>
      <c r="I10" s="669"/>
      <c r="J10" s="669"/>
      <c r="K10" s="669"/>
      <c r="L10" s="669"/>
      <c r="M10" s="669"/>
      <c r="N10" s="793"/>
      <c r="O10" s="669"/>
      <c r="P10" s="669"/>
      <c r="Q10" s="669"/>
      <c r="R10" s="669"/>
      <c r="S10" s="669"/>
      <c r="T10" s="669"/>
      <c r="U10" s="669"/>
      <c r="V10" s="669"/>
      <c r="W10" s="669"/>
      <c r="X10" s="669"/>
      <c r="Y10" s="669"/>
      <c r="Z10" s="669"/>
      <c r="AA10" s="669"/>
      <c r="AB10" s="4011" t="s">
        <v>398</v>
      </c>
      <c r="AC10" s="4011"/>
      <c r="AD10" s="4011"/>
      <c r="AE10" s="1164"/>
      <c r="AK10" s="669"/>
    </row>
    <row r="11" spans="1:48" s="678" customFormat="1" ht="12" customHeight="1">
      <c r="A11" s="847"/>
      <c r="B11" s="809" t="s">
        <v>891</v>
      </c>
      <c r="C11" s="1206" t="s">
        <v>928</v>
      </c>
      <c r="D11" s="775"/>
      <c r="E11" s="780"/>
      <c r="F11" s="775"/>
      <c r="G11" s="791"/>
      <c r="H11" s="791"/>
      <c r="I11" s="791"/>
      <c r="J11" s="791"/>
      <c r="K11" s="791"/>
      <c r="L11" s="791"/>
      <c r="M11" s="791"/>
      <c r="N11" s="793"/>
      <c r="O11" s="791"/>
      <c r="P11" s="791"/>
      <c r="Q11" s="791"/>
      <c r="R11" s="4004">
        <v>91</v>
      </c>
      <c r="S11" s="4017"/>
      <c r="T11" s="3992"/>
      <c r="U11" s="3992"/>
      <c r="V11" s="3992"/>
      <c r="W11" s="3992"/>
      <c r="X11" s="3992"/>
      <c r="Y11" s="3992"/>
      <c r="Z11" s="3992"/>
      <c r="AA11" s="3992"/>
      <c r="AB11" s="3992"/>
      <c r="AC11" s="3992"/>
      <c r="AD11" s="4018"/>
      <c r="AE11" s="1164"/>
      <c r="AK11" s="669"/>
    </row>
    <row r="12" spans="1:48" s="678" customFormat="1" ht="12" customHeight="1">
      <c r="A12" s="847"/>
      <c r="B12" s="778"/>
      <c r="C12" s="1201" t="s">
        <v>929</v>
      </c>
      <c r="D12" s="780"/>
      <c r="E12" s="780"/>
      <c r="F12" s="780"/>
      <c r="G12" s="791"/>
      <c r="H12" s="791"/>
      <c r="I12" s="791"/>
      <c r="J12" s="791"/>
      <c r="K12" s="791"/>
      <c r="L12" s="791"/>
      <c r="M12" s="791"/>
      <c r="N12" s="793"/>
      <c r="O12" s="791"/>
      <c r="P12" s="791"/>
      <c r="Q12" s="791"/>
      <c r="R12" s="4004"/>
      <c r="S12" s="4019"/>
      <c r="T12" s="3994"/>
      <c r="U12" s="3994"/>
      <c r="V12" s="3994"/>
      <c r="W12" s="3994"/>
      <c r="X12" s="3994"/>
      <c r="Y12" s="3994"/>
      <c r="Z12" s="3994"/>
      <c r="AA12" s="3994"/>
      <c r="AB12" s="3994"/>
      <c r="AC12" s="3994"/>
      <c r="AD12" s="4020"/>
      <c r="AE12" s="1164"/>
      <c r="AK12" s="669"/>
    </row>
    <row r="13" spans="1:48" s="678" customFormat="1" ht="12" customHeight="1">
      <c r="A13" s="847"/>
      <c r="B13" s="669"/>
      <c r="C13" s="669"/>
      <c r="D13" s="669"/>
      <c r="E13" s="669"/>
      <c r="F13" s="669"/>
      <c r="G13" s="669"/>
      <c r="H13" s="669"/>
      <c r="I13" s="669"/>
      <c r="J13" s="669"/>
      <c r="K13" s="669"/>
      <c r="L13" s="669"/>
      <c r="M13" s="669"/>
      <c r="N13" s="793"/>
      <c r="O13" s="669"/>
      <c r="P13" s="669"/>
      <c r="Q13" s="669"/>
      <c r="R13" s="669"/>
      <c r="S13" s="669"/>
      <c r="T13" s="669"/>
      <c r="U13" s="669"/>
      <c r="V13" s="669"/>
      <c r="W13" s="669"/>
      <c r="X13" s="669"/>
      <c r="Y13" s="669"/>
      <c r="Z13" s="669"/>
      <c r="AA13" s="669"/>
      <c r="AB13" s="669"/>
      <c r="AC13" s="669"/>
      <c r="AD13" s="669"/>
      <c r="AE13" s="1164"/>
      <c r="AK13" s="669"/>
    </row>
    <row r="14" spans="1:48" s="678" customFormat="1" ht="12" customHeight="1">
      <c r="A14" s="847"/>
      <c r="B14" s="809" t="s">
        <v>439</v>
      </c>
      <c r="C14" s="1206" t="s">
        <v>930</v>
      </c>
      <c r="D14" s="775"/>
      <c r="E14" s="780"/>
      <c r="F14" s="775"/>
      <c r="G14" s="791"/>
      <c r="H14" s="791"/>
      <c r="I14" s="791"/>
      <c r="J14" s="791"/>
      <c r="K14" s="791"/>
      <c r="L14" s="791"/>
      <c r="M14" s="791"/>
      <c r="N14" s="793"/>
      <c r="O14" s="791"/>
      <c r="P14" s="791"/>
      <c r="Q14" s="791"/>
      <c r="R14" s="4004">
        <v>92</v>
      </c>
      <c r="S14" s="4017"/>
      <c r="T14" s="3992"/>
      <c r="U14" s="3992"/>
      <c r="V14" s="3992"/>
      <c r="W14" s="3992"/>
      <c r="X14" s="3992"/>
      <c r="Y14" s="3992"/>
      <c r="Z14" s="3992"/>
      <c r="AA14" s="3992"/>
      <c r="AB14" s="3992"/>
      <c r="AC14" s="3992"/>
      <c r="AD14" s="4018"/>
      <c r="AE14" s="1164"/>
      <c r="AK14" s="669"/>
    </row>
    <row r="15" spans="1:48" s="678" customFormat="1" ht="12" customHeight="1">
      <c r="A15" s="847"/>
      <c r="B15" s="778"/>
      <c r="C15" s="1201" t="s">
        <v>931</v>
      </c>
      <c r="D15" s="780"/>
      <c r="E15" s="780"/>
      <c r="F15" s="780"/>
      <c r="G15" s="791"/>
      <c r="H15" s="791"/>
      <c r="I15" s="791"/>
      <c r="J15" s="791"/>
      <c r="K15" s="791"/>
      <c r="L15" s="791"/>
      <c r="M15" s="791"/>
      <c r="N15" s="793"/>
      <c r="O15" s="791"/>
      <c r="P15" s="791"/>
      <c r="Q15" s="791"/>
      <c r="R15" s="4004"/>
      <c r="S15" s="4019"/>
      <c r="T15" s="3994"/>
      <c r="U15" s="3994"/>
      <c r="V15" s="3994"/>
      <c r="W15" s="3994"/>
      <c r="X15" s="3994"/>
      <c r="Y15" s="3994"/>
      <c r="Z15" s="3994"/>
      <c r="AA15" s="3994"/>
      <c r="AB15" s="3994"/>
      <c r="AC15" s="3994"/>
      <c r="AD15" s="4020"/>
      <c r="AE15" s="1164"/>
      <c r="AK15" s="669"/>
    </row>
    <row r="16" spans="1:48" s="678" customFormat="1" ht="12" customHeight="1">
      <c r="A16" s="1174"/>
      <c r="B16" s="1175"/>
      <c r="C16" s="1176"/>
      <c r="D16" s="1177"/>
      <c r="E16" s="1177"/>
      <c r="F16" s="1177"/>
      <c r="G16" s="1177"/>
      <c r="H16" s="1177"/>
      <c r="I16" s="1177"/>
      <c r="J16" s="1177"/>
      <c r="K16" s="1177"/>
      <c r="L16" s="1177"/>
      <c r="M16" s="1177"/>
      <c r="N16" s="1709"/>
      <c r="O16" s="1177"/>
      <c r="P16" s="1177"/>
      <c r="Q16" s="1177"/>
      <c r="R16" s="1178"/>
      <c r="S16" s="1178"/>
      <c r="T16" s="1178"/>
      <c r="U16" s="1178"/>
      <c r="V16" s="1178"/>
      <c r="W16" s="1178"/>
      <c r="X16" s="1179"/>
      <c r="Y16" s="1179"/>
      <c r="Z16" s="1179"/>
      <c r="AA16" s="1179"/>
      <c r="AB16" s="1179"/>
      <c r="AC16" s="1179"/>
      <c r="AD16" s="1179"/>
      <c r="AE16" s="1180"/>
      <c r="AK16" s="669"/>
    </row>
    <row r="17" spans="1:37" s="678" customFormat="1" ht="12" customHeight="1">
      <c r="A17" s="847"/>
      <c r="B17" s="778"/>
      <c r="C17" s="1181"/>
      <c r="D17" s="1182"/>
      <c r="E17" s="1183"/>
      <c r="F17" s="1183"/>
      <c r="G17" s="1183"/>
      <c r="H17" s="1183"/>
      <c r="I17" s="1184"/>
      <c r="J17" s="1184"/>
      <c r="K17" s="1184"/>
      <c r="L17" s="1184"/>
      <c r="M17" s="1184"/>
      <c r="N17" s="1710"/>
      <c r="O17" s="1184"/>
      <c r="P17" s="1184"/>
      <c r="Q17" s="1184"/>
      <c r="R17" s="989"/>
      <c r="S17" s="989"/>
      <c r="T17" s="989"/>
      <c r="U17" s="989"/>
      <c r="V17" s="989"/>
      <c r="W17" s="989"/>
      <c r="X17" s="1184"/>
      <c r="Y17" s="1184"/>
      <c r="Z17" s="1184"/>
      <c r="AA17" s="1184"/>
      <c r="AB17" s="1184"/>
      <c r="AC17" s="1184"/>
      <c r="AD17" s="1184"/>
      <c r="AE17" s="1185"/>
      <c r="AK17" s="669"/>
    </row>
    <row r="18" spans="1:37" s="555" customFormat="1" ht="12" customHeight="1">
      <c r="A18" s="843"/>
      <c r="B18" s="711"/>
      <c r="C18" s="3998"/>
      <c r="D18" s="3998"/>
      <c r="E18" s="3998"/>
      <c r="F18" s="3998"/>
      <c r="G18" s="3998"/>
      <c r="H18" s="3998"/>
      <c r="I18" s="3998"/>
      <c r="J18" s="3998"/>
      <c r="K18" s="3998"/>
      <c r="L18" s="3998"/>
      <c r="M18" s="3998"/>
      <c r="N18" s="3998"/>
      <c r="O18" s="3998"/>
      <c r="P18" s="3998"/>
      <c r="Q18" s="3998"/>
      <c r="R18" s="3998"/>
      <c r="S18" s="992"/>
      <c r="T18" s="992"/>
      <c r="U18" s="992"/>
      <c r="V18" s="992"/>
      <c r="W18" s="992"/>
      <c r="X18" s="774"/>
      <c r="Y18" s="774"/>
      <c r="Z18" s="774"/>
      <c r="AA18" s="987"/>
      <c r="AB18" s="987"/>
      <c r="AC18" s="987"/>
      <c r="AD18" s="987"/>
      <c r="AE18" s="1205"/>
      <c r="AF18" s="987"/>
      <c r="AG18" s="987"/>
      <c r="AH18" s="987"/>
      <c r="AI18" s="987"/>
      <c r="AJ18" s="987"/>
      <c r="AK18" s="699"/>
    </row>
    <row r="19" spans="1:37" s="678" customFormat="1" ht="12" customHeight="1">
      <c r="A19" s="847"/>
      <c r="B19" s="778"/>
      <c r="C19" s="805"/>
      <c r="D19" s="791"/>
      <c r="E19" s="791"/>
      <c r="F19" s="791"/>
      <c r="G19" s="791"/>
      <c r="H19" s="791"/>
      <c r="I19" s="791"/>
      <c r="J19" s="791"/>
      <c r="K19" s="791"/>
      <c r="L19" s="791"/>
      <c r="M19" s="791"/>
      <c r="N19" s="793"/>
      <c r="O19" s="791"/>
      <c r="P19" s="791"/>
      <c r="Q19" s="791"/>
      <c r="R19" s="996"/>
      <c r="S19" s="996"/>
      <c r="T19" s="996"/>
      <c r="U19" s="996"/>
      <c r="V19" s="996"/>
      <c r="W19" s="996"/>
      <c r="X19" s="787"/>
      <c r="Y19" s="787"/>
      <c r="Z19" s="787"/>
      <c r="AA19" s="787"/>
      <c r="AB19" s="787"/>
      <c r="AC19" s="787"/>
      <c r="AD19" s="787"/>
      <c r="AE19" s="1164"/>
      <c r="AK19" s="669"/>
    </row>
    <row r="20" spans="1:37" s="678" customFormat="1" ht="12" customHeight="1">
      <c r="A20" s="847"/>
      <c r="B20" s="809" t="s">
        <v>440</v>
      </c>
      <c r="C20" s="778" t="s">
        <v>889</v>
      </c>
      <c r="D20" s="775"/>
      <c r="E20" s="780"/>
      <c r="F20" s="775"/>
      <c r="G20" s="791"/>
      <c r="H20" s="791"/>
      <c r="I20" s="791"/>
      <c r="J20" s="791"/>
      <c r="K20" s="791"/>
      <c r="L20" s="791"/>
      <c r="M20" s="791"/>
      <c r="N20" s="793"/>
      <c r="O20" s="791"/>
      <c r="P20" s="791"/>
      <c r="Q20" s="791"/>
      <c r="R20" s="4004">
        <v>93</v>
      </c>
      <c r="S20" s="4017"/>
      <c r="T20" s="3992"/>
      <c r="U20" s="3992"/>
      <c r="V20" s="3992"/>
      <c r="W20" s="3992"/>
      <c r="X20" s="3992"/>
      <c r="Y20" s="3992"/>
      <c r="Z20" s="3992"/>
      <c r="AA20" s="3992"/>
      <c r="AB20" s="3992"/>
      <c r="AC20" s="3992"/>
      <c r="AD20" s="4018"/>
      <c r="AE20" s="1164"/>
      <c r="AK20" s="669"/>
    </row>
    <row r="21" spans="1:37" s="678" customFormat="1" ht="12" customHeight="1">
      <c r="A21" s="847"/>
      <c r="B21" s="778"/>
      <c r="C21" s="794" t="s">
        <v>890</v>
      </c>
      <c r="D21" s="780"/>
      <c r="E21" s="780"/>
      <c r="F21" s="780"/>
      <c r="G21" s="791"/>
      <c r="H21" s="791"/>
      <c r="I21" s="791"/>
      <c r="J21" s="791"/>
      <c r="K21" s="791"/>
      <c r="L21" s="791"/>
      <c r="M21" s="791"/>
      <c r="N21" s="793"/>
      <c r="O21" s="791"/>
      <c r="P21" s="791"/>
      <c r="Q21" s="791"/>
      <c r="R21" s="4004"/>
      <c r="S21" s="4019"/>
      <c r="T21" s="3994"/>
      <c r="U21" s="3994"/>
      <c r="V21" s="3994"/>
      <c r="W21" s="3994"/>
      <c r="X21" s="3994"/>
      <c r="Y21" s="3994"/>
      <c r="Z21" s="3994"/>
      <c r="AA21" s="3994"/>
      <c r="AB21" s="3994"/>
      <c r="AC21" s="3994"/>
      <c r="AD21" s="4020"/>
      <c r="AE21" s="1164"/>
      <c r="AK21" s="669"/>
    </row>
    <row r="22" spans="1:37" s="555" customFormat="1" ht="12" customHeight="1">
      <c r="A22" s="843"/>
      <c r="B22" s="691"/>
      <c r="C22" s="691"/>
      <c r="D22" s="691"/>
      <c r="E22" s="689"/>
      <c r="F22" s="699"/>
      <c r="G22" s="699"/>
      <c r="H22" s="699"/>
      <c r="I22" s="699"/>
      <c r="J22" s="699"/>
      <c r="K22" s="699"/>
      <c r="L22" s="699"/>
      <c r="M22" s="699"/>
      <c r="N22" s="624"/>
      <c r="O22" s="699"/>
      <c r="P22" s="699"/>
      <c r="Q22" s="699"/>
      <c r="R22" s="699"/>
      <c r="S22" s="699"/>
      <c r="T22" s="699"/>
      <c r="U22" s="699"/>
      <c r="V22" s="699"/>
      <c r="W22" s="699"/>
      <c r="X22" s="699"/>
      <c r="Y22" s="689"/>
      <c r="Z22" s="713"/>
      <c r="AA22" s="713"/>
      <c r="AB22" s="713"/>
      <c r="AC22" s="713"/>
      <c r="AD22" s="713"/>
      <c r="AE22" s="1173"/>
      <c r="AF22" s="713"/>
      <c r="AG22" s="713"/>
      <c r="AH22" s="713"/>
      <c r="AI22" s="713"/>
      <c r="AJ22" s="779"/>
      <c r="AK22" s="699"/>
    </row>
    <row r="23" spans="1:37" s="678" customFormat="1" ht="12" customHeight="1">
      <c r="A23" s="847"/>
      <c r="B23" s="809" t="s">
        <v>932</v>
      </c>
      <c r="C23" s="778" t="s">
        <v>892</v>
      </c>
      <c r="D23" s="775"/>
      <c r="E23" s="780"/>
      <c r="F23" s="775"/>
      <c r="G23" s="791"/>
      <c r="H23" s="791"/>
      <c r="I23" s="791"/>
      <c r="J23" s="791"/>
      <c r="K23" s="791"/>
      <c r="L23" s="791"/>
      <c r="M23" s="791"/>
      <c r="N23" s="793"/>
      <c r="O23" s="791"/>
      <c r="P23" s="791"/>
      <c r="Q23" s="791"/>
      <c r="R23" s="4004">
        <v>94</v>
      </c>
      <c r="S23" s="4017"/>
      <c r="T23" s="3992"/>
      <c r="U23" s="3992"/>
      <c r="V23" s="3992"/>
      <c r="W23" s="3992"/>
      <c r="X23" s="3992"/>
      <c r="Y23" s="3992"/>
      <c r="Z23" s="3992"/>
      <c r="AA23" s="3992"/>
      <c r="AB23" s="3992"/>
      <c r="AC23" s="3992"/>
      <c r="AD23" s="4018"/>
      <c r="AE23" s="1164"/>
      <c r="AK23" s="669"/>
    </row>
    <row r="24" spans="1:37" s="678" customFormat="1" ht="12" customHeight="1">
      <c r="A24" s="847"/>
      <c r="B24" s="778"/>
      <c r="C24" s="794" t="s">
        <v>893</v>
      </c>
      <c r="D24" s="780"/>
      <c r="E24" s="780"/>
      <c r="F24" s="780"/>
      <c r="G24" s="791"/>
      <c r="H24" s="791"/>
      <c r="I24" s="791"/>
      <c r="J24" s="791"/>
      <c r="K24" s="791"/>
      <c r="L24" s="791"/>
      <c r="M24" s="791"/>
      <c r="N24" s="793"/>
      <c r="O24" s="791"/>
      <c r="P24" s="791"/>
      <c r="Q24" s="791"/>
      <c r="R24" s="4004"/>
      <c r="S24" s="4019"/>
      <c r="T24" s="3994"/>
      <c r="U24" s="3994"/>
      <c r="V24" s="3994"/>
      <c r="W24" s="3994"/>
      <c r="X24" s="3994"/>
      <c r="Y24" s="3994"/>
      <c r="Z24" s="3994"/>
      <c r="AA24" s="3994"/>
      <c r="AB24" s="3994"/>
      <c r="AC24" s="3994"/>
      <c r="AD24" s="4020"/>
      <c r="AE24" s="1164"/>
      <c r="AK24" s="669"/>
    </row>
    <row r="25" spans="1:37" s="678" customFormat="1" ht="12" customHeight="1">
      <c r="A25" s="1174"/>
      <c r="B25" s="1175"/>
      <c r="C25" s="1176"/>
      <c r="D25" s="1177"/>
      <c r="E25" s="1177"/>
      <c r="F25" s="1177"/>
      <c r="G25" s="1177"/>
      <c r="H25" s="1177"/>
      <c r="I25" s="1177"/>
      <c r="J25" s="1177"/>
      <c r="K25" s="1177"/>
      <c r="L25" s="1177"/>
      <c r="M25" s="1177"/>
      <c r="N25" s="1709"/>
      <c r="O25" s="1177"/>
      <c r="P25" s="1177"/>
      <c r="Q25" s="1177"/>
      <c r="R25" s="1178"/>
      <c r="S25" s="1178"/>
      <c r="T25" s="1178"/>
      <c r="U25" s="1178"/>
      <c r="V25" s="1178"/>
      <c r="W25" s="1178"/>
      <c r="X25" s="1179"/>
      <c r="Y25" s="1179"/>
      <c r="Z25" s="1179"/>
      <c r="AA25" s="1179"/>
      <c r="AB25" s="1179"/>
      <c r="AC25" s="1179"/>
      <c r="AD25" s="1179"/>
      <c r="AE25" s="1180"/>
      <c r="AK25" s="669"/>
    </row>
    <row r="26" spans="1:37" s="678" customFormat="1" ht="12" customHeight="1">
      <c r="A26" s="847"/>
      <c r="B26" s="778"/>
      <c r="C26" s="1181"/>
      <c r="D26" s="1182"/>
      <c r="E26" s="1183"/>
      <c r="F26" s="1183"/>
      <c r="G26" s="1183"/>
      <c r="H26" s="1183"/>
      <c r="I26" s="1184"/>
      <c r="J26" s="1184"/>
      <c r="K26" s="1184"/>
      <c r="L26" s="1184"/>
      <c r="M26" s="1184"/>
      <c r="N26" s="1710"/>
      <c r="O26" s="1184"/>
      <c r="P26" s="1184"/>
      <c r="Q26" s="1184"/>
      <c r="R26" s="989"/>
      <c r="S26" s="989"/>
      <c r="T26" s="989"/>
      <c r="U26" s="989"/>
      <c r="V26" s="989"/>
      <c r="W26" s="989"/>
      <c r="X26" s="1184"/>
      <c r="Y26" s="1184"/>
      <c r="Z26" s="1184"/>
      <c r="AA26" s="1184"/>
      <c r="AB26" s="1184"/>
      <c r="AC26" s="1184"/>
      <c r="AD26" s="1184"/>
      <c r="AE26" s="1185"/>
      <c r="AK26" s="669"/>
    </row>
    <row r="27" spans="1:37" s="555" customFormat="1" ht="12" customHeight="1">
      <c r="A27" s="843"/>
      <c r="B27" s="711"/>
      <c r="C27" s="3998"/>
      <c r="D27" s="3998"/>
      <c r="E27" s="3998"/>
      <c r="F27" s="3998"/>
      <c r="G27" s="3998"/>
      <c r="H27" s="3998"/>
      <c r="I27" s="3998"/>
      <c r="J27" s="3998"/>
      <c r="K27" s="3998"/>
      <c r="L27" s="3998"/>
      <c r="M27" s="3998"/>
      <c r="N27" s="3998"/>
      <c r="O27" s="3998"/>
      <c r="P27" s="3998"/>
      <c r="Q27" s="3998"/>
      <c r="R27" s="3998"/>
      <c r="S27" s="992"/>
      <c r="T27" s="992"/>
      <c r="U27" s="992"/>
      <c r="V27" s="992"/>
      <c r="W27" s="992"/>
      <c r="X27" s="774"/>
      <c r="Y27" s="774"/>
      <c r="Z27" s="774"/>
      <c r="AA27" s="987"/>
      <c r="AB27" s="987"/>
      <c r="AC27" s="987"/>
      <c r="AD27" s="987"/>
      <c r="AE27" s="1205"/>
      <c r="AF27" s="987"/>
      <c r="AG27" s="987"/>
      <c r="AH27" s="987"/>
      <c r="AI27" s="987"/>
      <c r="AJ27" s="987"/>
      <c r="AK27" s="699"/>
    </row>
    <row r="28" spans="1:37" s="678" customFormat="1" ht="12" customHeight="1">
      <c r="A28" s="847"/>
      <c r="B28" s="778"/>
      <c r="C28" s="805"/>
      <c r="D28" s="791"/>
      <c r="E28" s="791"/>
      <c r="F28" s="791"/>
      <c r="G28" s="791"/>
      <c r="H28" s="791"/>
      <c r="I28" s="791"/>
      <c r="J28" s="791"/>
      <c r="K28" s="791"/>
      <c r="L28" s="791"/>
      <c r="M28" s="791"/>
      <c r="N28" s="793"/>
      <c r="O28" s="791"/>
      <c r="P28" s="791"/>
      <c r="Q28" s="791"/>
      <c r="R28" s="996"/>
      <c r="S28" s="996"/>
      <c r="T28" s="996"/>
      <c r="U28" s="996"/>
      <c r="V28" s="996"/>
      <c r="W28" s="996"/>
      <c r="X28" s="787"/>
      <c r="Y28" s="787"/>
      <c r="Z28" s="787"/>
      <c r="AA28" s="787"/>
      <c r="AB28" s="787"/>
      <c r="AC28" s="787"/>
      <c r="AD28" s="787"/>
      <c r="AE28" s="1164"/>
      <c r="AK28" s="669"/>
    </row>
    <row r="29" spans="1:37" s="678" customFormat="1" ht="12" customHeight="1">
      <c r="A29" s="847"/>
      <c r="B29" s="810">
        <v>9.33</v>
      </c>
      <c r="C29" s="778" t="s">
        <v>894</v>
      </c>
      <c r="D29" s="775"/>
      <c r="E29" s="780"/>
      <c r="F29" s="775"/>
      <c r="G29" s="791"/>
      <c r="H29" s="791"/>
      <c r="I29" s="791"/>
      <c r="J29" s="791"/>
      <c r="K29" s="791"/>
      <c r="L29" s="791"/>
      <c r="M29" s="791"/>
      <c r="N29" s="793"/>
      <c r="O29" s="791"/>
      <c r="P29" s="791"/>
      <c r="Q29" s="791"/>
      <c r="R29" s="4004">
        <v>98</v>
      </c>
      <c r="S29" s="4017"/>
      <c r="T29" s="3992"/>
      <c r="U29" s="3992"/>
      <c r="V29" s="3992"/>
      <c r="W29" s="3992"/>
      <c r="X29" s="3992"/>
      <c r="Y29" s="3992"/>
      <c r="Z29" s="3992"/>
      <c r="AA29" s="3992"/>
      <c r="AB29" s="3992"/>
      <c r="AC29" s="3992"/>
      <c r="AD29" s="4018"/>
      <c r="AE29" s="1164"/>
      <c r="AK29" s="669"/>
    </row>
    <row r="30" spans="1:37" s="678" customFormat="1" ht="12" customHeight="1">
      <c r="A30" s="847"/>
      <c r="B30" s="778"/>
      <c r="C30" s="794" t="s">
        <v>895</v>
      </c>
      <c r="D30" s="780"/>
      <c r="E30" s="780"/>
      <c r="F30" s="780"/>
      <c r="G30" s="791"/>
      <c r="H30" s="791"/>
      <c r="I30" s="791"/>
      <c r="J30" s="791"/>
      <c r="K30" s="791"/>
      <c r="L30" s="791"/>
      <c r="M30" s="791"/>
      <c r="N30" s="793"/>
      <c r="O30" s="791"/>
      <c r="P30" s="791"/>
      <c r="Q30" s="791"/>
      <c r="R30" s="4004"/>
      <c r="S30" s="4019"/>
      <c r="T30" s="3994"/>
      <c r="U30" s="3994"/>
      <c r="V30" s="3994"/>
      <c r="W30" s="3994"/>
      <c r="X30" s="3994"/>
      <c r="Y30" s="3994"/>
      <c r="Z30" s="3994"/>
      <c r="AA30" s="3994"/>
      <c r="AB30" s="3994"/>
      <c r="AC30" s="3994"/>
      <c r="AD30" s="4020"/>
      <c r="AE30" s="1164"/>
      <c r="AK30" s="669"/>
    </row>
    <row r="31" spans="1:37" s="678" customFormat="1" ht="12" customHeight="1">
      <c r="A31" s="1174"/>
      <c r="B31" s="1175"/>
      <c r="C31" s="1176"/>
      <c r="D31" s="1177"/>
      <c r="E31" s="1177"/>
      <c r="F31" s="1177"/>
      <c r="G31" s="1177"/>
      <c r="H31" s="1177"/>
      <c r="I31" s="1177"/>
      <c r="J31" s="1177"/>
      <c r="K31" s="1177"/>
      <c r="L31" s="1177"/>
      <c r="M31" s="1177"/>
      <c r="N31" s="1709"/>
      <c r="O31" s="1177"/>
      <c r="P31" s="1177"/>
      <c r="Q31" s="1177"/>
      <c r="R31" s="1178"/>
      <c r="S31" s="1178"/>
      <c r="T31" s="1178"/>
      <c r="U31" s="1178"/>
      <c r="V31" s="1178"/>
      <c r="W31" s="1178"/>
      <c r="X31" s="1179"/>
      <c r="Y31" s="1179"/>
      <c r="Z31" s="1179"/>
      <c r="AA31" s="1179"/>
      <c r="AB31" s="1179"/>
      <c r="AC31" s="1179"/>
      <c r="AD31" s="1179"/>
      <c r="AE31" s="1180"/>
      <c r="AK31" s="669"/>
    </row>
    <row r="32" spans="1:37" s="678" customFormat="1" ht="12" customHeight="1">
      <c r="A32" s="847"/>
      <c r="B32" s="778"/>
      <c r="C32" s="1181"/>
      <c r="D32" s="1182"/>
      <c r="E32" s="1183"/>
      <c r="F32" s="1183"/>
      <c r="G32" s="1183"/>
      <c r="H32" s="1183"/>
      <c r="I32" s="1184"/>
      <c r="J32" s="1184"/>
      <c r="K32" s="1184"/>
      <c r="L32" s="1184"/>
      <c r="M32" s="1184"/>
      <c r="N32" s="1710"/>
      <c r="O32" s="1184"/>
      <c r="P32" s="1184"/>
      <c r="Q32" s="1184"/>
      <c r="R32" s="989"/>
      <c r="S32" s="989"/>
      <c r="T32" s="989"/>
      <c r="U32" s="989"/>
      <c r="V32" s="989"/>
      <c r="W32" s="989"/>
      <c r="X32" s="1184"/>
      <c r="Y32" s="1184"/>
      <c r="Z32" s="1184"/>
      <c r="AA32" s="1184"/>
      <c r="AB32" s="1184"/>
      <c r="AC32" s="1184"/>
      <c r="AD32" s="1184"/>
      <c r="AE32" s="1185"/>
      <c r="AK32" s="669"/>
    </row>
    <row r="33" spans="1:37" s="555" customFormat="1" ht="12" customHeight="1">
      <c r="A33" s="843"/>
      <c r="B33" s="711"/>
      <c r="C33" s="3998"/>
      <c r="D33" s="3998"/>
      <c r="E33" s="3998"/>
      <c r="F33" s="3998"/>
      <c r="G33" s="3998"/>
      <c r="H33" s="3998"/>
      <c r="I33" s="3998"/>
      <c r="J33" s="3998"/>
      <c r="K33" s="3998"/>
      <c r="L33" s="3998"/>
      <c r="M33" s="3998"/>
      <c r="N33" s="3998"/>
      <c r="O33" s="3998"/>
      <c r="P33" s="3998"/>
      <c r="Q33" s="3998"/>
      <c r="R33" s="3998"/>
      <c r="S33" s="992"/>
      <c r="T33" s="992"/>
      <c r="U33" s="992"/>
      <c r="V33" s="992"/>
      <c r="W33" s="992"/>
      <c r="X33" s="774"/>
      <c r="Y33" s="774"/>
      <c r="Z33" s="774"/>
      <c r="AA33" s="987"/>
      <c r="AB33" s="987"/>
      <c r="AC33" s="987"/>
      <c r="AD33" s="987"/>
      <c r="AE33" s="1205"/>
      <c r="AF33" s="987"/>
      <c r="AG33" s="987"/>
      <c r="AH33" s="987"/>
      <c r="AI33" s="987"/>
      <c r="AJ33" s="987"/>
      <c r="AK33" s="699"/>
    </row>
    <row r="34" spans="1:37" s="678" customFormat="1" ht="12" customHeight="1">
      <c r="A34" s="847"/>
      <c r="B34" s="778"/>
      <c r="C34" s="805"/>
      <c r="D34" s="791"/>
      <c r="E34" s="791"/>
      <c r="F34" s="791"/>
      <c r="G34" s="791"/>
      <c r="H34" s="791"/>
      <c r="I34" s="791"/>
      <c r="J34" s="791"/>
      <c r="K34" s="791"/>
      <c r="L34" s="791"/>
      <c r="M34" s="791"/>
      <c r="N34" s="793"/>
      <c r="O34" s="791"/>
      <c r="P34" s="791"/>
      <c r="Q34" s="791"/>
      <c r="R34" s="996"/>
      <c r="S34" s="996"/>
      <c r="T34" s="996"/>
      <c r="U34" s="996"/>
      <c r="V34" s="996"/>
      <c r="W34" s="996"/>
      <c r="X34" s="787"/>
      <c r="Y34" s="787"/>
      <c r="Z34" s="787"/>
      <c r="AA34" s="787"/>
      <c r="AB34" s="4010" t="s">
        <v>436</v>
      </c>
      <c r="AC34" s="4011"/>
      <c r="AD34" s="4011"/>
      <c r="AE34" s="1164"/>
      <c r="AK34" s="669"/>
    </row>
    <row r="35" spans="1:37" s="678" customFormat="1" ht="12" customHeight="1">
      <c r="A35" s="847"/>
      <c r="B35" s="809">
        <v>9.34</v>
      </c>
      <c r="C35" s="778" t="s">
        <v>896</v>
      </c>
      <c r="D35" s="775"/>
      <c r="E35" s="780"/>
      <c r="F35" s="775"/>
      <c r="G35" s="791"/>
      <c r="H35" s="791"/>
      <c r="I35" s="791"/>
      <c r="J35" s="791"/>
      <c r="K35" s="791"/>
      <c r="L35" s="791"/>
      <c r="M35" s="791"/>
      <c r="N35" s="793"/>
      <c r="O35" s="791"/>
      <c r="P35" s="791"/>
      <c r="Q35" s="791"/>
      <c r="R35" s="4009" t="s">
        <v>63</v>
      </c>
      <c r="S35" s="4017"/>
      <c r="T35" s="3992"/>
      <c r="U35" s="3992"/>
      <c r="V35" s="3992"/>
      <c r="W35" s="3992"/>
      <c r="X35" s="3992"/>
      <c r="Y35" s="3992"/>
      <c r="Z35" s="3992"/>
      <c r="AA35" s="3992"/>
      <c r="AB35" s="3992"/>
      <c r="AC35" s="3992"/>
      <c r="AD35" s="4018"/>
      <c r="AE35" s="1164"/>
      <c r="AK35" s="669"/>
    </row>
    <row r="36" spans="1:37" s="678" customFormat="1" ht="12" customHeight="1">
      <c r="A36" s="847"/>
      <c r="B36" s="778"/>
      <c r="C36" s="794" t="s">
        <v>897</v>
      </c>
      <c r="D36" s="780"/>
      <c r="E36" s="780"/>
      <c r="F36" s="780"/>
      <c r="G36" s="791"/>
      <c r="H36" s="791"/>
      <c r="I36" s="791"/>
      <c r="J36" s="791"/>
      <c r="K36" s="791"/>
      <c r="L36" s="791"/>
      <c r="M36" s="791"/>
      <c r="N36" s="793"/>
      <c r="O36" s="791"/>
      <c r="P36" s="791"/>
      <c r="Q36" s="791"/>
      <c r="R36" s="4004"/>
      <c r="S36" s="4019"/>
      <c r="T36" s="3994"/>
      <c r="U36" s="3994"/>
      <c r="V36" s="3994"/>
      <c r="W36" s="3994"/>
      <c r="X36" s="3994"/>
      <c r="Y36" s="3994"/>
      <c r="Z36" s="3994"/>
      <c r="AA36" s="3994"/>
      <c r="AB36" s="3994"/>
      <c r="AC36" s="3994"/>
      <c r="AD36" s="4020"/>
      <c r="AE36" s="1164"/>
      <c r="AK36" s="669"/>
    </row>
    <row r="37" spans="1:37" s="555" customFormat="1" ht="12" customHeight="1">
      <c r="A37" s="843"/>
      <c r="B37" s="691"/>
      <c r="C37" s="691"/>
      <c r="D37" s="691"/>
      <c r="E37" s="689"/>
      <c r="F37" s="699"/>
      <c r="G37" s="699"/>
      <c r="H37" s="699"/>
      <c r="I37" s="699"/>
      <c r="J37" s="699"/>
      <c r="K37" s="699"/>
      <c r="L37" s="699"/>
      <c r="M37" s="699"/>
      <c r="N37" s="624"/>
      <c r="O37" s="699"/>
      <c r="P37" s="699"/>
      <c r="Q37" s="699"/>
      <c r="R37" s="699"/>
      <c r="S37" s="699"/>
      <c r="T37" s="699"/>
      <c r="U37" s="699"/>
      <c r="V37" s="699"/>
      <c r="W37" s="699"/>
      <c r="X37" s="699"/>
      <c r="Y37" s="689"/>
      <c r="Z37" s="713"/>
      <c r="AA37" s="713"/>
      <c r="AB37" s="713"/>
      <c r="AC37" s="713"/>
      <c r="AD37" s="713"/>
      <c r="AE37" s="1173"/>
      <c r="AF37" s="713"/>
      <c r="AG37" s="713"/>
      <c r="AH37" s="713"/>
      <c r="AI37" s="713"/>
      <c r="AJ37" s="779"/>
      <c r="AK37" s="699"/>
    </row>
    <row r="38" spans="1:37" s="678" customFormat="1" ht="12" customHeight="1">
      <c r="A38" s="847"/>
      <c r="B38" s="809">
        <v>9.35</v>
      </c>
      <c r="C38" s="778" t="s">
        <v>898</v>
      </c>
      <c r="D38" s="775"/>
      <c r="E38" s="780"/>
      <c r="F38" s="775"/>
      <c r="G38" s="791"/>
      <c r="H38" s="791"/>
      <c r="I38" s="791"/>
      <c r="J38" s="791"/>
      <c r="K38" s="791"/>
      <c r="L38" s="791"/>
      <c r="M38" s="791"/>
      <c r="N38" s="793"/>
      <c r="O38" s="791"/>
      <c r="P38" s="791"/>
      <c r="Q38" s="791"/>
      <c r="R38" s="4009" t="s">
        <v>37</v>
      </c>
      <c r="S38" s="4017"/>
      <c r="T38" s="3992"/>
      <c r="U38" s="3992"/>
      <c r="V38" s="3992"/>
      <c r="W38" s="3992"/>
      <c r="X38" s="3992"/>
      <c r="Y38" s="3992"/>
      <c r="Z38" s="3992"/>
      <c r="AA38" s="3992"/>
      <c r="AB38" s="3992"/>
      <c r="AC38" s="3992"/>
      <c r="AD38" s="4018"/>
      <c r="AE38" s="1164"/>
      <c r="AK38" s="669"/>
    </row>
    <row r="39" spans="1:37" s="678" customFormat="1" ht="12" customHeight="1">
      <c r="A39" s="847"/>
      <c r="B39" s="778"/>
      <c r="C39" s="794" t="s">
        <v>899</v>
      </c>
      <c r="D39" s="780"/>
      <c r="E39" s="780"/>
      <c r="F39" s="780"/>
      <c r="G39" s="791"/>
      <c r="H39" s="791"/>
      <c r="I39" s="791"/>
      <c r="J39" s="791"/>
      <c r="K39" s="791"/>
      <c r="L39" s="791"/>
      <c r="M39" s="791"/>
      <c r="N39" s="793"/>
      <c r="O39" s="791"/>
      <c r="P39" s="791"/>
      <c r="Q39" s="791"/>
      <c r="R39" s="4004"/>
      <c r="S39" s="4019"/>
      <c r="T39" s="3994"/>
      <c r="U39" s="3994"/>
      <c r="V39" s="3994"/>
      <c r="W39" s="3994"/>
      <c r="X39" s="3994"/>
      <c r="Y39" s="3994"/>
      <c r="Z39" s="3994"/>
      <c r="AA39" s="3994"/>
      <c r="AB39" s="3994"/>
      <c r="AC39" s="3994"/>
      <c r="AD39" s="4020"/>
      <c r="AE39" s="1164"/>
      <c r="AK39" s="669"/>
    </row>
    <row r="40" spans="1:37" s="678" customFormat="1" ht="12" customHeight="1">
      <c r="A40" s="1174"/>
      <c r="B40" s="1175"/>
      <c r="C40" s="1176"/>
      <c r="D40" s="1177"/>
      <c r="E40" s="1177"/>
      <c r="F40" s="1177"/>
      <c r="G40" s="1177"/>
      <c r="H40" s="1177"/>
      <c r="I40" s="1177"/>
      <c r="J40" s="1177"/>
      <c r="K40" s="1177"/>
      <c r="L40" s="1177"/>
      <c r="M40" s="1177"/>
      <c r="N40" s="1709"/>
      <c r="O40" s="1177"/>
      <c r="P40" s="1177"/>
      <c r="Q40" s="1177"/>
      <c r="R40" s="1178"/>
      <c r="S40" s="1178"/>
      <c r="T40" s="1178"/>
      <c r="U40" s="1178"/>
      <c r="V40" s="1178"/>
      <c r="W40" s="1178"/>
      <c r="X40" s="1179"/>
      <c r="Y40" s="1179"/>
      <c r="Z40" s="1179"/>
      <c r="AA40" s="1179"/>
      <c r="AB40" s="1179"/>
      <c r="AC40" s="1179"/>
      <c r="AD40" s="1179"/>
      <c r="AE40" s="1180"/>
      <c r="AK40" s="669"/>
    </row>
    <row r="41" spans="1:37" s="678" customFormat="1" ht="12" customHeight="1">
      <c r="A41" s="847"/>
      <c r="B41" s="778"/>
      <c r="C41" s="1181"/>
      <c r="D41" s="1182"/>
      <c r="E41" s="1183"/>
      <c r="F41" s="1183"/>
      <c r="G41" s="1183"/>
      <c r="H41" s="1183"/>
      <c r="I41" s="1184"/>
      <c r="J41" s="1184"/>
      <c r="K41" s="1184"/>
      <c r="L41" s="1184"/>
      <c r="M41" s="1184"/>
      <c r="N41" s="1710"/>
      <c r="O41" s="1184"/>
      <c r="P41" s="1184"/>
      <c r="Q41" s="1184"/>
      <c r="R41" s="989"/>
      <c r="S41" s="989"/>
      <c r="T41" s="989"/>
      <c r="U41" s="989"/>
      <c r="V41" s="989"/>
      <c r="W41" s="989"/>
      <c r="X41" s="1184"/>
      <c r="Y41" s="1184"/>
      <c r="Z41" s="1184"/>
      <c r="AA41" s="1184"/>
      <c r="AB41" s="1184"/>
      <c r="AC41" s="1184"/>
      <c r="AD41" s="1184"/>
      <c r="AE41" s="1185"/>
      <c r="AK41" s="669"/>
    </row>
    <row r="42" spans="1:37" s="678" customFormat="1" ht="12" customHeight="1">
      <c r="A42" s="847"/>
      <c r="B42" s="783">
        <v>9.36</v>
      </c>
      <c r="C42" s="778" t="s">
        <v>98</v>
      </c>
      <c r="D42" s="775"/>
      <c r="E42" s="791"/>
      <c r="F42" s="775"/>
      <c r="G42" s="791"/>
      <c r="H42" s="791"/>
      <c r="I42" s="791"/>
      <c r="J42" s="791"/>
      <c r="K42" s="791"/>
      <c r="L42" s="791"/>
      <c r="M42" s="791"/>
      <c r="N42" s="793"/>
      <c r="O42" s="791"/>
      <c r="P42" s="791"/>
      <c r="Q42" s="791"/>
      <c r="R42" s="989"/>
      <c r="S42" s="989"/>
      <c r="T42" s="989"/>
      <c r="U42" s="989"/>
      <c r="V42" s="989"/>
      <c r="W42" s="989"/>
      <c r="X42" s="787"/>
      <c r="Y42" s="804"/>
      <c r="Z42" s="787"/>
      <c r="AA42" s="787"/>
      <c r="AB42" s="787"/>
      <c r="AC42" s="787"/>
      <c r="AD42" s="787"/>
      <c r="AE42" s="1164"/>
      <c r="AF42" s="993"/>
      <c r="AG42" s="993"/>
      <c r="AK42" s="669"/>
    </row>
    <row r="43" spans="1:37" s="678" customFormat="1" ht="12" customHeight="1">
      <c r="A43" s="847"/>
      <c r="B43" s="778"/>
      <c r="C43" s="794" t="s">
        <v>99</v>
      </c>
      <c r="D43" s="780"/>
      <c r="E43" s="791"/>
      <c r="F43" s="775"/>
      <c r="G43" s="791"/>
      <c r="H43" s="791"/>
      <c r="I43" s="791"/>
      <c r="J43" s="791"/>
      <c r="K43" s="791"/>
      <c r="L43" s="791"/>
      <c r="M43" s="791"/>
      <c r="N43" s="793"/>
      <c r="O43" s="791"/>
      <c r="P43" s="791"/>
      <c r="Q43" s="791"/>
      <c r="R43" s="989"/>
      <c r="S43" s="989"/>
      <c r="T43" s="989"/>
      <c r="U43" s="989"/>
      <c r="V43" s="989"/>
      <c r="W43" s="989"/>
      <c r="X43" s="787"/>
      <c r="Y43" s="804"/>
      <c r="Z43" s="787"/>
      <c r="AA43" s="787"/>
      <c r="AB43" s="787"/>
      <c r="AC43" s="787"/>
      <c r="AD43" s="787"/>
      <c r="AE43" s="1164"/>
      <c r="AF43" s="993"/>
      <c r="AG43" s="993"/>
      <c r="AK43" s="669"/>
    </row>
    <row r="44" spans="1:37" s="678" customFormat="1" ht="12" customHeight="1">
      <c r="A44" s="847"/>
      <c r="B44" s="778"/>
      <c r="C44" s="805"/>
      <c r="D44" s="791"/>
      <c r="E44" s="791"/>
      <c r="F44" s="791"/>
      <c r="G44" s="791"/>
      <c r="H44" s="791"/>
      <c r="I44" s="791"/>
      <c r="J44" s="791"/>
      <c r="K44" s="791"/>
      <c r="L44" s="791"/>
      <c r="M44" s="791"/>
      <c r="N44" s="793"/>
      <c r="O44" s="791"/>
      <c r="P44" s="791"/>
      <c r="Q44" s="791"/>
      <c r="R44" s="989"/>
      <c r="S44" s="989"/>
      <c r="T44" s="989"/>
      <c r="U44" s="989"/>
      <c r="V44" s="989"/>
      <c r="W44" s="989"/>
      <c r="X44" s="787"/>
      <c r="Y44" s="804"/>
      <c r="Z44" s="787"/>
      <c r="AA44" s="787"/>
      <c r="AB44" s="4010" t="s">
        <v>398</v>
      </c>
      <c r="AC44" s="4011"/>
      <c r="AD44" s="4011"/>
      <c r="AE44" s="1164"/>
      <c r="AF44" s="993"/>
      <c r="AG44" s="993"/>
      <c r="AK44" s="669"/>
    </row>
    <row r="45" spans="1:37" s="678" customFormat="1" ht="12" customHeight="1">
      <c r="A45" s="847"/>
      <c r="B45" s="778"/>
      <c r="C45" s="778" t="s">
        <v>19</v>
      </c>
      <c r="D45" s="775" t="s">
        <v>900</v>
      </c>
      <c r="E45" s="669"/>
      <c r="F45" s="775"/>
      <c r="G45" s="791"/>
      <c r="H45" s="791"/>
      <c r="I45" s="791"/>
      <c r="J45" s="791"/>
      <c r="K45" s="791"/>
      <c r="L45" s="791"/>
      <c r="M45" s="791"/>
      <c r="N45" s="793"/>
      <c r="O45" s="791"/>
      <c r="P45" s="791"/>
      <c r="Q45" s="791"/>
      <c r="R45" s="4004">
        <v>26</v>
      </c>
      <c r="S45" s="4017"/>
      <c r="T45" s="3992"/>
      <c r="U45" s="3992"/>
      <c r="V45" s="3992"/>
      <c r="W45" s="3992"/>
      <c r="X45" s="3992"/>
      <c r="Y45" s="3992"/>
      <c r="Z45" s="3992"/>
      <c r="AA45" s="3992"/>
      <c r="AB45" s="3992"/>
      <c r="AC45" s="3992"/>
      <c r="AD45" s="4018"/>
      <c r="AE45" s="1164"/>
      <c r="AF45" s="993"/>
      <c r="AG45" s="993"/>
      <c r="AK45" s="669"/>
    </row>
    <row r="46" spans="1:37" s="678" customFormat="1" ht="12" customHeight="1">
      <c r="A46" s="847"/>
      <c r="B46" s="778"/>
      <c r="C46" s="817"/>
      <c r="D46" s="780" t="s">
        <v>933</v>
      </c>
      <c r="E46" s="669"/>
      <c r="F46" s="775"/>
      <c r="G46" s="791"/>
      <c r="H46" s="791"/>
      <c r="I46" s="791"/>
      <c r="J46" s="791"/>
      <c r="K46" s="791"/>
      <c r="L46" s="791"/>
      <c r="M46" s="791"/>
      <c r="N46" s="793"/>
      <c r="O46" s="791"/>
      <c r="P46" s="791"/>
      <c r="Q46" s="791"/>
      <c r="R46" s="4004"/>
      <c r="S46" s="4019"/>
      <c r="T46" s="3994"/>
      <c r="U46" s="3994"/>
      <c r="V46" s="3994"/>
      <c r="W46" s="3994"/>
      <c r="X46" s="3994"/>
      <c r="Y46" s="3994"/>
      <c r="Z46" s="3994"/>
      <c r="AA46" s="3994"/>
      <c r="AB46" s="3994"/>
      <c r="AC46" s="3994"/>
      <c r="AD46" s="4020"/>
      <c r="AE46" s="1164"/>
      <c r="AF46" s="993"/>
      <c r="AG46" s="993"/>
      <c r="AK46" s="669"/>
    </row>
    <row r="47" spans="1:37" s="678" customFormat="1" ht="12" customHeight="1">
      <c r="A47" s="847"/>
      <c r="B47" s="778"/>
      <c r="C47" s="817"/>
      <c r="D47" s="785"/>
      <c r="E47" s="824"/>
      <c r="F47" s="786"/>
      <c r="G47" s="797"/>
      <c r="H47" s="797"/>
      <c r="I47" s="797"/>
      <c r="J47" s="797"/>
      <c r="K47" s="797"/>
      <c r="L47" s="797"/>
      <c r="M47" s="797"/>
      <c r="N47" s="1711"/>
      <c r="O47" s="791"/>
      <c r="P47" s="791"/>
      <c r="Q47" s="791"/>
      <c r="R47" s="989"/>
      <c r="S47" s="989"/>
      <c r="T47" s="989"/>
      <c r="U47" s="989"/>
      <c r="V47" s="989"/>
      <c r="W47" s="989"/>
      <c r="X47" s="713"/>
      <c r="Y47" s="713"/>
      <c r="Z47" s="713"/>
      <c r="AA47" s="713"/>
      <c r="AB47" s="713"/>
      <c r="AC47" s="713"/>
      <c r="AD47" s="713"/>
      <c r="AE47" s="1164"/>
      <c r="AF47" s="993"/>
      <c r="AG47" s="993"/>
      <c r="AK47" s="669"/>
    </row>
    <row r="48" spans="1:37" s="678" customFormat="1" ht="12" customHeight="1">
      <c r="A48" s="847"/>
      <c r="B48" s="778"/>
      <c r="C48" s="805"/>
      <c r="D48" s="791"/>
      <c r="E48" s="669"/>
      <c r="F48" s="791"/>
      <c r="G48" s="791"/>
      <c r="H48" s="791"/>
      <c r="I48" s="791"/>
      <c r="J48" s="791"/>
      <c r="K48" s="791"/>
      <c r="L48" s="791"/>
      <c r="M48" s="791"/>
      <c r="N48" s="793"/>
      <c r="O48" s="791"/>
      <c r="P48" s="791"/>
      <c r="Q48" s="791"/>
      <c r="R48" s="989"/>
      <c r="S48" s="989"/>
      <c r="T48" s="989"/>
      <c r="U48" s="989"/>
      <c r="V48" s="989"/>
      <c r="W48" s="989"/>
      <c r="X48" s="787"/>
      <c r="Y48" s="804"/>
      <c r="Z48" s="787"/>
      <c r="AA48" s="787"/>
      <c r="AB48" s="787"/>
      <c r="AC48" s="787"/>
      <c r="AD48" s="787"/>
      <c r="AE48" s="1164"/>
      <c r="AF48" s="993"/>
      <c r="AG48" s="993"/>
      <c r="AK48" s="669"/>
    </row>
    <row r="49" spans="1:37" s="678" customFormat="1" ht="12" customHeight="1">
      <c r="A49" s="847"/>
      <c r="B49" s="778"/>
      <c r="C49" s="778" t="s">
        <v>20</v>
      </c>
      <c r="D49" s="775" t="s">
        <v>1257</v>
      </c>
      <c r="E49" s="669"/>
      <c r="F49" s="775"/>
      <c r="G49" s="791"/>
      <c r="H49" s="791"/>
      <c r="I49" s="791"/>
      <c r="J49" s="791"/>
      <c r="K49" s="791"/>
      <c r="L49" s="791"/>
      <c r="M49" s="791"/>
      <c r="N49" s="793"/>
      <c r="O49" s="791"/>
      <c r="P49" s="791"/>
      <c r="Q49" s="791"/>
      <c r="R49" s="775"/>
      <c r="S49" s="775"/>
      <c r="T49" s="775"/>
      <c r="U49" s="775"/>
      <c r="V49" s="775"/>
      <c r="W49" s="775"/>
      <c r="X49" s="762"/>
      <c r="Y49" s="762"/>
      <c r="Z49" s="762"/>
      <c r="AA49" s="762"/>
      <c r="AB49" s="762"/>
      <c r="AC49" s="762"/>
      <c r="AD49" s="762"/>
      <c r="AE49" s="1164"/>
      <c r="AF49" s="993"/>
      <c r="AG49" s="993"/>
      <c r="AK49" s="669"/>
    </row>
    <row r="50" spans="1:37" s="678" customFormat="1" ht="12" customHeight="1">
      <c r="A50" s="847"/>
      <c r="B50" s="778"/>
      <c r="C50" s="778"/>
      <c r="D50" s="780" t="s">
        <v>934</v>
      </c>
      <c r="E50" s="669"/>
      <c r="F50" s="775"/>
      <c r="G50" s="791"/>
      <c r="H50" s="791"/>
      <c r="I50" s="791"/>
      <c r="J50" s="791"/>
      <c r="K50" s="791"/>
      <c r="L50" s="791"/>
      <c r="M50" s="791"/>
      <c r="N50" s="793"/>
      <c r="O50" s="791"/>
      <c r="P50" s="791"/>
      <c r="Q50" s="791"/>
      <c r="R50" s="3997">
        <v>27</v>
      </c>
      <c r="S50" s="4017"/>
      <c r="T50" s="3992"/>
      <c r="U50" s="3992"/>
      <c r="V50" s="3992"/>
      <c r="W50" s="3992"/>
      <c r="X50" s="3992"/>
      <c r="Y50" s="3992"/>
      <c r="Z50" s="3992"/>
      <c r="AA50" s="3992"/>
      <c r="AB50" s="3992"/>
      <c r="AC50" s="3992"/>
      <c r="AD50" s="4018"/>
      <c r="AE50" s="1164"/>
      <c r="AF50" s="993"/>
      <c r="AG50" s="993"/>
      <c r="AK50" s="669"/>
    </row>
    <row r="51" spans="1:37" s="678" customFormat="1" ht="12" customHeight="1">
      <c r="A51" s="847"/>
      <c r="B51" s="778"/>
      <c r="C51" s="794"/>
      <c r="D51" s="780" t="s">
        <v>901</v>
      </c>
      <c r="E51" s="669"/>
      <c r="F51" s="780"/>
      <c r="G51" s="791"/>
      <c r="H51" s="791"/>
      <c r="I51" s="791"/>
      <c r="J51" s="791"/>
      <c r="K51" s="791"/>
      <c r="L51" s="791"/>
      <c r="M51" s="791"/>
      <c r="N51" s="793"/>
      <c r="O51" s="791"/>
      <c r="P51" s="791"/>
      <c r="Q51" s="791"/>
      <c r="R51" s="3997"/>
      <c r="S51" s="4019"/>
      <c r="T51" s="3994"/>
      <c r="U51" s="3994"/>
      <c r="V51" s="3994"/>
      <c r="W51" s="3994"/>
      <c r="X51" s="3994"/>
      <c r="Y51" s="3994"/>
      <c r="Z51" s="3994"/>
      <c r="AA51" s="3994"/>
      <c r="AB51" s="3994"/>
      <c r="AC51" s="3994"/>
      <c r="AD51" s="4020"/>
      <c r="AE51" s="1164"/>
      <c r="AF51" s="993"/>
      <c r="AG51" s="993"/>
      <c r="AK51" s="669"/>
    </row>
    <row r="52" spans="1:37" s="678" customFormat="1" ht="12" customHeight="1">
      <c r="A52" s="847"/>
      <c r="B52" s="778"/>
      <c r="C52" s="818"/>
      <c r="D52" s="785"/>
      <c r="E52" s="824"/>
      <c r="F52" s="786"/>
      <c r="G52" s="797"/>
      <c r="H52" s="797"/>
      <c r="I52" s="797"/>
      <c r="J52" s="797"/>
      <c r="K52" s="797"/>
      <c r="L52" s="797"/>
      <c r="M52" s="797"/>
      <c r="N52" s="1711"/>
      <c r="O52" s="791"/>
      <c r="P52" s="791"/>
      <c r="Q52" s="791"/>
      <c r="R52" s="989"/>
      <c r="S52" s="989"/>
      <c r="T52" s="989"/>
      <c r="U52" s="989"/>
      <c r="V52" s="989"/>
      <c r="W52" s="989"/>
      <c r="X52" s="787"/>
      <c r="Y52" s="804"/>
      <c r="Z52" s="787"/>
      <c r="AA52" s="787"/>
      <c r="AB52" s="787"/>
      <c r="AC52" s="787"/>
      <c r="AD52" s="787"/>
      <c r="AE52" s="1164"/>
      <c r="AF52" s="993"/>
      <c r="AG52" s="993"/>
      <c r="AK52" s="669"/>
    </row>
    <row r="53" spans="1:37" s="678" customFormat="1" ht="12" customHeight="1">
      <c r="A53" s="1174"/>
      <c r="B53" s="1175"/>
      <c r="C53" s="1176"/>
      <c r="D53" s="1177"/>
      <c r="E53" s="1177"/>
      <c r="F53" s="1177"/>
      <c r="G53" s="1177"/>
      <c r="H53" s="1177"/>
      <c r="I53" s="1177"/>
      <c r="J53" s="1177"/>
      <c r="K53" s="1177"/>
      <c r="L53" s="1177"/>
      <c r="M53" s="1177"/>
      <c r="N53" s="1709"/>
      <c r="O53" s="1177"/>
      <c r="P53" s="1177"/>
      <c r="Q53" s="1177"/>
      <c r="R53" s="1178"/>
      <c r="S53" s="1178"/>
      <c r="T53" s="1178"/>
      <c r="U53" s="1178"/>
      <c r="V53" s="1178"/>
      <c r="W53" s="1178"/>
      <c r="X53" s="1179"/>
      <c r="Y53" s="1179"/>
      <c r="Z53" s="1179"/>
      <c r="AA53" s="1179"/>
      <c r="AB53" s="1179"/>
      <c r="AC53" s="1179"/>
      <c r="AD53" s="1179"/>
      <c r="AE53" s="1180"/>
      <c r="AK53" s="669"/>
    </row>
    <row r="54" spans="1:37" s="678" customFormat="1" ht="12" customHeight="1">
      <c r="A54" s="1122"/>
      <c r="B54" s="775"/>
      <c r="C54" s="778"/>
      <c r="D54" s="989"/>
      <c r="E54" s="776"/>
      <c r="F54" s="776"/>
      <c r="G54" s="669"/>
      <c r="H54" s="669"/>
      <c r="I54" s="669"/>
      <c r="J54" s="669"/>
      <c r="K54" s="669"/>
      <c r="L54" s="669"/>
      <c r="M54" s="669"/>
      <c r="N54" s="793"/>
      <c r="O54" s="669"/>
      <c r="P54" s="669"/>
      <c r="Q54" s="669"/>
      <c r="R54" s="996"/>
      <c r="S54" s="996"/>
      <c r="T54" s="996"/>
      <c r="U54" s="996"/>
      <c r="V54" s="996"/>
      <c r="W54" s="996"/>
      <c r="X54" s="994"/>
      <c r="Y54" s="994"/>
      <c r="Z54" s="994"/>
      <c r="AA54" s="994"/>
      <c r="AB54" s="994"/>
      <c r="AC54" s="994"/>
      <c r="AD54" s="994"/>
      <c r="AE54" s="1164"/>
      <c r="AK54" s="669"/>
    </row>
    <row r="55" spans="1:37" s="678" customFormat="1" ht="12" customHeight="1">
      <c r="A55" s="847"/>
      <c r="B55" s="783">
        <v>9.3699999999999992</v>
      </c>
      <c r="C55" s="1700" t="s">
        <v>591</v>
      </c>
      <c r="D55" s="775"/>
      <c r="E55" s="791"/>
      <c r="F55" s="775"/>
      <c r="G55" s="791"/>
      <c r="H55" s="791"/>
      <c r="I55" s="791"/>
      <c r="J55" s="791"/>
      <c r="K55" s="791"/>
      <c r="L55" s="791"/>
      <c r="M55" s="791"/>
      <c r="N55" s="793"/>
      <c r="O55" s="791"/>
      <c r="P55" s="791"/>
      <c r="Q55" s="791"/>
      <c r="R55" s="989"/>
      <c r="S55" s="989"/>
      <c r="T55" s="989"/>
      <c r="U55" s="989"/>
      <c r="V55" s="989"/>
      <c r="W55" s="989"/>
      <c r="X55" s="787"/>
      <c r="Y55" s="804"/>
      <c r="Z55" s="787"/>
      <c r="AA55" s="787"/>
      <c r="AB55" s="787"/>
      <c r="AC55" s="787"/>
      <c r="AD55" s="787"/>
      <c r="AE55" s="1164"/>
      <c r="AK55" s="669"/>
    </row>
    <row r="56" spans="1:37" s="678" customFormat="1" ht="12" customHeight="1">
      <c r="A56" s="847"/>
      <c r="B56" s="778"/>
      <c r="C56" s="1701" t="s">
        <v>902</v>
      </c>
      <c r="D56" s="780"/>
      <c r="E56" s="791"/>
      <c r="F56" s="775"/>
      <c r="G56" s="791"/>
      <c r="H56" s="791"/>
      <c r="I56" s="791"/>
      <c r="J56" s="791"/>
      <c r="K56" s="791"/>
      <c r="L56" s="791"/>
      <c r="M56" s="791"/>
      <c r="N56" s="793"/>
      <c r="O56" s="791"/>
      <c r="P56" s="791"/>
      <c r="Q56" s="791"/>
      <c r="R56" s="989"/>
      <c r="S56" s="989"/>
      <c r="T56" s="989"/>
      <c r="U56" s="989"/>
      <c r="V56" s="989"/>
      <c r="W56" s="989"/>
      <c r="X56" s="762"/>
      <c r="Y56" s="762"/>
      <c r="Z56" s="762"/>
      <c r="AA56" s="762"/>
      <c r="AB56" s="762"/>
      <c r="AC56" s="991"/>
      <c r="AD56" s="669"/>
      <c r="AE56" s="1164"/>
      <c r="AK56" s="669"/>
    </row>
    <row r="57" spans="1:37" s="678" customFormat="1" ht="12" customHeight="1">
      <c r="A57" s="843"/>
      <c r="B57" s="691"/>
      <c r="C57" s="691"/>
      <c r="D57" s="691"/>
      <c r="E57" s="689"/>
      <c r="F57" s="699"/>
      <c r="G57" s="699"/>
      <c r="H57" s="699"/>
      <c r="I57" s="699"/>
      <c r="J57" s="699"/>
      <c r="K57" s="699"/>
      <c r="L57" s="699"/>
      <c r="M57" s="699"/>
      <c r="N57" s="624"/>
      <c r="O57" s="699"/>
      <c r="P57" s="699"/>
      <c r="Q57" s="699"/>
      <c r="R57" s="699"/>
      <c r="S57" s="699"/>
      <c r="T57" s="699"/>
      <c r="U57" s="699"/>
      <c r="V57" s="699"/>
      <c r="W57" s="699"/>
      <c r="X57" s="699"/>
      <c r="Y57" s="689"/>
      <c r="Z57" s="713"/>
      <c r="AA57" s="713"/>
      <c r="AB57" s="713"/>
      <c r="AC57" s="713"/>
      <c r="AD57" s="991"/>
      <c r="AE57" s="1173"/>
      <c r="AF57" s="993"/>
      <c r="AG57" s="993"/>
      <c r="AK57" s="669"/>
    </row>
    <row r="58" spans="1:37" s="678" customFormat="1" ht="12" customHeight="1">
      <c r="A58" s="847"/>
      <c r="B58" s="778"/>
      <c r="C58" s="778" t="s">
        <v>19</v>
      </c>
      <c r="D58" s="775" t="s">
        <v>100</v>
      </c>
      <c r="E58" s="669"/>
      <c r="F58" s="775"/>
      <c r="G58" s="791"/>
      <c r="H58" s="791"/>
      <c r="I58" s="791"/>
      <c r="J58" s="791"/>
      <c r="K58" s="791"/>
      <c r="L58" s="791"/>
      <c r="M58" s="791"/>
      <c r="N58" s="793"/>
      <c r="O58" s="791"/>
      <c r="P58" s="791"/>
      <c r="Q58" s="791"/>
      <c r="R58" s="3997">
        <v>30</v>
      </c>
      <c r="S58" s="4017"/>
      <c r="T58" s="3992"/>
      <c r="U58" s="3992"/>
      <c r="V58" s="3992"/>
      <c r="W58" s="3992"/>
      <c r="X58" s="3992"/>
      <c r="Y58" s="3992"/>
      <c r="Z58" s="3992"/>
      <c r="AA58" s="3992"/>
      <c r="AB58" s="3992"/>
      <c r="AC58" s="3992"/>
      <c r="AD58" s="4018"/>
      <c r="AE58" s="1164"/>
      <c r="AF58" s="993"/>
      <c r="AG58" s="993"/>
      <c r="AK58" s="669"/>
    </row>
    <row r="59" spans="1:37" s="555" customFormat="1" ht="12" customHeight="1">
      <c r="A59" s="847"/>
      <c r="B59" s="778"/>
      <c r="C59" s="817"/>
      <c r="D59" s="780" t="s">
        <v>437</v>
      </c>
      <c r="E59" s="711"/>
      <c r="F59" s="775"/>
      <c r="G59" s="791"/>
      <c r="H59" s="791"/>
      <c r="I59" s="791"/>
      <c r="J59" s="791"/>
      <c r="K59" s="791"/>
      <c r="L59" s="791"/>
      <c r="M59" s="791"/>
      <c r="N59" s="793"/>
      <c r="O59" s="791"/>
      <c r="P59" s="791"/>
      <c r="Q59" s="791"/>
      <c r="R59" s="3997"/>
      <c r="S59" s="4019"/>
      <c r="T59" s="3994"/>
      <c r="U59" s="3994"/>
      <c r="V59" s="3994"/>
      <c r="W59" s="3994"/>
      <c r="X59" s="3994"/>
      <c r="Y59" s="3994"/>
      <c r="Z59" s="3994"/>
      <c r="AA59" s="3994"/>
      <c r="AB59" s="3994"/>
      <c r="AC59" s="3994"/>
      <c r="AD59" s="4020"/>
      <c r="AE59" s="1164"/>
      <c r="AF59" s="713"/>
      <c r="AG59" s="713"/>
      <c r="AH59" s="713"/>
      <c r="AI59" s="713"/>
      <c r="AJ59" s="779"/>
      <c r="AK59" s="699"/>
    </row>
    <row r="60" spans="1:37" s="678" customFormat="1" ht="7.95" customHeight="1">
      <c r="A60" s="843"/>
      <c r="B60" s="691"/>
      <c r="C60" s="691"/>
      <c r="D60" s="689"/>
      <c r="E60" s="669"/>
      <c r="F60" s="699"/>
      <c r="G60" s="699"/>
      <c r="H60" s="699"/>
      <c r="I60" s="699"/>
      <c r="J60" s="699"/>
      <c r="K60" s="699"/>
      <c r="L60" s="699"/>
      <c r="M60" s="699"/>
      <c r="N60" s="624"/>
      <c r="O60" s="699"/>
      <c r="P60" s="699"/>
      <c r="Q60" s="699"/>
      <c r="R60" s="699"/>
      <c r="S60" s="699"/>
      <c r="T60" s="699"/>
      <c r="U60" s="699"/>
      <c r="V60" s="699"/>
      <c r="W60" s="699"/>
      <c r="X60" s="699"/>
      <c r="Y60" s="689"/>
      <c r="Z60" s="713"/>
      <c r="AA60" s="713"/>
      <c r="AB60" s="713"/>
      <c r="AC60" s="713"/>
      <c r="AD60" s="713"/>
      <c r="AE60" s="1173"/>
      <c r="AF60" s="993"/>
      <c r="AG60" s="993"/>
      <c r="AK60" s="669"/>
    </row>
    <row r="61" spans="1:37" s="678" customFormat="1" ht="12" customHeight="1">
      <c r="A61" s="847"/>
      <c r="B61" s="778"/>
      <c r="C61" s="778" t="s">
        <v>20</v>
      </c>
      <c r="D61" s="775" t="s">
        <v>101</v>
      </c>
      <c r="E61" s="669"/>
      <c r="F61" s="775"/>
      <c r="G61" s="791"/>
      <c r="H61" s="791"/>
      <c r="I61" s="791"/>
      <c r="J61" s="791"/>
      <c r="K61" s="791"/>
      <c r="L61" s="791"/>
      <c r="M61" s="791"/>
      <c r="N61" s="793"/>
      <c r="O61" s="791"/>
      <c r="P61" s="791"/>
      <c r="Q61" s="791"/>
      <c r="R61" s="3997">
        <v>31</v>
      </c>
      <c r="S61" s="4017"/>
      <c r="T61" s="3992"/>
      <c r="U61" s="3992"/>
      <c r="V61" s="3992"/>
      <c r="W61" s="3992"/>
      <c r="X61" s="3992"/>
      <c r="Y61" s="3992"/>
      <c r="Z61" s="3992"/>
      <c r="AA61" s="3992"/>
      <c r="AB61" s="3992"/>
      <c r="AC61" s="3992"/>
      <c r="AD61" s="4018"/>
      <c r="AE61" s="1164"/>
      <c r="AF61" s="993"/>
      <c r="AG61" s="993"/>
      <c r="AK61" s="669"/>
    </row>
    <row r="62" spans="1:37" s="555" customFormat="1" ht="12" customHeight="1">
      <c r="A62" s="847"/>
      <c r="B62" s="778"/>
      <c r="C62" s="778"/>
      <c r="D62" s="780" t="s">
        <v>102</v>
      </c>
      <c r="E62" s="711"/>
      <c r="F62" s="775"/>
      <c r="G62" s="791"/>
      <c r="H62" s="791"/>
      <c r="I62" s="791"/>
      <c r="J62" s="791"/>
      <c r="K62" s="791"/>
      <c r="L62" s="791"/>
      <c r="M62" s="791"/>
      <c r="N62" s="793"/>
      <c r="O62" s="791"/>
      <c r="P62" s="791"/>
      <c r="Q62" s="791"/>
      <c r="R62" s="3997"/>
      <c r="S62" s="4019"/>
      <c r="T62" s="3994"/>
      <c r="U62" s="3994"/>
      <c r="V62" s="3994"/>
      <c r="W62" s="3994"/>
      <c r="X62" s="3994"/>
      <c r="Y62" s="3994"/>
      <c r="Z62" s="3994"/>
      <c r="AA62" s="3994"/>
      <c r="AB62" s="3994"/>
      <c r="AC62" s="3994"/>
      <c r="AD62" s="4020"/>
      <c r="AE62" s="1164"/>
      <c r="AF62" s="713"/>
      <c r="AG62" s="713"/>
      <c r="AH62" s="713"/>
      <c r="AI62" s="713"/>
      <c r="AJ62" s="779"/>
      <c r="AK62" s="699"/>
    </row>
    <row r="63" spans="1:37" s="678" customFormat="1" ht="7.95" customHeight="1">
      <c r="A63" s="843"/>
      <c r="B63" s="691"/>
      <c r="C63" s="691"/>
      <c r="D63" s="689"/>
      <c r="E63" s="669"/>
      <c r="F63" s="699"/>
      <c r="G63" s="699"/>
      <c r="H63" s="699"/>
      <c r="I63" s="699"/>
      <c r="J63" s="699"/>
      <c r="K63" s="699"/>
      <c r="L63" s="699"/>
      <c r="M63" s="699"/>
      <c r="N63" s="624"/>
      <c r="O63" s="699"/>
      <c r="P63" s="699"/>
      <c r="Q63" s="699"/>
      <c r="R63" s="699"/>
      <c r="S63" s="699"/>
      <c r="T63" s="699"/>
      <c r="U63" s="699"/>
      <c r="V63" s="699"/>
      <c r="W63" s="699"/>
      <c r="X63" s="699"/>
      <c r="Y63" s="689"/>
      <c r="Z63" s="713"/>
      <c r="AA63" s="713"/>
      <c r="AB63" s="713"/>
      <c r="AC63" s="713"/>
      <c r="AD63" s="713"/>
      <c r="AE63" s="1173"/>
      <c r="AF63" s="993"/>
      <c r="AG63" s="993"/>
      <c r="AK63" s="669"/>
    </row>
    <row r="64" spans="1:37" s="678" customFormat="1" ht="12" customHeight="1">
      <c r="A64" s="847"/>
      <c r="B64" s="778"/>
      <c r="C64" s="778" t="s">
        <v>47</v>
      </c>
      <c r="D64" s="807" t="s">
        <v>2745</v>
      </c>
      <c r="E64" s="793"/>
      <c r="F64" s="807"/>
      <c r="G64" s="793"/>
      <c r="H64" s="793"/>
      <c r="I64" s="793"/>
      <c r="J64" s="793"/>
      <c r="K64" s="793"/>
      <c r="L64" s="793"/>
      <c r="M64" s="793"/>
      <c r="N64" s="793"/>
      <c r="O64" s="791"/>
      <c r="P64" s="791"/>
      <c r="Q64" s="791"/>
      <c r="R64" s="3997">
        <v>32</v>
      </c>
      <c r="S64" s="4017"/>
      <c r="T64" s="3992"/>
      <c r="U64" s="3992"/>
      <c r="V64" s="3992"/>
      <c r="W64" s="3992"/>
      <c r="X64" s="3992"/>
      <c r="Y64" s="3992"/>
      <c r="Z64" s="3992"/>
      <c r="AA64" s="3992"/>
      <c r="AB64" s="3992"/>
      <c r="AC64" s="3992"/>
      <c r="AD64" s="4018"/>
      <c r="AE64" s="1164"/>
      <c r="AF64" s="993"/>
      <c r="AG64" s="993"/>
      <c r="AK64" s="669"/>
    </row>
    <row r="65" spans="1:37" s="555" customFormat="1" ht="12" customHeight="1">
      <c r="A65" s="847"/>
      <c r="B65" s="778"/>
      <c r="C65" s="817"/>
      <c r="D65" s="792" t="s">
        <v>2746</v>
      </c>
      <c r="E65" s="624"/>
      <c r="F65" s="807"/>
      <c r="G65" s="793"/>
      <c r="H65" s="793"/>
      <c r="I65" s="793"/>
      <c r="J65" s="793"/>
      <c r="K65" s="793"/>
      <c r="L65" s="793"/>
      <c r="M65" s="793"/>
      <c r="N65" s="793"/>
      <c r="O65" s="791"/>
      <c r="P65" s="791"/>
      <c r="Q65" s="791"/>
      <c r="R65" s="3997"/>
      <c r="S65" s="4019"/>
      <c r="T65" s="3994"/>
      <c r="U65" s="3994"/>
      <c r="V65" s="3994"/>
      <c r="W65" s="3994"/>
      <c r="X65" s="3994"/>
      <c r="Y65" s="3994"/>
      <c r="Z65" s="3994"/>
      <c r="AA65" s="3994"/>
      <c r="AB65" s="3994"/>
      <c r="AC65" s="3994"/>
      <c r="AD65" s="4020"/>
      <c r="AE65" s="1164"/>
      <c r="AF65" s="713"/>
      <c r="AG65" s="713"/>
      <c r="AH65" s="713"/>
      <c r="AI65" s="713"/>
      <c r="AJ65" s="779"/>
      <c r="AK65" s="699"/>
    </row>
    <row r="66" spans="1:37" s="555" customFormat="1" ht="7.95" customHeight="1">
      <c r="A66" s="847"/>
      <c r="B66" s="778"/>
      <c r="C66" s="817"/>
      <c r="D66" s="780"/>
      <c r="E66" s="711"/>
      <c r="F66" s="775"/>
      <c r="G66" s="791"/>
      <c r="H66" s="791"/>
      <c r="I66" s="791"/>
      <c r="J66" s="791"/>
      <c r="K66" s="791"/>
      <c r="L66" s="791"/>
      <c r="M66" s="791"/>
      <c r="N66" s="793"/>
      <c r="O66" s="791"/>
      <c r="P66" s="791"/>
      <c r="Q66" s="791"/>
      <c r="R66" s="1702"/>
      <c r="S66" s="1703"/>
      <c r="T66" s="1703"/>
      <c r="U66" s="1703"/>
      <c r="V66" s="1703"/>
      <c r="W66" s="1703"/>
      <c r="X66" s="1703"/>
      <c r="Y66" s="1703"/>
      <c r="Z66" s="1703"/>
      <c r="AA66" s="1703"/>
      <c r="AB66" s="1703"/>
      <c r="AC66" s="1703"/>
      <c r="AD66" s="1703"/>
      <c r="AE66" s="848"/>
      <c r="AF66" s="713"/>
      <c r="AG66" s="713"/>
      <c r="AH66" s="713"/>
      <c r="AI66" s="713"/>
      <c r="AJ66" s="779"/>
      <c r="AK66" s="699"/>
    </row>
    <row r="67" spans="1:37" s="555" customFormat="1" ht="12" customHeight="1">
      <c r="A67" s="847"/>
      <c r="B67" s="778"/>
      <c r="C67" s="817"/>
      <c r="D67" s="780"/>
      <c r="E67" s="711"/>
      <c r="F67" s="775"/>
      <c r="G67" s="791"/>
      <c r="H67" s="791"/>
      <c r="I67" s="791"/>
      <c r="J67" s="791"/>
      <c r="K67" s="791"/>
      <c r="L67" s="791"/>
      <c r="M67" s="791"/>
      <c r="N67" s="793"/>
      <c r="O67" s="791"/>
      <c r="P67" s="791"/>
      <c r="Q67" s="791"/>
      <c r="R67" s="1702"/>
      <c r="S67" s="1703"/>
      <c r="T67" s="1703"/>
      <c r="U67" s="1703"/>
      <c r="V67" s="1703"/>
      <c r="W67" s="1703"/>
      <c r="X67" s="1703"/>
      <c r="Y67" s="1703"/>
      <c r="Z67" s="1703"/>
      <c r="AA67" s="1703"/>
      <c r="AB67" s="4010" t="s">
        <v>1136</v>
      </c>
      <c r="AC67" s="4011"/>
      <c r="AD67" s="4011"/>
      <c r="AE67" s="848"/>
      <c r="AF67" s="713"/>
      <c r="AG67" s="713"/>
      <c r="AH67" s="713"/>
      <c r="AI67" s="713"/>
      <c r="AJ67" s="779"/>
      <c r="AK67" s="699"/>
    </row>
    <row r="68" spans="1:37" s="678" customFormat="1" ht="12" customHeight="1">
      <c r="A68" s="847"/>
      <c r="B68" s="778"/>
      <c r="C68" s="778" t="s">
        <v>72</v>
      </c>
      <c r="D68" s="775" t="s">
        <v>1276</v>
      </c>
      <c r="E68" s="669"/>
      <c r="F68" s="775"/>
      <c r="G68" s="791"/>
      <c r="H68" s="791"/>
      <c r="I68" s="791"/>
      <c r="J68" s="791"/>
      <c r="K68" s="791"/>
      <c r="L68" s="791"/>
      <c r="M68" s="791"/>
      <c r="N68" s="793"/>
      <c r="O68" s="791"/>
      <c r="P68" s="791"/>
      <c r="Q68" s="791"/>
      <c r="R68" s="3997">
        <v>19</v>
      </c>
      <c r="S68" s="4017"/>
      <c r="T68" s="3992"/>
      <c r="U68" s="3992"/>
      <c r="V68" s="3992"/>
      <c r="W68" s="3992"/>
      <c r="X68" s="3992"/>
      <c r="Y68" s="3992"/>
      <c r="Z68" s="3992"/>
      <c r="AA68" s="3992"/>
      <c r="AB68" s="3992"/>
      <c r="AC68" s="3992"/>
      <c r="AD68" s="4018"/>
      <c r="AE68" s="1164"/>
      <c r="AF68" s="1704"/>
      <c r="AG68" s="1704"/>
      <c r="AK68" s="669"/>
    </row>
    <row r="69" spans="1:37" s="555" customFormat="1" ht="12" customHeight="1">
      <c r="A69" s="847"/>
      <c r="B69" s="778"/>
      <c r="C69" s="817"/>
      <c r="D69" s="780" t="s">
        <v>1275</v>
      </c>
      <c r="E69" s="711"/>
      <c r="F69" s="775"/>
      <c r="G69" s="791"/>
      <c r="H69" s="791"/>
      <c r="I69" s="791"/>
      <c r="J69" s="791"/>
      <c r="K69" s="791"/>
      <c r="L69" s="791"/>
      <c r="M69" s="791"/>
      <c r="N69" s="793"/>
      <c r="O69" s="791"/>
      <c r="P69" s="791"/>
      <c r="Q69" s="791"/>
      <c r="R69" s="3997"/>
      <c r="S69" s="4019"/>
      <c r="T69" s="3994"/>
      <c r="U69" s="3994"/>
      <c r="V69" s="3994"/>
      <c r="W69" s="3994"/>
      <c r="X69" s="3994"/>
      <c r="Y69" s="3994"/>
      <c r="Z69" s="3994"/>
      <c r="AA69" s="3994"/>
      <c r="AB69" s="3994"/>
      <c r="AC69" s="3994"/>
      <c r="AD69" s="4020"/>
      <c r="AE69" s="1164"/>
      <c r="AF69" s="713"/>
      <c r="AG69" s="713"/>
      <c r="AH69" s="713"/>
      <c r="AI69" s="713"/>
      <c r="AJ69" s="779"/>
      <c r="AK69" s="699"/>
    </row>
    <row r="70" spans="1:37" s="678" customFormat="1" ht="12" customHeight="1">
      <c r="A70" s="2388"/>
      <c r="B70" s="2389"/>
      <c r="C70" s="2390"/>
      <c r="D70" s="2391"/>
      <c r="E70" s="2392"/>
      <c r="F70" s="2392"/>
      <c r="G70" s="2393"/>
      <c r="H70" s="2393"/>
      <c r="I70" s="2393"/>
      <c r="J70" s="2393"/>
      <c r="K70" s="2393"/>
      <c r="L70" s="2393"/>
      <c r="M70" s="2393"/>
      <c r="N70" s="2394"/>
      <c r="O70" s="2393"/>
      <c r="P70" s="2393"/>
      <c r="Q70" s="2393"/>
      <c r="R70" s="2395"/>
      <c r="S70" s="2395"/>
      <c r="T70" s="2395"/>
      <c r="U70" s="2395"/>
      <c r="V70" s="2395"/>
      <c r="W70" s="2395"/>
      <c r="X70" s="2396"/>
      <c r="Y70" s="2397"/>
      <c r="Z70" s="2396"/>
      <c r="AA70" s="2396"/>
      <c r="AB70" s="2391"/>
      <c r="AC70" s="2391"/>
      <c r="AD70" s="2391"/>
      <c r="AE70" s="2398"/>
      <c r="AF70" s="993"/>
      <c r="AG70" s="993"/>
      <c r="AK70" s="669"/>
    </row>
    <row r="71" spans="1:37" s="678" customFormat="1" ht="12" customHeight="1">
      <c r="A71" s="847"/>
      <c r="B71" s="778"/>
      <c r="C71" s="818"/>
      <c r="D71" s="669"/>
      <c r="E71" s="780"/>
      <c r="F71" s="780"/>
      <c r="G71" s="791"/>
      <c r="H71" s="791"/>
      <c r="I71" s="791"/>
      <c r="J71" s="791"/>
      <c r="K71" s="791"/>
      <c r="L71" s="791"/>
      <c r="M71" s="791"/>
      <c r="N71" s="793"/>
      <c r="O71" s="791"/>
      <c r="P71" s="791"/>
      <c r="Q71" s="791"/>
      <c r="R71" s="1617"/>
      <c r="S71" s="1617"/>
      <c r="T71" s="1617"/>
      <c r="U71" s="1617"/>
      <c r="V71" s="1617"/>
      <c r="W71" s="1617"/>
      <c r="X71" s="787"/>
      <c r="Y71" s="804"/>
      <c r="Z71" s="787"/>
      <c r="AA71" s="787"/>
      <c r="AB71" s="787"/>
      <c r="AC71" s="787"/>
      <c r="AD71" s="787"/>
      <c r="AE71" s="848"/>
      <c r="AF71" s="1618"/>
      <c r="AG71" s="1618"/>
      <c r="AK71" s="669"/>
    </row>
    <row r="72" spans="1:37" s="678" customFormat="1" ht="12" customHeight="1">
      <c r="A72" s="847"/>
      <c r="B72" s="778"/>
      <c r="C72" s="794"/>
      <c r="D72" s="780"/>
      <c r="E72" s="791"/>
      <c r="F72" s="791"/>
      <c r="G72" s="791"/>
      <c r="H72" s="791"/>
      <c r="I72" s="791"/>
      <c r="J72" s="791"/>
      <c r="K72" s="791"/>
      <c r="L72" s="791"/>
      <c r="M72" s="791"/>
      <c r="N72" s="793"/>
      <c r="O72" s="791"/>
      <c r="P72" s="791"/>
      <c r="Q72" s="791"/>
      <c r="R72" s="989"/>
      <c r="S72" s="989"/>
      <c r="T72" s="989"/>
      <c r="U72" s="989"/>
      <c r="V72" s="989"/>
      <c r="W72" s="989"/>
      <c r="X72" s="713"/>
      <c r="Y72" s="713"/>
      <c r="Z72" s="713"/>
      <c r="AA72" s="713"/>
      <c r="AB72" s="713"/>
      <c r="AC72" s="713"/>
      <c r="AD72" s="713"/>
      <c r="AE72" s="1164"/>
      <c r="AF72" s="993"/>
      <c r="AG72" s="993"/>
      <c r="AK72" s="669"/>
    </row>
    <row r="73" spans="1:37" s="678" customFormat="1" ht="12" customHeight="1">
      <c r="A73" s="843"/>
      <c r="B73" s="691"/>
      <c r="C73" s="691"/>
      <c r="D73" s="691"/>
      <c r="E73" s="689"/>
      <c r="F73" s="699"/>
      <c r="G73" s="699"/>
      <c r="H73" s="699"/>
      <c r="I73" s="699"/>
      <c r="J73" s="699"/>
      <c r="K73" s="699"/>
      <c r="L73" s="699"/>
      <c r="M73" s="699"/>
      <c r="N73" s="624"/>
      <c r="O73" s="699"/>
      <c r="P73" s="699"/>
      <c r="Q73" s="699"/>
      <c r="R73" s="699"/>
      <c r="S73" s="699"/>
      <c r="T73" s="699"/>
      <c r="U73" s="699"/>
      <c r="V73" s="699"/>
      <c r="W73" s="699"/>
      <c r="X73" s="699"/>
      <c r="Y73" s="689"/>
      <c r="Z73" s="713"/>
      <c r="AA73" s="713"/>
      <c r="AB73" s="4010" t="s">
        <v>436</v>
      </c>
      <c r="AC73" s="4011"/>
      <c r="AD73" s="4011"/>
      <c r="AE73" s="1173"/>
      <c r="AK73" s="669"/>
    </row>
    <row r="74" spans="1:37" s="555" customFormat="1" ht="12" customHeight="1">
      <c r="A74" s="847"/>
      <c r="B74" s="778"/>
      <c r="C74" s="778" t="s">
        <v>115</v>
      </c>
      <c r="D74" s="775" t="s">
        <v>903</v>
      </c>
      <c r="E74" s="711"/>
      <c r="F74" s="775"/>
      <c r="G74" s="791"/>
      <c r="H74" s="791"/>
      <c r="I74" s="791"/>
      <c r="J74" s="791"/>
      <c r="K74" s="791"/>
      <c r="L74" s="791"/>
      <c r="M74" s="791"/>
      <c r="N74" s="793"/>
      <c r="O74" s="791"/>
      <c r="P74" s="791"/>
      <c r="Q74" s="791"/>
      <c r="R74" s="3996" t="s">
        <v>935</v>
      </c>
      <c r="S74" s="4017"/>
      <c r="T74" s="3992"/>
      <c r="U74" s="3992"/>
      <c r="V74" s="3992"/>
      <c r="W74" s="3992"/>
      <c r="X74" s="3992"/>
      <c r="Y74" s="3992"/>
      <c r="Z74" s="3992"/>
      <c r="AA74" s="3992"/>
      <c r="AB74" s="3992"/>
      <c r="AC74" s="3992"/>
      <c r="AD74" s="4018"/>
      <c r="AE74" s="1164"/>
      <c r="AF74" s="987"/>
      <c r="AG74" s="987"/>
      <c r="AH74" s="987"/>
      <c r="AI74" s="987"/>
      <c r="AJ74" s="987"/>
      <c r="AK74" s="699"/>
    </row>
    <row r="75" spans="1:37" s="555" customFormat="1" ht="12" customHeight="1">
      <c r="A75" s="847"/>
      <c r="B75" s="778"/>
      <c r="C75" s="778"/>
      <c r="D75" s="780" t="s">
        <v>904</v>
      </c>
      <c r="E75" s="711"/>
      <c r="F75" s="775"/>
      <c r="G75" s="791"/>
      <c r="H75" s="791"/>
      <c r="I75" s="791"/>
      <c r="J75" s="791"/>
      <c r="K75" s="791"/>
      <c r="L75" s="791"/>
      <c r="M75" s="791"/>
      <c r="N75" s="793"/>
      <c r="O75" s="791"/>
      <c r="P75" s="791"/>
      <c r="Q75" s="791"/>
      <c r="R75" s="3997"/>
      <c r="S75" s="4019"/>
      <c r="T75" s="3994"/>
      <c r="U75" s="3994"/>
      <c r="V75" s="3994"/>
      <c r="W75" s="3994"/>
      <c r="X75" s="3994"/>
      <c r="Y75" s="3994"/>
      <c r="Z75" s="3994"/>
      <c r="AA75" s="3994"/>
      <c r="AB75" s="3994"/>
      <c r="AC75" s="3994"/>
      <c r="AD75" s="4020"/>
      <c r="AE75" s="1164"/>
      <c r="AF75" s="713"/>
      <c r="AG75" s="713"/>
      <c r="AH75" s="713"/>
      <c r="AI75" s="713"/>
      <c r="AJ75" s="779"/>
      <c r="AK75" s="699"/>
    </row>
    <row r="76" spans="1:37" s="678" customFormat="1" ht="12" customHeight="1" thickBot="1">
      <c r="A76" s="857"/>
      <c r="B76" s="1186"/>
      <c r="C76" s="1207"/>
      <c r="D76" s="1208"/>
      <c r="E76" s="1203"/>
      <c r="F76" s="1203"/>
      <c r="G76" s="1187"/>
      <c r="H76" s="1187"/>
      <c r="I76" s="1187"/>
      <c r="J76" s="1187"/>
      <c r="K76" s="1187"/>
      <c r="L76" s="1187"/>
      <c r="M76" s="1187"/>
      <c r="N76" s="1712"/>
      <c r="O76" s="1187"/>
      <c r="P76" s="1187"/>
      <c r="Q76" s="1187"/>
      <c r="R76" s="1204"/>
      <c r="S76" s="1204"/>
      <c r="T76" s="1204"/>
      <c r="U76" s="1204"/>
      <c r="V76" s="1204"/>
      <c r="W76" s="1204"/>
      <c r="X76" s="1188"/>
      <c r="Y76" s="1209"/>
      <c r="Z76" s="1188"/>
      <c r="AA76" s="1188"/>
      <c r="AB76" s="1188"/>
      <c r="AC76" s="1188"/>
      <c r="AD76" s="1188"/>
      <c r="AE76" s="1189"/>
      <c r="AF76" s="993"/>
      <c r="AG76" s="993"/>
      <c r="AK76" s="669"/>
    </row>
    <row r="77" spans="1:37" s="678" customFormat="1" ht="12" customHeight="1">
      <c r="A77" s="791"/>
      <c r="B77" s="778"/>
      <c r="C77" s="818"/>
      <c r="D77" s="669"/>
      <c r="E77" s="780"/>
      <c r="F77" s="780"/>
      <c r="G77" s="791"/>
      <c r="H77" s="791"/>
      <c r="I77" s="791"/>
      <c r="J77" s="791"/>
      <c r="K77" s="791"/>
      <c r="L77" s="791"/>
      <c r="M77" s="791"/>
      <c r="N77" s="793"/>
      <c r="O77" s="791"/>
      <c r="P77" s="791"/>
      <c r="Q77" s="791"/>
      <c r="R77" s="989"/>
      <c r="S77" s="989"/>
      <c r="T77" s="989"/>
      <c r="U77" s="989"/>
      <c r="V77" s="989"/>
      <c r="W77" s="989"/>
      <c r="X77" s="787"/>
      <c r="Y77" s="804"/>
      <c r="Z77" s="787"/>
      <c r="AA77" s="787"/>
      <c r="AB77" s="787"/>
      <c r="AC77" s="787"/>
      <c r="AD77" s="787"/>
      <c r="AE77" s="791"/>
      <c r="AF77" s="993"/>
      <c r="AG77" s="993"/>
      <c r="AK77" s="669"/>
    </row>
    <row r="78" spans="1:37" s="678" customFormat="1" ht="12" customHeight="1">
      <c r="A78" s="4012">
        <v>26</v>
      </c>
      <c r="B78" s="4012"/>
      <c r="C78" s="4012"/>
      <c r="D78" s="4012"/>
      <c r="E78" s="4012"/>
      <c r="F78" s="4012"/>
      <c r="G78" s="4012"/>
      <c r="H78" s="4012"/>
      <c r="I78" s="4012"/>
      <c r="J78" s="4012"/>
      <c r="K78" s="4012"/>
      <c r="L78" s="4012"/>
      <c r="M78" s="4012"/>
      <c r="N78" s="4012"/>
      <c r="O78" s="4012"/>
      <c r="P78" s="4012"/>
      <c r="Q78" s="4012"/>
      <c r="R78" s="4012"/>
      <c r="S78" s="4012"/>
      <c r="T78" s="4012"/>
      <c r="U78" s="4012"/>
      <c r="V78" s="4012"/>
      <c r="W78" s="4012"/>
      <c r="X78" s="4012"/>
      <c r="Y78" s="4012"/>
      <c r="Z78" s="4012"/>
      <c r="AA78" s="4012"/>
      <c r="AB78" s="4012"/>
      <c r="AC78" s="4012"/>
      <c r="AD78" s="4012"/>
      <c r="AE78" s="4012"/>
      <c r="AF78" s="993"/>
      <c r="AG78" s="993"/>
      <c r="AK78" s="669"/>
    </row>
  </sheetData>
  <sheetProtection selectLockedCells="1" selectUnlockedCells="1"/>
  <mergeCells count="46">
    <mergeCell ref="S5:AD5"/>
    <mergeCell ref="S6:AD6"/>
    <mergeCell ref="AB10:AD10"/>
    <mergeCell ref="C27:R27"/>
    <mergeCell ref="C8:R8"/>
    <mergeCell ref="R11:R12"/>
    <mergeCell ref="S11:AD12"/>
    <mergeCell ref="R14:R15"/>
    <mergeCell ref="S14:AD15"/>
    <mergeCell ref="C18:R18"/>
    <mergeCell ref="R20:R21"/>
    <mergeCell ref="S20:AD21"/>
    <mergeCell ref="R23:R24"/>
    <mergeCell ref="S23:AD24"/>
    <mergeCell ref="AF2:AI2"/>
    <mergeCell ref="AJ2:AK2"/>
    <mergeCell ref="AF3:AI3"/>
    <mergeCell ref="AJ3:AK3"/>
    <mergeCell ref="AF4:AI4"/>
    <mergeCell ref="AJ4:AK4"/>
    <mergeCell ref="R50:R51"/>
    <mergeCell ref="S50:AD51"/>
    <mergeCell ref="R29:R30"/>
    <mergeCell ref="S29:AD30"/>
    <mergeCell ref="C33:R33"/>
    <mergeCell ref="AB34:AD34"/>
    <mergeCell ref="R35:R36"/>
    <mergeCell ref="S35:AD36"/>
    <mergeCell ref="R38:R39"/>
    <mergeCell ref="S38:AD39"/>
    <mergeCell ref="AB44:AD44"/>
    <mergeCell ref="R45:R46"/>
    <mergeCell ref="S45:AD46"/>
    <mergeCell ref="AB73:AD73"/>
    <mergeCell ref="R74:R75"/>
    <mergeCell ref="S74:AD75"/>
    <mergeCell ref="A78:AE78"/>
    <mergeCell ref="R58:R59"/>
    <mergeCell ref="S58:AD59"/>
    <mergeCell ref="R61:R62"/>
    <mergeCell ref="S61:AD62"/>
    <mergeCell ref="R64:R65"/>
    <mergeCell ref="S64:AD65"/>
    <mergeCell ref="R68:R69"/>
    <mergeCell ref="S68:AD69"/>
    <mergeCell ref="AB67:AD67"/>
  </mergeCells>
  <printOptions horizontalCentered="1"/>
  <pageMargins left="0" right="0" top="0.39370078740157483" bottom="3.937007874015748E-2" header="0" footer="0"/>
  <pageSetup paperSize="9" scale="80" firstPageNumber="12" orientation="portrait" useFirstPageNumber="1"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sheetPr>
    <tabColor rgb="FF7030A0"/>
  </sheetPr>
  <dimension ref="A1:AV81"/>
  <sheetViews>
    <sheetView showGridLines="0" view="pageBreakPreview" topLeftCell="A61" zoomScaleNormal="100" zoomScaleSheetLayoutView="100" workbookViewId="0">
      <selection activeCell="P8" sqref="P8"/>
    </sheetView>
  </sheetViews>
  <sheetFormatPr defaultColWidth="6.83203125" defaultRowHeight="12"/>
  <cols>
    <col min="1" max="2" width="3.58203125" style="836" customWidth="1"/>
    <col min="3" max="3" width="3.58203125" style="815" customWidth="1"/>
    <col min="4" max="17" width="3.58203125" style="836" customWidth="1"/>
    <col min="18" max="18" width="3.58203125" style="773" customWidth="1"/>
    <col min="19" max="23" width="1.58203125" style="773" customWidth="1"/>
    <col min="24" max="30" width="1.58203125" style="719" customWidth="1"/>
    <col min="31" max="31" width="3.58203125" style="836" customWidth="1"/>
    <col min="32" max="32" width="9" style="836" customWidth="1"/>
    <col min="33" max="33" width="6.6640625" style="836" customWidth="1"/>
    <col min="34" max="36" width="6.83203125" style="836"/>
    <col min="37" max="37" width="6.83203125" style="837"/>
    <col min="38" max="16384" width="6.83203125" style="836"/>
  </cols>
  <sheetData>
    <row r="1" spans="1:48" ht="15" customHeight="1">
      <c r="A1" s="2761"/>
      <c r="B1" s="2762"/>
      <c r="C1" s="2763"/>
      <c r="D1" s="2764"/>
      <c r="E1" s="2765"/>
      <c r="F1" s="2765"/>
      <c r="G1" s="2766"/>
      <c r="H1" s="2766"/>
      <c r="I1" s="2766"/>
      <c r="J1" s="2766"/>
      <c r="K1" s="2766"/>
      <c r="L1" s="2766"/>
      <c r="M1" s="2766"/>
      <c r="N1" s="2766"/>
      <c r="O1" s="2766"/>
      <c r="P1" s="2766"/>
      <c r="Q1" s="2766"/>
      <c r="R1" s="2767"/>
      <c r="S1" s="2767"/>
      <c r="T1" s="2767"/>
      <c r="U1" s="2767"/>
      <c r="V1" s="2767"/>
      <c r="W1" s="2767"/>
      <c r="X1" s="2768"/>
      <c r="Y1" s="2768"/>
      <c r="Z1" s="2768"/>
      <c r="AA1" s="2768"/>
      <c r="AB1" s="2768"/>
      <c r="AC1" s="2768"/>
      <c r="AD1" s="2768"/>
      <c r="AE1" s="2769"/>
    </row>
    <row r="2" spans="1:48" s="540" customFormat="1" ht="15" customHeight="1">
      <c r="A2" s="840"/>
      <c r="B2" s="590"/>
      <c r="C2" s="558"/>
      <c r="D2" s="789" t="s">
        <v>1255</v>
      </c>
      <c r="E2" s="789"/>
      <c r="F2" s="789"/>
      <c r="G2" s="789"/>
      <c r="H2" s="789"/>
      <c r="I2" s="789"/>
      <c r="J2" s="789"/>
      <c r="K2" s="707"/>
      <c r="L2" s="707"/>
      <c r="M2" s="707"/>
      <c r="N2" s="707"/>
      <c r="O2" s="707"/>
      <c r="P2" s="707"/>
      <c r="Q2" s="707"/>
      <c r="R2" s="707"/>
      <c r="S2" s="707"/>
      <c r="T2" s="707"/>
      <c r="U2" s="707"/>
      <c r="V2" s="707"/>
      <c r="W2" s="707"/>
      <c r="X2" s="707"/>
      <c r="Y2" s="570"/>
      <c r="Z2" s="565"/>
      <c r="AA2" s="536"/>
      <c r="AB2" s="536"/>
      <c r="AC2" s="536"/>
      <c r="AD2" s="536"/>
      <c r="AE2" s="841"/>
      <c r="AF2" s="4002"/>
      <c r="AG2" s="4002"/>
      <c r="AH2" s="4002"/>
      <c r="AI2" s="4002"/>
      <c r="AJ2" s="4002"/>
      <c r="AK2" s="4002"/>
    </row>
    <row r="3" spans="1:48" s="540" customFormat="1" ht="15" customHeight="1">
      <c r="A3" s="842"/>
      <c r="B3" s="683"/>
      <c r="C3" s="629"/>
      <c r="D3" s="790" t="s">
        <v>1256</v>
      </c>
      <c r="E3" s="683"/>
      <c r="F3" s="553"/>
      <c r="G3" s="837"/>
      <c r="H3" s="837"/>
      <c r="I3" s="708"/>
      <c r="J3" s="708"/>
      <c r="K3" s="708"/>
      <c r="L3" s="708"/>
      <c r="M3" s="708"/>
      <c r="N3" s="708"/>
      <c r="O3" s="708"/>
      <c r="P3" s="708"/>
      <c r="Q3" s="708"/>
      <c r="R3" s="709"/>
      <c r="S3" s="709"/>
      <c r="T3" s="709"/>
      <c r="U3" s="709"/>
      <c r="V3" s="709"/>
      <c r="W3" s="709"/>
      <c r="X3" s="2627"/>
      <c r="Y3" s="708"/>
      <c r="Z3" s="694"/>
      <c r="AA3" s="628"/>
      <c r="AB3" s="628"/>
      <c r="AC3" s="628"/>
      <c r="AD3" s="628"/>
      <c r="AE3" s="841"/>
      <c r="AF3" s="4002"/>
      <c r="AG3" s="4002"/>
      <c r="AH3" s="4002"/>
      <c r="AI3" s="4002"/>
      <c r="AJ3" s="4002"/>
      <c r="AK3" s="4002"/>
      <c r="AL3" s="710"/>
      <c r="AM3" s="710"/>
      <c r="AN3" s="710"/>
      <c r="AO3" s="710"/>
      <c r="AP3" s="710"/>
      <c r="AQ3" s="710"/>
      <c r="AR3" s="710"/>
      <c r="AS3" s="710"/>
      <c r="AT3" s="710"/>
      <c r="AU3" s="710"/>
      <c r="AV3" s="710"/>
    </row>
    <row r="4" spans="1:48" s="555" customFormat="1" ht="15" customHeight="1">
      <c r="A4" s="843"/>
      <c r="B4" s="685"/>
      <c r="C4" s="691"/>
      <c r="D4" s="711"/>
      <c r="E4" s="685"/>
      <c r="F4" s="711"/>
      <c r="G4" s="837"/>
      <c r="H4" s="837"/>
      <c r="I4" s="699"/>
      <c r="J4" s="699"/>
      <c r="K4" s="696"/>
      <c r="L4" s="696"/>
      <c r="M4" s="696"/>
      <c r="N4" s="696"/>
      <c r="O4" s="696"/>
      <c r="P4" s="696"/>
      <c r="Q4" s="696"/>
      <c r="R4" s="699"/>
      <c r="S4" s="699"/>
      <c r="T4" s="699"/>
      <c r="U4" s="699"/>
      <c r="V4" s="699"/>
      <c r="W4" s="699"/>
      <c r="X4" s="699"/>
      <c r="Y4" s="699"/>
      <c r="Z4" s="699"/>
      <c r="AA4" s="624"/>
      <c r="AB4" s="624"/>
      <c r="AC4" s="624"/>
      <c r="AD4" s="624"/>
      <c r="AE4" s="841"/>
      <c r="AF4" s="4002"/>
      <c r="AG4" s="4002"/>
      <c r="AH4" s="4002"/>
      <c r="AI4" s="4002"/>
      <c r="AJ4" s="4002"/>
      <c r="AK4" s="4002"/>
    </row>
    <row r="5" spans="1:48" s="555" customFormat="1" ht="15" customHeight="1">
      <c r="A5" s="843"/>
      <c r="B5" s="685"/>
      <c r="C5" s="691"/>
      <c r="D5" s="711"/>
      <c r="E5" s="685"/>
      <c r="F5" s="711"/>
      <c r="G5" s="837"/>
      <c r="H5" s="837"/>
      <c r="I5" s="699"/>
      <c r="J5" s="699"/>
      <c r="K5" s="696"/>
      <c r="L5" s="696"/>
      <c r="M5" s="696"/>
      <c r="N5" s="696"/>
      <c r="O5" s="696"/>
      <c r="P5" s="696"/>
      <c r="Q5" s="696"/>
      <c r="R5" s="699"/>
      <c r="S5" s="699"/>
      <c r="T5" s="699"/>
      <c r="U5" s="699"/>
      <c r="V5" s="699"/>
      <c r="W5" s="699"/>
      <c r="X5" s="699"/>
      <c r="Y5" s="699"/>
      <c r="Z5" s="699"/>
      <c r="AA5" s="624"/>
      <c r="AB5" s="624"/>
      <c r="AC5" s="624"/>
      <c r="AD5" s="624"/>
      <c r="AE5" s="841"/>
      <c r="AF5" s="2642"/>
      <c r="AG5" s="2642"/>
      <c r="AH5" s="2642"/>
      <c r="AI5" s="2642"/>
      <c r="AJ5" s="2642"/>
      <c r="AK5" s="2642"/>
    </row>
    <row r="6" spans="1:48" s="555" customFormat="1" ht="12" customHeight="1">
      <c r="A6" s="843"/>
      <c r="B6" s="685"/>
      <c r="C6" s="691"/>
      <c r="D6" s="685"/>
      <c r="E6" s="685"/>
      <c r="F6" s="685"/>
      <c r="G6" s="685"/>
      <c r="H6" s="699"/>
      <c r="I6" s="699"/>
      <c r="J6" s="699"/>
      <c r="K6" s="696"/>
      <c r="L6" s="696"/>
      <c r="M6" s="696"/>
      <c r="N6" s="696"/>
      <c r="O6" s="696"/>
      <c r="P6" s="696"/>
      <c r="Q6" s="696"/>
      <c r="R6" s="699"/>
      <c r="S6" s="4003" t="s">
        <v>917</v>
      </c>
      <c r="T6" s="4003"/>
      <c r="U6" s="4003"/>
      <c r="V6" s="4003"/>
      <c r="W6" s="4003"/>
      <c r="X6" s="4003"/>
      <c r="Y6" s="4003"/>
      <c r="Z6" s="4003"/>
      <c r="AA6" s="4003"/>
      <c r="AB6" s="4003"/>
      <c r="AC6" s="4003"/>
      <c r="AD6" s="4003"/>
      <c r="AE6" s="844"/>
      <c r="AF6" s="590"/>
      <c r="AG6" s="590"/>
      <c r="AH6" s="590"/>
      <c r="AI6" s="590"/>
      <c r="AJ6" s="590"/>
      <c r="AK6" s="624"/>
    </row>
    <row r="7" spans="1:48" ht="12" customHeight="1">
      <c r="A7" s="845"/>
      <c r="B7" s="666"/>
      <c r="C7" s="778"/>
      <c r="D7" s="990"/>
      <c r="E7" s="776"/>
      <c r="F7" s="776"/>
      <c r="G7" s="837"/>
      <c r="H7" s="837"/>
      <c r="I7" s="837"/>
      <c r="J7" s="837"/>
      <c r="K7" s="837"/>
      <c r="L7" s="837"/>
      <c r="M7" s="837"/>
      <c r="N7" s="837"/>
      <c r="O7" s="837"/>
      <c r="P7" s="837"/>
      <c r="Q7" s="837"/>
      <c r="R7" s="777"/>
      <c r="S7" s="4003" t="s">
        <v>18</v>
      </c>
      <c r="T7" s="4003"/>
      <c r="U7" s="4003"/>
      <c r="V7" s="4003"/>
      <c r="W7" s="4003"/>
      <c r="X7" s="4003"/>
      <c r="Y7" s="4003"/>
      <c r="Z7" s="4003"/>
      <c r="AA7" s="4003"/>
      <c r="AB7" s="4003"/>
      <c r="AC7" s="4003"/>
      <c r="AD7" s="4003"/>
      <c r="AE7" s="846"/>
    </row>
    <row r="8" spans="1:48" ht="12" customHeight="1">
      <c r="A8" s="845"/>
      <c r="B8" s="666"/>
      <c r="C8" s="778"/>
      <c r="D8" s="990"/>
      <c r="E8" s="776"/>
      <c r="F8" s="776"/>
      <c r="G8" s="837"/>
      <c r="H8" s="837"/>
      <c r="I8" s="837"/>
      <c r="J8" s="837"/>
      <c r="K8" s="837"/>
      <c r="L8" s="837"/>
      <c r="M8" s="837"/>
      <c r="N8" s="837"/>
      <c r="O8" s="837"/>
      <c r="P8" s="837"/>
      <c r="Q8" s="837"/>
      <c r="R8" s="777"/>
      <c r="S8" s="2643"/>
      <c r="T8" s="2643"/>
      <c r="U8" s="2643"/>
      <c r="V8" s="2643"/>
      <c r="W8" s="2643"/>
      <c r="X8" s="2643"/>
      <c r="Y8" s="2643"/>
      <c r="Z8" s="2643"/>
      <c r="AA8" s="2643"/>
      <c r="AB8" s="2643"/>
      <c r="AC8" s="2643"/>
      <c r="AD8" s="2643"/>
      <c r="AE8" s="846"/>
    </row>
    <row r="9" spans="1:48" s="678" customFormat="1" ht="12" customHeight="1">
      <c r="A9" s="847"/>
      <c r="B9" s="783">
        <v>9.3800000000000008</v>
      </c>
      <c r="C9" s="778" t="s">
        <v>420</v>
      </c>
      <c r="D9" s="775"/>
      <c r="E9" s="791"/>
      <c r="F9" s="775"/>
      <c r="G9" s="791"/>
      <c r="H9" s="791"/>
      <c r="I9" s="791"/>
      <c r="J9" s="791"/>
      <c r="K9" s="791"/>
      <c r="L9" s="791"/>
      <c r="M9" s="791"/>
      <c r="N9" s="791"/>
      <c r="O9" s="791"/>
      <c r="P9" s="791"/>
      <c r="Q9" s="791"/>
      <c r="R9" s="2644"/>
      <c r="S9" s="2644"/>
      <c r="T9" s="2644"/>
      <c r="U9" s="2644"/>
      <c r="V9" s="2644"/>
      <c r="W9" s="2644"/>
      <c r="X9" s="787"/>
      <c r="Y9" s="804"/>
      <c r="Z9" s="787"/>
      <c r="AA9" s="787"/>
      <c r="AB9" s="787"/>
      <c r="AC9" s="787"/>
      <c r="AD9" s="787"/>
      <c r="AE9" s="848"/>
      <c r="AF9" s="993"/>
      <c r="AG9" s="993"/>
      <c r="AK9" s="669"/>
    </row>
    <row r="10" spans="1:48" s="678" customFormat="1" ht="12" customHeight="1">
      <c r="A10" s="847"/>
      <c r="B10" s="778"/>
      <c r="C10" s="794" t="s">
        <v>905</v>
      </c>
      <c r="D10" s="780"/>
      <c r="E10" s="791"/>
      <c r="F10" s="775"/>
      <c r="G10" s="791"/>
      <c r="H10" s="791"/>
      <c r="I10" s="791"/>
      <c r="J10" s="791"/>
      <c r="K10" s="791"/>
      <c r="L10" s="791"/>
      <c r="M10" s="791"/>
      <c r="N10" s="791"/>
      <c r="O10" s="791"/>
      <c r="P10" s="791"/>
      <c r="Q10" s="791"/>
      <c r="R10" s="2644"/>
      <c r="S10" s="2644"/>
      <c r="T10" s="2644"/>
      <c r="U10" s="2644"/>
      <c r="V10" s="2644"/>
      <c r="W10" s="2644"/>
      <c r="X10" s="788"/>
      <c r="Y10" s="788"/>
      <c r="Z10" s="788"/>
      <c r="AA10" s="788"/>
      <c r="AB10" s="788"/>
      <c r="AC10" s="788"/>
      <c r="AD10" s="669"/>
      <c r="AE10" s="848"/>
      <c r="AK10" s="669"/>
    </row>
    <row r="11" spans="1:48" s="678" customFormat="1" ht="12" customHeight="1">
      <c r="A11" s="847"/>
      <c r="B11" s="778"/>
      <c r="C11" s="805"/>
      <c r="D11" s="791"/>
      <c r="E11" s="791"/>
      <c r="F11" s="791"/>
      <c r="G11" s="791"/>
      <c r="H11" s="791"/>
      <c r="I11" s="791"/>
      <c r="J11" s="791"/>
      <c r="K11" s="791"/>
      <c r="L11" s="791"/>
      <c r="M11" s="791"/>
      <c r="N11" s="791"/>
      <c r="O11" s="791"/>
      <c r="P11" s="791"/>
      <c r="Q11" s="791"/>
      <c r="R11" s="2641"/>
      <c r="S11" s="2641"/>
      <c r="T11" s="2641"/>
      <c r="U11" s="2641"/>
      <c r="V11" s="2641"/>
      <c r="W11" s="2641"/>
      <c r="X11" s="787"/>
      <c r="Y11" s="787"/>
      <c r="Z11" s="787"/>
      <c r="AA11" s="787"/>
      <c r="AB11" s="4010" t="s">
        <v>1136</v>
      </c>
      <c r="AC11" s="4011"/>
      <c r="AD11" s="4011"/>
      <c r="AE11" s="848"/>
      <c r="AF11" s="993"/>
      <c r="AG11" s="993"/>
      <c r="AK11" s="669"/>
    </row>
    <row r="12" spans="1:48" s="678" customFormat="1" ht="12" customHeight="1">
      <c r="A12" s="847"/>
      <c r="B12" s="778"/>
      <c r="C12" s="778" t="s">
        <v>19</v>
      </c>
      <c r="D12" s="775" t="s">
        <v>592</v>
      </c>
      <c r="E12" s="669"/>
      <c r="F12" s="775"/>
      <c r="G12" s="791"/>
      <c r="H12" s="791"/>
      <c r="I12" s="791"/>
      <c r="J12" s="791"/>
      <c r="K12" s="791"/>
      <c r="L12" s="791"/>
      <c r="M12" s="791"/>
      <c r="N12" s="791"/>
      <c r="O12" s="791"/>
      <c r="P12" s="791"/>
      <c r="Q12" s="791"/>
      <c r="R12" s="3996" t="s">
        <v>64</v>
      </c>
      <c r="S12" s="4034"/>
      <c r="T12" s="4031"/>
      <c r="U12" s="4031"/>
      <c r="V12" s="4031"/>
      <c r="W12" s="4031"/>
      <c r="X12" s="4031"/>
      <c r="Y12" s="4031"/>
      <c r="Z12" s="4031"/>
      <c r="AA12" s="4031"/>
      <c r="AB12" s="4031"/>
      <c r="AC12" s="4031"/>
      <c r="AD12" s="4032"/>
      <c r="AE12" s="848"/>
      <c r="AF12" s="993"/>
      <c r="AG12" s="993"/>
      <c r="AK12" s="669"/>
    </row>
    <row r="13" spans="1:48" s="669" customFormat="1" ht="12" customHeight="1">
      <c r="A13" s="847"/>
      <c r="B13" s="778"/>
      <c r="C13" s="817"/>
      <c r="D13" s="780" t="s">
        <v>913</v>
      </c>
      <c r="F13" s="775"/>
      <c r="G13" s="791"/>
      <c r="H13" s="791"/>
      <c r="I13" s="791"/>
      <c r="J13" s="791"/>
      <c r="K13" s="791"/>
      <c r="L13" s="791"/>
      <c r="M13" s="791"/>
      <c r="N13" s="791"/>
      <c r="O13" s="791"/>
      <c r="P13" s="791"/>
      <c r="Q13" s="791"/>
      <c r="R13" s="3997"/>
      <c r="S13" s="3928"/>
      <c r="T13" s="3994"/>
      <c r="U13" s="3994"/>
      <c r="V13" s="3994"/>
      <c r="W13" s="3994"/>
      <c r="X13" s="3994"/>
      <c r="Y13" s="3994"/>
      <c r="Z13" s="3994"/>
      <c r="AA13" s="3994"/>
      <c r="AB13" s="3994"/>
      <c r="AC13" s="3994"/>
      <c r="AD13" s="4033"/>
      <c r="AE13" s="848"/>
      <c r="AF13" s="678"/>
      <c r="AG13" s="678"/>
      <c r="AH13" s="678"/>
      <c r="AI13" s="678"/>
      <c r="AJ13" s="678"/>
    </row>
    <row r="14" spans="1:48" s="669" customFormat="1" ht="12" customHeight="1">
      <c r="A14" s="847"/>
      <c r="B14" s="778"/>
      <c r="C14" s="818"/>
      <c r="D14" s="780"/>
      <c r="F14" s="780"/>
      <c r="G14" s="791"/>
      <c r="H14" s="791"/>
      <c r="I14" s="791"/>
      <c r="J14" s="791"/>
      <c r="K14" s="791"/>
      <c r="L14" s="791"/>
      <c r="M14" s="791"/>
      <c r="N14" s="791"/>
      <c r="O14" s="791"/>
      <c r="P14" s="791"/>
      <c r="Q14" s="791"/>
      <c r="R14" s="2644"/>
      <c r="S14" s="2644"/>
      <c r="T14" s="2644"/>
      <c r="U14" s="2644"/>
      <c r="V14" s="2644"/>
      <c r="W14" s="2644"/>
      <c r="X14" s="713"/>
      <c r="Y14" s="713"/>
      <c r="Z14" s="713"/>
      <c r="AA14" s="713"/>
      <c r="AB14" s="713"/>
      <c r="AC14" s="713"/>
      <c r="AD14" s="713"/>
      <c r="AE14" s="848"/>
      <c r="AF14" s="993"/>
      <c r="AG14" s="993"/>
      <c r="AH14" s="678"/>
      <c r="AI14" s="678"/>
      <c r="AJ14" s="678"/>
    </row>
    <row r="15" spans="1:48" s="669" customFormat="1" ht="12" customHeight="1">
      <c r="A15" s="847"/>
      <c r="B15" s="778"/>
      <c r="C15" s="778" t="s">
        <v>20</v>
      </c>
      <c r="D15" s="775" t="s">
        <v>593</v>
      </c>
      <c r="F15" s="775"/>
      <c r="G15" s="791"/>
      <c r="H15" s="791"/>
      <c r="I15" s="791"/>
      <c r="J15" s="791"/>
      <c r="K15" s="791"/>
      <c r="L15" s="791"/>
      <c r="M15" s="791"/>
      <c r="N15" s="791"/>
      <c r="O15" s="791"/>
      <c r="P15" s="791"/>
      <c r="Q15" s="791"/>
      <c r="R15" s="3996" t="s">
        <v>87</v>
      </c>
      <c r="S15" s="4034"/>
      <c r="T15" s="4031"/>
      <c r="U15" s="4031"/>
      <c r="V15" s="4031"/>
      <c r="W15" s="4031"/>
      <c r="X15" s="4031"/>
      <c r="Y15" s="4031"/>
      <c r="Z15" s="4031"/>
      <c r="AA15" s="4031"/>
      <c r="AB15" s="4031"/>
      <c r="AC15" s="4031"/>
      <c r="AD15" s="4032"/>
      <c r="AE15" s="848"/>
      <c r="AF15" s="993"/>
      <c r="AG15" s="993"/>
      <c r="AH15" s="678"/>
      <c r="AI15" s="678"/>
      <c r="AJ15" s="678"/>
    </row>
    <row r="16" spans="1:48" s="669" customFormat="1" ht="12" customHeight="1">
      <c r="A16" s="847"/>
      <c r="B16" s="778"/>
      <c r="C16" s="817"/>
      <c r="D16" s="780" t="s">
        <v>914</v>
      </c>
      <c r="F16" s="775"/>
      <c r="G16" s="791"/>
      <c r="H16" s="791"/>
      <c r="I16" s="791"/>
      <c r="J16" s="791"/>
      <c r="K16" s="791"/>
      <c r="L16" s="791"/>
      <c r="M16" s="791"/>
      <c r="N16" s="791"/>
      <c r="O16" s="791"/>
      <c r="P16" s="791"/>
      <c r="Q16" s="791"/>
      <c r="R16" s="3997"/>
      <c r="S16" s="3928"/>
      <c r="T16" s="3994"/>
      <c r="U16" s="3994"/>
      <c r="V16" s="3994"/>
      <c r="W16" s="3994"/>
      <c r="X16" s="3994"/>
      <c r="Y16" s="3994"/>
      <c r="Z16" s="3994"/>
      <c r="AA16" s="3994"/>
      <c r="AB16" s="3994"/>
      <c r="AC16" s="3994"/>
      <c r="AD16" s="4033"/>
      <c r="AE16" s="848"/>
      <c r="AF16" s="993"/>
      <c r="AG16" s="993"/>
      <c r="AH16" s="678"/>
      <c r="AI16" s="678"/>
      <c r="AJ16" s="678"/>
    </row>
    <row r="17" spans="1:36" s="669" customFormat="1" ht="12" customHeight="1">
      <c r="A17" s="847"/>
      <c r="B17" s="778"/>
      <c r="C17" s="818"/>
      <c r="D17" s="780"/>
      <c r="F17" s="780"/>
      <c r="G17" s="791"/>
      <c r="H17" s="791"/>
      <c r="I17" s="791"/>
      <c r="J17" s="791"/>
      <c r="K17" s="791"/>
      <c r="L17" s="791"/>
      <c r="M17" s="791"/>
      <c r="N17" s="791"/>
      <c r="O17" s="791"/>
      <c r="P17" s="791"/>
      <c r="Q17" s="791"/>
      <c r="R17" s="2644"/>
      <c r="S17" s="2644"/>
      <c r="T17" s="2644"/>
      <c r="U17" s="2644"/>
      <c r="V17" s="2644"/>
      <c r="W17" s="2644"/>
      <c r="X17" s="713"/>
      <c r="Y17" s="713"/>
      <c r="Z17" s="713"/>
      <c r="AA17" s="713"/>
      <c r="AB17" s="713"/>
      <c r="AC17" s="713"/>
      <c r="AD17" s="713"/>
      <c r="AE17" s="848"/>
      <c r="AF17" s="993"/>
      <c r="AG17" s="993"/>
      <c r="AH17" s="678"/>
      <c r="AI17" s="678"/>
      <c r="AJ17" s="678"/>
    </row>
    <row r="18" spans="1:36" s="669" customFormat="1" ht="12" customHeight="1">
      <c r="A18" s="847"/>
      <c r="B18" s="778"/>
      <c r="C18" s="778" t="s">
        <v>47</v>
      </c>
      <c r="D18" s="775" t="s">
        <v>594</v>
      </c>
      <c r="F18" s="775"/>
      <c r="G18" s="791"/>
      <c r="H18" s="791"/>
      <c r="I18" s="791"/>
      <c r="J18" s="791"/>
      <c r="K18" s="791"/>
      <c r="L18" s="791"/>
      <c r="M18" s="791"/>
      <c r="N18" s="791"/>
      <c r="O18" s="791"/>
      <c r="P18" s="791"/>
      <c r="Q18" s="791"/>
      <c r="R18" s="3996" t="s">
        <v>90</v>
      </c>
      <c r="S18" s="4034"/>
      <c r="T18" s="4031"/>
      <c r="U18" s="4031"/>
      <c r="V18" s="4031"/>
      <c r="W18" s="4031"/>
      <c r="X18" s="4031"/>
      <c r="Y18" s="4031"/>
      <c r="Z18" s="4031"/>
      <c r="AA18" s="4031"/>
      <c r="AB18" s="4031"/>
      <c r="AC18" s="4031"/>
      <c r="AD18" s="4032"/>
      <c r="AE18" s="848"/>
      <c r="AF18" s="993"/>
      <c r="AG18" s="993"/>
      <c r="AH18" s="678"/>
      <c r="AI18" s="678"/>
      <c r="AJ18" s="678"/>
    </row>
    <row r="19" spans="1:36" s="669" customFormat="1" ht="12" customHeight="1">
      <c r="A19" s="847"/>
      <c r="B19" s="778"/>
      <c r="C19" s="817"/>
      <c r="D19" s="780" t="s">
        <v>595</v>
      </c>
      <c r="F19" s="775"/>
      <c r="G19" s="791"/>
      <c r="H19" s="791"/>
      <c r="I19" s="791"/>
      <c r="J19" s="791"/>
      <c r="K19" s="791"/>
      <c r="L19" s="791"/>
      <c r="M19" s="791"/>
      <c r="N19" s="791"/>
      <c r="O19" s="791"/>
      <c r="P19" s="791"/>
      <c r="Q19" s="791"/>
      <c r="R19" s="3997"/>
      <c r="S19" s="3928"/>
      <c r="T19" s="3994"/>
      <c r="U19" s="3994"/>
      <c r="V19" s="3994"/>
      <c r="W19" s="3994"/>
      <c r="X19" s="3994"/>
      <c r="Y19" s="3994"/>
      <c r="Z19" s="3994"/>
      <c r="AA19" s="3994"/>
      <c r="AB19" s="3994"/>
      <c r="AC19" s="3994"/>
      <c r="AD19" s="4033"/>
      <c r="AE19" s="848"/>
      <c r="AF19" s="993"/>
      <c r="AG19" s="993"/>
      <c r="AH19" s="678"/>
      <c r="AI19" s="678"/>
      <c r="AJ19" s="678"/>
    </row>
    <row r="20" spans="1:36" s="669" customFormat="1" ht="12" customHeight="1">
      <c r="A20" s="847"/>
      <c r="B20" s="778"/>
      <c r="C20" s="818"/>
      <c r="D20" s="780"/>
      <c r="F20" s="780"/>
      <c r="G20" s="791"/>
      <c r="H20" s="791"/>
      <c r="I20" s="791"/>
      <c r="J20" s="791"/>
      <c r="K20" s="791"/>
      <c r="L20" s="791"/>
      <c r="M20" s="791"/>
      <c r="N20" s="791"/>
      <c r="O20" s="791"/>
      <c r="P20" s="791"/>
      <c r="Q20" s="791"/>
      <c r="R20" s="2644"/>
      <c r="S20" s="2644"/>
      <c r="T20" s="2644"/>
      <c r="U20" s="2644"/>
      <c r="V20" s="2644"/>
      <c r="W20" s="2644"/>
      <c r="X20" s="713"/>
      <c r="Y20" s="713"/>
      <c r="Z20" s="713"/>
      <c r="AA20" s="713"/>
      <c r="AB20" s="713"/>
      <c r="AC20" s="713"/>
      <c r="AD20" s="713"/>
      <c r="AE20" s="848"/>
      <c r="AF20" s="993"/>
      <c r="AG20" s="993"/>
      <c r="AH20" s="678"/>
      <c r="AI20" s="678"/>
      <c r="AJ20" s="678"/>
    </row>
    <row r="21" spans="1:36" s="669" customFormat="1" ht="12" customHeight="1">
      <c r="A21" s="847"/>
      <c r="B21" s="778"/>
      <c r="C21" s="778" t="s">
        <v>72</v>
      </c>
      <c r="D21" s="775" t="s">
        <v>596</v>
      </c>
      <c r="F21" s="775"/>
      <c r="G21" s="791"/>
      <c r="H21" s="791"/>
      <c r="I21" s="791"/>
      <c r="J21" s="791"/>
      <c r="K21" s="791"/>
      <c r="L21" s="791"/>
      <c r="M21" s="791"/>
      <c r="N21" s="791"/>
      <c r="O21" s="791"/>
      <c r="P21" s="791"/>
      <c r="Q21" s="791"/>
      <c r="R21" s="3996" t="s">
        <v>138</v>
      </c>
      <c r="S21" s="4034"/>
      <c r="T21" s="4031"/>
      <c r="U21" s="4031"/>
      <c r="V21" s="4031"/>
      <c r="W21" s="4031"/>
      <c r="X21" s="4031"/>
      <c r="Y21" s="4031"/>
      <c r="Z21" s="4031"/>
      <c r="AA21" s="4031"/>
      <c r="AB21" s="4031"/>
      <c r="AC21" s="4031"/>
      <c r="AD21" s="4032"/>
      <c r="AE21" s="848"/>
      <c r="AF21" s="993"/>
      <c r="AG21" s="993"/>
      <c r="AH21" s="678"/>
      <c r="AI21" s="678"/>
      <c r="AJ21" s="678"/>
    </row>
    <row r="22" spans="1:36" s="669" customFormat="1" ht="12" customHeight="1">
      <c r="A22" s="847"/>
      <c r="B22" s="778"/>
      <c r="C22" s="817"/>
      <c r="D22" s="780" t="s">
        <v>597</v>
      </c>
      <c r="F22" s="775"/>
      <c r="G22" s="791"/>
      <c r="H22" s="791"/>
      <c r="I22" s="791"/>
      <c r="J22" s="791"/>
      <c r="K22" s="791"/>
      <c r="L22" s="791"/>
      <c r="M22" s="791"/>
      <c r="N22" s="791"/>
      <c r="O22" s="791"/>
      <c r="P22" s="791"/>
      <c r="Q22" s="791"/>
      <c r="R22" s="3997"/>
      <c r="S22" s="3928"/>
      <c r="T22" s="3994"/>
      <c r="U22" s="3994"/>
      <c r="V22" s="3994"/>
      <c r="W22" s="3994"/>
      <c r="X22" s="3994"/>
      <c r="Y22" s="3994"/>
      <c r="Z22" s="3994"/>
      <c r="AA22" s="3994"/>
      <c r="AB22" s="3994"/>
      <c r="AC22" s="3994"/>
      <c r="AD22" s="4033"/>
      <c r="AE22" s="848"/>
      <c r="AF22" s="993"/>
      <c r="AG22" s="993"/>
      <c r="AH22" s="678"/>
      <c r="AI22" s="678"/>
      <c r="AJ22" s="678"/>
    </row>
    <row r="23" spans="1:36" s="669" customFormat="1" ht="12" customHeight="1">
      <c r="A23" s="847"/>
      <c r="B23" s="778"/>
      <c r="C23" s="817"/>
      <c r="D23" s="780"/>
      <c r="F23" s="775"/>
      <c r="G23" s="791"/>
      <c r="H23" s="791"/>
      <c r="I23" s="791"/>
      <c r="J23" s="791"/>
      <c r="K23" s="791"/>
      <c r="L23" s="791"/>
      <c r="M23" s="791"/>
      <c r="N23" s="791"/>
      <c r="O23" s="791"/>
      <c r="P23" s="791"/>
      <c r="Q23" s="791"/>
      <c r="R23" s="2644"/>
      <c r="S23" s="2640"/>
      <c r="T23" s="2640"/>
      <c r="U23" s="2640"/>
      <c r="V23" s="2640"/>
      <c r="W23" s="2640"/>
      <c r="X23" s="2640"/>
      <c r="Y23" s="2640"/>
      <c r="Z23" s="2640"/>
      <c r="AA23" s="2640"/>
      <c r="AB23" s="2640"/>
      <c r="AC23" s="2640"/>
      <c r="AD23" s="2640"/>
      <c r="AE23" s="848"/>
      <c r="AF23" s="1830"/>
      <c r="AG23" s="1830"/>
      <c r="AH23" s="678"/>
      <c r="AI23" s="678"/>
      <c r="AJ23" s="678"/>
    </row>
    <row r="24" spans="1:36" s="669" customFormat="1" ht="12" customHeight="1">
      <c r="A24" s="847"/>
      <c r="B24" s="778"/>
      <c r="C24" s="778" t="s">
        <v>115</v>
      </c>
      <c r="D24" s="775" t="s">
        <v>1299</v>
      </c>
      <c r="F24" s="775"/>
      <c r="G24" s="791"/>
      <c r="H24" s="791"/>
      <c r="I24" s="791"/>
      <c r="J24" s="791"/>
      <c r="K24" s="791"/>
      <c r="L24" s="791"/>
      <c r="M24" s="791"/>
      <c r="N24" s="791"/>
      <c r="O24" s="791"/>
      <c r="P24" s="791"/>
      <c r="Q24" s="791"/>
      <c r="R24" s="3996" t="s">
        <v>66</v>
      </c>
      <c r="S24" s="4034"/>
      <c r="T24" s="4031"/>
      <c r="U24" s="4031"/>
      <c r="V24" s="4031"/>
      <c r="W24" s="4031"/>
      <c r="X24" s="4031"/>
      <c r="Y24" s="4031"/>
      <c r="Z24" s="4031"/>
      <c r="AA24" s="4031"/>
      <c r="AB24" s="4031"/>
      <c r="AC24" s="4031"/>
      <c r="AD24" s="4032"/>
      <c r="AE24" s="848"/>
      <c r="AF24" s="1830"/>
      <c r="AG24" s="1830"/>
      <c r="AH24" s="678"/>
      <c r="AI24" s="678"/>
      <c r="AJ24" s="678"/>
    </row>
    <row r="25" spans="1:36" s="669" customFormat="1" ht="12" customHeight="1">
      <c r="A25" s="847"/>
      <c r="B25" s="778"/>
      <c r="C25" s="817"/>
      <c r="D25" s="780" t="s">
        <v>1300</v>
      </c>
      <c r="F25" s="775"/>
      <c r="G25" s="791"/>
      <c r="H25" s="791"/>
      <c r="I25" s="791"/>
      <c r="J25" s="791"/>
      <c r="K25" s="791"/>
      <c r="L25" s="791"/>
      <c r="M25" s="791"/>
      <c r="N25" s="791"/>
      <c r="O25" s="791"/>
      <c r="P25" s="791"/>
      <c r="Q25" s="791"/>
      <c r="R25" s="3997"/>
      <c r="S25" s="3928"/>
      <c r="T25" s="3994"/>
      <c r="U25" s="3994"/>
      <c r="V25" s="3994"/>
      <c r="W25" s="3994"/>
      <c r="X25" s="3994"/>
      <c r="Y25" s="3994"/>
      <c r="Z25" s="3994"/>
      <c r="AA25" s="3994"/>
      <c r="AB25" s="3994"/>
      <c r="AC25" s="3994"/>
      <c r="AD25" s="4033"/>
      <c r="AE25" s="848"/>
      <c r="AF25" s="1830"/>
      <c r="AG25" s="1830"/>
      <c r="AH25" s="678"/>
      <c r="AI25" s="678"/>
      <c r="AJ25" s="678"/>
    </row>
    <row r="26" spans="1:36" s="669" customFormat="1" ht="12" customHeight="1">
      <c r="A26" s="847"/>
      <c r="B26" s="778"/>
      <c r="C26" s="817"/>
      <c r="D26" s="780"/>
      <c r="F26" s="775"/>
      <c r="G26" s="791"/>
      <c r="H26" s="791"/>
      <c r="I26" s="791"/>
      <c r="J26" s="791"/>
      <c r="K26" s="791"/>
      <c r="L26" s="791"/>
      <c r="M26" s="791"/>
      <c r="N26" s="791"/>
      <c r="O26" s="791"/>
      <c r="P26" s="791"/>
      <c r="Q26" s="791"/>
      <c r="R26" s="2644"/>
      <c r="S26" s="2640"/>
      <c r="T26" s="2640"/>
      <c r="U26" s="2640"/>
      <c r="V26" s="2640"/>
      <c r="W26" s="2640"/>
      <c r="X26" s="2640"/>
      <c r="Y26" s="2640"/>
      <c r="Z26" s="2640"/>
      <c r="AA26" s="2640"/>
      <c r="AB26" s="2640"/>
      <c r="AC26" s="2640"/>
      <c r="AD26" s="2640"/>
      <c r="AE26" s="848"/>
      <c r="AF26" s="2169"/>
      <c r="AG26" s="2169"/>
      <c r="AH26" s="678"/>
      <c r="AI26" s="678"/>
      <c r="AJ26" s="678"/>
    </row>
    <row r="27" spans="1:36" s="669" customFormat="1" ht="12" customHeight="1">
      <c r="A27" s="847"/>
      <c r="B27" s="778"/>
      <c r="C27" s="817"/>
      <c r="D27" s="785"/>
      <c r="E27" s="824"/>
      <c r="F27" s="786"/>
      <c r="G27" s="797"/>
      <c r="H27" s="797"/>
      <c r="I27" s="797"/>
      <c r="J27" s="797"/>
      <c r="K27" s="797"/>
      <c r="L27" s="797"/>
      <c r="M27" s="797"/>
      <c r="N27" s="797"/>
      <c r="O27" s="791"/>
      <c r="P27" s="791"/>
      <c r="Q27" s="791"/>
      <c r="R27" s="2644"/>
      <c r="S27" s="2640"/>
      <c r="T27" s="2640"/>
      <c r="U27" s="2640"/>
      <c r="V27" s="2640"/>
      <c r="W27" s="2640"/>
      <c r="X27" s="2640"/>
      <c r="Y27" s="2640"/>
      <c r="Z27" s="2640"/>
      <c r="AA27" s="2640"/>
      <c r="AB27" s="2640"/>
      <c r="AC27" s="2640"/>
      <c r="AD27" s="2640"/>
      <c r="AE27" s="848"/>
      <c r="AF27" s="1830"/>
      <c r="AG27" s="1830"/>
      <c r="AH27" s="678"/>
      <c r="AI27" s="678"/>
      <c r="AJ27" s="678"/>
    </row>
    <row r="28" spans="1:36" s="669" customFormat="1" ht="12" customHeight="1">
      <c r="A28" s="847"/>
      <c r="B28" s="778"/>
      <c r="C28" s="817"/>
      <c r="D28" s="780"/>
      <c r="F28" s="775"/>
      <c r="G28" s="791"/>
      <c r="H28" s="791"/>
      <c r="I28" s="791"/>
      <c r="J28" s="791"/>
      <c r="K28" s="791"/>
      <c r="L28" s="791"/>
      <c r="M28" s="791"/>
      <c r="N28" s="791"/>
      <c r="O28" s="791"/>
      <c r="P28" s="791"/>
      <c r="Q28" s="791"/>
      <c r="R28" s="2644"/>
      <c r="S28" s="2640"/>
      <c r="T28" s="2640"/>
      <c r="U28" s="2640"/>
      <c r="V28" s="2640"/>
      <c r="W28" s="2640"/>
      <c r="X28" s="2640"/>
      <c r="Y28" s="2640"/>
      <c r="Z28" s="2640"/>
      <c r="AA28" s="2640"/>
      <c r="AB28" s="2640"/>
      <c r="AC28" s="2640"/>
      <c r="AD28" s="2640"/>
      <c r="AE28" s="848"/>
      <c r="AF28" s="2615"/>
      <c r="AG28" s="2615"/>
      <c r="AH28" s="678"/>
      <c r="AI28" s="678"/>
      <c r="AJ28" s="678"/>
    </row>
    <row r="29" spans="1:36" s="669" customFormat="1" ht="12" customHeight="1">
      <c r="A29" s="2388"/>
      <c r="B29" s="1166"/>
      <c r="C29" s="1210"/>
      <c r="D29" s="1211"/>
      <c r="E29" s="1197"/>
      <c r="F29" s="1212"/>
      <c r="G29" s="1196"/>
      <c r="H29" s="1196"/>
      <c r="I29" s="1196"/>
      <c r="J29" s="1196"/>
      <c r="K29" s="1196"/>
      <c r="L29" s="1196"/>
      <c r="M29" s="1196"/>
      <c r="N29" s="1196"/>
      <c r="O29" s="1196"/>
      <c r="P29" s="1196"/>
      <c r="Q29" s="1196"/>
      <c r="R29" s="1198"/>
      <c r="S29" s="1198"/>
      <c r="T29" s="1198"/>
      <c r="U29" s="1198"/>
      <c r="V29" s="1198"/>
      <c r="W29" s="1198"/>
      <c r="X29" s="1213"/>
      <c r="Y29" s="1213"/>
      <c r="Z29" s="1213"/>
      <c r="AA29" s="1213"/>
      <c r="AB29" s="1213"/>
      <c r="AC29" s="1213"/>
      <c r="AD29" s="1213"/>
      <c r="AE29" s="1172"/>
      <c r="AF29" s="993"/>
      <c r="AG29" s="993"/>
      <c r="AH29" s="678"/>
      <c r="AI29" s="678"/>
      <c r="AJ29" s="678"/>
    </row>
    <row r="30" spans="1:36" s="669" customFormat="1" ht="12" customHeight="1">
      <c r="A30" s="847"/>
      <c r="B30" s="778"/>
      <c r="C30" s="817"/>
      <c r="D30" s="811"/>
      <c r="E30" s="780"/>
      <c r="F30" s="775"/>
      <c r="G30" s="791"/>
      <c r="H30" s="791"/>
      <c r="I30" s="791"/>
      <c r="J30" s="791"/>
      <c r="K30" s="791"/>
      <c r="L30" s="791"/>
      <c r="M30" s="791"/>
      <c r="N30" s="791"/>
      <c r="O30" s="791"/>
      <c r="P30" s="791"/>
      <c r="Q30" s="791"/>
      <c r="R30" s="2644"/>
      <c r="S30" s="2644"/>
      <c r="T30" s="2644"/>
      <c r="U30" s="2644"/>
      <c r="V30" s="2644"/>
      <c r="W30" s="2644"/>
      <c r="X30" s="713"/>
      <c r="Y30" s="713"/>
      <c r="Z30" s="713"/>
      <c r="AA30" s="713"/>
      <c r="AB30" s="713"/>
      <c r="AC30" s="713"/>
      <c r="AD30" s="713"/>
      <c r="AE30" s="848"/>
      <c r="AF30" s="993"/>
      <c r="AG30" s="993"/>
      <c r="AH30" s="678"/>
      <c r="AI30" s="678"/>
      <c r="AJ30" s="678"/>
    </row>
    <row r="31" spans="1:36" s="669" customFormat="1" ht="12" customHeight="1">
      <c r="A31" s="847"/>
      <c r="B31" s="731">
        <v>9.39</v>
      </c>
      <c r="C31" s="691" t="s">
        <v>1400</v>
      </c>
      <c r="D31" s="689"/>
      <c r="E31" s="696"/>
      <c r="F31" s="699"/>
      <c r="G31" s="699"/>
      <c r="H31" s="699"/>
      <c r="I31" s="699"/>
      <c r="J31" s="699"/>
      <c r="K31" s="699"/>
      <c r="L31" s="699"/>
      <c r="M31" s="699"/>
      <c r="N31" s="699"/>
      <c r="O31" s="699"/>
      <c r="P31" s="699"/>
      <c r="Q31" s="699"/>
      <c r="R31" s="699"/>
      <c r="S31" s="699"/>
      <c r="T31" s="699"/>
      <c r="U31" s="699"/>
      <c r="V31" s="699"/>
      <c r="W31" s="699"/>
      <c r="X31" s="699"/>
      <c r="Y31" s="2630"/>
      <c r="Z31" s="713"/>
      <c r="AA31" s="713"/>
      <c r="AB31" s="713"/>
      <c r="AC31" s="713"/>
      <c r="AD31" s="713"/>
      <c r="AE31" s="850"/>
      <c r="AF31" s="993"/>
      <c r="AG31" s="993"/>
      <c r="AH31" s="678"/>
      <c r="AI31" s="678"/>
      <c r="AJ31" s="678"/>
    </row>
    <row r="32" spans="1:36" s="669" customFormat="1" ht="12" customHeight="1">
      <c r="A32" s="847"/>
      <c r="B32" s="697"/>
      <c r="C32" s="715" t="s">
        <v>1401</v>
      </c>
      <c r="D32" s="696"/>
      <c r="E32" s="696"/>
      <c r="F32" s="699"/>
      <c r="G32" s="699"/>
      <c r="H32" s="699"/>
      <c r="I32" s="699"/>
      <c r="J32" s="699"/>
      <c r="K32" s="699"/>
      <c r="L32" s="699"/>
      <c r="M32" s="699"/>
      <c r="N32" s="699"/>
      <c r="O32" s="699"/>
      <c r="P32" s="699"/>
      <c r="Q32" s="699"/>
      <c r="R32" s="699"/>
      <c r="S32" s="699"/>
      <c r="T32" s="699"/>
      <c r="U32" s="699"/>
      <c r="V32" s="699"/>
      <c r="W32" s="699"/>
      <c r="X32" s="699"/>
      <c r="Y32" s="2630"/>
      <c r="Z32" s="713"/>
      <c r="AA32" s="713"/>
      <c r="AB32" s="713"/>
      <c r="AC32" s="713"/>
      <c r="AD32" s="713"/>
      <c r="AE32" s="850"/>
      <c r="AF32" s="993"/>
      <c r="AG32" s="993"/>
      <c r="AH32" s="678"/>
      <c r="AI32" s="678"/>
      <c r="AJ32" s="678"/>
    </row>
    <row r="33" spans="1:37" s="669" customFormat="1" ht="12" customHeight="1">
      <c r="A33" s="847"/>
      <c r="B33" s="697"/>
      <c r="C33" s="715"/>
      <c r="D33" s="696"/>
      <c r="E33" s="696"/>
      <c r="F33" s="699"/>
      <c r="G33" s="699"/>
      <c r="H33" s="699"/>
      <c r="I33" s="699"/>
      <c r="J33" s="699"/>
      <c r="K33" s="699"/>
      <c r="L33" s="699"/>
      <c r="M33" s="699"/>
      <c r="N33" s="699"/>
      <c r="O33" s="699"/>
      <c r="P33" s="699"/>
      <c r="Q33" s="699"/>
      <c r="R33" s="699"/>
      <c r="S33" s="699"/>
      <c r="T33" s="699"/>
      <c r="U33" s="699"/>
      <c r="V33" s="699"/>
      <c r="W33" s="699"/>
      <c r="X33" s="699"/>
      <c r="Y33" s="2630"/>
      <c r="Z33" s="713"/>
      <c r="AA33" s="713"/>
      <c r="AB33" s="713"/>
      <c r="AC33" s="713"/>
      <c r="AD33" s="713"/>
      <c r="AE33" s="850"/>
      <c r="AF33" s="993"/>
      <c r="AG33" s="993"/>
      <c r="AH33" s="678"/>
      <c r="AI33" s="678"/>
      <c r="AJ33" s="678"/>
    </row>
    <row r="34" spans="1:37" s="669" customFormat="1" ht="12" customHeight="1">
      <c r="A34" s="847"/>
      <c r="B34" s="697"/>
      <c r="C34" s="715"/>
      <c r="D34" s="1693" t="s">
        <v>1303</v>
      </c>
      <c r="F34" s="699"/>
      <c r="G34" s="699"/>
      <c r="H34" s="699"/>
      <c r="I34" s="699"/>
      <c r="J34" s="689"/>
      <c r="K34" s="699"/>
      <c r="L34" s="699"/>
      <c r="M34" s="699"/>
      <c r="N34" s="699"/>
      <c r="O34" s="699"/>
      <c r="P34" s="699"/>
      <c r="Q34" s="699"/>
      <c r="R34" s="699"/>
      <c r="S34" s="699"/>
      <c r="T34" s="699"/>
      <c r="U34" s="699"/>
      <c r="V34" s="699"/>
      <c r="W34" s="699"/>
      <c r="X34" s="699"/>
      <c r="Y34" s="2630"/>
      <c r="Z34" s="713"/>
      <c r="AA34" s="713"/>
      <c r="AB34" s="713"/>
      <c r="AC34" s="713"/>
      <c r="AD34" s="713"/>
      <c r="AE34" s="850"/>
      <c r="AF34" s="713"/>
      <c r="AG34" s="713"/>
      <c r="AH34" s="713"/>
      <c r="AI34" s="713"/>
      <c r="AJ34" s="713"/>
    </row>
    <row r="35" spans="1:37" s="669" customFormat="1" ht="12" customHeight="1">
      <c r="A35" s="847"/>
      <c r="B35" s="697"/>
      <c r="C35" s="4040">
        <v>1</v>
      </c>
      <c r="D35" s="4035"/>
      <c r="E35" s="4037" t="s">
        <v>789</v>
      </c>
      <c r="F35" s="3832"/>
      <c r="H35" s="3767">
        <v>2</v>
      </c>
      <c r="I35" s="4035"/>
      <c r="J35" s="4037" t="s">
        <v>915</v>
      </c>
      <c r="K35" s="3832"/>
      <c r="M35" s="699"/>
      <c r="N35" s="699"/>
      <c r="O35" s="699"/>
      <c r="P35" s="699"/>
      <c r="Q35" s="699"/>
      <c r="R35" s="699"/>
      <c r="S35" s="699"/>
      <c r="T35" s="699"/>
      <c r="U35" s="699"/>
      <c r="V35" s="699"/>
      <c r="W35" s="699"/>
      <c r="X35" s="699"/>
      <c r="Y35" s="2630"/>
      <c r="Z35" s="713"/>
      <c r="AA35" s="713"/>
      <c r="AB35" s="713"/>
      <c r="AC35" s="713"/>
      <c r="AD35" s="713"/>
      <c r="AE35" s="850"/>
      <c r="AF35" s="713"/>
      <c r="AG35" s="713"/>
      <c r="AH35" s="713"/>
      <c r="AI35" s="713"/>
      <c r="AJ35" s="713"/>
    </row>
    <row r="36" spans="1:37" s="669" customFormat="1" ht="12" customHeight="1">
      <c r="A36" s="847"/>
      <c r="B36" s="697"/>
      <c r="C36" s="4040"/>
      <c r="D36" s="4036"/>
      <c r="E36" s="4037"/>
      <c r="F36" s="3832"/>
      <c r="H36" s="3767"/>
      <c r="I36" s="4036"/>
      <c r="J36" s="4037"/>
      <c r="K36" s="3832"/>
      <c r="M36" s="697"/>
      <c r="N36" s="697"/>
      <c r="O36" s="697"/>
      <c r="P36" s="697"/>
      <c r="Q36" s="697"/>
      <c r="R36" s="699"/>
      <c r="S36" s="699"/>
      <c r="T36" s="699"/>
      <c r="U36" s="699"/>
      <c r="V36" s="699"/>
      <c r="W36" s="699"/>
      <c r="X36" s="699"/>
      <c r="Y36" s="2630"/>
      <c r="Z36" s="713"/>
      <c r="AA36" s="713"/>
      <c r="AB36" s="713"/>
      <c r="AC36" s="713"/>
      <c r="AD36" s="713"/>
      <c r="AE36" s="850"/>
      <c r="AF36" s="713"/>
      <c r="AG36" s="713"/>
      <c r="AH36" s="713"/>
      <c r="AI36" s="713"/>
      <c r="AJ36" s="713"/>
    </row>
    <row r="37" spans="1:37" s="678" customFormat="1" ht="12" customHeight="1">
      <c r="A37" s="847"/>
      <c r="B37" s="697"/>
      <c r="C37" s="715"/>
      <c r="D37" s="696"/>
      <c r="E37" s="696"/>
      <c r="F37" s="699"/>
      <c r="G37" s="699"/>
      <c r="H37" s="699"/>
      <c r="I37" s="699"/>
      <c r="J37" s="699"/>
      <c r="K37" s="699"/>
      <c r="L37" s="699"/>
      <c r="M37" s="699"/>
      <c r="N37" s="699"/>
      <c r="O37" s="699"/>
      <c r="P37" s="699"/>
      <c r="Q37" s="699"/>
      <c r="R37" s="699"/>
      <c r="S37" s="699"/>
      <c r="T37" s="699"/>
      <c r="U37" s="699"/>
      <c r="V37" s="699"/>
      <c r="W37" s="699"/>
      <c r="X37" s="699"/>
      <c r="Y37" s="2630"/>
      <c r="Z37" s="713"/>
      <c r="AA37" s="713"/>
      <c r="AB37" s="4010" t="s">
        <v>1136</v>
      </c>
      <c r="AC37" s="4011"/>
      <c r="AD37" s="4011"/>
      <c r="AE37" s="850"/>
      <c r="AF37" s="713"/>
      <c r="AG37" s="713"/>
      <c r="AH37" s="713"/>
      <c r="AI37" s="713"/>
      <c r="AJ37" s="713"/>
      <c r="AK37" s="669"/>
    </row>
    <row r="38" spans="1:37" s="678" customFormat="1" ht="12" customHeight="1">
      <c r="A38" s="847"/>
      <c r="B38" s="697"/>
      <c r="C38" s="4029" t="s">
        <v>936</v>
      </c>
      <c r="D38" s="4029"/>
      <c r="E38" s="590" t="s">
        <v>2747</v>
      </c>
      <c r="F38" s="624"/>
      <c r="G38" s="624"/>
      <c r="H38" s="624"/>
      <c r="I38" s="624"/>
      <c r="J38" s="624"/>
      <c r="K38" s="624"/>
      <c r="L38" s="624"/>
      <c r="M38" s="624"/>
      <c r="N38" s="624"/>
      <c r="O38" s="624"/>
      <c r="P38" s="624"/>
      <c r="Q38" s="699"/>
      <c r="R38" s="3996" t="s">
        <v>91</v>
      </c>
      <c r="S38" s="4030"/>
      <c r="T38" s="4031"/>
      <c r="U38" s="4031"/>
      <c r="V38" s="4031"/>
      <c r="W38" s="4031"/>
      <c r="X38" s="4031"/>
      <c r="Y38" s="4031"/>
      <c r="Z38" s="4031"/>
      <c r="AA38" s="4031"/>
      <c r="AB38" s="4031"/>
      <c r="AC38" s="4031"/>
      <c r="AD38" s="4032"/>
      <c r="AE38" s="2770"/>
      <c r="AF38" s="713"/>
      <c r="AG38" s="713"/>
      <c r="AH38" s="713"/>
      <c r="AI38" s="713"/>
      <c r="AJ38" s="713"/>
      <c r="AK38" s="669"/>
    </row>
    <row r="39" spans="1:37" s="678" customFormat="1" ht="12" customHeight="1">
      <c r="A39" s="847"/>
      <c r="B39" s="697"/>
      <c r="C39" s="4029"/>
      <c r="D39" s="4029"/>
      <c r="E39" s="683" t="s">
        <v>906</v>
      </c>
      <c r="F39" s="624"/>
      <c r="G39" s="624"/>
      <c r="H39" s="624"/>
      <c r="I39" s="624"/>
      <c r="J39" s="624"/>
      <c r="K39" s="624"/>
      <c r="L39" s="624"/>
      <c r="M39" s="624"/>
      <c r="N39" s="624"/>
      <c r="O39" s="624"/>
      <c r="P39" s="624"/>
      <c r="Q39" s="699"/>
      <c r="R39" s="3997"/>
      <c r="S39" s="3928"/>
      <c r="T39" s="3994"/>
      <c r="U39" s="3994"/>
      <c r="V39" s="3994"/>
      <c r="W39" s="3994"/>
      <c r="X39" s="3994"/>
      <c r="Y39" s="3994"/>
      <c r="Z39" s="3994"/>
      <c r="AA39" s="3994"/>
      <c r="AB39" s="3994"/>
      <c r="AC39" s="3994"/>
      <c r="AD39" s="4033"/>
      <c r="AE39" s="2770"/>
      <c r="AF39" s="713"/>
      <c r="AG39" s="713"/>
      <c r="AH39" s="713"/>
      <c r="AI39" s="713"/>
      <c r="AJ39" s="713"/>
      <c r="AK39" s="669"/>
    </row>
    <row r="40" spans="1:37" s="678" customFormat="1" ht="12" customHeight="1">
      <c r="A40" s="2388"/>
      <c r="B40" s="1166"/>
      <c r="C40" s="1210"/>
      <c r="D40" s="1211"/>
      <c r="E40" s="1197"/>
      <c r="F40" s="1212"/>
      <c r="G40" s="1196"/>
      <c r="H40" s="1196"/>
      <c r="I40" s="1196"/>
      <c r="J40" s="1196"/>
      <c r="K40" s="1196"/>
      <c r="L40" s="1196"/>
      <c r="M40" s="1196"/>
      <c r="N40" s="1196"/>
      <c r="O40" s="1196"/>
      <c r="P40" s="1196"/>
      <c r="Q40" s="1196"/>
      <c r="R40" s="1198"/>
      <c r="S40" s="1198"/>
      <c r="T40" s="1198"/>
      <c r="U40" s="1198"/>
      <c r="V40" s="1198"/>
      <c r="W40" s="1198"/>
      <c r="X40" s="1213"/>
      <c r="Y40" s="1213"/>
      <c r="Z40" s="1213"/>
      <c r="AA40" s="1213"/>
      <c r="AB40" s="1213"/>
      <c r="AC40" s="1213"/>
      <c r="AD40" s="1213"/>
      <c r="AE40" s="1172"/>
      <c r="AF40" s="762"/>
      <c r="AG40" s="762"/>
      <c r="AH40" s="762"/>
      <c r="AI40" s="762"/>
      <c r="AJ40" s="762"/>
      <c r="AK40" s="669"/>
    </row>
    <row r="41" spans="1:37" s="678" customFormat="1" ht="12" customHeight="1">
      <c r="A41" s="847"/>
      <c r="B41" s="778"/>
      <c r="C41" s="817"/>
      <c r="D41" s="811"/>
      <c r="E41" s="780"/>
      <c r="F41" s="775"/>
      <c r="G41" s="791"/>
      <c r="H41" s="791"/>
      <c r="I41" s="791"/>
      <c r="J41" s="791"/>
      <c r="K41" s="791"/>
      <c r="L41" s="791"/>
      <c r="M41" s="791"/>
      <c r="N41" s="791"/>
      <c r="O41" s="791"/>
      <c r="P41" s="791"/>
      <c r="Q41" s="791"/>
      <c r="R41" s="2644"/>
      <c r="S41" s="2644"/>
      <c r="T41" s="2644"/>
      <c r="U41" s="2644"/>
      <c r="V41" s="2644"/>
      <c r="W41" s="2644"/>
      <c r="X41" s="713"/>
      <c r="Y41" s="713"/>
      <c r="Z41" s="713"/>
      <c r="AA41" s="713"/>
      <c r="AB41" s="713"/>
      <c r="AC41" s="713"/>
      <c r="AD41" s="713"/>
      <c r="AE41" s="848"/>
      <c r="AF41" s="762"/>
      <c r="AG41" s="762"/>
      <c r="AH41" s="762"/>
      <c r="AI41" s="762"/>
      <c r="AJ41" s="762"/>
      <c r="AK41" s="669"/>
    </row>
    <row r="42" spans="1:37" s="678" customFormat="1" ht="12" customHeight="1">
      <c r="A42" s="847"/>
      <c r="B42" s="778"/>
      <c r="C42" s="817"/>
      <c r="D42" s="811"/>
      <c r="E42" s="780"/>
      <c r="F42" s="775"/>
      <c r="G42" s="791"/>
      <c r="H42" s="791"/>
      <c r="I42" s="791"/>
      <c r="J42" s="791"/>
      <c r="K42" s="791"/>
      <c r="L42" s="791"/>
      <c r="M42" s="791"/>
      <c r="N42" s="791"/>
      <c r="O42" s="791"/>
      <c r="P42" s="791"/>
      <c r="Q42" s="791"/>
      <c r="R42" s="2644"/>
      <c r="S42" s="2644"/>
      <c r="T42" s="2644"/>
      <c r="U42" s="2644"/>
      <c r="V42" s="2644"/>
      <c r="W42" s="2644"/>
      <c r="X42" s="713"/>
      <c r="Y42" s="713"/>
      <c r="Z42" s="713"/>
      <c r="AA42" s="713"/>
      <c r="AB42" s="4041" t="s">
        <v>398</v>
      </c>
      <c r="AC42" s="4041"/>
      <c r="AD42" s="4041"/>
      <c r="AE42" s="848"/>
      <c r="AF42" s="762"/>
      <c r="AG42" s="762"/>
      <c r="AH42" s="762"/>
      <c r="AI42" s="762"/>
      <c r="AJ42" s="762"/>
      <c r="AK42" s="669"/>
    </row>
    <row r="43" spans="1:37" s="678" customFormat="1" ht="12" customHeight="1">
      <c r="A43" s="1214"/>
      <c r="B43" s="783">
        <v>9.4</v>
      </c>
      <c r="C43" s="778" t="s">
        <v>1301</v>
      </c>
      <c r="D43" s="775"/>
      <c r="E43" s="775"/>
      <c r="F43" s="791"/>
      <c r="G43" s="775"/>
      <c r="H43" s="791"/>
      <c r="I43" s="791"/>
      <c r="J43" s="791"/>
      <c r="K43" s="791"/>
      <c r="L43" s="791"/>
      <c r="M43" s="791"/>
      <c r="N43" s="791"/>
      <c r="O43" s="791"/>
      <c r="P43" s="791"/>
      <c r="Q43" s="791"/>
      <c r="R43" s="4009" t="s">
        <v>1134</v>
      </c>
      <c r="S43" s="4034"/>
      <c r="T43" s="4031"/>
      <c r="U43" s="4031"/>
      <c r="V43" s="4031"/>
      <c r="W43" s="4031"/>
      <c r="X43" s="4031"/>
      <c r="Y43" s="4031"/>
      <c r="Z43" s="4031"/>
      <c r="AA43" s="4031"/>
      <c r="AB43" s="4031"/>
      <c r="AC43" s="4031"/>
      <c r="AD43" s="4032"/>
      <c r="AE43" s="848"/>
      <c r="AF43" s="993"/>
      <c r="AG43" s="993"/>
      <c r="AK43" s="669"/>
    </row>
    <row r="44" spans="1:37" s="678" customFormat="1" ht="12" customHeight="1">
      <c r="A44" s="847"/>
      <c r="B44" s="805"/>
      <c r="C44" s="794" t="s">
        <v>1302</v>
      </c>
      <c r="D44" s="780"/>
      <c r="E44" s="791"/>
      <c r="F44" s="791"/>
      <c r="G44" s="791"/>
      <c r="H44" s="791"/>
      <c r="I44" s="791"/>
      <c r="J44" s="791"/>
      <c r="K44" s="791"/>
      <c r="L44" s="791"/>
      <c r="M44" s="791"/>
      <c r="N44" s="791"/>
      <c r="O44" s="791"/>
      <c r="P44" s="791"/>
      <c r="Q44" s="791"/>
      <c r="R44" s="4004"/>
      <c r="S44" s="3928"/>
      <c r="T44" s="3994"/>
      <c r="U44" s="3994"/>
      <c r="V44" s="3994"/>
      <c r="W44" s="3994"/>
      <c r="X44" s="3994"/>
      <c r="Y44" s="3994"/>
      <c r="Z44" s="3994"/>
      <c r="AA44" s="3994"/>
      <c r="AB44" s="3994"/>
      <c r="AC44" s="3994"/>
      <c r="AD44" s="4033"/>
      <c r="AE44" s="848"/>
      <c r="AF44" s="993"/>
      <c r="AG44" s="993"/>
      <c r="AK44" s="669"/>
    </row>
    <row r="45" spans="1:37" s="678" customFormat="1" ht="15" customHeight="1">
      <c r="A45" s="843"/>
      <c r="B45" s="697"/>
      <c r="C45" s="715"/>
      <c r="D45" s="696"/>
      <c r="E45" s="699"/>
      <c r="F45" s="699"/>
      <c r="G45" s="699"/>
      <c r="H45" s="699"/>
      <c r="I45" s="699"/>
      <c r="J45" s="699"/>
      <c r="K45" s="699"/>
      <c r="L45" s="699"/>
      <c r="M45" s="699"/>
      <c r="N45" s="699"/>
      <c r="O45" s="699"/>
      <c r="P45" s="699"/>
      <c r="Q45" s="699"/>
      <c r="R45" s="696"/>
      <c r="S45" s="696"/>
      <c r="T45" s="696"/>
      <c r="U45" s="696"/>
      <c r="V45" s="696"/>
      <c r="W45" s="696"/>
      <c r="X45" s="699"/>
      <c r="Y45" s="699"/>
      <c r="Z45" s="699"/>
      <c r="AA45" s="699"/>
      <c r="AB45" s="699"/>
      <c r="AC45" s="699"/>
      <c r="AD45" s="699"/>
      <c r="AE45" s="1843"/>
      <c r="AK45" s="669"/>
    </row>
    <row r="46" spans="1:37" s="678" customFormat="1" ht="15" customHeight="1">
      <c r="A46" s="843"/>
      <c r="B46" s="697"/>
      <c r="C46" s="819"/>
      <c r="D46" s="812"/>
      <c r="E46" s="813"/>
      <c r="F46" s="813"/>
      <c r="G46" s="813"/>
      <c r="H46" s="813"/>
      <c r="I46" s="813"/>
      <c r="J46" s="813"/>
      <c r="K46" s="813"/>
      <c r="L46" s="813"/>
      <c r="M46" s="813"/>
      <c r="N46" s="813"/>
      <c r="O46" s="813"/>
      <c r="P46" s="813"/>
      <c r="Q46" s="813"/>
      <c r="R46" s="812"/>
      <c r="S46" s="812"/>
      <c r="T46" s="812"/>
      <c r="U46" s="812"/>
      <c r="V46" s="812"/>
      <c r="W46" s="812"/>
      <c r="X46" s="813"/>
      <c r="Y46" s="813"/>
      <c r="Z46" s="813"/>
      <c r="AA46" s="813"/>
      <c r="AB46" s="813"/>
      <c r="AC46" s="813"/>
      <c r="AD46" s="813"/>
      <c r="AE46" s="1843"/>
      <c r="AK46" s="669"/>
    </row>
    <row r="47" spans="1:37" s="678" customFormat="1" ht="15" customHeight="1">
      <c r="A47" s="2771"/>
      <c r="B47" s="2772"/>
      <c r="C47" s="2773"/>
      <c r="D47" s="1249"/>
      <c r="E47" s="1250"/>
      <c r="F47" s="1250"/>
      <c r="G47" s="1250"/>
      <c r="H47" s="1250"/>
      <c r="I47" s="1250"/>
      <c r="J47" s="1250"/>
      <c r="K47" s="1250"/>
      <c r="L47" s="1250"/>
      <c r="M47" s="1250"/>
      <c r="N47" s="1250"/>
      <c r="O47" s="1250"/>
      <c r="P47" s="1250"/>
      <c r="Q47" s="1250"/>
      <c r="R47" s="1249"/>
      <c r="S47" s="1249"/>
      <c r="T47" s="1249"/>
      <c r="U47" s="1249"/>
      <c r="V47" s="1249"/>
      <c r="W47" s="1249"/>
      <c r="X47" s="1250"/>
      <c r="Y47" s="1250"/>
      <c r="Z47" s="1250"/>
      <c r="AA47" s="1250"/>
      <c r="AB47" s="1250"/>
      <c r="AC47" s="1250"/>
      <c r="AD47" s="1250"/>
      <c r="AE47" s="2774"/>
      <c r="AK47" s="669"/>
    </row>
    <row r="48" spans="1:37" s="678" customFormat="1" ht="12" customHeight="1">
      <c r="A48" s="1190"/>
      <c r="B48" s="676"/>
      <c r="C48" s="828"/>
      <c r="D48" s="829"/>
      <c r="E48" s="792"/>
      <c r="F48" s="807"/>
      <c r="G48" s="793"/>
      <c r="H48" s="793"/>
      <c r="I48" s="793"/>
      <c r="J48" s="793"/>
      <c r="K48" s="793"/>
      <c r="L48" s="793"/>
      <c r="M48" s="793"/>
      <c r="N48" s="793"/>
      <c r="O48" s="793"/>
      <c r="P48" s="793"/>
      <c r="Q48" s="793"/>
      <c r="R48" s="2620"/>
      <c r="S48" s="2620"/>
      <c r="T48" s="2620"/>
      <c r="U48" s="2620"/>
      <c r="V48" s="2620"/>
      <c r="W48" s="2620"/>
      <c r="X48" s="716"/>
      <c r="Y48" s="716"/>
      <c r="Z48" s="716"/>
      <c r="AA48" s="716"/>
      <c r="AB48" s="716"/>
      <c r="AC48" s="716"/>
      <c r="AD48" s="716"/>
      <c r="AE48" s="2775"/>
      <c r="AF48" s="993"/>
      <c r="AG48" s="993"/>
      <c r="AK48" s="669"/>
    </row>
    <row r="49" spans="1:37" s="678" customFormat="1" ht="12" customHeight="1">
      <c r="A49" s="847"/>
      <c r="B49" s="783">
        <v>9.41</v>
      </c>
      <c r="C49" s="778" t="s">
        <v>103</v>
      </c>
      <c r="D49" s="775"/>
      <c r="E49" s="775"/>
      <c r="F49" s="791"/>
      <c r="G49" s="775"/>
      <c r="H49" s="791"/>
      <c r="I49" s="791"/>
      <c r="J49" s="791"/>
      <c r="K49" s="791"/>
      <c r="L49" s="791"/>
      <c r="M49" s="791"/>
      <c r="N49" s="791"/>
      <c r="O49" s="791"/>
      <c r="P49" s="791"/>
      <c r="Q49" s="791"/>
      <c r="R49" s="669"/>
      <c r="S49" s="669"/>
      <c r="T49" s="669"/>
      <c r="U49" s="669"/>
      <c r="V49" s="669"/>
      <c r="W49" s="669"/>
      <c r="X49" s="669"/>
      <c r="Y49" s="669"/>
      <c r="Z49" s="669"/>
      <c r="AA49" s="669"/>
      <c r="AB49" s="669"/>
      <c r="AC49" s="669"/>
      <c r="AD49" s="669"/>
      <c r="AE49" s="848"/>
      <c r="AF49" s="993"/>
      <c r="AG49" s="993"/>
      <c r="AK49" s="669"/>
    </row>
    <row r="50" spans="1:37" s="678" customFormat="1" ht="12" customHeight="1">
      <c r="A50" s="847"/>
      <c r="B50" s="805"/>
      <c r="C50" s="794" t="s">
        <v>1402</v>
      </c>
      <c r="D50" s="780"/>
      <c r="E50" s="791"/>
      <c r="F50" s="791"/>
      <c r="G50" s="791"/>
      <c r="H50" s="791"/>
      <c r="I50" s="791"/>
      <c r="J50" s="791"/>
      <c r="K50" s="791"/>
      <c r="L50" s="791"/>
      <c r="M50" s="791"/>
      <c r="N50" s="791"/>
      <c r="O50" s="791"/>
      <c r="P50" s="791"/>
      <c r="Q50" s="791"/>
      <c r="R50" s="669"/>
      <c r="S50" s="669"/>
      <c r="T50" s="669"/>
      <c r="U50" s="669"/>
      <c r="V50" s="669"/>
      <c r="W50" s="669"/>
      <c r="X50" s="669"/>
      <c r="Y50" s="669"/>
      <c r="Z50" s="669"/>
      <c r="AA50" s="669"/>
      <c r="AB50" s="669"/>
      <c r="AC50" s="669"/>
      <c r="AD50" s="669"/>
      <c r="AE50" s="848"/>
      <c r="AF50" s="993"/>
      <c r="AG50" s="993"/>
      <c r="AK50" s="669"/>
    </row>
    <row r="51" spans="1:37" s="678" customFormat="1" ht="12" customHeight="1">
      <c r="A51" s="847"/>
      <c r="B51" s="805"/>
      <c r="C51" s="794"/>
      <c r="D51" s="780"/>
      <c r="E51" s="792"/>
      <c r="F51" s="793"/>
      <c r="G51" s="792"/>
      <c r="H51" s="793"/>
      <c r="I51" s="793"/>
      <c r="J51" s="793"/>
      <c r="K51" s="793"/>
      <c r="L51" s="793"/>
      <c r="M51" s="793"/>
      <c r="N51" s="793"/>
      <c r="O51" s="793"/>
      <c r="P51" s="793"/>
      <c r="Q51" s="793"/>
      <c r="R51" s="2644"/>
      <c r="S51" s="2644"/>
      <c r="T51" s="2644"/>
      <c r="U51" s="2644"/>
      <c r="V51" s="2644"/>
      <c r="W51" s="2644"/>
      <c r="X51" s="713"/>
      <c r="Y51" s="713"/>
      <c r="Z51" s="713"/>
      <c r="AA51" s="713"/>
      <c r="AB51" s="4038"/>
      <c r="AC51" s="4038"/>
      <c r="AD51" s="4038"/>
      <c r="AE51" s="848"/>
      <c r="AK51" s="669"/>
    </row>
    <row r="52" spans="1:37" s="678" customFormat="1" ht="12" customHeight="1">
      <c r="A52" s="847"/>
      <c r="B52" s="805"/>
      <c r="C52" s="778" t="s">
        <v>19</v>
      </c>
      <c r="D52" s="775" t="s">
        <v>104</v>
      </c>
      <c r="E52" s="669"/>
      <c r="F52" s="791"/>
      <c r="G52" s="791"/>
      <c r="H52" s="791"/>
      <c r="I52" s="791"/>
      <c r="J52" s="791"/>
      <c r="K52" s="791"/>
      <c r="L52" s="791"/>
      <c r="M52" s="791"/>
      <c r="N52" s="791"/>
      <c r="O52" s="791"/>
      <c r="P52" s="791"/>
      <c r="Q52" s="791"/>
      <c r="R52" s="4004">
        <v>36</v>
      </c>
      <c r="S52" s="4034"/>
      <c r="T52" s="4031"/>
      <c r="U52" s="4031"/>
      <c r="V52" s="4031"/>
      <c r="W52" s="4031"/>
      <c r="X52" s="4031"/>
      <c r="Y52" s="4031"/>
      <c r="Z52" s="4031"/>
      <c r="AA52" s="4031"/>
      <c r="AB52" s="4031"/>
      <c r="AC52" s="4031"/>
      <c r="AD52" s="4032"/>
      <c r="AE52" s="848"/>
      <c r="AK52" s="669"/>
    </row>
    <row r="53" spans="1:37" s="678" customFormat="1" ht="12" customHeight="1">
      <c r="A53" s="847"/>
      <c r="B53" s="805"/>
      <c r="C53" s="817"/>
      <c r="D53" s="780" t="s">
        <v>105</v>
      </c>
      <c r="E53" s="669"/>
      <c r="F53" s="791"/>
      <c r="G53" s="791"/>
      <c r="H53" s="791"/>
      <c r="I53" s="791"/>
      <c r="J53" s="791"/>
      <c r="K53" s="791"/>
      <c r="L53" s="791"/>
      <c r="M53" s="791"/>
      <c r="N53" s="791"/>
      <c r="O53" s="791"/>
      <c r="P53" s="791"/>
      <c r="Q53" s="791"/>
      <c r="R53" s="4004"/>
      <c r="S53" s="3928"/>
      <c r="T53" s="3994"/>
      <c r="U53" s="3994"/>
      <c r="V53" s="3994"/>
      <c r="W53" s="3994"/>
      <c r="X53" s="3994"/>
      <c r="Y53" s="3994"/>
      <c r="Z53" s="3994"/>
      <c r="AA53" s="3994"/>
      <c r="AB53" s="3994"/>
      <c r="AC53" s="3994"/>
      <c r="AD53" s="4033"/>
      <c r="AE53" s="848"/>
      <c r="AK53" s="669"/>
    </row>
    <row r="54" spans="1:37" s="678" customFormat="1" ht="12" customHeight="1">
      <c r="A54" s="847"/>
      <c r="B54" s="805"/>
      <c r="C54" s="794"/>
      <c r="D54" s="780"/>
      <c r="E54" s="792"/>
      <c r="F54" s="793"/>
      <c r="G54" s="792"/>
      <c r="H54" s="793"/>
      <c r="I54" s="793"/>
      <c r="J54" s="793"/>
      <c r="K54" s="793"/>
      <c r="L54" s="793"/>
      <c r="M54" s="793"/>
      <c r="N54" s="793"/>
      <c r="O54" s="793"/>
      <c r="P54" s="793"/>
      <c r="Q54" s="793"/>
      <c r="R54" s="2644"/>
      <c r="S54" s="2644"/>
      <c r="T54" s="2644"/>
      <c r="U54" s="2644"/>
      <c r="V54" s="2644"/>
      <c r="W54" s="2644"/>
      <c r="X54" s="713"/>
      <c r="Y54" s="713"/>
      <c r="Z54" s="713"/>
      <c r="AA54" s="713"/>
      <c r="AB54" s="713"/>
      <c r="AC54" s="713"/>
      <c r="AD54" s="713"/>
      <c r="AE54" s="848"/>
      <c r="AK54" s="669"/>
    </row>
    <row r="55" spans="1:37" s="678" customFormat="1" ht="12" customHeight="1">
      <c r="A55" s="847"/>
      <c r="B55" s="805"/>
      <c r="C55" s="794"/>
      <c r="D55" s="780"/>
      <c r="E55" s="792"/>
      <c r="F55" s="793"/>
      <c r="G55" s="792"/>
      <c r="H55" s="793"/>
      <c r="I55" s="793"/>
      <c r="J55" s="793"/>
      <c r="K55" s="793"/>
      <c r="L55" s="793"/>
      <c r="M55" s="793"/>
      <c r="N55" s="793"/>
      <c r="O55" s="793"/>
      <c r="P55" s="793"/>
      <c r="Q55" s="793"/>
      <c r="R55" s="2644"/>
      <c r="S55" s="2644"/>
      <c r="T55" s="2644"/>
      <c r="U55" s="2644"/>
      <c r="V55" s="2644"/>
      <c r="W55" s="2644"/>
      <c r="X55" s="713"/>
      <c r="Y55" s="713"/>
      <c r="Z55" s="713"/>
      <c r="AA55" s="713"/>
      <c r="AB55" s="713"/>
      <c r="AC55" s="713"/>
      <c r="AD55" s="713"/>
      <c r="AE55" s="848"/>
      <c r="AK55" s="669"/>
    </row>
    <row r="56" spans="1:37" s="678" customFormat="1" ht="12" customHeight="1">
      <c r="A56" s="847"/>
      <c r="B56" s="805"/>
      <c r="C56" s="794"/>
      <c r="D56" s="780"/>
      <c r="E56" s="793"/>
      <c r="F56" s="792"/>
      <c r="G56" s="807"/>
      <c r="H56" s="793"/>
      <c r="I56" s="793"/>
      <c r="J56" s="793"/>
      <c r="K56" s="793"/>
      <c r="L56" s="793"/>
      <c r="M56" s="793"/>
      <c r="N56" s="793"/>
      <c r="O56" s="793"/>
      <c r="P56" s="793"/>
      <c r="Q56" s="793"/>
      <c r="R56" s="2620"/>
      <c r="S56" s="2620"/>
      <c r="T56" s="2620"/>
      <c r="U56" s="2620"/>
      <c r="V56" s="2620"/>
      <c r="W56" s="2620"/>
      <c r="X56" s="716"/>
      <c r="Y56" s="716"/>
      <c r="Z56" s="716"/>
      <c r="AA56" s="716"/>
      <c r="AB56" s="716"/>
      <c r="AC56" s="713"/>
      <c r="AD56" s="713"/>
      <c r="AE56" s="848"/>
      <c r="AK56" s="669"/>
    </row>
    <row r="57" spans="1:37" s="678" customFormat="1" ht="12" customHeight="1">
      <c r="A57" s="847"/>
      <c r="B57" s="805"/>
      <c r="C57" s="794"/>
      <c r="D57" s="780"/>
      <c r="E57" s="807"/>
      <c r="F57" s="792"/>
      <c r="G57" s="807"/>
      <c r="H57" s="793"/>
      <c r="I57" s="793"/>
      <c r="J57" s="793"/>
      <c r="K57" s="793"/>
      <c r="L57" s="793"/>
      <c r="M57" s="793"/>
      <c r="N57" s="793"/>
      <c r="O57" s="793"/>
      <c r="P57" s="793"/>
      <c r="Q57" s="793"/>
      <c r="R57" s="2620"/>
      <c r="S57" s="2620"/>
      <c r="T57" s="2620"/>
      <c r="U57" s="2620"/>
      <c r="V57" s="2620"/>
      <c r="W57" s="2620"/>
      <c r="X57" s="716"/>
      <c r="Y57" s="716"/>
      <c r="Z57" s="716"/>
      <c r="AA57" s="716"/>
      <c r="AB57" s="716"/>
      <c r="AC57" s="713"/>
      <c r="AD57" s="713"/>
      <c r="AE57" s="848"/>
      <c r="AK57" s="669"/>
    </row>
    <row r="58" spans="1:37" s="678" customFormat="1" ht="12" customHeight="1">
      <c r="A58" s="847"/>
      <c r="B58" s="805"/>
      <c r="C58" s="794"/>
      <c r="D58" s="780"/>
      <c r="E58" s="792"/>
      <c r="F58" s="792"/>
      <c r="G58" s="807"/>
      <c r="H58" s="793"/>
      <c r="I58" s="793"/>
      <c r="J58" s="793"/>
      <c r="K58" s="793"/>
      <c r="L58" s="793"/>
      <c r="M58" s="793"/>
      <c r="N58" s="793"/>
      <c r="O58" s="793"/>
      <c r="P58" s="793"/>
      <c r="Q58" s="793"/>
      <c r="R58" s="2620"/>
      <c r="S58" s="2620"/>
      <c r="T58" s="2620"/>
      <c r="U58" s="2620"/>
      <c r="V58" s="2620"/>
      <c r="W58" s="2620"/>
      <c r="X58" s="716"/>
      <c r="Y58" s="716"/>
      <c r="Z58" s="716"/>
      <c r="AA58" s="716"/>
      <c r="AB58" s="716"/>
      <c r="AC58" s="713"/>
      <c r="AD58" s="713"/>
      <c r="AE58" s="848"/>
      <c r="AK58" s="669"/>
    </row>
    <row r="59" spans="1:37" s="678" customFormat="1" ht="12" customHeight="1">
      <c r="A59" s="847"/>
      <c r="B59" s="805"/>
      <c r="C59" s="794"/>
      <c r="D59" s="780"/>
      <c r="E59" s="792"/>
      <c r="F59" s="792"/>
      <c r="G59" s="807"/>
      <c r="H59" s="793"/>
      <c r="I59" s="793"/>
      <c r="J59" s="793"/>
      <c r="K59" s="793"/>
      <c r="L59" s="793"/>
      <c r="M59" s="793"/>
      <c r="N59" s="793"/>
      <c r="O59" s="793"/>
      <c r="P59" s="793"/>
      <c r="Q59" s="793"/>
      <c r="R59" s="2620"/>
      <c r="S59" s="2620"/>
      <c r="T59" s="2620"/>
      <c r="U59" s="2620"/>
      <c r="V59" s="2620"/>
      <c r="W59" s="2620"/>
      <c r="X59" s="716"/>
      <c r="Y59" s="716"/>
      <c r="Z59" s="716"/>
      <c r="AA59" s="716"/>
      <c r="AB59" s="716"/>
      <c r="AC59" s="713"/>
      <c r="AD59" s="713"/>
      <c r="AE59" s="848"/>
      <c r="AK59" s="669"/>
    </row>
    <row r="60" spans="1:37" s="678" customFormat="1" ht="12" customHeight="1">
      <c r="A60" s="847"/>
      <c r="B60" s="805"/>
      <c r="C60" s="794"/>
      <c r="D60" s="780"/>
      <c r="E60" s="807"/>
      <c r="F60" s="793"/>
      <c r="G60" s="807"/>
      <c r="H60" s="793"/>
      <c r="I60" s="793"/>
      <c r="J60" s="793"/>
      <c r="K60" s="793"/>
      <c r="L60" s="793"/>
      <c r="M60" s="793"/>
      <c r="N60" s="793"/>
      <c r="O60" s="793"/>
      <c r="P60" s="793"/>
      <c r="Q60" s="793"/>
      <c r="R60" s="2620"/>
      <c r="S60" s="2620"/>
      <c r="T60" s="2620"/>
      <c r="U60" s="2620"/>
      <c r="V60" s="2620"/>
      <c r="W60" s="2620"/>
      <c r="X60" s="716"/>
      <c r="Y60" s="716"/>
      <c r="Z60" s="716"/>
      <c r="AA60" s="716"/>
      <c r="AB60" s="716"/>
      <c r="AC60" s="713"/>
      <c r="AD60" s="713"/>
      <c r="AE60" s="848"/>
      <c r="AK60" s="669"/>
    </row>
    <row r="61" spans="1:37" s="678" customFormat="1" ht="12" customHeight="1">
      <c r="A61" s="847"/>
      <c r="B61" s="805"/>
      <c r="C61" s="794"/>
      <c r="D61" s="780"/>
      <c r="E61" s="792"/>
      <c r="F61" s="793"/>
      <c r="G61" s="807"/>
      <c r="H61" s="793"/>
      <c r="I61" s="793"/>
      <c r="J61" s="793"/>
      <c r="K61" s="793"/>
      <c r="L61" s="793"/>
      <c r="M61" s="793"/>
      <c r="N61" s="793"/>
      <c r="O61" s="793"/>
      <c r="P61" s="793"/>
      <c r="Q61" s="793"/>
      <c r="R61" s="2620"/>
      <c r="S61" s="2620"/>
      <c r="T61" s="2620"/>
      <c r="U61" s="2620"/>
      <c r="V61" s="2620"/>
      <c r="W61" s="2620"/>
      <c r="X61" s="716"/>
      <c r="Y61" s="716"/>
      <c r="Z61" s="716"/>
      <c r="AA61" s="716"/>
      <c r="AB61" s="716"/>
      <c r="AC61" s="713"/>
      <c r="AD61" s="713"/>
      <c r="AE61" s="848"/>
      <c r="AK61" s="669"/>
    </row>
    <row r="62" spans="1:37" s="678" customFormat="1" ht="12" customHeight="1">
      <c r="A62" s="847"/>
      <c r="B62" s="805"/>
      <c r="C62" s="794"/>
      <c r="D62" s="780"/>
      <c r="E62" s="807"/>
      <c r="F62" s="793"/>
      <c r="G62" s="807"/>
      <c r="H62" s="793"/>
      <c r="I62" s="793"/>
      <c r="J62" s="793"/>
      <c r="K62" s="793"/>
      <c r="L62" s="793"/>
      <c r="M62" s="793"/>
      <c r="N62" s="793"/>
      <c r="O62" s="793"/>
      <c r="P62" s="793"/>
      <c r="Q62" s="793"/>
      <c r="R62" s="2620"/>
      <c r="S62" s="2620"/>
      <c r="T62" s="2620"/>
      <c r="U62" s="2620"/>
      <c r="V62" s="2620"/>
      <c r="W62" s="2620"/>
      <c r="X62" s="716"/>
      <c r="Y62" s="716"/>
      <c r="Z62" s="716"/>
      <c r="AA62" s="716"/>
      <c r="AB62" s="716"/>
      <c r="AC62" s="713"/>
      <c r="AD62" s="713"/>
      <c r="AE62" s="848"/>
      <c r="AK62" s="669"/>
    </row>
    <row r="63" spans="1:37" s="678" customFormat="1" ht="12" customHeight="1">
      <c r="A63" s="847"/>
      <c r="B63" s="805"/>
      <c r="C63" s="794"/>
      <c r="D63" s="780"/>
      <c r="E63" s="807"/>
      <c r="F63" s="793"/>
      <c r="G63" s="807"/>
      <c r="H63" s="793"/>
      <c r="I63" s="793"/>
      <c r="J63" s="793"/>
      <c r="K63" s="793"/>
      <c r="L63" s="793"/>
      <c r="M63" s="793"/>
      <c r="N63" s="793"/>
      <c r="O63" s="793"/>
      <c r="P63" s="793"/>
      <c r="Q63" s="793"/>
      <c r="R63" s="2620"/>
      <c r="S63" s="2620"/>
      <c r="T63" s="2620"/>
      <c r="U63" s="2620"/>
      <c r="V63" s="2620"/>
      <c r="W63" s="2620"/>
      <c r="X63" s="716"/>
      <c r="Y63" s="716"/>
      <c r="Z63" s="716"/>
      <c r="AA63" s="716"/>
      <c r="AB63" s="716"/>
      <c r="AC63" s="713"/>
      <c r="AD63" s="713"/>
      <c r="AE63" s="848"/>
      <c r="AK63" s="669"/>
    </row>
    <row r="64" spans="1:37" s="678" customFormat="1" ht="12" customHeight="1">
      <c r="A64" s="847"/>
      <c r="B64" s="805"/>
      <c r="C64" s="794"/>
      <c r="D64" s="780"/>
      <c r="E64" s="792"/>
      <c r="F64" s="793"/>
      <c r="G64" s="807"/>
      <c r="H64" s="793"/>
      <c r="I64" s="793"/>
      <c r="J64" s="793"/>
      <c r="K64" s="793"/>
      <c r="L64" s="793"/>
      <c r="M64" s="793"/>
      <c r="N64" s="793"/>
      <c r="O64" s="793"/>
      <c r="P64" s="793"/>
      <c r="Q64" s="793"/>
      <c r="R64" s="2620"/>
      <c r="S64" s="2620"/>
      <c r="T64" s="2620"/>
      <c r="U64" s="2620"/>
      <c r="V64" s="2620"/>
      <c r="W64" s="2620"/>
      <c r="X64" s="716"/>
      <c r="Y64" s="716"/>
      <c r="Z64" s="716"/>
      <c r="AA64" s="716"/>
      <c r="AB64" s="716"/>
      <c r="AC64" s="713"/>
      <c r="AD64" s="713"/>
      <c r="AE64" s="848"/>
      <c r="AK64" s="669"/>
    </row>
    <row r="65" spans="1:37" s="678" customFormat="1" ht="12" customHeight="1">
      <c r="A65" s="847"/>
      <c r="B65" s="805"/>
      <c r="C65" s="794"/>
      <c r="D65" s="780"/>
      <c r="E65" s="807"/>
      <c r="F65" s="793"/>
      <c r="G65" s="807"/>
      <c r="H65" s="793"/>
      <c r="I65" s="793"/>
      <c r="J65" s="793"/>
      <c r="K65" s="793"/>
      <c r="L65" s="793"/>
      <c r="M65" s="793"/>
      <c r="N65" s="793"/>
      <c r="O65" s="793"/>
      <c r="P65" s="793"/>
      <c r="Q65" s="793"/>
      <c r="R65" s="2620"/>
      <c r="S65" s="2620"/>
      <c r="T65" s="2620"/>
      <c r="U65" s="2620"/>
      <c r="V65" s="2620"/>
      <c r="W65" s="2620"/>
      <c r="X65" s="716"/>
      <c r="Y65" s="716"/>
      <c r="Z65" s="716"/>
      <c r="AA65" s="716"/>
      <c r="AB65" s="716"/>
      <c r="AC65" s="713"/>
      <c r="AD65" s="713"/>
      <c r="AE65" s="848"/>
      <c r="AK65" s="669"/>
    </row>
    <row r="66" spans="1:37" s="678" customFormat="1" ht="12" customHeight="1">
      <c r="A66" s="847"/>
      <c r="B66" s="805"/>
      <c r="C66" s="794"/>
      <c r="D66" s="780"/>
      <c r="E66" s="807"/>
      <c r="F66" s="793"/>
      <c r="G66" s="807"/>
      <c r="H66" s="793"/>
      <c r="I66" s="793"/>
      <c r="J66" s="793"/>
      <c r="K66" s="793"/>
      <c r="L66" s="793"/>
      <c r="M66" s="793"/>
      <c r="N66" s="793"/>
      <c r="O66" s="793"/>
      <c r="P66" s="793"/>
      <c r="Q66" s="793"/>
      <c r="R66" s="2620"/>
      <c r="S66" s="2620"/>
      <c r="T66" s="2620"/>
      <c r="U66" s="2620"/>
      <c r="V66" s="2620"/>
      <c r="W66" s="2620"/>
      <c r="X66" s="716"/>
      <c r="Y66" s="716"/>
      <c r="Z66" s="716"/>
      <c r="AA66" s="716"/>
      <c r="AB66" s="716"/>
      <c r="AC66" s="713"/>
      <c r="AD66" s="713"/>
      <c r="AE66" s="848"/>
      <c r="AK66" s="669"/>
    </row>
    <row r="67" spans="1:37" s="678" customFormat="1" ht="12" customHeight="1">
      <c r="A67" s="847"/>
      <c r="B67" s="805"/>
      <c r="C67" s="794"/>
      <c r="D67" s="780"/>
      <c r="E67" s="807"/>
      <c r="F67" s="793"/>
      <c r="G67" s="807"/>
      <c r="H67" s="793"/>
      <c r="I67" s="793"/>
      <c r="J67" s="793"/>
      <c r="K67" s="793"/>
      <c r="L67" s="793"/>
      <c r="M67" s="793"/>
      <c r="N67" s="793"/>
      <c r="O67" s="793"/>
      <c r="P67" s="793"/>
      <c r="Q67" s="793"/>
      <c r="R67" s="2620"/>
      <c r="S67" s="2620"/>
      <c r="T67" s="2620"/>
      <c r="U67" s="2620"/>
      <c r="V67" s="2620"/>
      <c r="W67" s="2620"/>
      <c r="X67" s="716"/>
      <c r="Y67" s="716"/>
      <c r="Z67" s="716"/>
      <c r="AA67" s="716"/>
      <c r="AB67" s="716"/>
      <c r="AC67" s="713"/>
      <c r="AD67" s="713"/>
      <c r="AE67" s="848"/>
      <c r="AK67" s="669"/>
    </row>
    <row r="68" spans="1:37" s="678" customFormat="1" ht="12" customHeight="1">
      <c r="A68" s="847"/>
      <c r="B68" s="805"/>
      <c r="C68" s="794"/>
      <c r="D68" s="780"/>
      <c r="E68" s="792"/>
      <c r="F68" s="793"/>
      <c r="G68" s="807"/>
      <c r="H68" s="793"/>
      <c r="I68" s="793"/>
      <c r="J68" s="793"/>
      <c r="K68" s="793"/>
      <c r="L68" s="793"/>
      <c r="M68" s="793"/>
      <c r="N68" s="793"/>
      <c r="O68" s="793"/>
      <c r="P68" s="793"/>
      <c r="Q68" s="793"/>
      <c r="R68" s="2620"/>
      <c r="S68" s="2620"/>
      <c r="T68" s="2620"/>
      <c r="U68" s="2620"/>
      <c r="V68" s="2620"/>
      <c r="W68" s="2620"/>
      <c r="X68" s="716"/>
      <c r="Y68" s="716"/>
      <c r="Z68" s="716"/>
      <c r="AA68" s="716"/>
      <c r="AB68" s="716"/>
      <c r="AC68" s="713"/>
      <c r="AD68" s="713"/>
      <c r="AE68" s="848"/>
      <c r="AK68" s="669"/>
    </row>
    <row r="69" spans="1:37" s="678" customFormat="1" ht="10.199999999999999" customHeight="1">
      <c r="A69" s="2569"/>
      <c r="B69" s="2570"/>
      <c r="C69" s="2571"/>
      <c r="D69" s="2572"/>
      <c r="E69" s="2572"/>
      <c r="F69" s="2573"/>
      <c r="G69" s="2574"/>
      <c r="H69" s="2573"/>
      <c r="I69" s="2573"/>
      <c r="J69" s="2573"/>
      <c r="K69" s="2573"/>
      <c r="L69" s="2573"/>
      <c r="M69" s="2573"/>
      <c r="N69" s="2573"/>
      <c r="O69" s="2573"/>
      <c r="P69" s="2573"/>
      <c r="Q69" s="2573"/>
      <c r="R69" s="2575"/>
      <c r="S69" s="2575"/>
      <c r="T69" s="2575"/>
      <c r="U69" s="2575"/>
      <c r="V69" s="2575"/>
      <c r="W69" s="2575"/>
      <c r="X69" s="2576"/>
      <c r="Y69" s="2576"/>
      <c r="Z69" s="2576"/>
      <c r="AA69" s="2576"/>
      <c r="AB69" s="2576"/>
      <c r="AC69" s="2576"/>
      <c r="AD69" s="2576"/>
      <c r="AE69" s="2776"/>
      <c r="AK69" s="669"/>
    </row>
    <row r="70" spans="1:37" s="678" customFormat="1" ht="12" customHeight="1">
      <c r="A70" s="2569"/>
      <c r="B70" s="2577" t="s">
        <v>937</v>
      </c>
      <c r="C70" s="2578"/>
      <c r="D70" s="2579"/>
      <c r="E70" s="2579"/>
      <c r="F70" s="2580"/>
      <c r="G70" s="2577"/>
      <c r="H70" s="2573"/>
      <c r="I70" s="2573"/>
      <c r="J70" s="2573"/>
      <c r="K70" s="2573"/>
      <c r="L70" s="2573"/>
      <c r="M70" s="2573"/>
      <c r="N70" s="2573"/>
      <c r="O70" s="2573"/>
      <c r="P70" s="2573"/>
      <c r="Q70" s="2573"/>
      <c r="R70" s="2575"/>
      <c r="S70" s="2575"/>
      <c r="T70" s="2575"/>
      <c r="U70" s="2575"/>
      <c r="V70" s="2575"/>
      <c r="W70" s="2575"/>
      <c r="X70" s="2576"/>
      <c r="Y70" s="2576"/>
      <c r="Z70" s="2576"/>
      <c r="AA70" s="2576"/>
      <c r="AB70" s="2576"/>
      <c r="AC70" s="2576"/>
      <c r="AD70" s="2576"/>
      <c r="AE70" s="2776"/>
      <c r="AK70" s="669"/>
    </row>
    <row r="71" spans="1:37" s="678" customFormat="1" ht="12" customHeight="1">
      <c r="A71" s="2569"/>
      <c r="B71" s="2572"/>
      <c r="C71" s="2571"/>
      <c r="D71" s="2572"/>
      <c r="E71" s="2572"/>
      <c r="F71" s="2573"/>
      <c r="G71" s="2574"/>
      <c r="H71" s="2573"/>
      <c r="I71" s="2573"/>
      <c r="J71" s="2573"/>
      <c r="K71" s="2573"/>
      <c r="L71" s="2573"/>
      <c r="M71" s="2573"/>
      <c r="N71" s="2573"/>
      <c r="O71" s="2573"/>
      <c r="P71" s="2573"/>
      <c r="Q71" s="2573"/>
      <c r="R71" s="2575"/>
      <c r="S71" s="2575"/>
      <c r="T71" s="2575"/>
      <c r="U71" s="2575"/>
      <c r="V71" s="2575"/>
      <c r="W71" s="2575"/>
      <c r="X71" s="2576"/>
      <c r="Y71" s="2576"/>
      <c r="Z71" s="2576"/>
      <c r="AA71" s="2576"/>
      <c r="AB71" s="2576"/>
      <c r="AC71" s="2576"/>
      <c r="AD71" s="2576"/>
      <c r="AE71" s="2776"/>
      <c r="AK71" s="669"/>
    </row>
    <row r="72" spans="1:37" s="678" customFormat="1" ht="12" customHeight="1">
      <c r="A72" s="2569"/>
      <c r="B72" s="2581" t="s">
        <v>938</v>
      </c>
      <c r="C72" s="2571"/>
      <c r="D72" s="2572"/>
      <c r="E72" s="2572"/>
      <c r="F72" s="2573"/>
      <c r="G72" s="2574"/>
      <c r="H72" s="2573"/>
      <c r="I72" s="2573"/>
      <c r="J72" s="2573"/>
      <c r="K72" s="2573"/>
      <c r="L72" s="2573"/>
      <c r="M72" s="2573"/>
      <c r="N72" s="2573"/>
      <c r="O72" s="2573"/>
      <c r="P72" s="2573"/>
      <c r="Q72" s="2573"/>
      <c r="R72" s="2575"/>
      <c r="S72" s="2575"/>
      <c r="T72" s="2575"/>
      <c r="U72" s="2575"/>
      <c r="V72" s="2575"/>
      <c r="W72" s="2575"/>
      <c r="X72" s="2576"/>
      <c r="Y72" s="2576"/>
      <c r="Z72" s="2576"/>
      <c r="AA72" s="2576"/>
      <c r="AB72" s="2576"/>
      <c r="AC72" s="2576"/>
      <c r="AD72" s="2576"/>
      <c r="AE72" s="2776"/>
      <c r="AK72" s="669"/>
    </row>
    <row r="73" spans="1:37" s="678" customFormat="1" ht="12" customHeight="1">
      <c r="A73" s="2569"/>
      <c r="B73" s="2571" t="s">
        <v>939</v>
      </c>
      <c r="C73" s="2571"/>
      <c r="D73" s="2572"/>
      <c r="E73" s="2572"/>
      <c r="F73" s="2573"/>
      <c r="G73" s="2574"/>
      <c r="H73" s="2573"/>
      <c r="I73" s="2573"/>
      <c r="J73" s="2573"/>
      <c r="K73" s="2573"/>
      <c r="L73" s="2573"/>
      <c r="M73" s="2573"/>
      <c r="N73" s="2573"/>
      <c r="O73" s="2573"/>
      <c r="P73" s="2573"/>
      <c r="Q73" s="2573"/>
      <c r="R73" s="2575"/>
      <c r="S73" s="2575"/>
      <c r="T73" s="2575"/>
      <c r="U73" s="2575"/>
      <c r="V73" s="2575"/>
      <c r="W73" s="2575"/>
      <c r="X73" s="2576"/>
      <c r="Y73" s="2576"/>
      <c r="Z73" s="2576"/>
      <c r="AA73" s="2576"/>
      <c r="AB73" s="2576"/>
      <c r="AC73" s="2576"/>
      <c r="AD73" s="2576"/>
      <c r="AE73" s="2776"/>
      <c r="AK73" s="669"/>
    </row>
    <row r="74" spans="1:37" s="678" customFormat="1" ht="10.199999999999999" customHeight="1" thickBot="1">
      <c r="A74" s="2582"/>
      <c r="B74" s="2777"/>
      <c r="C74" s="2778"/>
      <c r="D74" s="2779"/>
      <c r="E74" s="2779"/>
      <c r="F74" s="2780"/>
      <c r="G74" s="2779"/>
      <c r="H74" s="2780"/>
      <c r="I74" s="2780"/>
      <c r="J74" s="2780"/>
      <c r="K74" s="2780"/>
      <c r="L74" s="2780"/>
      <c r="M74" s="2780"/>
      <c r="N74" s="2780"/>
      <c r="O74" s="2780"/>
      <c r="P74" s="2780"/>
      <c r="Q74" s="2780"/>
      <c r="R74" s="2781"/>
      <c r="S74" s="2781"/>
      <c r="T74" s="2781"/>
      <c r="U74" s="2781"/>
      <c r="V74" s="2781"/>
      <c r="W74" s="2781"/>
      <c r="X74" s="2782"/>
      <c r="Y74" s="2782"/>
      <c r="Z74" s="2782"/>
      <c r="AA74" s="2782"/>
      <c r="AB74" s="2782"/>
      <c r="AC74" s="2782"/>
      <c r="AD74" s="2782"/>
      <c r="AE74" s="2583"/>
      <c r="AK74" s="669"/>
    </row>
    <row r="75" spans="1:37" ht="12" customHeight="1">
      <c r="A75" s="837"/>
      <c r="B75" s="837"/>
      <c r="C75" s="818"/>
      <c r="D75" s="837"/>
      <c r="E75" s="837"/>
      <c r="F75" s="837"/>
      <c r="G75" s="837"/>
      <c r="H75" s="837"/>
      <c r="I75" s="837"/>
      <c r="J75" s="837"/>
      <c r="K75" s="837"/>
      <c r="L75" s="837"/>
      <c r="M75" s="837"/>
      <c r="N75" s="837"/>
      <c r="O75" s="837"/>
      <c r="P75" s="837"/>
      <c r="Q75" s="837"/>
      <c r="R75" s="777"/>
      <c r="S75" s="777"/>
      <c r="T75" s="777"/>
      <c r="U75" s="777"/>
      <c r="V75" s="777"/>
      <c r="W75" s="777"/>
      <c r="X75" s="772"/>
      <c r="Y75" s="772"/>
      <c r="Z75" s="772"/>
      <c r="AA75" s="772"/>
      <c r="AB75" s="772"/>
      <c r="AC75" s="772"/>
      <c r="AD75" s="772"/>
      <c r="AE75" s="837"/>
    </row>
    <row r="76" spans="1:37" ht="12" customHeight="1">
      <c r="A76" s="4039">
        <v>27</v>
      </c>
      <c r="B76" s="4039"/>
      <c r="C76" s="4039"/>
      <c r="D76" s="4039"/>
      <c r="E76" s="4039"/>
      <c r="F76" s="4039"/>
      <c r="G76" s="4039"/>
      <c r="H76" s="4039"/>
      <c r="I76" s="4039"/>
      <c r="J76" s="4039"/>
      <c r="K76" s="4039"/>
      <c r="L76" s="4039"/>
      <c r="M76" s="4039"/>
      <c r="N76" s="4039"/>
      <c r="O76" s="4039"/>
      <c r="P76" s="4039"/>
      <c r="Q76" s="4039"/>
      <c r="R76" s="4039"/>
      <c r="S76" s="4039"/>
      <c r="T76" s="4039"/>
      <c r="U76" s="4039"/>
      <c r="V76" s="4039"/>
      <c r="W76" s="4039"/>
      <c r="X76" s="4039"/>
      <c r="Y76" s="4039"/>
      <c r="Z76" s="4039"/>
      <c r="AA76" s="4039"/>
      <c r="AB76" s="4039"/>
      <c r="AC76" s="4039"/>
      <c r="AD76" s="4039"/>
      <c r="AE76" s="4039"/>
    </row>
    <row r="77" spans="1:37">
      <c r="A77" s="837"/>
      <c r="B77" s="837"/>
      <c r="C77" s="818"/>
      <c r="D77" s="837"/>
      <c r="E77" s="837"/>
      <c r="F77" s="837"/>
      <c r="G77" s="837"/>
      <c r="H77" s="837"/>
      <c r="I77" s="837"/>
      <c r="J77" s="837"/>
      <c r="K77" s="837"/>
      <c r="L77" s="837"/>
      <c r="M77" s="837"/>
      <c r="N77" s="837"/>
      <c r="O77" s="837"/>
      <c r="P77" s="837"/>
      <c r="Q77" s="837"/>
      <c r="R77" s="777"/>
      <c r="S77" s="777"/>
      <c r="T77" s="777"/>
      <c r="U77" s="777"/>
      <c r="V77" s="777"/>
      <c r="W77" s="777"/>
      <c r="X77" s="772"/>
      <c r="Y77" s="772"/>
      <c r="Z77" s="772"/>
      <c r="AA77" s="772"/>
      <c r="AB77" s="772"/>
      <c r="AC77" s="772"/>
      <c r="AD77" s="772"/>
      <c r="AE77" s="837"/>
    </row>
    <row r="78" spans="1:37">
      <c r="A78" s="837"/>
      <c r="B78" s="837"/>
      <c r="C78" s="818"/>
      <c r="D78" s="837"/>
      <c r="E78" s="837"/>
      <c r="F78" s="837"/>
      <c r="G78" s="837"/>
      <c r="H78" s="837"/>
      <c r="I78" s="837"/>
      <c r="J78" s="837"/>
      <c r="K78" s="837"/>
      <c r="L78" s="837"/>
      <c r="M78" s="837"/>
      <c r="N78" s="837"/>
      <c r="O78" s="837"/>
      <c r="P78" s="837"/>
      <c r="Q78" s="837"/>
      <c r="R78" s="777"/>
      <c r="S78" s="777"/>
      <c r="T78" s="777"/>
      <c r="U78" s="777"/>
      <c r="V78" s="777"/>
      <c r="W78" s="777"/>
      <c r="X78" s="772"/>
      <c r="Y78" s="772"/>
      <c r="Z78" s="772"/>
      <c r="AA78" s="772"/>
      <c r="AB78" s="772"/>
      <c r="AC78" s="772"/>
      <c r="AD78" s="772"/>
      <c r="AE78" s="837"/>
    </row>
    <row r="79" spans="1:37">
      <c r="A79" s="837"/>
      <c r="B79" s="837"/>
      <c r="C79" s="818"/>
      <c r="D79" s="837"/>
      <c r="E79" s="837"/>
      <c r="F79" s="837"/>
      <c r="G79" s="837"/>
      <c r="H79" s="837"/>
      <c r="I79" s="837"/>
      <c r="J79" s="837"/>
      <c r="K79" s="837"/>
      <c r="L79" s="837"/>
      <c r="M79" s="837"/>
      <c r="N79" s="837"/>
      <c r="O79" s="837"/>
      <c r="P79" s="837"/>
      <c r="Q79" s="837"/>
      <c r="R79" s="777"/>
      <c r="S79" s="777"/>
      <c r="T79" s="777"/>
      <c r="U79" s="777"/>
      <c r="V79" s="777"/>
      <c r="W79" s="777"/>
      <c r="X79" s="772"/>
      <c r="Y79" s="772"/>
      <c r="Z79" s="772"/>
      <c r="AA79" s="772"/>
      <c r="AB79" s="772"/>
      <c r="AC79" s="772"/>
      <c r="AD79" s="772"/>
      <c r="AE79" s="837"/>
    </row>
    <row r="80" spans="1:37">
      <c r="A80" s="837"/>
      <c r="B80" s="837"/>
      <c r="C80" s="818"/>
      <c r="D80" s="837"/>
      <c r="E80" s="837"/>
      <c r="F80" s="837"/>
      <c r="G80" s="837"/>
      <c r="H80" s="837"/>
      <c r="I80" s="837"/>
      <c r="J80" s="837"/>
      <c r="K80" s="837"/>
      <c r="L80" s="837"/>
      <c r="M80" s="837"/>
      <c r="N80" s="837"/>
      <c r="O80" s="837"/>
      <c r="P80" s="837"/>
      <c r="Q80" s="837"/>
      <c r="R80" s="777"/>
      <c r="S80" s="777"/>
      <c r="T80" s="777"/>
      <c r="U80" s="777"/>
      <c r="V80" s="777"/>
      <c r="W80" s="777"/>
      <c r="X80" s="772"/>
      <c r="Y80" s="772"/>
      <c r="Z80" s="772"/>
      <c r="AA80" s="772"/>
      <c r="AB80" s="772"/>
      <c r="AC80" s="772"/>
      <c r="AD80" s="772"/>
      <c r="AE80" s="837"/>
    </row>
    <row r="81" spans="1:31">
      <c r="A81" s="837"/>
      <c r="B81" s="837"/>
      <c r="C81" s="818"/>
      <c r="D81" s="837"/>
      <c r="E81" s="837"/>
      <c r="F81" s="837"/>
      <c r="G81" s="837"/>
      <c r="H81" s="837"/>
      <c r="I81" s="837"/>
      <c r="J81" s="837"/>
      <c r="K81" s="837"/>
      <c r="L81" s="837"/>
      <c r="M81" s="837"/>
      <c r="N81" s="837"/>
      <c r="O81" s="837"/>
      <c r="P81" s="837"/>
      <c r="Q81" s="837"/>
      <c r="R81" s="777"/>
      <c r="S81" s="777"/>
      <c r="T81" s="777"/>
      <c r="U81" s="777"/>
      <c r="V81" s="777"/>
      <c r="W81" s="777"/>
      <c r="X81" s="772"/>
      <c r="Y81" s="772"/>
      <c r="Z81" s="772"/>
      <c r="AA81" s="772"/>
      <c r="AB81" s="772"/>
      <c r="AC81" s="772"/>
      <c r="AD81" s="772"/>
      <c r="AE81" s="837"/>
    </row>
  </sheetData>
  <sheetProtection selectLockedCells="1" selectUnlockedCells="1"/>
  <mergeCells count="36">
    <mergeCell ref="R24:R25"/>
    <mergeCell ref="S24:AD25"/>
    <mergeCell ref="AB42:AD42"/>
    <mergeCell ref="AJ2:AK2"/>
    <mergeCell ref="AF3:AI3"/>
    <mergeCell ref="AJ3:AK3"/>
    <mergeCell ref="AF4:AI4"/>
    <mergeCell ref="AJ4:AK4"/>
    <mergeCell ref="A76:AE76"/>
    <mergeCell ref="AB11:AD11"/>
    <mergeCell ref="S6:AD6"/>
    <mergeCell ref="S7:AD7"/>
    <mergeCell ref="AF2:AI2"/>
    <mergeCell ref="R12:R13"/>
    <mergeCell ref="S12:AD13"/>
    <mergeCell ref="R15:R16"/>
    <mergeCell ref="S15:AD16"/>
    <mergeCell ref="R18:R19"/>
    <mergeCell ref="S18:AD19"/>
    <mergeCell ref="R21:R22"/>
    <mergeCell ref="S21:AD22"/>
    <mergeCell ref="C35:C36"/>
    <mergeCell ref="D35:D36"/>
    <mergeCell ref="E35:F36"/>
    <mergeCell ref="H35:H36"/>
    <mergeCell ref="I35:I36"/>
    <mergeCell ref="J35:K36"/>
    <mergeCell ref="R52:R53"/>
    <mergeCell ref="S52:AD53"/>
    <mergeCell ref="AB51:AD51"/>
    <mergeCell ref="AB37:AD37"/>
    <mergeCell ref="C38:D39"/>
    <mergeCell ref="R38:R39"/>
    <mergeCell ref="S38:AD39"/>
    <mergeCell ref="R43:R44"/>
    <mergeCell ref="S43:AD44"/>
  </mergeCells>
  <printOptions horizontalCentered="1"/>
  <pageMargins left="0" right="0" top="0.39370078740157483" bottom="3.937007874015748E-2" header="0" footer="0"/>
  <pageSetup paperSize="9" scale="80" firstPageNumber="12" orientation="portrait" useFirstPageNumber="1"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sheetPr>
    <tabColor rgb="FF7030A0"/>
  </sheetPr>
  <dimension ref="A1:AV75"/>
  <sheetViews>
    <sheetView showGridLines="0" view="pageBreakPreview" zoomScaleNormal="100" zoomScaleSheetLayoutView="100" workbookViewId="0">
      <selection activeCell="N5" sqref="N5"/>
    </sheetView>
  </sheetViews>
  <sheetFormatPr defaultColWidth="6.83203125" defaultRowHeight="12"/>
  <cols>
    <col min="1" max="2" width="3.58203125" style="836" customWidth="1"/>
    <col min="3" max="3" width="3.58203125" style="815" customWidth="1"/>
    <col min="4" max="17" width="3.58203125" style="836" customWidth="1"/>
    <col min="18" max="18" width="3.58203125" style="773" customWidth="1"/>
    <col min="19" max="23" width="1.58203125" style="773" customWidth="1"/>
    <col min="24" max="30" width="1.58203125" style="719" customWidth="1"/>
    <col min="31" max="31" width="3.58203125" style="836" customWidth="1"/>
    <col min="32" max="32" width="9" style="836" customWidth="1"/>
    <col min="33" max="33" width="6.6640625" style="836" customWidth="1"/>
    <col min="34" max="36" width="6.83203125" style="836"/>
    <col min="37" max="37" width="6.83203125" style="837"/>
    <col min="38" max="16384" width="6.83203125" style="836"/>
  </cols>
  <sheetData>
    <row r="1" spans="1:48" ht="15" customHeight="1">
      <c r="A1" s="839"/>
      <c r="B1" s="1153"/>
      <c r="C1" s="1154"/>
      <c r="D1" s="1155"/>
      <c r="E1" s="1156"/>
      <c r="F1" s="1156"/>
      <c r="G1" s="1157"/>
      <c r="H1" s="1157"/>
      <c r="I1" s="1157"/>
      <c r="J1" s="1157"/>
      <c r="K1" s="1157"/>
      <c r="L1" s="1157"/>
      <c r="M1" s="1157"/>
      <c r="N1" s="1157"/>
      <c r="O1" s="1157"/>
      <c r="P1" s="1157"/>
      <c r="Q1" s="1157"/>
      <c r="R1" s="1158"/>
      <c r="S1" s="1158"/>
      <c r="T1" s="1158"/>
      <c r="U1" s="1158"/>
      <c r="V1" s="1158"/>
      <c r="W1" s="1158"/>
      <c r="X1" s="1159"/>
      <c r="Y1" s="1159"/>
      <c r="Z1" s="1159"/>
      <c r="AA1" s="1159"/>
      <c r="AB1" s="1159"/>
      <c r="AC1" s="1159"/>
      <c r="AD1" s="1159"/>
      <c r="AE1" s="1160"/>
    </row>
    <row r="2" spans="1:48" s="540" customFormat="1" ht="15" customHeight="1">
      <c r="A2" s="840"/>
      <c r="B2" s="590"/>
      <c r="C2" s="558"/>
      <c r="D2" s="789" t="s">
        <v>1255</v>
      </c>
      <c r="E2" s="789"/>
      <c r="F2" s="789"/>
      <c r="G2" s="789"/>
      <c r="H2" s="789"/>
      <c r="I2" s="789"/>
      <c r="J2" s="789"/>
      <c r="K2" s="707"/>
      <c r="L2" s="707"/>
      <c r="M2" s="707"/>
      <c r="N2" s="707"/>
      <c r="O2" s="707"/>
      <c r="P2" s="707"/>
      <c r="Q2" s="707"/>
      <c r="R2" s="707"/>
      <c r="S2" s="707"/>
      <c r="T2" s="707"/>
      <c r="U2" s="707"/>
      <c r="V2" s="707"/>
      <c r="W2" s="707"/>
      <c r="X2" s="707"/>
      <c r="Y2" s="570"/>
      <c r="Z2" s="565"/>
      <c r="AA2" s="536"/>
      <c r="AB2" s="536"/>
      <c r="AC2" s="536"/>
      <c r="AD2" s="536"/>
      <c r="AE2" s="1161"/>
      <c r="AF2" s="4002"/>
      <c r="AG2" s="4002"/>
      <c r="AH2" s="4002"/>
      <c r="AI2" s="4002"/>
      <c r="AJ2" s="4002"/>
      <c r="AK2" s="4002"/>
    </row>
    <row r="3" spans="1:48" s="540" customFormat="1" ht="15" customHeight="1">
      <c r="A3" s="842"/>
      <c r="B3" s="683"/>
      <c r="C3" s="629"/>
      <c r="D3" s="790" t="s">
        <v>1256</v>
      </c>
      <c r="E3" s="683"/>
      <c r="F3" s="553"/>
      <c r="G3" s="837"/>
      <c r="H3" s="837"/>
      <c r="I3" s="708"/>
      <c r="J3" s="708"/>
      <c r="K3" s="708"/>
      <c r="L3" s="708"/>
      <c r="M3" s="708"/>
      <c r="N3" s="708"/>
      <c r="O3" s="708"/>
      <c r="P3" s="708"/>
      <c r="Q3" s="708"/>
      <c r="R3" s="709"/>
      <c r="S3" s="709"/>
      <c r="T3" s="709"/>
      <c r="U3" s="709"/>
      <c r="V3" s="709"/>
      <c r="W3" s="709"/>
      <c r="X3" s="984"/>
      <c r="Y3" s="708"/>
      <c r="Z3" s="694"/>
      <c r="AA3" s="628"/>
      <c r="AB3" s="628"/>
      <c r="AC3" s="628"/>
      <c r="AD3" s="628"/>
      <c r="AE3" s="1161"/>
      <c r="AF3" s="4002"/>
      <c r="AG3" s="4002"/>
      <c r="AH3" s="4002"/>
      <c r="AI3" s="4002"/>
      <c r="AJ3" s="4002"/>
      <c r="AK3" s="4002"/>
      <c r="AL3" s="710"/>
      <c r="AM3" s="710"/>
      <c r="AN3" s="710"/>
      <c r="AO3" s="710"/>
      <c r="AP3" s="710"/>
      <c r="AQ3" s="710"/>
      <c r="AR3" s="710"/>
      <c r="AS3" s="710"/>
      <c r="AT3" s="710"/>
      <c r="AU3" s="710"/>
      <c r="AV3" s="710"/>
    </row>
    <row r="4" spans="1:48" s="555" customFormat="1" ht="15" customHeight="1">
      <c r="A4" s="843"/>
      <c r="B4" s="685"/>
      <c r="C4" s="691"/>
      <c r="D4" s="711"/>
      <c r="E4" s="685"/>
      <c r="F4" s="711"/>
      <c r="G4" s="837"/>
      <c r="H4" s="837"/>
      <c r="I4" s="699"/>
      <c r="J4" s="699"/>
      <c r="K4" s="696"/>
      <c r="L4" s="696"/>
      <c r="M4" s="696"/>
      <c r="N4" s="696"/>
      <c r="O4" s="696"/>
      <c r="P4" s="696"/>
      <c r="Q4" s="696"/>
      <c r="R4" s="699"/>
      <c r="S4" s="699"/>
      <c r="T4" s="699"/>
      <c r="U4" s="699"/>
      <c r="V4" s="699"/>
      <c r="W4" s="699"/>
      <c r="X4" s="699"/>
      <c r="Y4" s="699"/>
      <c r="Z4" s="699"/>
      <c r="AA4" s="624"/>
      <c r="AB4" s="624"/>
      <c r="AC4" s="624"/>
      <c r="AD4" s="624"/>
      <c r="AE4" s="1161"/>
      <c r="AF4" s="4002"/>
      <c r="AG4" s="4002"/>
      <c r="AH4" s="4002"/>
      <c r="AI4" s="4002"/>
      <c r="AJ4" s="4002"/>
      <c r="AK4" s="4002"/>
    </row>
    <row r="5" spans="1:48" s="555" customFormat="1" ht="15" customHeight="1">
      <c r="A5" s="843"/>
      <c r="B5" s="685"/>
      <c r="C5" s="691"/>
      <c r="D5" s="711"/>
      <c r="E5" s="685"/>
      <c r="F5" s="711"/>
      <c r="G5" s="837"/>
      <c r="H5" s="837"/>
      <c r="I5" s="699"/>
      <c r="J5" s="699"/>
      <c r="K5" s="696"/>
      <c r="L5" s="696"/>
      <c r="M5" s="696"/>
      <c r="N5" s="696"/>
      <c r="O5" s="696"/>
      <c r="P5" s="696"/>
      <c r="Q5" s="696"/>
      <c r="R5" s="699"/>
      <c r="S5" s="699"/>
      <c r="T5" s="699"/>
      <c r="U5" s="699"/>
      <c r="V5" s="699"/>
      <c r="W5" s="699"/>
      <c r="X5" s="699"/>
      <c r="Y5" s="699"/>
      <c r="Z5" s="699"/>
      <c r="AA5" s="624"/>
      <c r="AB5" s="624"/>
      <c r="AC5" s="624"/>
      <c r="AD5" s="624"/>
      <c r="AE5" s="1161"/>
      <c r="AF5" s="997"/>
      <c r="AG5" s="997"/>
      <c r="AH5" s="997"/>
      <c r="AI5" s="997"/>
      <c r="AJ5" s="997"/>
      <c r="AK5" s="997"/>
    </row>
    <row r="6" spans="1:48" s="555" customFormat="1" ht="12" customHeight="1">
      <c r="A6" s="843"/>
      <c r="B6" s="685"/>
      <c r="C6" s="691"/>
      <c r="D6" s="685"/>
      <c r="E6" s="685"/>
      <c r="F6" s="685"/>
      <c r="G6" s="685"/>
      <c r="H6" s="699"/>
      <c r="I6" s="699"/>
      <c r="J6" s="699"/>
      <c r="K6" s="696"/>
      <c r="L6" s="696"/>
      <c r="M6" s="696"/>
      <c r="N6" s="696"/>
      <c r="O6" s="696"/>
      <c r="P6" s="696"/>
      <c r="Q6" s="696"/>
      <c r="R6" s="699"/>
      <c r="S6" s="4003" t="s">
        <v>917</v>
      </c>
      <c r="T6" s="4003"/>
      <c r="U6" s="4003"/>
      <c r="V6" s="4003"/>
      <c r="W6" s="4003"/>
      <c r="X6" s="4003"/>
      <c r="Y6" s="4003"/>
      <c r="Z6" s="4003"/>
      <c r="AA6" s="4003"/>
      <c r="AB6" s="4003"/>
      <c r="AC6" s="4003"/>
      <c r="AD6" s="4003"/>
      <c r="AE6" s="1162"/>
      <c r="AF6" s="590"/>
      <c r="AG6" s="590"/>
      <c r="AH6" s="590"/>
      <c r="AI6" s="590"/>
      <c r="AJ6" s="590"/>
      <c r="AK6" s="624"/>
    </row>
    <row r="7" spans="1:48" ht="12" customHeight="1">
      <c r="A7" s="845"/>
      <c r="B7" s="666"/>
      <c r="C7" s="778"/>
      <c r="D7" s="990"/>
      <c r="E7" s="776"/>
      <c r="F7" s="776"/>
      <c r="G7" s="837"/>
      <c r="H7" s="837"/>
      <c r="I7" s="837"/>
      <c r="J7" s="837"/>
      <c r="K7" s="837"/>
      <c r="L7" s="837"/>
      <c r="M7" s="837"/>
      <c r="N7" s="837"/>
      <c r="O7" s="837"/>
      <c r="P7" s="837"/>
      <c r="Q7" s="837"/>
      <c r="R7" s="777"/>
      <c r="S7" s="4003" t="s">
        <v>18</v>
      </c>
      <c r="T7" s="4003"/>
      <c r="U7" s="4003"/>
      <c r="V7" s="4003"/>
      <c r="W7" s="4003"/>
      <c r="X7" s="4003"/>
      <c r="Y7" s="4003"/>
      <c r="Z7" s="4003"/>
      <c r="AA7" s="4003"/>
      <c r="AB7" s="4003"/>
      <c r="AC7" s="4003"/>
      <c r="AD7" s="4003"/>
      <c r="AE7" s="1163"/>
    </row>
    <row r="8" spans="1:48" ht="12" customHeight="1">
      <c r="A8" s="845"/>
      <c r="B8" s="666"/>
      <c r="C8" s="778"/>
      <c r="D8" s="990"/>
      <c r="E8" s="776"/>
      <c r="F8" s="776"/>
      <c r="G8" s="837"/>
      <c r="H8" s="837"/>
      <c r="I8" s="837"/>
      <c r="J8" s="837"/>
      <c r="K8" s="837"/>
      <c r="L8" s="837"/>
      <c r="M8" s="837"/>
      <c r="N8" s="837"/>
      <c r="O8" s="837"/>
      <c r="P8" s="837"/>
      <c r="Q8" s="837"/>
      <c r="R8" s="777"/>
      <c r="S8" s="998"/>
      <c r="T8" s="998"/>
      <c r="U8" s="998"/>
      <c r="V8" s="998"/>
      <c r="W8" s="998"/>
      <c r="X8" s="998"/>
      <c r="Y8" s="998"/>
      <c r="Z8" s="998"/>
      <c r="AA8" s="998"/>
      <c r="AB8" s="998"/>
      <c r="AC8" s="998"/>
      <c r="AD8" s="998"/>
      <c r="AE8" s="1163"/>
    </row>
    <row r="9" spans="1:48" ht="12" customHeight="1">
      <c r="A9" s="845"/>
      <c r="B9" s="666"/>
      <c r="C9" s="778"/>
      <c r="D9" s="990"/>
      <c r="E9" s="776"/>
      <c r="F9" s="776"/>
      <c r="G9" s="837"/>
      <c r="H9" s="837"/>
      <c r="I9" s="837"/>
      <c r="J9" s="837"/>
      <c r="K9" s="837"/>
      <c r="L9" s="837"/>
      <c r="M9" s="837"/>
      <c r="N9" s="837"/>
      <c r="O9" s="837"/>
      <c r="P9" s="837"/>
      <c r="Q9" s="837"/>
      <c r="R9" s="777"/>
      <c r="S9" s="998"/>
      <c r="T9" s="998"/>
      <c r="U9" s="998"/>
      <c r="V9" s="998"/>
      <c r="W9" s="998"/>
      <c r="X9" s="998"/>
      <c r="Y9" s="998"/>
      <c r="Z9" s="998"/>
      <c r="AA9" s="998"/>
      <c r="AB9" s="998"/>
      <c r="AC9" s="998"/>
      <c r="AD9" s="998"/>
      <c r="AE9" s="1163"/>
    </row>
    <row r="10" spans="1:48" s="678" customFormat="1" ht="12" customHeight="1">
      <c r="A10" s="847"/>
      <c r="B10" s="805"/>
      <c r="C10" s="794"/>
      <c r="D10" s="780"/>
      <c r="E10" s="792"/>
      <c r="F10" s="793"/>
      <c r="G10" s="792"/>
      <c r="H10" s="793"/>
      <c r="I10" s="793"/>
      <c r="J10" s="793"/>
      <c r="K10" s="793"/>
      <c r="L10" s="793"/>
      <c r="M10" s="793"/>
      <c r="N10" s="793"/>
      <c r="O10" s="793"/>
      <c r="P10" s="793"/>
      <c r="Q10" s="793"/>
      <c r="R10" s="989"/>
      <c r="S10" s="989"/>
      <c r="T10" s="989"/>
      <c r="U10" s="989"/>
      <c r="V10" s="989"/>
      <c r="W10" s="989"/>
      <c r="X10" s="713"/>
      <c r="Y10" s="713"/>
      <c r="Z10" s="713"/>
      <c r="AA10" s="713"/>
      <c r="AB10" s="4038" t="s">
        <v>398</v>
      </c>
      <c r="AC10" s="4038"/>
      <c r="AD10" s="4038"/>
      <c r="AE10" s="1164"/>
      <c r="AK10" s="669"/>
    </row>
    <row r="11" spans="1:48" s="678" customFormat="1" ht="12" customHeight="1">
      <c r="A11" s="847"/>
      <c r="B11" s="805"/>
      <c r="C11" s="778" t="s">
        <v>20</v>
      </c>
      <c r="D11" s="775" t="s">
        <v>108</v>
      </c>
      <c r="E11" s="669"/>
      <c r="F11" s="791"/>
      <c r="G11" s="791"/>
      <c r="H11" s="791"/>
      <c r="I11" s="791"/>
      <c r="J11" s="791"/>
      <c r="K11" s="791"/>
      <c r="L11" s="791"/>
      <c r="M11" s="791"/>
      <c r="N11" s="791"/>
      <c r="O11" s="791"/>
      <c r="P11" s="791"/>
      <c r="Q11" s="791"/>
      <c r="R11" s="4004">
        <v>37</v>
      </c>
      <c r="S11" s="4017"/>
      <c r="T11" s="3992"/>
      <c r="U11" s="3992"/>
      <c r="V11" s="3992"/>
      <c r="W11" s="3992"/>
      <c r="X11" s="3992"/>
      <c r="Y11" s="3992"/>
      <c r="Z11" s="3992"/>
      <c r="AA11" s="3992"/>
      <c r="AB11" s="3992"/>
      <c r="AC11" s="3992"/>
      <c r="AD11" s="4018"/>
      <c r="AE11" s="1164"/>
      <c r="AK11" s="669"/>
    </row>
    <row r="12" spans="1:48" s="678" customFormat="1" ht="12" customHeight="1">
      <c r="A12" s="847"/>
      <c r="B12" s="805"/>
      <c r="C12" s="817"/>
      <c r="D12" s="780" t="s">
        <v>916</v>
      </c>
      <c r="E12" s="669"/>
      <c r="F12" s="791"/>
      <c r="G12" s="791"/>
      <c r="H12" s="791"/>
      <c r="I12" s="791"/>
      <c r="J12" s="791"/>
      <c r="K12" s="791"/>
      <c r="L12" s="791"/>
      <c r="M12" s="791"/>
      <c r="N12" s="791"/>
      <c r="O12" s="791"/>
      <c r="P12" s="791"/>
      <c r="Q12" s="791"/>
      <c r="R12" s="4004"/>
      <c r="S12" s="4019"/>
      <c r="T12" s="3994"/>
      <c r="U12" s="3994"/>
      <c r="V12" s="3994"/>
      <c r="W12" s="3994"/>
      <c r="X12" s="3994"/>
      <c r="Y12" s="3994"/>
      <c r="Z12" s="3994"/>
      <c r="AA12" s="3994"/>
      <c r="AB12" s="3994"/>
      <c r="AC12" s="3994"/>
      <c r="AD12" s="4020"/>
      <c r="AE12" s="1164"/>
      <c r="AK12" s="669"/>
    </row>
    <row r="13" spans="1:48" s="678" customFormat="1" ht="12" customHeight="1">
      <c r="A13" s="847"/>
      <c r="B13" s="805"/>
      <c r="C13" s="794"/>
      <c r="D13" s="792"/>
      <c r="E13" s="669"/>
      <c r="F13" s="793"/>
      <c r="G13" s="792"/>
      <c r="H13" s="793"/>
      <c r="I13" s="793"/>
      <c r="J13" s="793"/>
      <c r="K13" s="793"/>
      <c r="L13" s="793"/>
      <c r="M13" s="793"/>
      <c r="N13" s="793"/>
      <c r="O13" s="793"/>
      <c r="P13" s="793"/>
      <c r="Q13" s="793"/>
      <c r="R13" s="989"/>
      <c r="S13" s="989"/>
      <c r="T13" s="989"/>
      <c r="U13" s="989"/>
      <c r="V13" s="989"/>
      <c r="W13" s="989"/>
      <c r="X13" s="713"/>
      <c r="Y13" s="713"/>
      <c r="Z13" s="713"/>
      <c r="AA13" s="713"/>
      <c r="AB13" s="713"/>
      <c r="AC13" s="713"/>
      <c r="AD13" s="713"/>
      <c r="AE13" s="1164"/>
      <c r="AK13" s="669"/>
    </row>
    <row r="14" spans="1:48" s="678" customFormat="1" ht="12" customHeight="1">
      <c r="A14" s="847"/>
      <c r="B14" s="805"/>
      <c r="C14" s="778" t="s">
        <v>47</v>
      </c>
      <c r="D14" s="775" t="s">
        <v>907</v>
      </c>
      <c r="E14" s="669"/>
      <c r="F14" s="791"/>
      <c r="G14" s="791"/>
      <c r="H14" s="791"/>
      <c r="I14" s="791"/>
      <c r="J14" s="791"/>
      <c r="K14" s="791"/>
      <c r="L14" s="791"/>
      <c r="M14" s="791"/>
      <c r="N14" s="791"/>
      <c r="O14" s="791"/>
      <c r="P14" s="791"/>
      <c r="Q14" s="791"/>
      <c r="R14" s="4004"/>
      <c r="S14" s="989"/>
      <c r="T14" s="989"/>
      <c r="U14" s="989"/>
      <c r="V14" s="989"/>
      <c r="W14" s="989"/>
      <c r="X14" s="762"/>
      <c r="Y14" s="762"/>
      <c r="Z14" s="762"/>
      <c r="AA14" s="762"/>
      <c r="AB14" s="762"/>
      <c r="AC14" s="762"/>
      <c r="AD14" s="762"/>
      <c r="AE14" s="1164"/>
      <c r="AK14" s="669"/>
    </row>
    <row r="15" spans="1:48" s="678" customFormat="1" ht="12" customHeight="1">
      <c r="A15" s="847"/>
      <c r="B15" s="805"/>
      <c r="C15" s="817"/>
      <c r="D15" s="780" t="s">
        <v>416</v>
      </c>
      <c r="E15" s="669"/>
      <c r="F15" s="791"/>
      <c r="G15" s="791"/>
      <c r="H15" s="791"/>
      <c r="I15" s="791"/>
      <c r="J15" s="791"/>
      <c r="K15" s="791"/>
      <c r="L15" s="791"/>
      <c r="M15" s="791"/>
      <c r="N15" s="791"/>
      <c r="O15" s="791"/>
      <c r="P15" s="791"/>
      <c r="Q15" s="791"/>
      <c r="R15" s="4004"/>
      <c r="S15" s="989"/>
      <c r="T15" s="989"/>
      <c r="U15" s="989"/>
      <c r="V15" s="989"/>
      <c r="W15" s="989"/>
      <c r="X15" s="762"/>
      <c r="Y15" s="762"/>
      <c r="Z15" s="762"/>
      <c r="AA15" s="762"/>
      <c r="AB15" s="762"/>
      <c r="AC15" s="762"/>
      <c r="AD15" s="762"/>
      <c r="AE15" s="1164"/>
      <c r="AK15" s="669"/>
    </row>
    <row r="16" spans="1:48" s="678" customFormat="1" ht="12" customHeight="1">
      <c r="A16" s="847"/>
      <c r="B16" s="805"/>
      <c r="C16" s="794"/>
      <c r="D16" s="780"/>
      <c r="E16" s="792"/>
      <c r="F16" s="793"/>
      <c r="G16" s="792"/>
      <c r="H16" s="793"/>
      <c r="I16" s="793"/>
      <c r="J16" s="793"/>
      <c r="K16" s="793"/>
      <c r="L16" s="793"/>
      <c r="M16" s="793"/>
      <c r="N16" s="793"/>
      <c r="O16" s="793"/>
      <c r="P16" s="793"/>
      <c r="Q16" s="793"/>
      <c r="R16" s="989"/>
      <c r="S16" s="989"/>
      <c r="T16" s="989"/>
      <c r="U16" s="989"/>
      <c r="V16" s="989"/>
      <c r="W16" s="989"/>
      <c r="X16" s="713"/>
      <c r="Y16" s="713"/>
      <c r="Z16" s="713"/>
      <c r="AA16" s="713"/>
      <c r="AB16" s="713"/>
      <c r="AC16" s="713"/>
      <c r="AD16" s="713"/>
      <c r="AE16" s="1164"/>
      <c r="AK16" s="669"/>
    </row>
    <row r="17" spans="1:37" s="678" customFormat="1" ht="12" customHeight="1">
      <c r="A17" s="847"/>
      <c r="B17" s="805"/>
      <c r="C17" s="794"/>
      <c r="D17" s="723" t="s">
        <v>126</v>
      </c>
      <c r="E17" s="778" t="s">
        <v>106</v>
      </c>
      <c r="F17" s="775"/>
      <c r="G17" s="791"/>
      <c r="H17" s="791"/>
      <c r="I17" s="791"/>
      <c r="J17" s="791"/>
      <c r="K17" s="791"/>
      <c r="L17" s="791"/>
      <c r="M17" s="791"/>
      <c r="N17" s="791"/>
      <c r="O17" s="791"/>
      <c r="P17" s="791"/>
      <c r="Q17" s="791"/>
      <c r="R17" s="4004">
        <v>38</v>
      </c>
      <c r="S17" s="4017"/>
      <c r="T17" s="3992"/>
      <c r="U17" s="3992"/>
      <c r="V17" s="3992"/>
      <c r="W17" s="3992"/>
      <c r="X17" s="3992"/>
      <c r="Y17" s="3992"/>
      <c r="Z17" s="3992"/>
      <c r="AA17" s="3992"/>
      <c r="AB17" s="3992"/>
      <c r="AC17" s="3992"/>
      <c r="AD17" s="4018"/>
      <c r="AE17" s="1123"/>
      <c r="AK17" s="669"/>
    </row>
    <row r="18" spans="1:37" s="678" customFormat="1" ht="12" customHeight="1">
      <c r="A18" s="847"/>
      <c r="B18" s="805"/>
      <c r="C18" s="794"/>
      <c r="D18" s="669"/>
      <c r="E18" s="794" t="s">
        <v>107</v>
      </c>
      <c r="F18" s="780"/>
      <c r="G18" s="791"/>
      <c r="H18" s="791"/>
      <c r="I18" s="791"/>
      <c r="J18" s="791"/>
      <c r="K18" s="791"/>
      <c r="L18" s="791"/>
      <c r="M18" s="791"/>
      <c r="N18" s="791"/>
      <c r="O18" s="791"/>
      <c r="P18" s="791"/>
      <c r="Q18" s="791"/>
      <c r="R18" s="4004"/>
      <c r="S18" s="4019"/>
      <c r="T18" s="3994"/>
      <c r="U18" s="3994"/>
      <c r="V18" s="3994"/>
      <c r="W18" s="3994"/>
      <c r="X18" s="3994"/>
      <c r="Y18" s="3994"/>
      <c r="Z18" s="3994"/>
      <c r="AA18" s="3994"/>
      <c r="AB18" s="3994"/>
      <c r="AC18" s="3994"/>
      <c r="AD18" s="4020"/>
      <c r="AE18" s="1123"/>
      <c r="AK18" s="669"/>
    </row>
    <row r="19" spans="1:37" s="678" customFormat="1" ht="12" customHeight="1">
      <c r="A19" s="847"/>
      <c r="B19" s="805"/>
      <c r="C19" s="794"/>
      <c r="D19" s="792"/>
      <c r="E19" s="669"/>
      <c r="F19" s="793"/>
      <c r="G19" s="792"/>
      <c r="H19" s="793"/>
      <c r="I19" s="793"/>
      <c r="J19" s="793"/>
      <c r="K19" s="793"/>
      <c r="L19" s="793"/>
      <c r="M19" s="793"/>
      <c r="N19" s="793"/>
      <c r="O19" s="793"/>
      <c r="P19" s="793"/>
      <c r="Q19" s="793"/>
      <c r="R19" s="989"/>
      <c r="S19" s="989"/>
      <c r="T19" s="989"/>
      <c r="U19" s="989"/>
      <c r="V19" s="989"/>
      <c r="W19" s="989"/>
      <c r="X19" s="713"/>
      <c r="Y19" s="713"/>
      <c r="Z19" s="713"/>
      <c r="AA19" s="713"/>
      <c r="AB19" s="713"/>
      <c r="AC19" s="713"/>
      <c r="AD19" s="713"/>
      <c r="AE19" s="1164"/>
      <c r="AK19" s="669"/>
    </row>
    <row r="20" spans="1:37" s="678" customFormat="1" ht="12" customHeight="1">
      <c r="A20" s="847"/>
      <c r="B20" s="805"/>
      <c r="C20" s="794"/>
      <c r="D20" s="723" t="s">
        <v>166</v>
      </c>
      <c r="E20" s="778" t="s">
        <v>940</v>
      </c>
      <c r="F20" s="775"/>
      <c r="G20" s="791"/>
      <c r="H20" s="791"/>
      <c r="I20" s="791"/>
      <c r="J20" s="791"/>
      <c r="K20" s="791"/>
      <c r="L20" s="791"/>
      <c r="M20" s="791"/>
      <c r="N20" s="791"/>
      <c r="O20" s="791"/>
      <c r="P20" s="791"/>
      <c r="Q20" s="791"/>
      <c r="R20" s="4004">
        <v>39</v>
      </c>
      <c r="S20" s="4017"/>
      <c r="T20" s="3992"/>
      <c r="U20" s="3992"/>
      <c r="V20" s="3992"/>
      <c r="W20" s="3992"/>
      <c r="X20" s="3992"/>
      <c r="Y20" s="3992"/>
      <c r="Z20" s="3992"/>
      <c r="AA20" s="3992"/>
      <c r="AB20" s="3992"/>
      <c r="AC20" s="3992"/>
      <c r="AD20" s="4018"/>
      <c r="AE20" s="1164"/>
      <c r="AK20" s="669"/>
    </row>
    <row r="21" spans="1:37" s="678" customFormat="1" ht="12" customHeight="1">
      <c r="A21" s="847"/>
      <c r="B21" s="805"/>
      <c r="C21" s="794"/>
      <c r="D21" s="669"/>
      <c r="E21" s="780" t="s">
        <v>438</v>
      </c>
      <c r="F21" s="780"/>
      <c r="G21" s="791"/>
      <c r="H21" s="791"/>
      <c r="I21" s="791"/>
      <c r="J21" s="791"/>
      <c r="K21" s="791"/>
      <c r="L21" s="791"/>
      <c r="M21" s="791"/>
      <c r="N21" s="791"/>
      <c r="O21" s="791"/>
      <c r="P21" s="791"/>
      <c r="Q21" s="791"/>
      <c r="R21" s="4004"/>
      <c r="S21" s="4019"/>
      <c r="T21" s="3994"/>
      <c r="U21" s="3994"/>
      <c r="V21" s="3994"/>
      <c r="W21" s="3994"/>
      <c r="X21" s="3994"/>
      <c r="Y21" s="3994"/>
      <c r="Z21" s="3994"/>
      <c r="AA21" s="3994"/>
      <c r="AB21" s="3994"/>
      <c r="AC21" s="3994"/>
      <c r="AD21" s="4020"/>
      <c r="AE21" s="1164"/>
      <c r="AK21" s="669"/>
    </row>
    <row r="22" spans="1:37" s="678" customFormat="1" ht="12" customHeight="1">
      <c r="A22" s="847"/>
      <c r="B22" s="805"/>
      <c r="C22" s="794"/>
      <c r="D22" s="669"/>
      <c r="E22" s="780"/>
      <c r="F22" s="780"/>
      <c r="G22" s="791"/>
      <c r="H22" s="791"/>
      <c r="I22" s="791"/>
      <c r="J22" s="791"/>
      <c r="K22" s="791"/>
      <c r="L22" s="791"/>
      <c r="M22" s="791"/>
      <c r="N22" s="791"/>
      <c r="O22" s="791"/>
      <c r="P22" s="791"/>
      <c r="Q22" s="791"/>
      <c r="R22" s="989"/>
      <c r="S22" s="995"/>
      <c r="T22" s="995"/>
      <c r="U22" s="995"/>
      <c r="V22" s="995"/>
      <c r="W22" s="995"/>
      <c r="X22" s="995"/>
      <c r="Y22" s="995"/>
      <c r="Z22" s="995"/>
      <c r="AA22" s="995"/>
      <c r="AB22" s="995"/>
      <c r="AC22" s="995"/>
      <c r="AD22" s="995"/>
      <c r="AE22" s="1164"/>
      <c r="AK22" s="669"/>
    </row>
    <row r="23" spans="1:37" s="678" customFormat="1" ht="10.199999999999999" customHeight="1">
      <c r="A23" s="847"/>
      <c r="B23" s="805"/>
      <c r="C23" s="794"/>
      <c r="D23" s="780"/>
      <c r="E23" s="792"/>
      <c r="F23" s="793"/>
      <c r="G23" s="792"/>
      <c r="H23" s="793"/>
      <c r="I23" s="793"/>
      <c r="J23" s="793"/>
      <c r="K23" s="793"/>
      <c r="L23" s="793"/>
      <c r="M23" s="793"/>
      <c r="N23" s="793"/>
      <c r="O23" s="793"/>
      <c r="P23" s="793"/>
      <c r="Q23" s="793"/>
      <c r="R23" s="989"/>
      <c r="S23" s="989"/>
      <c r="T23" s="989"/>
      <c r="U23" s="989"/>
      <c r="V23" s="989"/>
      <c r="W23" s="989"/>
      <c r="X23" s="713"/>
      <c r="Y23" s="713"/>
      <c r="Z23" s="713"/>
      <c r="AA23" s="713"/>
      <c r="AB23" s="713"/>
      <c r="AC23" s="713"/>
      <c r="AD23" s="713"/>
      <c r="AE23" s="1164"/>
      <c r="AK23" s="669"/>
    </row>
    <row r="24" spans="1:37" s="678" customFormat="1" ht="12" customHeight="1">
      <c r="A24" s="847"/>
      <c r="B24" s="805"/>
      <c r="C24" s="778" t="s">
        <v>72</v>
      </c>
      <c r="D24" s="775" t="s">
        <v>405</v>
      </c>
      <c r="E24" s="669"/>
      <c r="F24" s="791"/>
      <c r="G24" s="791"/>
      <c r="H24" s="791"/>
      <c r="I24" s="791"/>
      <c r="J24" s="791"/>
      <c r="K24" s="791"/>
      <c r="L24" s="791"/>
      <c r="M24" s="791"/>
      <c r="N24" s="791"/>
      <c r="O24" s="791"/>
      <c r="P24" s="791"/>
      <c r="Q24" s="791"/>
      <c r="R24" s="775"/>
      <c r="S24" s="775"/>
      <c r="T24" s="775"/>
      <c r="U24" s="775"/>
      <c r="V24" s="775"/>
      <c r="W24" s="775"/>
      <c r="X24" s="762"/>
      <c r="Y24" s="762"/>
      <c r="Z24" s="762"/>
      <c r="AA24" s="762"/>
      <c r="AB24" s="762"/>
      <c r="AC24" s="762"/>
      <c r="AD24" s="762"/>
      <c r="AE24" s="1164"/>
      <c r="AK24" s="669"/>
    </row>
    <row r="25" spans="1:37" s="678" customFormat="1" ht="12" customHeight="1">
      <c r="A25" s="847"/>
      <c r="B25" s="805"/>
      <c r="C25" s="817"/>
      <c r="D25" s="780" t="s">
        <v>406</v>
      </c>
      <c r="E25" s="669"/>
      <c r="F25" s="791"/>
      <c r="G25" s="791"/>
      <c r="H25" s="791"/>
      <c r="I25" s="791"/>
      <c r="J25" s="791"/>
      <c r="K25" s="791"/>
      <c r="L25" s="791"/>
      <c r="M25" s="791"/>
      <c r="N25" s="791"/>
      <c r="O25" s="791"/>
      <c r="P25" s="791"/>
      <c r="Q25" s="791"/>
      <c r="R25" s="775"/>
      <c r="S25" s="775"/>
      <c r="T25" s="775"/>
      <c r="U25" s="775"/>
      <c r="V25" s="775"/>
      <c r="W25" s="775"/>
      <c r="X25" s="762"/>
      <c r="Y25" s="762"/>
      <c r="Z25" s="762"/>
      <c r="AA25" s="762"/>
      <c r="AB25" s="762"/>
      <c r="AC25" s="762"/>
      <c r="AD25" s="762"/>
      <c r="AE25" s="1164"/>
      <c r="AK25" s="669"/>
    </row>
    <row r="26" spans="1:37" s="678" customFormat="1" ht="12" customHeight="1">
      <c r="A26" s="847"/>
      <c r="B26" s="805"/>
      <c r="C26" s="794"/>
      <c r="D26" s="780"/>
      <c r="E26" s="792"/>
      <c r="F26" s="793"/>
      <c r="G26" s="792"/>
      <c r="H26" s="793"/>
      <c r="I26" s="793"/>
      <c r="J26" s="793"/>
      <c r="K26" s="793"/>
      <c r="L26" s="793"/>
      <c r="M26" s="793"/>
      <c r="N26" s="793"/>
      <c r="O26" s="793"/>
      <c r="P26" s="793"/>
      <c r="Q26" s="793"/>
      <c r="R26" s="989"/>
      <c r="S26" s="989"/>
      <c r="T26" s="989"/>
      <c r="U26" s="989"/>
      <c r="V26" s="989"/>
      <c r="W26" s="989"/>
      <c r="X26" s="713"/>
      <c r="Y26" s="713"/>
      <c r="Z26" s="713"/>
      <c r="AA26" s="713"/>
      <c r="AB26" s="713"/>
      <c r="AC26" s="713"/>
      <c r="AD26" s="713"/>
      <c r="AE26" s="1164"/>
      <c r="AK26" s="669"/>
    </row>
    <row r="27" spans="1:37" s="678" customFormat="1" ht="12" customHeight="1">
      <c r="A27" s="847"/>
      <c r="B27" s="805"/>
      <c r="C27" s="794"/>
      <c r="D27" s="723" t="s">
        <v>126</v>
      </c>
      <c r="E27" s="778" t="s">
        <v>109</v>
      </c>
      <c r="F27" s="775"/>
      <c r="G27" s="791"/>
      <c r="H27" s="791"/>
      <c r="I27" s="791"/>
      <c r="J27" s="791"/>
      <c r="K27" s="791"/>
      <c r="L27" s="791"/>
      <c r="M27" s="791"/>
      <c r="N27" s="791"/>
      <c r="O27" s="791"/>
      <c r="P27" s="791"/>
      <c r="Q27" s="791"/>
      <c r="R27" s="4004">
        <v>40</v>
      </c>
      <c r="S27" s="4017"/>
      <c r="T27" s="3992"/>
      <c r="U27" s="3992"/>
      <c r="V27" s="3992"/>
      <c r="W27" s="3992"/>
      <c r="X27" s="3992"/>
      <c r="Y27" s="3992"/>
      <c r="Z27" s="3992"/>
      <c r="AA27" s="3992"/>
      <c r="AB27" s="3992"/>
      <c r="AC27" s="3992"/>
      <c r="AD27" s="4018"/>
      <c r="AE27" s="1123"/>
      <c r="AK27" s="669"/>
    </row>
    <row r="28" spans="1:37" s="678" customFormat="1" ht="12" customHeight="1">
      <c r="A28" s="847"/>
      <c r="B28" s="805"/>
      <c r="C28" s="794"/>
      <c r="D28" s="669"/>
      <c r="E28" s="780" t="s">
        <v>941</v>
      </c>
      <c r="F28" s="780"/>
      <c r="G28" s="791"/>
      <c r="H28" s="791"/>
      <c r="I28" s="791"/>
      <c r="J28" s="791"/>
      <c r="K28" s="791"/>
      <c r="L28" s="791"/>
      <c r="M28" s="791"/>
      <c r="N28" s="791"/>
      <c r="O28" s="791"/>
      <c r="P28" s="791"/>
      <c r="Q28" s="791"/>
      <c r="R28" s="4004"/>
      <c r="S28" s="4019"/>
      <c r="T28" s="3994"/>
      <c r="U28" s="3994"/>
      <c r="V28" s="3994"/>
      <c r="W28" s="3994"/>
      <c r="X28" s="3994"/>
      <c r="Y28" s="3994"/>
      <c r="Z28" s="3994"/>
      <c r="AA28" s="3994"/>
      <c r="AB28" s="3994"/>
      <c r="AC28" s="3994"/>
      <c r="AD28" s="4020"/>
      <c r="AE28" s="1123"/>
      <c r="AK28" s="669"/>
    </row>
    <row r="29" spans="1:37" s="678" customFormat="1" ht="12" customHeight="1">
      <c r="A29" s="847"/>
      <c r="B29" s="805"/>
      <c r="C29" s="794"/>
      <c r="D29" s="792"/>
      <c r="E29" s="669"/>
      <c r="F29" s="793"/>
      <c r="G29" s="792"/>
      <c r="H29" s="793"/>
      <c r="I29" s="793"/>
      <c r="J29" s="793"/>
      <c r="K29" s="793"/>
      <c r="L29" s="793"/>
      <c r="M29" s="793"/>
      <c r="N29" s="793"/>
      <c r="O29" s="793"/>
      <c r="P29" s="793"/>
      <c r="Q29" s="793"/>
      <c r="R29" s="989"/>
      <c r="S29" s="989"/>
      <c r="T29" s="989"/>
      <c r="U29" s="989"/>
      <c r="V29" s="989"/>
      <c r="W29" s="989"/>
      <c r="X29" s="713"/>
      <c r="Y29" s="713"/>
      <c r="Z29" s="713"/>
      <c r="AA29" s="713"/>
      <c r="AB29" s="713"/>
      <c r="AC29" s="713"/>
      <c r="AD29" s="713"/>
      <c r="AE29" s="1164"/>
      <c r="AK29" s="669"/>
    </row>
    <row r="30" spans="1:37" s="678" customFormat="1" ht="12" customHeight="1">
      <c r="A30" s="847"/>
      <c r="B30" s="805"/>
      <c r="C30" s="794"/>
      <c r="D30" s="723" t="s">
        <v>166</v>
      </c>
      <c r="E30" s="778" t="s">
        <v>110</v>
      </c>
      <c r="F30" s="775"/>
      <c r="G30" s="791"/>
      <c r="H30" s="791"/>
      <c r="I30" s="791"/>
      <c r="J30" s="791"/>
      <c r="K30" s="791"/>
      <c r="L30" s="791"/>
      <c r="M30" s="791"/>
      <c r="N30" s="791"/>
      <c r="O30" s="791"/>
      <c r="P30" s="791"/>
      <c r="Q30" s="791"/>
      <c r="R30" s="4004">
        <v>41</v>
      </c>
      <c r="S30" s="4017"/>
      <c r="T30" s="3992"/>
      <c r="U30" s="3992"/>
      <c r="V30" s="3992"/>
      <c r="W30" s="3992"/>
      <c r="X30" s="3992"/>
      <c r="Y30" s="3992"/>
      <c r="Z30" s="3992"/>
      <c r="AA30" s="3992"/>
      <c r="AB30" s="3992"/>
      <c r="AC30" s="3992"/>
      <c r="AD30" s="4018"/>
      <c r="AE30" s="1164"/>
      <c r="AK30" s="669"/>
    </row>
    <row r="31" spans="1:37" s="678" customFormat="1" ht="12" customHeight="1">
      <c r="A31" s="847"/>
      <c r="B31" s="805"/>
      <c r="C31" s="794"/>
      <c r="D31" s="669"/>
      <c r="E31" s="780" t="s">
        <v>111</v>
      </c>
      <c r="F31" s="780"/>
      <c r="G31" s="791"/>
      <c r="H31" s="791"/>
      <c r="I31" s="791"/>
      <c r="J31" s="791"/>
      <c r="K31" s="791"/>
      <c r="L31" s="791"/>
      <c r="M31" s="791"/>
      <c r="N31" s="791"/>
      <c r="O31" s="791"/>
      <c r="P31" s="791"/>
      <c r="Q31" s="791"/>
      <c r="R31" s="4004"/>
      <c r="S31" s="4019"/>
      <c r="T31" s="3994"/>
      <c r="U31" s="3994"/>
      <c r="V31" s="3994"/>
      <c r="W31" s="3994"/>
      <c r="X31" s="3994"/>
      <c r="Y31" s="3994"/>
      <c r="Z31" s="3994"/>
      <c r="AA31" s="3994"/>
      <c r="AB31" s="3994"/>
      <c r="AC31" s="3994"/>
      <c r="AD31" s="4020"/>
      <c r="AE31" s="1164"/>
      <c r="AK31" s="669"/>
    </row>
    <row r="32" spans="1:37" s="678" customFormat="1" ht="12" customHeight="1">
      <c r="A32" s="847"/>
      <c r="B32" s="805"/>
      <c r="C32" s="794"/>
      <c r="D32" s="669"/>
      <c r="E32" s="669"/>
      <c r="F32" s="793"/>
      <c r="G32" s="792"/>
      <c r="H32" s="793"/>
      <c r="I32" s="793"/>
      <c r="J32" s="793"/>
      <c r="K32" s="793"/>
      <c r="L32" s="793"/>
      <c r="M32" s="793"/>
      <c r="N32" s="793"/>
      <c r="O32" s="793"/>
      <c r="P32" s="793"/>
      <c r="Q32" s="793"/>
      <c r="R32" s="989"/>
      <c r="S32" s="989"/>
      <c r="T32" s="989"/>
      <c r="U32" s="989"/>
      <c r="V32" s="989"/>
      <c r="W32" s="989"/>
      <c r="X32" s="713"/>
      <c r="Y32" s="713"/>
      <c r="Z32" s="713"/>
      <c r="AA32" s="713"/>
      <c r="AB32" s="713"/>
      <c r="AC32" s="713"/>
      <c r="AD32" s="713"/>
      <c r="AE32" s="1164"/>
      <c r="AK32" s="669"/>
    </row>
    <row r="33" spans="1:37" s="678" customFormat="1" ht="12" customHeight="1">
      <c r="A33" s="847"/>
      <c r="B33" s="805"/>
      <c r="C33" s="794"/>
      <c r="D33" s="723" t="s">
        <v>169</v>
      </c>
      <c r="E33" s="778" t="s">
        <v>112</v>
      </c>
      <c r="F33" s="775"/>
      <c r="G33" s="791"/>
      <c r="H33" s="791"/>
      <c r="I33" s="791"/>
      <c r="J33" s="791"/>
      <c r="K33" s="791"/>
      <c r="L33" s="791"/>
      <c r="M33" s="791"/>
      <c r="N33" s="791"/>
      <c r="O33" s="791"/>
      <c r="P33" s="791"/>
      <c r="Q33" s="791"/>
      <c r="R33" s="4004">
        <v>42</v>
      </c>
      <c r="S33" s="4017"/>
      <c r="T33" s="3992"/>
      <c r="U33" s="3992"/>
      <c r="V33" s="3992"/>
      <c r="W33" s="3992"/>
      <c r="X33" s="3992"/>
      <c r="Y33" s="3992"/>
      <c r="Z33" s="3992"/>
      <c r="AA33" s="3992"/>
      <c r="AB33" s="3992"/>
      <c r="AC33" s="3992"/>
      <c r="AD33" s="4018"/>
      <c r="AE33" s="1164"/>
      <c r="AK33" s="669"/>
    </row>
    <row r="34" spans="1:37" s="678" customFormat="1" ht="12" customHeight="1">
      <c r="A34" s="847"/>
      <c r="B34" s="805"/>
      <c r="C34" s="794"/>
      <c r="D34" s="669"/>
      <c r="E34" s="780" t="s">
        <v>942</v>
      </c>
      <c r="F34" s="780"/>
      <c r="G34" s="791"/>
      <c r="H34" s="791"/>
      <c r="I34" s="791"/>
      <c r="J34" s="791"/>
      <c r="K34" s="791"/>
      <c r="L34" s="791"/>
      <c r="M34" s="791"/>
      <c r="N34" s="791"/>
      <c r="O34" s="791"/>
      <c r="P34" s="791"/>
      <c r="Q34" s="791"/>
      <c r="R34" s="4004"/>
      <c r="S34" s="4019"/>
      <c r="T34" s="3994"/>
      <c r="U34" s="3994"/>
      <c r="V34" s="3994"/>
      <c r="W34" s="3994"/>
      <c r="X34" s="3994"/>
      <c r="Y34" s="3994"/>
      <c r="Z34" s="3994"/>
      <c r="AA34" s="3994"/>
      <c r="AB34" s="3994"/>
      <c r="AC34" s="3994"/>
      <c r="AD34" s="4020"/>
      <c r="AE34" s="1164"/>
      <c r="AK34" s="669"/>
    </row>
    <row r="35" spans="1:37" s="678" customFormat="1" ht="12" customHeight="1">
      <c r="A35" s="847"/>
      <c r="B35" s="805"/>
      <c r="C35" s="794"/>
      <c r="D35" s="807"/>
      <c r="E35" s="669"/>
      <c r="F35" s="793"/>
      <c r="G35" s="792"/>
      <c r="H35" s="793"/>
      <c r="I35" s="793"/>
      <c r="J35" s="793"/>
      <c r="K35" s="793"/>
      <c r="L35" s="793"/>
      <c r="M35" s="793"/>
      <c r="N35" s="793"/>
      <c r="O35" s="793"/>
      <c r="P35" s="793"/>
      <c r="Q35" s="793"/>
      <c r="R35" s="989"/>
      <c r="S35" s="989"/>
      <c r="T35" s="989"/>
      <c r="U35" s="989"/>
      <c r="V35" s="989"/>
      <c r="W35" s="989"/>
      <c r="X35" s="713"/>
      <c r="Y35" s="713"/>
      <c r="Z35" s="713"/>
      <c r="AA35" s="713"/>
      <c r="AB35" s="713"/>
      <c r="AC35" s="713"/>
      <c r="AD35" s="713"/>
      <c r="AE35" s="1164"/>
      <c r="AK35" s="669"/>
    </row>
    <row r="36" spans="1:37" s="678" customFormat="1" ht="12" customHeight="1">
      <c r="A36" s="847"/>
      <c r="B36" s="805"/>
      <c r="C36" s="794"/>
      <c r="D36" s="723" t="s">
        <v>170</v>
      </c>
      <c r="E36" s="778" t="s">
        <v>331</v>
      </c>
      <c r="F36" s="775"/>
      <c r="G36" s="791"/>
      <c r="H36" s="791"/>
      <c r="I36" s="791"/>
      <c r="J36" s="791"/>
      <c r="K36" s="791"/>
      <c r="L36" s="791"/>
      <c r="M36" s="791"/>
      <c r="N36" s="791"/>
      <c r="O36" s="791"/>
      <c r="P36" s="791"/>
      <c r="Q36" s="791"/>
      <c r="R36" s="4004">
        <v>43</v>
      </c>
      <c r="S36" s="4017"/>
      <c r="T36" s="3992"/>
      <c r="U36" s="3992"/>
      <c r="V36" s="3992"/>
      <c r="W36" s="3992"/>
      <c r="X36" s="3992"/>
      <c r="Y36" s="3992"/>
      <c r="Z36" s="3992"/>
      <c r="AA36" s="3992"/>
      <c r="AB36" s="3992"/>
      <c r="AC36" s="3992"/>
      <c r="AD36" s="4018"/>
      <c r="AE36" s="1164"/>
      <c r="AK36" s="669"/>
    </row>
    <row r="37" spans="1:37" s="678" customFormat="1" ht="12" customHeight="1">
      <c r="A37" s="847"/>
      <c r="B37" s="805"/>
      <c r="C37" s="794"/>
      <c r="D37" s="669"/>
      <c r="E37" s="778" t="s">
        <v>598</v>
      </c>
      <c r="F37" s="775"/>
      <c r="G37" s="791"/>
      <c r="H37" s="791"/>
      <c r="I37" s="791"/>
      <c r="J37" s="791"/>
      <c r="K37" s="791"/>
      <c r="L37" s="791"/>
      <c r="M37" s="791"/>
      <c r="N37" s="791"/>
      <c r="O37" s="791"/>
      <c r="P37" s="791"/>
      <c r="Q37" s="791"/>
      <c r="R37" s="4004"/>
      <c r="S37" s="4019"/>
      <c r="T37" s="3994"/>
      <c r="U37" s="3994"/>
      <c r="V37" s="3994"/>
      <c r="W37" s="3994"/>
      <c r="X37" s="3994"/>
      <c r="Y37" s="3994"/>
      <c r="Z37" s="3994"/>
      <c r="AA37" s="3994"/>
      <c r="AB37" s="3994"/>
      <c r="AC37" s="3994"/>
      <c r="AD37" s="4020"/>
      <c r="AE37" s="1164"/>
      <c r="AK37" s="669"/>
    </row>
    <row r="38" spans="1:37" s="678" customFormat="1" ht="12" customHeight="1">
      <c r="A38" s="847"/>
      <c r="B38" s="805"/>
      <c r="C38" s="794"/>
      <c r="D38" s="669"/>
      <c r="E38" s="780" t="s">
        <v>599</v>
      </c>
      <c r="F38" s="793"/>
      <c r="G38" s="792"/>
      <c r="H38" s="793"/>
      <c r="I38" s="793"/>
      <c r="J38" s="793"/>
      <c r="K38" s="793"/>
      <c r="L38" s="793"/>
      <c r="M38" s="793"/>
      <c r="N38" s="793"/>
      <c r="O38" s="793"/>
      <c r="P38" s="793"/>
      <c r="Q38" s="793"/>
      <c r="R38" s="989"/>
      <c r="S38" s="989"/>
      <c r="T38" s="989"/>
      <c r="U38" s="989"/>
      <c r="V38" s="989"/>
      <c r="W38" s="989"/>
      <c r="X38" s="713"/>
      <c r="Y38" s="713"/>
      <c r="Z38" s="713"/>
      <c r="AA38" s="713"/>
      <c r="AB38" s="713"/>
      <c r="AC38" s="713"/>
      <c r="AD38" s="713"/>
      <c r="AE38" s="1164"/>
      <c r="AK38" s="669"/>
    </row>
    <row r="39" spans="1:37" s="678" customFormat="1" ht="12" customHeight="1">
      <c r="A39" s="847"/>
      <c r="B39" s="805"/>
      <c r="C39" s="794"/>
      <c r="D39" s="780"/>
      <c r="E39" s="669"/>
      <c r="F39" s="793"/>
      <c r="G39" s="792"/>
      <c r="H39" s="793"/>
      <c r="I39" s="793"/>
      <c r="J39" s="793"/>
      <c r="K39" s="793"/>
      <c r="L39" s="793"/>
      <c r="M39" s="793"/>
      <c r="N39" s="793"/>
      <c r="O39" s="793"/>
      <c r="P39" s="793"/>
      <c r="Q39" s="793"/>
      <c r="R39" s="989"/>
      <c r="S39" s="989"/>
      <c r="T39" s="989"/>
      <c r="U39" s="989"/>
      <c r="V39" s="989"/>
      <c r="W39" s="989"/>
      <c r="X39" s="713"/>
      <c r="Y39" s="713"/>
      <c r="Z39" s="713"/>
      <c r="AA39" s="713"/>
      <c r="AB39" s="713"/>
      <c r="AC39" s="713"/>
      <c r="AD39" s="713"/>
      <c r="AE39" s="1164"/>
      <c r="AK39" s="669"/>
    </row>
    <row r="40" spans="1:37" s="678" customFormat="1" ht="12" customHeight="1">
      <c r="A40" s="847"/>
      <c r="B40" s="805"/>
      <c r="C40" s="794"/>
      <c r="D40" s="723" t="s">
        <v>171</v>
      </c>
      <c r="E40" s="778" t="s">
        <v>114</v>
      </c>
      <c r="F40" s="775"/>
      <c r="G40" s="791"/>
      <c r="H40" s="791"/>
      <c r="I40" s="791"/>
      <c r="J40" s="791"/>
      <c r="K40" s="791"/>
      <c r="L40" s="791"/>
      <c r="M40" s="791"/>
      <c r="N40" s="791"/>
      <c r="O40" s="791"/>
      <c r="P40" s="791"/>
      <c r="Q40" s="791"/>
      <c r="R40" s="4004">
        <v>44</v>
      </c>
      <c r="S40" s="4017"/>
      <c r="T40" s="3992"/>
      <c r="U40" s="3992"/>
      <c r="V40" s="3992"/>
      <c r="W40" s="3992"/>
      <c r="X40" s="3992"/>
      <c r="Y40" s="3992"/>
      <c r="Z40" s="3992"/>
      <c r="AA40" s="3992"/>
      <c r="AB40" s="3992"/>
      <c r="AC40" s="3992"/>
      <c r="AD40" s="4018"/>
      <c r="AE40" s="1164"/>
      <c r="AK40" s="669"/>
    </row>
    <row r="41" spans="1:37" s="678" customFormat="1" ht="12" customHeight="1">
      <c r="A41" s="847"/>
      <c r="B41" s="805"/>
      <c r="C41" s="794"/>
      <c r="D41" s="669"/>
      <c r="E41" s="780" t="s">
        <v>943</v>
      </c>
      <c r="F41" s="780"/>
      <c r="G41" s="791"/>
      <c r="H41" s="791"/>
      <c r="I41" s="791"/>
      <c r="J41" s="791"/>
      <c r="K41" s="791"/>
      <c r="L41" s="791"/>
      <c r="M41" s="791"/>
      <c r="N41" s="791"/>
      <c r="O41" s="791"/>
      <c r="P41" s="791"/>
      <c r="Q41" s="791"/>
      <c r="R41" s="4004"/>
      <c r="S41" s="4019"/>
      <c r="T41" s="3994"/>
      <c r="U41" s="3994"/>
      <c r="V41" s="3994"/>
      <c r="W41" s="3994"/>
      <c r="X41" s="3994"/>
      <c r="Y41" s="3994"/>
      <c r="Z41" s="3994"/>
      <c r="AA41" s="3994"/>
      <c r="AB41" s="3994"/>
      <c r="AC41" s="3994"/>
      <c r="AD41" s="4020"/>
      <c r="AE41" s="1164"/>
      <c r="AK41" s="669"/>
    </row>
    <row r="42" spans="1:37" s="678" customFormat="1" ht="12" customHeight="1">
      <c r="A42" s="847"/>
      <c r="B42" s="805"/>
      <c r="C42" s="794"/>
      <c r="D42" s="669"/>
      <c r="E42" s="780"/>
      <c r="F42" s="780"/>
      <c r="G42" s="791"/>
      <c r="H42" s="791"/>
      <c r="I42" s="791"/>
      <c r="J42" s="791"/>
      <c r="K42" s="791"/>
      <c r="L42" s="791"/>
      <c r="M42" s="791"/>
      <c r="N42" s="791"/>
      <c r="O42" s="791"/>
      <c r="P42" s="791"/>
      <c r="Q42" s="791"/>
      <c r="R42" s="989"/>
      <c r="S42" s="995"/>
      <c r="T42" s="995"/>
      <c r="U42" s="995"/>
      <c r="V42" s="995"/>
      <c r="W42" s="995"/>
      <c r="X42" s="995"/>
      <c r="Y42" s="995"/>
      <c r="Z42" s="995"/>
      <c r="AA42" s="995"/>
      <c r="AB42" s="995"/>
      <c r="AC42" s="995"/>
      <c r="AD42" s="995"/>
      <c r="AE42" s="1164"/>
      <c r="AK42" s="669"/>
    </row>
    <row r="43" spans="1:37" s="678" customFormat="1" ht="10.199999999999999" customHeight="1">
      <c r="A43" s="847"/>
      <c r="B43" s="805"/>
      <c r="C43" s="794"/>
      <c r="D43" s="669"/>
      <c r="E43" s="780"/>
      <c r="F43" s="780"/>
      <c r="G43" s="791"/>
      <c r="H43" s="791"/>
      <c r="I43" s="791"/>
      <c r="J43" s="791"/>
      <c r="K43" s="791"/>
      <c r="L43" s="791"/>
      <c r="M43" s="791"/>
      <c r="N43" s="791"/>
      <c r="O43" s="791"/>
      <c r="P43" s="791"/>
      <c r="Q43" s="791"/>
      <c r="R43" s="989"/>
      <c r="S43" s="995"/>
      <c r="T43" s="995"/>
      <c r="U43" s="995"/>
      <c r="V43" s="995"/>
      <c r="W43" s="995"/>
      <c r="X43" s="995"/>
      <c r="Y43" s="995"/>
      <c r="Z43" s="995"/>
      <c r="AA43" s="995"/>
      <c r="AB43" s="995"/>
      <c r="AC43" s="995"/>
      <c r="AD43" s="995"/>
      <c r="AE43" s="1164"/>
      <c r="AK43" s="669"/>
    </row>
    <row r="44" spans="1:37" s="678" customFormat="1" ht="12" customHeight="1">
      <c r="A44" s="847"/>
      <c r="B44" s="805"/>
      <c r="C44" s="778" t="s">
        <v>115</v>
      </c>
      <c r="D44" s="775" t="s">
        <v>908</v>
      </c>
      <c r="E44" s="669"/>
      <c r="F44" s="791"/>
      <c r="G44" s="775"/>
      <c r="H44" s="791"/>
      <c r="I44" s="791"/>
      <c r="J44" s="791"/>
      <c r="K44" s="791"/>
      <c r="L44" s="791"/>
      <c r="M44" s="791"/>
      <c r="N44" s="791"/>
      <c r="O44" s="791"/>
      <c r="P44" s="791"/>
      <c r="Q44" s="791"/>
      <c r="R44" s="669"/>
      <c r="S44" s="669"/>
      <c r="T44" s="669"/>
      <c r="U44" s="669"/>
      <c r="V44" s="669"/>
      <c r="W44" s="669"/>
      <c r="X44" s="669"/>
      <c r="Y44" s="669"/>
      <c r="Z44" s="669"/>
      <c r="AA44" s="669"/>
      <c r="AB44" s="669"/>
      <c r="AC44" s="669"/>
      <c r="AD44" s="669"/>
      <c r="AE44" s="1164"/>
      <c r="AK44" s="669"/>
    </row>
    <row r="45" spans="1:37" s="678" customFormat="1" ht="12" customHeight="1">
      <c r="A45" s="847"/>
      <c r="B45" s="805"/>
      <c r="C45" s="817"/>
      <c r="D45" s="775" t="s">
        <v>909</v>
      </c>
      <c r="E45" s="669"/>
      <c r="F45" s="791"/>
      <c r="G45" s="791"/>
      <c r="H45" s="791"/>
      <c r="I45" s="791"/>
      <c r="J45" s="791"/>
      <c r="K45" s="791"/>
      <c r="L45" s="791"/>
      <c r="M45" s="791"/>
      <c r="N45" s="791"/>
      <c r="O45" s="791"/>
      <c r="P45" s="791"/>
      <c r="Q45" s="791"/>
      <c r="R45" s="3997">
        <v>45</v>
      </c>
      <c r="S45" s="4017"/>
      <c r="T45" s="3992"/>
      <c r="U45" s="3992"/>
      <c r="V45" s="3992"/>
      <c r="W45" s="3992"/>
      <c r="X45" s="3992"/>
      <c r="Y45" s="3992"/>
      <c r="Z45" s="3992"/>
      <c r="AA45" s="3992"/>
      <c r="AB45" s="3992"/>
      <c r="AC45" s="3992"/>
      <c r="AD45" s="4018"/>
      <c r="AE45" s="1164"/>
      <c r="AK45" s="669"/>
    </row>
    <row r="46" spans="1:37" s="678" customFormat="1" ht="12" customHeight="1">
      <c r="A46" s="847"/>
      <c r="B46" s="805"/>
      <c r="C46" s="817"/>
      <c r="D46" s="780" t="s">
        <v>1403</v>
      </c>
      <c r="E46" s="669"/>
      <c r="F46" s="791"/>
      <c r="G46" s="791"/>
      <c r="H46" s="791"/>
      <c r="I46" s="791"/>
      <c r="J46" s="791"/>
      <c r="K46" s="791"/>
      <c r="L46" s="791"/>
      <c r="M46" s="791"/>
      <c r="N46" s="791"/>
      <c r="O46" s="791"/>
      <c r="P46" s="791"/>
      <c r="Q46" s="791"/>
      <c r="R46" s="3997"/>
      <c r="S46" s="4019"/>
      <c r="T46" s="3994"/>
      <c r="U46" s="3994"/>
      <c r="V46" s="3994"/>
      <c r="W46" s="3994"/>
      <c r="X46" s="3994"/>
      <c r="Y46" s="3994"/>
      <c r="Z46" s="3994"/>
      <c r="AA46" s="3994"/>
      <c r="AB46" s="3994"/>
      <c r="AC46" s="3994"/>
      <c r="AD46" s="4020"/>
      <c r="AE46" s="1164"/>
      <c r="AK46" s="669"/>
    </row>
    <row r="47" spans="1:37" s="678" customFormat="1" ht="12" customHeight="1">
      <c r="A47" s="847"/>
      <c r="B47" s="805"/>
      <c r="C47" s="817"/>
      <c r="D47" s="780" t="s">
        <v>1404</v>
      </c>
      <c r="E47" s="669"/>
      <c r="F47" s="791"/>
      <c r="G47" s="791"/>
      <c r="H47" s="791"/>
      <c r="I47" s="791"/>
      <c r="J47" s="791"/>
      <c r="K47" s="791"/>
      <c r="L47" s="791"/>
      <c r="M47" s="791"/>
      <c r="N47" s="791"/>
      <c r="O47" s="791"/>
      <c r="P47" s="791"/>
      <c r="Q47" s="791"/>
      <c r="R47" s="669"/>
      <c r="S47" s="669"/>
      <c r="T47" s="669"/>
      <c r="U47" s="669"/>
      <c r="V47" s="669"/>
      <c r="W47" s="669"/>
      <c r="X47" s="669"/>
      <c r="Y47" s="669"/>
      <c r="Z47" s="669"/>
      <c r="AA47" s="669"/>
      <c r="AB47" s="669"/>
      <c r="AC47" s="669"/>
      <c r="AD47" s="669"/>
      <c r="AE47" s="1164"/>
      <c r="AK47" s="669"/>
    </row>
    <row r="48" spans="1:37" s="678" customFormat="1" ht="12" customHeight="1">
      <c r="A48" s="847"/>
      <c r="B48" s="805"/>
      <c r="C48" s="794"/>
      <c r="D48" s="792"/>
      <c r="E48" s="669"/>
      <c r="F48" s="793"/>
      <c r="G48" s="792"/>
      <c r="H48" s="793"/>
      <c r="I48" s="793"/>
      <c r="J48" s="793"/>
      <c r="K48" s="793"/>
      <c r="L48" s="793"/>
      <c r="M48" s="793"/>
      <c r="N48" s="793"/>
      <c r="O48" s="793"/>
      <c r="P48" s="793"/>
      <c r="Q48" s="793"/>
      <c r="R48" s="989"/>
      <c r="S48" s="989"/>
      <c r="T48" s="989"/>
      <c r="U48" s="989"/>
      <c r="V48" s="989"/>
      <c r="W48" s="989"/>
      <c r="X48" s="713"/>
      <c r="Y48" s="713"/>
      <c r="Z48" s="713"/>
      <c r="AA48" s="713"/>
      <c r="AB48" s="713"/>
      <c r="AC48" s="713"/>
      <c r="AD48" s="713"/>
      <c r="AE48" s="1164"/>
      <c r="AK48" s="669"/>
    </row>
    <row r="49" spans="1:37" s="678" customFormat="1" ht="12" customHeight="1">
      <c r="A49" s="847"/>
      <c r="B49" s="805"/>
      <c r="C49" s="778" t="s">
        <v>116</v>
      </c>
      <c r="D49" s="775" t="s">
        <v>117</v>
      </c>
      <c r="E49" s="669"/>
      <c r="F49" s="791"/>
      <c r="G49" s="775"/>
      <c r="H49" s="791"/>
      <c r="I49" s="791"/>
      <c r="J49" s="791"/>
      <c r="K49" s="791"/>
      <c r="L49" s="791"/>
      <c r="M49" s="791"/>
      <c r="N49" s="791"/>
      <c r="O49" s="791"/>
      <c r="P49" s="791"/>
      <c r="Q49" s="791"/>
      <c r="R49" s="4004">
        <v>46</v>
      </c>
      <c r="S49" s="4017"/>
      <c r="T49" s="3992"/>
      <c r="U49" s="3992"/>
      <c r="V49" s="3992"/>
      <c r="W49" s="3992"/>
      <c r="X49" s="3992"/>
      <c r="Y49" s="3992"/>
      <c r="Z49" s="3992"/>
      <c r="AA49" s="3992"/>
      <c r="AB49" s="3992"/>
      <c r="AC49" s="3992"/>
      <c r="AD49" s="4018"/>
      <c r="AE49" s="1164"/>
      <c r="AK49" s="669"/>
    </row>
    <row r="50" spans="1:37" s="678" customFormat="1" ht="12" customHeight="1">
      <c r="A50" s="847"/>
      <c r="B50" s="805"/>
      <c r="C50" s="817"/>
      <c r="D50" s="780" t="s">
        <v>119</v>
      </c>
      <c r="E50" s="669"/>
      <c r="F50" s="791"/>
      <c r="G50" s="791"/>
      <c r="H50" s="791"/>
      <c r="I50" s="791"/>
      <c r="J50" s="791"/>
      <c r="K50" s="791"/>
      <c r="L50" s="791"/>
      <c r="M50" s="791"/>
      <c r="N50" s="791"/>
      <c r="O50" s="791"/>
      <c r="P50" s="791"/>
      <c r="Q50" s="791"/>
      <c r="R50" s="4004"/>
      <c r="S50" s="4019"/>
      <c r="T50" s="3994"/>
      <c r="U50" s="3994"/>
      <c r="V50" s="3994"/>
      <c r="W50" s="3994"/>
      <c r="X50" s="3994"/>
      <c r="Y50" s="3994"/>
      <c r="Z50" s="3994"/>
      <c r="AA50" s="3994"/>
      <c r="AB50" s="3994"/>
      <c r="AC50" s="3994"/>
      <c r="AD50" s="4020"/>
      <c r="AE50" s="1164"/>
      <c r="AK50" s="669"/>
    </row>
    <row r="51" spans="1:37" s="678" customFormat="1" ht="12" customHeight="1">
      <c r="A51" s="847"/>
      <c r="B51" s="805"/>
      <c r="C51" s="794"/>
      <c r="D51" s="792"/>
      <c r="E51" s="669"/>
      <c r="F51" s="793"/>
      <c r="G51" s="792"/>
      <c r="H51" s="793"/>
      <c r="I51" s="793"/>
      <c r="J51" s="793"/>
      <c r="K51" s="793"/>
      <c r="L51" s="793"/>
      <c r="M51" s="793"/>
      <c r="N51" s="793"/>
      <c r="O51" s="793"/>
      <c r="P51" s="793"/>
      <c r="Q51" s="793"/>
      <c r="R51" s="989"/>
      <c r="S51" s="989"/>
      <c r="T51" s="989"/>
      <c r="U51" s="989"/>
      <c r="V51" s="989"/>
      <c r="W51" s="989"/>
      <c r="X51" s="713"/>
      <c r="Y51" s="713"/>
      <c r="Z51" s="713"/>
      <c r="AA51" s="713"/>
      <c r="AB51" s="713"/>
      <c r="AC51" s="713"/>
      <c r="AD51" s="713"/>
      <c r="AE51" s="1164"/>
      <c r="AK51" s="669"/>
    </row>
    <row r="52" spans="1:37" s="678" customFormat="1" ht="12" customHeight="1">
      <c r="A52" s="847"/>
      <c r="B52" s="805"/>
      <c r="C52" s="778" t="s">
        <v>120</v>
      </c>
      <c r="D52" s="775" t="s">
        <v>121</v>
      </c>
      <c r="E52" s="669"/>
      <c r="F52" s="791"/>
      <c r="G52" s="775"/>
      <c r="H52" s="791"/>
      <c r="I52" s="791"/>
      <c r="J52" s="791"/>
      <c r="K52" s="791"/>
      <c r="L52" s="791"/>
      <c r="M52" s="791"/>
      <c r="N52" s="791"/>
      <c r="O52" s="791"/>
      <c r="P52" s="791"/>
      <c r="Q52" s="791"/>
      <c r="R52" s="4004">
        <v>47</v>
      </c>
      <c r="S52" s="4017"/>
      <c r="T52" s="3992"/>
      <c r="U52" s="3992"/>
      <c r="V52" s="3992"/>
      <c r="W52" s="3992"/>
      <c r="X52" s="3992"/>
      <c r="Y52" s="3992"/>
      <c r="Z52" s="3992"/>
      <c r="AA52" s="3992"/>
      <c r="AB52" s="3992"/>
      <c r="AC52" s="3992"/>
      <c r="AD52" s="4018"/>
      <c r="AE52" s="1164"/>
      <c r="AK52" s="669"/>
    </row>
    <row r="53" spans="1:37" s="678" customFormat="1" ht="12" customHeight="1">
      <c r="A53" s="847"/>
      <c r="B53" s="805"/>
      <c r="C53" s="817"/>
      <c r="D53" s="780" t="s">
        <v>122</v>
      </c>
      <c r="E53" s="669"/>
      <c r="F53" s="791"/>
      <c r="G53" s="791"/>
      <c r="H53" s="791"/>
      <c r="I53" s="791"/>
      <c r="J53" s="791"/>
      <c r="K53" s="791"/>
      <c r="L53" s="791"/>
      <c r="M53" s="791"/>
      <c r="N53" s="791"/>
      <c r="O53" s="791"/>
      <c r="P53" s="791"/>
      <c r="Q53" s="791"/>
      <c r="R53" s="4004"/>
      <c r="S53" s="4019"/>
      <c r="T53" s="3994"/>
      <c r="U53" s="3994"/>
      <c r="V53" s="3994"/>
      <c r="W53" s="3994"/>
      <c r="X53" s="3994"/>
      <c r="Y53" s="3994"/>
      <c r="Z53" s="3994"/>
      <c r="AA53" s="3994"/>
      <c r="AB53" s="3994"/>
      <c r="AC53" s="3994"/>
      <c r="AD53" s="4020"/>
      <c r="AE53" s="1164"/>
      <c r="AK53" s="669"/>
    </row>
    <row r="54" spans="1:37" s="678" customFormat="1" ht="12" customHeight="1">
      <c r="A54" s="847"/>
      <c r="B54" s="805"/>
      <c r="C54" s="794"/>
      <c r="D54" s="807"/>
      <c r="E54" s="669"/>
      <c r="F54" s="793"/>
      <c r="G54" s="792"/>
      <c r="H54" s="793"/>
      <c r="I54" s="793"/>
      <c r="J54" s="793"/>
      <c r="K54" s="793"/>
      <c r="L54" s="793"/>
      <c r="M54" s="793"/>
      <c r="N54" s="793"/>
      <c r="O54" s="793"/>
      <c r="P54" s="793"/>
      <c r="Q54" s="793"/>
      <c r="R54" s="989"/>
      <c r="S54" s="989"/>
      <c r="T54" s="989"/>
      <c r="U54" s="989"/>
      <c r="V54" s="989"/>
      <c r="W54" s="989"/>
      <c r="X54" s="713"/>
      <c r="Y54" s="713"/>
      <c r="Z54" s="713"/>
      <c r="AA54" s="713"/>
      <c r="AB54" s="713"/>
      <c r="AC54" s="713"/>
      <c r="AD54" s="713"/>
      <c r="AE54" s="1164"/>
      <c r="AK54" s="669"/>
    </row>
    <row r="55" spans="1:37" s="678" customFormat="1" ht="12" customHeight="1">
      <c r="A55" s="847"/>
      <c r="B55" s="805"/>
      <c r="C55" s="778" t="s">
        <v>123</v>
      </c>
      <c r="D55" s="775" t="s">
        <v>407</v>
      </c>
      <c r="E55" s="669"/>
      <c r="F55" s="791"/>
      <c r="G55" s="775"/>
      <c r="H55" s="791"/>
      <c r="I55" s="791"/>
      <c r="J55" s="791"/>
      <c r="K55" s="791"/>
      <c r="L55" s="791"/>
      <c r="M55" s="791"/>
      <c r="N55" s="791"/>
      <c r="O55" s="791"/>
      <c r="P55" s="791"/>
      <c r="Q55" s="791"/>
      <c r="R55" s="4004">
        <v>48</v>
      </c>
      <c r="S55" s="4017"/>
      <c r="T55" s="3992"/>
      <c r="U55" s="3992"/>
      <c r="V55" s="3992"/>
      <c r="W55" s="3992"/>
      <c r="X55" s="3992"/>
      <c r="Y55" s="3992"/>
      <c r="Z55" s="3992"/>
      <c r="AA55" s="3992"/>
      <c r="AB55" s="3992"/>
      <c r="AC55" s="3992"/>
      <c r="AD55" s="4018"/>
      <c r="AE55" s="1164"/>
      <c r="AK55" s="669"/>
    </row>
    <row r="56" spans="1:37" s="678" customFormat="1" ht="12" customHeight="1">
      <c r="A56" s="847"/>
      <c r="B56" s="805"/>
      <c r="C56" s="817"/>
      <c r="D56" s="780" t="s">
        <v>408</v>
      </c>
      <c r="E56" s="669"/>
      <c r="F56" s="791"/>
      <c r="G56" s="791"/>
      <c r="H56" s="791"/>
      <c r="I56" s="791"/>
      <c r="J56" s="791"/>
      <c r="K56" s="791"/>
      <c r="L56" s="791"/>
      <c r="M56" s="791"/>
      <c r="N56" s="791"/>
      <c r="O56" s="791"/>
      <c r="P56" s="791"/>
      <c r="Q56" s="791"/>
      <c r="R56" s="4004"/>
      <c r="S56" s="4019"/>
      <c r="T56" s="3994"/>
      <c r="U56" s="3994"/>
      <c r="V56" s="3994"/>
      <c r="W56" s="3994"/>
      <c r="X56" s="3994"/>
      <c r="Y56" s="3994"/>
      <c r="Z56" s="3994"/>
      <c r="AA56" s="3994"/>
      <c r="AB56" s="3994"/>
      <c r="AC56" s="3994"/>
      <c r="AD56" s="4020"/>
      <c r="AE56" s="1164"/>
      <c r="AK56" s="669"/>
    </row>
    <row r="57" spans="1:37" s="678" customFormat="1" ht="12" customHeight="1">
      <c r="A57" s="847"/>
      <c r="B57" s="805"/>
      <c r="C57" s="794"/>
      <c r="D57" s="792"/>
      <c r="E57" s="669"/>
      <c r="F57" s="793"/>
      <c r="G57" s="792"/>
      <c r="H57" s="793"/>
      <c r="I57" s="793"/>
      <c r="J57" s="793"/>
      <c r="K57" s="793"/>
      <c r="L57" s="793"/>
      <c r="M57" s="793"/>
      <c r="N57" s="793"/>
      <c r="O57" s="793"/>
      <c r="P57" s="793"/>
      <c r="Q57" s="793"/>
      <c r="R57" s="989"/>
      <c r="S57" s="989"/>
      <c r="T57" s="989"/>
      <c r="U57" s="989"/>
      <c r="V57" s="989"/>
      <c r="W57" s="989"/>
      <c r="X57" s="713"/>
      <c r="Y57" s="713"/>
      <c r="Z57" s="713"/>
      <c r="AA57" s="713"/>
      <c r="AB57" s="713"/>
      <c r="AC57" s="713"/>
      <c r="AD57" s="713"/>
      <c r="AE57" s="1164"/>
      <c r="AK57" s="669"/>
    </row>
    <row r="58" spans="1:37" s="678" customFormat="1" ht="12" customHeight="1">
      <c r="A58" s="847"/>
      <c r="B58" s="805"/>
      <c r="C58" s="778" t="s">
        <v>126</v>
      </c>
      <c r="D58" s="775" t="s">
        <v>124</v>
      </c>
      <c r="E58" s="669"/>
      <c r="F58" s="791"/>
      <c r="G58" s="775"/>
      <c r="H58" s="791"/>
      <c r="I58" s="791"/>
      <c r="J58" s="791"/>
      <c r="K58" s="791"/>
      <c r="L58" s="791"/>
      <c r="M58" s="791"/>
      <c r="N58" s="791"/>
      <c r="O58" s="791"/>
      <c r="P58" s="791"/>
      <c r="Q58" s="791"/>
      <c r="R58" s="4004">
        <v>49</v>
      </c>
      <c r="S58" s="4017"/>
      <c r="T58" s="3992"/>
      <c r="U58" s="3992"/>
      <c r="V58" s="3992"/>
      <c r="W58" s="3992"/>
      <c r="X58" s="3992"/>
      <c r="Y58" s="3992"/>
      <c r="Z58" s="3992"/>
      <c r="AA58" s="3992"/>
      <c r="AB58" s="3992"/>
      <c r="AC58" s="3992"/>
      <c r="AD58" s="4018"/>
      <c r="AE58" s="1164"/>
      <c r="AK58" s="669"/>
    </row>
    <row r="59" spans="1:37" s="678" customFormat="1" ht="12" customHeight="1">
      <c r="A59" s="847"/>
      <c r="B59" s="805"/>
      <c r="C59" s="817"/>
      <c r="D59" s="780" t="s">
        <v>125</v>
      </c>
      <c r="E59" s="669"/>
      <c r="F59" s="791"/>
      <c r="G59" s="791"/>
      <c r="H59" s="791"/>
      <c r="I59" s="791"/>
      <c r="J59" s="791"/>
      <c r="K59" s="791"/>
      <c r="L59" s="791"/>
      <c r="M59" s="791"/>
      <c r="N59" s="791"/>
      <c r="O59" s="791"/>
      <c r="P59" s="791"/>
      <c r="Q59" s="791"/>
      <c r="R59" s="4004"/>
      <c r="S59" s="4019"/>
      <c r="T59" s="3994"/>
      <c r="U59" s="3994"/>
      <c r="V59" s="3994"/>
      <c r="W59" s="3994"/>
      <c r="X59" s="3994"/>
      <c r="Y59" s="3994"/>
      <c r="Z59" s="3994"/>
      <c r="AA59" s="3994"/>
      <c r="AB59" s="3994"/>
      <c r="AC59" s="3994"/>
      <c r="AD59" s="4020"/>
      <c r="AE59" s="1164"/>
      <c r="AK59" s="669"/>
    </row>
    <row r="60" spans="1:37" s="678" customFormat="1" ht="12" customHeight="1">
      <c r="A60" s="847"/>
      <c r="B60" s="805"/>
      <c r="C60" s="794"/>
      <c r="D60" s="780"/>
      <c r="E60" s="807"/>
      <c r="F60" s="793"/>
      <c r="G60" s="792"/>
      <c r="H60" s="793"/>
      <c r="I60" s="793"/>
      <c r="J60" s="793"/>
      <c r="K60" s="793"/>
      <c r="L60" s="793"/>
      <c r="M60" s="793"/>
      <c r="N60" s="793"/>
      <c r="O60" s="793"/>
      <c r="P60" s="793"/>
      <c r="Q60" s="793"/>
      <c r="R60" s="989"/>
      <c r="S60" s="989"/>
      <c r="T60" s="989"/>
      <c r="U60" s="989"/>
      <c r="V60" s="989"/>
      <c r="W60" s="989"/>
      <c r="X60" s="713"/>
      <c r="Y60" s="713"/>
      <c r="Z60" s="713"/>
      <c r="AA60" s="713"/>
      <c r="AB60" s="713"/>
      <c r="AC60" s="713"/>
      <c r="AD60" s="713"/>
      <c r="AE60" s="1164"/>
      <c r="AK60" s="669"/>
    </row>
    <row r="61" spans="1:37" s="678" customFormat="1" ht="12" customHeight="1">
      <c r="A61" s="847"/>
      <c r="B61" s="805"/>
      <c r="C61" s="778" t="s">
        <v>329</v>
      </c>
      <c r="D61" s="775" t="s">
        <v>409</v>
      </c>
      <c r="E61" s="669"/>
      <c r="F61" s="791"/>
      <c r="G61" s="775"/>
      <c r="H61" s="791"/>
      <c r="I61" s="791"/>
      <c r="J61" s="791"/>
      <c r="K61" s="791"/>
      <c r="L61" s="791"/>
      <c r="M61" s="791"/>
      <c r="N61" s="791"/>
      <c r="O61" s="791"/>
      <c r="P61" s="791"/>
      <c r="Q61" s="791"/>
      <c r="R61" s="669"/>
      <c r="S61" s="669"/>
      <c r="T61" s="669"/>
      <c r="U61" s="669"/>
      <c r="V61" s="669"/>
      <c r="W61" s="669"/>
      <c r="X61" s="669"/>
      <c r="Y61" s="669"/>
      <c r="Z61" s="669"/>
      <c r="AA61" s="669"/>
      <c r="AB61" s="669"/>
      <c r="AC61" s="669"/>
      <c r="AD61" s="669"/>
      <c r="AE61" s="1164"/>
      <c r="AK61" s="669"/>
    </row>
    <row r="62" spans="1:37" s="678" customFormat="1" ht="12" customHeight="1">
      <c r="A62" s="847"/>
      <c r="B62" s="805"/>
      <c r="C62" s="817"/>
      <c r="D62" s="775" t="s">
        <v>410</v>
      </c>
      <c r="E62" s="669"/>
      <c r="F62" s="791"/>
      <c r="G62" s="791"/>
      <c r="H62" s="791"/>
      <c r="I62" s="791"/>
      <c r="J62" s="791"/>
      <c r="K62" s="791"/>
      <c r="L62" s="791"/>
      <c r="M62" s="791"/>
      <c r="N62" s="791"/>
      <c r="O62" s="791"/>
      <c r="P62" s="791"/>
      <c r="Q62" s="791"/>
      <c r="R62" s="4004">
        <v>50</v>
      </c>
      <c r="S62" s="4017"/>
      <c r="T62" s="3992"/>
      <c r="U62" s="3992"/>
      <c r="V62" s="3992"/>
      <c r="W62" s="3992"/>
      <c r="X62" s="3992"/>
      <c r="Y62" s="3992"/>
      <c r="Z62" s="3992"/>
      <c r="AA62" s="3992"/>
      <c r="AB62" s="3992"/>
      <c r="AC62" s="3992"/>
      <c r="AD62" s="4018"/>
      <c r="AE62" s="1164"/>
      <c r="AK62" s="669"/>
    </row>
    <row r="63" spans="1:37" s="678" customFormat="1" ht="12" customHeight="1">
      <c r="A63" s="847"/>
      <c r="B63" s="805"/>
      <c r="C63" s="817"/>
      <c r="D63" s="780" t="s">
        <v>1406</v>
      </c>
      <c r="E63" s="669"/>
      <c r="F63" s="791"/>
      <c r="G63" s="791"/>
      <c r="H63" s="791"/>
      <c r="I63" s="791"/>
      <c r="J63" s="791"/>
      <c r="K63" s="791"/>
      <c r="L63" s="791"/>
      <c r="M63" s="791"/>
      <c r="N63" s="791"/>
      <c r="O63" s="791"/>
      <c r="P63" s="791"/>
      <c r="Q63" s="791"/>
      <c r="R63" s="4004"/>
      <c r="S63" s="4019"/>
      <c r="T63" s="3994"/>
      <c r="U63" s="3994"/>
      <c r="V63" s="3994"/>
      <c r="W63" s="3994"/>
      <c r="X63" s="3994"/>
      <c r="Y63" s="3994"/>
      <c r="Z63" s="3994"/>
      <c r="AA63" s="3994"/>
      <c r="AB63" s="3994"/>
      <c r="AC63" s="3994"/>
      <c r="AD63" s="4020"/>
      <c r="AE63" s="1164"/>
      <c r="AK63" s="669"/>
    </row>
    <row r="64" spans="1:37" s="678" customFormat="1" ht="12" customHeight="1">
      <c r="A64" s="847"/>
      <c r="B64" s="805"/>
      <c r="C64" s="817"/>
      <c r="D64" s="780" t="s">
        <v>1405</v>
      </c>
      <c r="E64" s="669"/>
      <c r="F64" s="791"/>
      <c r="G64" s="791"/>
      <c r="H64" s="791"/>
      <c r="I64" s="791"/>
      <c r="J64" s="791"/>
      <c r="K64" s="791"/>
      <c r="L64" s="791"/>
      <c r="M64" s="791"/>
      <c r="N64" s="791"/>
      <c r="O64" s="791"/>
      <c r="P64" s="791"/>
      <c r="Q64" s="791"/>
      <c r="R64" s="989"/>
      <c r="S64" s="989"/>
      <c r="T64" s="989"/>
      <c r="U64" s="989"/>
      <c r="V64" s="989"/>
      <c r="W64" s="989"/>
      <c r="X64" s="713"/>
      <c r="Y64" s="713"/>
      <c r="Z64" s="713"/>
      <c r="AA64" s="713"/>
      <c r="AB64" s="713"/>
      <c r="AC64" s="713"/>
      <c r="AD64" s="713"/>
      <c r="AE64" s="1164"/>
      <c r="AK64" s="669"/>
    </row>
    <row r="65" spans="1:37" s="678" customFormat="1" ht="12" customHeight="1">
      <c r="A65" s="847"/>
      <c r="B65" s="805"/>
      <c r="C65" s="794"/>
      <c r="D65" s="792"/>
      <c r="E65" s="669"/>
      <c r="F65" s="793"/>
      <c r="G65" s="792"/>
      <c r="H65" s="793"/>
      <c r="I65" s="793"/>
      <c r="J65" s="793"/>
      <c r="K65" s="793"/>
      <c r="L65" s="793"/>
      <c r="M65" s="793"/>
      <c r="N65" s="793"/>
      <c r="O65" s="793"/>
      <c r="P65" s="793"/>
      <c r="Q65" s="793"/>
      <c r="R65" s="989"/>
      <c r="S65" s="989"/>
      <c r="T65" s="989"/>
      <c r="U65" s="989"/>
      <c r="V65" s="989"/>
      <c r="W65" s="989"/>
      <c r="X65" s="713"/>
      <c r="Y65" s="713"/>
      <c r="Z65" s="713"/>
      <c r="AA65" s="713"/>
      <c r="AB65" s="713"/>
      <c r="AC65" s="713"/>
      <c r="AD65" s="713"/>
      <c r="AE65" s="1164"/>
      <c r="AK65" s="669"/>
    </row>
    <row r="66" spans="1:37" s="678" customFormat="1" ht="12" customHeight="1">
      <c r="A66" s="847"/>
      <c r="B66" s="805"/>
      <c r="C66" s="778" t="s">
        <v>330</v>
      </c>
      <c r="D66" s="775" t="s">
        <v>600</v>
      </c>
      <c r="E66" s="669"/>
      <c r="F66" s="791"/>
      <c r="G66" s="775"/>
      <c r="H66" s="791"/>
      <c r="I66" s="791"/>
      <c r="J66" s="791"/>
      <c r="K66" s="791"/>
      <c r="L66" s="791"/>
      <c r="M66" s="791"/>
      <c r="N66" s="791"/>
      <c r="O66" s="791"/>
      <c r="P66" s="791"/>
      <c r="Q66" s="791"/>
      <c r="R66" s="4004">
        <v>51</v>
      </c>
      <c r="S66" s="4017"/>
      <c r="T66" s="3992"/>
      <c r="U66" s="3992"/>
      <c r="V66" s="3992"/>
      <c r="W66" s="3992"/>
      <c r="X66" s="3992"/>
      <c r="Y66" s="3992"/>
      <c r="Z66" s="3992"/>
      <c r="AA66" s="3992"/>
      <c r="AB66" s="3992"/>
      <c r="AC66" s="3992"/>
      <c r="AD66" s="4018"/>
      <c r="AE66" s="1164"/>
      <c r="AK66" s="669"/>
    </row>
    <row r="67" spans="1:37" s="678" customFormat="1" ht="12" customHeight="1">
      <c r="A67" s="847"/>
      <c r="B67" s="805"/>
      <c r="C67" s="817"/>
      <c r="D67" s="780" t="s">
        <v>601</v>
      </c>
      <c r="E67" s="669"/>
      <c r="F67" s="791"/>
      <c r="G67" s="791"/>
      <c r="H67" s="791"/>
      <c r="I67" s="791"/>
      <c r="J67" s="791"/>
      <c r="K67" s="791"/>
      <c r="L67" s="791"/>
      <c r="M67" s="791"/>
      <c r="N67" s="791"/>
      <c r="O67" s="791"/>
      <c r="P67" s="791"/>
      <c r="Q67" s="791"/>
      <c r="R67" s="4004"/>
      <c r="S67" s="4019"/>
      <c r="T67" s="3994"/>
      <c r="U67" s="3994"/>
      <c r="V67" s="3994"/>
      <c r="W67" s="3994"/>
      <c r="X67" s="3994"/>
      <c r="Y67" s="3994"/>
      <c r="Z67" s="3994"/>
      <c r="AA67" s="3994"/>
      <c r="AB67" s="3994"/>
      <c r="AC67" s="3994"/>
      <c r="AD67" s="4020"/>
      <c r="AE67" s="1164"/>
      <c r="AK67" s="669"/>
    </row>
    <row r="68" spans="1:37" s="678" customFormat="1" ht="12" customHeight="1">
      <c r="A68" s="847"/>
      <c r="B68" s="805"/>
      <c r="C68" s="817"/>
      <c r="D68" s="811"/>
      <c r="E68" s="780"/>
      <c r="F68" s="791"/>
      <c r="G68" s="791"/>
      <c r="H68" s="791"/>
      <c r="I68" s="791"/>
      <c r="J68" s="791"/>
      <c r="K68" s="791"/>
      <c r="L68" s="791"/>
      <c r="M68" s="791"/>
      <c r="N68" s="791"/>
      <c r="O68" s="791"/>
      <c r="P68" s="791"/>
      <c r="Q68" s="791"/>
      <c r="R68" s="989"/>
      <c r="S68" s="989"/>
      <c r="T68" s="989"/>
      <c r="U68" s="989"/>
      <c r="V68" s="989"/>
      <c r="W68" s="989"/>
      <c r="X68" s="713"/>
      <c r="Y68" s="713"/>
      <c r="Z68" s="713"/>
      <c r="AA68" s="713"/>
      <c r="AB68" s="713"/>
      <c r="AC68" s="713"/>
      <c r="AD68" s="713"/>
      <c r="AE68" s="1164"/>
      <c r="AK68" s="669"/>
    </row>
    <row r="69" spans="1:37" s="678" customFormat="1" ht="12" customHeight="1">
      <c r="A69" s="847"/>
      <c r="B69" s="805"/>
      <c r="C69" s="817"/>
      <c r="D69" s="830"/>
      <c r="E69" s="785"/>
      <c r="F69" s="797"/>
      <c r="G69" s="797"/>
      <c r="H69" s="797"/>
      <c r="I69" s="797"/>
      <c r="J69" s="797"/>
      <c r="K69" s="785"/>
      <c r="L69" s="785"/>
      <c r="M69" s="785"/>
      <c r="N69" s="785"/>
      <c r="O69" s="785"/>
      <c r="P69" s="785"/>
      <c r="Q69" s="785"/>
      <c r="R69" s="797"/>
      <c r="S69" s="797"/>
      <c r="T69" s="797"/>
      <c r="U69" s="797"/>
      <c r="V69" s="797"/>
      <c r="W69" s="797"/>
      <c r="X69" s="797"/>
      <c r="Y69" s="797"/>
      <c r="Z69" s="797"/>
      <c r="AA69" s="797"/>
      <c r="AB69" s="797"/>
      <c r="AC69" s="797"/>
      <c r="AD69" s="797"/>
      <c r="AE69" s="1164"/>
      <c r="AK69" s="669"/>
    </row>
    <row r="70" spans="1:37" s="678" customFormat="1" ht="19.95" customHeight="1">
      <c r="A70" s="847"/>
      <c r="B70" s="805"/>
      <c r="C70" s="794"/>
      <c r="D70" s="825"/>
      <c r="E70" s="825"/>
      <c r="F70" s="825"/>
      <c r="G70" s="826"/>
      <c r="H70" s="826"/>
      <c r="I70" s="826"/>
      <c r="J70" s="826"/>
      <c r="K70" s="826"/>
      <c r="L70" s="826"/>
      <c r="M70" s="826"/>
      <c r="N70" s="826"/>
      <c r="O70" s="826"/>
      <c r="P70" s="826"/>
      <c r="Q70" s="826"/>
      <c r="R70" s="827"/>
      <c r="S70" s="827"/>
      <c r="T70" s="827"/>
      <c r="U70" s="827"/>
      <c r="V70" s="827"/>
      <c r="W70" s="827"/>
      <c r="X70" s="831"/>
      <c r="Y70" s="831"/>
      <c r="Z70" s="831"/>
      <c r="AA70" s="831"/>
      <c r="AB70" s="831"/>
      <c r="AC70" s="831"/>
      <c r="AD70" s="831"/>
      <c r="AE70" s="1123"/>
      <c r="AK70" s="669"/>
    </row>
    <row r="71" spans="1:37" s="678" customFormat="1" ht="19.95" customHeight="1">
      <c r="A71" s="1214"/>
      <c r="B71" s="775"/>
      <c r="C71" s="775"/>
      <c r="D71" s="825"/>
      <c r="E71" s="825"/>
      <c r="F71" s="825"/>
      <c r="G71" s="826"/>
      <c r="H71" s="826"/>
      <c r="I71" s="826"/>
      <c r="J71" s="826"/>
      <c r="K71" s="826"/>
      <c r="L71" s="826"/>
      <c r="M71" s="826"/>
      <c r="N71" s="826"/>
      <c r="O71" s="826"/>
      <c r="P71" s="826"/>
      <c r="Q71" s="826"/>
      <c r="R71" s="827"/>
      <c r="S71" s="827"/>
      <c r="T71" s="827"/>
      <c r="U71" s="827"/>
      <c r="V71" s="827"/>
      <c r="W71" s="827"/>
      <c r="X71" s="831"/>
      <c r="Y71" s="831"/>
      <c r="Z71" s="831"/>
      <c r="AA71" s="831"/>
      <c r="AB71" s="831"/>
      <c r="AC71" s="831"/>
      <c r="AD71" s="831"/>
      <c r="AE71" s="1215"/>
      <c r="AK71" s="669"/>
    </row>
    <row r="72" spans="1:37" ht="12" customHeight="1">
      <c r="A72" s="845"/>
      <c r="B72" s="837"/>
      <c r="C72" s="818"/>
      <c r="D72" s="837"/>
      <c r="E72" s="837"/>
      <c r="F72" s="837"/>
      <c r="G72" s="837"/>
      <c r="H72" s="837"/>
      <c r="I72" s="837"/>
      <c r="J72" s="837"/>
      <c r="K72" s="837"/>
      <c r="L72" s="837"/>
      <c r="M72" s="837"/>
      <c r="N72" s="837"/>
      <c r="O72" s="837"/>
      <c r="P72" s="837"/>
      <c r="Q72" s="837"/>
      <c r="R72" s="777"/>
      <c r="S72" s="777"/>
      <c r="T72" s="777"/>
      <c r="U72" s="777"/>
      <c r="V72" s="777"/>
      <c r="W72" s="777"/>
      <c r="X72" s="772"/>
      <c r="Y72" s="772"/>
      <c r="Z72" s="772"/>
      <c r="AA72" s="772"/>
      <c r="AB72" s="772"/>
      <c r="AC72" s="772"/>
      <c r="AD72" s="772"/>
      <c r="AE72" s="1163"/>
    </row>
    <row r="73" spans="1:37" ht="12.6" thickBot="1">
      <c r="A73" s="1134"/>
      <c r="B73" s="1216"/>
      <c r="C73" s="1207"/>
      <c r="D73" s="1216"/>
      <c r="E73" s="1216"/>
      <c r="F73" s="1216"/>
      <c r="G73" s="1216"/>
      <c r="H73" s="1216"/>
      <c r="I73" s="1216"/>
      <c r="J73" s="1216"/>
      <c r="K73" s="1216"/>
      <c r="L73" s="1216"/>
      <c r="M73" s="1216"/>
      <c r="N73" s="1216"/>
      <c r="O73" s="1216"/>
      <c r="P73" s="1216"/>
      <c r="Q73" s="1216"/>
      <c r="R73" s="1217"/>
      <c r="S73" s="1217"/>
      <c r="T73" s="1217"/>
      <c r="U73" s="1217"/>
      <c r="V73" s="1217"/>
      <c r="W73" s="1217"/>
      <c r="X73" s="1218"/>
      <c r="Y73" s="1218"/>
      <c r="Z73" s="1218"/>
      <c r="AA73" s="1218"/>
      <c r="AB73" s="1218"/>
      <c r="AC73" s="1218"/>
      <c r="AD73" s="1218"/>
      <c r="AE73" s="1139"/>
    </row>
    <row r="74" spans="1:37" ht="11.4">
      <c r="C74" s="836"/>
      <c r="R74" s="836"/>
      <c r="S74" s="836"/>
      <c r="T74" s="836"/>
      <c r="U74" s="836"/>
      <c r="V74" s="836"/>
      <c r="W74" s="836"/>
      <c r="X74" s="836"/>
      <c r="Y74" s="836"/>
      <c r="Z74" s="836"/>
      <c r="AA74" s="836"/>
      <c r="AB74" s="836"/>
      <c r="AC74" s="836"/>
      <c r="AD74" s="836"/>
    </row>
    <row r="75" spans="1:37" ht="11.4">
      <c r="A75" s="4039">
        <v>28</v>
      </c>
      <c r="B75" s="4039"/>
      <c r="C75" s="4039"/>
      <c r="D75" s="4039"/>
      <c r="E75" s="4039"/>
      <c r="F75" s="4039"/>
      <c r="G75" s="4039"/>
      <c r="H75" s="4039"/>
      <c r="I75" s="4039"/>
      <c r="J75" s="4039"/>
      <c r="K75" s="4039"/>
      <c r="L75" s="4039"/>
      <c r="M75" s="4039"/>
      <c r="N75" s="4039"/>
      <c r="O75" s="4039"/>
      <c r="P75" s="4039"/>
      <c r="Q75" s="4039"/>
      <c r="R75" s="4039"/>
      <c r="S75" s="4039"/>
      <c r="T75" s="4039"/>
      <c r="U75" s="4039"/>
      <c r="V75" s="4039"/>
      <c r="W75" s="4039"/>
      <c r="X75" s="4039"/>
      <c r="Y75" s="4039"/>
      <c r="Z75" s="4039"/>
      <c r="AA75" s="4039"/>
      <c r="AB75" s="4039"/>
      <c r="AC75" s="4039"/>
      <c r="AD75" s="4039"/>
      <c r="AE75" s="4039"/>
    </row>
  </sheetData>
  <sheetProtection selectLockedCells="1" selectUnlockedCells="1"/>
  <mergeCells count="41">
    <mergeCell ref="AJ2:AK2"/>
    <mergeCell ref="AF3:AI3"/>
    <mergeCell ref="AJ3:AK3"/>
    <mergeCell ref="AF4:AI4"/>
    <mergeCell ref="AJ4:AK4"/>
    <mergeCell ref="R20:R21"/>
    <mergeCell ref="S20:AD21"/>
    <mergeCell ref="S6:AD6"/>
    <mergeCell ref="S7:AD7"/>
    <mergeCell ref="AF2:AI2"/>
    <mergeCell ref="R11:R12"/>
    <mergeCell ref="S11:AD12"/>
    <mergeCell ref="R14:R15"/>
    <mergeCell ref="R17:R18"/>
    <mergeCell ref="S17:AD18"/>
    <mergeCell ref="AB10:AD10"/>
    <mergeCell ref="R40:R41"/>
    <mergeCell ref="S40:AD41"/>
    <mergeCell ref="R45:R46"/>
    <mergeCell ref="S45:AD46"/>
    <mergeCell ref="R27:R28"/>
    <mergeCell ref="S27:AD28"/>
    <mergeCell ref="R30:R31"/>
    <mergeCell ref="S30:AD31"/>
    <mergeCell ref="R33:R34"/>
    <mergeCell ref="S33:AD34"/>
    <mergeCell ref="R36:R37"/>
    <mergeCell ref="S36:AD37"/>
    <mergeCell ref="A75:AE75"/>
    <mergeCell ref="R58:R59"/>
    <mergeCell ref="S58:AD59"/>
    <mergeCell ref="R62:R63"/>
    <mergeCell ref="S62:AD63"/>
    <mergeCell ref="R66:R67"/>
    <mergeCell ref="S66:AD67"/>
    <mergeCell ref="R49:R50"/>
    <mergeCell ref="S49:AD50"/>
    <mergeCell ref="R52:R53"/>
    <mergeCell ref="S52:AD53"/>
    <mergeCell ref="R55:R56"/>
    <mergeCell ref="S55:AD56"/>
  </mergeCells>
  <printOptions horizontalCentered="1"/>
  <pageMargins left="0" right="0" top="0.39370078740157483" bottom="3.937007874015748E-2" header="0" footer="0"/>
  <pageSetup paperSize="9" scale="80" firstPageNumber="12" orientation="portrait" useFirstPageNumber="1"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sheetPr>
    <tabColor rgb="FFFF0000"/>
  </sheetPr>
  <dimension ref="A1:BS76"/>
  <sheetViews>
    <sheetView showGridLines="0" view="pageBreakPreview" topLeftCell="A58" zoomScale="50" zoomScaleNormal="100" zoomScaleSheetLayoutView="50" workbookViewId="0">
      <selection activeCell="AO83" sqref="AO83"/>
    </sheetView>
  </sheetViews>
  <sheetFormatPr defaultRowHeight="27.6"/>
  <cols>
    <col min="1" max="1" width="2.83203125" style="1902" customWidth="1"/>
    <col min="2" max="77" width="2.6640625" style="1902" customWidth="1"/>
    <col min="78" max="258" width="8.83203125" style="1902"/>
    <col min="259" max="275" width="5.6640625" style="1902" customWidth="1"/>
    <col min="276" max="276" width="12.58203125" style="1902" bestFit="1" customWidth="1"/>
    <col min="277" max="280" width="5.6640625" style="1902" customWidth="1"/>
    <col min="281" max="514" width="8.83203125" style="1902"/>
    <col min="515" max="531" width="5.6640625" style="1902" customWidth="1"/>
    <col min="532" max="532" width="12.58203125" style="1902" bestFit="1" customWidth="1"/>
    <col min="533" max="536" width="5.6640625" style="1902" customWidth="1"/>
    <col min="537" max="770" width="8.83203125" style="1902"/>
    <col min="771" max="787" width="5.6640625" style="1902" customWidth="1"/>
    <col min="788" max="788" width="12.58203125" style="1902" bestFit="1" customWidth="1"/>
    <col min="789" max="792" width="5.6640625" style="1902" customWidth="1"/>
    <col min="793" max="1026" width="8.83203125" style="1902"/>
    <col min="1027" max="1043" width="5.6640625" style="1902" customWidth="1"/>
    <col min="1044" max="1044" width="12.58203125" style="1902" bestFit="1" customWidth="1"/>
    <col min="1045" max="1048" width="5.6640625" style="1902" customWidth="1"/>
    <col min="1049" max="1282" width="8.83203125" style="1902"/>
    <col min="1283" max="1299" width="5.6640625" style="1902" customWidth="1"/>
    <col min="1300" max="1300" width="12.58203125" style="1902" bestFit="1" customWidth="1"/>
    <col min="1301" max="1304" width="5.6640625" style="1902" customWidth="1"/>
    <col min="1305" max="1538" width="8.83203125" style="1902"/>
    <col min="1539" max="1555" width="5.6640625" style="1902" customWidth="1"/>
    <col min="1556" max="1556" width="12.58203125" style="1902" bestFit="1" customWidth="1"/>
    <col min="1557" max="1560" width="5.6640625" style="1902" customWidth="1"/>
    <col min="1561" max="1794" width="8.83203125" style="1902"/>
    <col min="1795" max="1811" width="5.6640625" style="1902" customWidth="1"/>
    <col min="1812" max="1812" width="12.58203125" style="1902" bestFit="1" customWidth="1"/>
    <col min="1813" max="1816" width="5.6640625" style="1902" customWidth="1"/>
    <col min="1817" max="2050" width="8.83203125" style="1902"/>
    <col min="2051" max="2067" width="5.6640625" style="1902" customWidth="1"/>
    <col min="2068" max="2068" width="12.58203125" style="1902" bestFit="1" customWidth="1"/>
    <col min="2069" max="2072" width="5.6640625" style="1902" customWidth="1"/>
    <col min="2073" max="2306" width="8.83203125" style="1902"/>
    <col min="2307" max="2323" width="5.6640625" style="1902" customWidth="1"/>
    <col min="2324" max="2324" width="12.58203125" style="1902" bestFit="1" customWidth="1"/>
    <col min="2325" max="2328" width="5.6640625" style="1902" customWidth="1"/>
    <col min="2329" max="2562" width="8.83203125" style="1902"/>
    <col min="2563" max="2579" width="5.6640625" style="1902" customWidth="1"/>
    <col min="2580" max="2580" width="12.58203125" style="1902" bestFit="1" customWidth="1"/>
    <col min="2581" max="2584" width="5.6640625" style="1902" customWidth="1"/>
    <col min="2585" max="2818" width="8.83203125" style="1902"/>
    <col min="2819" max="2835" width="5.6640625" style="1902" customWidth="1"/>
    <col min="2836" max="2836" width="12.58203125" style="1902" bestFit="1" customWidth="1"/>
    <col min="2837" max="2840" width="5.6640625" style="1902" customWidth="1"/>
    <col min="2841" max="3074" width="8.83203125" style="1902"/>
    <col min="3075" max="3091" width="5.6640625" style="1902" customWidth="1"/>
    <col min="3092" max="3092" width="12.58203125" style="1902" bestFit="1" customWidth="1"/>
    <col min="3093" max="3096" width="5.6640625" style="1902" customWidth="1"/>
    <col min="3097" max="3330" width="8.83203125" style="1902"/>
    <col min="3331" max="3347" width="5.6640625" style="1902" customWidth="1"/>
    <col min="3348" max="3348" width="12.58203125" style="1902" bestFit="1" customWidth="1"/>
    <col min="3349" max="3352" width="5.6640625" style="1902" customWidth="1"/>
    <col min="3353" max="3586" width="8.83203125" style="1902"/>
    <col min="3587" max="3603" width="5.6640625" style="1902" customWidth="1"/>
    <col min="3604" max="3604" width="12.58203125" style="1902" bestFit="1" customWidth="1"/>
    <col min="3605" max="3608" width="5.6640625" style="1902" customWidth="1"/>
    <col min="3609" max="3842" width="8.83203125" style="1902"/>
    <col min="3843" max="3859" width="5.6640625" style="1902" customWidth="1"/>
    <col min="3860" max="3860" width="12.58203125" style="1902" bestFit="1" customWidth="1"/>
    <col min="3861" max="3864" width="5.6640625" style="1902" customWidth="1"/>
    <col min="3865" max="4098" width="8.83203125" style="1902"/>
    <col min="4099" max="4115" width="5.6640625" style="1902" customWidth="1"/>
    <col min="4116" max="4116" width="12.58203125" style="1902" bestFit="1" customWidth="1"/>
    <col min="4117" max="4120" width="5.6640625" style="1902" customWidth="1"/>
    <col min="4121" max="4354" width="8.83203125" style="1902"/>
    <col min="4355" max="4371" width="5.6640625" style="1902" customWidth="1"/>
    <col min="4372" max="4372" width="12.58203125" style="1902" bestFit="1" customWidth="1"/>
    <col min="4373" max="4376" width="5.6640625" style="1902" customWidth="1"/>
    <col min="4377" max="4610" width="8.83203125" style="1902"/>
    <col min="4611" max="4627" width="5.6640625" style="1902" customWidth="1"/>
    <col min="4628" max="4628" width="12.58203125" style="1902" bestFit="1" customWidth="1"/>
    <col min="4629" max="4632" width="5.6640625" style="1902" customWidth="1"/>
    <col min="4633" max="4866" width="8.83203125" style="1902"/>
    <col min="4867" max="4883" width="5.6640625" style="1902" customWidth="1"/>
    <col min="4884" max="4884" width="12.58203125" style="1902" bestFit="1" customWidth="1"/>
    <col min="4885" max="4888" width="5.6640625" style="1902" customWidth="1"/>
    <col min="4889" max="5122" width="8.83203125" style="1902"/>
    <col min="5123" max="5139" width="5.6640625" style="1902" customWidth="1"/>
    <col min="5140" max="5140" width="12.58203125" style="1902" bestFit="1" customWidth="1"/>
    <col min="5141" max="5144" width="5.6640625" style="1902" customWidth="1"/>
    <col min="5145" max="5378" width="8.83203125" style="1902"/>
    <col min="5379" max="5395" width="5.6640625" style="1902" customWidth="1"/>
    <col min="5396" max="5396" width="12.58203125" style="1902" bestFit="1" customWidth="1"/>
    <col min="5397" max="5400" width="5.6640625" style="1902" customWidth="1"/>
    <col min="5401" max="5634" width="8.83203125" style="1902"/>
    <col min="5635" max="5651" width="5.6640625" style="1902" customWidth="1"/>
    <col min="5652" max="5652" width="12.58203125" style="1902" bestFit="1" customWidth="1"/>
    <col min="5653" max="5656" width="5.6640625" style="1902" customWidth="1"/>
    <col min="5657" max="5890" width="8.83203125" style="1902"/>
    <col min="5891" max="5907" width="5.6640625" style="1902" customWidth="1"/>
    <col min="5908" max="5908" width="12.58203125" style="1902" bestFit="1" customWidth="1"/>
    <col min="5909" max="5912" width="5.6640625" style="1902" customWidth="1"/>
    <col min="5913" max="6146" width="8.83203125" style="1902"/>
    <col min="6147" max="6163" width="5.6640625" style="1902" customWidth="1"/>
    <col min="6164" max="6164" width="12.58203125" style="1902" bestFit="1" customWidth="1"/>
    <col min="6165" max="6168" width="5.6640625" style="1902" customWidth="1"/>
    <col min="6169" max="6402" width="8.83203125" style="1902"/>
    <col min="6403" max="6419" width="5.6640625" style="1902" customWidth="1"/>
    <col min="6420" max="6420" width="12.58203125" style="1902" bestFit="1" customWidth="1"/>
    <col min="6421" max="6424" width="5.6640625" style="1902" customWidth="1"/>
    <col min="6425" max="6658" width="8.83203125" style="1902"/>
    <col min="6659" max="6675" width="5.6640625" style="1902" customWidth="1"/>
    <col min="6676" max="6676" width="12.58203125" style="1902" bestFit="1" customWidth="1"/>
    <col min="6677" max="6680" width="5.6640625" style="1902" customWidth="1"/>
    <col min="6681" max="6914" width="8.83203125" style="1902"/>
    <col min="6915" max="6931" width="5.6640625" style="1902" customWidth="1"/>
    <col min="6932" max="6932" width="12.58203125" style="1902" bestFit="1" customWidth="1"/>
    <col min="6933" max="6936" width="5.6640625" style="1902" customWidth="1"/>
    <col min="6937" max="7170" width="8.83203125" style="1902"/>
    <col min="7171" max="7187" width="5.6640625" style="1902" customWidth="1"/>
    <col min="7188" max="7188" width="12.58203125" style="1902" bestFit="1" customWidth="1"/>
    <col min="7189" max="7192" width="5.6640625" style="1902" customWidth="1"/>
    <col min="7193" max="7426" width="8.83203125" style="1902"/>
    <col min="7427" max="7443" width="5.6640625" style="1902" customWidth="1"/>
    <col min="7444" max="7444" width="12.58203125" style="1902" bestFit="1" customWidth="1"/>
    <col min="7445" max="7448" width="5.6640625" style="1902" customWidth="1"/>
    <col min="7449" max="7682" width="8.83203125" style="1902"/>
    <col min="7683" max="7699" width="5.6640625" style="1902" customWidth="1"/>
    <col min="7700" max="7700" width="12.58203125" style="1902" bestFit="1" customWidth="1"/>
    <col min="7701" max="7704" width="5.6640625" style="1902" customWidth="1"/>
    <col min="7705" max="7938" width="8.83203125" style="1902"/>
    <col min="7939" max="7955" width="5.6640625" style="1902" customWidth="1"/>
    <col min="7956" max="7956" width="12.58203125" style="1902" bestFit="1" customWidth="1"/>
    <col min="7957" max="7960" width="5.6640625" style="1902" customWidth="1"/>
    <col min="7961" max="8194" width="8.83203125" style="1902"/>
    <col min="8195" max="8211" width="5.6640625" style="1902" customWidth="1"/>
    <col min="8212" max="8212" width="12.58203125" style="1902" bestFit="1" customWidth="1"/>
    <col min="8213" max="8216" width="5.6640625" style="1902" customWidth="1"/>
    <col min="8217" max="8450" width="8.83203125" style="1902"/>
    <col min="8451" max="8467" width="5.6640625" style="1902" customWidth="1"/>
    <col min="8468" max="8468" width="12.58203125" style="1902" bestFit="1" customWidth="1"/>
    <col min="8469" max="8472" width="5.6640625" style="1902" customWidth="1"/>
    <col min="8473" max="8706" width="8.83203125" style="1902"/>
    <col min="8707" max="8723" width="5.6640625" style="1902" customWidth="1"/>
    <col min="8724" max="8724" width="12.58203125" style="1902" bestFit="1" customWidth="1"/>
    <col min="8725" max="8728" width="5.6640625" style="1902" customWidth="1"/>
    <col min="8729" max="8962" width="8.83203125" style="1902"/>
    <col min="8963" max="8979" width="5.6640625" style="1902" customWidth="1"/>
    <col min="8980" max="8980" width="12.58203125" style="1902" bestFit="1" customWidth="1"/>
    <col min="8981" max="8984" width="5.6640625" style="1902" customWidth="1"/>
    <col min="8985" max="9218" width="8.83203125" style="1902"/>
    <col min="9219" max="9235" width="5.6640625" style="1902" customWidth="1"/>
    <col min="9236" max="9236" width="12.58203125" style="1902" bestFit="1" customWidth="1"/>
    <col min="9237" max="9240" width="5.6640625" style="1902" customWidth="1"/>
    <col min="9241" max="9474" width="8.83203125" style="1902"/>
    <col min="9475" max="9491" width="5.6640625" style="1902" customWidth="1"/>
    <col min="9492" max="9492" width="12.58203125" style="1902" bestFit="1" customWidth="1"/>
    <col min="9493" max="9496" width="5.6640625" style="1902" customWidth="1"/>
    <col min="9497" max="9730" width="8.83203125" style="1902"/>
    <col min="9731" max="9747" width="5.6640625" style="1902" customWidth="1"/>
    <col min="9748" max="9748" width="12.58203125" style="1902" bestFit="1" customWidth="1"/>
    <col min="9749" max="9752" width="5.6640625" style="1902" customWidth="1"/>
    <col min="9753" max="9986" width="8.83203125" style="1902"/>
    <col min="9987" max="10003" width="5.6640625" style="1902" customWidth="1"/>
    <col min="10004" max="10004" width="12.58203125" style="1902" bestFit="1" customWidth="1"/>
    <col min="10005" max="10008" width="5.6640625" style="1902" customWidth="1"/>
    <col min="10009" max="10242" width="8.83203125" style="1902"/>
    <col min="10243" max="10259" width="5.6640625" style="1902" customWidth="1"/>
    <col min="10260" max="10260" width="12.58203125" style="1902" bestFit="1" customWidth="1"/>
    <col min="10261" max="10264" width="5.6640625" style="1902" customWidth="1"/>
    <col min="10265" max="10498" width="8.83203125" style="1902"/>
    <col min="10499" max="10515" width="5.6640625" style="1902" customWidth="1"/>
    <col min="10516" max="10516" width="12.58203125" style="1902" bestFit="1" customWidth="1"/>
    <col min="10517" max="10520" width="5.6640625" style="1902" customWidth="1"/>
    <col min="10521" max="10754" width="8.83203125" style="1902"/>
    <col min="10755" max="10771" width="5.6640625" style="1902" customWidth="1"/>
    <col min="10772" max="10772" width="12.58203125" style="1902" bestFit="1" customWidth="1"/>
    <col min="10773" max="10776" width="5.6640625" style="1902" customWidth="1"/>
    <col min="10777" max="11010" width="8.83203125" style="1902"/>
    <col min="11011" max="11027" width="5.6640625" style="1902" customWidth="1"/>
    <col min="11028" max="11028" width="12.58203125" style="1902" bestFit="1" customWidth="1"/>
    <col min="11029" max="11032" width="5.6640625" style="1902" customWidth="1"/>
    <col min="11033" max="11266" width="8.83203125" style="1902"/>
    <col min="11267" max="11283" width="5.6640625" style="1902" customWidth="1"/>
    <col min="11284" max="11284" width="12.58203125" style="1902" bestFit="1" customWidth="1"/>
    <col min="11285" max="11288" width="5.6640625" style="1902" customWidth="1"/>
    <col min="11289" max="11522" width="8.83203125" style="1902"/>
    <col min="11523" max="11539" width="5.6640625" style="1902" customWidth="1"/>
    <col min="11540" max="11540" width="12.58203125" style="1902" bestFit="1" customWidth="1"/>
    <col min="11541" max="11544" width="5.6640625" style="1902" customWidth="1"/>
    <col min="11545" max="11778" width="8.83203125" style="1902"/>
    <col min="11779" max="11795" width="5.6640625" style="1902" customWidth="1"/>
    <col min="11796" max="11796" width="12.58203125" style="1902" bestFit="1" customWidth="1"/>
    <col min="11797" max="11800" width="5.6640625" style="1902" customWidth="1"/>
    <col min="11801" max="12034" width="8.83203125" style="1902"/>
    <col min="12035" max="12051" width="5.6640625" style="1902" customWidth="1"/>
    <col min="12052" max="12052" width="12.58203125" style="1902" bestFit="1" customWidth="1"/>
    <col min="12053" max="12056" width="5.6640625" style="1902" customWidth="1"/>
    <col min="12057" max="12290" width="8.83203125" style="1902"/>
    <col min="12291" max="12307" width="5.6640625" style="1902" customWidth="1"/>
    <col min="12308" max="12308" width="12.58203125" style="1902" bestFit="1" customWidth="1"/>
    <col min="12309" max="12312" width="5.6640625" style="1902" customWidth="1"/>
    <col min="12313" max="12546" width="8.83203125" style="1902"/>
    <col min="12547" max="12563" width="5.6640625" style="1902" customWidth="1"/>
    <col min="12564" max="12564" width="12.58203125" style="1902" bestFit="1" customWidth="1"/>
    <col min="12565" max="12568" width="5.6640625" style="1902" customWidth="1"/>
    <col min="12569" max="12802" width="8.83203125" style="1902"/>
    <col min="12803" max="12819" width="5.6640625" style="1902" customWidth="1"/>
    <col min="12820" max="12820" width="12.58203125" style="1902" bestFit="1" customWidth="1"/>
    <col min="12821" max="12824" width="5.6640625" style="1902" customWidth="1"/>
    <col min="12825" max="13058" width="8.83203125" style="1902"/>
    <col min="13059" max="13075" width="5.6640625" style="1902" customWidth="1"/>
    <col min="13076" max="13076" width="12.58203125" style="1902" bestFit="1" customWidth="1"/>
    <col min="13077" max="13080" width="5.6640625" style="1902" customWidth="1"/>
    <col min="13081" max="13314" width="8.83203125" style="1902"/>
    <col min="13315" max="13331" width="5.6640625" style="1902" customWidth="1"/>
    <col min="13332" max="13332" width="12.58203125" style="1902" bestFit="1" customWidth="1"/>
    <col min="13333" max="13336" width="5.6640625" style="1902" customWidth="1"/>
    <col min="13337" max="13570" width="8.83203125" style="1902"/>
    <col min="13571" max="13587" width="5.6640625" style="1902" customWidth="1"/>
    <col min="13588" max="13588" width="12.58203125" style="1902" bestFit="1" customWidth="1"/>
    <col min="13589" max="13592" width="5.6640625" style="1902" customWidth="1"/>
    <col min="13593" max="13826" width="8.83203125" style="1902"/>
    <col min="13827" max="13843" width="5.6640625" style="1902" customWidth="1"/>
    <col min="13844" max="13844" width="12.58203125" style="1902" bestFit="1" customWidth="1"/>
    <col min="13845" max="13848" width="5.6640625" style="1902" customWidth="1"/>
    <col min="13849" max="14082" width="8.83203125" style="1902"/>
    <col min="14083" max="14099" width="5.6640625" style="1902" customWidth="1"/>
    <col min="14100" max="14100" width="12.58203125" style="1902" bestFit="1" customWidth="1"/>
    <col min="14101" max="14104" width="5.6640625" style="1902" customWidth="1"/>
    <col min="14105" max="14338" width="8.83203125" style="1902"/>
    <col min="14339" max="14355" width="5.6640625" style="1902" customWidth="1"/>
    <col min="14356" max="14356" width="12.58203125" style="1902" bestFit="1" customWidth="1"/>
    <col min="14357" max="14360" width="5.6640625" style="1902" customWidth="1"/>
    <col min="14361" max="14594" width="8.83203125" style="1902"/>
    <col min="14595" max="14611" width="5.6640625" style="1902" customWidth="1"/>
    <col min="14612" max="14612" width="12.58203125" style="1902" bestFit="1" customWidth="1"/>
    <col min="14613" max="14616" width="5.6640625" style="1902" customWidth="1"/>
    <col min="14617" max="14850" width="8.83203125" style="1902"/>
    <col min="14851" max="14867" width="5.6640625" style="1902" customWidth="1"/>
    <col min="14868" max="14868" width="12.58203125" style="1902" bestFit="1" customWidth="1"/>
    <col min="14869" max="14872" width="5.6640625" style="1902" customWidth="1"/>
    <col min="14873" max="15106" width="8.83203125" style="1902"/>
    <col min="15107" max="15123" width="5.6640625" style="1902" customWidth="1"/>
    <col min="15124" max="15124" width="12.58203125" style="1902" bestFit="1" customWidth="1"/>
    <col min="15125" max="15128" width="5.6640625" style="1902" customWidth="1"/>
    <col min="15129" max="15362" width="8.83203125" style="1902"/>
    <col min="15363" max="15379" width="5.6640625" style="1902" customWidth="1"/>
    <col min="15380" max="15380" width="12.58203125" style="1902" bestFit="1" customWidth="1"/>
    <col min="15381" max="15384" width="5.6640625" style="1902" customWidth="1"/>
    <col min="15385" max="15618" width="8.83203125" style="1902"/>
    <col min="15619" max="15635" width="5.6640625" style="1902" customWidth="1"/>
    <col min="15636" max="15636" width="12.58203125" style="1902" bestFit="1" customWidth="1"/>
    <col min="15637" max="15640" width="5.6640625" style="1902" customWidth="1"/>
    <col min="15641" max="15874" width="8.83203125" style="1902"/>
    <col min="15875" max="15891" width="5.6640625" style="1902" customWidth="1"/>
    <col min="15892" max="15892" width="12.58203125" style="1902" bestFit="1" customWidth="1"/>
    <col min="15893" max="15896" width="5.6640625" style="1902" customWidth="1"/>
    <col min="15897" max="16130" width="8.83203125" style="1902"/>
    <col min="16131" max="16147" width="5.6640625" style="1902" customWidth="1"/>
    <col min="16148" max="16148" width="12.58203125" style="1902" bestFit="1" customWidth="1"/>
    <col min="16149" max="16152" width="5.6640625" style="1902" customWidth="1"/>
    <col min="16153" max="16384" width="8.83203125" style="1902"/>
  </cols>
  <sheetData>
    <row r="1" spans="2:70" ht="28.2" thickBot="1"/>
    <row r="2" spans="2:70" ht="39.9" customHeight="1">
      <c r="B2" s="2847" t="s">
        <v>1434</v>
      </c>
      <c r="C2" s="2848"/>
      <c r="D2" s="2848"/>
      <c r="E2" s="2848"/>
      <c r="F2" s="2848"/>
      <c r="G2" s="2848"/>
      <c r="H2" s="2848"/>
      <c r="I2" s="2848"/>
      <c r="J2" s="2848"/>
      <c r="K2" s="2848"/>
      <c r="L2" s="2848"/>
      <c r="M2" s="2848"/>
      <c r="N2" s="2848"/>
      <c r="O2" s="2848"/>
      <c r="P2" s="2848"/>
      <c r="Q2" s="2848"/>
      <c r="R2" s="2848"/>
      <c r="S2" s="2848"/>
      <c r="T2" s="2848"/>
      <c r="U2" s="2848"/>
      <c r="V2" s="2848"/>
      <c r="W2" s="2848"/>
      <c r="X2" s="2848"/>
      <c r="Y2" s="2848"/>
      <c r="Z2" s="2848"/>
      <c r="AA2" s="2848"/>
      <c r="AB2" s="2848"/>
      <c r="AC2" s="2848"/>
      <c r="AD2" s="2848"/>
      <c r="AE2" s="2848"/>
      <c r="AF2" s="2848"/>
      <c r="AG2" s="2848"/>
      <c r="AH2" s="2848"/>
      <c r="AI2" s="2848"/>
      <c r="AJ2" s="2848"/>
      <c r="AK2" s="2848"/>
      <c r="AL2" s="2848"/>
      <c r="AM2" s="2848"/>
      <c r="AN2" s="2848"/>
      <c r="AO2" s="2848"/>
      <c r="AP2" s="2848"/>
      <c r="AQ2" s="2848"/>
      <c r="AR2" s="2848"/>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c r="BP2" s="2848"/>
      <c r="BQ2" s="2848"/>
      <c r="BR2" s="2849"/>
    </row>
    <row r="3" spans="2:70" ht="39.9" customHeight="1">
      <c r="B3" s="2850"/>
      <c r="C3" s="2851"/>
      <c r="D3" s="2851"/>
      <c r="E3" s="2851"/>
      <c r="F3" s="2851"/>
      <c r="G3" s="2851"/>
      <c r="H3" s="2851"/>
      <c r="I3" s="2851"/>
      <c r="J3" s="2851"/>
      <c r="K3" s="2851"/>
      <c r="L3" s="2851"/>
      <c r="M3" s="2851"/>
      <c r="N3" s="2851"/>
      <c r="O3" s="2851"/>
      <c r="P3" s="2851"/>
      <c r="Q3" s="2851"/>
      <c r="R3" s="2851"/>
      <c r="S3" s="2851"/>
      <c r="T3" s="2851"/>
      <c r="U3" s="2851"/>
      <c r="V3" s="2851"/>
      <c r="W3" s="2851"/>
      <c r="X3" s="2851"/>
      <c r="Y3" s="2851"/>
      <c r="Z3" s="2851"/>
      <c r="AA3" s="2851"/>
      <c r="AB3" s="2851"/>
      <c r="AC3" s="2851"/>
      <c r="AD3" s="2851"/>
      <c r="AE3" s="2851"/>
      <c r="AF3" s="2851"/>
      <c r="AG3" s="2851"/>
      <c r="AH3" s="2851"/>
      <c r="AI3" s="2851"/>
      <c r="AJ3" s="2851"/>
      <c r="AK3" s="2851"/>
      <c r="AL3" s="2851"/>
      <c r="AM3" s="2851"/>
      <c r="AN3" s="2851"/>
      <c r="AO3" s="2851"/>
      <c r="AP3" s="2851"/>
      <c r="AQ3" s="2851"/>
      <c r="AR3" s="2851"/>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c r="BP3" s="2851"/>
      <c r="BQ3" s="2851"/>
      <c r="BR3" s="2852"/>
    </row>
    <row r="4" spans="2:70" ht="24.75" customHeight="1">
      <c r="B4" s="1903"/>
      <c r="C4" s="1904"/>
      <c r="D4" s="1904"/>
      <c r="E4" s="1904"/>
      <c r="F4" s="1904"/>
      <c r="G4" s="1904"/>
      <c r="H4" s="1904"/>
      <c r="I4" s="1904"/>
      <c r="J4" s="1904"/>
      <c r="K4" s="1904"/>
      <c r="L4" s="1904"/>
      <c r="M4" s="1904"/>
      <c r="N4" s="1904"/>
      <c r="O4" s="1904"/>
      <c r="P4" s="1904"/>
      <c r="Q4" s="1904"/>
      <c r="R4" s="1904"/>
      <c r="S4" s="1904"/>
      <c r="T4" s="1904"/>
      <c r="U4" s="1904"/>
      <c r="V4" s="1904"/>
      <c r="W4" s="1904"/>
      <c r="X4" s="1904"/>
      <c r="Y4" s="1904"/>
      <c r="Z4" s="1904"/>
      <c r="AA4" s="1904"/>
      <c r="AB4" s="1904"/>
      <c r="AC4" s="1904"/>
      <c r="AD4" s="1904"/>
      <c r="AE4" s="1904"/>
      <c r="AF4" s="1904"/>
      <c r="AG4" s="1904"/>
      <c r="AH4" s="1904"/>
      <c r="AI4" s="1904"/>
      <c r="AJ4" s="1904"/>
      <c r="AK4" s="1904"/>
      <c r="AL4" s="1904"/>
      <c r="AM4" s="1904"/>
      <c r="AN4" s="1904"/>
      <c r="AO4" s="1904"/>
      <c r="AP4" s="1904"/>
      <c r="AQ4" s="1904"/>
      <c r="AR4" s="1904"/>
      <c r="AS4" s="1904"/>
      <c r="AT4" s="1904"/>
      <c r="AU4" s="1904"/>
      <c r="AV4" s="1904"/>
      <c r="AW4" s="1904"/>
      <c r="AX4" s="1904"/>
      <c r="AY4" s="1904"/>
      <c r="AZ4" s="1904"/>
      <c r="BA4" s="1904"/>
      <c r="BB4" s="1904"/>
      <c r="BC4" s="1904"/>
      <c r="BD4" s="1904"/>
      <c r="BE4" s="1904"/>
      <c r="BF4" s="1904"/>
      <c r="BG4" s="1904"/>
      <c r="BH4" s="1904"/>
      <c r="BI4" s="1904"/>
      <c r="BJ4" s="1904"/>
      <c r="BK4" s="1904"/>
      <c r="BL4" s="1904"/>
      <c r="BM4" s="1904"/>
      <c r="BN4" s="1904"/>
      <c r="BO4" s="1904"/>
      <c r="BP4" s="1904"/>
      <c r="BQ4" s="1904"/>
      <c r="BR4" s="1905"/>
    </row>
    <row r="5" spans="2:70" ht="30" customHeight="1">
      <c r="B5" s="1903"/>
      <c r="C5" s="1906" t="s">
        <v>306</v>
      </c>
      <c r="D5" s="1906"/>
      <c r="E5" s="1904"/>
      <c r="F5" s="1904"/>
      <c r="G5" s="1904"/>
      <c r="H5" s="1904"/>
      <c r="I5" s="1904"/>
      <c r="J5" s="1904"/>
      <c r="K5" s="1904"/>
      <c r="L5" s="1904"/>
      <c r="M5" s="1904"/>
      <c r="N5" s="1904"/>
      <c r="O5" s="1904"/>
      <c r="P5" s="1904"/>
      <c r="Q5" s="1904"/>
      <c r="R5" s="1904"/>
      <c r="S5" s="1904"/>
      <c r="T5" s="1904"/>
      <c r="U5" s="1904"/>
      <c r="V5" s="1904"/>
      <c r="W5" s="1904"/>
      <c r="X5" s="1904"/>
      <c r="Y5" s="1904"/>
      <c r="Z5" s="1904"/>
      <c r="AA5" s="1904"/>
      <c r="AB5" s="1904"/>
      <c r="AC5" s="1904"/>
      <c r="AD5" s="1904"/>
      <c r="AE5" s="1904"/>
      <c r="AF5" s="1904"/>
      <c r="AG5" s="1904"/>
      <c r="AH5" s="1904"/>
      <c r="AI5" s="1904"/>
      <c r="AJ5" s="1904"/>
      <c r="AK5" s="1904"/>
      <c r="AL5" s="1904"/>
      <c r="AM5" s="1904"/>
      <c r="AN5" s="1904"/>
      <c r="AO5" s="1904"/>
      <c r="AP5" s="1904"/>
      <c r="AQ5" s="1904"/>
      <c r="AR5" s="1904"/>
      <c r="AS5" s="1904"/>
      <c r="AT5" s="1904"/>
      <c r="AU5" s="1904"/>
      <c r="AV5" s="1904"/>
      <c r="AW5" s="1904"/>
      <c r="AX5" s="1904"/>
      <c r="AY5" s="1904"/>
      <c r="AZ5" s="1904"/>
      <c r="BA5" s="1904"/>
      <c r="BB5" s="1904"/>
      <c r="BC5" s="1904"/>
      <c r="BD5" s="1904"/>
      <c r="BE5" s="1904"/>
      <c r="BF5" s="1904"/>
      <c r="BG5" s="1904"/>
      <c r="BH5" s="1904"/>
      <c r="BI5" s="1904"/>
      <c r="BJ5" s="1904"/>
      <c r="BK5" s="1904"/>
      <c r="BL5" s="1904"/>
      <c r="BM5" s="1904"/>
      <c r="BN5" s="1904"/>
      <c r="BO5" s="1904"/>
      <c r="BP5" s="1904"/>
      <c r="BQ5" s="1904"/>
      <c r="BR5" s="1905"/>
    </row>
    <row r="6" spans="2:70" ht="30" customHeight="1">
      <c r="B6" s="1903"/>
      <c r="C6" s="1907" t="s">
        <v>142</v>
      </c>
      <c r="D6" s="1907"/>
      <c r="E6" s="1904"/>
      <c r="F6" s="1904"/>
      <c r="G6" s="1904"/>
      <c r="H6" s="1904"/>
      <c r="I6" s="1904"/>
      <c r="J6" s="1904"/>
      <c r="K6" s="1904"/>
      <c r="L6" s="1904"/>
      <c r="M6" s="1904"/>
      <c r="N6" s="1904"/>
      <c r="O6" s="1904"/>
      <c r="P6" s="1904"/>
      <c r="Q6" s="1904"/>
      <c r="R6" s="1904"/>
      <c r="S6" s="1904"/>
      <c r="T6" s="1904"/>
      <c r="U6" s="1904"/>
      <c r="V6" s="1904"/>
      <c r="W6" s="1904"/>
      <c r="X6" s="1904"/>
      <c r="Y6" s="1904"/>
      <c r="Z6" s="1904"/>
      <c r="AA6" s="1904"/>
      <c r="AB6" s="1904"/>
      <c r="AC6" s="1904"/>
      <c r="AD6" s="1904"/>
      <c r="AE6" s="1904"/>
      <c r="AF6" s="1904"/>
      <c r="AG6" s="1904"/>
      <c r="AH6" s="1904"/>
      <c r="AI6" s="1904"/>
      <c r="AJ6" s="1904"/>
      <c r="AK6" s="1904"/>
      <c r="AL6" s="1904"/>
      <c r="AM6" s="1904"/>
      <c r="AN6" s="1904"/>
      <c r="AO6" s="1904"/>
      <c r="AP6" s="1904"/>
      <c r="AQ6" s="1904"/>
      <c r="AR6" s="1904"/>
      <c r="AS6" s="1904"/>
      <c r="AT6" s="1904"/>
      <c r="AU6" s="1904"/>
      <c r="AV6" s="1904"/>
      <c r="AW6" s="1904"/>
      <c r="AX6" s="1904"/>
      <c r="AY6" s="1904"/>
      <c r="AZ6" s="1904"/>
      <c r="BA6" s="1904"/>
      <c r="BB6" s="1904"/>
      <c r="BC6" s="1904"/>
      <c r="BD6" s="1904"/>
      <c r="BE6" s="1904"/>
      <c r="BF6" s="1904"/>
      <c r="BG6" s="1904"/>
      <c r="BH6" s="1904"/>
      <c r="BI6" s="1904"/>
      <c r="BJ6" s="1904"/>
      <c r="BK6" s="1904"/>
      <c r="BL6" s="1904"/>
      <c r="BM6" s="1904"/>
      <c r="BN6" s="1904"/>
      <c r="BO6" s="1904"/>
      <c r="BP6" s="1904"/>
      <c r="BQ6" s="1904"/>
      <c r="BR6" s="1905"/>
    </row>
    <row r="7" spans="2:70" ht="21.75" customHeight="1">
      <c r="B7" s="1903"/>
      <c r="C7" s="1904"/>
      <c r="D7" s="1904"/>
      <c r="E7" s="1904"/>
      <c r="F7" s="1904"/>
      <c r="G7" s="1904"/>
      <c r="H7" s="1904"/>
      <c r="I7" s="1904"/>
      <c r="J7" s="1904"/>
      <c r="K7" s="1904"/>
      <c r="L7" s="1904"/>
      <c r="M7" s="1904"/>
      <c r="N7" s="1904"/>
      <c r="O7" s="1904"/>
      <c r="P7" s="1904"/>
      <c r="Q7" s="1904"/>
      <c r="R7" s="1904"/>
      <c r="S7" s="1904"/>
      <c r="T7" s="1904"/>
      <c r="U7" s="1904"/>
      <c r="V7" s="1904"/>
      <c r="W7" s="1904"/>
      <c r="X7" s="1904"/>
      <c r="Y7" s="1904"/>
      <c r="Z7" s="1904"/>
      <c r="AA7" s="1904"/>
      <c r="AB7" s="1904"/>
      <c r="AC7" s="1904"/>
      <c r="AD7" s="1904"/>
      <c r="AE7" s="1904"/>
      <c r="AF7" s="1904"/>
      <c r="AG7" s="1904"/>
      <c r="AH7" s="1904"/>
      <c r="AI7" s="1904"/>
      <c r="AJ7" s="1904"/>
      <c r="AK7" s="1904"/>
      <c r="AL7" s="1904"/>
      <c r="AM7" s="1904"/>
      <c r="AN7" s="1904"/>
      <c r="AO7" s="1904"/>
      <c r="AP7" s="1904"/>
      <c r="AQ7" s="1904"/>
      <c r="AR7" s="1904"/>
      <c r="AS7" s="1904"/>
      <c r="AT7" s="1904"/>
      <c r="AU7" s="1904"/>
      <c r="AV7" s="1904"/>
      <c r="AW7" s="1904"/>
      <c r="AX7" s="1904"/>
      <c r="AY7" s="1904"/>
      <c r="AZ7" s="1904"/>
      <c r="BA7" s="1904"/>
      <c r="BB7" s="1904"/>
      <c r="BC7" s="1904"/>
      <c r="BD7" s="1904"/>
      <c r="BE7" s="1904"/>
      <c r="BF7" s="1904"/>
      <c r="BG7" s="1904"/>
      <c r="BH7" s="1904"/>
      <c r="BI7" s="1904"/>
      <c r="BJ7" s="1904"/>
      <c r="BK7" s="1904"/>
      <c r="BL7" s="1904"/>
      <c r="BM7" s="1904"/>
      <c r="BN7" s="1904"/>
      <c r="BO7" s="1904"/>
      <c r="BP7" s="1904"/>
      <c r="BQ7" s="1904"/>
      <c r="BR7" s="1905"/>
    </row>
    <row r="8" spans="2:70" ht="30" customHeight="1">
      <c r="B8" s="1903"/>
      <c r="C8" s="1908" t="s">
        <v>129</v>
      </c>
      <c r="D8" s="1908"/>
      <c r="E8" s="1904" t="s">
        <v>1435</v>
      </c>
      <c r="F8" s="1904"/>
      <c r="G8" s="1904"/>
      <c r="H8" s="1904"/>
      <c r="I8" s="1904"/>
      <c r="J8" s="1904"/>
      <c r="K8" s="1904"/>
      <c r="L8" s="1904"/>
      <c r="M8" s="1904"/>
      <c r="N8" s="1904"/>
      <c r="O8" s="1904"/>
      <c r="P8" s="1904"/>
      <c r="Q8" s="1904"/>
      <c r="R8" s="1904"/>
      <c r="S8" s="1904"/>
      <c r="T8" s="1904"/>
      <c r="U8" s="1904"/>
      <c r="V8" s="1904"/>
      <c r="W8" s="1904"/>
      <c r="X8" s="1904"/>
      <c r="Y8" s="1904"/>
      <c r="Z8" s="1909"/>
      <c r="AA8" s="1904"/>
      <c r="AB8" s="1904"/>
      <c r="AC8" s="1904"/>
      <c r="AD8" s="1904"/>
      <c r="AE8" s="1904"/>
      <c r="AF8" s="1904"/>
      <c r="AG8" s="1904"/>
      <c r="AH8" s="1904"/>
      <c r="AI8" s="1904"/>
      <c r="AJ8" s="1904"/>
      <c r="AK8" s="1904"/>
      <c r="AL8" s="1904"/>
      <c r="AM8" s="1904"/>
      <c r="AN8" s="1904"/>
      <c r="AO8" s="1904"/>
      <c r="AP8" s="1904"/>
      <c r="AQ8" s="1904"/>
      <c r="AR8" s="1904"/>
      <c r="AS8" s="1904"/>
      <c r="AT8" s="1904"/>
      <c r="AU8" s="1904"/>
      <c r="AV8" s="1904"/>
      <c r="AW8" s="1904"/>
      <c r="AX8" s="1904"/>
      <c r="AY8" s="1904"/>
      <c r="AZ8" s="1904"/>
      <c r="BA8" s="1904"/>
      <c r="BB8" s="1904"/>
      <c r="BC8" s="1904"/>
      <c r="BD8" s="1904"/>
      <c r="BE8" s="1904"/>
      <c r="BF8" s="1904"/>
      <c r="BG8" s="1904"/>
      <c r="BH8" s="1904"/>
      <c r="BI8" s="1904"/>
      <c r="BJ8" s="1904"/>
      <c r="BK8" s="1904"/>
      <c r="BL8" s="1904"/>
      <c r="BM8" s="1904"/>
      <c r="BN8" s="1904"/>
      <c r="BO8" s="1904"/>
      <c r="BP8" s="1904"/>
      <c r="BQ8" s="1904"/>
      <c r="BR8" s="1905"/>
    </row>
    <row r="9" spans="2:70" ht="30" customHeight="1">
      <c r="B9" s="1903"/>
      <c r="C9" s="1908"/>
      <c r="D9" s="1908"/>
      <c r="E9" s="1910" t="s">
        <v>2734</v>
      </c>
      <c r="F9" s="1904"/>
      <c r="G9" s="1904"/>
      <c r="H9" s="1904"/>
      <c r="I9" s="1904"/>
      <c r="J9" s="1904"/>
      <c r="K9" s="1904"/>
      <c r="L9" s="1904"/>
      <c r="M9" s="1904"/>
      <c r="N9" s="1904"/>
      <c r="O9" s="1904"/>
      <c r="P9" s="1904"/>
      <c r="Q9" s="1904"/>
      <c r="R9" s="1904"/>
      <c r="S9" s="1904"/>
      <c r="T9" s="1904"/>
      <c r="U9" s="1904"/>
      <c r="V9" s="1904"/>
      <c r="W9" s="1904"/>
      <c r="X9" s="1904"/>
      <c r="Y9" s="1904"/>
      <c r="Z9" s="1909"/>
      <c r="AA9" s="1904"/>
      <c r="AB9" s="1904"/>
      <c r="AC9" s="1904"/>
      <c r="AD9" s="1904"/>
      <c r="AE9" s="1904"/>
      <c r="AF9" s="1904"/>
      <c r="AG9" s="1904"/>
      <c r="AH9" s="1904"/>
      <c r="AI9" s="1904"/>
      <c r="AJ9" s="1904"/>
      <c r="AK9" s="1904"/>
      <c r="AL9" s="1904"/>
      <c r="AM9" s="1904"/>
      <c r="AN9" s="1904"/>
      <c r="AO9" s="1904"/>
      <c r="AP9" s="1904"/>
      <c r="AQ9" s="1904"/>
      <c r="AR9" s="1904"/>
      <c r="AS9" s="1904"/>
      <c r="AT9" s="1904"/>
      <c r="AU9" s="1904"/>
      <c r="AV9" s="1904"/>
      <c r="AW9" s="1904"/>
      <c r="AX9" s="1904"/>
      <c r="AY9" s="1904"/>
      <c r="AZ9" s="1904"/>
      <c r="BA9" s="1904"/>
      <c r="BB9" s="1904"/>
      <c r="BC9" s="1904"/>
      <c r="BD9" s="1904"/>
      <c r="BE9" s="1904"/>
      <c r="BF9" s="1904"/>
      <c r="BG9" s="1904"/>
      <c r="BH9" s="1904"/>
      <c r="BI9" s="1904"/>
      <c r="BJ9" s="1904"/>
      <c r="BK9" s="1904"/>
      <c r="BL9" s="1904"/>
      <c r="BM9" s="1904"/>
      <c r="BN9" s="1904"/>
      <c r="BO9" s="1904"/>
      <c r="BP9" s="1904"/>
      <c r="BQ9" s="1904"/>
      <c r="BR9" s="1905"/>
    </row>
    <row r="10" spans="2:70" ht="30" customHeight="1">
      <c r="B10" s="1903"/>
      <c r="C10" s="1908"/>
      <c r="D10" s="1908"/>
      <c r="E10" s="1904"/>
      <c r="F10" s="1904"/>
      <c r="G10" s="1904"/>
      <c r="H10" s="1904"/>
      <c r="I10" s="1904"/>
      <c r="J10" s="1904"/>
      <c r="K10" s="1904"/>
      <c r="L10" s="1904"/>
      <c r="M10" s="1904"/>
      <c r="N10" s="1904"/>
      <c r="O10" s="1904"/>
      <c r="P10" s="1904"/>
      <c r="Q10" s="1904"/>
      <c r="R10" s="1904"/>
      <c r="S10" s="1904"/>
      <c r="T10" s="1904"/>
      <c r="U10" s="1904"/>
      <c r="V10" s="1904"/>
      <c r="W10" s="1904"/>
      <c r="X10" s="1904"/>
      <c r="Y10" s="1904"/>
      <c r="Z10" s="1909"/>
      <c r="AA10" s="1904"/>
      <c r="AB10" s="1904"/>
      <c r="AC10" s="1904"/>
      <c r="AD10" s="1904"/>
      <c r="AE10" s="1904"/>
      <c r="AF10" s="1904"/>
      <c r="AG10" s="1904"/>
      <c r="AH10" s="1904"/>
      <c r="AI10" s="1904"/>
      <c r="AJ10" s="1904"/>
      <c r="AK10" s="1904"/>
      <c r="AL10" s="1904"/>
      <c r="AM10" s="1904"/>
      <c r="AN10" s="1904"/>
      <c r="AO10" s="1904"/>
      <c r="AP10" s="1904"/>
      <c r="AQ10" s="1904"/>
      <c r="AR10" s="1904"/>
      <c r="AS10" s="1904"/>
      <c r="AT10" s="1904"/>
      <c r="AU10" s="1904"/>
      <c r="AV10" s="1904"/>
      <c r="AW10" s="1904"/>
      <c r="AX10" s="1904"/>
      <c r="AY10" s="1904"/>
      <c r="AZ10" s="1904"/>
      <c r="BA10" s="1904"/>
      <c r="BB10" s="1904"/>
      <c r="BC10" s="1904"/>
      <c r="BD10" s="1904"/>
      <c r="BE10" s="1904"/>
      <c r="BF10" s="1904"/>
      <c r="BG10" s="1904"/>
      <c r="BH10" s="1904"/>
      <c r="BI10" s="1904"/>
      <c r="BJ10" s="1904"/>
      <c r="BK10" s="1904"/>
      <c r="BL10" s="1904"/>
      <c r="BM10" s="1904"/>
      <c r="BN10" s="1904"/>
      <c r="BO10" s="1904"/>
      <c r="BP10" s="1904"/>
      <c r="BQ10" s="1904"/>
      <c r="BR10" s="1905"/>
    </row>
    <row r="11" spans="2:70" ht="30" customHeight="1">
      <c r="B11" s="1903"/>
      <c r="C11" s="1908" t="s">
        <v>130</v>
      </c>
      <c r="D11" s="1908"/>
      <c r="E11" s="1904" t="s">
        <v>1436</v>
      </c>
      <c r="F11" s="1904"/>
      <c r="G11" s="1904"/>
      <c r="H11" s="1904"/>
      <c r="I11" s="1904"/>
      <c r="J11" s="1904"/>
      <c r="K11" s="1904"/>
      <c r="L11" s="1904"/>
      <c r="M11" s="1904"/>
      <c r="N11" s="1904"/>
      <c r="O11" s="1904"/>
      <c r="P11" s="1904"/>
      <c r="Q11" s="1904"/>
      <c r="R11" s="1904"/>
      <c r="S11" s="1904"/>
      <c r="T11" s="1904"/>
      <c r="U11" s="1904"/>
      <c r="V11" s="1904"/>
      <c r="W11" s="1904"/>
      <c r="X11" s="1904"/>
      <c r="Y11" s="1904"/>
      <c r="Z11" s="1904"/>
      <c r="AA11" s="1904"/>
      <c r="AB11" s="1904"/>
      <c r="AC11" s="1904"/>
      <c r="AD11" s="1904"/>
      <c r="AE11" s="1904"/>
      <c r="AF11" s="1904"/>
      <c r="AG11" s="1904"/>
      <c r="AH11" s="1904"/>
      <c r="AI11" s="1904"/>
      <c r="AJ11" s="1904"/>
      <c r="AK11" s="1904"/>
      <c r="AL11" s="1904"/>
      <c r="AM11" s="1904"/>
      <c r="AN11" s="1904"/>
      <c r="AO11" s="1904"/>
      <c r="AP11" s="1904"/>
      <c r="AQ11" s="1904"/>
      <c r="AR11" s="1904"/>
      <c r="AS11" s="1904"/>
      <c r="AT11" s="1904"/>
      <c r="AU11" s="1904"/>
      <c r="AV11" s="1904"/>
      <c r="AW11" s="1904"/>
      <c r="AX11" s="1904"/>
      <c r="AY11" s="1904"/>
      <c r="AZ11" s="1904"/>
      <c r="BA11" s="1904"/>
      <c r="BB11" s="1904"/>
      <c r="BC11" s="1904"/>
      <c r="BD11" s="1904"/>
      <c r="BE11" s="1904"/>
      <c r="BF11" s="1904"/>
      <c r="BG11" s="1904"/>
      <c r="BH11" s="1904"/>
      <c r="BI11" s="1904"/>
      <c r="BJ11" s="1904"/>
      <c r="BK11" s="1904"/>
      <c r="BL11" s="1904"/>
      <c r="BM11" s="1904"/>
      <c r="BN11" s="1904"/>
      <c r="BO11" s="1904"/>
      <c r="BP11" s="1904"/>
      <c r="BQ11" s="1904"/>
      <c r="BR11" s="1905"/>
    </row>
    <row r="12" spans="2:70" ht="30" customHeight="1">
      <c r="B12" s="1903"/>
      <c r="C12" s="1908"/>
      <c r="D12" s="1908"/>
      <c r="E12" s="1910" t="s">
        <v>2733</v>
      </c>
      <c r="F12" s="1904"/>
      <c r="G12" s="1904"/>
      <c r="H12" s="1904"/>
      <c r="I12" s="1904"/>
      <c r="J12" s="1904"/>
      <c r="K12" s="1904"/>
      <c r="L12" s="1904"/>
      <c r="M12" s="1904"/>
      <c r="N12" s="1904"/>
      <c r="O12" s="1904"/>
      <c r="P12" s="1904"/>
      <c r="Q12" s="1904"/>
      <c r="R12" s="1904"/>
      <c r="S12" s="1904"/>
      <c r="T12" s="1904"/>
      <c r="U12" s="1904"/>
      <c r="V12" s="1904"/>
      <c r="W12" s="1904"/>
      <c r="X12" s="1904"/>
      <c r="Y12" s="1904"/>
      <c r="Z12" s="1904"/>
      <c r="AA12" s="1904"/>
      <c r="AB12" s="1904"/>
      <c r="AC12" s="1904"/>
      <c r="AD12" s="1904"/>
      <c r="AE12" s="1904"/>
      <c r="AF12" s="1904"/>
      <c r="AG12" s="1904"/>
      <c r="AH12" s="1904"/>
      <c r="AI12" s="1904"/>
      <c r="AJ12" s="1904"/>
      <c r="AK12" s="1904"/>
      <c r="AL12" s="1904"/>
      <c r="AM12" s="1904"/>
      <c r="AN12" s="1904"/>
      <c r="AO12" s="1904"/>
      <c r="AP12" s="1904"/>
      <c r="AQ12" s="1904"/>
      <c r="AR12" s="1904"/>
      <c r="AS12" s="1904"/>
      <c r="AT12" s="1904"/>
      <c r="AU12" s="1904"/>
      <c r="AV12" s="1904"/>
      <c r="AW12" s="1904"/>
      <c r="AX12" s="1904"/>
      <c r="AY12" s="1904"/>
      <c r="AZ12" s="1904"/>
      <c r="BA12" s="1904"/>
      <c r="BB12" s="1904"/>
      <c r="BC12" s="1904"/>
      <c r="BD12" s="1904"/>
      <c r="BE12" s="1904"/>
      <c r="BF12" s="1904"/>
      <c r="BG12" s="1904"/>
      <c r="BH12" s="1904"/>
      <c r="BI12" s="1904"/>
      <c r="BJ12" s="1904"/>
      <c r="BK12" s="1904"/>
      <c r="BL12" s="1904"/>
      <c r="BM12" s="1904"/>
      <c r="BN12" s="1904"/>
      <c r="BO12" s="1904"/>
      <c r="BP12" s="1904"/>
      <c r="BQ12" s="1904"/>
      <c r="BR12" s="1905"/>
    </row>
    <row r="13" spans="2:70" ht="30" customHeight="1">
      <c r="B13" s="1903"/>
      <c r="C13" s="1908"/>
      <c r="D13" s="1908"/>
      <c r="E13" s="1904"/>
      <c r="F13" s="1904"/>
      <c r="G13" s="1904"/>
      <c r="H13" s="1904"/>
      <c r="I13" s="1904"/>
      <c r="J13" s="1904"/>
      <c r="K13" s="1904"/>
      <c r="L13" s="1904"/>
      <c r="M13" s="1904"/>
      <c r="N13" s="1904"/>
      <c r="O13" s="1904"/>
      <c r="P13" s="1904"/>
      <c r="Q13" s="1904"/>
      <c r="R13" s="1904"/>
      <c r="S13" s="1904"/>
      <c r="T13" s="1904"/>
      <c r="U13" s="1904"/>
      <c r="V13" s="1904"/>
      <c r="W13" s="1904"/>
      <c r="X13" s="1904"/>
      <c r="Y13" s="1904"/>
      <c r="Z13" s="1904"/>
      <c r="AA13" s="1904"/>
      <c r="AB13" s="1904"/>
      <c r="AC13" s="1904"/>
      <c r="AD13" s="1904"/>
      <c r="AE13" s="1904"/>
      <c r="AF13" s="1904"/>
      <c r="AG13" s="1904"/>
      <c r="AH13" s="1904"/>
      <c r="AI13" s="1904"/>
      <c r="AJ13" s="1904"/>
      <c r="AK13" s="1904"/>
      <c r="AL13" s="1904"/>
      <c r="AM13" s="1904"/>
      <c r="AN13" s="1904"/>
      <c r="AO13" s="1904"/>
      <c r="AP13" s="1904"/>
      <c r="AQ13" s="1904"/>
      <c r="AR13" s="1904"/>
      <c r="AS13" s="1904"/>
      <c r="AT13" s="1904"/>
      <c r="AU13" s="1904"/>
      <c r="AV13" s="1904"/>
      <c r="AW13" s="1904"/>
      <c r="AX13" s="1904"/>
      <c r="AY13" s="1904"/>
      <c r="AZ13" s="1904"/>
      <c r="BA13" s="1904"/>
      <c r="BB13" s="1904"/>
      <c r="BC13" s="1904"/>
      <c r="BD13" s="1904"/>
      <c r="BE13" s="1904"/>
      <c r="BF13" s="1904"/>
      <c r="BG13" s="1904"/>
      <c r="BH13" s="1904"/>
      <c r="BI13" s="1904"/>
      <c r="BJ13" s="1904"/>
      <c r="BK13" s="1904"/>
      <c r="BL13" s="1904"/>
      <c r="BM13" s="1904"/>
      <c r="BN13" s="1904"/>
      <c r="BO13" s="1904"/>
      <c r="BP13" s="1904"/>
      <c r="BQ13" s="1904"/>
      <c r="BR13" s="1905"/>
    </row>
    <row r="14" spans="2:70" ht="30" customHeight="1">
      <c r="B14" s="1903"/>
      <c r="C14" s="1908" t="s">
        <v>131</v>
      </c>
      <c r="D14" s="1908"/>
      <c r="E14" s="1904" t="s">
        <v>1437</v>
      </c>
      <c r="F14" s="1904"/>
      <c r="G14" s="1904"/>
      <c r="H14" s="1904"/>
      <c r="I14" s="1904"/>
      <c r="J14" s="1904"/>
      <c r="K14" s="1904"/>
      <c r="L14" s="1904"/>
      <c r="M14" s="1904"/>
      <c r="N14" s="1904"/>
      <c r="O14" s="1904"/>
      <c r="P14" s="1904"/>
      <c r="Q14" s="1904"/>
      <c r="R14" s="1904"/>
      <c r="S14" s="1904"/>
      <c r="T14" s="1904"/>
      <c r="U14" s="1904"/>
      <c r="V14" s="1904"/>
      <c r="W14" s="1904"/>
      <c r="X14" s="1904"/>
      <c r="Y14" s="1904"/>
      <c r="Z14" s="1904"/>
      <c r="AA14" s="1904"/>
      <c r="AB14" s="1904"/>
      <c r="AC14" s="1904"/>
      <c r="AD14" s="1904"/>
      <c r="AE14" s="1904"/>
      <c r="AF14" s="1904"/>
      <c r="AG14" s="1904"/>
      <c r="AH14" s="1904"/>
      <c r="AI14" s="1904"/>
      <c r="AJ14" s="1904"/>
      <c r="AK14" s="1904"/>
      <c r="AL14" s="1904"/>
      <c r="AM14" s="1904"/>
      <c r="AN14" s="1904"/>
      <c r="AO14" s="1904"/>
      <c r="AP14" s="1904"/>
      <c r="AQ14" s="1904"/>
      <c r="AR14" s="1904"/>
      <c r="AS14" s="1904"/>
      <c r="AT14" s="1904"/>
      <c r="AU14" s="1904"/>
      <c r="AV14" s="1904"/>
      <c r="AW14" s="1904"/>
      <c r="AX14" s="1904"/>
      <c r="AY14" s="1904"/>
      <c r="AZ14" s="1904"/>
      <c r="BA14" s="1904"/>
      <c r="BB14" s="1904"/>
      <c r="BC14" s="1904"/>
      <c r="BD14" s="1904"/>
      <c r="BE14" s="1904"/>
      <c r="BF14" s="1904"/>
      <c r="BG14" s="1904"/>
      <c r="BH14" s="1904"/>
      <c r="BI14" s="1904"/>
      <c r="BJ14" s="1904"/>
      <c r="BK14" s="1904"/>
      <c r="BL14" s="1904"/>
      <c r="BM14" s="1904"/>
      <c r="BN14" s="1904"/>
      <c r="BO14" s="1904"/>
      <c r="BP14" s="1904"/>
      <c r="BQ14" s="1904"/>
      <c r="BR14" s="1905"/>
    </row>
    <row r="15" spans="2:70" ht="30" customHeight="1">
      <c r="B15" s="1903"/>
      <c r="C15" s="1911"/>
      <c r="D15" s="1911"/>
      <c r="E15" s="1904" t="s">
        <v>631</v>
      </c>
      <c r="F15" s="1904"/>
      <c r="G15" s="1904"/>
      <c r="H15" s="1904"/>
      <c r="I15" s="1904"/>
      <c r="J15" s="1904"/>
      <c r="K15" s="1904"/>
      <c r="L15" s="1904"/>
      <c r="M15" s="1904"/>
      <c r="N15" s="1904"/>
      <c r="O15" s="1904"/>
      <c r="P15" s="1904"/>
      <c r="Q15" s="1904"/>
      <c r="R15" s="1904"/>
      <c r="S15" s="1904"/>
      <c r="T15" s="1904"/>
      <c r="U15" s="1904"/>
      <c r="V15" s="1904"/>
      <c r="W15" s="1904"/>
      <c r="X15" s="1904"/>
      <c r="Y15" s="1904"/>
      <c r="Z15" s="1904"/>
      <c r="AA15" s="1904"/>
      <c r="AB15" s="1904"/>
      <c r="AC15" s="1904"/>
      <c r="AD15" s="1904"/>
      <c r="AE15" s="1904"/>
      <c r="AF15" s="1904"/>
      <c r="AG15" s="1904"/>
      <c r="AH15" s="1904"/>
      <c r="AI15" s="1904"/>
      <c r="AJ15" s="1904"/>
      <c r="AK15" s="1904"/>
      <c r="AL15" s="1904"/>
      <c r="AM15" s="1904"/>
      <c r="AN15" s="1904"/>
      <c r="AO15" s="1904"/>
      <c r="AP15" s="1904"/>
      <c r="AQ15" s="1904"/>
      <c r="AR15" s="1904"/>
      <c r="AS15" s="1904"/>
      <c r="AT15" s="1904"/>
      <c r="AU15" s="1904"/>
      <c r="AV15" s="1904"/>
      <c r="AW15" s="1904"/>
      <c r="AX15" s="1904"/>
      <c r="AY15" s="1904"/>
      <c r="AZ15" s="1904"/>
      <c r="BA15" s="1904"/>
      <c r="BB15" s="1904"/>
      <c r="BC15" s="1904"/>
      <c r="BD15" s="1904"/>
      <c r="BE15" s="1904"/>
      <c r="BF15" s="1904"/>
      <c r="BG15" s="1904"/>
      <c r="BH15" s="1904"/>
      <c r="BI15" s="1904"/>
      <c r="BJ15" s="1904"/>
      <c r="BK15" s="1904"/>
      <c r="BL15" s="1904"/>
      <c r="BM15" s="1904"/>
      <c r="BN15" s="1904"/>
      <c r="BO15" s="1904"/>
      <c r="BP15" s="1904"/>
      <c r="BQ15" s="1904"/>
      <c r="BR15" s="1905"/>
    </row>
    <row r="16" spans="2:70" ht="30" customHeight="1">
      <c r="B16" s="1903"/>
      <c r="C16" s="1911"/>
      <c r="D16" s="1911"/>
      <c r="E16" s="1910" t="s">
        <v>1438</v>
      </c>
      <c r="F16" s="1904"/>
      <c r="G16" s="1904"/>
      <c r="H16" s="1904"/>
      <c r="I16" s="1904"/>
      <c r="J16" s="1904"/>
      <c r="K16" s="1904"/>
      <c r="L16" s="1904"/>
      <c r="M16" s="1904"/>
      <c r="N16" s="1904"/>
      <c r="O16" s="1904"/>
      <c r="P16" s="1904"/>
      <c r="Q16" s="1904"/>
      <c r="R16" s="1904"/>
      <c r="S16" s="1904"/>
      <c r="T16" s="1904"/>
      <c r="U16" s="1904"/>
      <c r="V16" s="1904"/>
      <c r="W16" s="1904"/>
      <c r="X16" s="1904"/>
      <c r="Y16" s="1904"/>
      <c r="Z16" s="1904"/>
      <c r="AA16" s="1904"/>
      <c r="AB16" s="1904"/>
      <c r="AC16" s="1904"/>
      <c r="AD16" s="1904"/>
      <c r="AE16" s="1904"/>
      <c r="AF16" s="1904"/>
      <c r="AG16" s="1904"/>
      <c r="AH16" s="1904"/>
      <c r="AI16" s="1904"/>
      <c r="AJ16" s="1904"/>
      <c r="AK16" s="1904"/>
      <c r="AL16" s="1904"/>
      <c r="AM16" s="1904"/>
      <c r="AN16" s="1904"/>
      <c r="AO16" s="1904"/>
      <c r="AP16" s="1904"/>
      <c r="AQ16" s="1904"/>
      <c r="AR16" s="1904"/>
      <c r="AS16" s="1904"/>
      <c r="AT16" s="1904"/>
      <c r="AU16" s="1904"/>
      <c r="AV16" s="1904"/>
      <c r="AW16" s="1904"/>
      <c r="AX16" s="1904"/>
      <c r="AY16" s="1904"/>
      <c r="AZ16" s="1904"/>
      <c r="BA16" s="1904"/>
      <c r="BB16" s="1904"/>
      <c r="BC16" s="1904"/>
      <c r="BD16" s="1904"/>
      <c r="BE16" s="1904"/>
      <c r="BF16" s="1904"/>
      <c r="BG16" s="1904"/>
      <c r="BH16" s="1904"/>
      <c r="BI16" s="1904"/>
      <c r="BJ16" s="1904"/>
      <c r="BK16" s="1904"/>
      <c r="BL16" s="1904"/>
      <c r="BM16" s="1904"/>
      <c r="BN16" s="1904"/>
      <c r="BO16" s="1904"/>
      <c r="BP16" s="1904"/>
      <c r="BQ16" s="1904"/>
      <c r="BR16" s="1905"/>
    </row>
    <row r="17" spans="2:70" ht="30" customHeight="1">
      <c r="B17" s="1903"/>
      <c r="C17" s="1911"/>
      <c r="D17" s="1911"/>
      <c r="E17" s="1910" t="s">
        <v>1439</v>
      </c>
      <c r="F17" s="1904"/>
      <c r="G17" s="1904"/>
      <c r="H17" s="1904"/>
      <c r="I17" s="1904"/>
      <c r="J17" s="1904"/>
      <c r="K17" s="1904"/>
      <c r="L17" s="1904"/>
      <c r="M17" s="1904"/>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4"/>
      <c r="AK17" s="1904"/>
      <c r="AL17" s="1904"/>
      <c r="AM17" s="1904"/>
      <c r="AN17" s="1904"/>
      <c r="AO17" s="1904"/>
      <c r="AP17" s="1904"/>
      <c r="AQ17" s="1904"/>
      <c r="AR17" s="1904"/>
      <c r="AS17" s="1904"/>
      <c r="AT17" s="1904"/>
      <c r="AU17" s="1904"/>
      <c r="AV17" s="1904"/>
      <c r="AW17" s="1904"/>
      <c r="AX17" s="1904"/>
      <c r="AY17" s="1904"/>
      <c r="AZ17" s="1904"/>
      <c r="BA17" s="1904"/>
      <c r="BB17" s="1904"/>
      <c r="BC17" s="1904"/>
      <c r="BD17" s="1904"/>
      <c r="BE17" s="1904"/>
      <c r="BF17" s="1904"/>
      <c r="BG17" s="1904"/>
      <c r="BH17" s="1904"/>
      <c r="BI17" s="1904"/>
      <c r="BJ17" s="1904"/>
      <c r="BK17" s="1904"/>
      <c r="BL17" s="1904"/>
      <c r="BM17" s="1904"/>
      <c r="BN17" s="1904"/>
      <c r="BO17" s="1904"/>
      <c r="BP17" s="1904"/>
      <c r="BQ17" s="1904"/>
      <c r="BR17" s="1905"/>
    </row>
    <row r="18" spans="2:70" ht="30" customHeight="1">
      <c r="B18" s="1903"/>
      <c r="C18" s="1911"/>
      <c r="D18" s="1911"/>
      <c r="E18" s="1910"/>
      <c r="F18" s="1904"/>
      <c r="G18" s="1904"/>
      <c r="H18" s="1904"/>
      <c r="I18" s="1904"/>
      <c r="J18" s="1904"/>
      <c r="K18" s="1904"/>
      <c r="L18" s="1904"/>
      <c r="M18" s="1904"/>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4"/>
      <c r="AK18" s="1904"/>
      <c r="AL18" s="1904"/>
      <c r="AM18" s="1904"/>
      <c r="AN18" s="1904"/>
      <c r="AO18" s="1904"/>
      <c r="AP18" s="1904"/>
      <c r="AQ18" s="1904"/>
      <c r="AR18" s="1904"/>
      <c r="AS18" s="1904"/>
      <c r="AT18" s="1904"/>
      <c r="AU18" s="1904"/>
      <c r="AV18" s="1904"/>
      <c r="AW18" s="1904"/>
      <c r="AX18" s="1904"/>
      <c r="AY18" s="1904"/>
      <c r="AZ18" s="1904"/>
      <c r="BA18" s="1904"/>
      <c r="BB18" s="1904"/>
      <c r="BC18" s="1904"/>
      <c r="BD18" s="1904"/>
      <c r="BE18" s="1904"/>
      <c r="BF18" s="1904"/>
      <c r="BG18" s="1904"/>
      <c r="BH18" s="1904"/>
      <c r="BI18" s="1904"/>
      <c r="BJ18" s="1904"/>
      <c r="BK18" s="1904"/>
      <c r="BL18" s="1904"/>
      <c r="BM18" s="1904"/>
      <c r="BN18" s="1904"/>
      <c r="BO18" s="1904"/>
      <c r="BP18" s="1904"/>
      <c r="BQ18" s="1904"/>
      <c r="BR18" s="1905"/>
    </row>
    <row r="19" spans="2:70" ht="30" customHeight="1">
      <c r="B19" s="1903"/>
      <c r="C19" s="1911"/>
      <c r="D19" s="1911"/>
      <c r="E19" s="1904" t="s">
        <v>140</v>
      </c>
      <c r="F19" s="1904"/>
      <c r="G19" s="1904"/>
      <c r="H19" s="1904"/>
      <c r="I19" s="1904"/>
      <c r="J19" s="1904"/>
      <c r="K19" s="1904"/>
      <c r="L19" s="1904"/>
      <c r="M19" s="1904"/>
      <c r="N19" s="1904"/>
      <c r="O19" s="1904"/>
      <c r="P19" s="1904"/>
      <c r="Q19" s="1904"/>
      <c r="R19" s="48"/>
      <c r="S19" s="48"/>
      <c r="T19" s="48"/>
      <c r="U19" s="48"/>
      <c r="V19" s="48"/>
      <c r="W19" s="48"/>
      <c r="X19" s="48"/>
      <c r="Y19" s="48"/>
      <c r="Z19" s="48"/>
      <c r="AA19" s="48"/>
      <c r="AB19" s="48"/>
      <c r="AC19" s="1904"/>
      <c r="AD19" s="1904"/>
      <c r="AE19" s="1904"/>
      <c r="AF19" s="1904"/>
      <c r="AG19" s="1904"/>
      <c r="AH19" s="1904"/>
      <c r="AI19" s="1904"/>
      <c r="AJ19" s="1904"/>
      <c r="AK19" s="1904"/>
      <c r="AL19" s="1904"/>
      <c r="AM19" s="1904"/>
      <c r="AN19" s="1904"/>
      <c r="AO19" s="1904"/>
      <c r="AP19" s="1904"/>
      <c r="AQ19" s="1904"/>
      <c r="AR19" s="1904"/>
      <c r="AS19" s="1904"/>
      <c r="AT19" s="48"/>
      <c r="AU19" s="48"/>
      <c r="AV19" s="48"/>
      <c r="AW19" s="48"/>
      <c r="AX19" s="48"/>
      <c r="AY19" s="48"/>
      <c r="AZ19" s="48"/>
      <c r="BA19" s="48"/>
      <c r="BB19" s="48"/>
      <c r="BC19" s="48"/>
      <c r="BD19" s="1904"/>
      <c r="BE19" s="1904"/>
      <c r="BF19" s="1904"/>
      <c r="BG19" s="1904"/>
      <c r="BH19" s="1904"/>
      <c r="BI19" s="1904"/>
      <c r="BJ19" s="1904"/>
      <c r="BK19" s="1904"/>
      <c r="BL19" s="1904"/>
      <c r="BM19" s="1904"/>
      <c r="BN19" s="1904"/>
      <c r="BO19" s="1904"/>
      <c r="BP19" s="1904"/>
      <c r="BQ19" s="1904"/>
      <c r="BR19" s="1905"/>
    </row>
    <row r="20" spans="2:70" ht="30" customHeight="1">
      <c r="B20" s="1903"/>
      <c r="C20" s="1911"/>
      <c r="D20" s="1911"/>
      <c r="E20" s="1910" t="s">
        <v>143</v>
      </c>
      <c r="F20" s="1904"/>
      <c r="G20" s="1904"/>
      <c r="H20" s="1904"/>
      <c r="I20" s="1904"/>
      <c r="J20" s="1904"/>
      <c r="K20" s="1904"/>
      <c r="L20" s="1904"/>
      <c r="M20" s="1904"/>
      <c r="N20" s="1904"/>
      <c r="O20" s="1904"/>
      <c r="P20" s="1904"/>
      <c r="Q20" s="1904"/>
      <c r="R20" s="48"/>
      <c r="S20" s="48"/>
      <c r="T20" s="48"/>
      <c r="U20" s="48"/>
      <c r="V20" s="48"/>
      <c r="W20" s="48"/>
      <c r="X20" s="48"/>
      <c r="Y20" s="48"/>
      <c r="Z20" s="48"/>
      <c r="AA20" s="48"/>
      <c r="AB20" s="48"/>
      <c r="AC20" s="1904"/>
      <c r="AD20" s="1904"/>
      <c r="AE20" s="1904"/>
      <c r="AF20" s="1904"/>
      <c r="AG20" s="1904"/>
      <c r="AH20" s="1904"/>
      <c r="AI20" s="1904"/>
      <c r="AJ20" s="1904"/>
      <c r="AK20" s="1904"/>
      <c r="AL20" s="1904"/>
      <c r="AM20" s="1904"/>
      <c r="AN20" s="1904"/>
      <c r="AO20" s="1904"/>
      <c r="AP20" s="1904"/>
      <c r="AQ20" s="1904"/>
      <c r="AR20" s="1904"/>
      <c r="AS20" s="1904"/>
      <c r="AT20" s="48"/>
      <c r="AU20" s="48"/>
      <c r="AV20" s="48"/>
      <c r="AW20" s="48"/>
      <c r="AX20" s="48"/>
      <c r="AY20" s="48"/>
      <c r="AZ20" s="48"/>
      <c r="BA20" s="48"/>
      <c r="BB20" s="48"/>
      <c r="BC20" s="48"/>
      <c r="BD20" s="1904"/>
      <c r="BE20" s="1904"/>
      <c r="BF20" s="1904"/>
      <c r="BG20" s="1904"/>
      <c r="BH20" s="1904"/>
      <c r="BI20" s="1904"/>
      <c r="BJ20" s="1904"/>
      <c r="BK20" s="1904"/>
      <c r="BL20" s="1904"/>
      <c r="BM20" s="1904"/>
      <c r="BN20" s="1904"/>
      <c r="BO20" s="1904"/>
      <c r="BP20" s="1904"/>
      <c r="BQ20" s="1904"/>
      <c r="BR20" s="1905"/>
    </row>
    <row r="21" spans="2:70" ht="16.95" customHeight="1">
      <c r="B21" s="1903"/>
      <c r="C21" s="1911"/>
      <c r="D21" s="1911"/>
      <c r="E21" s="1904"/>
      <c r="F21" s="1904"/>
      <c r="G21" s="1904"/>
      <c r="H21" s="1904"/>
      <c r="I21" s="1904"/>
      <c r="J21" s="1904"/>
      <c r="K21" s="1904"/>
      <c r="L21" s="1904"/>
      <c r="M21" s="1904"/>
      <c r="N21" s="1904"/>
      <c r="O21" s="1904"/>
      <c r="P21" s="1904"/>
      <c r="Q21" s="1904"/>
      <c r="R21" s="1904"/>
      <c r="S21" s="1904"/>
      <c r="T21" s="1904"/>
      <c r="U21" s="1904"/>
      <c r="V21" s="1904"/>
      <c r="W21" s="1904"/>
      <c r="X21" s="1904"/>
      <c r="Y21" s="1904"/>
      <c r="Z21" s="1904"/>
      <c r="AA21" s="1904"/>
      <c r="AB21" s="1904"/>
      <c r="AC21" s="1904"/>
      <c r="AD21" s="1904"/>
      <c r="AE21" s="1904"/>
      <c r="AF21" s="1904"/>
      <c r="AG21" s="1904"/>
      <c r="AH21" s="1904"/>
      <c r="AI21" s="1904"/>
      <c r="AJ21" s="1904"/>
      <c r="AK21" s="1904"/>
      <c r="AL21" s="1904"/>
      <c r="AM21" s="1904"/>
      <c r="AN21" s="1904"/>
      <c r="AO21" s="1904"/>
      <c r="AP21" s="1904"/>
      <c r="AQ21" s="1904"/>
      <c r="AR21" s="1904"/>
      <c r="AS21" s="1904"/>
      <c r="AT21" s="1904"/>
      <c r="AU21" s="1904"/>
      <c r="AV21" s="1904"/>
      <c r="AW21" s="1904"/>
      <c r="AX21" s="1904"/>
      <c r="AY21" s="1904"/>
      <c r="AZ21" s="1904"/>
      <c r="BA21" s="1904"/>
      <c r="BB21" s="1904"/>
      <c r="BC21" s="1904"/>
      <c r="BD21" s="1904"/>
      <c r="BE21" s="1904"/>
      <c r="BF21" s="1904"/>
      <c r="BG21" s="1904"/>
      <c r="BH21" s="1904"/>
      <c r="BI21" s="1904"/>
      <c r="BJ21" s="1904"/>
      <c r="BK21" s="1904"/>
      <c r="BL21" s="1904"/>
      <c r="BM21" s="1904"/>
      <c r="BN21" s="1904"/>
      <c r="BO21" s="1904"/>
      <c r="BP21" s="1904"/>
      <c r="BQ21" s="1904"/>
      <c r="BR21" s="1905"/>
    </row>
    <row r="22" spans="2:70" ht="30" customHeight="1">
      <c r="B22" s="1903"/>
      <c r="C22" s="1912"/>
      <c r="D22" s="1912"/>
      <c r="E22" s="1913"/>
      <c r="F22" s="1904"/>
      <c r="G22" s="1904"/>
      <c r="H22" s="1904"/>
      <c r="I22" s="1904"/>
      <c r="J22" s="1904"/>
      <c r="K22" s="1904"/>
      <c r="L22" s="1904"/>
      <c r="M22" s="1904"/>
      <c r="N22" s="1904"/>
      <c r="O22" s="1904"/>
      <c r="P22" s="1904"/>
      <c r="Q22" s="1904"/>
      <c r="R22" s="1904"/>
      <c r="S22" s="1904"/>
      <c r="T22" s="1904"/>
      <c r="U22" s="1904"/>
      <c r="V22" s="1904"/>
      <c r="W22" s="1904"/>
      <c r="X22" s="1904"/>
      <c r="Y22" s="1904"/>
      <c r="Z22" s="1904"/>
      <c r="AA22" s="1904"/>
      <c r="AB22" s="1904"/>
      <c r="AD22" s="48"/>
      <c r="AE22" s="1914" t="s">
        <v>1440</v>
      </c>
      <c r="AG22" s="48"/>
      <c r="AH22" s="48"/>
      <c r="AI22" s="48"/>
      <c r="AJ22" s="48"/>
      <c r="AK22" s="48"/>
      <c r="AL22" s="1904"/>
      <c r="AM22" s="2853" t="s">
        <v>1441</v>
      </c>
      <c r="AN22" s="2853"/>
      <c r="AO22" s="2853"/>
      <c r="AP22" s="2853"/>
      <c r="AQ22" s="2853"/>
      <c r="AR22" s="2853"/>
      <c r="AS22" s="2853"/>
      <c r="AT22" s="2853"/>
      <c r="AU22" s="1904"/>
      <c r="AV22" s="48"/>
      <c r="AW22" s="48"/>
      <c r="AX22" s="48"/>
      <c r="AY22" s="48"/>
      <c r="AZ22" s="48"/>
      <c r="BA22" s="48"/>
      <c r="BB22" s="48"/>
      <c r="BC22" s="48"/>
      <c r="BD22" s="48"/>
      <c r="BE22" s="48"/>
      <c r="BF22" s="1904"/>
      <c r="BG22" s="1904"/>
      <c r="BH22" s="1904"/>
      <c r="BI22" s="1904"/>
      <c r="BJ22" s="1904"/>
      <c r="BK22" s="1904"/>
      <c r="BL22" s="1904"/>
      <c r="BM22" s="1904"/>
      <c r="BN22" s="1904"/>
      <c r="BO22" s="1904"/>
      <c r="BP22" s="1904"/>
      <c r="BQ22" s="1904"/>
      <c r="BR22" s="1905"/>
    </row>
    <row r="23" spans="2:70" ht="49.2" customHeight="1">
      <c r="B23" s="1903"/>
      <c r="C23" s="1912"/>
      <c r="D23" s="1912"/>
      <c r="E23" s="2835">
        <v>8</v>
      </c>
      <c r="F23" s="2835"/>
      <c r="G23" s="2835"/>
      <c r="H23" s="2835"/>
      <c r="I23" s="2835" t="s">
        <v>1430</v>
      </c>
      <c r="J23" s="2835"/>
      <c r="K23" s="2835" t="s">
        <v>1431</v>
      </c>
      <c r="L23" s="2835"/>
      <c r="M23" s="2835" t="s">
        <v>1432</v>
      </c>
      <c r="N23" s="2835"/>
      <c r="O23" s="2835" t="s">
        <v>1431</v>
      </c>
      <c r="P23" s="2835"/>
      <c r="Q23" s="2835" t="s">
        <v>1433</v>
      </c>
      <c r="R23" s="2835"/>
      <c r="S23" s="2835"/>
      <c r="T23" s="2835"/>
      <c r="U23" s="2835">
        <v>8</v>
      </c>
      <c r="V23" s="2835"/>
      <c r="W23" s="2835" t="s">
        <v>10</v>
      </c>
      <c r="X23" s="2835"/>
      <c r="Y23" s="2835">
        <v>8</v>
      </c>
      <c r="Z23" s="2835"/>
      <c r="AA23" s="2835"/>
      <c r="AB23" s="2835"/>
      <c r="AC23" s="1912"/>
      <c r="AD23" s="1912"/>
      <c r="AE23" s="1912"/>
      <c r="AF23" s="1912"/>
      <c r="AG23" s="2835">
        <v>0</v>
      </c>
      <c r="AH23" s="2835"/>
      <c r="AI23" s="2835">
        <v>8</v>
      </c>
      <c r="AJ23" s="2835"/>
      <c r="AK23" s="2846" t="s">
        <v>10</v>
      </c>
      <c r="AL23" s="2846"/>
      <c r="AM23" s="2835">
        <v>2</v>
      </c>
      <c r="AN23" s="2835"/>
      <c r="AO23" s="2835">
        <v>0</v>
      </c>
      <c r="AP23" s="2835"/>
      <c r="AQ23" s="2835">
        <v>2</v>
      </c>
      <c r="AR23" s="2835"/>
      <c r="AS23" s="2835">
        <v>2</v>
      </c>
      <c r="AT23" s="2835"/>
      <c r="AU23" s="1904"/>
      <c r="AV23" s="1904"/>
      <c r="AW23" s="2836">
        <v>1</v>
      </c>
      <c r="AX23" s="2836"/>
      <c r="AY23" s="2843" t="s">
        <v>141</v>
      </c>
      <c r="AZ23" s="2844"/>
      <c r="BA23" s="2845" t="s">
        <v>1442</v>
      </c>
      <c r="BB23" s="2836"/>
      <c r="BC23" s="2836"/>
      <c r="BD23" s="2836"/>
      <c r="BE23" s="2836"/>
      <c r="BF23" s="1904"/>
      <c r="BG23" s="2836">
        <v>2</v>
      </c>
      <c r="BH23" s="2836"/>
      <c r="BI23" s="2839"/>
      <c r="BJ23" s="2840"/>
      <c r="BK23" s="2841" t="s">
        <v>286</v>
      </c>
      <c r="BL23" s="2842"/>
      <c r="BM23" s="2842"/>
      <c r="BN23" s="2842"/>
      <c r="BO23" s="2842"/>
      <c r="BP23" s="1904"/>
      <c r="BQ23" s="1904"/>
      <c r="BR23" s="1905"/>
    </row>
    <row r="24" spans="2:70" ht="30" customHeight="1">
      <c r="B24" s="1903"/>
      <c r="C24" s="1912"/>
      <c r="D24" s="1912"/>
      <c r="E24" s="1912"/>
      <c r="F24" s="1912"/>
      <c r="G24" s="1912"/>
      <c r="H24" s="1912"/>
      <c r="I24" s="1912"/>
      <c r="J24" s="1912"/>
      <c r="K24" s="1912"/>
      <c r="L24" s="1912"/>
      <c r="M24" s="1912"/>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c r="AL24" s="1912"/>
      <c r="AM24" s="1912"/>
      <c r="AN24" s="1912"/>
      <c r="AO24" s="1912"/>
      <c r="AP24" s="1912"/>
      <c r="AQ24" s="1912"/>
      <c r="AR24" s="1912"/>
      <c r="AS24" s="1904"/>
      <c r="AT24" s="1904"/>
      <c r="AU24" s="1904"/>
      <c r="AV24" s="1904"/>
      <c r="AW24" s="1904"/>
      <c r="AX24" s="1904"/>
      <c r="AY24" s="1904"/>
      <c r="AZ24" s="1904"/>
      <c r="BA24" s="1904"/>
      <c r="BB24" s="1904"/>
      <c r="BC24" s="1904"/>
      <c r="BD24" s="1904"/>
      <c r="BE24" s="1904"/>
      <c r="BF24" s="1904"/>
      <c r="BG24" s="1904"/>
      <c r="BH24" s="1904"/>
      <c r="BI24" s="1904"/>
      <c r="BJ24" s="1904"/>
      <c r="BK24" s="1904"/>
      <c r="BL24" s="1904"/>
      <c r="BM24" s="1904"/>
      <c r="BN24" s="1904"/>
      <c r="BO24" s="1904"/>
      <c r="BP24" s="1904"/>
      <c r="BQ24" s="1904"/>
      <c r="BR24" s="1905"/>
    </row>
    <row r="25" spans="2:70" ht="30" customHeight="1">
      <c r="B25" s="1903"/>
      <c r="C25" s="1911" t="s">
        <v>132</v>
      </c>
      <c r="D25" s="1911"/>
      <c r="E25" s="1904" t="s">
        <v>307</v>
      </c>
      <c r="F25" s="1904"/>
      <c r="G25" s="1904"/>
      <c r="H25" s="1904"/>
      <c r="I25" s="1904"/>
      <c r="J25" s="1904"/>
      <c r="K25" s="1904"/>
      <c r="L25" s="1904"/>
      <c r="M25" s="1904"/>
      <c r="N25" s="1904"/>
      <c r="O25" s="1904"/>
      <c r="P25" s="1904"/>
      <c r="Q25" s="1904"/>
      <c r="R25" s="1904"/>
      <c r="S25" s="1904"/>
      <c r="T25" s="1904"/>
      <c r="U25" s="1904"/>
      <c r="V25" s="1904"/>
      <c r="W25" s="1904"/>
      <c r="X25" s="1904"/>
      <c r="Y25" s="1904"/>
      <c r="Z25" s="1904"/>
      <c r="AA25" s="1904"/>
      <c r="AB25" s="1904"/>
      <c r="AC25" s="1904"/>
      <c r="AD25" s="1904"/>
      <c r="AE25" s="1904"/>
      <c r="AF25" s="1904"/>
      <c r="AG25" s="1904"/>
      <c r="AH25" s="1904"/>
      <c r="AI25" s="1904"/>
      <c r="AJ25" s="1904"/>
      <c r="AK25" s="1904"/>
      <c r="AL25" s="1904"/>
      <c r="AM25" s="1904"/>
      <c r="AN25" s="1904"/>
      <c r="AO25" s="1904"/>
      <c r="AP25" s="1904"/>
      <c r="AQ25" s="1904"/>
      <c r="AR25" s="1904"/>
      <c r="AS25" s="1904"/>
      <c r="AT25" s="1904"/>
      <c r="AU25" s="1904"/>
      <c r="AV25" s="1904"/>
      <c r="AW25" s="1904"/>
      <c r="AX25" s="1904"/>
      <c r="AY25" s="1904"/>
      <c r="AZ25" s="1904"/>
      <c r="BA25" s="1904"/>
      <c r="BB25" s="1904"/>
      <c r="BC25" s="1904"/>
      <c r="BD25" s="1904"/>
      <c r="BE25" s="1904"/>
      <c r="BF25" s="1904"/>
      <c r="BG25" s="1904"/>
      <c r="BH25" s="1904"/>
      <c r="BI25" s="1904"/>
      <c r="BJ25" s="1904"/>
      <c r="BK25" s="1904"/>
      <c r="BL25" s="1904"/>
      <c r="BM25" s="1904"/>
      <c r="BN25" s="1904"/>
      <c r="BO25" s="1904"/>
      <c r="BP25" s="1904"/>
      <c r="BQ25" s="1904"/>
      <c r="BR25" s="1905"/>
    </row>
    <row r="26" spans="2:70" ht="30" customHeight="1">
      <c r="B26" s="1903"/>
      <c r="C26" s="1904"/>
      <c r="D26" s="1904"/>
      <c r="E26" s="1910" t="s">
        <v>1443</v>
      </c>
      <c r="F26" s="1904"/>
      <c r="G26" s="1904"/>
      <c r="H26" s="1904"/>
      <c r="I26" s="1904"/>
      <c r="J26" s="1904"/>
      <c r="K26" s="1904"/>
      <c r="L26" s="1904"/>
      <c r="M26" s="1904"/>
      <c r="N26" s="1904"/>
      <c r="O26" s="1904"/>
      <c r="P26" s="1904"/>
      <c r="Q26" s="1904"/>
      <c r="R26" s="1904"/>
      <c r="S26" s="1904"/>
      <c r="T26" s="1904"/>
      <c r="U26" s="1904"/>
      <c r="V26" s="1904"/>
      <c r="W26" s="1904"/>
      <c r="X26" s="1904"/>
      <c r="Y26" s="1904"/>
      <c r="Z26" s="1904"/>
      <c r="AA26" s="1904"/>
      <c r="AB26" s="1904"/>
      <c r="AC26" s="1904"/>
      <c r="AD26" s="1904"/>
      <c r="AE26" s="1904"/>
      <c r="AF26" s="1904"/>
      <c r="AG26" s="1904"/>
      <c r="AH26" s="1904"/>
      <c r="AI26" s="1904"/>
      <c r="AJ26" s="1904"/>
      <c r="AK26" s="1904"/>
      <c r="AL26" s="1904"/>
      <c r="AM26" s="1904"/>
      <c r="AN26" s="1904"/>
      <c r="AO26" s="1904"/>
      <c r="AP26" s="1904"/>
      <c r="AQ26" s="1904"/>
      <c r="AR26" s="1904"/>
      <c r="AS26" s="1904"/>
      <c r="AT26" s="1904"/>
      <c r="AU26" s="1904"/>
      <c r="AV26" s="1904"/>
      <c r="AW26" s="1904"/>
      <c r="AX26" s="1904"/>
      <c r="AY26" s="1904"/>
      <c r="AZ26" s="1904"/>
      <c r="BA26" s="1904"/>
      <c r="BB26" s="1904"/>
      <c r="BC26" s="1904"/>
      <c r="BD26" s="1904"/>
      <c r="BE26" s="1904"/>
      <c r="BF26" s="1904"/>
      <c r="BG26" s="1904"/>
      <c r="BH26" s="1904"/>
      <c r="BI26" s="1904"/>
      <c r="BJ26" s="1904"/>
      <c r="BK26" s="1904"/>
      <c r="BL26" s="1904"/>
      <c r="BM26" s="1904"/>
      <c r="BN26" s="1904"/>
      <c r="BO26" s="1904"/>
      <c r="BP26" s="1904"/>
      <c r="BQ26" s="1904"/>
      <c r="BR26" s="1905"/>
    </row>
    <row r="27" spans="2:70" ht="30" customHeight="1">
      <c r="B27" s="1903"/>
      <c r="C27" s="1904"/>
      <c r="D27" s="1904"/>
      <c r="E27" s="1904"/>
      <c r="F27" s="1904"/>
      <c r="G27" s="1904"/>
      <c r="H27" s="1904"/>
      <c r="I27" s="1904"/>
      <c r="J27" s="1904"/>
      <c r="K27" s="1904"/>
      <c r="L27" s="1904"/>
      <c r="M27" s="1904"/>
      <c r="N27" s="1904"/>
      <c r="O27" s="1904"/>
      <c r="P27" s="1904"/>
      <c r="Q27" s="1904"/>
      <c r="R27" s="1904"/>
      <c r="S27" s="1904"/>
      <c r="T27" s="1904"/>
      <c r="U27" s="1904"/>
      <c r="V27" s="1904"/>
      <c r="W27" s="1904"/>
      <c r="X27" s="1904"/>
      <c r="Y27" s="1904"/>
      <c r="Z27" s="1904"/>
      <c r="AA27" s="1904"/>
      <c r="AB27" s="1904"/>
      <c r="AC27" s="1904"/>
      <c r="AD27" s="1904"/>
      <c r="AE27" s="1904"/>
      <c r="AF27" s="1904"/>
      <c r="AG27" s="1904"/>
      <c r="AH27" s="1904"/>
      <c r="AI27" s="1904"/>
      <c r="AJ27" s="1904"/>
      <c r="AK27" s="1904"/>
      <c r="AL27" s="1904"/>
      <c r="AM27" s="1904"/>
      <c r="AN27" s="1904"/>
      <c r="AO27" s="1904"/>
      <c r="AP27" s="1904"/>
      <c r="AQ27" s="1904"/>
      <c r="AR27" s="1904"/>
      <c r="AS27" s="1904"/>
      <c r="AT27" s="1904"/>
      <c r="AU27" s="1904"/>
      <c r="AV27" s="1904"/>
      <c r="AW27" s="1904"/>
      <c r="AX27" s="1904"/>
      <c r="AY27" s="1904"/>
      <c r="AZ27" s="1904"/>
      <c r="BA27" s="1904"/>
      <c r="BB27" s="1904"/>
      <c r="BC27" s="1904"/>
      <c r="BD27" s="1904"/>
      <c r="BE27" s="1904"/>
      <c r="BF27" s="1904"/>
      <c r="BG27" s="1904"/>
      <c r="BH27" s="1904"/>
      <c r="BI27" s="1904"/>
      <c r="BJ27" s="1904"/>
      <c r="BK27" s="1904"/>
      <c r="BL27" s="1904"/>
      <c r="BM27" s="1904"/>
      <c r="BN27" s="1904"/>
      <c r="BO27" s="1904"/>
      <c r="BP27" s="1904"/>
      <c r="BQ27" s="1904"/>
      <c r="BR27" s="1905"/>
    </row>
    <row r="28" spans="2:70" ht="30" customHeight="1">
      <c r="B28" s="1903"/>
      <c r="C28" s="1911" t="s">
        <v>133</v>
      </c>
      <c r="D28" s="1911"/>
      <c r="E28" s="1904" t="s">
        <v>632</v>
      </c>
      <c r="F28" s="1904"/>
      <c r="G28" s="1904"/>
      <c r="H28" s="1904"/>
      <c r="I28" s="1904"/>
      <c r="J28" s="1904"/>
      <c r="K28" s="1904"/>
      <c r="L28" s="1904"/>
      <c r="M28" s="1904"/>
      <c r="N28" s="1904"/>
      <c r="O28" s="1904"/>
      <c r="P28" s="1904"/>
      <c r="Q28" s="1904"/>
      <c r="R28" s="1904"/>
      <c r="S28" s="1904"/>
      <c r="T28" s="1904"/>
      <c r="U28" s="1904"/>
      <c r="V28" s="1904"/>
      <c r="W28" s="1904"/>
      <c r="X28" s="1904"/>
      <c r="Y28" s="1904"/>
      <c r="Z28" s="1904"/>
      <c r="AA28" s="1904"/>
      <c r="AB28" s="1904"/>
      <c r="AC28" s="1904"/>
      <c r="AD28" s="1904"/>
      <c r="AE28" s="1904"/>
      <c r="AF28" s="1904"/>
      <c r="AG28" s="1904"/>
      <c r="AH28" s="1904"/>
      <c r="AI28" s="1904"/>
      <c r="AJ28" s="1904"/>
      <c r="AK28" s="1904"/>
      <c r="AL28" s="1904"/>
      <c r="AM28" s="1904"/>
      <c r="AN28" s="1904"/>
      <c r="AO28" s="1904"/>
      <c r="AP28" s="1904"/>
      <c r="AQ28" s="1904"/>
      <c r="AR28" s="1904"/>
      <c r="AS28" s="1904"/>
      <c r="AT28" s="1904"/>
      <c r="AU28" s="1904"/>
      <c r="AV28" s="1904"/>
      <c r="AW28" s="1904"/>
      <c r="AX28" s="1904"/>
      <c r="AY28" s="1904"/>
      <c r="AZ28" s="1904"/>
      <c r="BA28" s="1904"/>
      <c r="BB28" s="1904"/>
      <c r="BC28" s="1904"/>
      <c r="BD28" s="1904"/>
      <c r="BE28" s="1904"/>
      <c r="BF28" s="1904"/>
      <c r="BG28" s="1904"/>
      <c r="BH28" s="1904"/>
      <c r="BI28" s="1904"/>
      <c r="BJ28" s="1904"/>
      <c r="BK28" s="1904"/>
      <c r="BL28" s="1904"/>
      <c r="BM28" s="1904"/>
      <c r="BN28" s="1904"/>
      <c r="BO28" s="1904"/>
      <c r="BP28" s="1904"/>
      <c r="BQ28" s="1904"/>
      <c r="BR28" s="1905"/>
    </row>
    <row r="29" spans="2:70" ht="30" customHeight="1">
      <c r="B29" s="1903"/>
      <c r="C29" s="1911"/>
      <c r="D29" s="1911"/>
      <c r="E29" s="1904" t="s">
        <v>1444</v>
      </c>
      <c r="F29" s="1904"/>
      <c r="G29" s="1904"/>
      <c r="H29" s="1904"/>
      <c r="I29" s="1904"/>
      <c r="J29" s="1904"/>
      <c r="K29" s="1904"/>
      <c r="L29" s="1904"/>
      <c r="M29" s="1904"/>
      <c r="N29" s="1904"/>
      <c r="O29" s="1904"/>
      <c r="P29" s="1904"/>
      <c r="Q29" s="1904"/>
      <c r="R29" s="1904"/>
      <c r="S29" s="1904"/>
      <c r="T29" s="1904"/>
      <c r="U29" s="1904"/>
      <c r="V29" s="1904"/>
      <c r="W29" s="1904"/>
      <c r="X29" s="1904"/>
      <c r="Y29" s="1904"/>
      <c r="Z29" s="1904"/>
      <c r="AA29" s="1904"/>
      <c r="AB29" s="1904"/>
      <c r="AC29" s="1904"/>
      <c r="AD29" s="1904"/>
      <c r="AE29" s="1904"/>
      <c r="AF29" s="1904"/>
      <c r="AG29" s="1904"/>
      <c r="AH29" s="1904"/>
      <c r="AI29" s="1904"/>
      <c r="AJ29" s="1904"/>
      <c r="AK29" s="1904"/>
      <c r="AL29" s="1904"/>
      <c r="AM29" s="1904"/>
      <c r="AN29" s="1904"/>
      <c r="AO29" s="1904"/>
      <c r="AP29" s="1904"/>
      <c r="AQ29" s="1904"/>
      <c r="AR29" s="1904"/>
      <c r="AS29" s="1904"/>
      <c r="AT29" s="1904"/>
      <c r="AU29" s="1904"/>
      <c r="AV29" s="1904"/>
      <c r="AW29" s="1904"/>
      <c r="AX29" s="1904"/>
      <c r="AY29" s="1904"/>
      <c r="AZ29" s="1904"/>
      <c r="BA29" s="1904"/>
      <c r="BB29" s="1904"/>
      <c r="BC29" s="1904"/>
      <c r="BD29" s="1904"/>
      <c r="BE29" s="1904"/>
      <c r="BF29" s="1904"/>
      <c r="BG29" s="1904"/>
      <c r="BH29" s="1904"/>
      <c r="BI29" s="1904"/>
      <c r="BJ29" s="1904"/>
      <c r="BK29" s="1904"/>
      <c r="BL29" s="1904"/>
      <c r="BM29" s="1904"/>
      <c r="BN29" s="1904"/>
      <c r="BO29" s="1904"/>
      <c r="BP29" s="1904"/>
      <c r="BQ29" s="1904"/>
      <c r="BR29" s="1905"/>
    </row>
    <row r="30" spans="2:70" ht="30" customHeight="1">
      <c r="B30" s="1903"/>
      <c r="C30" s="1911"/>
      <c r="D30" s="1911"/>
      <c r="E30" s="1904" t="s">
        <v>1445</v>
      </c>
      <c r="F30" s="1904"/>
      <c r="G30" s="1904"/>
      <c r="H30" s="1904"/>
      <c r="I30" s="1904"/>
      <c r="J30" s="1904"/>
      <c r="K30" s="1904"/>
      <c r="L30" s="1904"/>
      <c r="M30" s="1904"/>
      <c r="N30" s="1904"/>
      <c r="O30" s="1904"/>
      <c r="P30" s="1904"/>
      <c r="Q30" s="1904"/>
      <c r="R30" s="1904"/>
      <c r="S30" s="1904"/>
      <c r="T30" s="1904"/>
      <c r="U30" s="1904"/>
      <c r="V30" s="1904"/>
      <c r="W30" s="1904"/>
      <c r="X30" s="1904"/>
      <c r="Y30" s="1904"/>
      <c r="Z30" s="1904"/>
      <c r="AA30" s="1904"/>
      <c r="AB30" s="1904"/>
      <c r="AC30" s="1904"/>
      <c r="AD30" s="1904"/>
      <c r="AE30" s="1904"/>
      <c r="AF30" s="1904"/>
      <c r="AG30" s="1904"/>
      <c r="AH30" s="1904"/>
      <c r="AI30" s="1904"/>
      <c r="AJ30" s="1904"/>
      <c r="AK30" s="1904"/>
      <c r="AL30" s="1904"/>
      <c r="AM30" s="1904"/>
      <c r="AN30" s="1904"/>
      <c r="AO30" s="1904"/>
      <c r="AP30" s="1904"/>
      <c r="AQ30" s="1904"/>
      <c r="AR30" s="1904"/>
      <c r="AS30" s="1904"/>
      <c r="AT30" s="1904"/>
      <c r="AU30" s="1904"/>
      <c r="AV30" s="1904"/>
      <c r="AW30" s="1904"/>
      <c r="AX30" s="1904"/>
      <c r="AY30" s="1904"/>
      <c r="AZ30" s="1904"/>
      <c r="BA30" s="1904"/>
      <c r="BB30" s="1904"/>
      <c r="BC30" s="1904"/>
      <c r="BD30" s="1904"/>
      <c r="BE30" s="1904"/>
      <c r="BF30" s="1904"/>
      <c r="BG30" s="1904"/>
      <c r="BH30" s="1904"/>
      <c r="BI30" s="1904"/>
      <c r="BJ30" s="1904"/>
      <c r="BK30" s="1904"/>
      <c r="BL30" s="1904"/>
      <c r="BM30" s="1904"/>
      <c r="BN30" s="1904"/>
      <c r="BO30" s="1904"/>
      <c r="BP30" s="1904"/>
      <c r="BQ30" s="1904"/>
      <c r="BR30" s="1905"/>
    </row>
    <row r="31" spans="2:70" ht="30" customHeight="1">
      <c r="B31" s="1903"/>
      <c r="C31" s="1904"/>
      <c r="D31" s="1904"/>
      <c r="E31" s="1910" t="s">
        <v>1446</v>
      </c>
      <c r="F31" s="1904"/>
      <c r="G31" s="1904"/>
      <c r="H31" s="1904"/>
      <c r="I31" s="1904"/>
      <c r="J31" s="1904"/>
      <c r="K31" s="1904"/>
      <c r="L31" s="1904"/>
      <c r="M31" s="1904"/>
      <c r="N31" s="1904"/>
      <c r="O31" s="1904"/>
      <c r="P31" s="1904"/>
      <c r="Q31" s="1904"/>
      <c r="R31" s="1904"/>
      <c r="S31" s="1904"/>
      <c r="T31" s="1904"/>
      <c r="U31" s="1904"/>
      <c r="V31" s="1904"/>
      <c r="W31" s="1904"/>
      <c r="X31" s="1904"/>
      <c r="Y31" s="1904"/>
      <c r="Z31" s="1904"/>
      <c r="AA31" s="1904"/>
      <c r="AB31" s="1904"/>
      <c r="AC31" s="1904"/>
      <c r="AD31" s="1904"/>
      <c r="AE31" s="1904"/>
      <c r="AF31" s="1904"/>
      <c r="AG31" s="1904"/>
      <c r="AH31" s="1904"/>
      <c r="AI31" s="1904"/>
      <c r="AJ31" s="1904"/>
      <c r="AK31" s="1904"/>
      <c r="AL31" s="1904"/>
      <c r="AM31" s="1904"/>
      <c r="AN31" s="1904"/>
      <c r="AO31" s="1904"/>
      <c r="AP31" s="1904"/>
      <c r="AQ31" s="1904"/>
      <c r="AR31" s="1904"/>
      <c r="AS31" s="1904"/>
      <c r="AT31" s="1904"/>
      <c r="AU31" s="1904"/>
      <c r="AV31" s="1904"/>
      <c r="AW31" s="1904"/>
      <c r="AX31" s="1904"/>
      <c r="AY31" s="1904"/>
      <c r="AZ31" s="1904"/>
      <c r="BA31" s="1904"/>
      <c r="BB31" s="1904"/>
      <c r="BC31" s="1904"/>
      <c r="BD31" s="1904"/>
      <c r="BE31" s="1904"/>
      <c r="BF31" s="1904"/>
      <c r="BG31" s="1904"/>
      <c r="BH31" s="1904"/>
      <c r="BI31" s="1904"/>
      <c r="BJ31" s="1904"/>
      <c r="BK31" s="1904"/>
      <c r="BL31" s="1904"/>
      <c r="BM31" s="1904"/>
      <c r="BN31" s="1904"/>
      <c r="BO31" s="1904"/>
      <c r="BP31" s="1904"/>
      <c r="BQ31" s="1904"/>
      <c r="BR31" s="1905"/>
    </row>
    <row r="32" spans="2:70" ht="30" customHeight="1">
      <c r="B32" s="1903"/>
      <c r="C32" s="1911"/>
      <c r="D32" s="1911"/>
      <c r="E32" s="1910" t="s">
        <v>1447</v>
      </c>
      <c r="F32" s="1904"/>
      <c r="G32" s="1904"/>
      <c r="H32" s="1904"/>
      <c r="I32" s="1904"/>
      <c r="J32" s="1904"/>
      <c r="K32" s="1904"/>
      <c r="L32" s="1904"/>
      <c r="M32" s="1904"/>
      <c r="N32" s="1904"/>
      <c r="O32" s="1904"/>
      <c r="P32" s="1904"/>
      <c r="Q32" s="1904"/>
      <c r="R32" s="1904"/>
      <c r="S32" s="1904"/>
      <c r="T32" s="1904"/>
      <c r="U32" s="1904"/>
      <c r="V32" s="1904"/>
      <c r="W32" s="1904"/>
      <c r="X32" s="1904"/>
      <c r="Y32" s="1904"/>
      <c r="Z32" s="1904"/>
      <c r="AA32" s="1904"/>
      <c r="AB32" s="1904"/>
      <c r="AC32" s="1904"/>
      <c r="AD32" s="1904"/>
      <c r="AE32" s="1904"/>
      <c r="AF32" s="1904"/>
      <c r="AG32" s="1904"/>
      <c r="AH32" s="1904"/>
      <c r="AI32" s="1904"/>
      <c r="AJ32" s="1904"/>
      <c r="AK32" s="1904"/>
      <c r="AL32" s="1904"/>
      <c r="AM32" s="1904"/>
      <c r="AN32" s="1904"/>
      <c r="AO32" s="1904"/>
      <c r="AP32" s="1904"/>
      <c r="AQ32" s="1904"/>
      <c r="AR32" s="1904"/>
      <c r="AS32" s="1904"/>
      <c r="AT32" s="1904"/>
      <c r="AU32" s="1904"/>
      <c r="AV32" s="1904"/>
      <c r="AW32" s="1904"/>
      <c r="AX32" s="1904"/>
      <c r="AY32" s="1904"/>
      <c r="AZ32" s="1904"/>
      <c r="BA32" s="1904"/>
      <c r="BB32" s="1904"/>
      <c r="BC32" s="1904"/>
      <c r="BD32" s="1904"/>
      <c r="BE32" s="1904"/>
      <c r="BF32" s="1904"/>
      <c r="BG32" s="1904"/>
      <c r="BH32" s="1904"/>
      <c r="BI32" s="1904"/>
      <c r="BJ32" s="1904"/>
      <c r="BK32" s="1904"/>
      <c r="BL32" s="1904"/>
      <c r="BM32" s="1904"/>
      <c r="BN32" s="1904"/>
      <c r="BO32" s="1904"/>
      <c r="BP32" s="1904"/>
      <c r="BQ32" s="1904"/>
      <c r="BR32" s="1905"/>
    </row>
    <row r="33" spans="2:70" ht="30" customHeight="1">
      <c r="B33" s="1903"/>
      <c r="C33" s="1904"/>
      <c r="D33" s="1904"/>
      <c r="E33" s="1910" t="s">
        <v>325</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4"/>
      <c r="AK33" s="1904"/>
      <c r="AL33" s="1904"/>
      <c r="AM33" s="1904"/>
      <c r="AN33" s="1904"/>
      <c r="AO33" s="1904"/>
      <c r="AP33" s="1904"/>
      <c r="AQ33" s="1904"/>
      <c r="AR33" s="1904"/>
      <c r="AS33" s="1904"/>
      <c r="AT33" s="1904"/>
      <c r="AU33" s="1904"/>
      <c r="AV33" s="1904"/>
      <c r="AW33" s="1904"/>
      <c r="AX33" s="1904"/>
      <c r="AY33" s="1904"/>
      <c r="AZ33" s="1904"/>
      <c r="BA33" s="1904"/>
      <c r="BB33" s="1904"/>
      <c r="BC33" s="1904"/>
      <c r="BD33" s="1904"/>
      <c r="BE33" s="1904"/>
      <c r="BF33" s="1904"/>
      <c r="BG33" s="1904"/>
      <c r="BH33" s="1904"/>
      <c r="BI33" s="1904"/>
      <c r="BJ33" s="1904"/>
      <c r="BK33" s="1904"/>
      <c r="BL33" s="1904"/>
      <c r="BM33" s="1904"/>
      <c r="BN33" s="1904"/>
      <c r="BO33" s="1904"/>
      <c r="BP33" s="1904"/>
      <c r="BQ33" s="1904"/>
      <c r="BR33" s="1905"/>
    </row>
    <row r="34" spans="2:70" ht="30" customHeight="1">
      <c r="B34" s="1903"/>
      <c r="C34" s="1904"/>
      <c r="D34" s="1904"/>
      <c r="E34" s="1904"/>
      <c r="F34" s="1904"/>
      <c r="G34" s="1904"/>
      <c r="H34" s="1904"/>
      <c r="I34" s="1904"/>
      <c r="J34" s="1904"/>
      <c r="K34" s="1904"/>
      <c r="L34" s="1904"/>
      <c r="M34" s="1904"/>
      <c r="N34" s="1904"/>
      <c r="O34" s="1904"/>
      <c r="P34" s="1904"/>
      <c r="Q34" s="1904"/>
      <c r="R34" s="1904"/>
      <c r="S34" s="1904"/>
      <c r="T34" s="1904"/>
      <c r="U34" s="1904"/>
      <c r="V34" s="1904"/>
      <c r="W34" s="1904"/>
      <c r="X34" s="1904"/>
      <c r="Y34" s="1904"/>
      <c r="Z34" s="1904"/>
      <c r="AA34" s="1904"/>
      <c r="AB34" s="1904"/>
      <c r="AC34" s="1904"/>
      <c r="AD34" s="1904"/>
      <c r="AE34" s="1904"/>
      <c r="AF34" s="1904"/>
      <c r="AG34" s="1904"/>
      <c r="AH34" s="1904"/>
      <c r="AI34" s="1904"/>
      <c r="AJ34" s="1904"/>
      <c r="AK34" s="1904"/>
      <c r="AL34" s="1904"/>
      <c r="AM34" s="1904"/>
      <c r="AN34" s="1904"/>
      <c r="AO34" s="1904"/>
      <c r="AP34" s="1904"/>
      <c r="AQ34" s="1904"/>
      <c r="AR34" s="1904"/>
      <c r="AS34" s="1904"/>
      <c r="AT34" s="1904"/>
      <c r="AU34" s="1904"/>
      <c r="AV34" s="1904"/>
      <c r="AW34" s="1904"/>
      <c r="AX34" s="1904"/>
      <c r="AY34" s="1904"/>
      <c r="AZ34" s="1904"/>
      <c r="BA34" s="1904"/>
      <c r="BB34" s="1904"/>
      <c r="BC34" s="1904"/>
      <c r="BD34" s="1904"/>
      <c r="BE34" s="1904"/>
      <c r="BF34" s="1904"/>
      <c r="BG34" s="1904"/>
      <c r="BH34" s="1904"/>
      <c r="BI34" s="1904"/>
      <c r="BJ34" s="1904"/>
      <c r="BK34" s="1904"/>
      <c r="BL34" s="1904"/>
      <c r="BM34" s="1904"/>
      <c r="BN34" s="1904"/>
      <c r="BO34" s="1904"/>
      <c r="BP34" s="1904"/>
      <c r="BQ34" s="1904"/>
      <c r="BR34" s="1905"/>
    </row>
    <row r="35" spans="2:70" ht="30" customHeight="1">
      <c r="B35" s="1903"/>
      <c r="C35" s="1904"/>
      <c r="D35" s="1904"/>
      <c r="E35" s="1904" t="s">
        <v>140</v>
      </c>
      <c r="F35" s="1904"/>
      <c r="G35" s="1904"/>
      <c r="H35" s="1904"/>
      <c r="I35" s="1904"/>
      <c r="J35" s="1904"/>
      <c r="K35" s="1904"/>
      <c r="L35" s="1904"/>
      <c r="M35" s="1904"/>
      <c r="N35" s="1904"/>
      <c r="O35" s="1904"/>
      <c r="P35" s="1904"/>
      <c r="Q35" s="1904"/>
      <c r="R35" s="1904"/>
      <c r="S35" s="1904"/>
      <c r="T35" s="1904"/>
      <c r="U35" s="1904"/>
      <c r="V35" s="1904"/>
      <c r="W35" s="1904"/>
      <c r="X35" s="1904"/>
      <c r="Y35" s="1904"/>
      <c r="Z35" s="1904"/>
      <c r="AA35" s="1904"/>
      <c r="AB35" s="1904"/>
      <c r="AC35" s="1904"/>
      <c r="AD35" s="1904"/>
      <c r="AE35" s="1904"/>
      <c r="AF35" s="1904"/>
      <c r="AG35" s="1904"/>
      <c r="AH35" s="1904"/>
      <c r="AI35" s="1904"/>
      <c r="AJ35" s="1904"/>
      <c r="AK35" s="1904"/>
      <c r="AL35" s="1904"/>
      <c r="AM35" s="1904"/>
      <c r="AN35" s="1904"/>
      <c r="AO35" s="1904"/>
      <c r="AP35" s="1904"/>
      <c r="AQ35" s="1904"/>
      <c r="AR35" s="1904"/>
      <c r="AS35" s="1904"/>
      <c r="AT35" s="1904"/>
      <c r="AU35" s="1904"/>
      <c r="AV35" s="1904"/>
      <c r="AW35" s="1904"/>
      <c r="AX35" s="1904"/>
      <c r="AY35" s="1904"/>
      <c r="AZ35" s="1904"/>
      <c r="BA35" s="1904"/>
      <c r="BB35" s="1904"/>
      <c r="BC35" s="1904"/>
      <c r="BD35" s="1904"/>
      <c r="BE35" s="1904"/>
      <c r="BF35" s="1904"/>
      <c r="BG35" s="1904"/>
      <c r="BH35" s="1904"/>
      <c r="BI35" s="1904"/>
      <c r="BJ35" s="1904"/>
      <c r="BK35" s="1904"/>
      <c r="BL35" s="1904"/>
      <c r="BM35" s="1904"/>
      <c r="BN35" s="1904"/>
      <c r="BO35" s="1904"/>
      <c r="BP35" s="1904"/>
      <c r="BQ35" s="1904"/>
      <c r="BR35" s="1905"/>
    </row>
    <row r="36" spans="2:70" ht="30" customHeight="1">
      <c r="B36" s="1903"/>
      <c r="C36" s="1904"/>
      <c r="D36" s="1904"/>
      <c r="E36" s="1910" t="s">
        <v>143</v>
      </c>
      <c r="F36" s="1904"/>
      <c r="G36" s="1904"/>
      <c r="H36" s="1904"/>
      <c r="I36" s="1904"/>
      <c r="J36" s="1904"/>
      <c r="K36" s="1904"/>
      <c r="L36" s="1904"/>
      <c r="M36" s="1904"/>
      <c r="N36" s="1904"/>
      <c r="O36" s="1904"/>
      <c r="P36" s="1904"/>
      <c r="Q36" s="1904"/>
      <c r="R36" s="1904"/>
      <c r="S36" s="1904"/>
      <c r="T36" s="1904"/>
      <c r="U36" s="1904"/>
      <c r="V36" s="1904"/>
      <c r="W36" s="1904"/>
      <c r="X36" s="1904"/>
      <c r="Y36" s="1904"/>
      <c r="Z36" s="1904"/>
      <c r="AA36" s="1904"/>
      <c r="AB36" s="1904"/>
      <c r="AC36" s="1904"/>
      <c r="AD36" s="1904"/>
      <c r="AE36" s="1904"/>
      <c r="AF36" s="1904"/>
      <c r="AG36" s="1904"/>
      <c r="AH36" s="1904"/>
      <c r="AI36" s="1904"/>
      <c r="AJ36" s="1904"/>
      <c r="AK36" s="1904"/>
      <c r="AL36" s="1904"/>
      <c r="AM36" s="1904"/>
      <c r="AN36" s="1904"/>
      <c r="AO36" s="1904"/>
      <c r="AP36" s="1904"/>
      <c r="AQ36" s="1904"/>
      <c r="AR36" s="1904"/>
      <c r="AS36" s="1904"/>
      <c r="AT36" s="1904"/>
      <c r="AU36" s="1904"/>
      <c r="AV36" s="1904"/>
      <c r="AW36" s="1904"/>
      <c r="AX36" s="1904"/>
      <c r="AY36" s="1904"/>
      <c r="AZ36" s="1904"/>
      <c r="BA36" s="1904"/>
      <c r="BB36" s="1904"/>
      <c r="BC36" s="1904"/>
      <c r="BD36" s="1904"/>
      <c r="BE36" s="1904"/>
      <c r="BF36" s="1904"/>
      <c r="BG36" s="1904"/>
      <c r="BH36" s="1904"/>
      <c r="BI36" s="1904"/>
      <c r="BJ36" s="1904"/>
      <c r="BK36" s="1904"/>
      <c r="BL36" s="1904"/>
      <c r="BM36" s="1904"/>
      <c r="BN36" s="1904"/>
      <c r="BO36" s="1904"/>
      <c r="BP36" s="1904"/>
      <c r="BQ36" s="1904"/>
      <c r="BR36" s="1905"/>
    </row>
    <row r="37" spans="2:70" ht="30" customHeight="1">
      <c r="B37" s="1903"/>
      <c r="C37" s="1904"/>
      <c r="D37" s="1904"/>
      <c r="E37" s="1910"/>
      <c r="F37" s="48"/>
      <c r="G37" s="48"/>
      <c r="H37" s="1915"/>
      <c r="I37" s="1915"/>
      <c r="J37" s="1915"/>
      <c r="K37" s="1915"/>
      <c r="L37" s="1915"/>
      <c r="M37" s="1915"/>
      <c r="N37" s="1915"/>
      <c r="O37" s="1915"/>
      <c r="P37" s="1915"/>
      <c r="Q37" s="1915"/>
      <c r="R37" s="1915"/>
      <c r="S37" s="1915"/>
      <c r="T37" s="1915"/>
      <c r="U37" s="1915"/>
      <c r="V37" s="1915"/>
      <c r="W37" s="1915"/>
      <c r="X37" s="1915"/>
      <c r="Y37" s="1915"/>
      <c r="Z37" s="48"/>
      <c r="AA37" s="48"/>
      <c r="AB37" s="48"/>
      <c r="AC37" s="48"/>
      <c r="AD37" s="1915"/>
      <c r="AE37" s="1915"/>
      <c r="AF37" s="2833" t="s">
        <v>1448</v>
      </c>
      <c r="AG37" s="2833"/>
      <c r="AH37" s="2833"/>
      <c r="AI37" s="2833"/>
      <c r="AJ37" s="2833"/>
      <c r="AK37" s="2833"/>
      <c r="AL37" s="48"/>
      <c r="AM37" s="48"/>
      <c r="AN37" s="48"/>
      <c r="AO37" s="48"/>
      <c r="AP37" s="1915"/>
      <c r="AQ37" s="1915"/>
      <c r="AR37" s="1915"/>
      <c r="AS37" s="1915"/>
      <c r="AT37" s="1915"/>
      <c r="AU37" s="1915"/>
      <c r="AV37" s="1915"/>
      <c r="AW37" s="1915"/>
      <c r="AX37" s="1904"/>
      <c r="AY37" s="1904"/>
      <c r="AZ37" s="1904"/>
      <c r="BA37" s="1904"/>
      <c r="BB37" s="1915"/>
      <c r="BC37" s="1915"/>
      <c r="BD37" s="1915"/>
      <c r="BE37" s="1915"/>
      <c r="BF37" s="1915"/>
      <c r="BG37" s="1915"/>
      <c r="BH37" s="1915"/>
      <c r="BI37" s="1915"/>
      <c r="BJ37" s="1913"/>
      <c r="BK37" s="1913"/>
      <c r="BL37" s="1913"/>
      <c r="BM37" s="1913"/>
      <c r="BN37" s="1913"/>
      <c r="BO37" s="1913"/>
      <c r="BP37" s="1904"/>
      <c r="BQ37" s="1904"/>
      <c r="BR37" s="1905"/>
    </row>
    <row r="38" spans="2:70" ht="30" customHeight="1">
      <c r="B38" s="1903"/>
      <c r="C38" s="1904"/>
      <c r="D38" s="1904"/>
      <c r="E38" s="1910"/>
      <c r="F38" s="1916" t="s">
        <v>1449</v>
      </c>
      <c r="G38" s="48"/>
      <c r="H38" s="2834">
        <v>8</v>
      </c>
      <c r="I38" s="2834"/>
      <c r="J38" s="2834">
        <v>6</v>
      </c>
      <c r="K38" s="2834"/>
      <c r="L38" s="2834">
        <v>0</v>
      </c>
      <c r="M38" s="2834"/>
      <c r="N38" s="2834">
        <v>0</v>
      </c>
      <c r="O38" s="2834"/>
      <c r="P38" s="2834"/>
      <c r="Q38" s="2834"/>
      <c r="R38" s="2834">
        <v>1</v>
      </c>
      <c r="S38" s="2834"/>
      <c r="T38" s="2834">
        <v>2</v>
      </c>
      <c r="U38" s="2834"/>
      <c r="V38" s="2834">
        <v>0</v>
      </c>
      <c r="W38" s="2834"/>
      <c r="X38" s="2834">
        <v>0</v>
      </c>
      <c r="Y38" s="2834"/>
      <c r="Z38" s="2837" t="s">
        <v>1450</v>
      </c>
      <c r="AA38" s="2838"/>
      <c r="AB38" s="2838"/>
      <c r="AC38" s="2838"/>
      <c r="AD38" s="2834">
        <v>1</v>
      </c>
      <c r="AE38" s="2834"/>
      <c r="AF38" s="2834">
        <v>2</v>
      </c>
      <c r="AG38" s="2834"/>
      <c r="AH38" s="2834">
        <v>0</v>
      </c>
      <c r="AI38" s="2834"/>
      <c r="AJ38" s="2834">
        <v>0</v>
      </c>
      <c r="AK38" s="2834"/>
      <c r="AL38" s="2837" t="s">
        <v>1450</v>
      </c>
      <c r="AM38" s="2838"/>
      <c r="AN38" s="2838"/>
      <c r="AO38" s="2838"/>
      <c r="AP38" s="2834">
        <v>1</v>
      </c>
      <c r="AQ38" s="2834"/>
      <c r="AR38" s="2834">
        <v>2</v>
      </c>
      <c r="AS38" s="2834"/>
      <c r="AT38" s="2834">
        <v>0</v>
      </c>
      <c r="AU38" s="2834"/>
      <c r="AV38" s="2834">
        <v>0</v>
      </c>
      <c r="AW38" s="2834"/>
      <c r="AX38" s="2837" t="s">
        <v>1450</v>
      </c>
      <c r="AY38" s="2838"/>
      <c r="AZ38" s="2838"/>
      <c r="BA38" s="2838"/>
      <c r="BB38" s="2834">
        <v>1</v>
      </c>
      <c r="BC38" s="2834"/>
      <c r="BD38" s="2834">
        <v>2</v>
      </c>
      <c r="BE38" s="2834"/>
      <c r="BF38" s="2834">
        <v>0</v>
      </c>
      <c r="BG38" s="2834"/>
      <c r="BH38" s="2834">
        <v>0</v>
      </c>
      <c r="BI38" s="2834"/>
      <c r="BJ38" s="2833" t="s">
        <v>1448</v>
      </c>
      <c r="BK38" s="2833"/>
      <c r="BL38" s="2833"/>
      <c r="BM38" s="2833"/>
      <c r="BN38" s="2833"/>
      <c r="BO38" s="2833"/>
      <c r="BP38" s="1904"/>
      <c r="BQ38" s="1904"/>
      <c r="BR38" s="1905"/>
    </row>
    <row r="39" spans="2:70" ht="30" customHeight="1">
      <c r="B39" s="1903"/>
      <c r="C39" s="1904"/>
      <c r="D39" s="1904"/>
      <c r="E39" s="1910"/>
      <c r="F39" s="1916"/>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1915"/>
      <c r="AQ39" s="1915"/>
      <c r="AR39" s="2833" t="s">
        <v>1448</v>
      </c>
      <c r="AS39" s="2833"/>
      <c r="AT39" s="2833"/>
      <c r="AU39" s="2833"/>
      <c r="AV39" s="2833"/>
      <c r="AW39" s="2833"/>
      <c r="AX39" s="1904"/>
      <c r="AY39" s="1904"/>
      <c r="AZ39" s="1904"/>
      <c r="BA39" s="1904"/>
      <c r="BB39" s="1913"/>
      <c r="BC39" s="1913"/>
      <c r="BD39" s="1913"/>
      <c r="BE39" s="1913"/>
      <c r="BF39" s="1913"/>
      <c r="BG39" s="1913"/>
      <c r="BH39" s="1913"/>
      <c r="BI39" s="1913"/>
      <c r="BJ39" s="1913"/>
      <c r="BK39" s="1913"/>
      <c r="BL39" s="1913"/>
      <c r="BM39" s="1913"/>
      <c r="BN39" s="1913"/>
      <c r="BO39" s="1913"/>
      <c r="BP39" s="1904"/>
      <c r="BQ39" s="1904"/>
      <c r="BR39" s="1905"/>
    </row>
    <row r="40" spans="2:70" ht="30" customHeight="1">
      <c r="B40" s="1903"/>
      <c r="C40" s="1904"/>
      <c r="D40" s="1904"/>
      <c r="E40" s="1910"/>
      <c r="F40" s="1916"/>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1904"/>
      <c r="AU40" s="1904"/>
      <c r="AV40" s="1904"/>
      <c r="AW40" s="1904"/>
      <c r="AX40" s="1904"/>
      <c r="AY40" s="1904"/>
      <c r="AZ40" s="1904"/>
      <c r="BA40" s="1904"/>
      <c r="BB40" s="1904"/>
      <c r="BC40" s="1904"/>
      <c r="BD40" s="1904"/>
      <c r="BE40" s="1904"/>
      <c r="BF40" s="1904"/>
      <c r="BG40" s="1904"/>
      <c r="BH40" s="1904"/>
      <c r="BI40" s="1904"/>
      <c r="BJ40" s="1904"/>
      <c r="BK40" s="1904"/>
      <c r="BL40" s="1904"/>
      <c r="BM40" s="1904"/>
      <c r="BN40" s="1904"/>
      <c r="BO40" s="1904"/>
      <c r="BP40" s="1904"/>
      <c r="BQ40" s="1904"/>
      <c r="BR40" s="1905"/>
    </row>
    <row r="41" spans="2:70" ht="30" customHeight="1">
      <c r="B41" s="1903"/>
      <c r="C41" s="1904"/>
      <c r="D41" s="1904"/>
      <c r="E41" s="1910"/>
      <c r="F41" s="1916"/>
      <c r="G41" s="48"/>
      <c r="H41" s="1915"/>
      <c r="I41" s="1915"/>
      <c r="J41" s="1915"/>
      <c r="K41" s="1915"/>
      <c r="L41" s="1915"/>
      <c r="M41" s="1915"/>
      <c r="N41" s="1915"/>
      <c r="O41" s="1915"/>
      <c r="P41" s="1915"/>
      <c r="Q41" s="1915"/>
      <c r="R41" s="1915"/>
      <c r="S41" s="1915"/>
      <c r="T41" s="1915"/>
      <c r="U41" s="1915"/>
      <c r="V41" s="1915"/>
      <c r="W41" s="1915"/>
      <c r="X41" s="1915"/>
      <c r="Y41" s="1915"/>
      <c r="Z41" s="48"/>
      <c r="AA41" s="48"/>
      <c r="AB41" s="48"/>
      <c r="AC41" s="48"/>
      <c r="AD41" s="1915"/>
      <c r="AE41" s="1915"/>
      <c r="AF41" s="2833" t="s">
        <v>1448</v>
      </c>
      <c r="AG41" s="2833"/>
      <c r="AH41" s="2833"/>
      <c r="AI41" s="2833"/>
      <c r="AJ41" s="2833"/>
      <c r="AK41" s="2833"/>
      <c r="AL41" s="48"/>
      <c r="AM41" s="48"/>
      <c r="AN41" s="48"/>
      <c r="AO41" s="48"/>
      <c r="AP41" s="1915"/>
      <c r="AQ41" s="1915"/>
      <c r="AR41" s="1915"/>
      <c r="AS41" s="1915"/>
      <c r="AT41" s="1915"/>
      <c r="AU41" s="1915"/>
      <c r="AV41" s="1915"/>
      <c r="AW41" s="1915"/>
      <c r="AX41" s="1904"/>
      <c r="AY41" s="1904"/>
      <c r="AZ41" s="1904"/>
      <c r="BA41" s="1904"/>
      <c r="BB41" s="1915"/>
      <c r="BC41" s="1915"/>
      <c r="BD41" s="1915"/>
      <c r="BE41" s="1915"/>
      <c r="BF41" s="1915"/>
      <c r="BG41" s="1915"/>
      <c r="BH41" s="1915"/>
      <c r="BI41" s="1915"/>
      <c r="BJ41" s="1913"/>
      <c r="BK41" s="1913"/>
      <c r="BL41" s="1913"/>
      <c r="BM41" s="1913"/>
      <c r="BN41" s="1913"/>
      <c r="BO41" s="1913"/>
      <c r="BP41" s="1904"/>
      <c r="BQ41" s="1904"/>
      <c r="BR41" s="1905"/>
    </row>
    <row r="42" spans="2:70" ht="30" customHeight="1">
      <c r="B42" s="1903"/>
      <c r="C42" s="1904"/>
      <c r="D42" s="1904"/>
      <c r="E42" s="1910"/>
      <c r="F42" s="1916" t="s">
        <v>1451</v>
      </c>
      <c r="G42" s="48"/>
      <c r="H42" s="2834">
        <v>8</v>
      </c>
      <c r="I42" s="2834"/>
      <c r="J42" s="2834">
        <v>6</v>
      </c>
      <c r="K42" s="2834"/>
      <c r="L42" s="2834">
        <v>0</v>
      </c>
      <c r="M42" s="2834"/>
      <c r="N42" s="2834">
        <v>0</v>
      </c>
      <c r="O42" s="2834"/>
      <c r="P42" s="2834"/>
      <c r="Q42" s="2834"/>
      <c r="R42" s="2834">
        <v>1</v>
      </c>
      <c r="S42" s="2834"/>
      <c r="T42" s="2834">
        <v>2</v>
      </c>
      <c r="U42" s="2834"/>
      <c r="V42" s="2834">
        <v>0</v>
      </c>
      <c r="W42" s="2834"/>
      <c r="X42" s="2834">
        <v>0</v>
      </c>
      <c r="Y42" s="2834"/>
      <c r="Z42" s="2837" t="s">
        <v>1450</v>
      </c>
      <c r="AA42" s="2838"/>
      <c r="AB42" s="2838"/>
      <c r="AC42" s="2838"/>
      <c r="AD42" s="2834">
        <v>1</v>
      </c>
      <c r="AE42" s="2834"/>
      <c r="AF42" s="2834">
        <v>2</v>
      </c>
      <c r="AG42" s="2834"/>
      <c r="AH42" s="2834">
        <v>0</v>
      </c>
      <c r="AI42" s="2834"/>
      <c r="AJ42" s="2834">
        <v>0</v>
      </c>
      <c r="AK42" s="2834"/>
      <c r="AL42" s="2837" t="s">
        <v>1450</v>
      </c>
      <c r="AM42" s="2838"/>
      <c r="AN42" s="2838"/>
      <c r="AO42" s="2838"/>
      <c r="AP42" s="2834">
        <v>1</v>
      </c>
      <c r="AQ42" s="2834"/>
      <c r="AR42" s="2834">
        <v>2</v>
      </c>
      <c r="AS42" s="2834"/>
      <c r="AT42" s="2834">
        <v>0</v>
      </c>
      <c r="AU42" s="2834"/>
      <c r="AV42" s="2834">
        <v>0</v>
      </c>
      <c r="AW42" s="2834"/>
      <c r="AX42" s="2837" t="s">
        <v>1450</v>
      </c>
      <c r="AY42" s="2838"/>
      <c r="AZ42" s="2838"/>
      <c r="BA42" s="2838"/>
      <c r="BB42" s="2834">
        <v>1</v>
      </c>
      <c r="BC42" s="2834"/>
      <c r="BD42" s="2834">
        <v>2</v>
      </c>
      <c r="BE42" s="2834"/>
      <c r="BF42" s="2834">
        <v>0</v>
      </c>
      <c r="BG42" s="2834"/>
      <c r="BH42" s="2834">
        <v>0</v>
      </c>
      <c r="BI42" s="2834"/>
      <c r="BJ42" s="2833" t="s">
        <v>1448</v>
      </c>
      <c r="BK42" s="2833"/>
      <c r="BL42" s="2833"/>
      <c r="BM42" s="2833"/>
      <c r="BN42" s="2833"/>
      <c r="BO42" s="2833"/>
      <c r="BP42" s="1904"/>
      <c r="BQ42" s="1904"/>
      <c r="BR42" s="1905"/>
    </row>
    <row r="43" spans="2:70" ht="30" customHeight="1">
      <c r="B43" s="1903"/>
      <c r="C43" s="1904"/>
      <c r="D43" s="1904"/>
      <c r="E43" s="1910"/>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1915"/>
      <c r="AQ43" s="1915"/>
      <c r="AR43" s="2833" t="s">
        <v>1448</v>
      </c>
      <c r="AS43" s="2833"/>
      <c r="AT43" s="2833"/>
      <c r="AU43" s="2833"/>
      <c r="AV43" s="2833"/>
      <c r="AW43" s="2833"/>
      <c r="AX43" s="1904"/>
      <c r="AY43" s="1904"/>
      <c r="AZ43" s="1904"/>
      <c r="BA43" s="1904"/>
      <c r="BB43" s="1913"/>
      <c r="BC43" s="1913"/>
      <c r="BD43" s="1913"/>
      <c r="BE43" s="1913"/>
      <c r="BF43" s="1913"/>
      <c r="BG43" s="1913"/>
      <c r="BH43" s="1913"/>
      <c r="BI43" s="1913"/>
      <c r="BJ43" s="1913"/>
      <c r="BK43" s="1913"/>
      <c r="BL43" s="1913"/>
      <c r="BM43" s="1913"/>
      <c r="BN43" s="1913"/>
      <c r="BO43" s="1913"/>
      <c r="BP43" s="1904"/>
      <c r="BQ43" s="1904"/>
      <c r="BR43" s="1905"/>
    </row>
    <row r="44" spans="2:70" ht="30" customHeight="1">
      <c r="B44" s="1903"/>
      <c r="C44" s="1904"/>
      <c r="D44" s="1904"/>
      <c r="E44" s="1904"/>
      <c r="F44" s="1904"/>
      <c r="G44" s="1904"/>
      <c r="H44" s="1904"/>
      <c r="I44" s="1904"/>
      <c r="J44" s="1904"/>
      <c r="K44" s="1904"/>
      <c r="L44" s="1904"/>
      <c r="M44" s="1904"/>
      <c r="N44" s="1904"/>
      <c r="O44" s="1904"/>
      <c r="P44" s="1904"/>
      <c r="Q44" s="1904"/>
      <c r="R44" s="1904"/>
      <c r="S44" s="1904"/>
      <c r="T44" s="1904"/>
      <c r="U44" s="1904"/>
      <c r="V44" s="1904"/>
      <c r="W44" s="1904"/>
      <c r="X44" s="1904"/>
      <c r="Y44" s="1904"/>
      <c r="Z44" s="1904"/>
      <c r="AA44" s="1904"/>
      <c r="AB44" s="1904"/>
      <c r="AC44" s="1904"/>
      <c r="AD44" s="1904"/>
      <c r="AE44" s="1904"/>
      <c r="AF44" s="1904"/>
      <c r="AG44" s="1904"/>
      <c r="AH44" s="1904"/>
      <c r="AI44" s="1904"/>
      <c r="AJ44" s="1904"/>
      <c r="AK44" s="1904"/>
      <c r="AL44" s="1904"/>
      <c r="AM44" s="1904"/>
      <c r="AN44" s="1904"/>
      <c r="AO44" s="1904"/>
      <c r="AP44" s="1904"/>
      <c r="AQ44" s="1904"/>
      <c r="AR44" s="1904"/>
      <c r="AS44" s="1904"/>
      <c r="AT44" s="1904"/>
      <c r="AU44" s="1904"/>
      <c r="AV44" s="1904"/>
      <c r="AW44" s="1904"/>
      <c r="AX44" s="1904"/>
      <c r="AY44" s="1904"/>
      <c r="AZ44" s="1904"/>
      <c r="BA44" s="1904"/>
      <c r="BB44" s="1904"/>
      <c r="BC44" s="1904"/>
      <c r="BD44" s="1904"/>
      <c r="BE44" s="1904"/>
      <c r="BF44" s="1904"/>
      <c r="BG44" s="1904"/>
      <c r="BH44" s="1904"/>
      <c r="BI44" s="1904"/>
      <c r="BJ44" s="1904"/>
      <c r="BK44" s="1904"/>
      <c r="BL44" s="1904"/>
      <c r="BM44" s="1904"/>
      <c r="BN44" s="1904"/>
      <c r="BO44" s="1904"/>
      <c r="BP44" s="1904"/>
      <c r="BQ44" s="1904"/>
      <c r="BR44" s="1905"/>
    </row>
    <row r="45" spans="2:70" ht="30" customHeight="1">
      <c r="B45" s="1903"/>
      <c r="C45" s="1911" t="s">
        <v>134</v>
      </c>
      <c r="D45" s="1911"/>
      <c r="E45" s="1904" t="s">
        <v>308</v>
      </c>
      <c r="F45" s="1904"/>
      <c r="G45" s="1904"/>
      <c r="H45" s="1904"/>
      <c r="I45" s="1904"/>
      <c r="J45" s="1904"/>
      <c r="K45" s="1904"/>
      <c r="L45" s="1904"/>
      <c r="M45" s="1904"/>
      <c r="N45" s="1904"/>
      <c r="O45" s="1904"/>
      <c r="P45" s="1904"/>
      <c r="Q45" s="1904"/>
      <c r="R45" s="1904"/>
      <c r="S45" s="1904"/>
      <c r="T45" s="1904"/>
      <c r="U45" s="1904"/>
      <c r="V45" s="1904"/>
      <c r="W45" s="1904"/>
      <c r="X45" s="1904"/>
      <c r="Y45" s="1904"/>
      <c r="Z45" s="1904"/>
      <c r="AA45" s="1904"/>
      <c r="AB45" s="1904"/>
      <c r="AC45" s="1904"/>
      <c r="AD45" s="1904"/>
      <c r="AE45" s="1904"/>
      <c r="AF45" s="1904"/>
      <c r="AG45" s="1904"/>
      <c r="AH45" s="1904"/>
      <c r="AI45" s="1904"/>
      <c r="AJ45" s="1904"/>
      <c r="AK45" s="1904"/>
      <c r="AL45" s="1904"/>
      <c r="AM45" s="1904"/>
      <c r="AN45" s="1904"/>
      <c r="AO45" s="1904"/>
      <c r="AP45" s="1904"/>
      <c r="AQ45" s="1904"/>
      <c r="AR45" s="1904"/>
      <c r="AS45" s="1904"/>
      <c r="AT45" s="1904"/>
      <c r="AU45" s="1904"/>
      <c r="AV45" s="1904"/>
      <c r="AW45" s="1904"/>
      <c r="AX45" s="1904"/>
      <c r="AY45" s="1904"/>
      <c r="AZ45" s="1904"/>
      <c r="BA45" s="1904"/>
      <c r="BB45" s="1904"/>
      <c r="BC45" s="1904"/>
      <c r="BD45" s="1904"/>
      <c r="BE45" s="1904"/>
      <c r="BF45" s="1904"/>
      <c r="BG45" s="1904"/>
      <c r="BH45" s="1904"/>
      <c r="BI45" s="1904"/>
      <c r="BJ45" s="1904"/>
      <c r="BK45" s="1904"/>
      <c r="BL45" s="1904"/>
      <c r="BM45" s="1904"/>
      <c r="BN45" s="1904"/>
      <c r="BO45" s="1904"/>
      <c r="BP45" s="1904"/>
      <c r="BQ45" s="1904"/>
      <c r="BR45" s="1905"/>
    </row>
    <row r="46" spans="2:70" ht="30" customHeight="1">
      <c r="B46" s="1903"/>
      <c r="C46" s="1911"/>
      <c r="D46" s="1911"/>
      <c r="E46" s="1910" t="s">
        <v>310</v>
      </c>
      <c r="F46" s="1904"/>
      <c r="G46" s="1904"/>
      <c r="H46" s="1904"/>
      <c r="I46" s="1904"/>
      <c r="J46" s="1904"/>
      <c r="K46" s="1904"/>
      <c r="L46" s="1904"/>
      <c r="M46" s="1904"/>
      <c r="N46" s="1904"/>
      <c r="O46" s="1904"/>
      <c r="P46" s="1904"/>
      <c r="Q46" s="1904"/>
      <c r="R46" s="1904"/>
      <c r="S46" s="1904"/>
      <c r="T46" s="1904"/>
      <c r="U46" s="1904"/>
      <c r="V46" s="1904"/>
      <c r="W46" s="1904"/>
      <c r="X46" s="1904"/>
      <c r="Y46" s="1904"/>
      <c r="Z46" s="1904"/>
      <c r="AA46" s="1904"/>
      <c r="AB46" s="1904"/>
      <c r="AC46" s="1904"/>
      <c r="AD46" s="1904"/>
      <c r="AE46" s="1904"/>
      <c r="AF46" s="1904"/>
      <c r="AG46" s="1904"/>
      <c r="AH46" s="1904"/>
      <c r="AI46" s="1904"/>
      <c r="AJ46" s="1904"/>
      <c r="AK46" s="1904"/>
      <c r="AL46" s="1904"/>
      <c r="AM46" s="1904"/>
      <c r="AN46" s="1904"/>
      <c r="AO46" s="1904"/>
      <c r="AP46" s="1904"/>
      <c r="AQ46" s="1904"/>
      <c r="AR46" s="1904"/>
      <c r="AS46" s="1904"/>
      <c r="AT46" s="1904"/>
      <c r="AU46" s="1904"/>
      <c r="AV46" s="1904"/>
      <c r="AW46" s="1904"/>
      <c r="AX46" s="1904"/>
      <c r="AY46" s="1904"/>
      <c r="AZ46" s="1904"/>
      <c r="BA46" s="1904"/>
      <c r="BB46" s="1904"/>
      <c r="BC46" s="1904"/>
      <c r="BD46" s="1904"/>
      <c r="BE46" s="1904"/>
      <c r="BF46" s="1904"/>
      <c r="BG46" s="1904"/>
      <c r="BH46" s="1904"/>
      <c r="BI46" s="1904"/>
      <c r="BJ46" s="1904"/>
      <c r="BK46" s="1904"/>
      <c r="BL46" s="1904"/>
      <c r="BM46" s="1904"/>
      <c r="BN46" s="1904"/>
      <c r="BO46" s="1904"/>
      <c r="BP46" s="1904"/>
      <c r="BQ46" s="1904"/>
      <c r="BR46" s="1905"/>
    </row>
    <row r="47" spans="2:70" ht="30" customHeight="1">
      <c r="B47" s="1903"/>
      <c r="C47" s="1911"/>
      <c r="D47" s="1911"/>
      <c r="E47" s="1904"/>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4"/>
      <c r="AK47" s="1904"/>
      <c r="AL47" s="1904"/>
      <c r="AM47" s="1904"/>
      <c r="AN47" s="1904"/>
      <c r="AO47" s="1904"/>
      <c r="AP47" s="1904"/>
      <c r="AQ47" s="1904"/>
      <c r="AR47" s="1904"/>
      <c r="AS47" s="1904"/>
      <c r="AT47" s="1904"/>
      <c r="AU47" s="1904"/>
      <c r="AV47" s="1904"/>
      <c r="AW47" s="1904"/>
      <c r="AX47" s="1904"/>
      <c r="AY47" s="1904"/>
      <c r="AZ47" s="1904"/>
      <c r="BA47" s="1904"/>
      <c r="BB47" s="1904"/>
      <c r="BC47" s="1904"/>
      <c r="BD47" s="1904"/>
      <c r="BE47" s="1904"/>
      <c r="BF47" s="1904"/>
      <c r="BG47" s="1904"/>
      <c r="BH47" s="1904"/>
      <c r="BI47" s="1904"/>
      <c r="BJ47" s="1904"/>
      <c r="BK47" s="1904"/>
      <c r="BL47" s="1904"/>
      <c r="BM47" s="1904"/>
      <c r="BN47" s="1904"/>
      <c r="BO47" s="1904"/>
      <c r="BP47" s="1904"/>
      <c r="BQ47" s="1904"/>
      <c r="BR47" s="1905"/>
    </row>
    <row r="48" spans="2:70" ht="30" customHeight="1">
      <c r="B48" s="1903"/>
      <c r="C48" s="1911"/>
      <c r="D48" s="1911"/>
      <c r="E48" s="1904"/>
      <c r="F48" s="1904"/>
      <c r="G48" s="1904"/>
      <c r="H48" s="1904"/>
      <c r="I48" s="1904"/>
      <c r="J48" s="1904"/>
      <c r="K48" s="1904"/>
      <c r="L48" s="1904"/>
      <c r="M48" s="1904"/>
      <c r="N48" s="1904"/>
      <c r="U48" s="2834"/>
      <c r="V48" s="2834"/>
      <c r="W48" s="2834"/>
      <c r="X48" s="2834"/>
      <c r="Y48" s="2834"/>
      <c r="Z48" s="2834"/>
      <c r="AA48" s="2834"/>
      <c r="AB48" s="2834"/>
      <c r="AC48" s="2834"/>
      <c r="AD48" s="2834"/>
      <c r="AE48" s="2834"/>
      <c r="AF48" s="2834"/>
      <c r="AG48" s="2834"/>
      <c r="AH48" s="2834"/>
      <c r="AI48" s="2835" t="s">
        <v>451</v>
      </c>
      <c r="AJ48" s="2834"/>
      <c r="AK48" s="2834">
        <v>8</v>
      </c>
      <c r="AL48" s="2834"/>
      <c r="AM48" s="2834">
        <v>6</v>
      </c>
      <c r="AN48" s="2834"/>
      <c r="AO48" s="2834">
        <v>6</v>
      </c>
      <c r="AP48" s="2834"/>
      <c r="AQ48" s="2834">
        <v>8</v>
      </c>
      <c r="AR48" s="2834"/>
      <c r="AS48" s="1904"/>
      <c r="AT48" s="1904"/>
      <c r="AU48" s="1904"/>
      <c r="AV48" s="1904"/>
      <c r="AW48" s="1904"/>
      <c r="AX48" s="1904"/>
      <c r="AY48" s="1904"/>
      <c r="AZ48" s="1904"/>
      <c r="BA48" s="1904"/>
      <c r="BB48" s="1904"/>
      <c r="BC48" s="1904"/>
      <c r="BD48" s="1904"/>
      <c r="BE48" s="1904"/>
      <c r="BF48" s="1904"/>
      <c r="BG48" s="1904"/>
      <c r="BH48" s="1904"/>
      <c r="BI48" s="1904"/>
      <c r="BJ48" s="1904"/>
      <c r="BK48" s="1904"/>
      <c r="BL48" s="1904"/>
      <c r="BM48" s="1904"/>
      <c r="BN48" s="1904"/>
      <c r="BO48" s="1904"/>
      <c r="BP48" s="1904"/>
      <c r="BQ48" s="1904"/>
      <c r="BR48" s="1905"/>
    </row>
    <row r="49" spans="2:70" ht="30" customHeight="1">
      <c r="B49" s="1903"/>
      <c r="C49" s="1911"/>
      <c r="D49" s="1911"/>
      <c r="E49" s="1904"/>
      <c r="F49" s="1904"/>
      <c r="G49" s="1904"/>
      <c r="H49" s="1904"/>
      <c r="I49" s="1904"/>
      <c r="J49" s="1904"/>
      <c r="K49" s="1904"/>
      <c r="L49" s="1904"/>
      <c r="M49" s="1904"/>
      <c r="N49" s="1904"/>
      <c r="O49" s="1904"/>
      <c r="P49" s="1904"/>
      <c r="Q49" s="1904"/>
      <c r="R49" s="1904"/>
      <c r="S49" s="1904"/>
      <c r="T49" s="1904"/>
      <c r="AS49" s="1904"/>
      <c r="AT49" s="1904"/>
      <c r="AU49" s="1904"/>
      <c r="AV49" s="1904"/>
      <c r="AW49" s="1904"/>
      <c r="AX49" s="1904"/>
      <c r="AY49" s="1904"/>
      <c r="AZ49" s="1904"/>
      <c r="BA49" s="1904"/>
      <c r="BB49" s="1904"/>
      <c r="BC49" s="1904"/>
      <c r="BD49" s="1904"/>
      <c r="BE49" s="1904"/>
      <c r="BF49" s="1904"/>
      <c r="BG49" s="1904"/>
      <c r="BH49" s="1904"/>
      <c r="BI49" s="1904"/>
      <c r="BJ49" s="1904"/>
      <c r="BK49" s="1904"/>
      <c r="BL49" s="1904"/>
      <c r="BM49" s="1904"/>
      <c r="BN49" s="1904"/>
      <c r="BO49" s="1904"/>
      <c r="BP49" s="1904"/>
      <c r="BQ49" s="1904"/>
      <c r="BR49" s="1905"/>
    </row>
    <row r="50" spans="2:70" ht="30" customHeight="1">
      <c r="B50" s="1903"/>
      <c r="C50" s="1911" t="s">
        <v>135</v>
      </c>
      <c r="D50" s="1911"/>
      <c r="E50" s="1904" t="s">
        <v>1452</v>
      </c>
      <c r="F50" s="1904"/>
      <c r="G50" s="1904"/>
      <c r="H50" s="1904"/>
      <c r="I50" s="1904"/>
      <c r="J50" s="1904"/>
      <c r="K50" s="1904"/>
      <c r="L50" s="1904"/>
      <c r="M50" s="1904"/>
      <c r="N50" s="1904"/>
      <c r="O50" s="1904"/>
      <c r="P50" s="1904"/>
      <c r="Q50" s="1904"/>
      <c r="R50" s="1904"/>
      <c r="S50" s="1904"/>
      <c r="T50" s="1904"/>
      <c r="AQ50" s="1917"/>
      <c r="AR50" s="1917"/>
      <c r="AS50" s="1904"/>
      <c r="AT50" s="1904" t="s">
        <v>1453</v>
      </c>
      <c r="AU50" s="1904"/>
      <c r="AV50" s="1904"/>
      <c r="AW50" s="1904"/>
      <c r="AX50" s="1904"/>
      <c r="AY50" s="1904"/>
      <c r="AZ50" s="1904"/>
      <c r="BA50" s="2831" t="s">
        <v>141</v>
      </c>
      <c r="BB50" s="2831"/>
      <c r="BC50" s="1904"/>
      <c r="BD50" s="1904" t="s">
        <v>1454</v>
      </c>
      <c r="BE50" s="1904"/>
      <c r="BF50" s="1904"/>
      <c r="BG50" s="1904"/>
      <c r="BH50" s="1904"/>
      <c r="BI50" s="1904"/>
      <c r="BJ50" s="1904"/>
      <c r="BK50" s="1904"/>
      <c r="BL50" s="1904"/>
      <c r="BM50" s="1904"/>
      <c r="BN50" s="1904"/>
      <c r="BO50" s="1904"/>
      <c r="BP50" s="1904"/>
      <c r="BQ50" s="1904"/>
      <c r="BR50" s="1905"/>
    </row>
    <row r="51" spans="2:70" ht="30" customHeight="1">
      <c r="B51" s="1903"/>
      <c r="C51" s="1911"/>
      <c r="D51" s="1911"/>
      <c r="E51" s="1910" t="s">
        <v>1455</v>
      </c>
      <c r="F51" s="1904"/>
      <c r="G51" s="1904"/>
      <c r="H51" s="1904"/>
      <c r="I51" s="1904"/>
      <c r="J51" s="1904"/>
      <c r="K51" s="1904"/>
      <c r="L51" s="1904"/>
      <c r="M51" s="1904"/>
      <c r="N51" s="1904"/>
      <c r="O51" s="1904"/>
      <c r="P51" s="1904"/>
      <c r="Q51" s="1904"/>
      <c r="R51" s="1904"/>
      <c r="S51" s="1904"/>
      <c r="T51" s="1904"/>
      <c r="AS51" s="1904"/>
      <c r="AT51" s="1910" t="s">
        <v>1456</v>
      </c>
      <c r="AU51" s="1904"/>
      <c r="AV51" s="1904"/>
      <c r="AW51" s="1904"/>
      <c r="AX51" s="1904"/>
      <c r="AY51" s="1904"/>
      <c r="AZ51" s="1904"/>
      <c r="BA51" s="1904"/>
      <c r="BB51" s="1904"/>
      <c r="BC51" s="1904"/>
      <c r="BD51" s="1910" t="s">
        <v>1457</v>
      </c>
      <c r="BE51" s="1904"/>
      <c r="BF51" s="1904"/>
      <c r="BG51" s="1904"/>
      <c r="BH51" s="1904"/>
      <c r="BI51" s="1904"/>
      <c r="BJ51" s="1904"/>
      <c r="BK51" s="1904"/>
      <c r="BL51" s="1904"/>
      <c r="BM51" s="1904"/>
      <c r="BN51" s="1904"/>
      <c r="BO51" s="1904"/>
      <c r="BP51" s="1904"/>
      <c r="BQ51" s="1904"/>
      <c r="BR51" s="1905"/>
    </row>
    <row r="52" spans="2:70" ht="30" customHeight="1">
      <c r="B52" s="1903"/>
      <c r="C52" s="1911"/>
      <c r="D52" s="1911"/>
      <c r="E52" s="1904"/>
      <c r="F52" s="1904"/>
      <c r="G52" s="1904"/>
      <c r="H52" s="1904"/>
      <c r="I52" s="1904"/>
      <c r="J52" s="1904"/>
      <c r="K52" s="1904"/>
      <c r="L52" s="1904"/>
      <c r="M52" s="1904"/>
      <c r="N52" s="1904"/>
      <c r="O52" s="1904"/>
      <c r="P52" s="1904"/>
      <c r="Q52" s="1904"/>
      <c r="R52" s="1904"/>
      <c r="S52" s="1904"/>
      <c r="T52" s="1904"/>
      <c r="U52" s="1904"/>
      <c r="V52" s="1904"/>
      <c r="W52" s="1904"/>
      <c r="X52" s="1904"/>
      <c r="Y52" s="1904"/>
      <c r="Z52" s="1904"/>
      <c r="AA52" s="1904"/>
      <c r="AB52" s="1904"/>
      <c r="AC52" s="1904"/>
      <c r="AD52" s="1904"/>
      <c r="AE52" s="1904"/>
      <c r="AF52" s="1904"/>
      <c r="AG52" s="1904"/>
      <c r="AH52" s="1904"/>
      <c r="AI52" s="1904"/>
      <c r="AJ52" s="1904"/>
      <c r="AK52" s="1904"/>
      <c r="AL52" s="1904"/>
      <c r="AM52" s="1904"/>
      <c r="AN52" s="1904"/>
      <c r="AO52" s="1904"/>
      <c r="AP52" s="1904"/>
      <c r="AQ52" s="1904"/>
      <c r="AR52" s="1904"/>
      <c r="AS52" s="1904"/>
      <c r="AT52" s="1904"/>
      <c r="AU52" s="1904"/>
      <c r="AV52" s="1904"/>
      <c r="AW52" s="1904"/>
      <c r="AX52" s="1904"/>
      <c r="AY52" s="1904"/>
      <c r="AZ52" s="1904"/>
      <c r="BA52" s="1904"/>
      <c r="BB52" s="1904"/>
      <c r="BC52" s="1904"/>
      <c r="BD52" s="1904"/>
      <c r="BE52" s="1904"/>
      <c r="BF52" s="1904"/>
      <c r="BG52" s="1904"/>
      <c r="BH52" s="1904"/>
      <c r="BI52" s="1904"/>
      <c r="BJ52" s="1904"/>
      <c r="BK52" s="1904"/>
      <c r="BL52" s="1904"/>
      <c r="BM52" s="1904"/>
      <c r="BN52" s="1904"/>
      <c r="BO52" s="1904"/>
      <c r="BP52" s="1904"/>
      <c r="BQ52" s="1904"/>
      <c r="BR52" s="1905"/>
    </row>
    <row r="53" spans="2:70" ht="30" customHeight="1">
      <c r="B53" s="1903"/>
      <c r="C53" s="1911" t="s">
        <v>136</v>
      </c>
      <c r="D53" s="1911"/>
      <c r="E53" s="1904" t="s">
        <v>1458</v>
      </c>
      <c r="F53" s="1904"/>
      <c r="G53" s="1904"/>
      <c r="H53" s="1904"/>
      <c r="I53" s="1904"/>
      <c r="J53" s="1904"/>
      <c r="K53" s="1904"/>
      <c r="L53" s="1904"/>
      <c r="M53" s="1904"/>
      <c r="N53" s="1904"/>
      <c r="O53" s="1904"/>
      <c r="P53" s="1904"/>
      <c r="Q53" s="1904"/>
      <c r="R53" s="1904"/>
      <c r="S53" s="1904"/>
      <c r="T53" s="1904"/>
      <c r="U53" s="1904"/>
      <c r="V53" s="1904"/>
      <c r="W53" s="1904"/>
      <c r="X53" s="1904"/>
      <c r="Y53" s="1904"/>
      <c r="Z53" s="1904"/>
      <c r="AA53" s="1904"/>
      <c r="AB53" s="1904"/>
      <c r="AC53" s="1904"/>
      <c r="AD53" s="1904"/>
      <c r="AE53" s="1904"/>
      <c r="AF53" s="1904"/>
      <c r="AG53" s="1904"/>
      <c r="AH53" s="1904"/>
      <c r="AI53" s="1904"/>
      <c r="AJ53" s="1904"/>
      <c r="AK53" s="1904"/>
      <c r="AL53" s="1904"/>
      <c r="AM53" s="1904"/>
      <c r="AN53" s="1904"/>
      <c r="AO53" s="1904"/>
      <c r="AP53" s="1904"/>
      <c r="AQ53" s="1904"/>
      <c r="AR53" s="1904"/>
      <c r="AS53" s="1904"/>
      <c r="AT53" s="1904"/>
      <c r="AU53" s="1904"/>
      <c r="AV53" s="1904"/>
      <c r="AW53" s="1904"/>
      <c r="AX53" s="1904"/>
      <c r="AY53" s="1904"/>
      <c r="AZ53" s="1904"/>
      <c r="BA53" s="1904"/>
      <c r="BB53" s="1904"/>
      <c r="BC53" s="1904"/>
      <c r="BD53" s="1904"/>
      <c r="BE53" s="1904"/>
      <c r="BF53" s="1904"/>
      <c r="BG53" s="1904"/>
      <c r="BH53" s="1904"/>
      <c r="BI53" s="1904"/>
      <c r="BJ53" s="1904"/>
      <c r="BK53" s="1904"/>
      <c r="BL53" s="1904"/>
      <c r="BM53" s="1904"/>
      <c r="BN53" s="1904"/>
      <c r="BO53" s="1904"/>
      <c r="BP53" s="1904"/>
      <c r="BQ53" s="1904"/>
      <c r="BR53" s="1905"/>
    </row>
    <row r="54" spans="2:70" ht="30" customHeight="1">
      <c r="B54" s="1903"/>
      <c r="C54" s="1904"/>
      <c r="D54" s="1904"/>
      <c r="E54" s="1904" t="s">
        <v>1459</v>
      </c>
      <c r="F54" s="1904"/>
      <c r="G54" s="1904"/>
      <c r="H54" s="1904"/>
      <c r="I54" s="1904"/>
      <c r="J54" s="1904"/>
      <c r="K54" s="1904"/>
      <c r="L54" s="1904"/>
      <c r="M54" s="1904"/>
      <c r="N54" s="1904"/>
      <c r="O54" s="1904"/>
      <c r="P54" s="1904"/>
      <c r="Q54" s="1904"/>
      <c r="R54" s="1904"/>
      <c r="S54" s="1904"/>
      <c r="T54" s="1904"/>
      <c r="U54" s="1904"/>
      <c r="V54" s="1904"/>
      <c r="W54" s="1904"/>
      <c r="X54" s="1904"/>
      <c r="Y54" s="1904"/>
      <c r="Z54" s="1904"/>
      <c r="AA54" s="1904"/>
      <c r="AB54" s="1904"/>
      <c r="AC54" s="1904"/>
      <c r="AD54" s="1904"/>
      <c r="AE54" s="1904"/>
      <c r="AF54" s="1904"/>
      <c r="AG54" s="1904"/>
      <c r="AH54" s="1904"/>
      <c r="AI54" s="1904"/>
      <c r="AJ54" s="1904"/>
      <c r="AK54" s="1904"/>
      <c r="AL54" s="1904"/>
      <c r="AM54" s="1904"/>
      <c r="AN54" s="1904"/>
      <c r="AO54" s="1904"/>
      <c r="AP54" s="1904"/>
      <c r="AQ54" s="1904"/>
      <c r="AR54" s="1904"/>
      <c r="AS54" s="1904"/>
      <c r="AT54" s="1904"/>
      <c r="AU54" s="1904"/>
      <c r="AV54" s="1904"/>
      <c r="AW54" s="1904"/>
      <c r="AX54" s="1904"/>
      <c r="AY54" s="1904"/>
      <c r="AZ54" s="1904"/>
      <c r="BA54" s="1904"/>
      <c r="BB54" s="1904"/>
      <c r="BC54" s="1904"/>
      <c r="BD54" s="1904"/>
      <c r="BE54" s="1904"/>
      <c r="BF54" s="1904"/>
      <c r="BG54" s="1904"/>
      <c r="BH54" s="1904"/>
      <c r="BI54" s="1904"/>
      <c r="BJ54" s="1904"/>
      <c r="BK54" s="1904"/>
      <c r="BL54" s="1904"/>
      <c r="BM54" s="1904"/>
      <c r="BN54" s="1904"/>
      <c r="BO54" s="1904"/>
      <c r="BP54" s="1904"/>
      <c r="BQ54" s="1904"/>
      <c r="BR54" s="1905"/>
    </row>
    <row r="55" spans="2:70" ht="30" customHeight="1">
      <c r="B55" s="1903"/>
      <c r="C55" s="1904"/>
      <c r="D55" s="1904"/>
      <c r="E55" s="1910" t="s">
        <v>1460</v>
      </c>
      <c r="F55" s="1904"/>
      <c r="G55" s="1904"/>
      <c r="H55" s="1904"/>
      <c r="I55" s="1904"/>
      <c r="J55" s="1904"/>
      <c r="K55" s="1904"/>
      <c r="L55" s="1904"/>
      <c r="M55" s="1904"/>
      <c r="N55" s="1904"/>
      <c r="O55" s="1904"/>
      <c r="P55" s="1904"/>
      <c r="Q55" s="1904"/>
      <c r="R55" s="1904"/>
      <c r="S55" s="1904"/>
      <c r="T55" s="1904"/>
      <c r="U55" s="1904"/>
      <c r="V55" s="1904"/>
      <c r="W55" s="1904"/>
      <c r="X55" s="1904"/>
      <c r="Y55" s="1904"/>
      <c r="Z55" s="1904"/>
      <c r="AA55" s="1904"/>
      <c r="AB55" s="1904"/>
      <c r="AC55" s="1904"/>
      <c r="AD55" s="1904"/>
      <c r="AE55" s="1904"/>
      <c r="AF55" s="1904"/>
      <c r="AG55" s="1904"/>
      <c r="AH55" s="1904"/>
      <c r="AI55" s="1904"/>
      <c r="AJ55" s="1904"/>
      <c r="AK55" s="1904"/>
      <c r="AL55" s="1904"/>
      <c r="AM55" s="1904"/>
      <c r="AN55" s="1904"/>
      <c r="AO55" s="1904"/>
      <c r="AP55" s="1904"/>
      <c r="AQ55" s="1904"/>
      <c r="AR55" s="1904"/>
      <c r="AS55" s="1904"/>
      <c r="AT55" s="1904"/>
      <c r="AU55" s="1904"/>
      <c r="AV55" s="1904"/>
      <c r="AW55" s="1904"/>
      <c r="AX55" s="1904"/>
      <c r="AY55" s="1904"/>
      <c r="AZ55" s="1904"/>
      <c r="BA55" s="1904"/>
      <c r="BB55" s="1904"/>
      <c r="BC55" s="1904"/>
      <c r="BD55" s="1904"/>
      <c r="BE55" s="1904"/>
      <c r="BF55" s="1904"/>
      <c r="BG55" s="1904"/>
      <c r="BH55" s="1904"/>
      <c r="BI55" s="1904"/>
      <c r="BJ55" s="1904"/>
      <c r="BK55" s="1904"/>
      <c r="BL55" s="1904"/>
      <c r="BM55" s="1904"/>
      <c r="BN55" s="1904"/>
      <c r="BO55" s="1904"/>
      <c r="BP55" s="1904"/>
      <c r="BQ55" s="1904"/>
      <c r="BR55" s="1905"/>
    </row>
    <row r="56" spans="2:70" ht="30" customHeight="1">
      <c r="B56" s="1903"/>
      <c r="C56" s="1904"/>
      <c r="D56" s="1904"/>
      <c r="E56" s="1904"/>
      <c r="F56" s="1904"/>
      <c r="G56" s="1904"/>
      <c r="H56" s="1904"/>
      <c r="I56" s="1904"/>
      <c r="J56" s="1904"/>
      <c r="K56" s="1904"/>
      <c r="L56" s="1904"/>
      <c r="M56" s="1904"/>
      <c r="N56" s="1904"/>
      <c r="O56" s="1904"/>
      <c r="P56" s="1904"/>
      <c r="Q56" s="1904"/>
      <c r="R56" s="1904"/>
      <c r="S56" s="1904"/>
      <c r="T56" s="1904"/>
      <c r="U56" s="1904"/>
      <c r="V56" s="1904"/>
      <c r="W56" s="1904"/>
      <c r="X56" s="1904"/>
      <c r="Y56" s="1904"/>
      <c r="Z56" s="1904"/>
      <c r="AA56" s="1904"/>
      <c r="AB56" s="1904"/>
      <c r="AC56" s="1904"/>
      <c r="AD56" s="1904"/>
      <c r="AE56" s="1904"/>
      <c r="AF56" s="1904"/>
      <c r="AG56" s="1904"/>
      <c r="AH56" s="1904"/>
      <c r="AI56" s="1904"/>
      <c r="AJ56" s="1904"/>
      <c r="AK56" s="1904"/>
      <c r="AL56" s="1904"/>
      <c r="AM56" s="1904"/>
      <c r="AN56" s="1904"/>
      <c r="AO56" s="1904"/>
      <c r="AP56" s="1904"/>
      <c r="AQ56" s="1904"/>
      <c r="AR56" s="1904"/>
      <c r="AS56" s="1904"/>
      <c r="AT56" s="1904"/>
      <c r="AU56" s="1904"/>
      <c r="AV56" s="1904"/>
      <c r="AW56" s="1904"/>
      <c r="AX56" s="1904"/>
      <c r="AY56" s="1904"/>
      <c r="AZ56" s="1904"/>
      <c r="BA56" s="1904"/>
      <c r="BB56" s="1904"/>
      <c r="BC56" s="1904"/>
      <c r="BD56" s="1904"/>
      <c r="BE56" s="1904"/>
      <c r="BF56" s="1904"/>
      <c r="BG56" s="1904"/>
      <c r="BH56" s="1904"/>
      <c r="BI56" s="1904"/>
      <c r="BJ56" s="1904"/>
      <c r="BK56" s="1904"/>
      <c r="BL56" s="1904"/>
      <c r="BM56" s="1904"/>
      <c r="BN56" s="1904"/>
      <c r="BO56" s="1904"/>
      <c r="BP56" s="1904"/>
      <c r="BQ56" s="1904"/>
      <c r="BR56" s="1905"/>
    </row>
    <row r="57" spans="2:70" ht="30" customHeight="1">
      <c r="B57" s="1903"/>
      <c r="C57" s="1911" t="s">
        <v>137</v>
      </c>
      <c r="D57" s="1911"/>
      <c r="E57" s="1904" t="s">
        <v>309</v>
      </c>
      <c r="F57" s="1904"/>
      <c r="G57" s="1904"/>
      <c r="H57" s="1904"/>
      <c r="I57" s="1904"/>
      <c r="J57" s="1904"/>
      <c r="K57" s="1904"/>
      <c r="L57" s="1904"/>
      <c r="M57" s="1904"/>
      <c r="N57" s="1904"/>
      <c r="O57" s="1904"/>
      <c r="P57" s="1904"/>
      <c r="Q57" s="1904"/>
      <c r="R57" s="1904"/>
      <c r="S57" s="1904"/>
      <c r="T57" s="1904"/>
      <c r="U57" s="1904"/>
      <c r="V57" s="1904"/>
      <c r="W57" s="1904"/>
      <c r="X57" s="1904"/>
      <c r="Y57" s="1904"/>
      <c r="Z57" s="1904"/>
      <c r="AA57" s="1904"/>
      <c r="AB57" s="1904"/>
      <c r="AC57" s="1904"/>
      <c r="AD57" s="1904"/>
      <c r="AE57" s="1904"/>
      <c r="AF57" s="1904"/>
      <c r="AG57" s="1904"/>
      <c r="AH57" s="1904"/>
      <c r="AI57" s="1904"/>
      <c r="AJ57" s="1904"/>
      <c r="AK57" s="1904"/>
      <c r="AL57" s="1904"/>
      <c r="AM57" s="1904"/>
      <c r="AN57" s="1904"/>
      <c r="AO57" s="1904"/>
      <c r="AP57" s="1904"/>
      <c r="AQ57" s="1904"/>
      <c r="AR57" s="1904"/>
      <c r="AS57" s="1904"/>
      <c r="AT57" s="1904"/>
      <c r="AU57" s="1904"/>
      <c r="AV57" s="1904"/>
      <c r="AW57" s="1904"/>
      <c r="AX57" s="1904"/>
      <c r="AY57" s="1904"/>
      <c r="AZ57" s="1904"/>
      <c r="BA57" s="1904"/>
      <c r="BB57" s="1904"/>
      <c r="BC57" s="1904"/>
      <c r="BD57" s="1904"/>
      <c r="BE57" s="1904"/>
      <c r="BF57" s="1904"/>
      <c r="BG57" s="1904"/>
      <c r="BH57" s="1904"/>
      <c r="BI57" s="1904"/>
      <c r="BJ57" s="1904"/>
      <c r="BK57" s="1904"/>
      <c r="BL57" s="1904"/>
      <c r="BM57" s="1904"/>
      <c r="BN57" s="1904"/>
      <c r="BO57" s="1904"/>
      <c r="BP57" s="1904"/>
      <c r="BQ57" s="1904"/>
      <c r="BR57" s="1905"/>
    </row>
    <row r="58" spans="2:70" ht="30" customHeight="1">
      <c r="B58" s="1903"/>
      <c r="C58" s="1911"/>
      <c r="D58" s="1911"/>
      <c r="E58" s="1910" t="s">
        <v>1461</v>
      </c>
      <c r="F58" s="1904"/>
      <c r="G58" s="1904"/>
      <c r="H58" s="1904"/>
      <c r="I58" s="1904"/>
      <c r="J58" s="1904"/>
      <c r="K58" s="1904"/>
      <c r="L58" s="1904"/>
      <c r="M58" s="1904"/>
      <c r="N58" s="1904"/>
      <c r="O58" s="1904"/>
      <c r="P58" s="1904"/>
      <c r="Q58" s="1904"/>
      <c r="R58" s="1904"/>
      <c r="S58" s="1904"/>
      <c r="T58" s="1904"/>
      <c r="U58" s="1904"/>
      <c r="V58" s="1904"/>
      <c r="W58" s="1904"/>
      <c r="X58" s="1904"/>
      <c r="Y58" s="1904"/>
      <c r="Z58" s="1904"/>
      <c r="AA58" s="1904"/>
      <c r="AB58" s="1904"/>
      <c r="AC58" s="1904"/>
      <c r="AD58" s="1904"/>
      <c r="AE58" s="1904"/>
      <c r="AF58" s="1904"/>
      <c r="AG58" s="1904"/>
      <c r="AH58" s="1904"/>
      <c r="AI58" s="1904"/>
      <c r="AJ58" s="1904"/>
      <c r="AK58" s="1904"/>
      <c r="AL58" s="1904"/>
      <c r="AM58" s="1904"/>
      <c r="AN58" s="1904"/>
      <c r="AO58" s="1904"/>
      <c r="AP58" s="1904"/>
      <c r="AQ58" s="1904"/>
      <c r="AR58" s="1904"/>
      <c r="AS58" s="1904"/>
      <c r="AT58" s="1904"/>
      <c r="AU58" s="1904"/>
      <c r="AV58" s="1904"/>
      <c r="AW58" s="1904"/>
      <c r="AX58" s="1904"/>
      <c r="AY58" s="1904"/>
      <c r="AZ58" s="1904"/>
      <c r="BA58" s="1904"/>
      <c r="BB58" s="1904"/>
      <c r="BC58" s="1904"/>
      <c r="BD58" s="1904"/>
      <c r="BE58" s="1904"/>
      <c r="BF58" s="1904"/>
      <c r="BG58" s="1904"/>
      <c r="BH58" s="1904"/>
      <c r="BI58" s="1904"/>
      <c r="BJ58" s="1904"/>
      <c r="BK58" s="1904"/>
      <c r="BL58" s="1904"/>
      <c r="BM58" s="1904"/>
      <c r="BN58" s="1904"/>
      <c r="BO58" s="1904"/>
      <c r="BP58" s="1904"/>
      <c r="BQ58" s="1904"/>
      <c r="BR58" s="1905"/>
    </row>
    <row r="59" spans="2:70" ht="30" customHeight="1">
      <c r="B59" s="1903"/>
      <c r="C59" s="1911"/>
      <c r="D59" s="1911"/>
      <c r="E59" s="1910"/>
      <c r="F59" s="1904"/>
      <c r="G59" s="1904"/>
      <c r="H59" s="1904"/>
      <c r="I59" s="1904"/>
      <c r="J59" s="1904"/>
      <c r="K59" s="1904"/>
      <c r="L59" s="1904"/>
      <c r="M59" s="1904"/>
      <c r="N59" s="1904"/>
      <c r="O59" s="1904"/>
      <c r="P59" s="1904"/>
      <c r="Q59" s="1904"/>
      <c r="R59" s="1904"/>
      <c r="S59" s="1904"/>
      <c r="T59" s="1904"/>
      <c r="U59" s="1904"/>
      <c r="V59" s="1904"/>
      <c r="W59" s="1904"/>
      <c r="X59" s="1904"/>
      <c r="Y59" s="1904"/>
      <c r="Z59" s="1904"/>
      <c r="AA59" s="1904"/>
      <c r="AB59" s="1904"/>
      <c r="AC59" s="1904"/>
      <c r="AD59" s="1904"/>
      <c r="AE59" s="1904"/>
      <c r="AF59" s="1904"/>
      <c r="AG59" s="1904"/>
      <c r="AH59" s="1904"/>
      <c r="AI59" s="1904"/>
      <c r="AJ59" s="1904"/>
      <c r="AK59" s="1904"/>
      <c r="AL59" s="1904"/>
      <c r="AM59" s="1904"/>
      <c r="AN59" s="1904"/>
      <c r="AO59" s="1904"/>
      <c r="AP59" s="1904"/>
      <c r="AQ59" s="1904"/>
      <c r="AR59" s="1904"/>
      <c r="AS59" s="1904"/>
      <c r="AT59" s="1904"/>
      <c r="AU59" s="1904"/>
      <c r="AV59" s="1904"/>
      <c r="AW59" s="1904"/>
      <c r="AX59" s="1904"/>
      <c r="AY59" s="1904"/>
      <c r="AZ59" s="1904"/>
      <c r="BA59" s="1904"/>
      <c r="BB59" s="1904"/>
      <c r="BC59" s="1904"/>
      <c r="BD59" s="1904"/>
      <c r="BE59" s="1904"/>
      <c r="BF59" s="1904"/>
      <c r="BG59" s="1904"/>
      <c r="BH59" s="1904"/>
      <c r="BI59" s="1904"/>
      <c r="BJ59" s="1904"/>
      <c r="BK59" s="1904"/>
      <c r="BL59" s="1904"/>
      <c r="BM59" s="1904"/>
      <c r="BN59" s="1904"/>
      <c r="BO59" s="1904"/>
      <c r="BP59" s="1904"/>
      <c r="BQ59" s="1904"/>
      <c r="BR59" s="1905"/>
    </row>
    <row r="60" spans="2:70" ht="30" customHeight="1">
      <c r="B60" s="1903"/>
      <c r="C60" s="1911"/>
      <c r="D60" s="1911"/>
      <c r="E60" s="1918"/>
      <c r="F60" s="1918"/>
      <c r="G60" s="1918"/>
      <c r="H60" s="1918"/>
      <c r="I60" s="1918"/>
      <c r="J60" s="1918"/>
      <c r="K60" s="1918"/>
      <c r="L60" s="1918"/>
      <c r="M60" s="1918"/>
      <c r="N60" s="1918"/>
      <c r="O60" s="1918"/>
      <c r="P60" s="1918"/>
      <c r="Q60" s="1918"/>
      <c r="R60" s="1918"/>
      <c r="S60" s="1918"/>
      <c r="T60" s="1918"/>
      <c r="U60" s="1918"/>
      <c r="V60" s="1918"/>
      <c r="W60" s="1918"/>
      <c r="X60" s="1918"/>
      <c r="Y60" s="1918"/>
      <c r="Z60" s="1918"/>
      <c r="AA60" s="1918"/>
      <c r="AB60" s="1918"/>
      <c r="AC60" s="1918"/>
      <c r="AD60" s="1918"/>
      <c r="AE60" s="1918"/>
      <c r="AF60" s="1918"/>
      <c r="AG60" s="1918"/>
      <c r="AH60" s="1918"/>
      <c r="AI60" s="1918"/>
      <c r="AJ60" s="1918"/>
      <c r="AK60" s="1918"/>
      <c r="AL60" s="1918"/>
      <c r="AM60" s="1918"/>
      <c r="AN60" s="1918"/>
      <c r="AO60" s="1918"/>
      <c r="AP60" s="1918"/>
      <c r="AQ60" s="1918"/>
      <c r="AR60" s="1918"/>
      <c r="AS60" s="1918"/>
      <c r="AT60" s="1918"/>
      <c r="AU60" s="1918"/>
      <c r="AV60" s="1918"/>
      <c r="AW60" s="1918"/>
      <c r="AX60" s="1918"/>
      <c r="AY60" s="1918"/>
      <c r="AZ60" s="1918"/>
      <c r="BA60" s="1918"/>
      <c r="BB60" s="1918"/>
      <c r="BC60" s="1918"/>
      <c r="BD60" s="1918"/>
      <c r="BE60" s="1918"/>
      <c r="BF60" s="1918"/>
      <c r="BG60" s="1918"/>
      <c r="BH60" s="1918"/>
      <c r="BI60" s="1918"/>
      <c r="BJ60" s="1918"/>
      <c r="BK60" s="1918"/>
      <c r="BL60" s="1918"/>
      <c r="BM60" s="1918"/>
      <c r="BN60" s="1918"/>
      <c r="BO60" s="1918"/>
      <c r="BP60" s="1904"/>
      <c r="BQ60" s="1904"/>
      <c r="BR60" s="1905"/>
    </row>
    <row r="61" spans="2:70" ht="30" customHeight="1">
      <c r="B61" s="1903"/>
      <c r="C61" s="1911"/>
      <c r="D61" s="1911"/>
      <c r="E61" s="1910"/>
      <c r="F61" s="1904"/>
      <c r="G61" s="1904"/>
      <c r="H61" s="1904"/>
      <c r="I61" s="1904"/>
      <c r="J61" s="1904"/>
      <c r="K61" s="1904"/>
      <c r="L61" s="1904"/>
      <c r="M61" s="1904"/>
      <c r="N61" s="1904"/>
      <c r="O61" s="1904"/>
      <c r="P61" s="1904"/>
      <c r="Q61" s="1904"/>
      <c r="R61" s="1904"/>
      <c r="S61" s="1904"/>
      <c r="T61" s="1904"/>
      <c r="U61" s="1904"/>
      <c r="V61" s="1904"/>
      <c r="W61" s="1904"/>
      <c r="X61" s="1904"/>
      <c r="Y61" s="1904"/>
      <c r="Z61" s="1904"/>
      <c r="AA61" s="1904"/>
      <c r="AB61" s="1904"/>
      <c r="AC61" s="1904"/>
      <c r="AD61" s="1904"/>
      <c r="AE61" s="1904"/>
      <c r="AF61" s="1904"/>
      <c r="AG61" s="1904"/>
      <c r="AH61" s="1904"/>
      <c r="AI61" s="1904"/>
      <c r="AJ61" s="1904"/>
      <c r="AK61" s="1904"/>
      <c r="AL61" s="1904"/>
      <c r="AM61" s="1904"/>
      <c r="AN61" s="1904"/>
      <c r="AO61" s="1904"/>
      <c r="AP61" s="1904"/>
      <c r="AQ61" s="1904"/>
      <c r="AR61" s="1904"/>
      <c r="AS61" s="1904"/>
      <c r="AT61" s="1904"/>
      <c r="AU61" s="1904"/>
      <c r="AV61" s="1904"/>
      <c r="AW61" s="1904"/>
      <c r="AX61" s="1904"/>
      <c r="AY61" s="1904"/>
      <c r="AZ61" s="1904"/>
      <c r="BA61" s="1904"/>
      <c r="BB61" s="1904"/>
      <c r="BC61" s="1904"/>
      <c r="BD61" s="1904"/>
      <c r="BE61" s="1904"/>
      <c r="BF61" s="1904"/>
      <c r="BG61" s="1904"/>
      <c r="BH61" s="1904"/>
      <c r="BI61" s="1904"/>
      <c r="BJ61" s="1904"/>
      <c r="BK61" s="1904"/>
      <c r="BL61" s="1904"/>
      <c r="BM61" s="1904"/>
      <c r="BN61" s="1904"/>
      <c r="BO61" s="1904"/>
      <c r="BP61" s="1904"/>
      <c r="BQ61" s="1904"/>
      <c r="BR61" s="1905"/>
    </row>
    <row r="62" spans="2:70" ht="30" customHeight="1">
      <c r="B62" s="1903"/>
      <c r="C62" s="1911"/>
      <c r="D62" s="1911"/>
      <c r="E62" s="1918"/>
      <c r="F62" s="1918"/>
      <c r="G62" s="1918"/>
      <c r="H62" s="1918"/>
      <c r="I62" s="1918"/>
      <c r="J62" s="1918"/>
      <c r="K62" s="1918"/>
      <c r="L62" s="1918"/>
      <c r="M62" s="1918"/>
      <c r="N62" s="1918"/>
      <c r="O62" s="1918"/>
      <c r="P62" s="1918"/>
      <c r="Q62" s="1918"/>
      <c r="R62" s="1918"/>
      <c r="S62" s="1918"/>
      <c r="T62" s="1918"/>
      <c r="U62" s="1918"/>
      <c r="V62" s="1918"/>
      <c r="W62" s="1918"/>
      <c r="X62" s="1918"/>
      <c r="Y62" s="1918"/>
      <c r="Z62" s="1918"/>
      <c r="AA62" s="1918"/>
      <c r="AB62" s="1918"/>
      <c r="AC62" s="1918"/>
      <c r="AD62" s="1918"/>
      <c r="AE62" s="1918"/>
      <c r="AF62" s="1918"/>
      <c r="AG62" s="1918"/>
      <c r="AH62" s="1918"/>
      <c r="AI62" s="1918"/>
      <c r="AJ62" s="1918"/>
      <c r="AK62" s="1918"/>
      <c r="AL62" s="1918"/>
      <c r="AM62" s="1918"/>
      <c r="AN62" s="1918"/>
      <c r="AO62" s="1918"/>
      <c r="AP62" s="1918"/>
      <c r="AQ62" s="1918"/>
      <c r="AR62" s="1918"/>
      <c r="AS62" s="1918"/>
      <c r="AT62" s="1918"/>
      <c r="AU62" s="1918"/>
      <c r="AV62" s="1918"/>
      <c r="AW62" s="1918"/>
      <c r="AX62" s="1918"/>
      <c r="AY62" s="1918"/>
      <c r="AZ62" s="1918"/>
      <c r="BA62" s="1918"/>
      <c r="BB62" s="1918"/>
      <c r="BC62" s="1918"/>
      <c r="BD62" s="1918"/>
      <c r="BE62" s="1918"/>
      <c r="BF62" s="1918"/>
      <c r="BG62" s="1918"/>
      <c r="BH62" s="1918"/>
      <c r="BI62" s="1918"/>
      <c r="BJ62" s="1918"/>
      <c r="BK62" s="1918"/>
      <c r="BL62" s="1918"/>
      <c r="BM62" s="1918"/>
      <c r="BN62" s="1918"/>
      <c r="BO62" s="1918"/>
      <c r="BP62" s="1904"/>
      <c r="BQ62" s="1904"/>
      <c r="BR62" s="1905"/>
    </row>
    <row r="63" spans="2:70" ht="30" customHeight="1">
      <c r="B63" s="1903"/>
      <c r="C63" s="1911"/>
      <c r="D63" s="1911"/>
      <c r="E63" s="1904"/>
      <c r="F63" s="1904"/>
      <c r="G63" s="1904"/>
      <c r="H63" s="1904"/>
      <c r="I63" s="1904"/>
      <c r="J63" s="1904"/>
      <c r="K63" s="1904"/>
      <c r="L63" s="1904"/>
      <c r="M63" s="1904"/>
      <c r="N63" s="1904"/>
      <c r="O63" s="1904"/>
      <c r="P63" s="1904"/>
      <c r="Q63" s="1904"/>
      <c r="R63" s="1904"/>
      <c r="S63" s="1904"/>
      <c r="T63" s="1904"/>
      <c r="U63" s="1904"/>
      <c r="V63" s="1904"/>
      <c r="W63" s="1904"/>
      <c r="X63" s="1904"/>
      <c r="Y63" s="1904"/>
      <c r="Z63" s="1904"/>
      <c r="AA63" s="1904"/>
      <c r="AB63" s="1904"/>
      <c r="AC63" s="1904"/>
      <c r="AD63" s="1904"/>
      <c r="AE63" s="1904"/>
      <c r="AF63" s="1904"/>
      <c r="AG63" s="1904"/>
      <c r="AH63" s="1904"/>
      <c r="AI63" s="1904"/>
      <c r="AJ63" s="1904"/>
      <c r="AK63" s="1904"/>
      <c r="AL63" s="1904"/>
      <c r="AM63" s="1904"/>
      <c r="AN63" s="1904"/>
      <c r="AO63" s="1904"/>
      <c r="AP63" s="1904"/>
      <c r="AQ63" s="1904"/>
      <c r="AR63" s="1904"/>
      <c r="AS63" s="1904"/>
      <c r="AT63" s="1904"/>
      <c r="AU63" s="1904"/>
      <c r="AV63" s="1904"/>
      <c r="AW63" s="1904"/>
      <c r="AX63" s="1904"/>
      <c r="AY63" s="1904"/>
      <c r="AZ63" s="1904"/>
      <c r="BA63" s="1904"/>
      <c r="BB63" s="1904"/>
      <c r="BC63" s="1904"/>
      <c r="BD63" s="1904"/>
      <c r="BE63" s="1904"/>
      <c r="BF63" s="1904"/>
      <c r="BG63" s="1904"/>
      <c r="BH63" s="1904"/>
      <c r="BI63" s="1904"/>
      <c r="BJ63" s="1904"/>
      <c r="BK63" s="1904"/>
      <c r="BL63" s="1904"/>
      <c r="BM63" s="1904"/>
      <c r="BN63" s="1904"/>
      <c r="BO63" s="1904"/>
      <c r="BP63" s="1904"/>
      <c r="BQ63" s="1904"/>
      <c r="BR63" s="1905"/>
    </row>
    <row r="64" spans="2:70" ht="30" customHeight="1">
      <c r="B64" s="1903"/>
      <c r="C64" s="1911"/>
      <c r="D64" s="1911"/>
      <c r="E64" s="1918"/>
      <c r="F64" s="1918"/>
      <c r="G64" s="1918"/>
      <c r="H64" s="1918"/>
      <c r="I64" s="1918"/>
      <c r="J64" s="1918"/>
      <c r="K64" s="1918"/>
      <c r="L64" s="1918"/>
      <c r="M64" s="1918"/>
      <c r="N64" s="1918"/>
      <c r="O64" s="1918"/>
      <c r="P64" s="1918"/>
      <c r="Q64" s="1918"/>
      <c r="R64" s="1918"/>
      <c r="S64" s="1918"/>
      <c r="T64" s="1918"/>
      <c r="U64" s="1918"/>
      <c r="V64" s="1918"/>
      <c r="W64" s="1918"/>
      <c r="X64" s="1918"/>
      <c r="Y64" s="1918"/>
      <c r="Z64" s="1918"/>
      <c r="AA64" s="1918"/>
      <c r="AB64" s="1918"/>
      <c r="AC64" s="1918"/>
      <c r="AD64" s="1918"/>
      <c r="AE64" s="1918"/>
      <c r="AF64" s="1918"/>
      <c r="AG64" s="1918"/>
      <c r="AH64" s="1918"/>
      <c r="AI64" s="1918"/>
      <c r="AJ64" s="1918"/>
      <c r="AK64" s="1918"/>
      <c r="AL64" s="1918"/>
      <c r="AM64" s="1918"/>
      <c r="AN64" s="1918"/>
      <c r="AO64" s="1918"/>
      <c r="AP64" s="1918"/>
      <c r="AQ64" s="1918"/>
      <c r="AR64" s="1918"/>
      <c r="AS64" s="1918"/>
      <c r="AT64" s="1918"/>
      <c r="AU64" s="1918"/>
      <c r="AV64" s="1918"/>
      <c r="AW64" s="1918"/>
      <c r="AX64" s="1918"/>
      <c r="AY64" s="1918"/>
      <c r="AZ64" s="1918"/>
      <c r="BA64" s="1918"/>
      <c r="BB64" s="1918"/>
      <c r="BC64" s="1918"/>
      <c r="BD64" s="1918"/>
      <c r="BE64" s="1918"/>
      <c r="BF64" s="1918"/>
      <c r="BG64" s="1918"/>
      <c r="BH64" s="1918"/>
      <c r="BI64" s="1918"/>
      <c r="BJ64" s="1918"/>
      <c r="BK64" s="1918"/>
      <c r="BL64" s="1918"/>
      <c r="BM64" s="1918"/>
      <c r="BN64" s="1918"/>
      <c r="BO64" s="1918"/>
      <c r="BP64" s="1904"/>
      <c r="BQ64" s="1904"/>
      <c r="BR64" s="1905"/>
    </row>
    <row r="65" spans="1:71" ht="30" customHeight="1">
      <c r="B65" s="1903"/>
      <c r="C65" s="1911"/>
      <c r="D65" s="1911"/>
      <c r="E65" s="1910"/>
      <c r="F65" s="1904"/>
      <c r="G65" s="1904"/>
      <c r="H65" s="1904"/>
      <c r="I65" s="1904"/>
      <c r="J65" s="1904"/>
      <c r="K65" s="1904"/>
      <c r="L65" s="1904"/>
      <c r="M65" s="1904"/>
      <c r="N65" s="1904"/>
      <c r="O65" s="1904"/>
      <c r="P65" s="1904"/>
      <c r="Q65" s="1904"/>
      <c r="R65" s="1904"/>
      <c r="S65" s="1904"/>
      <c r="T65" s="1904"/>
      <c r="U65" s="1904"/>
      <c r="V65" s="1904"/>
      <c r="W65" s="1904"/>
      <c r="X65" s="1904"/>
      <c r="Y65" s="1904"/>
      <c r="Z65" s="1904"/>
      <c r="AA65" s="1904"/>
      <c r="AB65" s="1904"/>
      <c r="AC65" s="1904"/>
      <c r="AD65" s="1904"/>
      <c r="AE65" s="1904"/>
      <c r="AF65" s="1904"/>
      <c r="AG65" s="1904"/>
      <c r="AH65" s="1904"/>
      <c r="AI65" s="1904"/>
      <c r="AJ65" s="1904"/>
      <c r="AK65" s="1904"/>
      <c r="AL65" s="1904"/>
      <c r="AM65" s="1904"/>
      <c r="AN65" s="1904"/>
      <c r="AO65" s="1904"/>
      <c r="AP65" s="1904"/>
      <c r="AQ65" s="1904"/>
      <c r="AR65" s="1904"/>
      <c r="AS65" s="1904"/>
      <c r="AT65" s="1904"/>
      <c r="AU65" s="1904"/>
      <c r="AV65" s="1904"/>
      <c r="AW65" s="1904"/>
      <c r="AX65" s="1904"/>
      <c r="AY65" s="1904"/>
      <c r="AZ65" s="1904"/>
      <c r="BA65" s="1904"/>
      <c r="BB65" s="1904"/>
      <c r="BC65" s="1904"/>
      <c r="BD65" s="1904"/>
      <c r="BE65" s="1904"/>
      <c r="BF65" s="1904"/>
      <c r="BG65" s="1904"/>
      <c r="BH65" s="1904"/>
      <c r="BI65" s="1904"/>
      <c r="BJ65" s="1904"/>
      <c r="BK65" s="1904"/>
      <c r="BL65" s="1904"/>
      <c r="BM65" s="1904"/>
      <c r="BN65" s="1904"/>
      <c r="BO65" s="1904"/>
      <c r="BP65" s="1904"/>
      <c r="BQ65" s="1904"/>
      <c r="BR65" s="1905"/>
    </row>
    <row r="66" spans="1:71" ht="30" customHeight="1">
      <c r="B66" s="1903"/>
      <c r="C66" s="1911"/>
      <c r="D66" s="1911"/>
      <c r="E66" s="1918"/>
      <c r="F66" s="1918"/>
      <c r="G66" s="1918"/>
      <c r="H66" s="1918"/>
      <c r="I66" s="1918"/>
      <c r="J66" s="1918"/>
      <c r="K66" s="1918"/>
      <c r="L66" s="1918"/>
      <c r="M66" s="1918"/>
      <c r="N66" s="1918"/>
      <c r="O66" s="1918"/>
      <c r="P66" s="1918"/>
      <c r="Q66" s="1918"/>
      <c r="R66" s="1918"/>
      <c r="S66" s="1918"/>
      <c r="T66" s="1918"/>
      <c r="U66" s="1918"/>
      <c r="V66" s="1918"/>
      <c r="W66" s="1918"/>
      <c r="X66" s="1918"/>
      <c r="Y66" s="1918"/>
      <c r="Z66" s="1918"/>
      <c r="AA66" s="1918"/>
      <c r="AB66" s="1918"/>
      <c r="AC66" s="1918"/>
      <c r="AD66" s="1918"/>
      <c r="AE66" s="1918"/>
      <c r="AF66" s="1918"/>
      <c r="AG66" s="1918"/>
      <c r="AH66" s="1918"/>
      <c r="AI66" s="1918"/>
      <c r="AJ66" s="1918"/>
      <c r="AK66" s="1918"/>
      <c r="AL66" s="1918"/>
      <c r="AM66" s="1918"/>
      <c r="AN66" s="1918"/>
      <c r="AO66" s="1918"/>
      <c r="AP66" s="1918"/>
      <c r="AQ66" s="1918"/>
      <c r="AR66" s="1918"/>
      <c r="AS66" s="1918"/>
      <c r="AT66" s="1918"/>
      <c r="AU66" s="1918"/>
      <c r="AV66" s="1918"/>
      <c r="AW66" s="1918"/>
      <c r="AX66" s="1918"/>
      <c r="AY66" s="1918"/>
      <c r="AZ66" s="1918"/>
      <c r="BA66" s="1918"/>
      <c r="BB66" s="1918"/>
      <c r="BC66" s="1918"/>
      <c r="BD66" s="1918"/>
      <c r="BE66" s="1918"/>
      <c r="BF66" s="1918"/>
      <c r="BG66" s="1918"/>
      <c r="BH66" s="1918"/>
      <c r="BI66" s="1918"/>
      <c r="BJ66" s="1918"/>
      <c r="BK66" s="1918"/>
      <c r="BL66" s="1918"/>
      <c r="BM66" s="1918"/>
      <c r="BN66" s="1918"/>
      <c r="BO66" s="1918"/>
      <c r="BP66" s="1904"/>
      <c r="BQ66" s="1904"/>
      <c r="BR66" s="1905"/>
    </row>
    <row r="67" spans="1:71" ht="30" customHeight="1">
      <c r="B67" s="1903"/>
      <c r="C67" s="1911"/>
      <c r="D67" s="1911"/>
      <c r="E67" s="1904"/>
      <c r="F67" s="1904"/>
      <c r="G67" s="1904"/>
      <c r="H67" s="1904"/>
      <c r="I67" s="1904"/>
      <c r="J67" s="1904"/>
      <c r="K67" s="1904"/>
      <c r="L67" s="1904"/>
      <c r="M67" s="1904"/>
      <c r="N67" s="1904"/>
      <c r="O67" s="1904"/>
      <c r="P67" s="1904"/>
      <c r="Q67" s="1904"/>
      <c r="R67" s="1904"/>
      <c r="S67" s="1904"/>
      <c r="T67" s="1904"/>
      <c r="U67" s="1904"/>
      <c r="V67" s="1904"/>
      <c r="W67" s="1904"/>
      <c r="X67" s="1904"/>
      <c r="Y67" s="1904"/>
      <c r="Z67" s="1904"/>
      <c r="AA67" s="1904"/>
      <c r="AB67" s="1904"/>
      <c r="AC67" s="1904"/>
      <c r="AD67" s="1904"/>
      <c r="AE67" s="1904"/>
      <c r="AF67" s="1904"/>
      <c r="AG67" s="1904"/>
      <c r="AH67" s="1904"/>
      <c r="AI67" s="1904"/>
      <c r="AJ67" s="1904"/>
      <c r="AK67" s="1904"/>
      <c r="AL67" s="1904"/>
      <c r="AM67" s="1904"/>
      <c r="AN67" s="1904"/>
      <c r="AO67" s="1904"/>
      <c r="AP67" s="1904"/>
      <c r="AQ67" s="1904"/>
      <c r="AR67" s="1904"/>
      <c r="AS67" s="1904"/>
      <c r="AT67" s="1904"/>
      <c r="AU67" s="1904"/>
      <c r="AV67" s="1904"/>
      <c r="AW67" s="1904"/>
      <c r="AX67" s="1904"/>
      <c r="AY67" s="1904"/>
      <c r="AZ67" s="1904"/>
      <c r="BA67" s="1904"/>
      <c r="BB67" s="1904"/>
      <c r="BC67" s="1904"/>
      <c r="BD67" s="1904"/>
      <c r="BE67" s="1904"/>
      <c r="BF67" s="1904"/>
      <c r="BG67" s="1904"/>
      <c r="BH67" s="1904"/>
      <c r="BI67" s="1904"/>
      <c r="BJ67" s="1904"/>
      <c r="BK67" s="1904"/>
      <c r="BL67" s="1904"/>
      <c r="BM67" s="1904"/>
      <c r="BN67" s="1904"/>
      <c r="BO67" s="1904"/>
      <c r="BP67" s="1904"/>
      <c r="BQ67" s="1904"/>
      <c r="BR67" s="1905"/>
    </row>
    <row r="68" spans="1:71" ht="30" customHeight="1">
      <c r="B68" s="1903"/>
      <c r="C68" s="1911"/>
      <c r="D68" s="1911"/>
      <c r="E68" s="1918"/>
      <c r="F68" s="1918"/>
      <c r="G68" s="1918"/>
      <c r="H68" s="1918"/>
      <c r="I68" s="1918"/>
      <c r="J68" s="1918"/>
      <c r="K68" s="1918"/>
      <c r="L68" s="1918"/>
      <c r="M68" s="1918"/>
      <c r="N68" s="1918"/>
      <c r="O68" s="1918"/>
      <c r="P68" s="1918"/>
      <c r="Q68" s="1918"/>
      <c r="R68" s="1918"/>
      <c r="S68" s="1918"/>
      <c r="T68" s="1918"/>
      <c r="U68" s="1918"/>
      <c r="V68" s="1918"/>
      <c r="W68" s="1918"/>
      <c r="X68" s="1918"/>
      <c r="Y68" s="1918"/>
      <c r="Z68" s="1918"/>
      <c r="AA68" s="1918"/>
      <c r="AB68" s="1918"/>
      <c r="AC68" s="1918"/>
      <c r="AD68" s="1918"/>
      <c r="AE68" s="1918"/>
      <c r="AF68" s="1918"/>
      <c r="AG68" s="1918"/>
      <c r="AH68" s="1918"/>
      <c r="AI68" s="1918"/>
      <c r="AJ68" s="1918"/>
      <c r="AK68" s="1918"/>
      <c r="AL68" s="1918"/>
      <c r="AM68" s="1918"/>
      <c r="AN68" s="1918"/>
      <c r="AO68" s="1918"/>
      <c r="AP68" s="1918"/>
      <c r="AQ68" s="1918"/>
      <c r="AR68" s="1918"/>
      <c r="AS68" s="1918"/>
      <c r="AT68" s="1918"/>
      <c r="AU68" s="1918"/>
      <c r="AV68" s="1918"/>
      <c r="AW68" s="1918"/>
      <c r="AX68" s="1918"/>
      <c r="AY68" s="1918"/>
      <c r="AZ68" s="1918"/>
      <c r="BA68" s="1918"/>
      <c r="BB68" s="1918"/>
      <c r="BC68" s="1918"/>
      <c r="BD68" s="1918"/>
      <c r="BE68" s="1918"/>
      <c r="BF68" s="1918"/>
      <c r="BG68" s="1918"/>
      <c r="BH68" s="1918"/>
      <c r="BI68" s="1918"/>
      <c r="BJ68" s="1918"/>
      <c r="BK68" s="1918"/>
      <c r="BL68" s="1918"/>
      <c r="BM68" s="1918"/>
      <c r="BN68" s="1918"/>
      <c r="BO68" s="1918"/>
      <c r="BP68" s="1904"/>
      <c r="BQ68" s="1904"/>
      <c r="BR68" s="1905"/>
    </row>
    <row r="69" spans="1:71" ht="30" customHeight="1">
      <c r="B69" s="1903"/>
      <c r="C69" s="1911"/>
      <c r="D69" s="1911"/>
      <c r="E69" s="1910"/>
      <c r="F69" s="1904"/>
      <c r="G69" s="1904"/>
      <c r="H69" s="1904"/>
      <c r="I69" s="1904"/>
      <c r="J69" s="1904"/>
      <c r="K69" s="1904"/>
      <c r="L69" s="1904"/>
      <c r="M69" s="1904"/>
      <c r="N69" s="1904"/>
      <c r="O69" s="1904"/>
      <c r="P69" s="1904"/>
      <c r="Q69" s="1904"/>
      <c r="R69" s="1904"/>
      <c r="S69" s="1904"/>
      <c r="T69" s="1904"/>
      <c r="U69" s="1904"/>
      <c r="V69" s="1904"/>
      <c r="W69" s="1904"/>
      <c r="X69" s="1904"/>
      <c r="Y69" s="1904"/>
      <c r="Z69" s="1904"/>
      <c r="AA69" s="1904"/>
      <c r="AB69" s="1904"/>
      <c r="AC69" s="1904"/>
      <c r="AD69" s="1904"/>
      <c r="AE69" s="1904"/>
      <c r="AF69" s="1904"/>
      <c r="AG69" s="1904"/>
      <c r="AH69" s="1904"/>
      <c r="AI69" s="1904"/>
      <c r="AJ69" s="1904"/>
      <c r="AK69" s="1904"/>
      <c r="AL69" s="1904"/>
      <c r="AM69" s="1904"/>
      <c r="AN69" s="1904"/>
      <c r="AO69" s="1904"/>
      <c r="AP69" s="1904"/>
      <c r="AQ69" s="1904"/>
      <c r="AR69" s="1904"/>
      <c r="AS69" s="1904"/>
      <c r="AT69" s="1904"/>
      <c r="AU69" s="1904"/>
      <c r="AV69" s="1904"/>
      <c r="AW69" s="1904"/>
      <c r="AX69" s="1904"/>
      <c r="AY69" s="1904"/>
      <c r="AZ69" s="1904"/>
      <c r="BA69" s="1904"/>
      <c r="BB69" s="1904"/>
      <c r="BC69" s="1904"/>
      <c r="BD69" s="1904"/>
      <c r="BE69" s="1904"/>
      <c r="BF69" s="1904"/>
      <c r="BG69" s="1904"/>
      <c r="BH69" s="1904"/>
      <c r="BI69" s="1904"/>
      <c r="BJ69" s="1904"/>
      <c r="BK69" s="1904"/>
      <c r="BL69" s="1904"/>
      <c r="BM69" s="1904"/>
      <c r="BN69" s="1904"/>
      <c r="BO69" s="1904"/>
      <c r="BP69" s="1904"/>
      <c r="BQ69" s="1904"/>
      <c r="BR69" s="1905"/>
    </row>
    <row r="70" spans="1:71" ht="30" customHeight="1">
      <c r="B70" s="1903"/>
      <c r="C70" s="1904"/>
      <c r="D70" s="1904"/>
      <c r="E70" s="1918"/>
      <c r="F70" s="1918"/>
      <c r="G70" s="1918"/>
      <c r="H70" s="1918"/>
      <c r="I70" s="1918"/>
      <c r="J70" s="1918"/>
      <c r="K70" s="1918"/>
      <c r="L70" s="1918"/>
      <c r="M70" s="1918"/>
      <c r="N70" s="1918"/>
      <c r="O70" s="1918"/>
      <c r="P70" s="1918"/>
      <c r="Q70" s="1918"/>
      <c r="R70" s="1918"/>
      <c r="S70" s="1918"/>
      <c r="T70" s="1918"/>
      <c r="U70" s="1918"/>
      <c r="V70" s="1918"/>
      <c r="W70" s="1918"/>
      <c r="X70" s="1918"/>
      <c r="Y70" s="1918"/>
      <c r="Z70" s="1918"/>
      <c r="AA70" s="1918"/>
      <c r="AB70" s="1918"/>
      <c r="AC70" s="1918"/>
      <c r="AD70" s="1918"/>
      <c r="AE70" s="1918"/>
      <c r="AF70" s="1918"/>
      <c r="AG70" s="1918"/>
      <c r="AH70" s="1918"/>
      <c r="AI70" s="1918"/>
      <c r="AJ70" s="1918"/>
      <c r="AK70" s="1918"/>
      <c r="AL70" s="1918"/>
      <c r="AM70" s="1918"/>
      <c r="AN70" s="1918"/>
      <c r="AO70" s="1918"/>
      <c r="AP70" s="1918"/>
      <c r="AQ70" s="1918"/>
      <c r="AR70" s="1918"/>
      <c r="AS70" s="1918"/>
      <c r="AT70" s="1918"/>
      <c r="AU70" s="1918"/>
      <c r="AV70" s="1918"/>
      <c r="AW70" s="1918"/>
      <c r="AX70" s="1918"/>
      <c r="AY70" s="1918"/>
      <c r="AZ70" s="1918"/>
      <c r="BA70" s="1918"/>
      <c r="BB70" s="1918"/>
      <c r="BC70" s="1918"/>
      <c r="BD70" s="1918"/>
      <c r="BE70" s="1918"/>
      <c r="BF70" s="1918"/>
      <c r="BG70" s="1918"/>
      <c r="BH70" s="1918"/>
      <c r="BI70" s="1918"/>
      <c r="BJ70" s="1918"/>
      <c r="BK70" s="1918"/>
      <c r="BL70" s="1918"/>
      <c r="BM70" s="1918"/>
      <c r="BN70" s="1918"/>
      <c r="BO70" s="1918"/>
      <c r="BP70" s="1904"/>
      <c r="BQ70" s="1904"/>
      <c r="BR70" s="1905"/>
    </row>
    <row r="71" spans="1:71" ht="30" customHeight="1">
      <c r="B71" s="1903"/>
      <c r="C71" s="1904"/>
      <c r="D71" s="1904"/>
      <c r="BP71" s="1904"/>
      <c r="BQ71" s="1904"/>
      <c r="BR71" s="1905"/>
    </row>
    <row r="72" spans="1:71" ht="30" customHeight="1">
      <c r="B72" s="1903"/>
      <c r="C72" s="1904"/>
      <c r="D72" s="1904"/>
      <c r="BP72" s="1904"/>
      <c r="BQ72" s="1904"/>
      <c r="BR72" s="1905"/>
    </row>
    <row r="73" spans="1:71" ht="30" customHeight="1" thickBot="1">
      <c r="B73" s="1919"/>
      <c r="C73" s="1920"/>
      <c r="D73" s="1920"/>
      <c r="E73" s="1921"/>
      <c r="F73" s="1920"/>
      <c r="G73" s="1920"/>
      <c r="H73" s="1920"/>
      <c r="I73" s="1920"/>
      <c r="J73" s="1920"/>
      <c r="K73" s="1920"/>
      <c r="L73" s="1920"/>
      <c r="M73" s="1920"/>
      <c r="N73" s="1920"/>
      <c r="O73" s="1920"/>
      <c r="P73" s="1920"/>
      <c r="Q73" s="1920"/>
      <c r="R73" s="1920"/>
      <c r="S73" s="1920"/>
      <c r="T73" s="1920"/>
      <c r="U73" s="1920"/>
      <c r="V73" s="1920"/>
      <c r="W73" s="1920"/>
      <c r="X73" s="1920"/>
      <c r="Y73" s="1920"/>
      <c r="Z73" s="1920"/>
      <c r="AA73" s="1920"/>
      <c r="AB73" s="1920"/>
      <c r="AC73" s="1920"/>
      <c r="AD73" s="1920"/>
      <c r="AE73" s="1920"/>
      <c r="AF73" s="1920"/>
      <c r="AG73" s="1920"/>
      <c r="AH73" s="1920"/>
      <c r="AI73" s="1920"/>
      <c r="AJ73" s="1920"/>
      <c r="AK73" s="1920"/>
      <c r="AL73" s="1920"/>
      <c r="AM73" s="1920"/>
      <c r="AN73" s="1920"/>
      <c r="AO73" s="1920"/>
      <c r="AP73" s="1920"/>
      <c r="AQ73" s="1920"/>
      <c r="AR73" s="1920"/>
      <c r="AS73" s="1920"/>
      <c r="AT73" s="1920"/>
      <c r="AU73" s="1920"/>
      <c r="AV73" s="1920"/>
      <c r="AW73" s="1920"/>
      <c r="AX73" s="1920"/>
      <c r="AY73" s="1920"/>
      <c r="AZ73" s="1920"/>
      <c r="BA73" s="1920"/>
      <c r="BB73" s="1920"/>
      <c r="BC73" s="1920"/>
      <c r="BD73" s="1920"/>
      <c r="BE73" s="1920"/>
      <c r="BF73" s="1920"/>
      <c r="BG73" s="1920"/>
      <c r="BH73" s="1920"/>
      <c r="BI73" s="1920"/>
      <c r="BJ73" s="1920"/>
      <c r="BK73" s="1920"/>
      <c r="BL73" s="1920"/>
      <c r="BM73" s="1920"/>
      <c r="BN73" s="1920"/>
      <c r="BO73" s="1920"/>
      <c r="BP73" s="1920"/>
      <c r="BQ73" s="1920"/>
      <c r="BR73" s="1922"/>
    </row>
    <row r="74" spans="1:71" ht="30" customHeight="1">
      <c r="A74" s="2836">
        <v>3</v>
      </c>
      <c r="B74" s="2836"/>
      <c r="C74" s="2836"/>
      <c r="D74" s="2836"/>
      <c r="E74" s="2836"/>
      <c r="F74" s="2836"/>
      <c r="G74" s="2836"/>
      <c r="H74" s="2836"/>
      <c r="I74" s="2836"/>
      <c r="J74" s="2836"/>
      <c r="K74" s="2836"/>
      <c r="L74" s="2836"/>
      <c r="M74" s="2836"/>
      <c r="N74" s="2836"/>
      <c r="O74" s="2836"/>
      <c r="P74" s="2836"/>
      <c r="Q74" s="2836"/>
      <c r="R74" s="2836"/>
      <c r="S74" s="2836"/>
      <c r="T74" s="2836"/>
      <c r="U74" s="2836"/>
      <c r="V74" s="2836"/>
      <c r="W74" s="2836"/>
      <c r="X74" s="2836"/>
      <c r="Y74" s="2836"/>
      <c r="Z74" s="2836"/>
      <c r="AA74" s="2836"/>
      <c r="AB74" s="2836"/>
      <c r="AC74" s="2836"/>
      <c r="AD74" s="2836"/>
      <c r="AE74" s="2836"/>
      <c r="AF74" s="2836"/>
      <c r="AG74" s="2836"/>
      <c r="AH74" s="2836"/>
      <c r="AI74" s="2836"/>
      <c r="AJ74" s="2836"/>
      <c r="AK74" s="2836"/>
      <c r="AL74" s="2836"/>
      <c r="AM74" s="2836"/>
      <c r="AN74" s="2836"/>
      <c r="AO74" s="2836"/>
      <c r="AP74" s="2836"/>
      <c r="AQ74" s="2836"/>
      <c r="AR74" s="2836"/>
      <c r="AS74" s="2836"/>
      <c r="AT74" s="2836"/>
      <c r="AU74" s="2836"/>
      <c r="AV74" s="2836"/>
      <c r="AW74" s="2836"/>
      <c r="AX74" s="2836"/>
      <c r="AY74" s="2836"/>
      <c r="AZ74" s="2836"/>
      <c r="BA74" s="2836"/>
      <c r="BB74" s="2836"/>
      <c r="BC74" s="2836"/>
      <c r="BD74" s="2836"/>
      <c r="BE74" s="2836"/>
      <c r="BF74" s="2836"/>
      <c r="BG74" s="2836"/>
      <c r="BH74" s="2836"/>
      <c r="BI74" s="2836"/>
      <c r="BJ74" s="2836"/>
      <c r="BK74" s="2836"/>
      <c r="BL74" s="2836"/>
      <c r="BM74" s="2836"/>
      <c r="BN74" s="2836"/>
      <c r="BO74" s="2836"/>
      <c r="BP74" s="2836"/>
      <c r="BQ74" s="2836"/>
      <c r="BR74" s="2836"/>
      <c r="BS74" s="2836"/>
    </row>
    <row r="75" spans="1:71" ht="30" customHeight="1">
      <c r="B75" s="2832"/>
      <c r="C75" s="2832"/>
      <c r="D75" s="2832"/>
      <c r="E75" s="2832"/>
      <c r="F75" s="2832"/>
      <c r="G75" s="2832"/>
      <c r="H75" s="2832"/>
      <c r="I75" s="2832"/>
      <c r="J75" s="2832"/>
      <c r="K75" s="2832"/>
      <c r="L75" s="2832"/>
      <c r="M75" s="2832"/>
      <c r="N75" s="2832"/>
      <c r="O75" s="2832"/>
      <c r="P75" s="2832"/>
      <c r="Q75" s="2832"/>
      <c r="R75" s="2832"/>
      <c r="S75" s="2832"/>
      <c r="T75" s="2832"/>
      <c r="U75" s="2832"/>
      <c r="V75" s="2832"/>
      <c r="W75" s="2832"/>
      <c r="X75" s="2832"/>
      <c r="Y75" s="2832"/>
      <c r="Z75" s="2832"/>
      <c r="AA75" s="2832"/>
      <c r="AB75" s="2832"/>
      <c r="AC75" s="2832"/>
      <c r="AD75" s="2832"/>
      <c r="AE75" s="2832"/>
      <c r="AF75" s="2832"/>
      <c r="AG75" s="2832"/>
      <c r="AH75" s="2832"/>
      <c r="AI75" s="2832"/>
      <c r="AJ75" s="2832"/>
      <c r="AK75" s="2832"/>
      <c r="AL75" s="2832"/>
      <c r="AM75" s="2832"/>
      <c r="AN75" s="2832"/>
      <c r="AO75" s="2832"/>
      <c r="AP75" s="2832"/>
      <c r="AQ75" s="2832"/>
      <c r="AR75" s="2832"/>
      <c r="AS75" s="2832"/>
      <c r="AT75" s="2832"/>
      <c r="AU75" s="2832"/>
      <c r="AV75" s="2832"/>
      <c r="AW75" s="2832"/>
      <c r="AX75" s="2832"/>
      <c r="AY75" s="2832"/>
      <c r="AZ75" s="2832"/>
      <c r="BA75" s="2832"/>
      <c r="BB75" s="2832"/>
      <c r="BC75" s="2832"/>
      <c r="BD75" s="2832"/>
      <c r="BE75" s="2832"/>
      <c r="BF75" s="2832"/>
      <c r="BG75" s="2832"/>
      <c r="BH75" s="2832"/>
      <c r="BI75" s="2832"/>
      <c r="BJ75" s="2832"/>
      <c r="BK75" s="2832"/>
      <c r="BL75" s="2832"/>
      <c r="BM75" s="2832"/>
      <c r="BN75" s="2832"/>
    </row>
    <row r="76" spans="1:71" ht="30" customHeight="1">
      <c r="A76" s="1764"/>
      <c r="B76" s="1764"/>
      <c r="C76" s="1764"/>
      <c r="D76" s="1764"/>
      <c r="E76" s="1764"/>
      <c r="F76" s="1764"/>
      <c r="G76" s="1764"/>
      <c r="H76" s="1764"/>
      <c r="I76" s="1764"/>
      <c r="J76" s="1764"/>
      <c r="K76" s="1764"/>
      <c r="L76" s="1764"/>
      <c r="M76" s="1764"/>
      <c r="N76" s="1764"/>
      <c r="O76" s="1764"/>
      <c r="P76" s="1764"/>
      <c r="Q76" s="1764"/>
      <c r="R76" s="1764"/>
      <c r="S76" s="1764"/>
      <c r="T76" s="1764"/>
      <c r="U76" s="1764"/>
      <c r="V76" s="1764"/>
      <c r="W76" s="1764"/>
      <c r="X76" s="1764"/>
      <c r="Y76" s="1764"/>
      <c r="Z76" s="1764"/>
      <c r="AA76" s="1764"/>
      <c r="AB76" s="1764"/>
      <c r="AC76" s="1764"/>
      <c r="AD76" s="1764"/>
      <c r="AE76" s="1764"/>
      <c r="AF76" s="1764"/>
      <c r="AG76" s="1764"/>
      <c r="AH76" s="1764"/>
      <c r="AI76" s="1764"/>
      <c r="AJ76" s="1764"/>
    </row>
  </sheetData>
  <mergeCells count="96">
    <mergeCell ref="B2:BR3"/>
    <mergeCell ref="AM22:AT22"/>
    <mergeCell ref="E23:F23"/>
    <mergeCell ref="G23:H23"/>
    <mergeCell ref="I23:J23"/>
    <mergeCell ref="K23:L23"/>
    <mergeCell ref="M23:N23"/>
    <mergeCell ref="O23:P23"/>
    <mergeCell ref="Q23:R23"/>
    <mergeCell ref="S23:T23"/>
    <mergeCell ref="AS23:AT23"/>
    <mergeCell ref="AW23:AX23"/>
    <mergeCell ref="U23:V23"/>
    <mergeCell ref="W23:X23"/>
    <mergeCell ref="Y23:Z23"/>
    <mergeCell ref="AA23:AB23"/>
    <mergeCell ref="AG23:AH23"/>
    <mergeCell ref="AI23:AJ23"/>
    <mergeCell ref="AF37:AK37"/>
    <mergeCell ref="AK23:AL23"/>
    <mergeCell ref="AM23:AN23"/>
    <mergeCell ref="AO23:AP23"/>
    <mergeCell ref="AQ23:AR23"/>
    <mergeCell ref="AY23:AZ23"/>
    <mergeCell ref="BA23:BE23"/>
    <mergeCell ref="BG23:BH23"/>
    <mergeCell ref="BI23:BJ23"/>
    <mergeCell ref="BK23:BO23"/>
    <mergeCell ref="AF38:AG38"/>
    <mergeCell ref="H38:I38"/>
    <mergeCell ref="J38:K38"/>
    <mergeCell ref="L38:M38"/>
    <mergeCell ref="N38:O38"/>
    <mergeCell ref="P38:Q38"/>
    <mergeCell ref="R38:S38"/>
    <mergeCell ref="T38:U38"/>
    <mergeCell ref="V38:W38"/>
    <mergeCell ref="X38:Y38"/>
    <mergeCell ref="Z38:AC38"/>
    <mergeCell ref="AD38:AE38"/>
    <mergeCell ref="BH38:BI38"/>
    <mergeCell ref="AH38:AI38"/>
    <mergeCell ref="AJ38:AK38"/>
    <mergeCell ref="AL38:AO38"/>
    <mergeCell ref="AP38:AQ38"/>
    <mergeCell ref="AR38:AS38"/>
    <mergeCell ref="AT38:AU38"/>
    <mergeCell ref="AH42:AI42"/>
    <mergeCell ref="BJ38:BO38"/>
    <mergeCell ref="AR39:AW39"/>
    <mergeCell ref="AF41:AK41"/>
    <mergeCell ref="H42:I42"/>
    <mergeCell ref="J42:K42"/>
    <mergeCell ref="L42:M42"/>
    <mergeCell ref="N42:O42"/>
    <mergeCell ref="P42:Q42"/>
    <mergeCell ref="R42:S42"/>
    <mergeCell ref="T42:U42"/>
    <mergeCell ref="AV38:AW38"/>
    <mergeCell ref="AX38:BA38"/>
    <mergeCell ref="BB38:BC38"/>
    <mergeCell ref="BD38:BE38"/>
    <mergeCell ref="BF38:BG38"/>
    <mergeCell ref="V42:W42"/>
    <mergeCell ref="X42:Y42"/>
    <mergeCell ref="Z42:AC42"/>
    <mergeCell ref="AD42:AE42"/>
    <mergeCell ref="AF42:AG42"/>
    <mergeCell ref="BJ42:BO42"/>
    <mergeCell ref="AJ42:AK42"/>
    <mergeCell ref="AL42:AO42"/>
    <mergeCell ref="AP42:AQ42"/>
    <mergeCell ref="AR42:AS42"/>
    <mergeCell ref="AT42:AU42"/>
    <mergeCell ref="AV42:AW42"/>
    <mergeCell ref="AX42:BA42"/>
    <mergeCell ref="BB42:BC42"/>
    <mergeCell ref="BD42:BE42"/>
    <mergeCell ref="BF42:BG42"/>
    <mergeCell ref="BH42:BI42"/>
    <mergeCell ref="BA50:BB50"/>
    <mergeCell ref="B75:BN75"/>
    <mergeCell ref="AR43:AW43"/>
    <mergeCell ref="U48:V48"/>
    <mergeCell ref="W48:X48"/>
    <mergeCell ref="Y48:Z48"/>
    <mergeCell ref="AA48:AB48"/>
    <mergeCell ref="AC48:AD48"/>
    <mergeCell ref="AE48:AF48"/>
    <mergeCell ref="AG48:AH48"/>
    <mergeCell ref="AI48:AJ48"/>
    <mergeCell ref="AK48:AL48"/>
    <mergeCell ref="AM48:AN48"/>
    <mergeCell ref="AO48:AP48"/>
    <mergeCell ref="AQ48:AR48"/>
    <mergeCell ref="A74:BS74"/>
  </mergeCells>
  <printOptions horizontalCentered="1" verticalCentered="1"/>
  <pageMargins left="0.23622047244094491" right="0.23622047244094491" top="0.23622047244094491" bottom="0.23622047244094491" header="0" footer="0"/>
  <pageSetup paperSize="9" scale="34" orientation="portrait" r:id="rId1"/>
  <drawing r:id="rId2"/>
</worksheet>
</file>

<file path=xl/worksheets/sheet30.xml><?xml version="1.0" encoding="utf-8"?>
<worksheet xmlns="http://schemas.openxmlformats.org/spreadsheetml/2006/main" xmlns:r="http://schemas.openxmlformats.org/officeDocument/2006/relationships">
  <sheetPr>
    <tabColor rgb="FF7030A0"/>
  </sheetPr>
  <dimension ref="A1:AV74"/>
  <sheetViews>
    <sheetView showGridLines="0" view="pageBreakPreview" zoomScaleNormal="100" zoomScaleSheetLayoutView="100" workbookViewId="0">
      <selection activeCell="AF61" sqref="AF61"/>
    </sheetView>
  </sheetViews>
  <sheetFormatPr defaultColWidth="6.83203125" defaultRowHeight="12"/>
  <cols>
    <col min="1" max="2" width="3.58203125" style="836" customWidth="1"/>
    <col min="3" max="3" width="3.58203125" style="815" customWidth="1"/>
    <col min="4" max="15" width="3.58203125" style="836" customWidth="1"/>
    <col min="16" max="16" width="5.1640625" style="836" customWidth="1"/>
    <col min="17" max="17" width="3.58203125" style="836" customWidth="1"/>
    <col min="18" max="18" width="3.58203125" style="773" customWidth="1"/>
    <col min="19" max="23" width="1.58203125" style="773" customWidth="1"/>
    <col min="24" max="30" width="1.58203125" style="719" customWidth="1"/>
    <col min="31" max="31" width="3.58203125" style="836" customWidth="1"/>
    <col min="32" max="32" width="9" style="836" customWidth="1"/>
    <col min="33" max="33" width="6.6640625" style="836" customWidth="1"/>
    <col min="34" max="36" width="6.83203125" style="836"/>
    <col min="37" max="37" width="6.83203125" style="837"/>
    <col min="38" max="16384" width="6.83203125" style="836"/>
  </cols>
  <sheetData>
    <row r="1" spans="1:48" ht="15" customHeight="1">
      <c r="A1" s="839"/>
      <c r="B1" s="1153"/>
      <c r="C1" s="1154"/>
      <c r="D1" s="1155"/>
      <c r="E1" s="1156"/>
      <c r="F1" s="1156"/>
      <c r="G1" s="1157"/>
      <c r="H1" s="1157"/>
      <c r="I1" s="1157"/>
      <c r="J1" s="1157"/>
      <c r="K1" s="1157"/>
      <c r="L1" s="1157"/>
      <c r="M1" s="1157"/>
      <c r="N1" s="1157"/>
      <c r="O1" s="1157"/>
      <c r="P1" s="1157"/>
      <c r="Q1" s="1157"/>
      <c r="R1" s="1158"/>
      <c r="S1" s="1158"/>
      <c r="T1" s="1158"/>
      <c r="U1" s="1158"/>
      <c r="V1" s="1158"/>
      <c r="W1" s="1158"/>
      <c r="X1" s="1159"/>
      <c r="Y1" s="1159"/>
      <c r="Z1" s="1159"/>
      <c r="AA1" s="1159"/>
      <c r="AB1" s="1159"/>
      <c r="AC1" s="1159"/>
      <c r="AD1" s="1159"/>
      <c r="AE1" s="1160"/>
    </row>
    <row r="2" spans="1:48" s="540" customFormat="1" ht="15" customHeight="1">
      <c r="A2" s="840"/>
      <c r="B2" s="590"/>
      <c r="C2" s="558"/>
      <c r="D2" s="789" t="s">
        <v>1255</v>
      </c>
      <c r="E2" s="789"/>
      <c r="F2" s="789"/>
      <c r="G2" s="789"/>
      <c r="H2" s="789"/>
      <c r="I2" s="789"/>
      <c r="J2" s="789"/>
      <c r="K2" s="707"/>
      <c r="L2" s="707"/>
      <c r="M2" s="707"/>
      <c r="N2" s="707"/>
      <c r="O2" s="707"/>
      <c r="P2" s="707"/>
      <c r="Q2" s="707"/>
      <c r="R2" s="707"/>
      <c r="S2" s="707"/>
      <c r="T2" s="707"/>
      <c r="U2" s="707"/>
      <c r="V2" s="707"/>
      <c r="W2" s="707"/>
      <c r="X2" s="707"/>
      <c r="Y2" s="570"/>
      <c r="Z2" s="565"/>
      <c r="AA2" s="536"/>
      <c r="AB2" s="536"/>
      <c r="AC2" s="536"/>
      <c r="AD2" s="536"/>
      <c r="AE2" s="1161"/>
      <c r="AF2" s="4002"/>
      <c r="AG2" s="4002"/>
      <c r="AH2" s="4002"/>
      <c r="AI2" s="4002"/>
      <c r="AJ2" s="4002"/>
      <c r="AK2" s="4002"/>
    </row>
    <row r="3" spans="1:48" s="540" customFormat="1" ht="15" customHeight="1">
      <c r="A3" s="842"/>
      <c r="B3" s="683"/>
      <c r="C3" s="629"/>
      <c r="D3" s="790" t="s">
        <v>1256</v>
      </c>
      <c r="E3" s="683"/>
      <c r="F3" s="553"/>
      <c r="G3" s="837"/>
      <c r="H3" s="837"/>
      <c r="I3" s="708"/>
      <c r="J3" s="708"/>
      <c r="K3" s="708"/>
      <c r="L3" s="708"/>
      <c r="M3" s="708"/>
      <c r="N3" s="708"/>
      <c r="O3" s="708"/>
      <c r="P3" s="708"/>
      <c r="Q3" s="708"/>
      <c r="R3" s="709"/>
      <c r="S3" s="709"/>
      <c r="T3" s="709"/>
      <c r="U3" s="709"/>
      <c r="V3" s="709"/>
      <c r="W3" s="709"/>
      <c r="X3" s="984"/>
      <c r="Y3" s="708"/>
      <c r="Z3" s="694"/>
      <c r="AA3" s="628"/>
      <c r="AB3" s="628"/>
      <c r="AC3" s="628"/>
      <c r="AD3" s="628"/>
      <c r="AE3" s="1161"/>
      <c r="AF3" s="4002"/>
      <c r="AG3" s="4002"/>
      <c r="AH3" s="4002"/>
      <c r="AI3" s="4002"/>
      <c r="AJ3" s="4002"/>
      <c r="AK3" s="4002"/>
      <c r="AL3" s="710"/>
      <c r="AM3" s="710"/>
      <c r="AN3" s="710"/>
      <c r="AO3" s="710"/>
      <c r="AP3" s="710"/>
      <c r="AQ3" s="710"/>
      <c r="AR3" s="710"/>
      <c r="AS3" s="710"/>
      <c r="AT3" s="710"/>
      <c r="AU3" s="710"/>
      <c r="AV3" s="710"/>
    </row>
    <row r="4" spans="1:48" s="555" customFormat="1" ht="15" customHeight="1">
      <c r="A4" s="843"/>
      <c r="B4" s="685"/>
      <c r="C4" s="691"/>
      <c r="D4" s="711"/>
      <c r="E4" s="685"/>
      <c r="F4" s="711"/>
      <c r="G4" s="837"/>
      <c r="H4" s="837"/>
      <c r="I4" s="699"/>
      <c r="J4" s="699"/>
      <c r="K4" s="696"/>
      <c r="L4" s="696"/>
      <c r="M4" s="696"/>
      <c r="N4" s="696"/>
      <c r="O4" s="696"/>
      <c r="P4" s="696"/>
      <c r="Q4" s="696"/>
      <c r="R4" s="699"/>
      <c r="S4" s="699"/>
      <c r="T4" s="699"/>
      <c r="U4" s="699"/>
      <c r="V4" s="699"/>
      <c r="W4" s="699"/>
      <c r="X4" s="699"/>
      <c r="Y4" s="699"/>
      <c r="Z4" s="699"/>
      <c r="AA4" s="624"/>
      <c r="AB4" s="624"/>
      <c r="AC4" s="624"/>
      <c r="AD4" s="624"/>
      <c r="AE4" s="1161"/>
      <c r="AF4" s="4002"/>
      <c r="AG4" s="4002"/>
      <c r="AH4" s="4002"/>
      <c r="AI4" s="4002"/>
      <c r="AJ4" s="4002"/>
      <c r="AK4" s="4002"/>
    </row>
    <row r="5" spans="1:48" s="555" customFormat="1" ht="15" customHeight="1">
      <c r="A5" s="843"/>
      <c r="B5" s="685"/>
      <c r="C5" s="691"/>
      <c r="D5" s="711"/>
      <c r="E5" s="685"/>
      <c r="F5" s="711"/>
      <c r="G5" s="837"/>
      <c r="H5" s="837"/>
      <c r="I5" s="699"/>
      <c r="J5" s="699"/>
      <c r="K5" s="696"/>
      <c r="L5" s="696"/>
      <c r="M5" s="696"/>
      <c r="N5" s="696"/>
      <c r="O5" s="696"/>
      <c r="P5" s="696"/>
      <c r="Q5" s="696"/>
      <c r="R5" s="699"/>
      <c r="S5" s="699"/>
      <c r="T5" s="699"/>
      <c r="U5" s="699"/>
      <c r="V5" s="699"/>
      <c r="W5" s="699"/>
      <c r="X5" s="699"/>
      <c r="Y5" s="699"/>
      <c r="Z5" s="699"/>
      <c r="AA5" s="624"/>
      <c r="AB5" s="624"/>
      <c r="AC5" s="624"/>
      <c r="AD5" s="624"/>
      <c r="AE5" s="841"/>
      <c r="AF5" s="2642"/>
      <c r="AG5" s="2642"/>
      <c r="AH5" s="2642"/>
      <c r="AI5" s="2642"/>
      <c r="AJ5" s="2642"/>
      <c r="AK5" s="2642"/>
    </row>
    <row r="6" spans="1:48" s="555" customFormat="1" ht="12" customHeight="1">
      <c r="A6" s="843"/>
      <c r="B6" s="685"/>
      <c r="C6" s="691"/>
      <c r="D6" s="685"/>
      <c r="E6" s="685"/>
      <c r="F6" s="685"/>
      <c r="G6" s="685"/>
      <c r="H6" s="699"/>
      <c r="I6" s="699"/>
      <c r="J6" s="699"/>
      <c r="K6" s="696"/>
      <c r="L6" s="696"/>
      <c r="M6" s="696"/>
      <c r="N6" s="696"/>
      <c r="O6" s="696"/>
      <c r="P6" s="696"/>
      <c r="Q6" s="696"/>
      <c r="R6" s="699"/>
      <c r="S6" s="4003" t="s">
        <v>917</v>
      </c>
      <c r="T6" s="4003"/>
      <c r="U6" s="4003"/>
      <c r="V6" s="4003"/>
      <c r="W6" s="4003"/>
      <c r="X6" s="4003"/>
      <c r="Y6" s="4003"/>
      <c r="Z6" s="4003"/>
      <c r="AA6" s="4003"/>
      <c r="AB6" s="4003"/>
      <c r="AC6" s="4003"/>
      <c r="AD6" s="4003"/>
      <c r="AE6" s="1162"/>
      <c r="AF6" s="590"/>
      <c r="AG6" s="590"/>
      <c r="AH6" s="590"/>
      <c r="AI6" s="590"/>
      <c r="AJ6" s="590"/>
      <c r="AK6" s="624"/>
    </row>
    <row r="7" spans="1:48" ht="12" customHeight="1">
      <c r="A7" s="845"/>
      <c r="B7" s="666"/>
      <c r="C7" s="778"/>
      <c r="D7" s="990"/>
      <c r="E7" s="776"/>
      <c r="F7" s="776"/>
      <c r="G7" s="837"/>
      <c r="H7" s="837"/>
      <c r="I7" s="837"/>
      <c r="J7" s="837"/>
      <c r="K7" s="837"/>
      <c r="L7" s="837"/>
      <c r="M7" s="837"/>
      <c r="N7" s="837"/>
      <c r="O7" s="837"/>
      <c r="P7" s="837"/>
      <c r="Q7" s="837"/>
      <c r="R7" s="777"/>
      <c r="S7" s="4003" t="s">
        <v>18</v>
      </c>
      <c r="T7" s="4003"/>
      <c r="U7" s="4003"/>
      <c r="V7" s="4003"/>
      <c r="W7" s="4003"/>
      <c r="X7" s="4003"/>
      <c r="Y7" s="4003"/>
      <c r="Z7" s="4003"/>
      <c r="AA7" s="4003"/>
      <c r="AB7" s="4003"/>
      <c r="AC7" s="4003"/>
      <c r="AD7" s="4003"/>
      <c r="AE7" s="1163"/>
    </row>
    <row r="8" spans="1:48" ht="12" customHeight="1">
      <c r="A8" s="845"/>
      <c r="B8" s="666"/>
      <c r="C8" s="778"/>
      <c r="D8" s="990"/>
      <c r="E8" s="776"/>
      <c r="F8" s="776"/>
      <c r="G8" s="837"/>
      <c r="H8" s="837"/>
      <c r="I8" s="837"/>
      <c r="J8" s="837"/>
      <c r="K8" s="837"/>
      <c r="L8" s="837"/>
      <c r="M8" s="837"/>
      <c r="N8" s="837"/>
      <c r="O8" s="837"/>
      <c r="P8" s="837"/>
      <c r="Q8" s="837"/>
      <c r="R8" s="777"/>
      <c r="S8" s="998"/>
      <c r="T8" s="998"/>
      <c r="U8" s="998"/>
      <c r="V8" s="998"/>
      <c r="W8" s="998"/>
      <c r="X8" s="998"/>
      <c r="Y8" s="998"/>
      <c r="Z8" s="998"/>
      <c r="AA8" s="998"/>
      <c r="AB8" s="998"/>
      <c r="AC8" s="998"/>
      <c r="AD8" s="998"/>
      <c r="AE8" s="1163"/>
    </row>
    <row r="9" spans="1:48" ht="12" customHeight="1">
      <c r="A9" s="845"/>
      <c r="B9" s="666"/>
      <c r="C9" s="778"/>
      <c r="D9" s="990"/>
      <c r="E9" s="776"/>
      <c r="F9" s="776"/>
      <c r="G9" s="837"/>
      <c r="H9" s="837"/>
      <c r="I9" s="837"/>
      <c r="J9" s="837"/>
      <c r="K9" s="837"/>
      <c r="L9" s="837"/>
      <c r="M9" s="837"/>
      <c r="N9" s="837"/>
      <c r="O9" s="837"/>
      <c r="P9" s="837"/>
      <c r="Q9" s="837"/>
      <c r="R9" s="777"/>
      <c r="S9" s="998"/>
      <c r="T9" s="998"/>
      <c r="U9" s="998"/>
      <c r="V9" s="998"/>
      <c r="W9" s="998"/>
      <c r="X9" s="998"/>
      <c r="Y9" s="998"/>
      <c r="Z9" s="998"/>
      <c r="AA9" s="998"/>
      <c r="AB9" s="998"/>
      <c r="AC9" s="998"/>
      <c r="AD9" s="998"/>
      <c r="AE9" s="1163"/>
    </row>
    <row r="10" spans="1:48" s="678" customFormat="1" ht="12" customHeight="1">
      <c r="A10" s="847"/>
      <c r="B10" s="778"/>
      <c r="C10" s="805"/>
      <c r="D10" s="791"/>
      <c r="E10" s="791"/>
      <c r="F10" s="791"/>
      <c r="G10" s="791"/>
      <c r="H10" s="791"/>
      <c r="I10" s="791"/>
      <c r="J10" s="791"/>
      <c r="K10" s="791"/>
      <c r="L10" s="791"/>
      <c r="M10" s="791"/>
      <c r="N10" s="791"/>
      <c r="O10" s="791"/>
      <c r="P10" s="791"/>
      <c r="Q10" s="791"/>
      <c r="R10" s="996"/>
      <c r="S10" s="996"/>
      <c r="T10" s="996"/>
      <c r="U10" s="996"/>
      <c r="V10" s="996"/>
      <c r="W10" s="996"/>
      <c r="X10" s="787"/>
      <c r="Y10" s="787"/>
      <c r="Z10" s="787"/>
      <c r="AA10" s="787"/>
      <c r="AB10" s="4010" t="s">
        <v>398</v>
      </c>
      <c r="AC10" s="4011"/>
      <c r="AD10" s="4011"/>
      <c r="AE10" s="1164"/>
      <c r="AF10" s="993"/>
      <c r="AG10" s="993"/>
      <c r="AK10" s="669"/>
    </row>
    <row r="11" spans="1:48" s="678" customFormat="1" ht="12" customHeight="1">
      <c r="A11" s="847"/>
      <c r="B11" s="783">
        <v>9.42</v>
      </c>
      <c r="C11" s="778" t="s">
        <v>332</v>
      </c>
      <c r="D11" s="775"/>
      <c r="E11" s="775"/>
      <c r="F11" s="791"/>
      <c r="G11" s="775"/>
      <c r="H11" s="791"/>
      <c r="I11" s="791"/>
      <c r="J11" s="791"/>
      <c r="K11" s="791"/>
      <c r="L11" s="791"/>
      <c r="M11" s="791"/>
      <c r="N11" s="791"/>
      <c r="O11" s="791"/>
      <c r="P11" s="791"/>
      <c r="Q11" s="791"/>
      <c r="R11" s="4004">
        <v>52</v>
      </c>
      <c r="S11" s="4017"/>
      <c r="T11" s="3992"/>
      <c r="U11" s="3992"/>
      <c r="V11" s="3992"/>
      <c r="W11" s="3992"/>
      <c r="X11" s="3992"/>
      <c r="Y11" s="3992"/>
      <c r="Z11" s="3992"/>
      <c r="AA11" s="3992"/>
      <c r="AB11" s="3992"/>
      <c r="AC11" s="3992"/>
      <c r="AD11" s="4018"/>
      <c r="AE11" s="1164"/>
      <c r="AK11" s="669"/>
    </row>
    <row r="12" spans="1:48" s="678" customFormat="1" ht="12" customHeight="1">
      <c r="A12" s="847"/>
      <c r="B12" s="805"/>
      <c r="C12" s="794" t="s">
        <v>172</v>
      </c>
      <c r="D12" s="780"/>
      <c r="E12" s="791"/>
      <c r="F12" s="791"/>
      <c r="G12" s="791"/>
      <c r="H12" s="791"/>
      <c r="I12" s="791"/>
      <c r="J12" s="791"/>
      <c r="K12" s="791"/>
      <c r="L12" s="791"/>
      <c r="M12" s="791"/>
      <c r="N12" s="791"/>
      <c r="O12" s="791"/>
      <c r="P12" s="791"/>
      <c r="Q12" s="791"/>
      <c r="R12" s="4004"/>
      <c r="S12" s="4019"/>
      <c r="T12" s="3994"/>
      <c r="U12" s="3994"/>
      <c r="V12" s="3994"/>
      <c r="W12" s="3994"/>
      <c r="X12" s="3994"/>
      <c r="Y12" s="3994"/>
      <c r="Z12" s="3994"/>
      <c r="AA12" s="3994"/>
      <c r="AB12" s="3994"/>
      <c r="AC12" s="3994"/>
      <c r="AD12" s="4020"/>
      <c r="AE12" s="1164"/>
      <c r="AK12" s="669"/>
    </row>
    <row r="13" spans="1:48" s="678" customFormat="1" ht="12" customHeight="1">
      <c r="A13" s="1174"/>
      <c r="B13" s="1176"/>
      <c r="C13" s="1219"/>
      <c r="D13" s="1192"/>
      <c r="E13" s="1177"/>
      <c r="F13" s="1177"/>
      <c r="G13" s="1177"/>
      <c r="H13" s="1177"/>
      <c r="I13" s="1177"/>
      <c r="J13" s="1177"/>
      <c r="K13" s="1177"/>
      <c r="L13" s="1177"/>
      <c r="M13" s="1177"/>
      <c r="N13" s="1177"/>
      <c r="O13" s="1177"/>
      <c r="P13" s="1177"/>
      <c r="Q13" s="1177"/>
      <c r="R13" s="1193"/>
      <c r="S13" s="1193"/>
      <c r="T13" s="1193"/>
      <c r="U13" s="1193"/>
      <c r="V13" s="1193"/>
      <c r="W13" s="1193"/>
      <c r="X13" s="1179"/>
      <c r="Y13" s="1194"/>
      <c r="Z13" s="1179"/>
      <c r="AA13" s="1179"/>
      <c r="AB13" s="1179"/>
      <c r="AC13" s="1179"/>
      <c r="AD13" s="1220"/>
      <c r="AE13" s="1180"/>
      <c r="AK13" s="669"/>
    </row>
    <row r="14" spans="1:48" s="678" customFormat="1" ht="12" customHeight="1">
      <c r="A14" s="847"/>
      <c r="B14" s="805"/>
      <c r="C14" s="794"/>
      <c r="D14" s="780"/>
      <c r="E14" s="791"/>
      <c r="F14" s="791"/>
      <c r="G14" s="791"/>
      <c r="H14" s="791"/>
      <c r="I14" s="791"/>
      <c r="J14" s="791"/>
      <c r="K14" s="791"/>
      <c r="L14" s="791"/>
      <c r="M14" s="791"/>
      <c r="N14" s="791"/>
      <c r="O14" s="791"/>
      <c r="P14" s="791"/>
      <c r="Q14" s="791"/>
      <c r="R14" s="989"/>
      <c r="S14" s="989"/>
      <c r="T14" s="989"/>
      <c r="U14" s="989"/>
      <c r="V14" s="989"/>
      <c r="W14" s="989"/>
      <c r="X14" s="787"/>
      <c r="Y14" s="804"/>
      <c r="Z14" s="787"/>
      <c r="AA14" s="787"/>
      <c r="AB14" s="787"/>
      <c r="AC14" s="787"/>
      <c r="AD14" s="788"/>
      <c r="AE14" s="1164"/>
      <c r="AK14" s="669"/>
    </row>
    <row r="15" spans="1:48" s="678" customFormat="1" ht="12" customHeight="1">
      <c r="A15" s="847"/>
      <c r="B15" s="783">
        <v>9.43</v>
      </c>
      <c r="C15" s="778" t="s">
        <v>944</v>
      </c>
      <c r="D15" s="775"/>
      <c r="E15" s="775"/>
      <c r="F15" s="791"/>
      <c r="G15" s="775"/>
      <c r="H15" s="791"/>
      <c r="I15" s="791"/>
      <c r="J15" s="791"/>
      <c r="K15" s="4007"/>
      <c r="L15" s="991"/>
      <c r="M15" s="4014">
        <v>89</v>
      </c>
      <c r="N15" s="4048"/>
      <c r="O15" s="4049"/>
      <c r="P15" s="4049"/>
      <c r="Q15" s="4049"/>
      <c r="R15" s="4049"/>
      <c r="S15" s="4049"/>
      <c r="T15" s="4049"/>
      <c r="U15" s="4049"/>
      <c r="V15" s="4049"/>
      <c r="W15" s="4049"/>
      <c r="X15" s="4049"/>
      <c r="Y15" s="4049"/>
      <c r="Z15" s="4050"/>
      <c r="AA15" s="775"/>
      <c r="AB15" s="762"/>
      <c r="AC15" s="762"/>
      <c r="AD15" s="762"/>
      <c r="AE15" s="1164"/>
      <c r="AK15" s="669"/>
    </row>
    <row r="16" spans="1:48" s="678" customFormat="1" ht="12" customHeight="1">
      <c r="A16" s="847"/>
      <c r="B16" s="791"/>
      <c r="C16" s="794" t="s">
        <v>945</v>
      </c>
      <c r="D16" s="780"/>
      <c r="E16" s="791"/>
      <c r="F16" s="791"/>
      <c r="G16" s="780"/>
      <c r="H16" s="791"/>
      <c r="I16" s="791"/>
      <c r="J16" s="791"/>
      <c r="K16" s="4007"/>
      <c r="L16" s="991"/>
      <c r="M16" s="4014"/>
      <c r="N16" s="4051"/>
      <c r="O16" s="4054"/>
      <c r="P16" s="4054"/>
      <c r="Q16" s="4054"/>
      <c r="R16" s="4054"/>
      <c r="S16" s="4054"/>
      <c r="T16" s="4054"/>
      <c r="U16" s="4054"/>
      <c r="V16" s="4054"/>
      <c r="W16" s="4054"/>
      <c r="X16" s="4054"/>
      <c r="Y16" s="4054"/>
      <c r="Z16" s="4055"/>
      <c r="AA16" s="775"/>
      <c r="AB16" s="762"/>
      <c r="AC16" s="762"/>
      <c r="AD16" s="762"/>
      <c r="AE16" s="1164"/>
      <c r="AK16" s="669"/>
    </row>
    <row r="17" spans="1:37" s="678" customFormat="1" ht="12" customHeight="1">
      <c r="A17" s="1221"/>
      <c r="B17" s="1196"/>
      <c r="C17" s="1222"/>
      <c r="D17" s="1197"/>
      <c r="E17" s="1196"/>
      <c r="F17" s="1196"/>
      <c r="G17" s="1197"/>
      <c r="H17" s="1196"/>
      <c r="I17" s="1196"/>
      <c r="J17" s="1196"/>
      <c r="K17" s="1196"/>
      <c r="L17" s="1196"/>
      <c r="M17" s="1196"/>
      <c r="N17" s="1196"/>
      <c r="O17" s="1196"/>
      <c r="P17" s="1196"/>
      <c r="Q17" s="1196"/>
      <c r="R17" s="1198"/>
      <c r="S17" s="1198"/>
      <c r="T17" s="1198"/>
      <c r="U17" s="1198"/>
      <c r="V17" s="1198"/>
      <c r="W17" s="1198"/>
      <c r="X17" s="1213"/>
      <c r="Y17" s="1213"/>
      <c r="Z17" s="1213"/>
      <c r="AA17" s="1213"/>
      <c r="AB17" s="1213"/>
      <c r="AC17" s="1213"/>
      <c r="AD17" s="1213"/>
      <c r="AE17" s="1223"/>
      <c r="AK17" s="669"/>
    </row>
    <row r="18" spans="1:37" s="678" customFormat="1" ht="12" customHeight="1">
      <c r="A18" s="847"/>
      <c r="B18" s="791"/>
      <c r="C18" s="794"/>
      <c r="D18" s="780"/>
      <c r="E18" s="791"/>
      <c r="F18" s="791"/>
      <c r="G18" s="780"/>
      <c r="H18" s="791"/>
      <c r="I18" s="791"/>
      <c r="J18" s="791"/>
      <c r="K18" s="791"/>
      <c r="L18" s="791"/>
      <c r="M18" s="791"/>
      <c r="N18" s="791"/>
      <c r="O18" s="791"/>
      <c r="P18" s="791"/>
      <c r="Q18" s="791"/>
      <c r="R18" s="989"/>
      <c r="S18" s="989"/>
      <c r="T18" s="989"/>
      <c r="U18" s="989"/>
      <c r="V18" s="989"/>
      <c r="W18" s="989"/>
      <c r="X18" s="713"/>
      <c r="Y18" s="713"/>
      <c r="Z18" s="713"/>
      <c r="AA18" s="713"/>
      <c r="AB18" s="713"/>
      <c r="AC18" s="713"/>
      <c r="AD18" s="713"/>
      <c r="AE18" s="1164"/>
      <c r="AK18" s="669"/>
    </row>
    <row r="19" spans="1:37" s="678" customFormat="1" ht="12" customHeight="1">
      <c r="A19" s="847"/>
      <c r="B19" s="783">
        <v>9.44</v>
      </c>
      <c r="C19" s="778" t="s">
        <v>910</v>
      </c>
      <c r="D19" s="775"/>
      <c r="E19" s="775"/>
      <c r="F19" s="791"/>
      <c r="G19" s="775"/>
      <c r="H19" s="791"/>
      <c r="I19" s="791"/>
      <c r="J19" s="791"/>
      <c r="K19" s="791"/>
      <c r="L19" s="791"/>
      <c r="M19" s="791"/>
      <c r="N19" s="791"/>
      <c r="O19" s="791"/>
      <c r="P19" s="791"/>
      <c r="Q19" s="791"/>
      <c r="R19" s="4004">
        <v>53</v>
      </c>
      <c r="S19" s="4017"/>
      <c r="T19" s="3992"/>
      <c r="U19" s="3992"/>
      <c r="V19" s="3992"/>
      <c r="W19" s="3992"/>
      <c r="X19" s="3992"/>
      <c r="Y19" s="3992"/>
      <c r="Z19" s="3992"/>
      <c r="AA19" s="3992"/>
      <c r="AB19" s="3992"/>
      <c r="AC19" s="3992"/>
      <c r="AD19" s="4018"/>
      <c r="AE19" s="1164"/>
      <c r="AK19" s="669"/>
    </row>
    <row r="20" spans="1:37" s="678" customFormat="1" ht="12" customHeight="1">
      <c r="A20" s="847"/>
      <c r="B20" s="805"/>
      <c r="C20" s="794" t="s">
        <v>911</v>
      </c>
      <c r="D20" s="780"/>
      <c r="E20" s="791"/>
      <c r="F20" s="791"/>
      <c r="G20" s="791"/>
      <c r="H20" s="791"/>
      <c r="I20" s="791"/>
      <c r="J20" s="791"/>
      <c r="K20" s="791"/>
      <c r="L20" s="791"/>
      <c r="M20" s="791"/>
      <c r="N20" s="791"/>
      <c r="O20" s="791"/>
      <c r="P20" s="791"/>
      <c r="Q20" s="791"/>
      <c r="R20" s="4004"/>
      <c r="S20" s="4019"/>
      <c r="T20" s="3994"/>
      <c r="U20" s="3994"/>
      <c r="V20" s="3994"/>
      <c r="W20" s="3994"/>
      <c r="X20" s="3994"/>
      <c r="Y20" s="3994"/>
      <c r="Z20" s="3994"/>
      <c r="AA20" s="3994"/>
      <c r="AB20" s="3994"/>
      <c r="AC20" s="3994"/>
      <c r="AD20" s="3930"/>
      <c r="AE20" s="1164"/>
      <c r="AK20" s="669"/>
    </row>
    <row r="21" spans="1:37" s="678" customFormat="1" ht="12" customHeight="1">
      <c r="A21" s="1165"/>
      <c r="B21" s="1196"/>
      <c r="C21" s="1222"/>
      <c r="D21" s="1197"/>
      <c r="E21" s="1196"/>
      <c r="F21" s="1196"/>
      <c r="G21" s="1197"/>
      <c r="H21" s="1196"/>
      <c r="I21" s="1196"/>
      <c r="J21" s="1196"/>
      <c r="K21" s="1196"/>
      <c r="L21" s="1196"/>
      <c r="M21" s="1196"/>
      <c r="N21" s="1196"/>
      <c r="O21" s="1196"/>
      <c r="P21" s="1196"/>
      <c r="Q21" s="1196"/>
      <c r="R21" s="1198"/>
      <c r="S21" s="1198"/>
      <c r="T21" s="1198"/>
      <c r="U21" s="1198"/>
      <c r="V21" s="1198"/>
      <c r="W21" s="1198"/>
      <c r="X21" s="1213"/>
      <c r="Y21" s="1213"/>
      <c r="Z21" s="1213"/>
      <c r="AA21" s="1213"/>
      <c r="AB21" s="1213"/>
      <c r="AC21" s="1213"/>
      <c r="AD21" s="1213"/>
      <c r="AE21" s="1223"/>
      <c r="AK21" s="669"/>
    </row>
    <row r="22" spans="1:37" s="678" customFormat="1" ht="12" customHeight="1">
      <c r="A22" s="847"/>
      <c r="B22" s="791"/>
      <c r="C22" s="794"/>
      <c r="D22" s="780"/>
      <c r="E22" s="791"/>
      <c r="F22" s="791"/>
      <c r="G22" s="780"/>
      <c r="H22" s="791"/>
      <c r="I22" s="791"/>
      <c r="J22" s="791"/>
      <c r="K22" s="791"/>
      <c r="L22" s="791"/>
      <c r="M22" s="791"/>
      <c r="N22" s="791"/>
      <c r="O22" s="791"/>
      <c r="P22" s="791"/>
      <c r="Q22" s="791"/>
      <c r="R22" s="989"/>
      <c r="S22" s="989"/>
      <c r="T22" s="989"/>
      <c r="U22" s="989"/>
      <c r="V22" s="989"/>
      <c r="W22" s="989"/>
      <c r="X22" s="713"/>
      <c r="Y22" s="713"/>
      <c r="Z22" s="713"/>
      <c r="AA22" s="713"/>
      <c r="AB22" s="713"/>
      <c r="AC22" s="713"/>
      <c r="AD22" s="713"/>
      <c r="AE22" s="1164"/>
      <c r="AK22" s="669"/>
    </row>
    <row r="23" spans="1:37" s="678" customFormat="1" ht="12" customHeight="1">
      <c r="A23" s="847"/>
      <c r="B23" s="783">
        <v>9.4499999999999993</v>
      </c>
      <c r="C23" s="778" t="s">
        <v>602</v>
      </c>
      <c r="D23" s="775"/>
      <c r="E23" s="775"/>
      <c r="F23" s="791"/>
      <c r="G23" s="775"/>
      <c r="H23" s="791"/>
      <c r="I23" s="791"/>
      <c r="J23" s="791"/>
      <c r="K23" s="791"/>
      <c r="L23" s="791"/>
      <c r="M23" s="791"/>
      <c r="N23" s="791"/>
      <c r="O23" s="791"/>
      <c r="P23" s="791"/>
      <c r="Q23" s="791"/>
      <c r="R23" s="4004">
        <v>54</v>
      </c>
      <c r="S23" s="4017"/>
      <c r="T23" s="3992"/>
      <c r="U23" s="3992"/>
      <c r="V23" s="3992"/>
      <c r="W23" s="3992"/>
      <c r="X23" s="3992"/>
      <c r="Y23" s="3992"/>
      <c r="Z23" s="3992"/>
      <c r="AA23" s="3992"/>
      <c r="AB23" s="3992"/>
      <c r="AC23" s="3992"/>
      <c r="AD23" s="4018"/>
      <c r="AE23" s="1164"/>
      <c r="AK23" s="669"/>
    </row>
    <row r="24" spans="1:37" s="678" customFormat="1" ht="12" customHeight="1">
      <c r="A24" s="847"/>
      <c r="B24" s="805"/>
      <c r="C24" s="794" t="s">
        <v>603</v>
      </c>
      <c r="D24" s="780"/>
      <c r="E24" s="791"/>
      <c r="F24" s="791"/>
      <c r="G24" s="791"/>
      <c r="H24" s="791"/>
      <c r="I24" s="791"/>
      <c r="J24" s="791"/>
      <c r="K24" s="791"/>
      <c r="L24" s="791"/>
      <c r="M24" s="791"/>
      <c r="N24" s="791"/>
      <c r="O24" s="791"/>
      <c r="P24" s="791"/>
      <c r="Q24" s="791"/>
      <c r="R24" s="4004"/>
      <c r="S24" s="4019"/>
      <c r="T24" s="3994"/>
      <c r="U24" s="3994"/>
      <c r="V24" s="3994"/>
      <c r="W24" s="3994"/>
      <c r="X24" s="3994"/>
      <c r="Y24" s="3994"/>
      <c r="Z24" s="3994"/>
      <c r="AA24" s="3994"/>
      <c r="AB24" s="3994"/>
      <c r="AC24" s="3994"/>
      <c r="AD24" s="3930"/>
      <c r="AE24" s="1164"/>
      <c r="AK24" s="669"/>
    </row>
    <row r="25" spans="1:37" s="678" customFormat="1" ht="12" customHeight="1">
      <c r="A25" s="1165"/>
      <c r="B25" s="1196"/>
      <c r="C25" s="1222"/>
      <c r="D25" s="1197"/>
      <c r="E25" s="1196"/>
      <c r="F25" s="1196"/>
      <c r="G25" s="1197"/>
      <c r="H25" s="1196"/>
      <c r="I25" s="1196"/>
      <c r="J25" s="1196"/>
      <c r="K25" s="1196"/>
      <c r="L25" s="1196"/>
      <c r="M25" s="1196"/>
      <c r="N25" s="1196"/>
      <c r="O25" s="1196"/>
      <c r="P25" s="1196"/>
      <c r="Q25" s="1196"/>
      <c r="R25" s="1198"/>
      <c r="S25" s="1198"/>
      <c r="T25" s="1198"/>
      <c r="U25" s="1198"/>
      <c r="V25" s="1198"/>
      <c r="W25" s="1198"/>
      <c r="X25" s="1213"/>
      <c r="Y25" s="1213"/>
      <c r="Z25" s="1213"/>
      <c r="AA25" s="1213"/>
      <c r="AB25" s="1213"/>
      <c r="AC25" s="1213"/>
      <c r="AD25" s="1213"/>
      <c r="AE25" s="1223"/>
      <c r="AK25" s="669"/>
    </row>
    <row r="26" spans="1:37" s="678" customFormat="1" ht="12" customHeight="1">
      <c r="A26" s="847"/>
      <c r="B26" s="791"/>
      <c r="C26" s="794"/>
      <c r="D26" s="780"/>
      <c r="E26" s="791"/>
      <c r="F26" s="791"/>
      <c r="G26" s="780"/>
      <c r="H26" s="791"/>
      <c r="I26" s="791"/>
      <c r="J26" s="791"/>
      <c r="K26" s="791"/>
      <c r="L26" s="791"/>
      <c r="M26" s="791"/>
      <c r="N26" s="791"/>
      <c r="O26" s="791"/>
      <c r="P26" s="791"/>
      <c r="Q26" s="791"/>
      <c r="R26" s="989"/>
      <c r="S26" s="989"/>
      <c r="T26" s="989"/>
      <c r="U26" s="989"/>
      <c r="V26" s="989"/>
      <c r="W26" s="989"/>
      <c r="X26" s="713"/>
      <c r="Y26" s="713"/>
      <c r="Z26" s="713"/>
      <c r="AA26" s="713"/>
      <c r="AB26" s="713"/>
      <c r="AC26" s="713"/>
      <c r="AD26" s="713"/>
      <c r="AE26" s="1164"/>
      <c r="AK26" s="669"/>
    </row>
    <row r="27" spans="1:37" s="678" customFormat="1" ht="12" customHeight="1">
      <c r="A27" s="847"/>
      <c r="B27" s="783">
        <v>9.4600000000000009</v>
      </c>
      <c r="C27" s="778" t="s">
        <v>173</v>
      </c>
      <c r="D27" s="775"/>
      <c r="E27" s="775"/>
      <c r="F27" s="791"/>
      <c r="G27" s="775"/>
      <c r="H27" s="791"/>
      <c r="I27" s="791"/>
      <c r="J27" s="791"/>
      <c r="K27" s="791"/>
      <c r="L27" s="791"/>
      <c r="M27" s="791"/>
      <c r="N27" s="791"/>
      <c r="O27" s="791"/>
      <c r="P27" s="791"/>
      <c r="Q27" s="791"/>
      <c r="R27" s="4004">
        <v>55</v>
      </c>
      <c r="S27" s="4017"/>
      <c r="T27" s="3992"/>
      <c r="U27" s="3992"/>
      <c r="V27" s="3992"/>
      <c r="W27" s="3992"/>
      <c r="X27" s="3992"/>
      <c r="Y27" s="3992"/>
      <c r="Z27" s="3992"/>
      <c r="AA27" s="3992"/>
      <c r="AB27" s="3992"/>
      <c r="AC27" s="3992"/>
      <c r="AD27" s="4018"/>
      <c r="AE27" s="1164"/>
      <c r="AK27" s="669"/>
    </row>
    <row r="28" spans="1:37" s="678" customFormat="1" ht="12" customHeight="1">
      <c r="A28" s="847"/>
      <c r="B28" s="805"/>
      <c r="C28" s="794" t="s">
        <v>128</v>
      </c>
      <c r="D28" s="780"/>
      <c r="E28" s="791"/>
      <c r="F28" s="791"/>
      <c r="G28" s="791"/>
      <c r="H28" s="791"/>
      <c r="I28" s="791"/>
      <c r="J28" s="791"/>
      <c r="K28" s="791"/>
      <c r="L28" s="791"/>
      <c r="M28" s="791"/>
      <c r="N28" s="791"/>
      <c r="O28" s="791"/>
      <c r="P28" s="791"/>
      <c r="Q28" s="791"/>
      <c r="R28" s="4004"/>
      <c r="S28" s="4019"/>
      <c r="T28" s="3994"/>
      <c r="U28" s="3994"/>
      <c r="V28" s="3994"/>
      <c r="W28" s="3994"/>
      <c r="X28" s="3994"/>
      <c r="Y28" s="3994"/>
      <c r="Z28" s="3994"/>
      <c r="AA28" s="3994"/>
      <c r="AB28" s="3994"/>
      <c r="AC28" s="3994"/>
      <c r="AD28" s="3930"/>
      <c r="AE28" s="1164"/>
      <c r="AK28" s="669"/>
    </row>
    <row r="29" spans="1:37" s="678" customFormat="1" ht="12" customHeight="1">
      <c r="A29" s="1165"/>
      <c r="B29" s="1196"/>
      <c r="C29" s="1222"/>
      <c r="D29" s="1197"/>
      <c r="E29" s="1196"/>
      <c r="F29" s="1196"/>
      <c r="G29" s="1197"/>
      <c r="H29" s="1196"/>
      <c r="I29" s="1196"/>
      <c r="J29" s="1196"/>
      <c r="K29" s="1196"/>
      <c r="L29" s="1196"/>
      <c r="M29" s="1196"/>
      <c r="N29" s="1196"/>
      <c r="O29" s="1196"/>
      <c r="P29" s="1196"/>
      <c r="Q29" s="1196"/>
      <c r="R29" s="1198"/>
      <c r="S29" s="1198"/>
      <c r="T29" s="1198"/>
      <c r="U29" s="1198"/>
      <c r="V29" s="1198"/>
      <c r="W29" s="1198"/>
      <c r="X29" s="1213"/>
      <c r="Y29" s="1213"/>
      <c r="Z29" s="1213"/>
      <c r="AA29" s="1213"/>
      <c r="AB29" s="1213"/>
      <c r="AC29" s="1213"/>
      <c r="AD29" s="1213"/>
      <c r="AE29" s="1223"/>
      <c r="AK29" s="669"/>
    </row>
    <row r="30" spans="1:37" s="678" customFormat="1" ht="12" customHeight="1">
      <c r="A30" s="847"/>
      <c r="B30" s="791"/>
      <c r="C30" s="794"/>
      <c r="D30" s="780"/>
      <c r="E30" s="791"/>
      <c r="F30" s="791"/>
      <c r="G30" s="780"/>
      <c r="H30" s="791"/>
      <c r="I30" s="791"/>
      <c r="J30" s="791"/>
      <c r="K30" s="791"/>
      <c r="L30" s="791"/>
      <c r="M30" s="791"/>
      <c r="N30" s="791"/>
      <c r="O30" s="791"/>
      <c r="P30" s="791"/>
      <c r="Q30" s="791"/>
      <c r="R30" s="989"/>
      <c r="S30" s="989"/>
      <c r="T30" s="989"/>
      <c r="U30" s="989"/>
      <c r="V30" s="989"/>
      <c r="W30" s="989"/>
      <c r="X30" s="713"/>
      <c r="Y30" s="713"/>
      <c r="Z30" s="713"/>
      <c r="AA30" s="713"/>
      <c r="AB30" s="713"/>
      <c r="AC30" s="713"/>
      <c r="AD30" s="713"/>
      <c r="AE30" s="1164"/>
      <c r="AK30" s="669"/>
    </row>
    <row r="31" spans="1:37" s="678" customFormat="1" ht="12" customHeight="1">
      <c r="A31" s="847"/>
      <c r="B31" s="783">
        <v>9.4700000000000006</v>
      </c>
      <c r="C31" s="778" t="s">
        <v>1277</v>
      </c>
      <c r="D31" s="775"/>
      <c r="E31" s="775"/>
      <c r="F31" s="791"/>
      <c r="G31" s="775"/>
      <c r="H31" s="791"/>
      <c r="I31" s="791"/>
      <c r="J31" s="791"/>
      <c r="K31" s="791"/>
      <c r="L31" s="791"/>
      <c r="M31" s="791"/>
      <c r="N31" s="791"/>
      <c r="O31" s="791"/>
      <c r="P31" s="791"/>
      <c r="Q31" s="791"/>
      <c r="R31" s="4004">
        <v>56</v>
      </c>
      <c r="S31" s="4017"/>
      <c r="T31" s="3992"/>
      <c r="U31" s="3992"/>
      <c r="V31" s="3992"/>
      <c r="W31" s="3992"/>
      <c r="X31" s="3992"/>
      <c r="Y31" s="3992"/>
      <c r="Z31" s="3992"/>
      <c r="AA31" s="3992"/>
      <c r="AB31" s="3992"/>
      <c r="AC31" s="3992"/>
      <c r="AD31" s="4018"/>
      <c r="AE31" s="1164"/>
      <c r="AK31" s="669"/>
    </row>
    <row r="32" spans="1:37" s="678" customFormat="1" ht="12" customHeight="1">
      <c r="A32" s="847"/>
      <c r="B32" s="805"/>
      <c r="C32" s="794" t="s">
        <v>1278</v>
      </c>
      <c r="D32" s="780"/>
      <c r="E32" s="791"/>
      <c r="F32" s="791"/>
      <c r="G32" s="791"/>
      <c r="H32" s="791"/>
      <c r="I32" s="791"/>
      <c r="J32" s="791"/>
      <c r="K32" s="791"/>
      <c r="L32" s="791"/>
      <c r="M32" s="791"/>
      <c r="N32" s="791"/>
      <c r="O32" s="791"/>
      <c r="P32" s="791"/>
      <c r="Q32" s="791"/>
      <c r="R32" s="4004"/>
      <c r="S32" s="4019"/>
      <c r="T32" s="3994"/>
      <c r="U32" s="3994"/>
      <c r="V32" s="3994"/>
      <c r="W32" s="3994"/>
      <c r="X32" s="3994"/>
      <c r="Y32" s="3994"/>
      <c r="Z32" s="3994"/>
      <c r="AA32" s="3994"/>
      <c r="AB32" s="3994"/>
      <c r="AC32" s="3994"/>
      <c r="AD32" s="3930"/>
      <c r="AE32" s="1164"/>
      <c r="AK32" s="669"/>
    </row>
    <row r="33" spans="1:48" s="678" customFormat="1" ht="12" customHeight="1">
      <c r="A33" s="1165"/>
      <c r="B33" s="1196"/>
      <c r="C33" s="1222"/>
      <c r="D33" s="1197"/>
      <c r="E33" s="1196"/>
      <c r="F33" s="1196"/>
      <c r="G33" s="1197"/>
      <c r="H33" s="1196"/>
      <c r="I33" s="1196"/>
      <c r="J33" s="1196"/>
      <c r="K33" s="1196"/>
      <c r="L33" s="1196"/>
      <c r="M33" s="1196"/>
      <c r="N33" s="1196"/>
      <c r="O33" s="1196"/>
      <c r="P33" s="1196"/>
      <c r="Q33" s="1196"/>
      <c r="R33" s="1198"/>
      <c r="S33" s="1198"/>
      <c r="T33" s="1198"/>
      <c r="U33" s="1198"/>
      <c r="V33" s="1198"/>
      <c r="W33" s="1198"/>
      <c r="X33" s="1213"/>
      <c r="Y33" s="1213"/>
      <c r="Z33" s="1213"/>
      <c r="AA33" s="1213"/>
      <c r="AB33" s="1213"/>
      <c r="AC33" s="1213"/>
      <c r="AD33" s="1213"/>
      <c r="AE33" s="1223"/>
      <c r="AK33" s="669"/>
    </row>
    <row r="34" spans="1:48" s="678" customFormat="1" ht="12" customHeight="1">
      <c r="A34" s="847"/>
      <c r="B34" s="791"/>
      <c r="C34" s="794"/>
      <c r="D34" s="780"/>
      <c r="E34" s="791"/>
      <c r="F34" s="791"/>
      <c r="G34" s="780"/>
      <c r="H34" s="791"/>
      <c r="I34" s="791"/>
      <c r="J34" s="791"/>
      <c r="K34" s="791"/>
      <c r="L34" s="791"/>
      <c r="M34" s="791"/>
      <c r="N34" s="791"/>
      <c r="O34" s="791"/>
      <c r="P34" s="791"/>
      <c r="Q34" s="791"/>
      <c r="R34" s="989"/>
      <c r="S34" s="989"/>
      <c r="T34" s="989"/>
      <c r="U34" s="989"/>
      <c r="V34" s="989"/>
      <c r="W34" s="989"/>
      <c r="X34" s="713"/>
      <c r="Y34" s="713"/>
      <c r="Z34" s="713"/>
      <c r="AA34" s="713"/>
      <c r="AB34" s="713"/>
      <c r="AC34" s="713"/>
      <c r="AD34" s="713"/>
      <c r="AE34" s="1164"/>
      <c r="AK34" s="669"/>
    </row>
    <row r="35" spans="1:48" s="678" customFormat="1" ht="12" customHeight="1">
      <c r="A35" s="847"/>
      <c r="B35" s="783">
        <v>9.48</v>
      </c>
      <c r="C35" s="778" t="s">
        <v>946</v>
      </c>
      <c r="D35" s="775"/>
      <c r="E35" s="775"/>
      <c r="F35" s="791"/>
      <c r="G35" s="775"/>
      <c r="H35" s="791"/>
      <c r="I35" s="791"/>
      <c r="J35" s="791"/>
      <c r="K35" s="4007"/>
      <c r="L35" s="991"/>
      <c r="M35" s="4014">
        <v>99</v>
      </c>
      <c r="N35" s="4048"/>
      <c r="O35" s="4049"/>
      <c r="P35" s="4049"/>
      <c r="Q35" s="4049"/>
      <c r="R35" s="4049"/>
      <c r="S35" s="4049"/>
      <c r="T35" s="4049"/>
      <c r="U35" s="4049"/>
      <c r="V35" s="4049"/>
      <c r="W35" s="4049"/>
      <c r="X35" s="4049"/>
      <c r="Y35" s="4049"/>
      <c r="Z35" s="4050"/>
      <c r="AA35" s="775"/>
      <c r="AB35" s="762"/>
      <c r="AC35" s="762"/>
      <c r="AD35" s="762"/>
      <c r="AE35" s="1164"/>
      <c r="AK35" s="669"/>
    </row>
    <row r="36" spans="1:48" s="678" customFormat="1" ht="12" customHeight="1">
      <c r="A36" s="847"/>
      <c r="B36" s="791"/>
      <c r="C36" s="794" t="s">
        <v>947</v>
      </c>
      <c r="D36" s="780"/>
      <c r="E36" s="791"/>
      <c r="F36" s="791"/>
      <c r="G36" s="780"/>
      <c r="H36" s="791"/>
      <c r="I36" s="791"/>
      <c r="J36" s="791"/>
      <c r="K36" s="4007"/>
      <c r="L36" s="991"/>
      <c r="M36" s="4014"/>
      <c r="N36" s="4051"/>
      <c r="O36" s="4052"/>
      <c r="P36" s="4052"/>
      <c r="Q36" s="4052"/>
      <c r="R36" s="4052"/>
      <c r="S36" s="4052"/>
      <c r="T36" s="4052"/>
      <c r="U36" s="4052"/>
      <c r="V36" s="4052"/>
      <c r="W36" s="4052"/>
      <c r="X36" s="4052"/>
      <c r="Y36" s="4052"/>
      <c r="Z36" s="4053"/>
      <c r="AA36" s="775"/>
      <c r="AB36" s="762"/>
      <c r="AC36" s="762"/>
      <c r="AD36" s="762"/>
      <c r="AE36" s="1164"/>
      <c r="AK36" s="669"/>
    </row>
    <row r="37" spans="1:48" ht="12" customHeight="1" thickBot="1">
      <c r="A37" s="1224"/>
      <c r="B37" s="1225"/>
      <c r="C37" s="1202"/>
      <c r="D37" s="1226"/>
      <c r="E37" s="1225"/>
      <c r="F37" s="1225"/>
      <c r="G37" s="1226"/>
      <c r="H37" s="1225"/>
      <c r="I37" s="1225"/>
      <c r="J37" s="1225"/>
      <c r="K37" s="1225"/>
      <c r="L37" s="1225"/>
      <c r="M37" s="1225"/>
      <c r="N37" s="1225"/>
      <c r="O37" s="1225"/>
      <c r="P37" s="1225"/>
      <c r="Q37" s="1225"/>
      <c r="R37" s="1204"/>
      <c r="S37" s="1204"/>
      <c r="T37" s="1204"/>
      <c r="U37" s="1204"/>
      <c r="V37" s="1204"/>
      <c r="W37" s="1204"/>
      <c r="X37" s="1227"/>
      <c r="Y37" s="1227"/>
      <c r="Z37" s="1227"/>
      <c r="AA37" s="1227"/>
      <c r="AB37" s="1227"/>
      <c r="AC37" s="1227"/>
      <c r="AD37" s="1227"/>
      <c r="AE37" s="1228"/>
    </row>
    <row r="38" spans="1:48" ht="12" customHeight="1">
      <c r="A38" s="837"/>
      <c r="B38" s="837"/>
      <c r="C38" s="818"/>
      <c r="D38" s="837"/>
      <c r="E38" s="837"/>
      <c r="F38" s="837"/>
      <c r="G38" s="837"/>
      <c r="H38" s="837"/>
      <c r="I38" s="837"/>
      <c r="J38" s="837"/>
      <c r="K38" s="837"/>
      <c r="L38" s="837"/>
      <c r="M38" s="837"/>
      <c r="N38" s="837"/>
      <c r="O38" s="837"/>
      <c r="P38" s="837"/>
      <c r="Q38" s="837"/>
      <c r="R38" s="777"/>
      <c r="S38" s="777"/>
      <c r="T38" s="777"/>
      <c r="U38" s="777"/>
      <c r="V38" s="777"/>
      <c r="W38" s="777"/>
      <c r="X38" s="772"/>
      <c r="Y38" s="772"/>
      <c r="Z38" s="772"/>
      <c r="AA38" s="772"/>
      <c r="AB38" s="772"/>
      <c r="AC38" s="772"/>
      <c r="AD38" s="772"/>
      <c r="AE38" s="837"/>
    </row>
    <row r="39" spans="1:48" ht="12" customHeight="1">
      <c r="A39" s="837"/>
      <c r="B39" s="837"/>
      <c r="C39" s="818"/>
      <c r="D39" s="837"/>
      <c r="E39" s="837"/>
      <c r="F39" s="837"/>
      <c r="G39" s="837"/>
      <c r="H39" s="837"/>
      <c r="I39" s="837"/>
      <c r="J39" s="837"/>
      <c r="K39" s="837"/>
      <c r="L39" s="837"/>
      <c r="M39" s="837"/>
      <c r="N39" s="837"/>
      <c r="O39" s="837"/>
      <c r="P39" s="837"/>
      <c r="Q39" s="837"/>
      <c r="R39" s="777"/>
      <c r="S39" s="777"/>
      <c r="T39" s="777"/>
      <c r="U39" s="777"/>
      <c r="V39" s="777"/>
      <c r="W39" s="777"/>
      <c r="X39" s="772"/>
      <c r="Y39" s="772"/>
      <c r="Z39" s="772"/>
      <c r="AA39" s="772"/>
      <c r="AB39" s="772"/>
      <c r="AC39" s="772"/>
      <c r="AD39" s="772"/>
      <c r="AE39" s="837"/>
    </row>
    <row r="40" spans="1:48" ht="12" customHeight="1">
      <c r="A40" s="837"/>
      <c r="B40" s="837"/>
      <c r="C40" s="818"/>
      <c r="D40" s="837"/>
      <c r="E40" s="837"/>
      <c r="F40" s="837"/>
      <c r="G40" s="837"/>
      <c r="H40" s="837"/>
      <c r="I40" s="837"/>
      <c r="J40" s="837"/>
      <c r="K40" s="837"/>
      <c r="L40" s="837"/>
      <c r="M40" s="837"/>
      <c r="N40" s="837"/>
      <c r="O40" s="837"/>
      <c r="P40" s="837"/>
      <c r="Q40" s="837"/>
      <c r="R40" s="777"/>
      <c r="S40" s="777"/>
      <c r="T40" s="777"/>
      <c r="U40" s="777"/>
      <c r="V40" s="777"/>
      <c r="W40" s="777"/>
      <c r="X40" s="772"/>
      <c r="Y40" s="772"/>
      <c r="Z40" s="772"/>
      <c r="AA40" s="772"/>
      <c r="AB40" s="772"/>
      <c r="AC40" s="772"/>
      <c r="AD40" s="772"/>
      <c r="AE40" s="837"/>
    </row>
    <row r="41" spans="1:48" ht="12" customHeight="1" thickBot="1">
      <c r="A41" s="837"/>
      <c r="B41" s="837"/>
      <c r="C41" s="818"/>
      <c r="D41" s="837"/>
      <c r="E41" s="837"/>
      <c r="F41" s="837"/>
      <c r="G41" s="837"/>
      <c r="H41" s="837"/>
      <c r="I41" s="837"/>
      <c r="J41" s="837"/>
      <c r="K41" s="837"/>
      <c r="L41" s="837"/>
      <c r="M41" s="837"/>
      <c r="N41" s="837"/>
      <c r="O41" s="837"/>
      <c r="P41" s="837"/>
      <c r="Q41" s="837"/>
      <c r="R41" s="777"/>
      <c r="S41" s="777"/>
      <c r="T41" s="777"/>
      <c r="U41" s="777"/>
      <c r="V41" s="777"/>
      <c r="W41" s="777"/>
      <c r="X41" s="772"/>
      <c r="Y41" s="772"/>
      <c r="Z41" s="772"/>
      <c r="AA41" s="772"/>
      <c r="AB41" s="772"/>
      <c r="AC41" s="772"/>
      <c r="AD41" s="772"/>
      <c r="AE41" s="837"/>
    </row>
    <row r="42" spans="1:48" ht="12" customHeight="1">
      <c r="A42" s="839"/>
      <c r="B42" s="1157"/>
      <c r="C42" s="1231"/>
      <c r="D42" s="1157"/>
      <c r="E42" s="1157"/>
      <c r="F42" s="1157"/>
      <c r="G42" s="1157"/>
      <c r="H42" s="1157"/>
      <c r="I42" s="1157"/>
      <c r="J42" s="1157"/>
      <c r="K42" s="1157"/>
      <c r="L42" s="1157"/>
      <c r="M42" s="1157"/>
      <c r="N42" s="1157"/>
      <c r="O42" s="1157"/>
      <c r="P42" s="1157"/>
      <c r="Q42" s="1157"/>
      <c r="R42" s="1158"/>
      <c r="S42" s="1158"/>
      <c r="T42" s="1158"/>
      <c r="U42" s="1158"/>
      <c r="V42" s="1158"/>
      <c r="W42" s="1158"/>
      <c r="X42" s="1159"/>
      <c r="Y42" s="1159"/>
      <c r="Z42" s="1159"/>
      <c r="AA42" s="1159"/>
      <c r="AB42" s="1159"/>
      <c r="AC42" s="1159"/>
      <c r="AD42" s="1159"/>
      <c r="AE42" s="1232"/>
    </row>
    <row r="43" spans="1:48" ht="15" customHeight="1">
      <c r="A43" s="845"/>
      <c r="B43" s="666"/>
      <c r="C43" s="778"/>
      <c r="D43" s="990"/>
      <c r="E43" s="776"/>
      <c r="F43" s="776"/>
      <c r="G43" s="837"/>
      <c r="H43" s="837"/>
      <c r="I43" s="837"/>
      <c r="J43" s="837"/>
      <c r="K43" s="837"/>
      <c r="L43" s="837"/>
      <c r="M43" s="837"/>
      <c r="N43" s="837"/>
      <c r="O43" s="837"/>
      <c r="P43" s="837"/>
      <c r="Q43" s="837"/>
      <c r="R43" s="777"/>
      <c r="S43" s="777"/>
      <c r="T43" s="777"/>
      <c r="U43" s="777"/>
      <c r="V43" s="777"/>
      <c r="W43" s="777"/>
      <c r="X43" s="772"/>
      <c r="Y43" s="772"/>
      <c r="Z43" s="772"/>
      <c r="AA43" s="772"/>
      <c r="AB43" s="772"/>
      <c r="AC43" s="772"/>
      <c r="AD43" s="772"/>
      <c r="AE43" s="1230"/>
    </row>
    <row r="44" spans="1:48" s="540" customFormat="1" ht="15" customHeight="1">
      <c r="A44" s="840"/>
      <c r="B44" s="590"/>
      <c r="C44" s="558"/>
      <c r="D44" s="789" t="s">
        <v>604</v>
      </c>
      <c r="E44" s="590"/>
      <c r="F44" s="590"/>
      <c r="G44" s="590"/>
      <c r="H44" s="707" t="s">
        <v>763</v>
      </c>
      <c r="I44" s="707"/>
      <c r="J44" s="707"/>
      <c r="K44" s="707"/>
      <c r="L44" s="707"/>
      <c r="M44" s="707"/>
      <c r="N44" s="707"/>
      <c r="O44" s="707"/>
      <c r="P44" s="707"/>
      <c r="Q44" s="707"/>
      <c r="R44" s="707"/>
      <c r="S44" s="707"/>
      <c r="T44" s="707"/>
      <c r="U44" s="707"/>
      <c r="V44" s="707"/>
      <c r="W44" s="707"/>
      <c r="X44" s="707"/>
      <c r="Y44" s="570"/>
      <c r="Z44" s="565"/>
      <c r="AA44" s="536"/>
      <c r="AB44" s="536"/>
      <c r="AC44" s="536"/>
      <c r="AD44" s="536"/>
      <c r="AE44" s="1161"/>
      <c r="AF44" s="4002"/>
      <c r="AG44" s="4002"/>
      <c r="AH44" s="4002"/>
      <c r="AI44" s="4002"/>
      <c r="AJ44" s="4002"/>
      <c r="AK44" s="4002"/>
    </row>
    <row r="45" spans="1:48" s="540" customFormat="1" ht="15" customHeight="1">
      <c r="A45" s="842"/>
      <c r="B45" s="683"/>
      <c r="C45" s="629"/>
      <c r="D45" s="790" t="s">
        <v>605</v>
      </c>
      <c r="E45" s="683"/>
      <c r="F45" s="553"/>
      <c r="G45" s="837"/>
      <c r="H45" s="837"/>
      <c r="I45" s="708"/>
      <c r="J45" s="708"/>
      <c r="K45" s="708"/>
      <c r="L45" s="708"/>
      <c r="M45" s="708"/>
      <c r="N45" s="708"/>
      <c r="O45" s="708"/>
      <c r="P45" s="708"/>
      <c r="Q45" s="708"/>
      <c r="R45" s="709"/>
      <c r="S45" s="709"/>
      <c r="T45" s="709"/>
      <c r="U45" s="709"/>
      <c r="V45" s="709"/>
      <c r="W45" s="709"/>
      <c r="X45" s="984"/>
      <c r="Y45" s="708"/>
      <c r="Z45" s="694"/>
      <c r="AA45" s="628"/>
      <c r="AB45" s="628"/>
      <c r="AC45" s="628"/>
      <c r="AD45" s="628"/>
      <c r="AE45" s="1161"/>
      <c r="AF45" s="4002"/>
      <c r="AG45" s="4002"/>
      <c r="AH45" s="4002"/>
      <c r="AI45" s="4002"/>
      <c r="AJ45" s="4002"/>
      <c r="AK45" s="4002"/>
      <c r="AL45" s="710"/>
      <c r="AM45" s="710"/>
      <c r="AN45" s="710"/>
      <c r="AO45" s="710"/>
      <c r="AP45" s="710"/>
      <c r="AQ45" s="710"/>
      <c r="AR45" s="710"/>
      <c r="AS45" s="710"/>
      <c r="AT45" s="710"/>
      <c r="AU45" s="710"/>
      <c r="AV45" s="710"/>
    </row>
    <row r="46" spans="1:48" s="555" customFormat="1" ht="15" customHeight="1">
      <c r="A46" s="843"/>
      <c r="B46" s="685"/>
      <c r="C46" s="691"/>
      <c r="D46" s="711"/>
      <c r="E46" s="685"/>
      <c r="F46" s="711"/>
      <c r="G46" s="837"/>
      <c r="H46" s="837"/>
      <c r="I46" s="699"/>
      <c r="J46" s="699"/>
      <c r="K46" s="696"/>
      <c r="L46" s="696"/>
      <c r="M46" s="696"/>
      <c r="N46" s="696"/>
      <c r="O46" s="696"/>
      <c r="P46" s="696"/>
      <c r="Q46" s="696"/>
      <c r="R46" s="699"/>
      <c r="S46" s="699"/>
      <c r="T46" s="699"/>
      <c r="U46" s="699"/>
      <c r="V46" s="699"/>
      <c r="W46" s="699"/>
      <c r="X46" s="699"/>
      <c r="Y46" s="699"/>
      <c r="Z46" s="699"/>
      <c r="AA46" s="624"/>
      <c r="AB46" s="624"/>
      <c r="AC46" s="624"/>
      <c r="AD46" s="624"/>
      <c r="AE46" s="1161"/>
      <c r="AF46" s="4002"/>
      <c r="AG46" s="4002"/>
      <c r="AH46" s="4002"/>
      <c r="AI46" s="4002"/>
      <c r="AJ46" s="4002"/>
      <c r="AK46" s="4002"/>
    </row>
    <row r="47" spans="1:48" s="555" customFormat="1" ht="15" customHeight="1">
      <c r="A47" s="843"/>
      <c r="B47" s="685"/>
      <c r="C47" s="691"/>
      <c r="D47" s="711"/>
      <c r="E47" s="685"/>
      <c r="F47" s="711"/>
      <c r="G47" s="837"/>
      <c r="H47" s="837"/>
      <c r="I47" s="699"/>
      <c r="J47" s="699"/>
      <c r="K47" s="696"/>
      <c r="L47" s="696"/>
      <c r="M47" s="696"/>
      <c r="N47" s="696"/>
      <c r="O47" s="696"/>
      <c r="P47" s="696"/>
      <c r="Q47" s="696"/>
      <c r="R47" s="699"/>
      <c r="S47" s="699"/>
      <c r="T47" s="699"/>
      <c r="U47" s="699"/>
      <c r="V47" s="699"/>
      <c r="W47" s="699"/>
      <c r="X47" s="699"/>
      <c r="Y47" s="699"/>
      <c r="Z47" s="699"/>
      <c r="AA47" s="624"/>
      <c r="AB47" s="624"/>
      <c r="AC47" s="624"/>
      <c r="AD47" s="624"/>
      <c r="AE47" s="1161"/>
      <c r="AF47" s="997"/>
      <c r="AG47" s="997"/>
      <c r="AH47" s="997"/>
      <c r="AI47" s="997"/>
      <c r="AJ47" s="997"/>
      <c r="AK47" s="997"/>
    </row>
    <row r="48" spans="1:48" s="555" customFormat="1" ht="15" customHeight="1">
      <c r="A48" s="843"/>
      <c r="B48" s="685"/>
      <c r="C48" s="691"/>
      <c r="D48" s="711"/>
      <c r="E48" s="685"/>
      <c r="F48" s="711"/>
      <c r="G48" s="837"/>
      <c r="H48" s="837"/>
      <c r="I48" s="699"/>
      <c r="J48" s="699"/>
      <c r="K48" s="696"/>
      <c r="L48" s="696"/>
      <c r="M48" s="696"/>
      <c r="N48" s="696"/>
      <c r="O48" s="696"/>
      <c r="P48" s="696"/>
      <c r="Q48" s="696"/>
      <c r="R48" s="699"/>
      <c r="S48" s="699"/>
      <c r="T48" s="699"/>
      <c r="U48" s="699"/>
      <c r="V48" s="699"/>
      <c r="W48" s="699"/>
      <c r="X48" s="699"/>
      <c r="Y48" s="699"/>
      <c r="Z48" s="699"/>
      <c r="AA48" s="624"/>
      <c r="AB48" s="624"/>
      <c r="AC48" s="624"/>
      <c r="AD48" s="624"/>
      <c r="AE48" s="1161"/>
      <c r="AF48" s="997"/>
      <c r="AG48" s="997"/>
      <c r="AH48" s="997"/>
      <c r="AI48" s="997"/>
      <c r="AJ48" s="997"/>
      <c r="AK48" s="997"/>
    </row>
    <row r="49" spans="1:37" s="555" customFormat="1" ht="15" customHeight="1">
      <c r="A49" s="843"/>
      <c r="B49" s="685"/>
      <c r="C49" s="691"/>
      <c r="D49" s="711"/>
      <c r="E49" s="685"/>
      <c r="F49" s="711"/>
      <c r="G49" s="837"/>
      <c r="H49" s="837"/>
      <c r="I49" s="699"/>
      <c r="J49" s="699"/>
      <c r="K49" s="696"/>
      <c r="L49" s="696"/>
      <c r="M49" s="696"/>
      <c r="N49" s="696"/>
      <c r="O49" s="696"/>
      <c r="P49" s="696"/>
      <c r="Q49" s="696"/>
      <c r="R49" s="699"/>
      <c r="S49" s="699"/>
      <c r="T49" s="699"/>
      <c r="U49" s="699"/>
      <c r="V49" s="699"/>
      <c r="W49" s="699"/>
      <c r="X49" s="699"/>
      <c r="Y49" s="699"/>
      <c r="Z49" s="699"/>
      <c r="AA49" s="624"/>
      <c r="AB49" s="624"/>
      <c r="AC49" s="624"/>
      <c r="AD49" s="624"/>
      <c r="AE49" s="1161"/>
      <c r="AF49" s="997"/>
      <c r="AG49" s="997"/>
      <c r="AH49" s="997"/>
      <c r="AI49" s="997"/>
      <c r="AJ49" s="997"/>
      <c r="AK49" s="997"/>
    </row>
    <row r="50" spans="1:37" s="555" customFormat="1" ht="15" customHeight="1">
      <c r="A50" s="843"/>
      <c r="B50" s="685"/>
      <c r="C50" s="691"/>
      <c r="D50" s="685"/>
      <c r="E50" s="685"/>
      <c r="F50" s="685"/>
      <c r="G50" s="685"/>
      <c r="H50" s="699"/>
      <c r="I50" s="699"/>
      <c r="J50" s="699"/>
      <c r="K50" s="696"/>
      <c r="L50" s="3742" t="s">
        <v>1250</v>
      </c>
      <c r="M50" s="3742"/>
      <c r="N50" s="3742"/>
      <c r="O50" s="3742"/>
      <c r="P50" s="3742"/>
      <c r="Q50" s="696"/>
      <c r="R50" s="699"/>
      <c r="S50" s="4005" t="s">
        <v>1251</v>
      </c>
      <c r="T50" s="4005"/>
      <c r="U50" s="4005"/>
      <c r="V50" s="4005"/>
      <c r="W50" s="4005"/>
      <c r="X50" s="4005"/>
      <c r="Y50" s="4005"/>
      <c r="Z50" s="4005"/>
      <c r="AA50" s="4005"/>
      <c r="AB50" s="4005"/>
      <c r="AC50" s="4005"/>
      <c r="AD50" s="4005"/>
      <c r="AE50" s="1162"/>
      <c r="AF50" s="590"/>
      <c r="AG50" s="590"/>
      <c r="AH50" s="590"/>
      <c r="AI50" s="590"/>
      <c r="AJ50" s="590"/>
      <c r="AK50" s="624"/>
    </row>
    <row r="51" spans="1:37" ht="15" customHeight="1">
      <c r="A51" s="845"/>
      <c r="B51" s="666"/>
      <c r="C51" s="778"/>
      <c r="D51" s="990"/>
      <c r="E51" s="776"/>
      <c r="F51" s="776"/>
      <c r="G51" s="837"/>
      <c r="H51" s="837"/>
      <c r="I51" s="837"/>
      <c r="J51" s="837"/>
      <c r="K51" s="837"/>
      <c r="L51" s="3991" t="s">
        <v>18</v>
      </c>
      <c r="M51" s="3991"/>
      <c r="N51" s="3991"/>
      <c r="O51" s="3991"/>
      <c r="P51" s="3991"/>
      <c r="Q51" s="837"/>
      <c r="R51" s="777"/>
      <c r="S51" s="4003" t="s">
        <v>18</v>
      </c>
      <c r="T51" s="4003"/>
      <c r="U51" s="4003"/>
      <c r="V51" s="4003"/>
      <c r="W51" s="4003"/>
      <c r="X51" s="4003"/>
      <c r="Y51" s="4003"/>
      <c r="Z51" s="4003"/>
      <c r="AA51" s="4003"/>
      <c r="AB51" s="4003"/>
      <c r="AC51" s="4003"/>
      <c r="AD51" s="4003"/>
      <c r="AE51" s="1163"/>
    </row>
    <row r="52" spans="1:37" ht="12" customHeight="1">
      <c r="A52" s="845"/>
      <c r="B52" s="837"/>
      <c r="C52" s="818"/>
      <c r="D52" s="837"/>
      <c r="E52" s="837"/>
      <c r="F52" s="837"/>
      <c r="G52" s="837"/>
      <c r="H52" s="837"/>
      <c r="I52" s="837"/>
      <c r="J52" s="837"/>
      <c r="K52" s="837"/>
      <c r="L52" s="837"/>
      <c r="M52" s="837"/>
      <c r="N52" s="837"/>
      <c r="O52" s="837"/>
      <c r="P52" s="837"/>
      <c r="Q52" s="837"/>
      <c r="R52" s="777"/>
      <c r="S52" s="777"/>
      <c r="T52" s="777"/>
      <c r="U52" s="777"/>
      <c r="V52" s="777"/>
      <c r="W52" s="777"/>
      <c r="X52" s="772"/>
      <c r="Y52" s="772"/>
      <c r="Z52" s="772"/>
      <c r="AA52" s="772"/>
      <c r="AB52" s="772"/>
      <c r="AC52" s="772"/>
      <c r="AD52" s="772"/>
      <c r="AE52" s="1163"/>
    </row>
    <row r="53" spans="1:37" ht="12" customHeight="1">
      <c r="A53" s="845"/>
      <c r="B53" s="837"/>
      <c r="C53" s="818"/>
      <c r="D53" s="837"/>
      <c r="E53" s="837"/>
      <c r="F53" s="837"/>
      <c r="G53" s="837"/>
      <c r="H53" s="837"/>
      <c r="I53" s="837"/>
      <c r="J53" s="837"/>
      <c r="K53" s="837"/>
      <c r="L53" s="837"/>
      <c r="M53" s="837"/>
      <c r="N53" s="837"/>
      <c r="O53" s="837"/>
      <c r="P53" s="1229" t="s">
        <v>1004</v>
      </c>
      <c r="Q53" s="837"/>
      <c r="R53" s="777"/>
      <c r="S53" s="777"/>
      <c r="T53" s="777"/>
      <c r="U53" s="777"/>
      <c r="V53" s="777"/>
      <c r="W53" s="777"/>
      <c r="X53" s="772"/>
      <c r="Y53" s="772"/>
      <c r="Z53" s="772"/>
      <c r="AA53" s="772"/>
      <c r="AB53" s="4038" t="s">
        <v>1005</v>
      </c>
      <c r="AC53" s="4057"/>
      <c r="AD53" s="4057"/>
      <c r="AE53" s="1163"/>
    </row>
    <row r="54" spans="1:37" s="678" customFormat="1" ht="12" customHeight="1">
      <c r="A54" s="847"/>
      <c r="B54" s="783" t="s">
        <v>19</v>
      </c>
      <c r="C54" s="778" t="s">
        <v>1006</v>
      </c>
      <c r="D54" s="775"/>
      <c r="E54" s="775"/>
      <c r="F54" s="791"/>
      <c r="G54" s="775"/>
      <c r="H54" s="791"/>
      <c r="I54" s="791"/>
      <c r="J54" s="791"/>
      <c r="K54" s="4009" t="s">
        <v>63</v>
      </c>
      <c r="L54" s="4042"/>
      <c r="M54" s="4043"/>
      <c r="N54" s="4043"/>
      <c r="O54" s="4043"/>
      <c r="P54" s="4044"/>
      <c r="Q54" s="791"/>
      <c r="R54" s="4009" t="s">
        <v>63</v>
      </c>
      <c r="S54" s="4017"/>
      <c r="T54" s="3992"/>
      <c r="U54" s="3992"/>
      <c r="V54" s="3992"/>
      <c r="W54" s="3992"/>
      <c r="X54" s="3992"/>
      <c r="Y54" s="3992"/>
      <c r="Z54" s="3992"/>
      <c r="AA54" s="3992"/>
      <c r="AB54" s="3992"/>
      <c r="AC54" s="3992"/>
      <c r="AD54" s="4018"/>
      <c r="AE54" s="1164"/>
      <c r="AK54" s="669"/>
    </row>
    <row r="55" spans="1:37" s="678" customFormat="1" ht="12" customHeight="1">
      <c r="A55" s="847"/>
      <c r="B55" s="805"/>
      <c r="C55" s="794" t="s">
        <v>1007</v>
      </c>
      <c r="D55" s="780"/>
      <c r="E55" s="791"/>
      <c r="F55" s="791"/>
      <c r="G55" s="791"/>
      <c r="H55" s="791"/>
      <c r="I55" s="791"/>
      <c r="J55" s="791"/>
      <c r="K55" s="4004"/>
      <c r="L55" s="4045"/>
      <c r="M55" s="4046"/>
      <c r="N55" s="4046"/>
      <c r="O55" s="4046"/>
      <c r="P55" s="4047"/>
      <c r="Q55" s="791"/>
      <c r="R55" s="4004"/>
      <c r="S55" s="4019"/>
      <c r="T55" s="3994"/>
      <c r="U55" s="3994"/>
      <c r="V55" s="3994"/>
      <c r="W55" s="3994"/>
      <c r="X55" s="3994"/>
      <c r="Y55" s="3994"/>
      <c r="Z55" s="3994"/>
      <c r="AA55" s="3994"/>
      <c r="AB55" s="3994"/>
      <c r="AC55" s="3994"/>
      <c r="AD55" s="3930"/>
      <c r="AE55" s="1164"/>
      <c r="AK55" s="669"/>
    </row>
    <row r="56" spans="1:37" s="678" customFormat="1" ht="12" customHeight="1">
      <c r="A56" s="847"/>
      <c r="B56" s="791"/>
      <c r="C56" s="794"/>
      <c r="D56" s="780"/>
      <c r="E56" s="791"/>
      <c r="F56" s="791"/>
      <c r="G56" s="780"/>
      <c r="H56" s="791"/>
      <c r="I56" s="791"/>
      <c r="J56" s="791"/>
      <c r="K56" s="1694"/>
      <c r="L56" s="791"/>
      <c r="M56" s="791"/>
      <c r="N56" s="791"/>
      <c r="O56" s="791"/>
      <c r="P56" s="791"/>
      <c r="Q56" s="791"/>
      <c r="R56" s="1615"/>
      <c r="S56" s="989"/>
      <c r="T56" s="989"/>
      <c r="U56" s="989"/>
      <c r="V56" s="989"/>
      <c r="W56" s="989"/>
      <c r="X56" s="713"/>
      <c r="Y56" s="713"/>
      <c r="Z56" s="713"/>
      <c r="AA56" s="713"/>
      <c r="AB56" s="713"/>
      <c r="AC56" s="713"/>
      <c r="AD56" s="713"/>
      <c r="AE56" s="1164"/>
      <c r="AK56" s="669"/>
    </row>
    <row r="57" spans="1:37" s="678" customFormat="1" ht="12" customHeight="1">
      <c r="A57" s="847"/>
      <c r="B57" s="791"/>
      <c r="C57" s="794"/>
      <c r="D57" s="780"/>
      <c r="E57" s="791"/>
      <c r="F57" s="791"/>
      <c r="G57" s="780"/>
      <c r="H57" s="791"/>
      <c r="I57" s="791"/>
      <c r="J57" s="791"/>
      <c r="K57" s="1694"/>
      <c r="L57" s="791"/>
      <c r="M57" s="791"/>
      <c r="N57" s="791"/>
      <c r="O57" s="791"/>
      <c r="P57" s="791"/>
      <c r="Q57" s="791"/>
      <c r="R57" s="1615"/>
      <c r="S57" s="989"/>
      <c r="T57" s="989"/>
      <c r="U57" s="989"/>
      <c r="V57" s="989"/>
      <c r="W57" s="989"/>
      <c r="X57" s="713"/>
      <c r="Y57" s="713"/>
      <c r="Z57" s="713"/>
      <c r="AA57" s="713"/>
      <c r="AB57" s="713"/>
      <c r="AC57" s="713"/>
      <c r="AD57" s="713"/>
      <c r="AE57" s="1164"/>
      <c r="AK57" s="669"/>
    </row>
    <row r="58" spans="1:37" s="678" customFormat="1" ht="12" customHeight="1">
      <c r="A58" s="847"/>
      <c r="B58" s="783" t="s">
        <v>20</v>
      </c>
      <c r="C58" s="778" t="s">
        <v>1008</v>
      </c>
      <c r="D58" s="775"/>
      <c r="E58" s="775"/>
      <c r="F58" s="791"/>
      <c r="G58" s="775"/>
      <c r="H58" s="791"/>
      <c r="I58" s="791"/>
      <c r="J58" s="791"/>
      <c r="K58" s="4004">
        <v>12</v>
      </c>
      <c r="L58" s="4042"/>
      <c r="M58" s="4043"/>
      <c r="N58" s="4043"/>
      <c r="O58" s="4043"/>
      <c r="P58" s="4044"/>
      <c r="Q58" s="791"/>
      <c r="R58" s="4004">
        <v>12</v>
      </c>
      <c r="S58" s="4017"/>
      <c r="T58" s="3992"/>
      <c r="U58" s="3992"/>
      <c r="V58" s="3992"/>
      <c r="W58" s="3992"/>
      <c r="X58" s="3992"/>
      <c r="Y58" s="3992"/>
      <c r="Z58" s="3992"/>
      <c r="AA58" s="3992"/>
      <c r="AB58" s="3992"/>
      <c r="AC58" s="3992"/>
      <c r="AD58" s="4018"/>
      <c r="AE58" s="1164"/>
      <c r="AK58" s="669"/>
    </row>
    <row r="59" spans="1:37" s="678" customFormat="1" ht="12" customHeight="1">
      <c r="A59" s="847"/>
      <c r="B59" s="805"/>
      <c r="C59" s="794" t="s">
        <v>1009</v>
      </c>
      <c r="D59" s="780"/>
      <c r="E59" s="791"/>
      <c r="F59" s="791"/>
      <c r="G59" s="791"/>
      <c r="H59" s="791"/>
      <c r="I59" s="791"/>
      <c r="J59" s="791"/>
      <c r="K59" s="4004"/>
      <c r="L59" s="4045"/>
      <c r="M59" s="4046"/>
      <c r="N59" s="4046"/>
      <c r="O59" s="4046"/>
      <c r="P59" s="4047"/>
      <c r="Q59" s="791"/>
      <c r="R59" s="4004"/>
      <c r="S59" s="4019"/>
      <c r="T59" s="3994"/>
      <c r="U59" s="3994"/>
      <c r="V59" s="3994"/>
      <c r="W59" s="3994"/>
      <c r="X59" s="3994"/>
      <c r="Y59" s="3994"/>
      <c r="Z59" s="3994"/>
      <c r="AA59" s="3994"/>
      <c r="AB59" s="3994"/>
      <c r="AC59" s="3994"/>
      <c r="AD59" s="3930"/>
      <c r="AE59" s="1164"/>
      <c r="AK59" s="669"/>
    </row>
    <row r="60" spans="1:37" s="678" customFormat="1" ht="12" customHeight="1">
      <c r="A60" s="847"/>
      <c r="B60" s="791"/>
      <c r="C60" s="794"/>
      <c r="D60" s="780"/>
      <c r="E60" s="791"/>
      <c r="F60" s="791"/>
      <c r="G60" s="780"/>
      <c r="H60" s="791"/>
      <c r="I60" s="791"/>
      <c r="J60" s="791"/>
      <c r="K60" s="1694"/>
      <c r="L60" s="791"/>
      <c r="M60" s="791"/>
      <c r="N60" s="791"/>
      <c r="O60" s="791"/>
      <c r="P60" s="791"/>
      <c r="Q60" s="791"/>
      <c r="R60" s="1615"/>
      <c r="S60" s="989"/>
      <c r="T60" s="989"/>
      <c r="U60" s="989"/>
      <c r="V60" s="989"/>
      <c r="W60" s="989"/>
      <c r="X60" s="713"/>
      <c r="Y60" s="713"/>
      <c r="Z60" s="713"/>
      <c r="AA60" s="713"/>
      <c r="AB60" s="713"/>
      <c r="AC60" s="713"/>
      <c r="AD60" s="713"/>
      <c r="AE60" s="1164"/>
      <c r="AK60" s="669"/>
    </row>
    <row r="61" spans="1:37" s="678" customFormat="1" ht="12" customHeight="1">
      <c r="A61" s="847"/>
      <c r="B61" s="791"/>
      <c r="C61" s="794"/>
      <c r="D61" s="780"/>
      <c r="E61" s="791"/>
      <c r="F61" s="791"/>
      <c r="G61" s="780"/>
      <c r="H61" s="791"/>
      <c r="I61" s="791"/>
      <c r="J61" s="791"/>
      <c r="K61" s="791"/>
      <c r="L61" s="791"/>
      <c r="M61" s="791"/>
      <c r="N61" s="791"/>
      <c r="O61" s="791"/>
      <c r="P61" s="791"/>
      <c r="Q61" s="791"/>
      <c r="R61" s="1615"/>
      <c r="S61" s="989"/>
      <c r="T61" s="989"/>
      <c r="U61" s="989"/>
      <c r="V61" s="989"/>
      <c r="W61" s="989"/>
      <c r="X61" s="713"/>
      <c r="Y61" s="713"/>
      <c r="Z61" s="713"/>
      <c r="AA61" s="713"/>
      <c r="AB61" s="713"/>
      <c r="AC61" s="713"/>
      <c r="AD61" s="713"/>
      <c r="AE61" s="1164"/>
      <c r="AK61" s="669"/>
    </row>
    <row r="62" spans="1:37" s="678" customFormat="1" ht="12" customHeight="1">
      <c r="A62" s="847"/>
      <c r="B62" s="778" t="s">
        <v>47</v>
      </c>
      <c r="C62" s="778" t="s">
        <v>2729</v>
      </c>
      <c r="D62" s="775"/>
      <c r="E62" s="775"/>
      <c r="F62" s="791"/>
      <c r="G62" s="775"/>
      <c r="H62" s="791"/>
      <c r="I62" s="791"/>
      <c r="J62" s="791"/>
      <c r="K62" s="4004">
        <v>99</v>
      </c>
      <c r="L62" s="4042"/>
      <c r="M62" s="4043"/>
      <c r="N62" s="4043"/>
      <c r="O62" s="4043"/>
      <c r="P62" s="4044"/>
      <c r="Q62" s="791"/>
      <c r="R62" s="4004">
        <v>99</v>
      </c>
      <c r="S62" s="4017"/>
      <c r="T62" s="3992"/>
      <c r="U62" s="3992"/>
      <c r="V62" s="3992"/>
      <c r="W62" s="3992"/>
      <c r="X62" s="3992"/>
      <c r="Y62" s="3992"/>
      <c r="Z62" s="3992"/>
      <c r="AA62" s="3992"/>
      <c r="AB62" s="3992"/>
      <c r="AC62" s="3992"/>
      <c r="AD62" s="4018"/>
      <c r="AE62" s="1164"/>
      <c r="AK62" s="669"/>
    </row>
    <row r="63" spans="1:37" s="678" customFormat="1" ht="12" customHeight="1">
      <c r="A63" s="847"/>
      <c r="B63" s="805"/>
      <c r="C63" s="794" t="s">
        <v>2730</v>
      </c>
      <c r="D63" s="780"/>
      <c r="E63" s="791"/>
      <c r="F63" s="791"/>
      <c r="G63" s="791"/>
      <c r="H63" s="791"/>
      <c r="I63" s="791"/>
      <c r="J63" s="791"/>
      <c r="K63" s="4004"/>
      <c r="L63" s="4045"/>
      <c r="M63" s="4046"/>
      <c r="N63" s="4046"/>
      <c r="O63" s="4046"/>
      <c r="P63" s="4047"/>
      <c r="Q63" s="791"/>
      <c r="R63" s="4004"/>
      <c r="S63" s="4019"/>
      <c r="T63" s="3994"/>
      <c r="U63" s="3994"/>
      <c r="V63" s="3994"/>
      <c r="W63" s="3994"/>
      <c r="X63" s="3994"/>
      <c r="Y63" s="3994"/>
      <c r="Z63" s="3994"/>
      <c r="AA63" s="3994"/>
      <c r="AB63" s="3994"/>
      <c r="AC63" s="3994"/>
      <c r="AD63" s="3930"/>
      <c r="AE63" s="1164"/>
      <c r="AK63" s="669"/>
    </row>
    <row r="64" spans="1:37" ht="12" customHeight="1">
      <c r="A64" s="845"/>
      <c r="B64" s="837"/>
      <c r="C64" s="818"/>
      <c r="D64" s="837"/>
      <c r="E64" s="837"/>
      <c r="F64" s="837"/>
      <c r="G64" s="837"/>
      <c r="H64" s="837"/>
      <c r="I64" s="837"/>
      <c r="J64" s="837"/>
      <c r="K64" s="837"/>
      <c r="L64" s="837"/>
      <c r="M64" s="837"/>
      <c r="N64" s="837"/>
      <c r="O64" s="837"/>
      <c r="P64" s="837"/>
      <c r="Q64" s="837"/>
      <c r="R64" s="777"/>
      <c r="S64" s="777"/>
      <c r="T64" s="777"/>
      <c r="U64" s="777"/>
      <c r="V64" s="777"/>
      <c r="W64" s="777"/>
      <c r="X64" s="772"/>
      <c r="Y64" s="772"/>
      <c r="Z64" s="772"/>
      <c r="AA64" s="772"/>
      <c r="AB64" s="772"/>
      <c r="AC64" s="772"/>
      <c r="AD64" s="772"/>
      <c r="AE64" s="1163"/>
    </row>
    <row r="65" spans="1:31" ht="12" customHeight="1">
      <c r="A65" s="845"/>
      <c r="B65" s="837"/>
      <c r="C65" s="818"/>
      <c r="D65" s="837"/>
      <c r="E65" s="837"/>
      <c r="F65" s="837"/>
      <c r="G65" s="837"/>
      <c r="H65" s="837"/>
      <c r="I65" s="837"/>
      <c r="J65" s="837"/>
      <c r="K65" s="837"/>
      <c r="L65" s="837"/>
      <c r="M65" s="837"/>
      <c r="N65" s="837"/>
      <c r="O65" s="837"/>
      <c r="P65" s="837"/>
      <c r="Q65" s="837"/>
      <c r="R65" s="777"/>
      <c r="S65" s="777"/>
      <c r="T65" s="777"/>
      <c r="U65" s="777"/>
      <c r="V65" s="777"/>
      <c r="W65" s="777"/>
      <c r="X65" s="772"/>
      <c r="Y65" s="772"/>
      <c r="Z65" s="772"/>
      <c r="AA65" s="772"/>
      <c r="AB65" s="772"/>
      <c r="AC65" s="772"/>
      <c r="AD65" s="772"/>
      <c r="AE65" s="1163"/>
    </row>
    <row r="66" spans="1:31" ht="12" customHeight="1">
      <c r="A66" s="845"/>
      <c r="B66" s="837"/>
      <c r="C66" s="818"/>
      <c r="D66" s="837"/>
      <c r="E66" s="837"/>
      <c r="F66" s="837"/>
      <c r="G66" s="837"/>
      <c r="H66" s="837"/>
      <c r="I66" s="837"/>
      <c r="J66" s="837"/>
      <c r="K66" s="837"/>
      <c r="L66" s="837"/>
      <c r="M66" s="837"/>
      <c r="N66" s="837"/>
      <c r="O66" s="837"/>
      <c r="P66" s="837"/>
      <c r="Q66" s="837"/>
      <c r="R66" s="777"/>
      <c r="S66" s="777"/>
      <c r="T66" s="777"/>
      <c r="U66" s="777"/>
      <c r="V66" s="777"/>
      <c r="W66" s="777"/>
      <c r="X66" s="772"/>
      <c r="Y66" s="772"/>
      <c r="Z66" s="772"/>
      <c r="AA66" s="772"/>
      <c r="AB66" s="772"/>
      <c r="AC66" s="772"/>
      <c r="AD66" s="772"/>
      <c r="AE66" s="1163"/>
    </row>
    <row r="67" spans="1:31" ht="12" customHeight="1">
      <c r="A67" s="845"/>
      <c r="B67" s="837"/>
      <c r="C67" s="818"/>
      <c r="D67" s="837"/>
      <c r="E67" s="837"/>
      <c r="F67" s="837"/>
      <c r="G67" s="837"/>
      <c r="H67" s="837"/>
      <c r="I67" s="837"/>
      <c r="J67" s="837"/>
      <c r="K67" s="837"/>
      <c r="L67" s="837"/>
      <c r="M67" s="837"/>
      <c r="N67" s="837"/>
      <c r="O67" s="837"/>
      <c r="P67" s="837"/>
      <c r="Q67" s="837"/>
      <c r="R67" s="777"/>
      <c r="S67" s="777"/>
      <c r="T67" s="777"/>
      <c r="U67" s="777"/>
      <c r="V67" s="777"/>
      <c r="W67" s="777"/>
      <c r="X67" s="772"/>
      <c r="Y67" s="772"/>
      <c r="Z67" s="772"/>
      <c r="AA67" s="772"/>
      <c r="AB67" s="772"/>
      <c r="AC67" s="772"/>
      <c r="AD67" s="772"/>
      <c r="AE67" s="1163"/>
    </row>
    <row r="68" spans="1:31" ht="12" customHeight="1" thickBot="1">
      <c r="A68" s="1134"/>
      <c r="B68" s="1216"/>
      <c r="C68" s="1207"/>
      <c r="D68" s="1216"/>
      <c r="E68" s="1216"/>
      <c r="F68" s="1216"/>
      <c r="G68" s="1216"/>
      <c r="H68" s="1216"/>
      <c r="I68" s="1216"/>
      <c r="J68" s="1216"/>
      <c r="K68" s="1216"/>
      <c r="L68" s="1216"/>
      <c r="M68" s="1216"/>
      <c r="N68" s="1216"/>
      <c r="O68" s="1216"/>
      <c r="P68" s="1216"/>
      <c r="Q68" s="1216"/>
      <c r="R68" s="1217"/>
      <c r="S68" s="1217"/>
      <c r="T68" s="1217"/>
      <c r="U68" s="1217"/>
      <c r="V68" s="1217"/>
      <c r="W68" s="1217"/>
      <c r="X68" s="1218"/>
      <c r="Y68" s="1218"/>
      <c r="Z68" s="1218"/>
      <c r="AA68" s="1218"/>
      <c r="AB68" s="1218"/>
      <c r="AC68" s="1218"/>
      <c r="AD68" s="1218"/>
      <c r="AE68" s="1139"/>
    </row>
    <row r="72" spans="1:31" ht="12" customHeight="1">
      <c r="C72" s="836"/>
      <c r="R72" s="836"/>
      <c r="S72" s="836"/>
      <c r="T72" s="836"/>
      <c r="U72" s="836"/>
      <c r="V72" s="836"/>
      <c r="W72" s="836"/>
      <c r="X72" s="836"/>
      <c r="Y72" s="836"/>
      <c r="Z72" s="836"/>
      <c r="AA72" s="836"/>
      <c r="AB72" s="836"/>
      <c r="AC72" s="836"/>
      <c r="AD72" s="836"/>
    </row>
    <row r="74" spans="1:31" ht="11.4">
      <c r="A74" s="4056">
        <v>29</v>
      </c>
      <c r="B74" s="4056"/>
      <c r="C74" s="4056"/>
      <c r="D74" s="4056"/>
      <c r="E74" s="4056"/>
      <c r="F74" s="4056"/>
      <c r="G74" s="4056"/>
      <c r="H74" s="4056"/>
      <c r="I74" s="4056"/>
      <c r="J74" s="4056"/>
      <c r="K74" s="4056"/>
      <c r="L74" s="4056"/>
      <c r="M74" s="4056"/>
      <c r="N74" s="4056"/>
      <c r="O74" s="4056"/>
      <c r="P74" s="4056"/>
      <c r="Q74" s="4056"/>
      <c r="R74" s="4056"/>
      <c r="S74" s="4056"/>
      <c r="T74" s="4056"/>
      <c r="U74" s="4056"/>
      <c r="V74" s="4056"/>
      <c r="W74" s="4056"/>
      <c r="X74" s="4056"/>
      <c r="Y74" s="4056"/>
      <c r="Z74" s="4056"/>
      <c r="AA74" s="4056"/>
      <c r="AB74" s="4056"/>
      <c r="AC74" s="4056"/>
      <c r="AD74" s="4056"/>
      <c r="AE74" s="4056"/>
    </row>
  </sheetData>
  <sheetProtection selectLockedCells="1" selectUnlockedCells="1"/>
  <mergeCells count="49">
    <mergeCell ref="S6:AD6"/>
    <mergeCell ref="S7:AD7"/>
    <mergeCell ref="AB10:AD10"/>
    <mergeCell ref="AF2:AI2"/>
    <mergeCell ref="AJ2:AK2"/>
    <mergeCell ref="AF3:AI3"/>
    <mergeCell ref="AJ3:AK3"/>
    <mergeCell ref="AF4:AI4"/>
    <mergeCell ref="AJ4:AK4"/>
    <mergeCell ref="A74:AE74"/>
    <mergeCell ref="S50:AD50"/>
    <mergeCell ref="S51:AD51"/>
    <mergeCell ref="R58:R59"/>
    <mergeCell ref="R54:R55"/>
    <mergeCell ref="S54:AD55"/>
    <mergeCell ref="R62:R63"/>
    <mergeCell ref="S62:AD63"/>
    <mergeCell ref="S58:AD59"/>
    <mergeCell ref="L62:P63"/>
    <mergeCell ref="K54:K55"/>
    <mergeCell ref="K58:K59"/>
    <mergeCell ref="K62:K63"/>
    <mergeCell ref="L51:P51"/>
    <mergeCell ref="L50:P50"/>
    <mergeCell ref="AB53:AD53"/>
    <mergeCell ref="R11:R12"/>
    <mergeCell ref="S11:AD12"/>
    <mergeCell ref="K15:K16"/>
    <mergeCell ref="M15:M16"/>
    <mergeCell ref="N15:Z16"/>
    <mergeCell ref="R19:R20"/>
    <mergeCell ref="S19:AD20"/>
    <mergeCell ref="R23:R24"/>
    <mergeCell ref="S23:AD24"/>
    <mergeCell ref="R27:R28"/>
    <mergeCell ref="S27:AD28"/>
    <mergeCell ref="R31:R32"/>
    <mergeCell ref="S31:AD32"/>
    <mergeCell ref="K35:K36"/>
    <mergeCell ref="M35:M36"/>
    <mergeCell ref="N35:Z36"/>
    <mergeCell ref="L54:P55"/>
    <mergeCell ref="L58:P59"/>
    <mergeCell ref="AJ44:AK44"/>
    <mergeCell ref="AF45:AI45"/>
    <mergeCell ref="AJ45:AK45"/>
    <mergeCell ref="AF46:AI46"/>
    <mergeCell ref="AJ46:AK46"/>
    <mergeCell ref="AF44:AI44"/>
  </mergeCells>
  <printOptions horizontalCentered="1"/>
  <pageMargins left="0" right="0" top="0.39370078740157483" bottom="3.937007874015748E-2" header="0" footer="0"/>
  <pageSetup paperSize="9" scale="80" firstPageNumber="12" orientation="portrait" useFirstPageNumber="1"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sheetPr>
    <tabColor theme="9" tint="-0.499984740745262"/>
  </sheetPr>
  <dimension ref="A1:AM92"/>
  <sheetViews>
    <sheetView showGridLines="0" view="pageBreakPreview" topLeftCell="A58" zoomScaleNormal="100" workbookViewId="0">
      <selection activeCell="AB79" sqref="AB79"/>
    </sheetView>
  </sheetViews>
  <sheetFormatPr defaultColWidth="6.83203125" defaultRowHeight="11.4"/>
  <cols>
    <col min="1" max="15" width="3.58203125" style="540" customWidth="1"/>
    <col min="16" max="16" width="3.58203125" style="872" customWidth="1"/>
    <col min="17" max="23" width="3.58203125" style="540" customWidth="1"/>
    <col min="24" max="24" width="6.83203125" style="540"/>
    <col min="25" max="25" width="8.1640625" style="706" customWidth="1"/>
    <col min="26" max="26" width="6.83203125" style="706"/>
    <col min="27" max="16384" width="6.83203125" style="540"/>
  </cols>
  <sheetData>
    <row r="1" spans="1:39" ht="15" customHeight="1">
      <c r="A1" s="1242"/>
      <c r="B1" s="1243"/>
      <c r="C1" s="1244"/>
      <c r="D1" s="1057"/>
      <c r="E1" s="1057"/>
      <c r="F1" s="1054"/>
      <c r="G1" s="1245"/>
      <c r="H1" s="1129"/>
      <c r="I1" s="1129"/>
      <c r="J1" s="1129"/>
      <c r="K1" s="1129"/>
      <c r="L1" s="1129"/>
      <c r="M1" s="1129"/>
      <c r="N1" s="1129"/>
      <c r="O1" s="1129"/>
      <c r="P1" s="1245"/>
      <c r="Q1" s="1245"/>
      <c r="R1" s="1245"/>
      <c r="S1" s="1245"/>
      <c r="T1" s="1245"/>
      <c r="U1" s="1246"/>
      <c r="V1" s="1246"/>
      <c r="W1" s="1247"/>
    </row>
    <row r="2" spans="1:39" ht="15" customHeight="1">
      <c r="A2" s="859"/>
      <c r="B2" s="602"/>
      <c r="C2" s="986"/>
      <c r="D2" s="1235" t="s">
        <v>1010</v>
      </c>
      <c r="E2" s="553"/>
      <c r="F2" s="690"/>
      <c r="G2" s="690"/>
      <c r="H2" s="696"/>
      <c r="I2" s="696"/>
      <c r="J2" s="696"/>
      <c r="K2" s="696"/>
      <c r="L2" s="696"/>
      <c r="M2" s="696"/>
      <c r="N2" s="696"/>
      <c r="O2" s="696"/>
      <c r="P2" s="690"/>
      <c r="Q2" s="690"/>
      <c r="R2" s="690"/>
      <c r="S2" s="690"/>
      <c r="T2" s="690"/>
      <c r="U2" s="565"/>
      <c r="V2" s="565"/>
      <c r="W2" s="860"/>
    </row>
    <row r="3" spans="1:39" ht="15" customHeight="1">
      <c r="A3" s="859"/>
      <c r="B3" s="602"/>
      <c r="C3" s="986"/>
      <c r="D3" s="1236" t="s">
        <v>1011</v>
      </c>
      <c r="E3" s="553"/>
      <c r="F3" s="690"/>
      <c r="G3" s="690"/>
      <c r="H3" s="696"/>
      <c r="I3" s="696"/>
      <c r="J3" s="696"/>
      <c r="K3" s="696"/>
      <c r="L3" s="696"/>
      <c r="M3" s="696"/>
      <c r="N3" s="696"/>
      <c r="O3" s="696"/>
      <c r="P3" s="690"/>
      <c r="Q3" s="690"/>
      <c r="R3" s="690"/>
      <c r="S3" s="690"/>
      <c r="T3" s="690"/>
      <c r="U3" s="565"/>
      <c r="V3" s="565"/>
      <c r="W3" s="860"/>
    </row>
    <row r="4" spans="1:39" ht="15" customHeight="1">
      <c r="A4" s="859"/>
      <c r="B4" s="602"/>
      <c r="C4" s="986"/>
      <c r="D4" s="861"/>
      <c r="E4" s="861"/>
      <c r="F4" s="565"/>
      <c r="G4" s="565"/>
      <c r="H4" s="565"/>
      <c r="I4" s="684"/>
      <c r="J4" s="565"/>
      <c r="K4" s="565"/>
      <c r="L4" s="565"/>
      <c r="M4" s="565"/>
      <c r="N4" s="565"/>
      <c r="O4" s="684"/>
      <c r="P4" s="983"/>
      <c r="Q4" s="684"/>
      <c r="R4" s="565"/>
      <c r="S4" s="565"/>
      <c r="T4" s="565"/>
      <c r="U4" s="565"/>
      <c r="V4" s="565"/>
      <c r="W4" s="860"/>
    </row>
    <row r="5" spans="1:39" ht="12" customHeight="1">
      <c r="A5" s="859"/>
      <c r="B5" s="602"/>
      <c r="C5" s="986"/>
      <c r="D5" s="861"/>
      <c r="E5" s="861"/>
      <c r="F5" s="565"/>
      <c r="G5" s="565"/>
      <c r="H5" s="565"/>
      <c r="I5" s="684"/>
      <c r="J5" s="565"/>
      <c r="K5" s="565"/>
      <c r="L5" s="565"/>
      <c r="M5" s="565"/>
      <c r="N5" s="565"/>
      <c r="O5" s="684"/>
      <c r="P5" s="983"/>
      <c r="Q5" s="684"/>
      <c r="R5" s="565"/>
      <c r="S5" s="565"/>
      <c r="T5" s="565"/>
      <c r="U5" s="565"/>
      <c r="V5" s="565"/>
      <c r="W5" s="860"/>
    </row>
    <row r="6" spans="1:39" s="555" customFormat="1" ht="12" customHeight="1">
      <c r="A6" s="843"/>
      <c r="B6" s="691">
        <v>11.1</v>
      </c>
      <c r="C6" s="689" t="s">
        <v>1012</v>
      </c>
      <c r="D6" s="699"/>
      <c r="E6" s="699"/>
      <c r="F6" s="699"/>
      <c r="G6" s="699"/>
      <c r="H6" s="699"/>
      <c r="I6" s="696"/>
      <c r="J6" s="699"/>
      <c r="K6" s="699"/>
      <c r="L6" s="699"/>
      <c r="M6" s="699"/>
      <c r="N6" s="699"/>
      <c r="O6" s="696"/>
      <c r="P6" s="1018"/>
      <c r="Q6" s="696"/>
      <c r="R6" s="699"/>
      <c r="S6" s="699"/>
      <c r="T6" s="699"/>
      <c r="U6" s="699"/>
      <c r="V6" s="699"/>
      <c r="W6" s="1040"/>
      <c r="Y6" s="712"/>
      <c r="Z6" s="712"/>
    </row>
    <row r="7" spans="1:39" s="712" customFormat="1" ht="12" customHeight="1">
      <c r="A7" s="843"/>
      <c r="B7" s="711"/>
      <c r="C7" s="696" t="s">
        <v>1013</v>
      </c>
      <c r="D7" s="689"/>
      <c r="E7" s="696"/>
      <c r="F7" s="699"/>
      <c r="G7" s="699"/>
      <c r="H7" s="699"/>
      <c r="I7" s="699"/>
      <c r="J7" s="699"/>
      <c r="K7" s="699"/>
      <c r="L7" s="699"/>
      <c r="M7" s="699"/>
      <c r="N7" s="699"/>
      <c r="O7" s="699"/>
      <c r="P7" s="986"/>
      <c r="Q7" s="699"/>
      <c r="R7" s="699"/>
      <c r="S7" s="699"/>
      <c r="T7" s="699"/>
      <c r="U7" s="699"/>
      <c r="V7" s="699"/>
      <c r="W7" s="1040"/>
      <c r="X7" s="555"/>
      <c r="AA7" s="555"/>
      <c r="AB7" s="555"/>
      <c r="AC7" s="555"/>
      <c r="AD7" s="555"/>
      <c r="AE7" s="555"/>
      <c r="AF7" s="555"/>
      <c r="AG7" s="555"/>
      <c r="AH7" s="555"/>
      <c r="AI7" s="555"/>
      <c r="AJ7" s="555"/>
      <c r="AK7" s="555"/>
      <c r="AL7" s="555"/>
      <c r="AM7" s="555"/>
    </row>
    <row r="8" spans="1:39" s="712" customFormat="1" ht="12" customHeight="1">
      <c r="A8" s="843"/>
      <c r="B8" s="711"/>
      <c r="C8" s="696"/>
      <c r="D8" s="689"/>
      <c r="E8" s="696"/>
      <c r="F8" s="699"/>
      <c r="G8" s="699"/>
      <c r="H8" s="699"/>
      <c r="I8" s="699"/>
      <c r="J8" s="699"/>
      <c r="K8" s="699"/>
      <c r="L8" s="699"/>
      <c r="M8" s="699"/>
      <c r="N8" s="699"/>
      <c r="O8" s="699"/>
      <c r="P8" s="986"/>
      <c r="Q8" s="699"/>
      <c r="R8" s="699"/>
      <c r="S8" s="699"/>
      <c r="T8" s="699"/>
      <c r="U8" s="699"/>
      <c r="V8" s="699"/>
      <c r="W8" s="1040"/>
      <c r="X8" s="555"/>
      <c r="AA8" s="555"/>
      <c r="AB8" s="555"/>
      <c r="AC8" s="555"/>
      <c r="AD8" s="555"/>
      <c r="AE8" s="555"/>
      <c r="AF8" s="555"/>
      <c r="AG8" s="555"/>
      <c r="AH8" s="555"/>
      <c r="AI8" s="555"/>
      <c r="AJ8" s="555"/>
      <c r="AK8" s="555"/>
      <c r="AL8" s="555"/>
      <c r="AM8" s="555"/>
    </row>
    <row r="9" spans="1:39" s="712" customFormat="1" ht="12" customHeight="1">
      <c r="A9" s="843"/>
      <c r="B9" s="689"/>
      <c r="C9" s="689" t="s">
        <v>1014</v>
      </c>
      <c r="D9" s="689"/>
      <c r="E9" s="696"/>
      <c r="F9" s="699"/>
      <c r="G9" s="699"/>
      <c r="H9" s="699"/>
      <c r="I9" s="699"/>
      <c r="J9" s="986"/>
      <c r="K9" s="987"/>
      <c r="L9" s="987"/>
      <c r="M9" s="987"/>
      <c r="N9" s="987"/>
      <c r="O9" s="987"/>
      <c r="P9" s="986"/>
      <c r="Q9" s="3766"/>
      <c r="R9" s="3766"/>
      <c r="S9" s="3766"/>
      <c r="T9" s="3766"/>
      <c r="U9" s="987"/>
      <c r="V9" s="987"/>
      <c r="W9" s="1205"/>
      <c r="X9" s="555"/>
      <c r="AA9" s="555"/>
      <c r="AB9" s="555"/>
      <c r="AC9" s="555"/>
      <c r="AD9" s="555"/>
      <c r="AE9" s="555"/>
      <c r="AF9" s="555"/>
      <c r="AG9" s="555"/>
      <c r="AH9" s="555"/>
      <c r="AI9" s="555"/>
      <c r="AJ9" s="555"/>
      <c r="AK9" s="555"/>
      <c r="AL9" s="555"/>
      <c r="AM9" s="555"/>
    </row>
    <row r="10" spans="1:39" s="712" customFormat="1" ht="12" customHeight="1">
      <c r="A10" s="843"/>
      <c r="B10" s="689"/>
      <c r="C10" s="696" t="s">
        <v>1015</v>
      </c>
      <c r="D10" s="689"/>
      <c r="E10" s="696"/>
      <c r="F10" s="699"/>
      <c r="G10" s="3766" t="s">
        <v>948</v>
      </c>
      <c r="H10" s="3766"/>
      <c r="I10" s="3766"/>
      <c r="J10" s="3766"/>
      <c r="K10" s="3766"/>
      <c r="L10" s="3766"/>
      <c r="M10" s="689"/>
      <c r="N10" s="689"/>
      <c r="O10" s="689"/>
      <c r="P10" s="986"/>
      <c r="Q10" s="3766" t="s">
        <v>949</v>
      </c>
      <c r="R10" s="3766"/>
      <c r="S10" s="3766"/>
      <c r="T10" s="3766"/>
      <c r="U10" s="3766"/>
      <c r="V10" s="3766"/>
      <c r="W10" s="1205"/>
      <c r="X10" s="555"/>
      <c r="AA10" s="555"/>
      <c r="AB10" s="555"/>
      <c r="AC10" s="555"/>
      <c r="AD10" s="555"/>
      <c r="AE10" s="555"/>
      <c r="AF10" s="555"/>
      <c r="AG10" s="555"/>
      <c r="AH10" s="555"/>
      <c r="AI10" s="555"/>
      <c r="AJ10" s="555"/>
      <c r="AK10" s="555"/>
      <c r="AL10" s="555"/>
      <c r="AM10" s="555"/>
    </row>
    <row r="11" spans="1:39" s="712" customFormat="1" ht="12" customHeight="1">
      <c r="A11" s="843"/>
      <c r="B11" s="689"/>
      <c r="C11" s="699"/>
      <c r="D11" s="689"/>
      <c r="E11" s="696"/>
      <c r="F11" s="699"/>
      <c r="G11" s="3766" t="s">
        <v>18</v>
      </c>
      <c r="H11" s="3766"/>
      <c r="I11" s="3766"/>
      <c r="J11" s="3766"/>
      <c r="K11" s="3766"/>
      <c r="L11" s="3766"/>
      <c r="M11" s="689"/>
      <c r="N11" s="689"/>
      <c r="O11" s="689"/>
      <c r="P11" s="986"/>
      <c r="Q11" s="3766" t="s">
        <v>18</v>
      </c>
      <c r="R11" s="3766"/>
      <c r="S11" s="3766"/>
      <c r="T11" s="3766"/>
      <c r="U11" s="3766"/>
      <c r="V11" s="3766"/>
      <c r="W11" s="1205"/>
      <c r="X11" s="555"/>
      <c r="AA11" s="555"/>
      <c r="AB11" s="555"/>
      <c r="AC11" s="555"/>
      <c r="AD11" s="555"/>
      <c r="AE11" s="555"/>
      <c r="AF11" s="555"/>
      <c r="AG11" s="555"/>
      <c r="AH11" s="555"/>
      <c r="AI11" s="555"/>
      <c r="AJ11" s="555"/>
      <c r="AK11" s="555"/>
      <c r="AL11" s="555"/>
      <c r="AM11" s="555"/>
    </row>
    <row r="12" spans="1:39" s="712" customFormat="1" ht="12" customHeight="1">
      <c r="A12" s="843"/>
      <c r="B12" s="986"/>
      <c r="C12" s="699"/>
      <c r="D12" s="699"/>
      <c r="E12" s="696"/>
      <c r="F12" s="699"/>
      <c r="G12" s="699"/>
      <c r="H12" s="699"/>
      <c r="I12" s="699"/>
      <c r="J12" s="699"/>
      <c r="K12" s="689"/>
      <c r="L12" s="689">
        <v>1100</v>
      </c>
      <c r="M12" s="689"/>
      <c r="N12" s="689"/>
      <c r="O12" s="711"/>
      <c r="P12" s="986"/>
      <c r="Q12" s="689"/>
      <c r="R12" s="689"/>
      <c r="S12" s="689"/>
      <c r="T12" s="689"/>
      <c r="U12" s="987"/>
      <c r="V12" s="1237">
        <v>1100</v>
      </c>
      <c r="W12" s="1205"/>
      <c r="X12" s="555"/>
      <c r="AA12" s="555"/>
      <c r="AB12" s="555"/>
      <c r="AC12" s="555"/>
      <c r="AD12" s="555"/>
      <c r="AE12" s="555"/>
      <c r="AF12" s="555"/>
      <c r="AG12" s="555"/>
      <c r="AH12" s="555"/>
      <c r="AI12" s="555"/>
      <c r="AJ12" s="555"/>
      <c r="AK12" s="555"/>
      <c r="AL12" s="555"/>
      <c r="AM12" s="555"/>
    </row>
    <row r="13" spans="1:39" s="712" customFormat="1" ht="12" customHeight="1">
      <c r="A13" s="843"/>
      <c r="B13" s="711"/>
      <c r="C13" s="699"/>
      <c r="D13" s="699"/>
      <c r="E13" s="696"/>
      <c r="F13" s="4058" t="s">
        <v>63</v>
      </c>
      <c r="G13" s="4059"/>
      <c r="H13" s="4060"/>
      <c r="I13" s="4060"/>
      <c r="J13" s="4060"/>
      <c r="K13" s="4060"/>
      <c r="L13" s="4061"/>
      <c r="M13" s="862"/>
      <c r="N13" s="862"/>
      <c r="O13" s="729"/>
      <c r="P13" s="4065" t="s">
        <v>36</v>
      </c>
      <c r="Q13" s="4059"/>
      <c r="R13" s="4060"/>
      <c r="S13" s="4060"/>
      <c r="T13" s="4060"/>
      <c r="U13" s="4060"/>
      <c r="V13" s="4061"/>
      <c r="W13" s="863"/>
      <c r="X13" s="555"/>
      <c r="AA13" s="555"/>
      <c r="AB13" s="555"/>
      <c r="AC13" s="555"/>
      <c r="AD13" s="555"/>
      <c r="AE13" s="555"/>
      <c r="AF13" s="555"/>
      <c r="AG13" s="555"/>
      <c r="AH13" s="555"/>
      <c r="AI13" s="555"/>
      <c r="AJ13" s="555"/>
      <c r="AK13" s="555"/>
      <c r="AL13" s="555"/>
      <c r="AM13" s="555"/>
    </row>
    <row r="14" spans="1:39" s="712" customFormat="1" ht="12" customHeight="1">
      <c r="A14" s="843"/>
      <c r="B14" s="711"/>
      <c r="C14" s="699"/>
      <c r="D14" s="699"/>
      <c r="E14" s="696"/>
      <c r="F14" s="3767"/>
      <c r="G14" s="4062"/>
      <c r="H14" s="4063"/>
      <c r="I14" s="4063"/>
      <c r="J14" s="4063"/>
      <c r="K14" s="4063"/>
      <c r="L14" s="4064"/>
      <c r="M14" s="862"/>
      <c r="N14" s="862"/>
      <c r="O14" s="729"/>
      <c r="P14" s="4066"/>
      <c r="Q14" s="4062"/>
      <c r="R14" s="4063"/>
      <c r="S14" s="4063"/>
      <c r="T14" s="4063"/>
      <c r="U14" s="4063"/>
      <c r="V14" s="4064"/>
      <c r="W14" s="863"/>
      <c r="X14" s="555"/>
      <c r="Y14" s="1238"/>
      <c r="AA14" s="555"/>
      <c r="AB14" s="555"/>
      <c r="AC14" s="555"/>
      <c r="AD14" s="555"/>
      <c r="AE14" s="555"/>
      <c r="AF14" s="555"/>
      <c r="AG14" s="555"/>
      <c r="AH14" s="555"/>
      <c r="AI14" s="555"/>
      <c r="AJ14" s="555"/>
      <c r="AK14" s="555"/>
      <c r="AL14" s="555"/>
      <c r="AM14" s="555"/>
    </row>
    <row r="15" spans="1:39" s="712" customFormat="1" ht="12" customHeight="1">
      <c r="A15" s="1248"/>
      <c r="B15" s="1249"/>
      <c r="C15" s="1250"/>
      <c r="D15" s="1250"/>
      <c r="E15" s="1249"/>
      <c r="F15" s="1251"/>
      <c r="G15" s="1252"/>
      <c r="H15" s="1252"/>
      <c r="I15" s="1252"/>
      <c r="J15" s="1252"/>
      <c r="K15" s="1252"/>
      <c r="L15" s="1252"/>
      <c r="M15" s="1233"/>
      <c r="N15" s="1233"/>
      <c r="O15" s="1253"/>
      <c r="P15" s="1254"/>
      <c r="Q15" s="1255"/>
      <c r="R15" s="1253"/>
      <c r="S15" s="1253"/>
      <c r="T15" s="1253"/>
      <c r="U15" s="1253"/>
      <c r="V15" s="1253"/>
      <c r="W15" s="1256"/>
      <c r="X15" s="555"/>
      <c r="Y15" s="1238"/>
      <c r="AA15" s="555"/>
      <c r="AB15" s="555"/>
      <c r="AC15" s="555"/>
      <c r="AD15" s="555"/>
      <c r="AE15" s="555"/>
      <c r="AF15" s="555"/>
      <c r="AG15" s="555"/>
      <c r="AH15" s="555"/>
      <c r="AI15" s="555"/>
      <c r="AJ15" s="555"/>
      <c r="AK15" s="555"/>
      <c r="AL15" s="555"/>
      <c r="AM15" s="555"/>
    </row>
    <row r="16" spans="1:39" s="712" customFormat="1" ht="12" customHeight="1">
      <c r="A16" s="843"/>
      <c r="B16" s="696"/>
      <c r="C16" s="699"/>
      <c r="D16" s="699"/>
      <c r="E16" s="696"/>
      <c r="F16" s="987"/>
      <c r="G16" s="981"/>
      <c r="H16" s="981"/>
      <c r="I16" s="981"/>
      <c r="J16" s="981"/>
      <c r="K16" s="981"/>
      <c r="L16" s="981"/>
      <c r="M16" s="862"/>
      <c r="N16" s="862"/>
      <c r="O16" s="729"/>
      <c r="P16" s="864"/>
      <c r="Q16" s="689"/>
      <c r="R16" s="729"/>
      <c r="S16" s="729"/>
      <c r="T16" s="729"/>
      <c r="U16" s="729"/>
      <c r="V16" s="729"/>
      <c r="W16" s="863"/>
      <c r="X16" s="555"/>
      <c r="Y16" s="1238"/>
      <c r="AA16" s="555"/>
      <c r="AB16" s="555"/>
      <c r="AC16" s="555"/>
      <c r="AD16" s="555"/>
      <c r="AE16" s="555"/>
      <c r="AF16" s="555"/>
      <c r="AG16" s="555"/>
      <c r="AH16" s="555"/>
      <c r="AI16" s="555"/>
      <c r="AJ16" s="555"/>
      <c r="AK16" s="555"/>
      <c r="AL16" s="555"/>
      <c r="AM16" s="555"/>
    </row>
    <row r="17" spans="1:39" s="712" customFormat="1" ht="12" customHeight="1">
      <c r="A17" s="843"/>
      <c r="B17" s="691">
        <v>11.2</v>
      </c>
      <c r="C17" s="689" t="s">
        <v>1407</v>
      </c>
      <c r="D17" s="699"/>
      <c r="E17" s="696"/>
      <c r="F17" s="987"/>
      <c r="G17" s="981"/>
      <c r="H17" s="981"/>
      <c r="I17" s="981"/>
      <c r="J17" s="981"/>
      <c r="K17" s="981"/>
      <c r="L17" s="981"/>
      <c r="M17" s="862"/>
      <c r="N17" s="862"/>
      <c r="O17" s="729"/>
      <c r="P17" s="864"/>
      <c r="Q17" s="689"/>
      <c r="R17" s="729"/>
      <c r="S17" s="729"/>
      <c r="T17" s="729"/>
      <c r="U17" s="729"/>
      <c r="V17" s="729"/>
      <c r="W17" s="863"/>
      <c r="X17" s="555"/>
      <c r="Y17" s="1238"/>
      <c r="AA17" s="555"/>
      <c r="AB17" s="555"/>
      <c r="AC17" s="555"/>
      <c r="AD17" s="555"/>
      <c r="AE17" s="555"/>
      <c r="AF17" s="555"/>
      <c r="AG17" s="555"/>
      <c r="AH17" s="555"/>
      <c r="AI17" s="555"/>
      <c r="AJ17" s="555"/>
      <c r="AK17" s="555"/>
      <c r="AL17" s="555"/>
      <c r="AM17" s="555"/>
    </row>
    <row r="18" spans="1:39" s="712" customFormat="1" ht="12" customHeight="1">
      <c r="A18" s="843"/>
      <c r="B18" s="689"/>
      <c r="C18" s="689" t="s">
        <v>1408</v>
      </c>
      <c r="D18" s="699"/>
      <c r="E18" s="696"/>
      <c r="F18" s="987"/>
      <c r="G18" s="981"/>
      <c r="H18" s="981"/>
      <c r="I18" s="981"/>
      <c r="J18" s="981"/>
      <c r="K18" s="981"/>
      <c r="L18" s="981"/>
      <c r="M18" s="862"/>
      <c r="N18" s="862"/>
      <c r="O18" s="729"/>
      <c r="P18" s="864"/>
      <c r="Q18" s="689"/>
      <c r="R18" s="729"/>
      <c r="S18" s="729"/>
      <c r="T18" s="729"/>
      <c r="U18" s="729"/>
      <c r="V18" s="729"/>
      <c r="W18" s="863"/>
      <c r="X18" s="555"/>
      <c r="Y18" s="1238"/>
      <c r="AA18" s="555"/>
      <c r="AB18" s="555"/>
      <c r="AC18" s="555"/>
      <c r="AD18" s="555"/>
      <c r="AE18" s="555"/>
      <c r="AF18" s="555"/>
      <c r="AG18" s="555"/>
      <c r="AH18" s="555"/>
      <c r="AI18" s="555"/>
      <c r="AJ18" s="555"/>
      <c r="AK18" s="555"/>
      <c r="AL18" s="555"/>
      <c r="AM18" s="555"/>
    </row>
    <row r="19" spans="1:39" s="712" customFormat="1" ht="12" customHeight="1">
      <c r="A19" s="843"/>
      <c r="B19" s="711"/>
      <c r="C19" s="696" t="s">
        <v>1409</v>
      </c>
      <c r="D19" s="699"/>
      <c r="E19" s="696"/>
      <c r="F19" s="987"/>
      <c r="G19" s="981"/>
      <c r="H19" s="981"/>
      <c r="I19" s="981"/>
      <c r="J19" s="981"/>
      <c r="K19" s="981"/>
      <c r="L19" s="981"/>
      <c r="M19" s="862"/>
      <c r="N19" s="862"/>
      <c r="O19" s="729"/>
      <c r="P19" s="864"/>
      <c r="Q19" s="689"/>
      <c r="R19" s="729"/>
      <c r="S19" s="729"/>
      <c r="T19" s="729"/>
      <c r="U19" s="729"/>
      <c r="V19" s="729"/>
      <c r="W19" s="863"/>
      <c r="X19" s="555"/>
      <c r="Y19" s="1238"/>
      <c r="AA19" s="555"/>
      <c r="AB19" s="555"/>
      <c r="AC19" s="555"/>
      <c r="AD19" s="555"/>
      <c r="AE19" s="555"/>
      <c r="AF19" s="555"/>
      <c r="AG19" s="555"/>
      <c r="AH19" s="555"/>
      <c r="AI19" s="555"/>
      <c r="AJ19" s="555"/>
      <c r="AK19" s="555"/>
      <c r="AL19" s="555"/>
      <c r="AM19" s="555"/>
    </row>
    <row r="20" spans="1:39" s="712" customFormat="1" ht="12" customHeight="1">
      <c r="A20" s="843"/>
      <c r="B20" s="711"/>
      <c r="C20" s="696" t="s">
        <v>1410</v>
      </c>
      <c r="D20" s="699"/>
      <c r="E20" s="696"/>
      <c r="F20" s="699"/>
      <c r="G20" s="699"/>
      <c r="H20" s="699"/>
      <c r="I20" s="988"/>
      <c r="J20" s="699"/>
      <c r="K20" s="988"/>
      <c r="L20" s="988"/>
      <c r="M20" s="988"/>
      <c r="N20" s="988"/>
      <c r="O20" s="865"/>
      <c r="P20" s="865"/>
      <c r="Q20" s="988"/>
      <c r="R20" s="988"/>
      <c r="S20" s="988"/>
      <c r="T20" s="865"/>
      <c r="U20" s="865"/>
      <c r="V20" s="865"/>
      <c r="W20" s="863"/>
      <c r="X20" s="555"/>
      <c r="AA20" s="555"/>
      <c r="AB20" s="555"/>
      <c r="AC20" s="555"/>
      <c r="AD20" s="555"/>
      <c r="AE20" s="555"/>
      <c r="AF20" s="555"/>
      <c r="AG20" s="555"/>
      <c r="AH20" s="555"/>
      <c r="AI20" s="555"/>
      <c r="AJ20" s="555"/>
      <c r="AK20" s="555"/>
      <c r="AL20" s="555"/>
      <c r="AM20" s="555"/>
    </row>
    <row r="21" spans="1:39" s="712" customFormat="1" ht="12" customHeight="1">
      <c r="A21" s="843"/>
      <c r="B21" s="711"/>
      <c r="C21" s="624"/>
      <c r="D21" s="866"/>
      <c r="E21" s="866"/>
      <c r="F21" s="981"/>
      <c r="G21" s="867"/>
      <c r="H21" s="867"/>
      <c r="I21" s="711"/>
      <c r="J21" s="711"/>
      <c r="K21" s="988"/>
      <c r="L21" s="988"/>
      <c r="M21" s="988"/>
      <c r="N21" s="988"/>
      <c r="O21" s="865"/>
      <c r="P21" s="865"/>
      <c r="Q21" s="988"/>
      <c r="R21" s="988"/>
      <c r="S21" s="988"/>
      <c r="T21" s="590"/>
      <c r="U21" s="711"/>
      <c r="V21" s="1239" t="s">
        <v>1252</v>
      </c>
      <c r="W21" s="863"/>
      <c r="X21" s="555"/>
      <c r="AA21" s="555"/>
      <c r="AB21" s="555"/>
      <c r="AC21" s="555"/>
      <c r="AD21" s="555"/>
      <c r="AE21" s="555"/>
      <c r="AF21" s="555"/>
      <c r="AG21" s="555"/>
      <c r="AH21" s="555"/>
      <c r="AI21" s="555"/>
      <c r="AJ21" s="555"/>
      <c r="AK21" s="555"/>
      <c r="AL21" s="555"/>
      <c r="AM21" s="555"/>
    </row>
    <row r="22" spans="1:39" s="712" customFormat="1" ht="12" customHeight="1">
      <c r="A22" s="843"/>
      <c r="B22" s="711"/>
      <c r="C22" s="558" t="s">
        <v>327</v>
      </c>
      <c r="D22" s="558" t="s">
        <v>696</v>
      </c>
      <c r="E22" s="590"/>
      <c r="F22" s="590"/>
      <c r="G22" s="590"/>
      <c r="H22" s="590"/>
      <c r="I22" s="711"/>
      <c r="J22" s="711"/>
      <c r="K22" s="988"/>
      <c r="L22" s="988"/>
      <c r="M22" s="988"/>
      <c r="N22" s="988"/>
      <c r="O22" s="865"/>
      <c r="P22" s="865"/>
      <c r="Q22" s="988"/>
      <c r="R22" s="988"/>
      <c r="S22" s="988"/>
      <c r="T22" s="683"/>
      <c r="U22" s="4065" t="s">
        <v>37</v>
      </c>
      <c r="V22" s="4067"/>
      <c r="W22" s="863"/>
      <c r="X22" s="555"/>
      <c r="AA22" s="555"/>
      <c r="AB22" s="555"/>
      <c r="AC22" s="555"/>
      <c r="AD22" s="555"/>
      <c r="AE22" s="555"/>
      <c r="AF22" s="555"/>
      <c r="AG22" s="555"/>
      <c r="AH22" s="555"/>
      <c r="AI22" s="555"/>
      <c r="AJ22" s="555"/>
      <c r="AK22" s="555"/>
      <c r="AL22" s="555"/>
      <c r="AM22" s="555"/>
    </row>
    <row r="23" spans="1:39" s="712" customFormat="1" ht="12" customHeight="1">
      <c r="A23" s="843"/>
      <c r="B23" s="711"/>
      <c r="C23" s="869"/>
      <c r="D23" s="629" t="s">
        <v>695</v>
      </c>
      <c r="E23" s="683"/>
      <c r="F23" s="683"/>
      <c r="G23" s="683"/>
      <c r="H23" s="683"/>
      <c r="I23" s="711"/>
      <c r="J23" s="711"/>
      <c r="K23" s="988"/>
      <c r="L23" s="988"/>
      <c r="M23" s="988"/>
      <c r="N23" s="988"/>
      <c r="O23" s="865"/>
      <c r="P23" s="865"/>
      <c r="Q23" s="988"/>
      <c r="R23" s="988"/>
      <c r="S23" s="988"/>
      <c r="T23" s="683"/>
      <c r="U23" s="4066"/>
      <c r="V23" s="4068"/>
      <c r="W23" s="863"/>
      <c r="X23" s="555"/>
      <c r="AA23" s="555"/>
      <c r="AB23" s="555"/>
      <c r="AC23" s="555"/>
      <c r="AD23" s="555"/>
      <c r="AE23" s="555"/>
      <c r="AF23" s="555"/>
      <c r="AG23" s="555"/>
      <c r="AH23" s="555"/>
      <c r="AI23" s="555"/>
      <c r="AJ23" s="555"/>
      <c r="AK23" s="555"/>
      <c r="AL23" s="555"/>
      <c r="AM23" s="555"/>
    </row>
    <row r="24" spans="1:39" s="555" customFormat="1" ht="10.199999999999999" customHeight="1">
      <c r="A24" s="843"/>
      <c r="B24" s="711"/>
      <c r="C24" s="625"/>
      <c r="D24" s="625"/>
      <c r="E24" s="982"/>
      <c r="F24" s="982"/>
      <c r="G24" s="982"/>
      <c r="H24" s="982"/>
      <c r="I24" s="711"/>
      <c r="J24" s="711"/>
      <c r="K24" s="988"/>
      <c r="L24" s="988"/>
      <c r="M24" s="988"/>
      <c r="N24" s="988"/>
      <c r="O24" s="865"/>
      <c r="P24" s="865"/>
      <c r="Q24" s="988"/>
      <c r="R24" s="988"/>
      <c r="S24" s="988"/>
      <c r="T24" s="590"/>
      <c r="U24" s="711"/>
      <c r="V24" s="624"/>
      <c r="W24" s="863"/>
      <c r="Y24" s="712"/>
      <c r="Z24" s="712"/>
    </row>
    <row r="25" spans="1:39" s="555" customFormat="1" ht="12" customHeight="1">
      <c r="A25" s="843"/>
      <c r="B25" s="711"/>
      <c r="C25" s="558" t="s">
        <v>328</v>
      </c>
      <c r="D25" s="558" t="s">
        <v>697</v>
      </c>
      <c r="E25" s="590"/>
      <c r="F25" s="590"/>
      <c r="G25" s="590"/>
      <c r="H25" s="590"/>
      <c r="I25" s="711"/>
      <c r="J25" s="711"/>
      <c r="K25" s="988"/>
      <c r="L25" s="988"/>
      <c r="M25" s="988"/>
      <c r="N25" s="988"/>
      <c r="O25" s="865"/>
      <c r="P25" s="865"/>
      <c r="Q25" s="988"/>
      <c r="R25" s="988"/>
      <c r="S25" s="988"/>
      <c r="T25" s="683"/>
      <c r="U25" s="4065" t="s">
        <v>38</v>
      </c>
      <c r="V25" s="4067"/>
      <c r="W25" s="863"/>
      <c r="Y25" s="712"/>
      <c r="Z25" s="712"/>
    </row>
    <row r="26" spans="1:39" s="555" customFormat="1" ht="12" customHeight="1">
      <c r="A26" s="868"/>
      <c r="B26" s="763"/>
      <c r="C26" s="869"/>
      <c r="D26" s="629" t="s">
        <v>698</v>
      </c>
      <c r="E26" s="629"/>
      <c r="F26" s="629"/>
      <c r="G26" s="629"/>
      <c r="H26" s="629"/>
      <c r="I26" s="763"/>
      <c r="J26" s="763"/>
      <c r="K26" s="697"/>
      <c r="L26" s="697"/>
      <c r="M26" s="697"/>
      <c r="N26" s="697"/>
      <c r="O26" s="763"/>
      <c r="P26" s="763"/>
      <c r="Q26" s="697"/>
      <c r="R26" s="697"/>
      <c r="S26" s="697"/>
      <c r="T26" s="629"/>
      <c r="U26" s="4066"/>
      <c r="V26" s="4068"/>
      <c r="W26" s="863"/>
      <c r="Y26" s="712"/>
      <c r="Z26" s="712"/>
    </row>
    <row r="27" spans="1:39" s="555" customFormat="1" ht="10.199999999999999" customHeight="1">
      <c r="A27" s="843"/>
      <c r="B27" s="711"/>
      <c r="C27" s="625"/>
      <c r="D27" s="1240"/>
      <c r="E27" s="866"/>
      <c r="F27" s="981"/>
      <c r="G27" s="867"/>
      <c r="H27" s="867"/>
      <c r="I27" s="711"/>
      <c r="J27" s="711"/>
      <c r="K27" s="988"/>
      <c r="L27" s="988"/>
      <c r="M27" s="988"/>
      <c r="N27" s="988"/>
      <c r="O27" s="865"/>
      <c r="P27" s="865"/>
      <c r="Q27" s="988"/>
      <c r="R27" s="988"/>
      <c r="S27" s="988"/>
      <c r="T27" s="981"/>
      <c r="U27" s="711"/>
      <c r="V27" s="624"/>
      <c r="W27" s="863"/>
      <c r="Y27" s="712"/>
      <c r="Z27" s="712"/>
    </row>
    <row r="28" spans="1:39" s="555" customFormat="1" ht="12" customHeight="1">
      <c r="A28" s="843"/>
      <c r="B28" s="711"/>
      <c r="C28" s="558" t="s">
        <v>699</v>
      </c>
      <c r="D28" s="558" t="s">
        <v>1411</v>
      </c>
      <c r="E28" s="866"/>
      <c r="F28" s="981"/>
      <c r="G28" s="867"/>
      <c r="H28" s="867"/>
      <c r="I28" s="711"/>
      <c r="J28" s="711"/>
      <c r="K28" s="988"/>
      <c r="L28" s="988"/>
      <c r="M28" s="988"/>
      <c r="N28" s="988"/>
      <c r="O28" s="865"/>
      <c r="P28" s="865"/>
      <c r="Q28" s="988"/>
      <c r="R28" s="988"/>
      <c r="S28" s="988"/>
      <c r="T28" s="981"/>
      <c r="U28" s="4065" t="s">
        <v>39</v>
      </c>
      <c r="V28" s="4067"/>
      <c r="W28" s="863"/>
      <c r="Y28" s="712"/>
      <c r="Z28" s="712"/>
    </row>
    <row r="29" spans="1:39" s="555" customFormat="1" ht="12" customHeight="1">
      <c r="A29" s="843"/>
      <c r="B29" s="711"/>
      <c r="C29" s="869"/>
      <c r="D29" s="629" t="s">
        <v>1412</v>
      </c>
      <c r="E29" s="866"/>
      <c r="F29" s="981"/>
      <c r="G29" s="867"/>
      <c r="H29" s="867"/>
      <c r="I29" s="711"/>
      <c r="J29" s="711"/>
      <c r="K29" s="988"/>
      <c r="L29" s="988"/>
      <c r="M29" s="988"/>
      <c r="N29" s="988"/>
      <c r="O29" s="865"/>
      <c r="P29" s="865"/>
      <c r="Q29" s="988"/>
      <c r="R29" s="988"/>
      <c r="S29" s="988"/>
      <c r="T29" s="981"/>
      <c r="U29" s="4066"/>
      <c r="V29" s="4068"/>
      <c r="W29" s="863"/>
      <c r="Y29" s="712"/>
      <c r="Z29" s="712"/>
    </row>
    <row r="30" spans="1:39" s="555" customFormat="1" ht="10.199999999999999" customHeight="1">
      <c r="A30" s="843"/>
      <c r="B30" s="711"/>
      <c r="C30" s="869"/>
      <c r="D30" s="629"/>
      <c r="E30" s="866"/>
      <c r="F30" s="981"/>
      <c r="G30" s="867"/>
      <c r="H30" s="867"/>
      <c r="I30" s="711"/>
      <c r="J30" s="711"/>
      <c r="K30" s="988"/>
      <c r="L30" s="988"/>
      <c r="M30" s="988"/>
      <c r="N30" s="988"/>
      <c r="O30" s="865"/>
      <c r="P30" s="865"/>
      <c r="Q30" s="988"/>
      <c r="R30" s="988"/>
      <c r="S30" s="988"/>
      <c r="T30" s="981"/>
      <c r="U30" s="711"/>
      <c r="V30" s="624"/>
      <c r="W30" s="863"/>
      <c r="Y30" s="712"/>
      <c r="Z30" s="712"/>
    </row>
    <row r="31" spans="1:39" s="555" customFormat="1" ht="12" customHeight="1">
      <c r="A31" s="843"/>
      <c r="B31" s="711"/>
      <c r="C31" s="558" t="s">
        <v>700</v>
      </c>
      <c r="D31" s="558" t="s">
        <v>701</v>
      </c>
      <c r="E31" s="866"/>
      <c r="F31" s="981"/>
      <c r="G31" s="867"/>
      <c r="H31" s="867"/>
      <c r="I31" s="711"/>
      <c r="J31" s="711"/>
      <c r="K31" s="988"/>
      <c r="L31" s="988"/>
      <c r="M31" s="988"/>
      <c r="N31" s="988"/>
      <c r="O31" s="865"/>
      <c r="P31" s="865"/>
      <c r="Q31" s="988"/>
      <c r="R31" s="988"/>
      <c r="S31" s="988"/>
      <c r="T31" s="981"/>
      <c r="U31" s="4065" t="s">
        <v>40</v>
      </c>
      <c r="V31" s="4067"/>
      <c r="W31" s="863"/>
      <c r="Y31" s="712"/>
      <c r="Z31" s="712"/>
    </row>
    <row r="32" spans="1:39" s="555" customFormat="1" ht="12" customHeight="1">
      <c r="A32" s="843"/>
      <c r="B32" s="711"/>
      <c r="C32" s="869"/>
      <c r="D32" s="629" t="s">
        <v>702</v>
      </c>
      <c r="E32" s="866"/>
      <c r="F32" s="981"/>
      <c r="G32" s="867"/>
      <c r="H32" s="867" t="s">
        <v>703</v>
      </c>
      <c r="I32" s="711"/>
      <c r="J32" s="711"/>
      <c r="K32" s="988"/>
      <c r="L32" s="988"/>
      <c r="M32" s="988"/>
      <c r="N32" s="988"/>
      <c r="O32" s="865"/>
      <c r="P32" s="865"/>
      <c r="Q32" s="988"/>
      <c r="R32" s="988"/>
      <c r="S32" s="988"/>
      <c r="T32" s="988"/>
      <c r="U32" s="4066"/>
      <c r="V32" s="4068"/>
      <c r="W32" s="863"/>
      <c r="Y32" s="712"/>
      <c r="Z32" s="712"/>
    </row>
    <row r="33" spans="1:26" s="555" customFormat="1" ht="10.199999999999999" customHeight="1">
      <c r="A33" s="843"/>
      <c r="B33" s="711"/>
      <c r="C33" s="625"/>
      <c r="D33" s="1240"/>
      <c r="E33" s="866"/>
      <c r="F33" s="981"/>
      <c r="G33" s="867"/>
      <c r="H33" s="867"/>
      <c r="I33" s="711"/>
      <c r="J33" s="711"/>
      <c r="K33" s="988"/>
      <c r="L33" s="988"/>
      <c r="M33" s="988"/>
      <c r="N33" s="988"/>
      <c r="O33" s="865"/>
      <c r="P33" s="865"/>
      <c r="Q33" s="988"/>
      <c r="R33" s="988"/>
      <c r="S33" s="988"/>
      <c r="T33" s="590"/>
      <c r="U33" s="711"/>
      <c r="V33" s="624"/>
      <c r="W33" s="863"/>
      <c r="Y33" s="712"/>
      <c r="Z33" s="712"/>
    </row>
    <row r="34" spans="1:26" s="555" customFormat="1" ht="12" customHeight="1">
      <c r="A34" s="843"/>
      <c r="B34" s="711"/>
      <c r="C34" s="558" t="s">
        <v>471</v>
      </c>
      <c r="D34" s="558" t="s">
        <v>704</v>
      </c>
      <c r="E34" s="590"/>
      <c r="F34" s="590"/>
      <c r="G34" s="590"/>
      <c r="H34" s="590"/>
      <c r="I34" s="711"/>
      <c r="J34" s="711"/>
      <c r="K34" s="988"/>
      <c r="L34" s="988"/>
      <c r="M34" s="988"/>
      <c r="N34" s="988"/>
      <c r="O34" s="865"/>
      <c r="P34" s="865"/>
      <c r="Q34" s="988"/>
      <c r="R34" s="988"/>
      <c r="S34" s="988"/>
      <c r="T34" s="683"/>
      <c r="U34" s="4065" t="s">
        <v>41</v>
      </c>
      <c r="V34" s="4067"/>
      <c r="W34" s="863"/>
      <c r="Y34" s="712"/>
      <c r="Z34" s="712"/>
    </row>
    <row r="35" spans="1:26" s="555" customFormat="1" ht="12" customHeight="1">
      <c r="A35" s="843"/>
      <c r="B35" s="711"/>
      <c r="C35" s="869"/>
      <c r="D35" s="629" t="s">
        <v>705</v>
      </c>
      <c r="E35" s="683"/>
      <c r="F35" s="683"/>
      <c r="G35" s="683"/>
      <c r="H35" s="683"/>
      <c r="I35" s="711"/>
      <c r="J35" s="711"/>
      <c r="K35" s="988"/>
      <c r="L35" s="988"/>
      <c r="M35" s="988"/>
      <c r="N35" s="988"/>
      <c r="O35" s="865"/>
      <c r="P35" s="865"/>
      <c r="Q35" s="988"/>
      <c r="R35" s="988"/>
      <c r="S35" s="988"/>
      <c r="T35" s="683"/>
      <c r="U35" s="4066"/>
      <c r="V35" s="4068"/>
      <c r="W35" s="863"/>
      <c r="Y35" s="712"/>
      <c r="Z35" s="712"/>
    </row>
    <row r="36" spans="1:26" s="555" customFormat="1" ht="10.199999999999999" customHeight="1">
      <c r="A36" s="843"/>
      <c r="B36" s="711"/>
      <c r="C36" s="625"/>
      <c r="D36" s="625"/>
      <c r="E36" s="982"/>
      <c r="F36" s="982"/>
      <c r="G36" s="982"/>
      <c r="H36" s="982"/>
      <c r="I36" s="711"/>
      <c r="J36" s="711"/>
      <c r="K36" s="988"/>
      <c r="L36" s="988"/>
      <c r="M36" s="988"/>
      <c r="N36" s="988"/>
      <c r="O36" s="865"/>
      <c r="P36" s="865"/>
      <c r="Q36" s="988"/>
      <c r="R36" s="988"/>
      <c r="S36" s="988"/>
      <c r="T36" s="590"/>
      <c r="U36" s="711"/>
      <c r="V36" s="624"/>
      <c r="W36" s="863"/>
      <c r="Y36" s="712"/>
      <c r="Z36" s="712"/>
    </row>
    <row r="37" spans="1:26" s="555" customFormat="1" ht="12" customHeight="1">
      <c r="A37" s="843"/>
      <c r="B37" s="711"/>
      <c r="C37" s="558" t="s">
        <v>706</v>
      </c>
      <c r="D37" s="558" t="s">
        <v>707</v>
      </c>
      <c r="E37" s="590"/>
      <c r="F37" s="590"/>
      <c r="G37" s="590"/>
      <c r="H37" s="590"/>
      <c r="I37" s="711"/>
      <c r="J37" s="711"/>
      <c r="K37" s="988"/>
      <c r="L37" s="988"/>
      <c r="M37" s="988"/>
      <c r="N37" s="988"/>
      <c r="O37" s="865"/>
      <c r="P37" s="865"/>
      <c r="Q37" s="988"/>
      <c r="R37" s="988"/>
      <c r="S37" s="988"/>
      <c r="T37" s="683"/>
      <c r="U37" s="4065" t="s">
        <v>68</v>
      </c>
      <c r="V37" s="4067"/>
      <c r="W37" s="863"/>
      <c r="Y37" s="712"/>
      <c r="Z37" s="712"/>
    </row>
    <row r="38" spans="1:26" s="555" customFormat="1" ht="12" customHeight="1">
      <c r="A38" s="843"/>
      <c r="B38" s="711"/>
      <c r="C38" s="869"/>
      <c r="D38" s="629" t="s">
        <v>708</v>
      </c>
      <c r="E38" s="683"/>
      <c r="F38" s="683"/>
      <c r="G38" s="683"/>
      <c r="H38" s="683"/>
      <c r="I38" s="711"/>
      <c r="J38" s="711"/>
      <c r="K38" s="988"/>
      <c r="L38" s="988"/>
      <c r="M38" s="988"/>
      <c r="N38" s="988"/>
      <c r="O38" s="865"/>
      <c r="P38" s="865"/>
      <c r="Q38" s="988"/>
      <c r="R38" s="988"/>
      <c r="S38" s="988"/>
      <c r="T38" s="683"/>
      <c r="U38" s="4066"/>
      <c r="V38" s="4068"/>
      <c r="W38" s="863"/>
      <c r="Y38" s="712"/>
      <c r="Z38" s="712"/>
    </row>
    <row r="39" spans="1:26" s="555" customFormat="1" ht="10.199999999999999" customHeight="1">
      <c r="A39" s="843"/>
      <c r="B39" s="711"/>
      <c r="C39" s="625"/>
      <c r="D39" s="1240"/>
      <c r="E39" s="866"/>
      <c r="F39" s="981"/>
      <c r="G39" s="867"/>
      <c r="H39" s="867"/>
      <c r="I39" s="711"/>
      <c r="J39" s="711"/>
      <c r="K39" s="988"/>
      <c r="L39" s="988"/>
      <c r="M39" s="988"/>
      <c r="N39" s="988"/>
      <c r="O39" s="865"/>
      <c r="P39" s="865"/>
      <c r="Q39" s="988"/>
      <c r="R39" s="988"/>
      <c r="S39" s="988"/>
      <c r="T39" s="981"/>
      <c r="U39" s="711"/>
      <c r="V39" s="624"/>
      <c r="W39" s="863"/>
      <c r="Y39" s="712"/>
      <c r="Z39" s="712"/>
    </row>
    <row r="40" spans="1:26" s="555" customFormat="1" ht="12" customHeight="1">
      <c r="A40" s="843"/>
      <c r="B40" s="711"/>
      <c r="C40" s="558" t="s">
        <v>709</v>
      </c>
      <c r="D40" s="558" t="s">
        <v>710</v>
      </c>
      <c r="E40" s="866"/>
      <c r="F40" s="981"/>
      <c r="G40" s="867"/>
      <c r="H40" s="867"/>
      <c r="I40" s="711"/>
      <c r="J40" s="711"/>
      <c r="K40" s="988"/>
      <c r="L40" s="988"/>
      <c r="M40" s="988"/>
      <c r="N40" s="988"/>
      <c r="O40" s="865"/>
      <c r="P40" s="865"/>
      <c r="Q40" s="988"/>
      <c r="R40" s="988"/>
      <c r="S40" s="988"/>
      <c r="T40" s="981"/>
      <c r="U40" s="4065" t="s">
        <v>42</v>
      </c>
      <c r="V40" s="4067"/>
      <c r="W40" s="863"/>
      <c r="Y40" s="712"/>
      <c r="Z40" s="712"/>
    </row>
    <row r="41" spans="1:26" s="555" customFormat="1" ht="12" customHeight="1">
      <c r="A41" s="843"/>
      <c r="B41" s="711"/>
      <c r="C41" s="869"/>
      <c r="D41" s="629" t="s">
        <v>711</v>
      </c>
      <c r="E41" s="866"/>
      <c r="F41" s="981"/>
      <c r="G41" s="867"/>
      <c r="H41" s="867"/>
      <c r="I41" s="711"/>
      <c r="J41" s="711"/>
      <c r="K41" s="988"/>
      <c r="L41" s="988"/>
      <c r="M41" s="988"/>
      <c r="N41" s="988"/>
      <c r="O41" s="865"/>
      <c r="P41" s="865"/>
      <c r="Q41" s="988"/>
      <c r="R41" s="988"/>
      <c r="S41" s="988"/>
      <c r="T41" s="981"/>
      <c r="U41" s="4066"/>
      <c r="V41" s="4068"/>
      <c r="W41" s="863"/>
      <c r="Y41" s="712"/>
      <c r="Z41" s="712"/>
    </row>
    <row r="42" spans="1:26" s="555" customFormat="1" ht="10.199999999999999" customHeight="1">
      <c r="A42" s="843"/>
      <c r="B42" s="711"/>
      <c r="C42" s="869"/>
      <c r="D42" s="629"/>
      <c r="E42" s="866"/>
      <c r="F42" s="981"/>
      <c r="G42" s="867"/>
      <c r="H42" s="867"/>
      <c r="I42" s="711"/>
      <c r="J42" s="711"/>
      <c r="K42" s="988"/>
      <c r="L42" s="988"/>
      <c r="M42" s="988"/>
      <c r="N42" s="988"/>
      <c r="O42" s="865"/>
      <c r="P42" s="865"/>
      <c r="Q42" s="988"/>
      <c r="R42" s="988"/>
      <c r="S42" s="988"/>
      <c r="T42" s="981"/>
      <c r="U42" s="711"/>
      <c r="V42" s="624"/>
      <c r="W42" s="863"/>
      <c r="Y42" s="712"/>
      <c r="Z42" s="712"/>
    </row>
    <row r="43" spans="1:26" s="555" customFormat="1" ht="12" customHeight="1">
      <c r="A43" s="843"/>
      <c r="B43" s="711"/>
      <c r="C43" s="558" t="s">
        <v>712</v>
      </c>
      <c r="D43" s="558" t="s">
        <v>713</v>
      </c>
      <c r="E43" s="866"/>
      <c r="F43" s="981"/>
      <c r="G43" s="867"/>
      <c r="H43" s="867"/>
      <c r="I43" s="711"/>
      <c r="J43" s="711"/>
      <c r="K43" s="988"/>
      <c r="L43" s="988"/>
      <c r="M43" s="988"/>
      <c r="N43" s="988"/>
      <c r="O43" s="865"/>
      <c r="P43" s="865"/>
      <c r="Q43" s="988"/>
      <c r="R43" s="988"/>
      <c r="S43" s="988"/>
      <c r="T43" s="981"/>
      <c r="U43" s="4065" t="s">
        <v>69</v>
      </c>
      <c r="V43" s="4067"/>
      <c r="W43" s="863"/>
      <c r="Y43" s="712"/>
      <c r="Z43" s="712"/>
    </row>
    <row r="44" spans="1:26" s="555" customFormat="1" ht="12" customHeight="1">
      <c r="A44" s="843"/>
      <c r="B44" s="711"/>
      <c r="C44" s="715"/>
      <c r="D44" s="715" t="s">
        <v>714</v>
      </c>
      <c r="E44" s="696"/>
      <c r="F44" s="699"/>
      <c r="G44" s="699"/>
      <c r="H44" s="699"/>
      <c r="I44" s="988"/>
      <c r="J44" s="699"/>
      <c r="K44" s="988"/>
      <c r="L44" s="988"/>
      <c r="M44" s="988"/>
      <c r="N44" s="988"/>
      <c r="O44" s="865"/>
      <c r="P44" s="865"/>
      <c r="Q44" s="988"/>
      <c r="R44" s="988"/>
      <c r="S44" s="988"/>
      <c r="T44" s="865"/>
      <c r="U44" s="4066"/>
      <c r="V44" s="4068"/>
      <c r="W44" s="863"/>
      <c r="Y44" s="712"/>
      <c r="Z44" s="712"/>
    </row>
    <row r="45" spans="1:26" s="555" customFormat="1" ht="10.199999999999999" customHeight="1">
      <c r="A45" s="843"/>
      <c r="B45" s="711"/>
      <c r="C45" s="715"/>
      <c r="D45" s="697"/>
      <c r="E45" s="696"/>
      <c r="F45" s="699"/>
      <c r="G45" s="699"/>
      <c r="H45" s="699"/>
      <c r="I45" s="988"/>
      <c r="J45" s="699"/>
      <c r="K45" s="988"/>
      <c r="L45" s="988"/>
      <c r="M45" s="988"/>
      <c r="N45" s="988"/>
      <c r="O45" s="865"/>
      <c r="P45" s="865"/>
      <c r="Q45" s="988"/>
      <c r="R45" s="988"/>
      <c r="S45" s="988"/>
      <c r="T45" s="865"/>
      <c r="U45" s="711"/>
      <c r="V45" s="865"/>
      <c r="W45" s="863"/>
      <c r="Y45" s="712"/>
      <c r="Z45" s="712"/>
    </row>
    <row r="46" spans="1:26" s="555" customFormat="1" ht="12" customHeight="1">
      <c r="A46" s="843"/>
      <c r="B46" s="711"/>
      <c r="C46" s="558" t="s">
        <v>715</v>
      </c>
      <c r="D46" s="558" t="s">
        <v>716</v>
      </c>
      <c r="E46" s="866"/>
      <c r="F46" s="981"/>
      <c r="G46" s="867"/>
      <c r="H46" s="867"/>
      <c r="I46" s="711"/>
      <c r="J46" s="711"/>
      <c r="K46" s="988"/>
      <c r="L46" s="988"/>
      <c r="M46" s="988"/>
      <c r="N46" s="988"/>
      <c r="O46" s="865"/>
      <c r="P46" s="865"/>
      <c r="Q46" s="988"/>
      <c r="R46" s="988"/>
      <c r="S46" s="988"/>
      <c r="T46" s="981"/>
      <c r="U46" s="4065" t="s">
        <v>64</v>
      </c>
      <c r="V46" s="4067"/>
      <c r="W46" s="863"/>
      <c r="Y46" s="712"/>
      <c r="Z46" s="712"/>
    </row>
    <row r="47" spans="1:26" s="555" customFormat="1" ht="12" customHeight="1">
      <c r="A47" s="843"/>
      <c r="B47" s="711"/>
      <c r="C47" s="869"/>
      <c r="D47" s="629" t="s">
        <v>1413</v>
      </c>
      <c r="E47" s="866"/>
      <c r="F47" s="981"/>
      <c r="G47" s="867"/>
      <c r="H47" s="867"/>
      <c r="I47" s="711"/>
      <c r="J47" s="711"/>
      <c r="K47" s="988"/>
      <c r="L47" s="988"/>
      <c r="M47" s="988"/>
      <c r="N47" s="988"/>
      <c r="O47" s="865"/>
      <c r="P47" s="865"/>
      <c r="Q47" s="988"/>
      <c r="R47" s="988"/>
      <c r="S47" s="988"/>
      <c r="T47" s="988"/>
      <c r="U47" s="4066"/>
      <c r="V47" s="4068"/>
      <c r="W47" s="863"/>
      <c r="Y47" s="712"/>
      <c r="Z47" s="712"/>
    </row>
    <row r="48" spans="1:26" s="555" customFormat="1" ht="10.199999999999999" customHeight="1">
      <c r="A48" s="843"/>
      <c r="B48" s="711"/>
      <c r="C48" s="625"/>
      <c r="D48" s="1240"/>
      <c r="E48" s="866"/>
      <c r="F48" s="981"/>
      <c r="G48" s="867"/>
      <c r="H48" s="867"/>
      <c r="I48" s="711"/>
      <c r="J48" s="711"/>
      <c r="K48" s="988"/>
      <c r="L48" s="988"/>
      <c r="M48" s="988"/>
      <c r="N48" s="988"/>
      <c r="O48" s="865"/>
      <c r="P48" s="865"/>
      <c r="Q48" s="988"/>
      <c r="R48" s="988"/>
      <c r="S48" s="988"/>
      <c r="T48" s="590"/>
      <c r="U48" s="711"/>
      <c r="V48" s="624"/>
      <c r="W48" s="863"/>
      <c r="Y48" s="712"/>
      <c r="Z48" s="712"/>
    </row>
    <row r="49" spans="1:26" s="555" customFormat="1" ht="12" customHeight="1">
      <c r="A49" s="843"/>
      <c r="B49" s="711"/>
      <c r="C49" s="558" t="s">
        <v>717</v>
      </c>
      <c r="D49" s="558" t="s">
        <v>1414</v>
      </c>
      <c r="E49" s="590"/>
      <c r="F49" s="590"/>
      <c r="G49" s="590"/>
      <c r="H49" s="590"/>
      <c r="I49" s="711"/>
      <c r="J49" s="711"/>
      <c r="K49" s="988"/>
      <c r="L49" s="988"/>
      <c r="M49" s="988"/>
      <c r="N49" s="988"/>
      <c r="O49" s="865"/>
      <c r="P49" s="865"/>
      <c r="Q49" s="988"/>
      <c r="R49" s="988"/>
      <c r="S49" s="988"/>
      <c r="T49" s="683"/>
      <c r="U49" s="4065" t="s">
        <v>87</v>
      </c>
      <c r="V49" s="4067"/>
      <c r="W49" s="863"/>
      <c r="Y49" s="712"/>
      <c r="Z49" s="712"/>
    </row>
    <row r="50" spans="1:26" s="555" customFormat="1" ht="12" customHeight="1">
      <c r="A50" s="843"/>
      <c r="B50" s="711"/>
      <c r="C50" s="869"/>
      <c r="D50" s="629" t="s">
        <v>718</v>
      </c>
      <c r="E50" s="683"/>
      <c r="F50" s="683"/>
      <c r="G50" s="683"/>
      <c r="H50" s="683"/>
      <c r="I50" s="711"/>
      <c r="J50" s="711"/>
      <c r="K50" s="988"/>
      <c r="L50" s="988"/>
      <c r="M50" s="988"/>
      <c r="N50" s="988"/>
      <c r="O50" s="865"/>
      <c r="P50" s="865"/>
      <c r="Q50" s="988"/>
      <c r="R50" s="988"/>
      <c r="S50" s="988"/>
      <c r="T50" s="683"/>
      <c r="U50" s="4066"/>
      <c r="V50" s="4068"/>
      <c r="W50" s="863"/>
      <c r="Y50" s="712"/>
      <c r="Z50" s="712"/>
    </row>
    <row r="51" spans="1:26" s="555" customFormat="1" ht="10.199999999999999" customHeight="1">
      <c r="A51" s="843"/>
      <c r="B51" s="711"/>
      <c r="C51" s="625"/>
      <c r="D51" s="625"/>
      <c r="E51" s="982"/>
      <c r="F51" s="982"/>
      <c r="G51" s="982"/>
      <c r="H51" s="982"/>
      <c r="I51" s="711"/>
      <c r="J51" s="711"/>
      <c r="K51" s="988"/>
      <c r="L51" s="988"/>
      <c r="M51" s="988"/>
      <c r="N51" s="988"/>
      <c r="O51" s="865"/>
      <c r="P51" s="865"/>
      <c r="Q51" s="988"/>
      <c r="R51" s="988"/>
      <c r="S51" s="988"/>
      <c r="T51" s="590"/>
      <c r="U51" s="711"/>
      <c r="V51" s="624"/>
      <c r="W51" s="863"/>
      <c r="Y51" s="712"/>
      <c r="Z51" s="712"/>
    </row>
    <row r="52" spans="1:26" s="555" customFormat="1" ht="12" customHeight="1">
      <c r="A52" s="843"/>
      <c r="B52" s="711"/>
      <c r="C52" s="558" t="s">
        <v>719</v>
      </c>
      <c r="D52" s="558" t="s">
        <v>720</v>
      </c>
      <c r="E52" s="590"/>
      <c r="F52" s="590"/>
      <c r="G52" s="590"/>
      <c r="H52" s="590"/>
      <c r="I52" s="711"/>
      <c r="J52" s="711"/>
      <c r="K52" s="988"/>
      <c r="L52" s="988"/>
      <c r="M52" s="988"/>
      <c r="N52" s="988"/>
      <c r="O52" s="865"/>
      <c r="P52" s="865"/>
      <c r="Q52" s="988"/>
      <c r="R52" s="988"/>
      <c r="S52" s="988"/>
      <c r="T52" s="683"/>
      <c r="U52" s="4065" t="s">
        <v>90</v>
      </c>
      <c r="V52" s="4067"/>
      <c r="W52" s="863"/>
      <c r="Y52" s="712"/>
      <c r="Z52" s="712"/>
    </row>
    <row r="53" spans="1:26" s="555" customFormat="1" ht="12" customHeight="1">
      <c r="A53" s="843"/>
      <c r="B53" s="711"/>
      <c r="C53" s="869"/>
      <c r="D53" s="629" t="s">
        <v>721</v>
      </c>
      <c r="E53" s="683"/>
      <c r="F53" s="683"/>
      <c r="G53" s="683"/>
      <c r="H53" s="683"/>
      <c r="I53" s="711"/>
      <c r="J53" s="711"/>
      <c r="K53" s="988"/>
      <c r="L53" s="988"/>
      <c r="M53" s="988"/>
      <c r="N53" s="988"/>
      <c r="O53" s="865"/>
      <c r="P53" s="865"/>
      <c r="Q53" s="988"/>
      <c r="R53" s="988"/>
      <c r="S53" s="988"/>
      <c r="T53" s="683"/>
      <c r="U53" s="4066"/>
      <c r="V53" s="4068"/>
      <c r="W53" s="863"/>
      <c r="Y53" s="712"/>
      <c r="Z53" s="712"/>
    </row>
    <row r="54" spans="1:26" s="555" customFormat="1" ht="10.199999999999999" customHeight="1">
      <c r="A54" s="843"/>
      <c r="B54" s="711"/>
      <c r="C54" s="625"/>
      <c r="D54" s="1240"/>
      <c r="E54" s="866"/>
      <c r="F54" s="981"/>
      <c r="G54" s="867"/>
      <c r="H54" s="867"/>
      <c r="I54" s="711"/>
      <c r="J54" s="711"/>
      <c r="K54" s="988"/>
      <c r="L54" s="988"/>
      <c r="M54" s="988"/>
      <c r="N54" s="988"/>
      <c r="O54" s="865"/>
      <c r="P54" s="865"/>
      <c r="Q54" s="988"/>
      <c r="R54" s="988"/>
      <c r="S54" s="988"/>
      <c r="T54" s="981"/>
      <c r="U54" s="711"/>
      <c r="V54" s="624"/>
      <c r="W54" s="863"/>
      <c r="Y54" s="712"/>
      <c r="Z54" s="712"/>
    </row>
    <row r="55" spans="1:26" s="555" customFormat="1" ht="12" customHeight="1">
      <c r="A55" s="843"/>
      <c r="B55" s="711"/>
      <c r="C55" s="558" t="s">
        <v>722</v>
      </c>
      <c r="D55" s="558" t="s">
        <v>1415</v>
      </c>
      <c r="E55" s="866"/>
      <c r="F55" s="981"/>
      <c r="G55" s="867"/>
      <c r="H55" s="867"/>
      <c r="I55" s="711"/>
      <c r="J55" s="711"/>
      <c r="K55" s="988"/>
      <c r="L55" s="988"/>
      <c r="M55" s="988"/>
      <c r="N55" s="988"/>
      <c r="O55" s="865"/>
      <c r="P55" s="865"/>
      <c r="Q55" s="988"/>
      <c r="R55" s="988"/>
      <c r="S55" s="988"/>
      <c r="T55" s="981"/>
      <c r="U55" s="4065" t="s">
        <v>138</v>
      </c>
      <c r="V55" s="4067"/>
      <c r="W55" s="863"/>
      <c r="Y55" s="712"/>
      <c r="Z55" s="712"/>
    </row>
    <row r="56" spans="1:26" s="555" customFormat="1" ht="12" customHeight="1">
      <c r="A56" s="843"/>
      <c r="B56" s="711"/>
      <c r="C56" s="869"/>
      <c r="D56" s="629" t="s">
        <v>1016</v>
      </c>
      <c r="E56" s="866"/>
      <c r="F56" s="981"/>
      <c r="G56" s="867"/>
      <c r="H56" s="867"/>
      <c r="I56" s="711"/>
      <c r="J56" s="711"/>
      <c r="K56" s="988"/>
      <c r="L56" s="988"/>
      <c r="M56" s="988"/>
      <c r="N56" s="988"/>
      <c r="O56" s="865"/>
      <c r="P56" s="865"/>
      <c r="Q56" s="988"/>
      <c r="R56" s="988"/>
      <c r="S56" s="988"/>
      <c r="T56" s="981"/>
      <c r="U56" s="4066"/>
      <c r="V56" s="4068"/>
      <c r="W56" s="863"/>
      <c r="Y56" s="712"/>
      <c r="Z56" s="712"/>
    </row>
    <row r="57" spans="1:26" s="555" customFormat="1" ht="10.199999999999999" customHeight="1">
      <c r="A57" s="843"/>
      <c r="B57" s="711"/>
      <c r="C57" s="869"/>
      <c r="D57" s="629"/>
      <c r="E57" s="866"/>
      <c r="F57" s="981"/>
      <c r="G57" s="867"/>
      <c r="H57" s="867"/>
      <c r="I57" s="711"/>
      <c r="J57" s="711"/>
      <c r="K57" s="988"/>
      <c r="L57" s="988"/>
      <c r="M57" s="988"/>
      <c r="N57" s="988"/>
      <c r="O57" s="865"/>
      <c r="P57" s="865"/>
      <c r="Q57" s="988"/>
      <c r="R57" s="988"/>
      <c r="S57" s="988"/>
      <c r="T57" s="981"/>
      <c r="U57" s="711"/>
      <c r="V57" s="624"/>
      <c r="W57" s="863"/>
      <c r="Y57" s="712"/>
      <c r="Z57" s="712"/>
    </row>
    <row r="58" spans="1:26" s="555" customFormat="1" ht="12" customHeight="1">
      <c r="A58" s="843"/>
      <c r="B58" s="711"/>
      <c r="C58" s="558" t="s">
        <v>723</v>
      </c>
      <c r="D58" s="558" t="s">
        <v>1416</v>
      </c>
      <c r="E58" s="866"/>
      <c r="F58" s="981"/>
      <c r="G58" s="867"/>
      <c r="H58" s="867"/>
      <c r="I58" s="711"/>
      <c r="J58" s="711"/>
      <c r="K58" s="988"/>
      <c r="L58" s="988"/>
      <c r="M58" s="988"/>
      <c r="N58" s="988"/>
      <c r="O58" s="865"/>
      <c r="P58" s="865"/>
      <c r="Q58" s="988"/>
      <c r="R58" s="988"/>
      <c r="S58" s="988"/>
      <c r="T58" s="981"/>
      <c r="U58" s="4065" t="s">
        <v>66</v>
      </c>
      <c r="V58" s="4067"/>
      <c r="W58" s="863"/>
      <c r="Y58" s="712"/>
      <c r="Z58" s="712"/>
    </row>
    <row r="59" spans="1:26" s="555" customFormat="1" ht="12" customHeight="1">
      <c r="A59" s="843"/>
      <c r="B59" s="711"/>
      <c r="C59" s="715"/>
      <c r="D59" s="715" t="s">
        <v>1417</v>
      </c>
      <c r="E59" s="696"/>
      <c r="F59" s="699"/>
      <c r="G59" s="699"/>
      <c r="H59" s="699"/>
      <c r="I59" s="988"/>
      <c r="J59" s="699"/>
      <c r="K59" s="988"/>
      <c r="L59" s="988"/>
      <c r="M59" s="988"/>
      <c r="N59" s="988"/>
      <c r="O59" s="865"/>
      <c r="P59" s="865"/>
      <c r="Q59" s="988"/>
      <c r="R59" s="988"/>
      <c r="S59" s="988"/>
      <c r="T59" s="865"/>
      <c r="U59" s="4066"/>
      <c r="V59" s="4068"/>
      <c r="W59" s="863"/>
      <c r="Y59" s="712"/>
      <c r="Z59" s="712"/>
    </row>
    <row r="60" spans="1:26" s="555" customFormat="1" ht="10.199999999999999" customHeight="1">
      <c r="A60" s="843"/>
      <c r="B60" s="711"/>
      <c r="C60" s="715"/>
      <c r="D60" s="697"/>
      <c r="E60" s="696"/>
      <c r="F60" s="699"/>
      <c r="G60" s="699"/>
      <c r="H60" s="699"/>
      <c r="I60" s="988"/>
      <c r="J60" s="699"/>
      <c r="K60" s="988"/>
      <c r="L60" s="988"/>
      <c r="M60" s="988"/>
      <c r="N60" s="988"/>
      <c r="O60" s="865"/>
      <c r="P60" s="865"/>
      <c r="Q60" s="988"/>
      <c r="R60" s="988"/>
      <c r="S60" s="988"/>
      <c r="T60" s="865"/>
      <c r="U60" s="711"/>
      <c r="V60" s="981"/>
      <c r="W60" s="863"/>
      <c r="Y60" s="712"/>
      <c r="Z60" s="712"/>
    </row>
    <row r="61" spans="1:26" s="555" customFormat="1" ht="12" customHeight="1">
      <c r="A61" s="843"/>
      <c r="B61" s="711"/>
      <c r="C61" s="558" t="s">
        <v>724</v>
      </c>
      <c r="D61" s="558" t="s">
        <v>725</v>
      </c>
      <c r="E61" s="590"/>
      <c r="F61" s="590"/>
      <c r="G61" s="590"/>
      <c r="H61" s="590"/>
      <c r="I61" s="711"/>
      <c r="J61" s="711"/>
      <c r="K61" s="988"/>
      <c r="L61" s="988"/>
      <c r="M61" s="988"/>
      <c r="N61" s="988"/>
      <c r="O61" s="865"/>
      <c r="P61" s="865"/>
      <c r="Q61" s="988"/>
      <c r="R61" s="988"/>
      <c r="S61" s="988"/>
      <c r="T61" s="683"/>
      <c r="U61" s="4065" t="s">
        <v>67</v>
      </c>
      <c r="V61" s="4067"/>
      <c r="W61" s="863"/>
      <c r="Y61" s="712"/>
      <c r="Z61" s="712"/>
    </row>
    <row r="62" spans="1:26" s="555" customFormat="1" ht="12" customHeight="1">
      <c r="A62" s="843"/>
      <c r="B62" s="711"/>
      <c r="C62" s="869"/>
      <c r="D62" s="629" t="s">
        <v>726</v>
      </c>
      <c r="E62" s="683"/>
      <c r="F62" s="683"/>
      <c r="G62" s="683"/>
      <c r="H62" s="683"/>
      <c r="I62" s="711"/>
      <c r="J62" s="711"/>
      <c r="K62" s="988"/>
      <c r="L62" s="988"/>
      <c r="M62" s="988"/>
      <c r="N62" s="988"/>
      <c r="O62" s="865"/>
      <c r="P62" s="865"/>
      <c r="Q62" s="988"/>
      <c r="R62" s="988"/>
      <c r="S62" s="988"/>
      <c r="T62" s="683"/>
      <c r="U62" s="4066"/>
      <c r="V62" s="4068"/>
      <c r="W62" s="863"/>
      <c r="Y62" s="712"/>
      <c r="Z62" s="712"/>
    </row>
    <row r="63" spans="1:26" s="555" customFormat="1" ht="10.199999999999999" customHeight="1">
      <c r="A63" s="843"/>
      <c r="B63" s="711"/>
      <c r="C63" s="625"/>
      <c r="D63" s="1240"/>
      <c r="E63" s="866"/>
      <c r="F63" s="981"/>
      <c r="G63" s="867"/>
      <c r="H63" s="867"/>
      <c r="I63" s="711"/>
      <c r="J63" s="711"/>
      <c r="K63" s="988"/>
      <c r="L63" s="988"/>
      <c r="M63" s="988"/>
      <c r="N63" s="988"/>
      <c r="O63" s="865"/>
      <c r="P63" s="865"/>
      <c r="Q63" s="988"/>
      <c r="R63" s="988"/>
      <c r="S63" s="988"/>
      <c r="T63" s="981"/>
      <c r="U63" s="711"/>
      <c r="V63" s="624"/>
      <c r="W63" s="863"/>
      <c r="Y63" s="712"/>
      <c r="Z63" s="712"/>
    </row>
    <row r="64" spans="1:26" s="555" customFormat="1" ht="12" customHeight="1">
      <c r="A64" s="843"/>
      <c r="B64" s="711"/>
      <c r="C64" s="558" t="s">
        <v>727</v>
      </c>
      <c r="D64" s="558" t="s">
        <v>728</v>
      </c>
      <c r="E64" s="866"/>
      <c r="F64" s="981"/>
      <c r="G64" s="867"/>
      <c r="H64" s="867"/>
      <c r="I64" s="711"/>
      <c r="J64" s="711"/>
      <c r="K64" s="988"/>
      <c r="L64" s="988"/>
      <c r="M64" s="988"/>
      <c r="N64" s="988"/>
      <c r="O64" s="865"/>
      <c r="P64" s="865"/>
      <c r="Q64" s="988"/>
      <c r="R64" s="988"/>
      <c r="S64" s="988"/>
      <c r="T64" s="981"/>
      <c r="U64" s="4065" t="s">
        <v>91</v>
      </c>
      <c r="V64" s="4067"/>
      <c r="W64" s="863"/>
      <c r="Y64" s="712"/>
      <c r="Z64" s="712"/>
    </row>
    <row r="65" spans="1:39" s="555" customFormat="1" ht="12" customHeight="1">
      <c r="A65" s="843"/>
      <c r="B65" s="711"/>
      <c r="C65" s="869"/>
      <c r="D65" s="629" t="s">
        <v>729</v>
      </c>
      <c r="E65" s="866"/>
      <c r="F65" s="981"/>
      <c r="G65" s="867"/>
      <c r="H65" s="867"/>
      <c r="I65" s="711"/>
      <c r="J65" s="711"/>
      <c r="K65" s="988"/>
      <c r="L65" s="988"/>
      <c r="M65" s="988"/>
      <c r="N65" s="988"/>
      <c r="O65" s="865"/>
      <c r="P65" s="865"/>
      <c r="Q65" s="988"/>
      <c r="R65" s="988"/>
      <c r="S65" s="988"/>
      <c r="T65" s="981"/>
      <c r="U65" s="4066"/>
      <c r="V65" s="4068"/>
      <c r="W65" s="863"/>
      <c r="Y65" s="712"/>
      <c r="Z65" s="712"/>
    </row>
    <row r="66" spans="1:39" s="555" customFormat="1" ht="10.199999999999999" customHeight="1">
      <c r="A66" s="843"/>
      <c r="B66" s="711"/>
      <c r="C66" s="869"/>
      <c r="D66" s="629"/>
      <c r="E66" s="866"/>
      <c r="F66" s="981"/>
      <c r="G66" s="867"/>
      <c r="H66" s="867"/>
      <c r="I66" s="711"/>
      <c r="J66" s="711"/>
      <c r="K66" s="988"/>
      <c r="L66" s="988"/>
      <c r="M66" s="988"/>
      <c r="N66" s="988"/>
      <c r="O66" s="865"/>
      <c r="P66" s="865"/>
      <c r="Q66" s="988"/>
      <c r="R66" s="988"/>
      <c r="S66" s="988"/>
      <c r="T66" s="981"/>
      <c r="U66" s="711"/>
      <c r="V66" s="624"/>
      <c r="W66" s="863"/>
      <c r="Y66" s="712"/>
      <c r="Z66" s="712"/>
    </row>
    <row r="67" spans="1:39" s="555" customFormat="1" ht="12" customHeight="1">
      <c r="A67" s="843"/>
      <c r="B67" s="711"/>
      <c r="C67" s="558" t="s">
        <v>730</v>
      </c>
      <c r="D67" s="558" t="s">
        <v>731</v>
      </c>
      <c r="E67" s="866"/>
      <c r="F67" s="981"/>
      <c r="G67" s="867"/>
      <c r="H67" s="867"/>
      <c r="I67" s="711"/>
      <c r="J67" s="711"/>
      <c r="K67" s="988"/>
      <c r="L67" s="988"/>
      <c r="M67" s="988"/>
      <c r="N67" s="988"/>
      <c r="O67" s="865"/>
      <c r="P67" s="865"/>
      <c r="Q67" s="988"/>
      <c r="R67" s="988"/>
      <c r="S67" s="988"/>
      <c r="T67" s="981"/>
      <c r="U67" s="4065" t="s">
        <v>822</v>
      </c>
      <c r="V67" s="4067"/>
      <c r="W67" s="863"/>
      <c r="Y67" s="712"/>
      <c r="Z67" s="712"/>
    </row>
    <row r="68" spans="1:39" s="555" customFormat="1" ht="12" customHeight="1">
      <c r="A68" s="843"/>
      <c r="B68" s="711"/>
      <c r="C68" s="869"/>
      <c r="D68" s="629" t="s">
        <v>2722</v>
      </c>
      <c r="E68" s="866"/>
      <c r="F68" s="981"/>
      <c r="G68" s="867"/>
      <c r="H68" s="867"/>
      <c r="I68" s="711"/>
      <c r="J68" s="711"/>
      <c r="K68" s="988"/>
      <c r="L68" s="988"/>
      <c r="M68" s="988"/>
      <c r="N68" s="988"/>
      <c r="O68" s="865"/>
      <c r="P68" s="865"/>
      <c r="Q68" s="988"/>
      <c r="R68" s="988"/>
      <c r="S68" s="988"/>
      <c r="T68" s="981"/>
      <c r="U68" s="4066"/>
      <c r="V68" s="4068"/>
      <c r="W68" s="863"/>
      <c r="Y68" s="712"/>
      <c r="Z68" s="712"/>
    </row>
    <row r="69" spans="1:39" s="555" customFormat="1" ht="10.199999999999999" customHeight="1">
      <c r="A69" s="843"/>
      <c r="B69" s="711"/>
      <c r="C69" s="869"/>
      <c r="D69" s="629"/>
      <c r="E69" s="866"/>
      <c r="F69" s="981"/>
      <c r="G69" s="867"/>
      <c r="H69" s="867"/>
      <c r="I69" s="711"/>
      <c r="J69" s="711"/>
      <c r="K69" s="988"/>
      <c r="L69" s="988"/>
      <c r="M69" s="988"/>
      <c r="N69" s="988"/>
      <c r="O69" s="865"/>
      <c r="P69" s="865"/>
      <c r="Q69" s="988"/>
      <c r="R69" s="988"/>
      <c r="S69" s="988"/>
      <c r="T69" s="981"/>
      <c r="U69" s="711"/>
      <c r="V69" s="624"/>
      <c r="W69" s="863"/>
      <c r="Y69" s="712"/>
      <c r="Z69" s="712"/>
    </row>
    <row r="70" spans="1:39" s="555" customFormat="1" ht="12" customHeight="1">
      <c r="A70" s="843"/>
      <c r="B70" s="711"/>
      <c r="C70" s="558" t="s">
        <v>732</v>
      </c>
      <c r="D70" s="558" t="s">
        <v>417</v>
      </c>
      <c r="E70" s="866"/>
      <c r="F70" s="981"/>
      <c r="G70" s="867"/>
      <c r="H70" s="867"/>
      <c r="I70" s="711"/>
      <c r="J70" s="711"/>
      <c r="K70" s="988"/>
      <c r="L70" s="988"/>
      <c r="M70" s="988"/>
      <c r="N70" s="988"/>
      <c r="O70" s="865"/>
      <c r="P70" s="865"/>
      <c r="Q70" s="988"/>
      <c r="R70" s="988"/>
      <c r="S70" s="988"/>
      <c r="T70" s="981"/>
      <c r="U70" s="4065" t="s">
        <v>292</v>
      </c>
      <c r="V70" s="4067"/>
      <c r="W70" s="863"/>
      <c r="Y70" s="712"/>
      <c r="Z70" s="712"/>
    </row>
    <row r="71" spans="1:39" s="555" customFormat="1" ht="12" customHeight="1">
      <c r="A71" s="843"/>
      <c r="B71" s="711"/>
      <c r="C71" s="696"/>
      <c r="D71" s="715" t="s">
        <v>418</v>
      </c>
      <c r="E71" s="696"/>
      <c r="F71" s="699"/>
      <c r="G71" s="699"/>
      <c r="H71" s="699"/>
      <c r="I71" s="988"/>
      <c r="J71" s="699"/>
      <c r="K71" s="988"/>
      <c r="L71" s="988"/>
      <c r="M71" s="988"/>
      <c r="N71" s="988"/>
      <c r="O71" s="865"/>
      <c r="P71" s="865"/>
      <c r="Q71" s="988"/>
      <c r="R71" s="988"/>
      <c r="S71" s="988"/>
      <c r="T71" s="865"/>
      <c r="U71" s="4066"/>
      <c r="V71" s="4068"/>
      <c r="W71" s="863"/>
      <c r="Y71" s="712"/>
      <c r="Z71" s="712"/>
    </row>
    <row r="72" spans="1:39" s="555" customFormat="1" ht="12" customHeight="1">
      <c r="A72" s="843"/>
      <c r="B72" s="711"/>
      <c r="C72" s="696"/>
      <c r="D72" s="715"/>
      <c r="E72" s="696"/>
      <c r="F72" s="699"/>
      <c r="G72" s="699"/>
      <c r="H72" s="699"/>
      <c r="I72" s="988"/>
      <c r="J72" s="699"/>
      <c r="K72" s="988"/>
      <c r="L72" s="988"/>
      <c r="M72" s="988"/>
      <c r="N72" s="988"/>
      <c r="O72" s="865"/>
      <c r="P72" s="865"/>
      <c r="Q72" s="988"/>
      <c r="R72" s="988"/>
      <c r="S72" s="988"/>
      <c r="T72" s="865"/>
      <c r="U72" s="864"/>
      <c r="V72" s="1241"/>
      <c r="W72" s="863"/>
      <c r="Y72" s="712"/>
      <c r="Z72" s="712"/>
    </row>
    <row r="73" spans="1:39" s="555" customFormat="1" ht="12" customHeight="1">
      <c r="A73" s="843"/>
      <c r="B73" s="711"/>
      <c r="C73" s="696"/>
      <c r="D73" s="699"/>
      <c r="E73" s="696"/>
      <c r="F73" s="699"/>
      <c r="G73" s="699"/>
      <c r="H73" s="699"/>
      <c r="I73" s="988"/>
      <c r="J73" s="699"/>
      <c r="K73" s="988"/>
      <c r="L73" s="988"/>
      <c r="M73" s="988"/>
      <c r="N73" s="988"/>
      <c r="O73" s="865"/>
      <c r="P73" s="865"/>
      <c r="Q73" s="988"/>
      <c r="R73" s="988"/>
      <c r="S73" s="870" t="s">
        <v>733</v>
      </c>
      <c r="T73" s="865"/>
      <c r="U73" s="864"/>
      <c r="V73" s="981"/>
      <c r="W73" s="863"/>
      <c r="Y73" s="712"/>
      <c r="Z73" s="712"/>
    </row>
    <row r="74" spans="1:39" s="555" customFormat="1" ht="12" customHeight="1">
      <c r="A74" s="843"/>
      <c r="B74" s="711"/>
      <c r="C74" s="696"/>
      <c r="D74" s="4070"/>
      <c r="E74" s="4071"/>
      <c r="F74" s="4071"/>
      <c r="G74" s="4071"/>
      <c r="H74" s="4071"/>
      <c r="I74" s="4071"/>
      <c r="J74" s="4071"/>
      <c r="K74" s="4071"/>
      <c r="L74" s="4071"/>
      <c r="M74" s="4071"/>
      <c r="N74" s="4071"/>
      <c r="O74" s="4071"/>
      <c r="P74" s="4071"/>
      <c r="Q74" s="4071"/>
      <c r="R74" s="4071"/>
      <c r="S74" s="4072"/>
      <c r="T74" s="865"/>
      <c r="U74" s="864"/>
      <c r="V74" s="981"/>
      <c r="W74" s="863"/>
      <c r="Y74" s="712"/>
      <c r="Z74" s="712"/>
    </row>
    <row r="75" spans="1:39" s="555" customFormat="1" ht="12" customHeight="1">
      <c r="A75" s="843"/>
      <c r="B75" s="711"/>
      <c r="C75" s="696"/>
      <c r="D75" s="4073"/>
      <c r="E75" s="3832"/>
      <c r="F75" s="3832"/>
      <c r="G75" s="3832"/>
      <c r="H75" s="3832"/>
      <c r="I75" s="3832"/>
      <c r="J75" s="3832"/>
      <c r="K75" s="3832"/>
      <c r="L75" s="3832"/>
      <c r="M75" s="3832"/>
      <c r="N75" s="3832"/>
      <c r="O75" s="3832"/>
      <c r="P75" s="3832"/>
      <c r="Q75" s="3832"/>
      <c r="R75" s="3832"/>
      <c r="S75" s="4074"/>
      <c r="T75" s="865"/>
      <c r="U75" s="864"/>
      <c r="V75" s="981"/>
      <c r="W75" s="863"/>
      <c r="Y75" s="712"/>
      <c r="Z75" s="712"/>
    </row>
    <row r="76" spans="1:39" s="712" customFormat="1" ht="12" customHeight="1">
      <c r="A76" s="843"/>
      <c r="B76" s="711"/>
      <c r="C76" s="696"/>
      <c r="D76" s="4075"/>
      <c r="E76" s="4076"/>
      <c r="F76" s="4076"/>
      <c r="G76" s="4076"/>
      <c r="H76" s="4076"/>
      <c r="I76" s="4076"/>
      <c r="J76" s="4076"/>
      <c r="K76" s="4076"/>
      <c r="L76" s="4076"/>
      <c r="M76" s="4076"/>
      <c r="N76" s="4076"/>
      <c r="O76" s="4076"/>
      <c r="P76" s="4076"/>
      <c r="Q76" s="4076"/>
      <c r="R76" s="4076"/>
      <c r="S76" s="3902"/>
      <c r="T76" s="865"/>
      <c r="U76" s="864"/>
      <c r="V76" s="981"/>
      <c r="W76" s="863"/>
      <c r="X76" s="555"/>
      <c r="AA76" s="555"/>
      <c r="AB76" s="555"/>
      <c r="AC76" s="555"/>
      <c r="AD76" s="555"/>
      <c r="AE76" s="555"/>
      <c r="AF76" s="555"/>
      <c r="AG76" s="555"/>
      <c r="AH76" s="555"/>
      <c r="AI76" s="555"/>
      <c r="AJ76" s="555"/>
      <c r="AK76" s="555"/>
      <c r="AL76" s="555"/>
      <c r="AM76" s="555"/>
    </row>
    <row r="77" spans="1:39" s="712" customFormat="1" ht="12" customHeight="1" thickBot="1">
      <c r="A77" s="761"/>
      <c r="B77" s="1257"/>
      <c r="C77" s="1258"/>
      <c r="D77" s="1259"/>
      <c r="E77" s="1258"/>
      <c r="F77" s="1259"/>
      <c r="G77" s="1259"/>
      <c r="H77" s="1259"/>
      <c r="I77" s="1234"/>
      <c r="J77" s="1259"/>
      <c r="K77" s="1234"/>
      <c r="L77" s="1234"/>
      <c r="M77" s="1234"/>
      <c r="N77" s="1234"/>
      <c r="O77" s="1260"/>
      <c r="P77" s="1260"/>
      <c r="Q77" s="1234"/>
      <c r="R77" s="1234"/>
      <c r="S77" s="1234"/>
      <c r="T77" s="1260"/>
      <c r="U77" s="1261"/>
      <c r="V77" s="1262"/>
      <c r="W77" s="1263"/>
      <c r="X77" s="555"/>
      <c r="AA77" s="555"/>
      <c r="AB77" s="555"/>
      <c r="AC77" s="555"/>
      <c r="AD77" s="555"/>
      <c r="AE77" s="555"/>
      <c r="AF77" s="555"/>
      <c r="AG77" s="555"/>
      <c r="AH77" s="555"/>
      <c r="AI77" s="555"/>
      <c r="AJ77" s="555"/>
      <c r="AK77" s="555"/>
      <c r="AL77" s="555"/>
      <c r="AM77" s="555"/>
    </row>
    <row r="78" spans="1:39" s="706" customFormat="1" ht="12" customHeight="1">
      <c r="X78" s="540"/>
      <c r="AA78" s="540"/>
      <c r="AB78" s="540"/>
      <c r="AC78" s="540"/>
      <c r="AD78" s="540"/>
      <c r="AE78" s="540"/>
      <c r="AF78" s="540"/>
      <c r="AG78" s="540"/>
      <c r="AH78" s="540"/>
      <c r="AI78" s="540"/>
      <c r="AJ78" s="540"/>
      <c r="AK78" s="540"/>
      <c r="AL78" s="540"/>
      <c r="AM78" s="540"/>
    </row>
    <row r="79" spans="1:39" s="706" customFormat="1" ht="12" customHeight="1">
      <c r="A79" s="4069">
        <v>30</v>
      </c>
      <c r="B79" s="4069"/>
      <c r="C79" s="4069"/>
      <c r="D79" s="4069"/>
      <c r="E79" s="4069"/>
      <c r="F79" s="4069"/>
      <c r="G79" s="4069"/>
      <c r="H79" s="4069"/>
      <c r="I79" s="4069"/>
      <c r="J79" s="4069"/>
      <c r="K79" s="4069"/>
      <c r="L79" s="4069"/>
      <c r="M79" s="4069"/>
      <c r="N79" s="4069"/>
      <c r="O79" s="4069"/>
      <c r="P79" s="4069"/>
      <c r="Q79" s="4069"/>
      <c r="R79" s="4069"/>
      <c r="S79" s="4069"/>
      <c r="T79" s="4069"/>
      <c r="U79" s="4069"/>
      <c r="V79" s="4069"/>
      <c r="W79" s="4069"/>
      <c r="X79" s="540"/>
      <c r="AA79" s="540"/>
      <c r="AB79" s="540"/>
      <c r="AC79" s="540"/>
      <c r="AD79" s="540"/>
      <c r="AE79" s="540"/>
      <c r="AF79" s="540"/>
      <c r="AG79" s="540"/>
      <c r="AH79" s="540"/>
      <c r="AI79" s="540"/>
      <c r="AJ79" s="540"/>
      <c r="AK79" s="540"/>
      <c r="AL79" s="540"/>
      <c r="AM79" s="540"/>
    </row>
    <row r="80" spans="1:39" s="706" customFormat="1" ht="12" customHeight="1">
      <c r="A80" s="553"/>
      <c r="B80" s="698"/>
      <c r="C80" s="553"/>
      <c r="D80" s="553"/>
      <c r="E80" s="553"/>
      <c r="F80" s="553"/>
      <c r="G80" s="553"/>
      <c r="H80" s="553"/>
      <c r="I80" s="553"/>
      <c r="J80" s="553"/>
      <c r="K80" s="553"/>
      <c r="L80" s="553"/>
      <c r="M80" s="553"/>
      <c r="N80" s="553"/>
      <c r="O80" s="553"/>
      <c r="P80" s="858"/>
      <c r="Q80" s="553"/>
      <c r="R80" s="553"/>
      <c r="S80" s="553"/>
      <c r="T80" s="553"/>
      <c r="U80" s="553"/>
      <c r="V80" s="553"/>
      <c r="W80" s="553"/>
      <c r="X80" s="553"/>
      <c r="AA80" s="540"/>
      <c r="AB80" s="540"/>
      <c r="AC80" s="540"/>
      <c r="AD80" s="540"/>
      <c r="AE80" s="540"/>
      <c r="AF80" s="540"/>
      <c r="AG80" s="540"/>
      <c r="AH80" s="540"/>
      <c r="AI80" s="540"/>
      <c r="AJ80" s="540"/>
      <c r="AK80" s="540"/>
      <c r="AL80" s="540"/>
      <c r="AM80" s="540"/>
    </row>
    <row r="81" spans="1:39" s="706" customFormat="1" ht="12">
      <c r="A81" s="540"/>
      <c r="B81" s="871"/>
      <c r="C81" s="540"/>
      <c r="D81" s="540"/>
      <c r="E81" s="540"/>
      <c r="F81" s="540"/>
      <c r="G81" s="540"/>
      <c r="H81" s="540"/>
      <c r="I81" s="540"/>
      <c r="J81" s="540"/>
      <c r="K81" s="540"/>
      <c r="L81" s="540"/>
      <c r="M81" s="540"/>
      <c r="N81" s="540"/>
      <c r="O81" s="540"/>
      <c r="P81" s="872"/>
      <c r="Q81" s="540"/>
      <c r="R81" s="540"/>
      <c r="S81" s="540"/>
      <c r="T81" s="540"/>
      <c r="U81" s="540"/>
      <c r="V81" s="540"/>
      <c r="W81" s="540"/>
      <c r="X81" s="540"/>
      <c r="AA81" s="540"/>
      <c r="AB81" s="540"/>
      <c r="AC81" s="540"/>
      <c r="AD81" s="540"/>
      <c r="AE81" s="540"/>
      <c r="AF81" s="540"/>
      <c r="AG81" s="540"/>
      <c r="AH81" s="540"/>
      <c r="AI81" s="540"/>
      <c r="AJ81" s="540"/>
      <c r="AK81" s="540"/>
      <c r="AL81" s="540"/>
      <c r="AM81" s="540"/>
    </row>
    <row r="82" spans="1:39" s="706" customFormat="1" ht="12">
      <c r="A82" s="540"/>
      <c r="B82" s="871"/>
      <c r="C82" s="540"/>
      <c r="D82" s="540"/>
      <c r="E82" s="540"/>
      <c r="F82" s="540"/>
      <c r="G82" s="540"/>
      <c r="H82" s="540"/>
      <c r="I82" s="540"/>
      <c r="J82" s="540"/>
      <c r="K82" s="540"/>
      <c r="L82" s="540"/>
      <c r="M82" s="540"/>
      <c r="N82" s="540"/>
      <c r="O82" s="540"/>
      <c r="P82" s="872"/>
      <c r="Q82" s="540"/>
      <c r="R82" s="540"/>
      <c r="S82" s="540"/>
      <c r="T82" s="540"/>
      <c r="U82" s="540"/>
      <c r="V82" s="540"/>
      <c r="W82" s="540"/>
      <c r="X82" s="540"/>
      <c r="AA82" s="540"/>
      <c r="AB82" s="540"/>
      <c r="AC82" s="540"/>
      <c r="AD82" s="540"/>
      <c r="AE82" s="540"/>
      <c r="AF82" s="540"/>
      <c r="AG82" s="540"/>
      <c r="AH82" s="540"/>
      <c r="AI82" s="540"/>
      <c r="AJ82" s="540"/>
      <c r="AK82" s="540"/>
      <c r="AL82" s="540"/>
      <c r="AM82" s="540"/>
    </row>
    <row r="83" spans="1:39" s="706" customFormat="1" ht="12">
      <c r="A83" s="540"/>
      <c r="B83" s="871"/>
      <c r="C83" s="540"/>
      <c r="D83" s="540"/>
      <c r="E83" s="540"/>
      <c r="F83" s="540"/>
      <c r="G83" s="540"/>
      <c r="H83" s="540"/>
      <c r="I83" s="540"/>
      <c r="J83" s="540"/>
      <c r="K83" s="540"/>
      <c r="L83" s="540"/>
      <c r="M83" s="540"/>
      <c r="N83" s="540"/>
      <c r="O83" s="540"/>
      <c r="P83" s="858"/>
      <c r="Q83" s="540"/>
      <c r="R83" s="540"/>
      <c r="S83" s="540"/>
      <c r="T83" s="540"/>
      <c r="U83" s="540"/>
      <c r="V83" s="540"/>
      <c r="W83" s="540"/>
      <c r="X83" s="540"/>
      <c r="AA83" s="540"/>
      <c r="AB83" s="540"/>
      <c r="AC83" s="540"/>
      <c r="AD83" s="540"/>
      <c r="AE83" s="540"/>
      <c r="AF83" s="540"/>
      <c r="AG83" s="540"/>
      <c r="AH83" s="540"/>
      <c r="AI83" s="540"/>
      <c r="AJ83" s="540"/>
      <c r="AK83" s="540"/>
      <c r="AL83" s="540"/>
      <c r="AM83" s="540"/>
    </row>
    <row r="92" spans="1:39">
      <c r="J92" s="553"/>
    </row>
  </sheetData>
  <sheetProtection selectLockedCells="1" selectUnlockedCells="1"/>
  <mergeCells count="45">
    <mergeCell ref="A79:W79"/>
    <mergeCell ref="U67:U68"/>
    <mergeCell ref="V67:V68"/>
    <mergeCell ref="U70:U71"/>
    <mergeCell ref="V70:V71"/>
    <mergeCell ref="D74:S76"/>
    <mergeCell ref="U58:U59"/>
    <mergeCell ref="V58:V59"/>
    <mergeCell ref="U61:U62"/>
    <mergeCell ref="V61:V62"/>
    <mergeCell ref="U64:U65"/>
    <mergeCell ref="V64:V65"/>
    <mergeCell ref="U49:U50"/>
    <mergeCell ref="V49:V50"/>
    <mergeCell ref="U52:U53"/>
    <mergeCell ref="V52:V53"/>
    <mergeCell ref="U55:U56"/>
    <mergeCell ref="V55:V56"/>
    <mergeCell ref="U40:U41"/>
    <mergeCell ref="V40:V41"/>
    <mergeCell ref="U43:U44"/>
    <mergeCell ref="V43:V44"/>
    <mergeCell ref="U46:U47"/>
    <mergeCell ref="V46:V47"/>
    <mergeCell ref="U31:U32"/>
    <mergeCell ref="V31:V32"/>
    <mergeCell ref="U34:U35"/>
    <mergeCell ref="V34:V35"/>
    <mergeCell ref="U37:U38"/>
    <mergeCell ref="V37:V38"/>
    <mergeCell ref="U22:U23"/>
    <mergeCell ref="V22:V23"/>
    <mergeCell ref="U25:U26"/>
    <mergeCell ref="V25:V26"/>
    <mergeCell ref="U28:U29"/>
    <mergeCell ref="V28:V29"/>
    <mergeCell ref="F13:F14"/>
    <mergeCell ref="G13:L14"/>
    <mergeCell ref="P13:P14"/>
    <mergeCell ref="Q13:V14"/>
    <mergeCell ref="Q9:T9"/>
    <mergeCell ref="G10:L10"/>
    <mergeCell ref="Q10:V10"/>
    <mergeCell ref="G11:L11"/>
    <mergeCell ref="Q11:V11"/>
  </mergeCells>
  <printOptions horizontalCentered="1"/>
  <pageMargins left="0" right="0" top="0.39370078740157483" bottom="3.937007874015748E-2" header="0" footer="0"/>
  <pageSetup paperSize="9" scale="80" firstPageNumber="18" orientation="portrait" useFirstPageNumber="1"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sheetPr>
    <tabColor theme="9" tint="-0.249977111117893"/>
  </sheetPr>
  <dimension ref="A1:AO94"/>
  <sheetViews>
    <sheetView showGridLines="0" view="pageBreakPreview" topLeftCell="A4" zoomScaleNormal="100" zoomScaleSheetLayoutView="100" workbookViewId="0">
      <selection activeCell="AE38" sqref="AE38"/>
    </sheetView>
  </sheetViews>
  <sheetFormatPr defaultColWidth="6.83203125" defaultRowHeight="11.4"/>
  <cols>
    <col min="1" max="2" width="3.58203125" style="1437" customWidth="1"/>
    <col min="3" max="7" width="1.58203125" style="1388" customWidth="1"/>
    <col min="8" max="28" width="3.58203125" style="1388" customWidth="1"/>
    <col min="29" max="29" width="2.6640625" style="1388" customWidth="1"/>
    <col min="30" max="16384" width="6.83203125" style="1388"/>
  </cols>
  <sheetData>
    <row r="1" spans="1:41" ht="15" customHeight="1">
      <c r="A1" s="1452"/>
      <c r="B1" s="1453"/>
      <c r="C1" s="1454"/>
      <c r="D1" s="1454"/>
      <c r="E1" s="1454"/>
      <c r="F1" s="1454"/>
      <c r="G1" s="1454"/>
      <c r="H1" s="1454"/>
      <c r="I1" s="1455"/>
      <c r="J1" s="1455"/>
      <c r="K1" s="1455"/>
      <c r="L1" s="1455"/>
      <c r="M1" s="1455"/>
      <c r="N1" s="1456"/>
      <c r="O1" s="1457"/>
      <c r="P1" s="1457"/>
      <c r="Q1" s="1456"/>
      <c r="R1" s="1457"/>
      <c r="S1" s="1457"/>
      <c r="T1" s="1458"/>
      <c r="U1" s="1459"/>
      <c r="V1" s="1459"/>
      <c r="W1" s="1460"/>
      <c r="X1" s="1460"/>
      <c r="Y1" s="1460"/>
      <c r="Z1" s="1460"/>
      <c r="AA1" s="1460"/>
      <c r="AB1" s="1461"/>
      <c r="AC1" s="1387"/>
    </row>
    <row r="2" spans="1:41" ht="15" customHeight="1">
      <c r="A2" s="1462"/>
      <c r="B2" s="1389"/>
      <c r="C2" s="1390"/>
      <c r="D2" s="1391"/>
      <c r="E2" s="1382"/>
      <c r="F2" s="1266" t="s">
        <v>1017</v>
      </c>
      <c r="G2" s="1382"/>
      <c r="H2" s="1382"/>
      <c r="I2" s="1384"/>
      <c r="J2" s="1390"/>
      <c r="K2" s="1393"/>
      <c r="L2" s="1393"/>
      <c r="M2" s="1393"/>
      <c r="N2" s="1384"/>
      <c r="O2" s="1385"/>
      <c r="P2" s="1385"/>
      <c r="Q2" s="1384"/>
      <c r="R2" s="1385"/>
      <c r="S2" s="1385"/>
      <c r="T2" s="1385"/>
      <c r="U2" s="1385"/>
      <c r="V2" s="1385"/>
      <c r="W2" s="1387"/>
      <c r="X2" s="1387"/>
      <c r="Y2" s="1387"/>
      <c r="Z2" s="1387"/>
      <c r="AA2" s="1387"/>
      <c r="AB2" s="1463"/>
      <c r="AC2" s="1387"/>
    </row>
    <row r="3" spans="1:41" ht="15" customHeight="1">
      <c r="A3" s="1464"/>
      <c r="B3" s="1381"/>
      <c r="C3" s="1394"/>
      <c r="D3" s="1394"/>
      <c r="E3" s="1382"/>
      <c r="F3" s="1268" t="s">
        <v>1018</v>
      </c>
      <c r="G3" s="1382"/>
      <c r="H3" s="1382"/>
      <c r="I3" s="1384"/>
      <c r="J3" s="1394"/>
      <c r="K3" s="1395"/>
      <c r="L3" s="1395"/>
      <c r="M3" s="1395"/>
      <c r="N3" s="1383"/>
      <c r="O3" s="1396"/>
      <c r="P3" s="1396"/>
      <c r="Q3" s="1383"/>
      <c r="R3" s="1396"/>
      <c r="S3" s="1396"/>
      <c r="T3" s="1397"/>
      <c r="U3" s="1397"/>
      <c r="V3" s="1398"/>
      <c r="W3" s="4111"/>
      <c r="X3" s="4112"/>
      <c r="Y3" s="1383"/>
      <c r="Z3" s="1383"/>
      <c r="AA3" s="1383"/>
      <c r="AB3" s="1465"/>
      <c r="AC3" s="1383"/>
      <c r="AD3" s="1400"/>
      <c r="AE3" s="1400"/>
      <c r="AF3" s="1400"/>
      <c r="AG3" s="1400"/>
      <c r="AH3" s="1400"/>
      <c r="AI3" s="1400"/>
    </row>
    <row r="4" spans="1:41" ht="12" customHeight="1">
      <c r="A4" s="1462"/>
      <c r="B4" s="1389"/>
      <c r="C4" s="1390"/>
      <c r="D4" s="1391"/>
      <c r="E4" s="1391"/>
      <c r="F4" s="1391"/>
      <c r="G4" s="1382"/>
      <c r="H4" s="1382"/>
      <c r="I4" s="1401"/>
      <c r="J4" s="1390"/>
      <c r="K4" s="1401"/>
      <c r="L4" s="1401"/>
      <c r="M4" s="1401"/>
      <c r="N4" s="1382"/>
      <c r="O4" s="1402"/>
      <c r="P4" s="1402"/>
      <c r="Q4" s="1382"/>
      <c r="R4" s="1402"/>
      <c r="S4" s="1402"/>
      <c r="T4" s="1403"/>
      <c r="U4" s="1403"/>
      <c r="V4" s="1403"/>
      <c r="W4" s="4113"/>
      <c r="X4" s="4114"/>
      <c r="Y4" s="1382"/>
      <c r="Z4" s="1382"/>
      <c r="AA4" s="1382"/>
      <c r="AB4" s="1466"/>
      <c r="AC4" s="1382"/>
    </row>
    <row r="5" spans="1:41" ht="12" customHeight="1">
      <c r="A5" s="1462"/>
      <c r="B5" s="1389"/>
      <c r="C5" s="1390"/>
      <c r="D5" s="1391"/>
      <c r="E5" s="1391"/>
      <c r="F5" s="1391"/>
      <c r="G5" s="1382"/>
      <c r="H5" s="1382"/>
      <c r="I5" s="1401"/>
      <c r="J5" s="1390"/>
      <c r="K5" s="1401"/>
      <c r="L5" s="1401"/>
      <c r="M5" s="1401"/>
      <c r="N5" s="1382"/>
      <c r="O5" s="1402"/>
      <c r="P5" s="1402"/>
      <c r="Q5" s="1382"/>
      <c r="R5" s="1402"/>
      <c r="S5" s="1402"/>
      <c r="T5" s="1403"/>
      <c r="U5" s="1403"/>
      <c r="V5" s="1403"/>
      <c r="W5" s="2645"/>
      <c r="X5" s="2646"/>
      <c r="Y5" s="1382"/>
      <c r="Z5" s="1382"/>
      <c r="AA5" s="1382"/>
      <c r="AB5" s="1466"/>
      <c r="AC5" s="1382"/>
    </row>
    <row r="6" spans="1:41" s="1406" customFormat="1" ht="12" customHeight="1">
      <c r="A6" s="1467"/>
      <c r="B6" s="1402" t="s">
        <v>1418</v>
      </c>
      <c r="C6" s="1409"/>
      <c r="D6" s="1409"/>
      <c r="E6" s="1405"/>
      <c r="F6" s="1405"/>
      <c r="G6" s="1405"/>
      <c r="H6" s="1405"/>
      <c r="I6" s="1405"/>
      <c r="J6" s="1407"/>
      <c r="K6" s="1405"/>
      <c r="L6" s="1405"/>
      <c r="M6" s="1405"/>
      <c r="N6" s="1405"/>
      <c r="O6" s="1407"/>
      <c r="P6" s="1407"/>
      <c r="Q6" s="1405"/>
      <c r="R6" s="1407"/>
      <c r="S6" s="1408"/>
      <c r="T6" s="1407"/>
      <c r="U6" s="1405"/>
      <c r="V6" s="1405"/>
      <c r="W6" s="1405"/>
      <c r="X6" s="1405"/>
      <c r="Y6" s="1409"/>
      <c r="Z6" s="1409"/>
      <c r="AA6" s="1410"/>
      <c r="AB6" s="1468"/>
    </row>
    <row r="7" spans="1:41" s="1412" customFormat="1" ht="12" customHeight="1">
      <c r="A7" s="1467"/>
      <c r="B7" s="1411" t="s">
        <v>1419</v>
      </c>
      <c r="C7" s="1410"/>
      <c r="D7" s="1410"/>
      <c r="E7" s="1413"/>
      <c r="F7" s="1407"/>
      <c r="G7" s="1405"/>
      <c r="H7" s="1405"/>
      <c r="I7" s="1405"/>
      <c r="J7" s="1405"/>
      <c r="K7" s="1405"/>
      <c r="L7" s="1405"/>
      <c r="M7" s="1405"/>
      <c r="N7" s="1405"/>
      <c r="O7" s="1405"/>
      <c r="P7" s="1405"/>
      <c r="Q7" s="1405"/>
      <c r="R7" s="1405"/>
      <c r="S7" s="1414"/>
      <c r="T7" s="1405"/>
      <c r="U7" s="1405"/>
      <c r="V7" s="1405"/>
      <c r="W7" s="1405"/>
      <c r="X7" s="1405"/>
      <c r="Y7" s="1409"/>
      <c r="Z7" s="1409"/>
      <c r="AA7" s="1410"/>
      <c r="AB7" s="1468"/>
      <c r="AC7" s="1406"/>
      <c r="AD7" s="1406"/>
      <c r="AE7" s="1406"/>
      <c r="AF7" s="1406"/>
      <c r="AG7" s="1406"/>
      <c r="AH7" s="1406"/>
      <c r="AI7" s="1406"/>
      <c r="AJ7" s="1406"/>
      <c r="AK7" s="1406"/>
      <c r="AL7" s="1406"/>
      <c r="AM7" s="1406"/>
      <c r="AN7" s="1406"/>
      <c r="AO7" s="1406"/>
    </row>
    <row r="8" spans="1:41" s="1412" customFormat="1" ht="12" customHeight="1">
      <c r="A8" s="1467"/>
      <c r="B8" s="1411"/>
      <c r="C8" s="1410"/>
      <c r="D8" s="1410"/>
      <c r="E8" s="1413"/>
      <c r="F8" s="1407"/>
      <c r="G8" s="1405"/>
      <c r="H8" s="1405"/>
      <c r="I8" s="1405"/>
      <c r="J8" s="1405"/>
      <c r="K8" s="1405"/>
      <c r="L8" s="1405"/>
      <c r="M8" s="1405"/>
      <c r="N8" s="1405"/>
      <c r="O8" s="1405"/>
      <c r="P8" s="1405"/>
      <c r="Q8" s="1405"/>
      <c r="R8" s="1405"/>
      <c r="S8" s="1414"/>
      <c r="T8" s="1405"/>
      <c r="U8" s="1405"/>
      <c r="V8" s="1405"/>
      <c r="W8" s="1405"/>
      <c r="X8" s="1405"/>
      <c r="Y8" s="1409"/>
      <c r="Z8" s="1409"/>
      <c r="AA8" s="1410"/>
      <c r="AB8" s="1468"/>
      <c r="AC8" s="1406"/>
      <c r="AD8" s="1406"/>
      <c r="AE8" s="1406"/>
      <c r="AF8" s="1406"/>
      <c r="AG8" s="1406"/>
      <c r="AH8" s="1406"/>
      <c r="AI8" s="1406"/>
      <c r="AJ8" s="1406"/>
      <c r="AK8" s="1406"/>
      <c r="AL8" s="1406"/>
      <c r="AM8" s="1406"/>
      <c r="AN8" s="1406"/>
      <c r="AO8" s="1406"/>
    </row>
    <row r="9" spans="1:41" s="1415" customFormat="1" ht="12" customHeight="1">
      <c r="A9" s="1448"/>
      <c r="B9" s="1389"/>
      <c r="C9" s="1416"/>
      <c r="D9" s="1417"/>
      <c r="E9" s="1416"/>
      <c r="F9" s="1416"/>
      <c r="G9" s="1416"/>
      <c r="H9" s="1416"/>
      <c r="I9" s="1416"/>
      <c r="J9" s="1416"/>
      <c r="K9" s="1416"/>
      <c r="L9" s="1416"/>
      <c r="M9" s="1416"/>
      <c r="N9" s="1416"/>
      <c r="O9" s="1416"/>
      <c r="P9" s="1416"/>
      <c r="Q9" s="1416"/>
      <c r="R9" s="1416"/>
      <c r="S9" s="1416"/>
      <c r="T9" s="1416"/>
      <c r="U9" s="1416"/>
      <c r="V9" s="1416"/>
      <c r="W9" s="1416"/>
      <c r="X9" s="1416"/>
      <c r="Y9" s="1416"/>
      <c r="Z9" s="1416"/>
      <c r="AA9" s="1416"/>
      <c r="AB9" s="1469"/>
      <c r="AC9" s="1416"/>
    </row>
    <row r="10" spans="1:41" s="1415" customFormat="1" ht="12" customHeight="1">
      <c r="A10" s="1448"/>
      <c r="B10" s="1418"/>
      <c r="C10" s="1419"/>
      <c r="D10" s="1445"/>
      <c r="E10" s="1419"/>
      <c r="F10" s="1419"/>
      <c r="G10" s="1419"/>
      <c r="H10" s="1419"/>
      <c r="I10" s="1419"/>
      <c r="J10" s="1419"/>
      <c r="K10" s="1419"/>
      <c r="L10" s="1419"/>
      <c r="M10" s="1419"/>
      <c r="N10" s="1419"/>
      <c r="O10" s="1419"/>
      <c r="P10" s="1419"/>
      <c r="Q10" s="1419"/>
      <c r="R10" s="1419"/>
      <c r="S10" s="1419"/>
      <c r="T10" s="1419"/>
      <c r="U10" s="1419"/>
      <c r="V10" s="1419"/>
      <c r="W10" s="1419"/>
      <c r="X10" s="1419"/>
      <c r="Y10" s="1419"/>
      <c r="Z10" s="1419"/>
      <c r="AA10" s="1419"/>
      <c r="AB10" s="1470"/>
      <c r="AC10" s="1416"/>
    </row>
    <row r="11" spans="1:41" s="1415" customFormat="1" ht="12" customHeight="1">
      <c r="A11" s="1448"/>
      <c r="B11" s="1471"/>
      <c r="C11" s="1444"/>
      <c r="D11" s="1444"/>
      <c r="E11" s="1444"/>
      <c r="F11" s="1419"/>
      <c r="G11" s="1419"/>
      <c r="H11" s="1419"/>
      <c r="I11" s="1419"/>
      <c r="J11" s="1419"/>
      <c r="K11" s="1419"/>
      <c r="L11" s="1419"/>
      <c r="M11" s="1419"/>
      <c r="N11" s="1419"/>
      <c r="O11" s="1419"/>
      <c r="P11" s="1419"/>
      <c r="Q11" s="1419"/>
      <c r="R11" s="1419"/>
      <c r="S11" s="1419"/>
      <c r="T11" s="1419"/>
      <c r="U11" s="1419"/>
      <c r="V11" s="1419"/>
      <c r="W11" s="1419"/>
      <c r="X11" s="1419"/>
      <c r="Y11" s="1419"/>
      <c r="Z11" s="1419"/>
      <c r="AA11" s="1419"/>
      <c r="AB11" s="1470"/>
      <c r="AC11" s="1416"/>
    </row>
    <row r="12" spans="1:41" s="1415" customFormat="1" ht="12" customHeight="1">
      <c r="A12" s="1448"/>
      <c r="B12" s="1418"/>
      <c r="C12" s="1419"/>
      <c r="D12" s="1445"/>
      <c r="E12" s="1444"/>
      <c r="F12" s="1444"/>
      <c r="G12" s="1419"/>
      <c r="H12" s="1419"/>
      <c r="I12" s="1419"/>
      <c r="J12" s="1419"/>
      <c r="K12" s="1419"/>
      <c r="L12" s="1419"/>
      <c r="M12" s="1419"/>
      <c r="N12" s="1419"/>
      <c r="O12" s="1419"/>
      <c r="P12" s="1419"/>
      <c r="Q12" s="1419"/>
      <c r="R12" s="1419"/>
      <c r="S12" s="1419"/>
      <c r="T12" s="1419"/>
      <c r="U12" s="1419"/>
      <c r="V12" s="1419"/>
      <c r="W12" s="1419"/>
      <c r="X12" s="1419"/>
      <c r="Y12" s="1419"/>
      <c r="Z12" s="1419"/>
      <c r="AA12" s="1419"/>
      <c r="AB12" s="1470"/>
      <c r="AC12" s="1416"/>
    </row>
    <row r="13" spans="1:41" s="1415" customFormat="1" ht="12" customHeight="1">
      <c r="A13" s="1448"/>
      <c r="B13" s="1471"/>
      <c r="C13" s="1444"/>
      <c r="D13" s="1444"/>
      <c r="E13" s="1444"/>
      <c r="F13" s="1419"/>
      <c r="G13" s="1419"/>
      <c r="H13" s="1419"/>
      <c r="I13" s="1419"/>
      <c r="J13" s="1419"/>
      <c r="K13" s="1419"/>
      <c r="L13" s="1419"/>
      <c r="M13" s="1419"/>
      <c r="N13" s="1419"/>
      <c r="O13" s="1419"/>
      <c r="P13" s="1419"/>
      <c r="Q13" s="1419"/>
      <c r="R13" s="1419"/>
      <c r="S13" s="1419"/>
      <c r="T13" s="1419"/>
      <c r="U13" s="1419"/>
      <c r="V13" s="1419"/>
      <c r="W13" s="1419"/>
      <c r="X13" s="1419"/>
      <c r="Y13" s="1419"/>
      <c r="Z13" s="1419"/>
      <c r="AA13" s="1419"/>
      <c r="AB13" s="1470"/>
      <c r="AC13" s="1416"/>
    </row>
    <row r="14" spans="1:41" s="1415" customFormat="1" ht="12" customHeight="1">
      <c r="A14" s="1448"/>
      <c r="B14" s="1471"/>
      <c r="C14" s="1444"/>
      <c r="D14" s="1444"/>
      <c r="E14" s="1444"/>
      <c r="F14" s="1419"/>
      <c r="G14" s="1419"/>
      <c r="H14" s="1419"/>
      <c r="I14" s="1419"/>
      <c r="J14" s="1419"/>
      <c r="K14" s="1419"/>
      <c r="L14" s="1419"/>
      <c r="M14" s="1419"/>
      <c r="N14" s="1419"/>
      <c r="O14" s="1419"/>
      <c r="P14" s="1419"/>
      <c r="Q14" s="1419"/>
      <c r="R14" s="1419"/>
      <c r="S14" s="1419"/>
      <c r="T14" s="1419"/>
      <c r="U14" s="1419"/>
      <c r="V14" s="1419"/>
      <c r="W14" s="1419"/>
      <c r="X14" s="1419"/>
      <c r="Y14" s="1419"/>
      <c r="Z14" s="1419"/>
      <c r="AA14" s="1419"/>
      <c r="AB14" s="1470"/>
      <c r="AC14" s="1416"/>
      <c r="AD14" s="4129"/>
      <c r="AE14" s="4129"/>
      <c r="AF14" s="4129"/>
    </row>
    <row r="15" spans="1:41" s="1415" customFormat="1" ht="12" customHeight="1">
      <c r="A15" s="1448"/>
      <c r="B15" s="1418"/>
      <c r="C15" s="1419"/>
      <c r="D15" s="1445"/>
      <c r="E15" s="1444"/>
      <c r="F15" s="1444"/>
      <c r="G15" s="1419"/>
      <c r="H15" s="1419"/>
      <c r="I15" s="1419"/>
      <c r="J15" s="1419"/>
      <c r="K15" s="1419"/>
      <c r="L15" s="1419"/>
      <c r="M15" s="1419"/>
      <c r="N15" s="1419"/>
      <c r="O15" s="1419"/>
      <c r="P15" s="1419"/>
      <c r="Q15" s="1419"/>
      <c r="R15" s="1419"/>
      <c r="S15" s="1419"/>
      <c r="T15" s="1419"/>
      <c r="U15" s="1419"/>
      <c r="V15" s="1419"/>
      <c r="W15" s="1419"/>
      <c r="X15" s="1419"/>
      <c r="Y15" s="1419"/>
      <c r="Z15" s="1419"/>
      <c r="AA15" s="1419"/>
      <c r="AB15" s="1470"/>
      <c r="AC15" s="1416"/>
    </row>
    <row r="16" spans="1:41" s="1415" customFormat="1" ht="12" customHeight="1">
      <c r="A16" s="1448"/>
      <c r="B16" s="1420" t="s">
        <v>1019</v>
      </c>
      <c r="C16" s="1416"/>
      <c r="D16" s="1430" t="s">
        <v>1020</v>
      </c>
      <c r="E16" s="1416"/>
      <c r="F16" s="1416"/>
      <c r="G16" s="1416"/>
      <c r="H16" s="1416"/>
      <c r="I16" s="1416"/>
      <c r="J16" s="1416"/>
      <c r="K16" s="1416"/>
      <c r="L16" s="1416"/>
      <c r="M16" s="1416"/>
      <c r="N16" s="1416"/>
      <c r="O16" s="1416"/>
      <c r="P16" s="1416"/>
      <c r="Q16" s="1416"/>
      <c r="R16" s="1416"/>
      <c r="S16" s="1416"/>
      <c r="T16" s="1416"/>
      <c r="U16" s="1416"/>
      <c r="V16" s="1416"/>
      <c r="W16" s="1416"/>
      <c r="X16" s="1416"/>
      <c r="Y16" s="1416"/>
      <c r="Z16" s="1416"/>
      <c r="AA16" s="1416"/>
      <c r="AB16" s="1469"/>
      <c r="AC16" s="1416"/>
    </row>
    <row r="17" spans="1:29" s="1415" customFormat="1" ht="12" customHeight="1" thickBot="1">
      <c r="A17" s="1462"/>
      <c r="B17" s="1389"/>
      <c r="C17" s="1416"/>
      <c r="D17" s="1447" t="s">
        <v>1021</v>
      </c>
      <c r="E17" s="1416"/>
      <c r="F17" s="1416"/>
      <c r="G17" s="1416"/>
      <c r="H17" s="1416"/>
      <c r="I17" s="1416"/>
      <c r="J17" s="1416"/>
      <c r="K17" s="1416"/>
      <c r="L17" s="1416"/>
      <c r="M17" s="1416"/>
      <c r="N17" s="1416"/>
      <c r="O17" s="1416"/>
      <c r="P17" s="1416"/>
      <c r="Q17" s="1416"/>
      <c r="R17" s="1416"/>
      <c r="S17" s="4127" t="s">
        <v>1279</v>
      </c>
      <c r="T17" s="4128"/>
      <c r="U17" s="1416"/>
      <c r="V17" s="1416"/>
      <c r="W17" s="4115"/>
      <c r="X17" s="4115"/>
      <c r="Y17" s="4115"/>
      <c r="Z17" s="4115"/>
      <c r="AA17" s="4115"/>
      <c r="AB17" s="1472"/>
      <c r="AC17" s="1416"/>
    </row>
    <row r="18" spans="1:29" s="1415" customFormat="1" ht="12" customHeight="1">
      <c r="A18" s="1448"/>
      <c r="B18" s="1418"/>
      <c r="C18" s="1419"/>
      <c r="D18" s="4116"/>
      <c r="E18" s="4117"/>
      <c r="F18" s="4117"/>
      <c r="G18" s="4117"/>
      <c r="H18" s="4117"/>
      <c r="I18" s="4117"/>
      <c r="J18" s="4117"/>
      <c r="K18" s="4117"/>
      <c r="L18" s="4117"/>
      <c r="M18" s="4117"/>
      <c r="N18" s="4117"/>
      <c r="O18" s="4117"/>
      <c r="P18" s="4117"/>
      <c r="Q18" s="4117"/>
      <c r="R18" s="4117"/>
      <c r="S18" s="4117"/>
      <c r="T18" s="4118"/>
      <c r="U18" s="1419"/>
      <c r="V18" s="1419"/>
      <c r="W18" s="4125"/>
      <c r="X18" s="4125"/>
      <c r="Y18" s="4125"/>
      <c r="Z18" s="4125"/>
      <c r="AA18" s="4125"/>
      <c r="AB18" s="1473"/>
      <c r="AC18" s="1416"/>
    </row>
    <row r="19" spans="1:29" s="1415" customFormat="1" ht="12" customHeight="1">
      <c r="A19" s="1448"/>
      <c r="B19" s="1418"/>
      <c r="C19" s="1419"/>
      <c r="D19" s="4119"/>
      <c r="E19" s="4120"/>
      <c r="F19" s="4120"/>
      <c r="G19" s="4120"/>
      <c r="H19" s="4120"/>
      <c r="I19" s="4120"/>
      <c r="J19" s="4120"/>
      <c r="K19" s="4120"/>
      <c r="L19" s="4120"/>
      <c r="M19" s="4120"/>
      <c r="N19" s="4120"/>
      <c r="O19" s="4120"/>
      <c r="P19" s="4120"/>
      <c r="Q19" s="4120"/>
      <c r="R19" s="4120"/>
      <c r="S19" s="4120"/>
      <c r="T19" s="4121"/>
      <c r="U19" s="1419"/>
      <c r="V19" s="1419"/>
      <c r="W19" s="4126"/>
      <c r="X19" s="4126"/>
      <c r="Y19" s="4126"/>
      <c r="Z19" s="4126"/>
      <c r="AA19" s="4126"/>
      <c r="AB19" s="1474"/>
      <c r="AC19" s="1416"/>
    </row>
    <row r="20" spans="1:29" s="1415" customFormat="1" ht="12" customHeight="1">
      <c r="A20" s="1448"/>
      <c r="B20" s="1418"/>
      <c r="C20" s="1419"/>
      <c r="D20" s="4119"/>
      <c r="E20" s="4120"/>
      <c r="F20" s="4120"/>
      <c r="G20" s="4120"/>
      <c r="H20" s="4120"/>
      <c r="I20" s="4120"/>
      <c r="J20" s="4120"/>
      <c r="K20" s="4120"/>
      <c r="L20" s="4120"/>
      <c r="M20" s="4120"/>
      <c r="N20" s="4120"/>
      <c r="O20" s="4120"/>
      <c r="P20" s="4120"/>
      <c r="Q20" s="4120"/>
      <c r="R20" s="4120"/>
      <c r="S20" s="4120"/>
      <c r="T20" s="4121"/>
      <c r="U20" s="1419"/>
      <c r="V20" s="1419"/>
      <c r="W20" s="1421"/>
      <c r="X20" s="1421"/>
      <c r="Y20" s="1421"/>
      <c r="Z20" s="1421"/>
      <c r="AA20" s="1421"/>
      <c r="AB20" s="1475"/>
      <c r="AC20" s="1416"/>
    </row>
    <row r="21" spans="1:29" s="1415" customFormat="1" ht="12" customHeight="1">
      <c r="A21" s="1448"/>
      <c r="B21" s="1418"/>
      <c r="C21" s="1419"/>
      <c r="D21" s="4119"/>
      <c r="E21" s="4120"/>
      <c r="F21" s="4120"/>
      <c r="G21" s="4120"/>
      <c r="H21" s="4120"/>
      <c r="I21" s="4120"/>
      <c r="J21" s="4120"/>
      <c r="K21" s="4120"/>
      <c r="L21" s="4120"/>
      <c r="M21" s="4120"/>
      <c r="N21" s="4120"/>
      <c r="O21" s="4120"/>
      <c r="P21" s="4120"/>
      <c r="Q21" s="4120"/>
      <c r="R21" s="4120"/>
      <c r="S21" s="4120"/>
      <c r="T21" s="4121"/>
      <c r="U21" s="1419"/>
      <c r="V21" s="1419"/>
      <c r="W21" s="1421"/>
      <c r="X21" s="1421"/>
      <c r="Y21" s="1421"/>
      <c r="Z21" s="1421"/>
      <c r="AA21" s="1421"/>
      <c r="AB21" s="1475"/>
      <c r="AC21" s="1416"/>
    </row>
    <row r="22" spans="1:29" s="1415" customFormat="1" ht="12" customHeight="1">
      <c r="A22" s="1448"/>
      <c r="B22" s="1418"/>
      <c r="C22" s="1419"/>
      <c r="D22" s="4119"/>
      <c r="E22" s="4120"/>
      <c r="F22" s="4120"/>
      <c r="G22" s="4120"/>
      <c r="H22" s="4120"/>
      <c r="I22" s="4120"/>
      <c r="J22" s="4120"/>
      <c r="K22" s="4120"/>
      <c r="L22" s="4120"/>
      <c r="M22" s="4120"/>
      <c r="N22" s="4120"/>
      <c r="O22" s="4120"/>
      <c r="P22" s="4120"/>
      <c r="Q22" s="4120"/>
      <c r="R22" s="4120"/>
      <c r="S22" s="4120"/>
      <c r="T22" s="4121"/>
      <c r="U22" s="1419"/>
      <c r="V22" s="1419"/>
      <c r="W22" s="1392"/>
      <c r="X22" s="1392"/>
      <c r="Y22" s="1392"/>
      <c r="Z22" s="1392"/>
      <c r="AA22" s="1392"/>
      <c r="AB22" s="1475"/>
      <c r="AC22" s="1416"/>
    </row>
    <row r="23" spans="1:29" s="1415" customFormat="1" ht="12" customHeight="1">
      <c r="A23" s="1448"/>
      <c r="B23" s="1418"/>
      <c r="C23" s="1419"/>
      <c r="D23" s="4119"/>
      <c r="E23" s="4120"/>
      <c r="F23" s="4120"/>
      <c r="G23" s="4120"/>
      <c r="H23" s="4120"/>
      <c r="I23" s="4120"/>
      <c r="J23" s="4120"/>
      <c r="K23" s="4120"/>
      <c r="L23" s="4120"/>
      <c r="M23" s="4120"/>
      <c r="N23" s="4120"/>
      <c r="O23" s="4120"/>
      <c r="P23" s="4120"/>
      <c r="Q23" s="4120"/>
      <c r="R23" s="4120"/>
      <c r="S23" s="4120"/>
      <c r="T23" s="4121"/>
      <c r="U23" s="1419"/>
      <c r="V23" s="1419"/>
      <c r="W23" s="1392"/>
      <c r="X23" s="1392"/>
      <c r="Y23" s="4130" t="s">
        <v>1280</v>
      </c>
      <c r="Z23" s="4131"/>
      <c r="AA23" s="4131"/>
      <c r="AB23" s="1476"/>
      <c r="AC23" s="1416"/>
    </row>
    <row r="24" spans="1:29" s="1415" customFormat="1" ht="12" customHeight="1">
      <c r="A24" s="1448"/>
      <c r="B24" s="1418"/>
      <c r="C24" s="1419"/>
      <c r="D24" s="4119"/>
      <c r="E24" s="4120"/>
      <c r="F24" s="4120"/>
      <c r="G24" s="4120"/>
      <c r="H24" s="4120"/>
      <c r="I24" s="4120"/>
      <c r="J24" s="4120"/>
      <c r="K24" s="4120"/>
      <c r="L24" s="4120"/>
      <c r="M24" s="4120"/>
      <c r="N24" s="4120"/>
      <c r="O24" s="4120"/>
      <c r="P24" s="4120"/>
      <c r="Q24" s="4120"/>
      <c r="R24" s="4120"/>
      <c r="S24" s="4120"/>
      <c r="T24" s="4121"/>
      <c r="U24" s="1419"/>
      <c r="V24" s="4132" t="s">
        <v>1087</v>
      </c>
      <c r="W24" s="4133"/>
      <c r="X24" s="4135"/>
      <c r="Y24" s="4136"/>
      <c r="Z24" s="4136"/>
      <c r="AA24" s="4137"/>
      <c r="AB24" s="1477"/>
      <c r="AC24" s="1416"/>
    </row>
    <row r="25" spans="1:29" s="1415" customFormat="1" ht="12" customHeight="1" thickBot="1">
      <c r="A25" s="1448"/>
      <c r="B25" s="1418"/>
      <c r="C25" s="1419"/>
      <c r="D25" s="4122"/>
      <c r="E25" s="4123"/>
      <c r="F25" s="4123"/>
      <c r="G25" s="4123"/>
      <c r="H25" s="4123"/>
      <c r="I25" s="4123"/>
      <c r="J25" s="4123"/>
      <c r="K25" s="4123"/>
      <c r="L25" s="4123"/>
      <c r="M25" s="4123"/>
      <c r="N25" s="4123"/>
      <c r="O25" s="4123"/>
      <c r="P25" s="4123"/>
      <c r="Q25" s="4123"/>
      <c r="R25" s="4123"/>
      <c r="S25" s="4123"/>
      <c r="T25" s="4124"/>
      <c r="U25" s="1419"/>
      <c r="V25" s="4134"/>
      <c r="W25" s="4133"/>
      <c r="X25" s="4138"/>
      <c r="Y25" s="4139"/>
      <c r="Z25" s="4139"/>
      <c r="AA25" s="4140"/>
      <c r="AB25" s="1477"/>
      <c r="AC25" s="1416"/>
    </row>
    <row r="26" spans="1:29" s="1415" customFormat="1" ht="12" customHeight="1">
      <c r="A26" s="1448"/>
      <c r="B26" s="1418"/>
      <c r="C26" s="1419"/>
      <c r="D26" s="2647"/>
      <c r="E26" s="2647"/>
      <c r="F26" s="2647"/>
      <c r="G26" s="2647"/>
      <c r="H26" s="2647"/>
      <c r="I26" s="2647"/>
      <c r="J26" s="2647"/>
      <c r="K26" s="2647"/>
      <c r="L26" s="2647"/>
      <c r="M26" s="2647"/>
      <c r="N26" s="2647"/>
      <c r="O26" s="2647"/>
      <c r="P26" s="2647"/>
      <c r="Q26" s="2647"/>
      <c r="R26" s="2647"/>
      <c r="S26" s="2647"/>
      <c r="T26" s="2647"/>
      <c r="U26" s="1419"/>
      <c r="V26" s="2648"/>
      <c r="W26" s="2648"/>
      <c r="X26" s="2783"/>
      <c r="Y26" s="2783"/>
      <c r="Z26" s="2783"/>
      <c r="AA26" s="2783"/>
      <c r="AB26" s="1477"/>
      <c r="AC26" s="1416"/>
    </row>
    <row r="27" spans="1:29" s="1415" customFormat="1" ht="7.5" customHeight="1" thickBot="1">
      <c r="A27" s="1462"/>
      <c r="B27" s="1389"/>
      <c r="C27" s="1416"/>
      <c r="D27" s="1416"/>
      <c r="E27" s="1416"/>
      <c r="F27" s="1416"/>
      <c r="G27" s="1416"/>
      <c r="H27" s="1416"/>
      <c r="I27" s="1416"/>
      <c r="J27" s="1416"/>
      <c r="K27" s="1416"/>
      <c r="L27" s="1416"/>
      <c r="M27" s="1416"/>
      <c r="N27" s="1416"/>
      <c r="O27" s="1416"/>
      <c r="P27" s="1416"/>
      <c r="Q27" s="1416"/>
      <c r="R27" s="1416"/>
      <c r="S27" s="1416"/>
      <c r="T27" s="1416"/>
      <c r="U27" s="1416"/>
      <c r="V27" s="1416"/>
      <c r="W27" s="1416"/>
      <c r="X27" s="1416"/>
      <c r="Y27" s="1416"/>
      <c r="Z27" s="1416"/>
      <c r="AA27" s="1416"/>
      <c r="AB27" s="1469"/>
      <c r="AC27" s="1416"/>
    </row>
    <row r="28" spans="1:29" s="1415" customFormat="1" ht="5.25" customHeight="1">
      <c r="A28" s="1462"/>
      <c r="B28" s="4141" t="s">
        <v>1022</v>
      </c>
      <c r="C28" s="1416"/>
      <c r="D28" s="1422"/>
      <c r="E28" s="1423"/>
      <c r="F28" s="1424"/>
      <c r="G28" s="1425"/>
      <c r="H28" s="1425"/>
      <c r="I28" s="1425"/>
      <c r="J28" s="1425"/>
      <c r="K28" s="1426"/>
      <c r="L28" s="4083" t="s">
        <v>1420</v>
      </c>
      <c r="M28" s="4083"/>
      <c r="N28" s="4083"/>
      <c r="O28" s="4083"/>
      <c r="P28" s="4083"/>
      <c r="Q28" s="4083"/>
      <c r="R28" s="4084"/>
      <c r="S28" s="4142" t="s">
        <v>1421</v>
      </c>
      <c r="T28" s="4143"/>
      <c r="U28" s="4143"/>
      <c r="V28" s="4143"/>
      <c r="W28" s="4143"/>
      <c r="X28" s="4143"/>
      <c r="Y28" s="4143"/>
      <c r="Z28" s="4143"/>
      <c r="AA28" s="4144"/>
      <c r="AB28" s="1469"/>
      <c r="AC28" s="1416"/>
    </row>
    <row r="29" spans="1:29" s="1415" customFormat="1" ht="10.5" customHeight="1">
      <c r="A29" s="1462"/>
      <c r="B29" s="4141"/>
      <c r="C29" s="1416"/>
      <c r="D29" s="1448"/>
      <c r="E29" s="1428" t="s">
        <v>1023</v>
      </c>
      <c r="F29" s="1478"/>
      <c r="G29" s="4078" t="s">
        <v>1024</v>
      </c>
      <c r="H29" s="4078"/>
      <c r="I29" s="4078"/>
      <c r="J29" s="4078"/>
      <c r="K29" s="4079"/>
      <c r="L29" s="4086"/>
      <c r="M29" s="4086"/>
      <c r="N29" s="4086"/>
      <c r="O29" s="4086"/>
      <c r="P29" s="4086"/>
      <c r="Q29" s="4086"/>
      <c r="R29" s="4087"/>
      <c r="S29" s="4145"/>
      <c r="T29" s="4146"/>
      <c r="U29" s="4146"/>
      <c r="V29" s="4146"/>
      <c r="W29" s="4146"/>
      <c r="X29" s="4146"/>
      <c r="Y29" s="4146"/>
      <c r="Z29" s="4146"/>
      <c r="AA29" s="4147"/>
      <c r="AB29" s="1469"/>
      <c r="AC29" s="1416"/>
    </row>
    <row r="30" spans="1:29" s="1415" customFormat="1" ht="10.5" customHeight="1">
      <c r="A30" s="1462"/>
      <c r="B30" s="1389"/>
      <c r="C30" s="1416"/>
      <c r="D30" s="1448"/>
      <c r="E30" s="1446" t="s">
        <v>1025</v>
      </c>
      <c r="F30" s="1478"/>
      <c r="G30" s="4078" t="s">
        <v>1026</v>
      </c>
      <c r="H30" s="4078"/>
      <c r="I30" s="4078"/>
      <c r="J30" s="4078"/>
      <c r="K30" s="4079"/>
      <c r="L30" s="4086"/>
      <c r="M30" s="4086"/>
      <c r="N30" s="4086"/>
      <c r="O30" s="4086"/>
      <c r="P30" s="4086"/>
      <c r="Q30" s="4086"/>
      <c r="R30" s="4087"/>
      <c r="S30" s="4145"/>
      <c r="T30" s="4146"/>
      <c r="U30" s="4146"/>
      <c r="V30" s="4146"/>
      <c r="W30" s="4146"/>
      <c r="X30" s="4146"/>
      <c r="Y30" s="4146"/>
      <c r="Z30" s="4146"/>
      <c r="AA30" s="4147"/>
      <c r="AB30" s="1469"/>
      <c r="AC30" s="1416"/>
    </row>
    <row r="31" spans="1:29" s="1415" customFormat="1" ht="12.75" customHeight="1" thickBot="1">
      <c r="A31" s="1462"/>
      <c r="B31" s="1389"/>
      <c r="C31" s="1416"/>
      <c r="D31" s="1448"/>
      <c r="E31" s="1427"/>
      <c r="F31" s="1478"/>
      <c r="G31" s="4080" t="s">
        <v>1027</v>
      </c>
      <c r="H31" s="4080"/>
      <c r="I31" s="4080"/>
      <c r="J31" s="4080"/>
      <c r="K31" s="4081"/>
      <c r="L31" s="4089"/>
      <c r="M31" s="4089"/>
      <c r="N31" s="4089"/>
      <c r="O31" s="4089"/>
      <c r="P31" s="4089"/>
      <c r="Q31" s="4089"/>
      <c r="R31" s="4090"/>
      <c r="S31" s="4148"/>
      <c r="T31" s="4149"/>
      <c r="U31" s="4149"/>
      <c r="V31" s="4149"/>
      <c r="W31" s="4149"/>
      <c r="X31" s="4149"/>
      <c r="Y31" s="4149"/>
      <c r="Z31" s="4149"/>
      <c r="AA31" s="4150"/>
      <c r="AB31" s="1469"/>
      <c r="AC31" s="1416"/>
    </row>
    <row r="32" spans="1:29" s="1415" customFormat="1" ht="10.5" customHeight="1">
      <c r="A32" s="1462"/>
      <c r="B32" s="1389"/>
      <c r="C32" s="1416"/>
      <c r="D32" s="1448"/>
      <c r="E32" s="1427"/>
      <c r="F32" s="1478"/>
      <c r="G32" s="1416"/>
      <c r="H32" s="1416"/>
      <c r="I32" s="1416"/>
      <c r="J32" s="1416"/>
      <c r="K32" s="1469"/>
      <c r="L32" s="4100">
        <v>1270</v>
      </c>
      <c r="M32" s="4100"/>
      <c r="N32" s="4100"/>
      <c r="O32" s="4100"/>
      <c r="P32" s="4100"/>
      <c r="Q32" s="4100"/>
      <c r="R32" s="4101"/>
      <c r="S32" s="4104">
        <v>1271</v>
      </c>
      <c r="T32" s="4100"/>
      <c r="U32" s="4100"/>
      <c r="V32" s="4100"/>
      <c r="W32" s="4100"/>
      <c r="X32" s="4100"/>
      <c r="Y32" s="4100"/>
      <c r="Z32" s="4100"/>
      <c r="AA32" s="4101"/>
      <c r="AB32" s="1469"/>
      <c r="AC32" s="1416"/>
    </row>
    <row r="33" spans="1:29" s="1415" customFormat="1" ht="3" customHeight="1" thickBot="1">
      <c r="A33" s="1462"/>
      <c r="B33" s="1389"/>
      <c r="C33" s="1416"/>
      <c r="D33" s="1449"/>
      <c r="E33" s="1479"/>
      <c r="F33" s="1480"/>
      <c r="G33" s="1481"/>
      <c r="H33" s="1481"/>
      <c r="I33" s="1481"/>
      <c r="J33" s="1482"/>
      <c r="K33" s="1483"/>
      <c r="L33" s="4102"/>
      <c r="M33" s="4102"/>
      <c r="N33" s="4102"/>
      <c r="O33" s="4102"/>
      <c r="P33" s="4102"/>
      <c r="Q33" s="4102"/>
      <c r="R33" s="4103"/>
      <c r="S33" s="4105"/>
      <c r="T33" s="4078"/>
      <c r="U33" s="4078"/>
      <c r="V33" s="4078"/>
      <c r="W33" s="4078"/>
      <c r="X33" s="4078"/>
      <c r="Y33" s="4078"/>
      <c r="Z33" s="4078"/>
      <c r="AA33" s="4079"/>
      <c r="AB33" s="1469"/>
      <c r="AC33" s="1416"/>
    </row>
    <row r="34" spans="1:29" s="1415" customFormat="1" ht="4.5" customHeight="1">
      <c r="A34" s="1462"/>
      <c r="B34" s="1389"/>
      <c r="C34" s="1416"/>
      <c r="D34" s="1484"/>
      <c r="E34" s="1427"/>
      <c r="F34" s="1478"/>
      <c r="G34" s="1416"/>
      <c r="H34" s="1416"/>
      <c r="I34" s="1416"/>
      <c r="J34" s="1392"/>
      <c r="K34" s="1392"/>
      <c r="L34" s="4093">
        <v>20</v>
      </c>
      <c r="M34" s="4106"/>
      <c r="N34" s="1484"/>
      <c r="O34" s="1416"/>
      <c r="P34" s="1416"/>
      <c r="Q34" s="1416"/>
      <c r="R34" s="1416"/>
      <c r="S34" s="1422"/>
      <c r="T34" s="1425"/>
      <c r="U34" s="1425"/>
      <c r="V34" s="1425"/>
      <c r="W34" s="1425"/>
      <c r="X34" s="1425"/>
      <c r="Y34" s="1425"/>
      <c r="Z34" s="1425"/>
      <c r="AA34" s="1426"/>
      <c r="AB34" s="1469"/>
      <c r="AC34" s="1416"/>
    </row>
    <row r="35" spans="1:29" s="1415" customFormat="1" ht="24" customHeight="1">
      <c r="A35" s="1462"/>
      <c r="B35" s="1389"/>
      <c r="C35" s="1389"/>
      <c r="D35" s="1462"/>
      <c r="E35" s="1429" t="s">
        <v>129</v>
      </c>
      <c r="F35" s="1485"/>
      <c r="G35" s="1430"/>
      <c r="H35" s="4108" t="s">
        <v>1088</v>
      </c>
      <c r="I35" s="4109"/>
      <c r="J35" s="4109"/>
      <c r="K35" s="1389"/>
      <c r="L35" s="4093"/>
      <c r="M35" s="4106"/>
      <c r="N35" s="1462"/>
      <c r="O35" s="4110"/>
      <c r="P35" s="4110"/>
      <c r="Q35" s="4110"/>
      <c r="R35" s="1389"/>
      <c r="S35" s="1462"/>
      <c r="T35" s="4095"/>
      <c r="U35" s="4096"/>
      <c r="V35" s="4096"/>
      <c r="W35" s="4096"/>
      <c r="X35" s="4096"/>
      <c r="Y35" s="4096"/>
      <c r="Z35" s="4097"/>
      <c r="AA35" s="1486"/>
      <c r="AB35" s="1486"/>
      <c r="AC35" s="1389"/>
    </row>
    <row r="36" spans="1:29" s="1415" customFormat="1" ht="6.45" customHeight="1" thickBot="1">
      <c r="A36" s="1462"/>
      <c r="B36" s="1389"/>
      <c r="C36" s="1389"/>
      <c r="D36" s="1431"/>
      <c r="E36" s="1487"/>
      <c r="F36" s="1488"/>
      <c r="G36" s="1489"/>
      <c r="H36" s="1489"/>
      <c r="I36" s="1490"/>
      <c r="J36" s="1490"/>
      <c r="K36" s="1490"/>
      <c r="L36" s="4098"/>
      <c r="M36" s="4107"/>
      <c r="N36" s="1431"/>
      <c r="O36" s="1490"/>
      <c r="P36" s="1490"/>
      <c r="Q36" s="1490"/>
      <c r="R36" s="1490"/>
      <c r="S36" s="1431"/>
      <c r="T36" s="1490"/>
      <c r="U36" s="1490"/>
      <c r="V36" s="1490"/>
      <c r="W36" s="1490"/>
      <c r="X36" s="1490"/>
      <c r="Y36" s="1490"/>
      <c r="Z36" s="1490"/>
      <c r="AA36" s="1491"/>
      <c r="AB36" s="1486"/>
      <c r="AC36" s="1389"/>
    </row>
    <row r="37" spans="1:29" s="1415" customFormat="1" ht="4.95" customHeight="1">
      <c r="A37" s="1462"/>
      <c r="B37" s="1389"/>
      <c r="C37" s="1416"/>
      <c r="D37" s="1484"/>
      <c r="E37" s="1428"/>
      <c r="F37" s="1478"/>
      <c r="G37" s="1416"/>
      <c r="H37" s="1416"/>
      <c r="I37" s="1416"/>
      <c r="J37" s="1392"/>
      <c r="K37" s="1392"/>
      <c r="L37" s="4091" t="s">
        <v>63</v>
      </c>
      <c r="M37" s="4092"/>
      <c r="N37" s="1422"/>
      <c r="O37" s="1425"/>
      <c r="P37" s="1425"/>
      <c r="Q37" s="1425"/>
      <c r="R37" s="1425"/>
      <c r="S37" s="1422"/>
      <c r="T37" s="1425"/>
      <c r="U37" s="1425"/>
      <c r="V37" s="1425"/>
      <c r="W37" s="1425"/>
      <c r="X37" s="1425"/>
      <c r="Y37" s="1425"/>
      <c r="Z37" s="1425"/>
      <c r="AA37" s="1426"/>
      <c r="AB37" s="1469"/>
      <c r="AC37" s="1416"/>
    </row>
    <row r="38" spans="1:29" s="1415" customFormat="1" ht="19.95" customHeight="1">
      <c r="A38" s="1462"/>
      <c r="B38" s="1389"/>
      <c r="C38" s="1389"/>
      <c r="D38" s="1462"/>
      <c r="E38" s="1429" t="s">
        <v>130</v>
      </c>
      <c r="F38" s="1485"/>
      <c r="G38" s="1430"/>
      <c r="H38" s="1430" t="s">
        <v>1028</v>
      </c>
      <c r="I38" s="1389"/>
      <c r="J38" s="1389"/>
      <c r="K38" s="1389"/>
      <c r="L38" s="4093" t="s">
        <v>63</v>
      </c>
      <c r="M38" s="4094"/>
      <c r="N38" s="1462"/>
      <c r="O38" s="4095"/>
      <c r="P38" s="4096"/>
      <c r="Q38" s="4097"/>
      <c r="R38" s="1389"/>
      <c r="S38" s="1462"/>
      <c r="T38" s="4095"/>
      <c r="U38" s="4096"/>
      <c r="V38" s="4096"/>
      <c r="W38" s="4096"/>
      <c r="X38" s="4096"/>
      <c r="Y38" s="4096"/>
      <c r="Z38" s="4097"/>
      <c r="AA38" s="1486"/>
      <c r="AB38" s="1486"/>
      <c r="AC38" s="1389"/>
    </row>
    <row r="39" spans="1:29" s="1415" customFormat="1" ht="4.95" customHeight="1" thickBot="1">
      <c r="A39" s="1462"/>
      <c r="B39" s="1389"/>
      <c r="C39" s="1389"/>
      <c r="D39" s="1431"/>
      <c r="E39" s="1428"/>
      <c r="F39" s="1488"/>
      <c r="G39" s="1489"/>
      <c r="H39" s="1489"/>
      <c r="I39" s="1490"/>
      <c r="J39" s="1490"/>
      <c r="K39" s="1490"/>
      <c r="L39" s="4098"/>
      <c r="M39" s="4099"/>
      <c r="N39" s="1431"/>
      <c r="O39" s="1490"/>
      <c r="P39" s="1490"/>
      <c r="Q39" s="1490"/>
      <c r="R39" s="1490"/>
      <c r="S39" s="1431"/>
      <c r="T39" s="1490"/>
      <c r="U39" s="1490"/>
      <c r="V39" s="1490"/>
      <c r="W39" s="1490"/>
      <c r="X39" s="1490"/>
      <c r="Y39" s="1490"/>
      <c r="Z39" s="1490"/>
      <c r="AA39" s="1491"/>
      <c r="AB39" s="1486"/>
      <c r="AC39" s="1389"/>
    </row>
    <row r="40" spans="1:29" s="1415" customFormat="1" ht="4.95" customHeight="1">
      <c r="A40" s="1462"/>
      <c r="B40" s="1389"/>
      <c r="C40" s="1389"/>
      <c r="D40" s="1462"/>
      <c r="E40" s="1432"/>
      <c r="F40" s="1485"/>
      <c r="G40" s="1430"/>
      <c r="H40" s="1430"/>
      <c r="I40" s="1389"/>
      <c r="J40" s="1389"/>
      <c r="K40" s="1389"/>
      <c r="L40" s="4091" t="s">
        <v>36</v>
      </c>
      <c r="M40" s="4092"/>
      <c r="N40" s="1422"/>
      <c r="O40" s="1425"/>
      <c r="P40" s="1425"/>
      <c r="Q40" s="1425"/>
      <c r="R40" s="1425"/>
      <c r="S40" s="1422"/>
      <c r="T40" s="1425"/>
      <c r="U40" s="1425"/>
      <c r="V40" s="1425"/>
      <c r="W40" s="1425"/>
      <c r="X40" s="1425"/>
      <c r="Y40" s="1425"/>
      <c r="Z40" s="1425"/>
      <c r="AA40" s="1426"/>
      <c r="AB40" s="1486"/>
      <c r="AC40" s="1389"/>
    </row>
    <row r="41" spans="1:29" s="1415" customFormat="1" ht="19.95" customHeight="1">
      <c r="A41" s="1462"/>
      <c r="B41" s="1389"/>
      <c r="C41" s="1389"/>
      <c r="D41" s="1462"/>
      <c r="E41" s="1429" t="s">
        <v>131</v>
      </c>
      <c r="F41" s="1485"/>
      <c r="G41" s="1430"/>
      <c r="H41" s="1430" t="s">
        <v>1029</v>
      </c>
      <c r="I41" s="1389"/>
      <c r="J41" s="1389"/>
      <c r="K41" s="1389"/>
      <c r="L41" s="4093" t="s">
        <v>36</v>
      </c>
      <c r="M41" s="4094"/>
      <c r="N41" s="1462"/>
      <c r="O41" s="4095"/>
      <c r="P41" s="4096"/>
      <c r="Q41" s="4097"/>
      <c r="R41" s="1389"/>
      <c r="S41" s="1462"/>
      <c r="T41" s="4095"/>
      <c r="U41" s="4096"/>
      <c r="V41" s="4096"/>
      <c r="W41" s="4096"/>
      <c r="X41" s="4096"/>
      <c r="Y41" s="4096"/>
      <c r="Z41" s="4097"/>
      <c r="AA41" s="1486"/>
      <c r="AB41" s="1486"/>
      <c r="AC41" s="1389"/>
    </row>
    <row r="42" spans="1:29" s="1415" customFormat="1" ht="4.95" customHeight="1" thickBot="1">
      <c r="A42" s="1462"/>
      <c r="B42" s="1389"/>
      <c r="C42" s="1389"/>
      <c r="D42" s="1462"/>
      <c r="E42" s="1487"/>
      <c r="F42" s="1485"/>
      <c r="G42" s="1430"/>
      <c r="H42" s="1430"/>
      <c r="I42" s="1389"/>
      <c r="J42" s="1389"/>
      <c r="K42" s="1389"/>
      <c r="L42" s="4098"/>
      <c r="M42" s="4099"/>
      <c r="N42" s="1431"/>
      <c r="O42" s="1490"/>
      <c r="P42" s="1490"/>
      <c r="Q42" s="1490"/>
      <c r="R42" s="1490"/>
      <c r="S42" s="1431"/>
      <c r="T42" s="1490"/>
      <c r="U42" s="1490"/>
      <c r="V42" s="1490"/>
      <c r="W42" s="1490"/>
      <c r="X42" s="1490"/>
      <c r="Y42" s="1490"/>
      <c r="Z42" s="1490"/>
      <c r="AA42" s="1491"/>
      <c r="AB42" s="1486"/>
      <c r="AC42" s="1389"/>
    </row>
    <row r="43" spans="1:29" s="1415" customFormat="1" ht="4.95" customHeight="1">
      <c r="A43" s="1462"/>
      <c r="B43" s="1389"/>
      <c r="C43" s="1389"/>
      <c r="D43" s="1433"/>
      <c r="E43" s="1428"/>
      <c r="F43" s="1434"/>
      <c r="G43" s="1435"/>
      <c r="H43" s="1435"/>
      <c r="I43" s="1436"/>
      <c r="J43" s="1436"/>
      <c r="K43" s="1436"/>
      <c r="L43" s="4091" t="s">
        <v>37</v>
      </c>
      <c r="M43" s="4092"/>
      <c r="N43" s="1422"/>
      <c r="O43" s="1425"/>
      <c r="P43" s="1425"/>
      <c r="Q43" s="1425"/>
      <c r="R43" s="1425"/>
      <c r="S43" s="1422"/>
      <c r="T43" s="1425"/>
      <c r="U43" s="1425"/>
      <c r="V43" s="1425"/>
      <c r="W43" s="1425"/>
      <c r="X43" s="1425"/>
      <c r="Y43" s="1425"/>
      <c r="Z43" s="1425"/>
      <c r="AA43" s="1426"/>
      <c r="AB43" s="1486"/>
      <c r="AC43" s="1389"/>
    </row>
    <row r="44" spans="1:29" s="1415" customFormat="1" ht="19.95" customHeight="1">
      <c r="A44" s="1462"/>
      <c r="B44" s="1389"/>
      <c r="C44" s="1389"/>
      <c r="D44" s="1462"/>
      <c r="E44" s="1429" t="s">
        <v>132</v>
      </c>
      <c r="F44" s="1485"/>
      <c r="G44" s="1430"/>
      <c r="H44" s="1430" t="s">
        <v>1030</v>
      </c>
      <c r="I44" s="1389"/>
      <c r="J44" s="1389"/>
      <c r="K44" s="1389"/>
      <c r="L44" s="4093" t="s">
        <v>37</v>
      </c>
      <c r="M44" s="4094"/>
      <c r="N44" s="1462"/>
      <c r="O44" s="4095"/>
      <c r="P44" s="4096"/>
      <c r="Q44" s="4097"/>
      <c r="R44" s="1389"/>
      <c r="S44" s="1462"/>
      <c r="T44" s="4095"/>
      <c r="U44" s="4096"/>
      <c r="V44" s="4096"/>
      <c r="W44" s="4096"/>
      <c r="X44" s="4096"/>
      <c r="Y44" s="4096"/>
      <c r="Z44" s="4097"/>
      <c r="AA44" s="1486"/>
      <c r="AB44" s="1486"/>
      <c r="AC44" s="1389"/>
    </row>
    <row r="45" spans="1:29" s="1415" customFormat="1" ht="4.95" customHeight="1" thickBot="1">
      <c r="A45" s="1462"/>
      <c r="B45" s="1389"/>
      <c r="C45" s="1389"/>
      <c r="D45" s="1431"/>
      <c r="E45" s="1428"/>
      <c r="F45" s="1488"/>
      <c r="G45" s="1489"/>
      <c r="H45" s="1489"/>
      <c r="I45" s="1490"/>
      <c r="J45" s="1490"/>
      <c r="K45" s="1490"/>
      <c r="L45" s="4098"/>
      <c r="M45" s="4099"/>
      <c r="N45" s="1431"/>
      <c r="O45" s="1490"/>
      <c r="P45" s="1490"/>
      <c r="Q45" s="1490"/>
      <c r="R45" s="1490"/>
      <c r="S45" s="1431"/>
      <c r="T45" s="1490"/>
      <c r="U45" s="1490"/>
      <c r="V45" s="1490"/>
      <c r="W45" s="1490"/>
      <c r="X45" s="1490"/>
      <c r="Y45" s="1490"/>
      <c r="Z45" s="1490"/>
      <c r="AA45" s="1491"/>
      <c r="AB45" s="1486"/>
      <c r="AC45" s="1389"/>
    </row>
    <row r="46" spans="1:29" s="1415" customFormat="1" ht="4.95" customHeight="1">
      <c r="A46" s="1462"/>
      <c r="B46" s="1389"/>
      <c r="C46" s="1389"/>
      <c r="D46" s="1462"/>
      <c r="E46" s="1432"/>
      <c r="F46" s="1485"/>
      <c r="G46" s="1430"/>
      <c r="H46" s="1430"/>
      <c r="I46" s="1389"/>
      <c r="J46" s="1389"/>
      <c r="K46" s="1389"/>
      <c r="L46" s="4091" t="s">
        <v>38</v>
      </c>
      <c r="M46" s="4092"/>
      <c r="N46" s="1422"/>
      <c r="O46" s="1425"/>
      <c r="P46" s="1425"/>
      <c r="Q46" s="1425"/>
      <c r="R46" s="1425"/>
      <c r="S46" s="1422"/>
      <c r="T46" s="1425"/>
      <c r="U46" s="1425"/>
      <c r="V46" s="1425"/>
      <c r="W46" s="1425"/>
      <c r="X46" s="1425"/>
      <c r="Y46" s="1425"/>
      <c r="Z46" s="1425"/>
      <c r="AA46" s="1426"/>
      <c r="AB46" s="1486"/>
      <c r="AC46" s="1389"/>
    </row>
    <row r="47" spans="1:29" s="1415" customFormat="1" ht="19.95" customHeight="1">
      <c r="A47" s="1462"/>
      <c r="B47" s="1389"/>
      <c r="C47" s="1389"/>
      <c r="D47" s="1462"/>
      <c r="E47" s="1429" t="s">
        <v>133</v>
      </c>
      <c r="F47" s="1485"/>
      <c r="G47" s="1430"/>
      <c r="H47" s="1430" t="s">
        <v>1031</v>
      </c>
      <c r="I47" s="1389"/>
      <c r="J47" s="1389"/>
      <c r="K47" s="1389"/>
      <c r="L47" s="4093" t="s">
        <v>38</v>
      </c>
      <c r="M47" s="4094"/>
      <c r="N47" s="1462"/>
      <c r="O47" s="4095"/>
      <c r="P47" s="4096"/>
      <c r="Q47" s="4097"/>
      <c r="R47" s="1389"/>
      <c r="S47" s="1462"/>
      <c r="T47" s="4095"/>
      <c r="U47" s="4096"/>
      <c r="V47" s="4096"/>
      <c r="W47" s="4096"/>
      <c r="X47" s="4096"/>
      <c r="Y47" s="4096"/>
      <c r="Z47" s="4097"/>
      <c r="AA47" s="1486"/>
      <c r="AB47" s="1486"/>
      <c r="AC47" s="1389"/>
    </row>
    <row r="48" spans="1:29" s="1415" customFormat="1" ht="4.95" customHeight="1" thickBot="1">
      <c r="A48" s="1462"/>
      <c r="B48" s="1389"/>
      <c r="C48" s="1389"/>
      <c r="D48" s="1462"/>
      <c r="E48" s="1487"/>
      <c r="F48" s="1485"/>
      <c r="G48" s="1430"/>
      <c r="H48" s="1430"/>
      <c r="I48" s="1389"/>
      <c r="J48" s="1389"/>
      <c r="K48" s="1389"/>
      <c r="L48" s="4098"/>
      <c r="M48" s="4099"/>
      <c r="N48" s="1431"/>
      <c r="O48" s="1490"/>
      <c r="P48" s="1490"/>
      <c r="Q48" s="1490"/>
      <c r="R48" s="1490"/>
      <c r="S48" s="1431"/>
      <c r="T48" s="1490"/>
      <c r="U48" s="1490"/>
      <c r="V48" s="1490"/>
      <c r="W48" s="1490"/>
      <c r="X48" s="1490"/>
      <c r="Y48" s="1490"/>
      <c r="Z48" s="1490"/>
      <c r="AA48" s="1491"/>
      <c r="AB48" s="1486"/>
      <c r="AC48" s="1389"/>
    </row>
    <row r="49" spans="1:29" s="1415" customFormat="1" ht="4.95" customHeight="1">
      <c r="A49" s="1462"/>
      <c r="B49" s="1389"/>
      <c r="C49" s="1389"/>
      <c r="D49" s="1433"/>
      <c r="E49" s="1428"/>
      <c r="F49" s="1434"/>
      <c r="G49" s="1435"/>
      <c r="H49" s="1435"/>
      <c r="I49" s="1436"/>
      <c r="J49" s="1436"/>
      <c r="K49" s="1436"/>
      <c r="L49" s="4091" t="s">
        <v>39</v>
      </c>
      <c r="M49" s="4092"/>
      <c r="N49" s="1422"/>
      <c r="O49" s="1425"/>
      <c r="P49" s="1425"/>
      <c r="Q49" s="1425"/>
      <c r="R49" s="1425"/>
      <c r="S49" s="1422"/>
      <c r="T49" s="1425"/>
      <c r="U49" s="1425"/>
      <c r="V49" s="1425"/>
      <c r="W49" s="1425"/>
      <c r="X49" s="1425"/>
      <c r="Y49" s="1425"/>
      <c r="Z49" s="1425"/>
      <c r="AA49" s="1426"/>
      <c r="AB49" s="1486"/>
      <c r="AC49" s="1389"/>
    </row>
    <row r="50" spans="1:29" s="1415" customFormat="1" ht="19.95" customHeight="1">
      <c r="A50" s="1462"/>
      <c r="B50" s="1389"/>
      <c r="C50" s="1389"/>
      <c r="D50" s="1462"/>
      <c r="E50" s="1429" t="s">
        <v>134</v>
      </c>
      <c r="F50" s="1485"/>
      <c r="G50" s="1430"/>
      <c r="H50" s="1430" t="s">
        <v>1032</v>
      </c>
      <c r="I50" s="1389"/>
      <c r="J50" s="1389"/>
      <c r="K50" s="1389"/>
      <c r="L50" s="4093" t="s">
        <v>39</v>
      </c>
      <c r="M50" s="4094"/>
      <c r="N50" s="1462"/>
      <c r="O50" s="4095"/>
      <c r="P50" s="4096"/>
      <c r="Q50" s="4097"/>
      <c r="R50" s="1389"/>
      <c r="S50" s="1462"/>
      <c r="T50" s="4095"/>
      <c r="U50" s="4096"/>
      <c r="V50" s="4096"/>
      <c r="W50" s="4096"/>
      <c r="X50" s="4096"/>
      <c r="Y50" s="4096"/>
      <c r="Z50" s="4097"/>
      <c r="AA50" s="1486"/>
      <c r="AB50" s="1486"/>
      <c r="AC50" s="1389"/>
    </row>
    <row r="51" spans="1:29" s="1415" customFormat="1" ht="4.95" customHeight="1" thickBot="1">
      <c r="A51" s="1462"/>
      <c r="B51" s="1389"/>
      <c r="C51" s="1389"/>
      <c r="D51" s="1431"/>
      <c r="E51" s="1487"/>
      <c r="F51" s="1488"/>
      <c r="G51" s="1489"/>
      <c r="H51" s="1489"/>
      <c r="I51" s="1490"/>
      <c r="J51" s="1490"/>
      <c r="K51" s="1490"/>
      <c r="L51" s="4098"/>
      <c r="M51" s="4099"/>
      <c r="N51" s="1431"/>
      <c r="O51" s="1490"/>
      <c r="P51" s="1490"/>
      <c r="Q51" s="1490"/>
      <c r="R51" s="1490"/>
      <c r="S51" s="1431"/>
      <c r="T51" s="1490"/>
      <c r="U51" s="1490"/>
      <c r="V51" s="1490"/>
      <c r="W51" s="1490"/>
      <c r="X51" s="1490"/>
      <c r="Y51" s="1490"/>
      <c r="Z51" s="1490"/>
      <c r="AA51" s="1491"/>
      <c r="AB51" s="1486"/>
      <c r="AC51" s="1389"/>
    </row>
    <row r="52" spans="1:29" s="1415" customFormat="1" ht="4.95" customHeight="1">
      <c r="A52" s="1462"/>
      <c r="B52" s="1389"/>
      <c r="C52" s="1389"/>
      <c r="D52" s="1462"/>
      <c r="E52" s="1428"/>
      <c r="F52" s="1485"/>
      <c r="G52" s="1430"/>
      <c r="H52" s="1430"/>
      <c r="I52" s="1389"/>
      <c r="J52" s="1389"/>
      <c r="K52" s="1389"/>
      <c r="L52" s="4091" t="s">
        <v>40</v>
      </c>
      <c r="M52" s="4092"/>
      <c r="N52" s="1422"/>
      <c r="O52" s="1425"/>
      <c r="P52" s="1425"/>
      <c r="Q52" s="1425"/>
      <c r="R52" s="1425"/>
      <c r="S52" s="1422"/>
      <c r="T52" s="1425"/>
      <c r="U52" s="1425"/>
      <c r="V52" s="1425"/>
      <c r="W52" s="1425"/>
      <c r="X52" s="1425"/>
      <c r="Y52" s="1425"/>
      <c r="Z52" s="1425"/>
      <c r="AA52" s="1426"/>
      <c r="AB52" s="1486"/>
      <c r="AC52" s="1389"/>
    </row>
    <row r="53" spans="1:29" s="1415" customFormat="1" ht="19.95" customHeight="1">
      <c r="A53" s="1462"/>
      <c r="B53" s="1389"/>
      <c r="C53" s="1389"/>
      <c r="D53" s="1462"/>
      <c r="E53" s="1429" t="s">
        <v>135</v>
      </c>
      <c r="F53" s="1485"/>
      <c r="G53" s="1430"/>
      <c r="H53" s="1430" t="s">
        <v>1033</v>
      </c>
      <c r="I53" s="1389"/>
      <c r="J53" s="1389"/>
      <c r="K53" s="1389"/>
      <c r="L53" s="4093" t="s">
        <v>40</v>
      </c>
      <c r="M53" s="4094"/>
      <c r="N53" s="1462"/>
      <c r="O53" s="4095"/>
      <c r="P53" s="4096"/>
      <c r="Q53" s="4097"/>
      <c r="R53" s="1389"/>
      <c r="S53" s="1462"/>
      <c r="T53" s="4095"/>
      <c r="U53" s="4096"/>
      <c r="V53" s="4096"/>
      <c r="W53" s="4096"/>
      <c r="X53" s="4096"/>
      <c r="Y53" s="4096"/>
      <c r="Z53" s="4097"/>
      <c r="AA53" s="1486"/>
      <c r="AB53" s="1486"/>
      <c r="AC53" s="1389"/>
    </row>
    <row r="54" spans="1:29" s="1415" customFormat="1" ht="4.95" customHeight="1" thickBot="1">
      <c r="A54" s="1462"/>
      <c r="B54" s="1389"/>
      <c r="C54" s="1389"/>
      <c r="D54" s="1431"/>
      <c r="E54" s="1487"/>
      <c r="F54" s="1488"/>
      <c r="G54" s="1489"/>
      <c r="H54" s="1489"/>
      <c r="I54" s="1490"/>
      <c r="J54" s="1490"/>
      <c r="K54" s="1490"/>
      <c r="L54" s="4098"/>
      <c r="M54" s="4099"/>
      <c r="N54" s="1431"/>
      <c r="O54" s="1490"/>
      <c r="P54" s="1490"/>
      <c r="Q54" s="1490"/>
      <c r="R54" s="1490"/>
      <c r="S54" s="1431"/>
      <c r="T54" s="1490"/>
      <c r="U54" s="1490"/>
      <c r="V54" s="1490"/>
      <c r="W54" s="1490"/>
      <c r="X54" s="1490"/>
      <c r="Y54" s="1490"/>
      <c r="Z54" s="1490"/>
      <c r="AA54" s="1491"/>
      <c r="AB54" s="1486"/>
      <c r="AC54" s="1389"/>
    </row>
    <row r="55" spans="1:29" s="1415" customFormat="1" ht="4.95" customHeight="1">
      <c r="A55" s="1462"/>
      <c r="B55" s="1389"/>
      <c r="C55" s="1389"/>
      <c r="D55" s="1462"/>
      <c r="E55" s="1428"/>
      <c r="F55" s="1485"/>
      <c r="G55" s="1430"/>
      <c r="H55" s="1430"/>
      <c r="I55" s="1389"/>
      <c r="J55" s="1389"/>
      <c r="K55" s="1389"/>
      <c r="L55" s="4091" t="s">
        <v>41</v>
      </c>
      <c r="M55" s="4092"/>
      <c r="N55" s="1422"/>
      <c r="O55" s="1425"/>
      <c r="P55" s="1425"/>
      <c r="Q55" s="1425"/>
      <c r="R55" s="1425"/>
      <c r="S55" s="1422"/>
      <c r="T55" s="1425"/>
      <c r="U55" s="1425"/>
      <c r="V55" s="1425"/>
      <c r="W55" s="1425"/>
      <c r="X55" s="1425"/>
      <c r="Y55" s="1425"/>
      <c r="Z55" s="1425"/>
      <c r="AA55" s="1426"/>
      <c r="AB55" s="1486"/>
      <c r="AC55" s="1389"/>
    </row>
    <row r="56" spans="1:29" s="1415" customFormat="1" ht="20.25" customHeight="1">
      <c r="A56" s="1462"/>
      <c r="B56" s="1389"/>
      <c r="C56" s="1389"/>
      <c r="D56" s="1462"/>
      <c r="E56" s="1429" t="s">
        <v>136</v>
      </c>
      <c r="F56" s="1485"/>
      <c r="G56" s="1430"/>
      <c r="H56" s="1430" t="s">
        <v>1034</v>
      </c>
      <c r="I56" s="1389"/>
      <c r="J56" s="1389"/>
      <c r="K56" s="1389"/>
      <c r="L56" s="4093" t="s">
        <v>41</v>
      </c>
      <c r="M56" s="4094"/>
      <c r="N56" s="1462"/>
      <c r="O56" s="4095"/>
      <c r="P56" s="4096"/>
      <c r="Q56" s="4097"/>
      <c r="R56" s="1389"/>
      <c r="S56" s="1462"/>
      <c r="T56" s="4095"/>
      <c r="U56" s="4096"/>
      <c r="V56" s="4096"/>
      <c r="W56" s="4096"/>
      <c r="X56" s="4096"/>
      <c r="Y56" s="4096"/>
      <c r="Z56" s="4097"/>
      <c r="AA56" s="1486"/>
      <c r="AB56" s="1486"/>
      <c r="AC56" s="1389"/>
    </row>
    <row r="57" spans="1:29" s="1415" customFormat="1" ht="4.95" customHeight="1" thickBot="1">
      <c r="A57" s="1462"/>
      <c r="B57" s="1389"/>
      <c r="C57" s="1389"/>
      <c r="D57" s="1431"/>
      <c r="E57" s="1428"/>
      <c r="F57" s="1488"/>
      <c r="G57" s="1489"/>
      <c r="H57" s="1489"/>
      <c r="I57" s="1490"/>
      <c r="J57" s="1490"/>
      <c r="K57" s="1490"/>
      <c r="L57" s="4098"/>
      <c r="M57" s="4099"/>
      <c r="N57" s="1431"/>
      <c r="O57" s="1490"/>
      <c r="P57" s="1490"/>
      <c r="Q57" s="1490"/>
      <c r="R57" s="1490"/>
      <c r="S57" s="1431"/>
      <c r="T57" s="1490"/>
      <c r="U57" s="1490"/>
      <c r="V57" s="1490"/>
      <c r="W57" s="1490"/>
      <c r="X57" s="1490"/>
      <c r="Y57" s="1490"/>
      <c r="Z57" s="1490"/>
      <c r="AA57" s="1491"/>
      <c r="AB57" s="1486"/>
      <c r="AC57" s="1389"/>
    </row>
    <row r="58" spans="1:29" s="1415" customFormat="1" ht="4.95" customHeight="1">
      <c r="A58" s="1462"/>
      <c r="B58" s="1389"/>
      <c r="C58" s="1389"/>
      <c r="D58" s="1462"/>
      <c r="E58" s="1432"/>
      <c r="F58" s="1485"/>
      <c r="G58" s="1430"/>
      <c r="H58" s="1430"/>
      <c r="I58" s="1389"/>
      <c r="J58" s="1389"/>
      <c r="K58" s="1389"/>
      <c r="L58" s="4091" t="s">
        <v>68</v>
      </c>
      <c r="M58" s="4092"/>
      <c r="N58" s="1422"/>
      <c r="O58" s="1425"/>
      <c r="P58" s="1425"/>
      <c r="Q58" s="1425"/>
      <c r="R58" s="1425"/>
      <c r="S58" s="1422"/>
      <c r="T58" s="1425"/>
      <c r="U58" s="1425"/>
      <c r="V58" s="1425"/>
      <c r="W58" s="1425"/>
      <c r="X58" s="1425"/>
      <c r="Y58" s="1425"/>
      <c r="Z58" s="1425"/>
      <c r="AA58" s="1426"/>
      <c r="AB58" s="1486"/>
      <c r="AC58" s="1389"/>
    </row>
    <row r="59" spans="1:29" s="1415" customFormat="1" ht="19.95" customHeight="1">
      <c r="A59" s="1462"/>
      <c r="B59" s="1389"/>
      <c r="C59" s="1389"/>
      <c r="D59" s="1462"/>
      <c r="E59" s="1429" t="s">
        <v>137</v>
      </c>
      <c r="F59" s="1485"/>
      <c r="G59" s="1430"/>
      <c r="H59" s="1430" t="s">
        <v>1035</v>
      </c>
      <c r="I59" s="1389"/>
      <c r="J59" s="1389"/>
      <c r="K59" s="1389"/>
      <c r="L59" s="4093" t="s">
        <v>68</v>
      </c>
      <c r="M59" s="4094"/>
      <c r="N59" s="1462"/>
      <c r="O59" s="4095"/>
      <c r="P59" s="4096"/>
      <c r="Q59" s="4097"/>
      <c r="R59" s="1389"/>
      <c r="S59" s="1462"/>
      <c r="T59" s="4095"/>
      <c r="U59" s="4096"/>
      <c r="V59" s="4096"/>
      <c r="W59" s="4096"/>
      <c r="X59" s="4096"/>
      <c r="Y59" s="4096"/>
      <c r="Z59" s="4097"/>
      <c r="AA59" s="1486"/>
      <c r="AB59" s="1486"/>
      <c r="AC59" s="1389"/>
    </row>
    <row r="60" spans="1:29" s="1415" customFormat="1" ht="4.95" customHeight="1" thickBot="1">
      <c r="A60" s="1462"/>
      <c r="B60" s="1389"/>
      <c r="C60" s="1389"/>
      <c r="D60" s="1462"/>
      <c r="E60" s="1487"/>
      <c r="F60" s="1485"/>
      <c r="G60" s="1430"/>
      <c r="H60" s="1430"/>
      <c r="I60" s="1389"/>
      <c r="J60" s="1389"/>
      <c r="K60" s="1389"/>
      <c r="L60" s="4098"/>
      <c r="M60" s="4099"/>
      <c r="N60" s="1431"/>
      <c r="O60" s="1490"/>
      <c r="P60" s="1490"/>
      <c r="Q60" s="1490"/>
      <c r="R60" s="1490"/>
      <c r="S60" s="1431"/>
      <c r="T60" s="1490"/>
      <c r="U60" s="1490"/>
      <c r="V60" s="1490"/>
      <c r="W60" s="1490"/>
      <c r="X60" s="1490"/>
      <c r="Y60" s="1490"/>
      <c r="Z60" s="1490"/>
      <c r="AA60" s="1491"/>
      <c r="AB60" s="1486"/>
      <c r="AC60" s="1389"/>
    </row>
    <row r="61" spans="1:29" s="1415" customFormat="1" ht="4.95" customHeight="1">
      <c r="A61" s="1462"/>
      <c r="B61" s="1389"/>
      <c r="C61" s="1389"/>
      <c r="D61" s="1433"/>
      <c r="E61" s="1428"/>
      <c r="F61" s="1434"/>
      <c r="G61" s="1435"/>
      <c r="H61" s="1435"/>
      <c r="I61" s="1436"/>
      <c r="J61" s="1436"/>
      <c r="K61" s="1436"/>
      <c r="L61" s="4091" t="s">
        <v>42</v>
      </c>
      <c r="M61" s="4092"/>
      <c r="N61" s="1422"/>
      <c r="O61" s="1425"/>
      <c r="P61" s="1425"/>
      <c r="Q61" s="1425"/>
      <c r="R61" s="1425"/>
      <c r="S61" s="1422"/>
      <c r="T61" s="1425"/>
      <c r="U61" s="1425"/>
      <c r="V61" s="1425"/>
      <c r="W61" s="1425"/>
      <c r="X61" s="1425"/>
      <c r="Y61" s="1425"/>
      <c r="Z61" s="1425"/>
      <c r="AA61" s="1426"/>
      <c r="AB61" s="1486"/>
      <c r="AC61" s="1389"/>
    </row>
    <row r="62" spans="1:29" s="1415" customFormat="1" ht="19.95" customHeight="1">
      <c r="A62" s="1462"/>
      <c r="B62" s="1389"/>
      <c r="C62" s="1389"/>
      <c r="D62" s="1462"/>
      <c r="E62" s="1429" t="s">
        <v>1036</v>
      </c>
      <c r="F62" s="1485"/>
      <c r="G62" s="1430"/>
      <c r="H62" s="1430" t="s">
        <v>1037</v>
      </c>
      <c r="I62" s="1389"/>
      <c r="J62" s="1389"/>
      <c r="K62" s="1389"/>
      <c r="L62" s="4093" t="s">
        <v>42</v>
      </c>
      <c r="M62" s="4094"/>
      <c r="N62" s="1462"/>
      <c r="O62" s="4095"/>
      <c r="P62" s="4096"/>
      <c r="Q62" s="4097"/>
      <c r="R62" s="1389"/>
      <c r="S62" s="1462"/>
      <c r="T62" s="4095"/>
      <c r="U62" s="4096"/>
      <c r="V62" s="4096"/>
      <c r="W62" s="4096"/>
      <c r="X62" s="4096"/>
      <c r="Y62" s="4096"/>
      <c r="Z62" s="4097"/>
      <c r="AA62" s="1486"/>
      <c r="AB62" s="1486"/>
      <c r="AC62" s="1389"/>
    </row>
    <row r="63" spans="1:29" s="1415" customFormat="1" ht="4.95" customHeight="1" thickBot="1">
      <c r="A63" s="1462"/>
      <c r="B63" s="1389"/>
      <c r="C63" s="1389"/>
      <c r="D63" s="1431"/>
      <c r="E63" s="1428"/>
      <c r="F63" s="1488"/>
      <c r="G63" s="1489"/>
      <c r="H63" s="1489"/>
      <c r="I63" s="1490"/>
      <c r="J63" s="1490"/>
      <c r="K63" s="1490"/>
      <c r="L63" s="4098"/>
      <c r="M63" s="4099"/>
      <c r="N63" s="1431"/>
      <c r="O63" s="1490"/>
      <c r="P63" s="1490"/>
      <c r="Q63" s="1490"/>
      <c r="R63" s="1490"/>
      <c r="S63" s="1431"/>
      <c r="T63" s="1490"/>
      <c r="U63" s="1490"/>
      <c r="V63" s="1490"/>
      <c r="W63" s="1490"/>
      <c r="X63" s="1490"/>
      <c r="Y63" s="1490"/>
      <c r="Z63" s="1490"/>
      <c r="AA63" s="1491"/>
      <c r="AB63" s="1486"/>
      <c r="AC63" s="1389"/>
    </row>
    <row r="64" spans="1:29" s="1415" customFormat="1" ht="4.95" customHeight="1">
      <c r="A64" s="1462"/>
      <c r="B64" s="1389"/>
      <c r="C64" s="1389"/>
      <c r="D64" s="1462"/>
      <c r="E64" s="1432"/>
      <c r="F64" s="1485"/>
      <c r="G64" s="1430"/>
      <c r="H64" s="1430"/>
      <c r="I64" s="1389"/>
      <c r="J64" s="1389"/>
      <c r="K64" s="1389"/>
      <c r="L64" s="4091">
        <v>10</v>
      </c>
      <c r="M64" s="4092"/>
      <c r="N64" s="1422"/>
      <c r="O64" s="1425"/>
      <c r="P64" s="1425"/>
      <c r="Q64" s="1425"/>
      <c r="R64" s="1425"/>
      <c r="S64" s="1422"/>
      <c r="T64" s="1425"/>
      <c r="U64" s="1425"/>
      <c r="V64" s="1425"/>
      <c r="W64" s="1425"/>
      <c r="X64" s="1425"/>
      <c r="Y64" s="1425"/>
      <c r="Z64" s="1425"/>
      <c r="AA64" s="1426"/>
      <c r="AB64" s="1486"/>
      <c r="AC64" s="1389"/>
    </row>
    <row r="65" spans="1:29" s="1415" customFormat="1" ht="19.95" customHeight="1">
      <c r="A65" s="1462"/>
      <c r="B65" s="1389"/>
      <c r="C65" s="1389"/>
      <c r="D65" s="1462"/>
      <c r="E65" s="1429" t="s">
        <v>1038</v>
      </c>
      <c r="F65" s="1485"/>
      <c r="G65" s="1430"/>
      <c r="H65" s="1430" t="s">
        <v>1039</v>
      </c>
      <c r="I65" s="1389"/>
      <c r="J65" s="1389"/>
      <c r="K65" s="1389"/>
      <c r="L65" s="4093" t="s">
        <v>69</v>
      </c>
      <c r="M65" s="4094"/>
      <c r="N65" s="1462"/>
      <c r="O65" s="4095"/>
      <c r="P65" s="4096"/>
      <c r="Q65" s="4097"/>
      <c r="R65" s="1389"/>
      <c r="S65" s="1462"/>
      <c r="T65" s="4095"/>
      <c r="U65" s="4096"/>
      <c r="V65" s="4096"/>
      <c r="W65" s="4096"/>
      <c r="X65" s="4096"/>
      <c r="Y65" s="4096"/>
      <c r="Z65" s="4097"/>
      <c r="AA65" s="1486"/>
      <c r="AB65" s="1486"/>
      <c r="AC65" s="1389"/>
    </row>
    <row r="66" spans="1:29" s="1415" customFormat="1" ht="4.95" customHeight="1" thickBot="1">
      <c r="A66" s="1462"/>
      <c r="B66" s="1389"/>
      <c r="C66" s="1389"/>
      <c r="D66" s="1462"/>
      <c r="E66" s="1487"/>
      <c r="F66" s="1485"/>
      <c r="G66" s="1430"/>
      <c r="H66" s="1430"/>
      <c r="I66" s="1389"/>
      <c r="J66" s="1389"/>
      <c r="K66" s="1389"/>
      <c r="L66" s="4098"/>
      <c r="M66" s="4099"/>
      <c r="N66" s="1431"/>
      <c r="O66" s="1490"/>
      <c r="P66" s="1490"/>
      <c r="Q66" s="1490"/>
      <c r="R66" s="1490"/>
      <c r="S66" s="1431"/>
      <c r="T66" s="1490"/>
      <c r="U66" s="1490"/>
      <c r="V66" s="1490"/>
      <c r="W66" s="1490"/>
      <c r="X66" s="1490"/>
      <c r="Y66" s="1490"/>
      <c r="Z66" s="1490"/>
      <c r="AA66" s="1491"/>
      <c r="AB66" s="1486"/>
      <c r="AC66" s="1389"/>
    </row>
    <row r="67" spans="1:29" s="1415" customFormat="1" ht="4.95" customHeight="1">
      <c r="A67" s="1462"/>
      <c r="B67" s="1389"/>
      <c r="C67" s="1389"/>
      <c r="D67" s="1433"/>
      <c r="E67" s="1428"/>
      <c r="F67" s="1434"/>
      <c r="G67" s="1435"/>
      <c r="H67" s="1435"/>
      <c r="I67" s="1436"/>
      <c r="J67" s="1436"/>
      <c r="K67" s="1436"/>
      <c r="L67" s="4091">
        <v>11</v>
      </c>
      <c r="M67" s="4092"/>
      <c r="N67" s="1422"/>
      <c r="O67" s="1425"/>
      <c r="P67" s="1425"/>
      <c r="Q67" s="1425"/>
      <c r="R67" s="1425"/>
      <c r="S67" s="1422"/>
      <c r="T67" s="1425"/>
      <c r="U67" s="1425"/>
      <c r="V67" s="1425"/>
      <c r="W67" s="1425"/>
      <c r="X67" s="1425"/>
      <c r="Y67" s="1425"/>
      <c r="Z67" s="1425"/>
      <c r="AA67" s="1426"/>
      <c r="AB67" s="1486"/>
      <c r="AC67" s="1389"/>
    </row>
    <row r="68" spans="1:29" s="1415" customFormat="1" ht="19.95" customHeight="1">
      <c r="A68" s="1462"/>
      <c r="B68" s="1389"/>
      <c r="C68" s="1389"/>
      <c r="D68" s="1462"/>
      <c r="E68" s="1429" t="s">
        <v>1040</v>
      </c>
      <c r="F68" s="1485"/>
      <c r="G68" s="1430"/>
      <c r="H68" s="1430" t="s">
        <v>1041</v>
      </c>
      <c r="I68" s="1389"/>
      <c r="J68" s="1389"/>
      <c r="K68" s="1389"/>
      <c r="L68" s="4093" t="s">
        <v>64</v>
      </c>
      <c r="M68" s="4094"/>
      <c r="N68" s="1462"/>
      <c r="O68" s="4095"/>
      <c r="P68" s="4096"/>
      <c r="Q68" s="4097"/>
      <c r="R68" s="1389"/>
      <c r="S68" s="1462"/>
      <c r="T68" s="4095"/>
      <c r="U68" s="4096"/>
      <c r="V68" s="4096"/>
      <c r="W68" s="4096"/>
      <c r="X68" s="4096"/>
      <c r="Y68" s="4096"/>
      <c r="Z68" s="4097"/>
      <c r="AA68" s="1486"/>
      <c r="AB68" s="1486"/>
      <c r="AC68" s="1389"/>
    </row>
    <row r="69" spans="1:29" s="1415" customFormat="1" ht="4.95" customHeight="1" thickBot="1">
      <c r="A69" s="1462"/>
      <c r="B69" s="1389"/>
      <c r="C69" s="1389"/>
      <c r="D69" s="1431"/>
      <c r="E69" s="1428"/>
      <c r="F69" s="1488"/>
      <c r="G69" s="1489"/>
      <c r="H69" s="1489"/>
      <c r="I69" s="1490"/>
      <c r="J69" s="1490"/>
      <c r="K69" s="1490"/>
      <c r="L69" s="4098"/>
      <c r="M69" s="4099"/>
      <c r="N69" s="1431"/>
      <c r="O69" s="1490"/>
      <c r="P69" s="1490"/>
      <c r="Q69" s="1490"/>
      <c r="R69" s="1490"/>
      <c r="S69" s="1431"/>
      <c r="T69" s="1490"/>
      <c r="U69" s="1490"/>
      <c r="V69" s="1490"/>
      <c r="W69" s="1490"/>
      <c r="X69" s="1490"/>
      <c r="Y69" s="1490"/>
      <c r="Z69" s="1490"/>
      <c r="AA69" s="1491"/>
      <c r="AB69" s="1486"/>
      <c r="AC69" s="1389"/>
    </row>
    <row r="70" spans="1:29" s="1415" customFormat="1" ht="4.95" customHeight="1">
      <c r="A70" s="1462"/>
      <c r="B70" s="1389"/>
      <c r="C70" s="1389"/>
      <c r="D70" s="1462"/>
      <c r="E70" s="1432"/>
      <c r="F70" s="1485"/>
      <c r="G70" s="1430"/>
      <c r="H70" s="1430"/>
      <c r="I70" s="1389"/>
      <c r="J70" s="1389"/>
      <c r="K70" s="1389"/>
      <c r="L70" s="4091">
        <v>12</v>
      </c>
      <c r="M70" s="4092"/>
      <c r="N70" s="1422"/>
      <c r="O70" s="1425"/>
      <c r="P70" s="1425"/>
      <c r="Q70" s="1425"/>
      <c r="R70" s="1425"/>
      <c r="S70" s="1422"/>
      <c r="T70" s="1425"/>
      <c r="U70" s="1425"/>
      <c r="V70" s="1425"/>
      <c r="W70" s="1425"/>
      <c r="X70" s="1425"/>
      <c r="Y70" s="1425"/>
      <c r="Z70" s="1425"/>
      <c r="AA70" s="1426"/>
      <c r="AB70" s="1486"/>
      <c r="AC70" s="1389"/>
    </row>
    <row r="71" spans="1:29" s="1415" customFormat="1" ht="19.95" customHeight="1">
      <c r="A71" s="1462"/>
      <c r="B71" s="1389"/>
      <c r="C71" s="1389"/>
      <c r="D71" s="1462"/>
      <c r="E71" s="1429" t="s">
        <v>1042</v>
      </c>
      <c r="F71" s="1485"/>
      <c r="G71" s="1430"/>
      <c r="H71" s="1430" t="s">
        <v>1043</v>
      </c>
      <c r="I71" s="1389"/>
      <c r="J71" s="1389"/>
      <c r="K71" s="1389"/>
      <c r="L71" s="4093" t="s">
        <v>87</v>
      </c>
      <c r="M71" s="4094"/>
      <c r="N71" s="1462"/>
      <c r="O71" s="4095"/>
      <c r="P71" s="4096"/>
      <c r="Q71" s="4097"/>
      <c r="R71" s="1389"/>
      <c r="S71" s="1462"/>
      <c r="T71" s="4095"/>
      <c r="U71" s="4096"/>
      <c r="V71" s="4096"/>
      <c r="W71" s="4096"/>
      <c r="X71" s="4096"/>
      <c r="Y71" s="4096"/>
      <c r="Z71" s="4097"/>
      <c r="AA71" s="1486"/>
      <c r="AB71" s="1486"/>
      <c r="AC71" s="1389"/>
    </row>
    <row r="72" spans="1:29" s="1415" customFormat="1" ht="4.95" customHeight="1" thickBot="1">
      <c r="A72" s="1462"/>
      <c r="B72" s="1389"/>
      <c r="C72" s="1389"/>
      <c r="D72" s="1462"/>
      <c r="E72" s="1487"/>
      <c r="F72" s="1485"/>
      <c r="G72" s="1430"/>
      <c r="H72" s="1430"/>
      <c r="I72" s="1389"/>
      <c r="J72" s="1389"/>
      <c r="K72" s="1389"/>
      <c r="L72" s="4098"/>
      <c r="M72" s="4099"/>
      <c r="N72" s="1431"/>
      <c r="O72" s="1490"/>
      <c r="P72" s="1490"/>
      <c r="Q72" s="1490"/>
      <c r="R72" s="1490"/>
      <c r="S72" s="1431"/>
      <c r="T72" s="1490"/>
      <c r="U72" s="1490"/>
      <c r="V72" s="1490"/>
      <c r="W72" s="1490"/>
      <c r="X72" s="1490"/>
      <c r="Y72" s="1490"/>
      <c r="Z72" s="1490"/>
      <c r="AA72" s="1491"/>
      <c r="AB72" s="1486"/>
      <c r="AC72" s="1389"/>
    </row>
    <row r="73" spans="1:29" s="1415" customFormat="1" ht="4.95" customHeight="1">
      <c r="A73" s="1462"/>
      <c r="B73" s="1389"/>
      <c r="C73" s="1389"/>
      <c r="D73" s="1433"/>
      <c r="E73" s="1428"/>
      <c r="F73" s="1434"/>
      <c r="G73" s="1435"/>
      <c r="H73" s="1435"/>
      <c r="I73" s="1436"/>
      <c r="J73" s="1436"/>
      <c r="K73" s="1436"/>
      <c r="L73" s="4091">
        <v>13</v>
      </c>
      <c r="M73" s="4092"/>
      <c r="N73" s="1422"/>
      <c r="O73" s="1425"/>
      <c r="P73" s="1425"/>
      <c r="Q73" s="1425"/>
      <c r="R73" s="1425"/>
      <c r="S73" s="1422"/>
      <c r="T73" s="1425"/>
      <c r="U73" s="1425"/>
      <c r="V73" s="1425"/>
      <c r="W73" s="1425"/>
      <c r="X73" s="1425"/>
      <c r="Y73" s="1425"/>
      <c r="Z73" s="1425"/>
      <c r="AA73" s="1426"/>
      <c r="AB73" s="1486"/>
      <c r="AC73" s="1389"/>
    </row>
    <row r="74" spans="1:29" s="1415" customFormat="1" ht="19.95" customHeight="1">
      <c r="A74" s="1462"/>
      <c r="B74" s="1389"/>
      <c r="C74" s="1389"/>
      <c r="D74" s="1462"/>
      <c r="E74" s="1429" t="s">
        <v>1044</v>
      </c>
      <c r="F74" s="1485"/>
      <c r="G74" s="1430"/>
      <c r="H74" s="1430" t="s">
        <v>1045</v>
      </c>
      <c r="I74" s="1389"/>
      <c r="J74" s="1389"/>
      <c r="K74" s="1389"/>
      <c r="L74" s="4093" t="s">
        <v>90</v>
      </c>
      <c r="M74" s="4094"/>
      <c r="N74" s="1462"/>
      <c r="O74" s="4095"/>
      <c r="P74" s="4096"/>
      <c r="Q74" s="4097"/>
      <c r="R74" s="1389"/>
      <c r="S74" s="1462"/>
      <c r="T74" s="4095"/>
      <c r="U74" s="4096"/>
      <c r="V74" s="4096"/>
      <c r="W74" s="4096"/>
      <c r="X74" s="4096"/>
      <c r="Y74" s="4096"/>
      <c r="Z74" s="4097"/>
      <c r="AA74" s="1486"/>
      <c r="AB74" s="1486"/>
      <c r="AC74" s="1389"/>
    </row>
    <row r="75" spans="1:29" s="1415" customFormat="1" ht="4.95" customHeight="1" thickBot="1">
      <c r="A75" s="1462"/>
      <c r="B75" s="1389"/>
      <c r="C75" s="1389"/>
      <c r="D75" s="1431"/>
      <c r="E75" s="1428"/>
      <c r="F75" s="1488"/>
      <c r="G75" s="1489"/>
      <c r="H75" s="1489"/>
      <c r="I75" s="1490"/>
      <c r="J75" s="1490"/>
      <c r="K75" s="1490"/>
      <c r="L75" s="4098"/>
      <c r="M75" s="4099"/>
      <c r="N75" s="1431"/>
      <c r="O75" s="1490"/>
      <c r="P75" s="1490"/>
      <c r="Q75" s="1490"/>
      <c r="R75" s="1490"/>
      <c r="S75" s="1431"/>
      <c r="T75" s="1490"/>
      <c r="U75" s="1490"/>
      <c r="V75" s="1490"/>
      <c r="W75" s="1490"/>
      <c r="X75" s="1490"/>
      <c r="Y75" s="1490"/>
      <c r="Z75" s="1490"/>
      <c r="AA75" s="1491"/>
      <c r="AB75" s="1486"/>
      <c r="AC75" s="1389"/>
    </row>
    <row r="76" spans="1:29" s="1415" customFormat="1" ht="4.95" customHeight="1">
      <c r="A76" s="1462"/>
      <c r="B76" s="1389"/>
      <c r="C76" s="1389"/>
      <c r="D76" s="1462"/>
      <c r="E76" s="1432"/>
      <c r="F76" s="1485"/>
      <c r="G76" s="1430"/>
      <c r="H76" s="1430"/>
      <c r="I76" s="1389"/>
      <c r="J76" s="1389"/>
      <c r="K76" s="1389"/>
      <c r="L76" s="4091">
        <v>14</v>
      </c>
      <c r="M76" s="4092"/>
      <c r="N76" s="1422"/>
      <c r="O76" s="1425"/>
      <c r="P76" s="1425"/>
      <c r="Q76" s="1425"/>
      <c r="R76" s="1425"/>
      <c r="S76" s="1422"/>
      <c r="T76" s="1425"/>
      <c r="U76" s="1425"/>
      <c r="V76" s="1425"/>
      <c r="W76" s="1425"/>
      <c r="X76" s="1425"/>
      <c r="Y76" s="1425"/>
      <c r="Z76" s="1425"/>
      <c r="AA76" s="1426"/>
      <c r="AB76" s="1486"/>
      <c r="AC76" s="1389"/>
    </row>
    <row r="77" spans="1:29" s="1415" customFormat="1" ht="19.95" customHeight="1">
      <c r="A77" s="1462"/>
      <c r="B77" s="1389"/>
      <c r="C77" s="1389"/>
      <c r="D77" s="1462"/>
      <c r="E77" s="1429" t="s">
        <v>1040</v>
      </c>
      <c r="F77" s="1485"/>
      <c r="G77" s="1430"/>
      <c r="H77" s="1430" t="s">
        <v>1046</v>
      </c>
      <c r="I77" s="1389"/>
      <c r="J77" s="1389"/>
      <c r="K77" s="1389"/>
      <c r="L77" s="4093" t="s">
        <v>138</v>
      </c>
      <c r="M77" s="4094"/>
      <c r="N77" s="1462"/>
      <c r="O77" s="4095"/>
      <c r="P77" s="4096"/>
      <c r="Q77" s="4097"/>
      <c r="R77" s="1389"/>
      <c r="S77" s="1462"/>
      <c r="T77" s="4095"/>
      <c r="U77" s="4096"/>
      <c r="V77" s="4096"/>
      <c r="W77" s="4096"/>
      <c r="X77" s="4096"/>
      <c r="Y77" s="4096"/>
      <c r="Z77" s="4097"/>
      <c r="AA77" s="1486"/>
      <c r="AB77" s="1486"/>
      <c r="AC77" s="1389"/>
    </row>
    <row r="78" spans="1:29" s="1415" customFormat="1" ht="4.95" customHeight="1" thickBot="1">
      <c r="A78" s="1462"/>
      <c r="B78" s="1389"/>
      <c r="C78" s="1389"/>
      <c r="D78" s="1462"/>
      <c r="E78" s="1487"/>
      <c r="F78" s="1485"/>
      <c r="G78" s="1430"/>
      <c r="H78" s="1430"/>
      <c r="I78" s="1389"/>
      <c r="J78" s="1389"/>
      <c r="K78" s="1389"/>
      <c r="L78" s="4098"/>
      <c r="M78" s="4099"/>
      <c r="N78" s="1431"/>
      <c r="O78" s="1490"/>
      <c r="P78" s="1490"/>
      <c r="Q78" s="1490"/>
      <c r="R78" s="1490"/>
      <c r="S78" s="1431"/>
      <c r="T78" s="1490"/>
      <c r="U78" s="1490"/>
      <c r="V78" s="1490"/>
      <c r="W78" s="1490"/>
      <c r="X78" s="1490"/>
      <c r="Y78" s="1490"/>
      <c r="Z78" s="1490"/>
      <c r="AA78" s="1491"/>
      <c r="AB78" s="1486"/>
      <c r="AC78" s="1389"/>
    </row>
    <row r="79" spans="1:29" s="1415" customFormat="1" ht="4.95" customHeight="1">
      <c r="A79" s="1462"/>
      <c r="B79" s="1389"/>
      <c r="C79" s="1389"/>
      <c r="D79" s="1433"/>
      <c r="E79" s="1428"/>
      <c r="F79" s="1434"/>
      <c r="G79" s="1435"/>
      <c r="H79" s="1435"/>
      <c r="I79" s="1436"/>
      <c r="J79" s="1436"/>
      <c r="K79" s="1436"/>
      <c r="L79" s="4091">
        <v>15</v>
      </c>
      <c r="M79" s="4092"/>
      <c r="N79" s="1422"/>
      <c r="O79" s="1425"/>
      <c r="P79" s="1425"/>
      <c r="Q79" s="1425"/>
      <c r="R79" s="1425"/>
      <c r="S79" s="1422"/>
      <c r="T79" s="1425"/>
      <c r="U79" s="1425"/>
      <c r="V79" s="1425"/>
      <c r="W79" s="1425"/>
      <c r="X79" s="1425"/>
      <c r="Y79" s="1425"/>
      <c r="Z79" s="1425"/>
      <c r="AA79" s="1426"/>
      <c r="AB79" s="1486"/>
      <c r="AC79" s="1389"/>
    </row>
    <row r="80" spans="1:29" s="1415" customFormat="1" ht="19.95" customHeight="1">
      <c r="A80" s="1462"/>
      <c r="B80" s="1389"/>
      <c r="C80" s="1389"/>
      <c r="D80" s="1462"/>
      <c r="E80" s="1429" t="s">
        <v>1047</v>
      </c>
      <c r="F80" s="1485"/>
      <c r="G80" s="1430"/>
      <c r="H80" s="1430" t="s">
        <v>1048</v>
      </c>
      <c r="I80" s="1389"/>
      <c r="J80" s="1389"/>
      <c r="K80" s="1389"/>
      <c r="L80" s="4093" t="s">
        <v>66</v>
      </c>
      <c r="M80" s="4094"/>
      <c r="N80" s="1462"/>
      <c r="O80" s="4095"/>
      <c r="P80" s="4096"/>
      <c r="Q80" s="4097"/>
      <c r="R80" s="1389"/>
      <c r="S80" s="1462"/>
      <c r="T80" s="4095"/>
      <c r="U80" s="4096"/>
      <c r="V80" s="4096"/>
      <c r="W80" s="4096"/>
      <c r="X80" s="4096"/>
      <c r="Y80" s="4096"/>
      <c r="Z80" s="4097"/>
      <c r="AA80" s="1486"/>
      <c r="AB80" s="1486"/>
      <c r="AC80" s="1389"/>
    </row>
    <row r="81" spans="1:29" s="1415" customFormat="1" ht="4.95" customHeight="1" thickBot="1">
      <c r="A81" s="1462"/>
      <c r="B81" s="1389"/>
      <c r="C81" s="1389"/>
      <c r="D81" s="1431"/>
      <c r="E81" s="1487"/>
      <c r="F81" s="1488"/>
      <c r="G81" s="1489"/>
      <c r="H81" s="1489"/>
      <c r="I81" s="1490"/>
      <c r="J81" s="1490"/>
      <c r="K81" s="1490"/>
      <c r="L81" s="4098"/>
      <c r="M81" s="4099"/>
      <c r="N81" s="1431"/>
      <c r="O81" s="1490"/>
      <c r="P81" s="1490"/>
      <c r="Q81" s="1490"/>
      <c r="R81" s="1490"/>
      <c r="S81" s="1431"/>
      <c r="T81" s="1490"/>
      <c r="U81" s="1490"/>
      <c r="V81" s="1490"/>
      <c r="W81" s="1490"/>
      <c r="X81" s="1490"/>
      <c r="Y81" s="1490"/>
      <c r="Z81" s="1490"/>
      <c r="AA81" s="1491"/>
      <c r="AB81" s="1486"/>
      <c r="AC81" s="1389"/>
    </row>
    <row r="82" spans="1:29" s="1415" customFormat="1" ht="4.95" customHeight="1">
      <c r="A82" s="1462"/>
      <c r="B82" s="1389"/>
      <c r="C82" s="1389"/>
      <c r="D82" s="1462"/>
      <c r="E82" s="1428"/>
      <c r="F82" s="1485"/>
      <c r="G82" s="1430"/>
      <c r="H82" s="1430"/>
      <c r="I82" s="1389"/>
      <c r="J82" s="1389"/>
      <c r="K82" s="1389"/>
      <c r="L82" s="4091">
        <v>16</v>
      </c>
      <c r="M82" s="4092"/>
      <c r="N82" s="1422"/>
      <c r="O82" s="1425"/>
      <c r="P82" s="1425"/>
      <c r="Q82" s="1425"/>
      <c r="R82" s="1425"/>
      <c r="S82" s="1422"/>
      <c r="T82" s="1425"/>
      <c r="U82" s="1425"/>
      <c r="V82" s="1425"/>
      <c r="W82" s="1425"/>
      <c r="X82" s="1425"/>
      <c r="Y82" s="1425"/>
      <c r="Z82" s="1425"/>
      <c r="AA82" s="1426"/>
      <c r="AB82" s="1486"/>
      <c r="AC82" s="1389"/>
    </row>
    <row r="83" spans="1:29" s="1415" customFormat="1" ht="19.95" customHeight="1">
      <c r="A83" s="1462"/>
      <c r="B83" s="1389"/>
      <c r="C83" s="1389"/>
      <c r="D83" s="1462"/>
      <c r="E83" s="1429" t="s">
        <v>1049</v>
      </c>
      <c r="F83" s="1485"/>
      <c r="G83" s="1430"/>
      <c r="H83" s="1430" t="s">
        <v>1050</v>
      </c>
      <c r="I83" s="1389"/>
      <c r="J83" s="1389"/>
      <c r="K83" s="1389"/>
      <c r="L83" s="4093" t="s">
        <v>67</v>
      </c>
      <c r="M83" s="4094"/>
      <c r="N83" s="1462"/>
      <c r="O83" s="4095"/>
      <c r="P83" s="4096"/>
      <c r="Q83" s="4097"/>
      <c r="R83" s="1389"/>
      <c r="S83" s="1462"/>
      <c r="T83" s="4095"/>
      <c r="U83" s="4096"/>
      <c r="V83" s="4096"/>
      <c r="W83" s="4096"/>
      <c r="X83" s="4096"/>
      <c r="Y83" s="4096"/>
      <c r="Z83" s="4097"/>
      <c r="AA83" s="1486"/>
      <c r="AB83" s="1486"/>
      <c r="AC83" s="1389"/>
    </row>
    <row r="84" spans="1:29" s="1406" customFormat="1" ht="4.95" customHeight="1" thickBot="1">
      <c r="A84" s="1462"/>
      <c r="B84" s="1389"/>
      <c r="C84" s="1404"/>
      <c r="D84" s="1439"/>
      <c r="E84" s="1492"/>
      <c r="F84" s="1493"/>
      <c r="G84" s="1492"/>
      <c r="H84" s="1492"/>
      <c r="I84" s="1492"/>
      <c r="J84" s="1492"/>
      <c r="K84" s="1492"/>
      <c r="L84" s="4098"/>
      <c r="M84" s="4099"/>
      <c r="N84" s="1431"/>
      <c r="O84" s="1490"/>
      <c r="P84" s="1490"/>
      <c r="Q84" s="1490"/>
      <c r="R84" s="1490"/>
      <c r="S84" s="1431"/>
      <c r="T84" s="1490"/>
      <c r="U84" s="1490"/>
      <c r="V84" s="1490"/>
      <c r="W84" s="1490"/>
      <c r="X84" s="1490"/>
      <c r="Y84" s="1490"/>
      <c r="Z84" s="1490"/>
      <c r="AA84" s="1491"/>
      <c r="AB84" s="1494"/>
    </row>
    <row r="85" spans="1:29" s="1415" customFormat="1" ht="4.95" customHeight="1">
      <c r="A85" s="1462"/>
      <c r="B85" s="1389"/>
      <c r="C85" s="1389"/>
      <c r="D85" s="4082" t="s">
        <v>1089</v>
      </c>
      <c r="E85" s="4083"/>
      <c r="F85" s="4083"/>
      <c r="G85" s="4083"/>
      <c r="H85" s="4083"/>
      <c r="I85" s="4083"/>
      <c r="J85" s="4083"/>
      <c r="K85" s="4084"/>
      <c r="L85" s="4091">
        <v>17</v>
      </c>
      <c r="M85" s="4092"/>
      <c r="N85" s="1422"/>
      <c r="O85" s="1425"/>
      <c r="P85" s="1425"/>
      <c r="Q85" s="1425"/>
      <c r="R85" s="1425"/>
      <c r="S85" s="1422"/>
      <c r="T85" s="1425"/>
      <c r="U85" s="1425"/>
      <c r="V85" s="1425"/>
      <c r="W85" s="1425"/>
      <c r="X85" s="1425"/>
      <c r="Y85" s="1425"/>
      <c r="Z85" s="1425"/>
      <c r="AA85" s="1426"/>
      <c r="AB85" s="1486"/>
      <c r="AC85" s="1389"/>
    </row>
    <row r="86" spans="1:29" s="1415" customFormat="1" ht="20.25" customHeight="1">
      <c r="A86" s="1462"/>
      <c r="B86" s="1389"/>
      <c r="C86" s="1389"/>
      <c r="D86" s="4085"/>
      <c r="E86" s="4086"/>
      <c r="F86" s="4086"/>
      <c r="G86" s="4086"/>
      <c r="H86" s="4086"/>
      <c r="I86" s="4086"/>
      <c r="J86" s="4086"/>
      <c r="K86" s="4087"/>
      <c r="L86" s="4093"/>
      <c r="M86" s="4094"/>
      <c r="N86" s="1462"/>
      <c r="O86" s="4095"/>
      <c r="P86" s="4096"/>
      <c r="Q86" s="4097"/>
      <c r="R86" s="1389"/>
      <c r="S86" s="1462"/>
      <c r="T86" s="4095"/>
      <c r="U86" s="4096"/>
      <c r="V86" s="4096"/>
      <c r="W86" s="4096"/>
      <c r="X86" s="4096"/>
      <c r="Y86" s="4096"/>
      <c r="Z86" s="4097"/>
      <c r="AA86" s="1486"/>
      <c r="AB86" s="1486"/>
      <c r="AC86" s="1389"/>
    </row>
    <row r="87" spans="1:29" s="1406" customFormat="1" ht="7.2" customHeight="1" thickBot="1">
      <c r="A87" s="1462"/>
      <c r="B87" s="1389"/>
      <c r="C87" s="1404"/>
      <c r="D87" s="4088"/>
      <c r="E87" s="4089"/>
      <c r="F87" s="4089"/>
      <c r="G87" s="4089"/>
      <c r="H87" s="4089"/>
      <c r="I87" s="4089"/>
      <c r="J87" s="4089"/>
      <c r="K87" s="4090"/>
      <c r="L87" s="4093"/>
      <c r="M87" s="4094"/>
      <c r="N87" s="1462"/>
      <c r="O87" s="1389"/>
      <c r="P87" s="1389"/>
      <c r="Q87" s="1389"/>
      <c r="R87" s="1389"/>
      <c r="S87" s="1462"/>
      <c r="T87" s="1389"/>
      <c r="U87" s="1389"/>
      <c r="V87" s="1389"/>
      <c r="W87" s="1389"/>
      <c r="X87" s="1389"/>
      <c r="Y87" s="1389"/>
      <c r="Z87" s="1389"/>
      <c r="AA87" s="1486"/>
      <c r="AB87" s="1494"/>
    </row>
    <row r="88" spans="1:29" s="1406" customFormat="1" ht="7.2" customHeight="1">
      <c r="A88" s="1462"/>
      <c r="B88" s="1389"/>
      <c r="C88" s="1404"/>
      <c r="D88" s="1440"/>
      <c r="E88" s="1441"/>
      <c r="F88" s="1441"/>
      <c r="G88" s="1441"/>
      <c r="H88" s="1441"/>
      <c r="I88" s="1441"/>
      <c r="J88" s="1441"/>
      <c r="K88" s="1441"/>
      <c r="L88" s="1442"/>
      <c r="M88" s="1442"/>
      <c r="N88" s="1436"/>
      <c r="O88" s="1436"/>
      <c r="P88" s="1436"/>
      <c r="Q88" s="1436"/>
      <c r="R88" s="1436"/>
      <c r="S88" s="1436"/>
      <c r="T88" s="1436"/>
      <c r="U88" s="1436"/>
      <c r="V88" s="1436"/>
      <c r="W88" s="1436"/>
      <c r="X88" s="1436"/>
      <c r="Y88" s="1436"/>
      <c r="Z88" s="1436"/>
      <c r="AA88" s="1443"/>
      <c r="AB88" s="1494"/>
    </row>
    <row r="89" spans="1:29" s="1450" customFormat="1" ht="12" customHeight="1">
      <c r="A89" s="1495"/>
      <c r="B89" s="1496"/>
      <c r="C89" s="1451"/>
      <c r="D89" s="1823" t="s">
        <v>1051</v>
      </c>
      <c r="E89" s="1713"/>
      <c r="F89" s="1714"/>
      <c r="G89" s="1825" t="s">
        <v>1283</v>
      </c>
      <c r="H89" s="1714"/>
      <c r="I89" s="1715"/>
      <c r="J89" s="1715"/>
      <c r="K89" s="1715"/>
      <c r="L89" s="1715"/>
      <c r="M89" s="1715"/>
      <c r="N89" s="1715"/>
      <c r="O89" s="1715"/>
      <c r="P89" s="1715"/>
      <c r="Q89" s="1715"/>
      <c r="R89" s="1715"/>
      <c r="S89" s="1715"/>
      <c r="T89" s="1715"/>
      <c r="U89" s="1715"/>
      <c r="V89" s="1715"/>
      <c r="W89" s="1715"/>
      <c r="X89" s="1715"/>
      <c r="Y89" s="1715"/>
      <c r="Z89" s="1715"/>
      <c r="AA89" s="1716"/>
      <c r="AB89" s="1497"/>
    </row>
    <row r="90" spans="1:29" s="1450" customFormat="1" ht="12" customHeight="1" thickBot="1">
      <c r="A90" s="1495"/>
      <c r="B90" s="1496"/>
      <c r="C90" s="1451"/>
      <c r="D90" s="1824" t="s">
        <v>1052</v>
      </c>
      <c r="E90" s="1717"/>
      <c r="F90" s="1718"/>
      <c r="G90" s="1826" t="s">
        <v>1281</v>
      </c>
      <c r="H90" s="1718"/>
      <c r="I90" s="1719"/>
      <c r="J90" s="1719"/>
      <c r="K90" s="1719"/>
      <c r="L90" s="1719"/>
      <c r="M90" s="1719"/>
      <c r="N90" s="1719"/>
      <c r="O90" s="1719"/>
      <c r="P90" s="1719"/>
      <c r="Q90" s="1719"/>
      <c r="R90" s="1719"/>
      <c r="S90" s="1719"/>
      <c r="T90" s="1719"/>
      <c r="U90" s="1719"/>
      <c r="V90" s="1719"/>
      <c r="W90" s="1719"/>
      <c r="X90" s="1719"/>
      <c r="Y90" s="1719"/>
      <c r="Z90" s="1718"/>
      <c r="AA90" s="1720"/>
      <c r="AB90" s="1497"/>
    </row>
    <row r="91" spans="1:29" ht="12" customHeight="1" thickBot="1">
      <c r="A91" s="1431"/>
      <c r="B91" s="1490"/>
      <c r="C91" s="1498"/>
      <c r="D91" s="1498"/>
      <c r="E91" s="1498"/>
      <c r="F91" s="1498"/>
      <c r="G91" s="1498"/>
      <c r="H91" s="1498"/>
      <c r="I91" s="1498"/>
      <c r="J91" s="1498"/>
      <c r="K91" s="1498"/>
      <c r="L91" s="1498"/>
      <c r="M91" s="1498"/>
      <c r="N91" s="1498"/>
      <c r="O91" s="1498"/>
      <c r="P91" s="1498"/>
      <c r="Q91" s="1498"/>
      <c r="R91" s="1498"/>
      <c r="S91" s="1498"/>
      <c r="T91" s="1498"/>
      <c r="U91" s="1498"/>
      <c r="V91" s="1498"/>
      <c r="W91" s="1498"/>
      <c r="X91" s="1498"/>
      <c r="Y91" s="1498"/>
      <c r="Z91" s="1498"/>
      <c r="AA91" s="1498"/>
      <c r="AB91" s="1499"/>
    </row>
    <row r="92" spans="1:29" ht="12" customHeight="1"/>
    <row r="93" spans="1:29" ht="12" customHeight="1">
      <c r="A93" s="4077">
        <v>31</v>
      </c>
      <c r="B93" s="4077"/>
      <c r="C93" s="4077"/>
      <c r="D93" s="4077"/>
      <c r="E93" s="4077"/>
      <c r="F93" s="4077"/>
      <c r="G93" s="4077"/>
      <c r="H93" s="4077"/>
      <c r="I93" s="4077"/>
      <c r="J93" s="4077"/>
      <c r="K93" s="4077"/>
      <c r="L93" s="4077"/>
      <c r="M93" s="4077"/>
      <c r="N93" s="4077"/>
      <c r="O93" s="4077"/>
      <c r="P93" s="4077"/>
      <c r="Q93" s="4077"/>
      <c r="R93" s="4077"/>
      <c r="S93" s="4077"/>
      <c r="T93" s="4077"/>
      <c r="U93" s="4077"/>
      <c r="V93" s="4077"/>
      <c r="W93" s="4077"/>
      <c r="X93" s="4077"/>
      <c r="Y93" s="4077"/>
      <c r="Z93" s="4077"/>
      <c r="AA93" s="4077"/>
      <c r="AB93" s="4077"/>
    </row>
    <row r="94" spans="1:29">
      <c r="D94" s="1382"/>
      <c r="E94" s="1382"/>
      <c r="F94" s="1382"/>
      <c r="G94" s="1382"/>
      <c r="H94" s="1382"/>
      <c r="I94" s="1382"/>
      <c r="J94" s="1382"/>
      <c r="K94" s="1382"/>
      <c r="L94" s="1382"/>
      <c r="M94" s="1382"/>
      <c r="N94" s="1382"/>
      <c r="O94" s="1382"/>
      <c r="P94" s="1382"/>
      <c r="Q94" s="1382"/>
      <c r="R94" s="1382"/>
      <c r="S94" s="1382"/>
      <c r="T94" s="1382"/>
      <c r="U94" s="1382"/>
      <c r="V94" s="1382"/>
    </row>
  </sheetData>
  <sheetProtection selectLockedCells="1" selectUnlockedCells="1"/>
  <mergeCells count="76">
    <mergeCell ref="AD14:AF14"/>
    <mergeCell ref="Y23:AA23"/>
    <mergeCell ref="V24:W25"/>
    <mergeCell ref="X24:AA25"/>
    <mergeCell ref="B28:B29"/>
    <mergeCell ref="L28:R31"/>
    <mergeCell ref="S28:AA31"/>
    <mergeCell ref="W3:X3"/>
    <mergeCell ref="W4:X4"/>
    <mergeCell ref="W17:AA17"/>
    <mergeCell ref="D18:T25"/>
    <mergeCell ref="W18:AA18"/>
    <mergeCell ref="W19:AA19"/>
    <mergeCell ref="S17:T17"/>
    <mergeCell ref="L32:R33"/>
    <mergeCell ref="S32:AA33"/>
    <mergeCell ref="L34:M36"/>
    <mergeCell ref="H35:J35"/>
    <mergeCell ref="O35:Q35"/>
    <mergeCell ref="T35:Z35"/>
    <mergeCell ref="L37:M39"/>
    <mergeCell ref="O38:Q38"/>
    <mergeCell ref="T38:Z38"/>
    <mergeCell ref="L40:M42"/>
    <mergeCell ref="O41:Q41"/>
    <mergeCell ref="T41:Z41"/>
    <mergeCell ref="L43:M45"/>
    <mergeCell ref="O44:Q44"/>
    <mergeCell ref="T44:Z44"/>
    <mergeCell ref="L46:M48"/>
    <mergeCell ref="O47:Q47"/>
    <mergeCell ref="T47:Z47"/>
    <mergeCell ref="L49:M51"/>
    <mergeCell ref="O50:Q50"/>
    <mergeCell ref="T50:Z50"/>
    <mergeCell ref="L52:M54"/>
    <mergeCell ref="O53:Q53"/>
    <mergeCell ref="T53:Z53"/>
    <mergeCell ref="L55:M57"/>
    <mergeCell ref="O56:Q56"/>
    <mergeCell ref="T56:Z56"/>
    <mergeCell ref="L58:M60"/>
    <mergeCell ref="O59:Q59"/>
    <mergeCell ref="T59:Z59"/>
    <mergeCell ref="L61:M63"/>
    <mergeCell ref="O62:Q62"/>
    <mergeCell ref="T62:Z62"/>
    <mergeCell ref="L64:M66"/>
    <mergeCell ref="O65:Q65"/>
    <mergeCell ref="T65:Z65"/>
    <mergeCell ref="T74:Z74"/>
    <mergeCell ref="L76:M78"/>
    <mergeCell ref="O77:Q77"/>
    <mergeCell ref="T77:Z77"/>
    <mergeCell ref="L67:M69"/>
    <mergeCell ref="O68:Q68"/>
    <mergeCell ref="T68:Z68"/>
    <mergeCell ref="L70:M72"/>
    <mergeCell ref="O71:Q71"/>
    <mergeCell ref="T71:Z71"/>
    <mergeCell ref="A93:AB93"/>
    <mergeCell ref="G29:K29"/>
    <mergeCell ref="G30:K30"/>
    <mergeCell ref="G31:K31"/>
    <mergeCell ref="D85:K87"/>
    <mergeCell ref="L85:M87"/>
    <mergeCell ref="O86:Q86"/>
    <mergeCell ref="T86:Z86"/>
    <mergeCell ref="L79:M81"/>
    <mergeCell ref="O80:Q80"/>
    <mergeCell ref="T80:Z80"/>
    <mergeCell ref="L82:M84"/>
    <mergeCell ref="O83:Q83"/>
    <mergeCell ref="T83:Z83"/>
    <mergeCell ref="L73:M75"/>
    <mergeCell ref="O74:Q74"/>
  </mergeCells>
  <printOptions horizontalCentered="1"/>
  <pageMargins left="0" right="0" top="0.39370078740157483" bottom="3.937007874015748E-2" header="0" footer="0"/>
  <pageSetup paperSize="9" scale="75" firstPageNumber="0" orientation="portrait" useFirstPageNumber="1" horizontalDpi="300" verticalDpi="300"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sheetPr>
    <tabColor theme="9" tint="0.39997558519241921"/>
  </sheetPr>
  <dimension ref="A1:AO76"/>
  <sheetViews>
    <sheetView showGridLines="0" view="pageBreakPreview" zoomScaleNormal="100" zoomScaleSheetLayoutView="100" workbookViewId="0">
      <selection activeCell="L21" sqref="L21"/>
    </sheetView>
  </sheetViews>
  <sheetFormatPr defaultColWidth="6.83203125" defaultRowHeight="10.199999999999999"/>
  <cols>
    <col min="1" max="1" width="3.58203125" style="1273" customWidth="1"/>
    <col min="2" max="3" width="3.58203125" style="1337" customWidth="1"/>
    <col min="4" max="12" width="3.58203125" style="1273" customWidth="1"/>
    <col min="13" max="13" width="3.58203125" style="1567" customWidth="1"/>
    <col min="14" max="14" width="3.58203125" style="1273" customWidth="1"/>
    <col min="15" max="15" width="3.58203125" style="1301" customWidth="1"/>
    <col min="16" max="22" width="3.58203125" style="1302" customWidth="1"/>
    <col min="23" max="23" width="3.58203125" style="1273" customWidth="1"/>
    <col min="24" max="24" width="4.08203125" style="1272" customWidth="1"/>
    <col min="25" max="25" width="9" style="1272" customWidth="1"/>
    <col min="26" max="26" width="6.6640625" style="1272" customWidth="1"/>
    <col min="27" max="28" width="6.83203125" style="1272"/>
    <col min="29" max="29" width="6.83203125" style="1273"/>
    <col min="30" max="30" width="6.83203125" style="1280"/>
    <col min="31" max="16384" width="6.83203125" style="1273"/>
  </cols>
  <sheetData>
    <row r="1" spans="1:41" ht="12" customHeight="1">
      <c r="A1" s="1340"/>
      <c r="B1" s="1341"/>
      <c r="C1" s="1341"/>
      <c r="D1" s="1342"/>
      <c r="E1" s="1342"/>
      <c r="F1" s="1343"/>
      <c r="G1" s="1343"/>
      <c r="H1" s="1344"/>
      <c r="I1" s="1344"/>
      <c r="J1" s="1344"/>
      <c r="K1" s="1344"/>
      <c r="L1" s="1344"/>
      <c r="M1" s="1557"/>
      <c r="N1" s="1344"/>
      <c r="O1" s="1345"/>
      <c r="P1" s="1346"/>
      <c r="Q1" s="1346"/>
      <c r="R1" s="1346"/>
      <c r="S1" s="1346"/>
      <c r="T1" s="1346"/>
      <c r="U1" s="1346"/>
      <c r="V1" s="1346"/>
      <c r="W1" s="1347"/>
    </row>
    <row r="2" spans="1:41" s="1269" customFormat="1" ht="12" customHeight="1">
      <c r="A2" s="1348"/>
      <c r="B2" s="1334"/>
      <c r="C2" s="1334"/>
      <c r="D2" s="1264"/>
      <c r="E2" s="1304" t="s">
        <v>1053</v>
      </c>
      <c r="F2" s="1270"/>
      <c r="G2" s="1270"/>
      <c r="H2" s="1274"/>
      <c r="I2" s="1275"/>
      <c r="J2" s="1276"/>
      <c r="K2" s="1276"/>
      <c r="L2" s="1276"/>
      <c r="M2" s="1558"/>
      <c r="N2" s="1276"/>
      <c r="O2" s="1276"/>
      <c r="P2" s="1276"/>
      <c r="Q2" s="1277"/>
      <c r="R2" s="1278"/>
      <c r="S2" s="1279"/>
      <c r="T2" s="1279"/>
      <c r="U2" s="1279"/>
      <c r="V2" s="1279"/>
      <c r="W2" s="1349"/>
      <c r="X2" s="1339"/>
      <c r="Y2" s="4002"/>
      <c r="Z2" s="4002"/>
      <c r="AA2" s="4002"/>
      <c r="AB2" s="4002"/>
      <c r="AC2" s="4002"/>
      <c r="AD2" s="4002"/>
      <c r="AE2" s="1271"/>
      <c r="AF2" s="1271"/>
      <c r="AG2" s="1271"/>
      <c r="AH2" s="1271"/>
      <c r="AI2" s="1271"/>
    </row>
    <row r="3" spans="1:41" s="1269" customFormat="1" ht="12" customHeight="1">
      <c r="A3" s="1350"/>
      <c r="B3" s="1335"/>
      <c r="C3" s="1335"/>
      <c r="D3" s="1267"/>
      <c r="E3" s="1304" t="s">
        <v>1090</v>
      </c>
      <c r="F3" s="1270"/>
      <c r="G3" s="1270"/>
      <c r="H3" s="1280"/>
      <c r="I3" s="1280"/>
      <c r="J3" s="1281"/>
      <c r="K3" s="1281"/>
      <c r="L3" s="1281"/>
      <c r="M3" s="1559"/>
      <c r="N3" s="1281"/>
      <c r="O3" s="1282"/>
      <c r="P3" s="1283"/>
      <c r="Q3" s="1284"/>
      <c r="R3" s="1285"/>
      <c r="S3" s="1286"/>
      <c r="T3" s="1286"/>
      <c r="U3" s="1286"/>
      <c r="V3" s="1286"/>
      <c r="W3" s="1349"/>
      <c r="X3" s="1339"/>
      <c r="Y3" s="4002"/>
      <c r="Z3" s="4002"/>
      <c r="AA3" s="4002"/>
      <c r="AB3" s="4002"/>
      <c r="AC3" s="4002"/>
      <c r="AD3" s="4002"/>
      <c r="AE3" s="1287"/>
      <c r="AF3" s="1287"/>
      <c r="AG3" s="1287"/>
      <c r="AH3" s="1287"/>
      <c r="AI3" s="1287"/>
      <c r="AJ3" s="1288"/>
      <c r="AK3" s="1288"/>
      <c r="AL3" s="1288"/>
      <c r="AM3" s="1288"/>
      <c r="AN3" s="1288"/>
      <c r="AO3" s="1288"/>
    </row>
    <row r="4" spans="1:41" s="1295" customFormat="1" ht="12" customHeight="1">
      <c r="A4" s="1351"/>
      <c r="B4" s="1336"/>
      <c r="C4" s="1336"/>
      <c r="D4" s="1290"/>
      <c r="E4" s="1305" t="s">
        <v>1423</v>
      </c>
      <c r="F4" s="1292"/>
      <c r="G4" s="1292"/>
      <c r="H4" s="1280"/>
      <c r="I4" s="1280"/>
      <c r="J4" s="1289"/>
      <c r="K4" s="1289"/>
      <c r="L4" s="1293"/>
      <c r="M4" s="1560"/>
      <c r="N4" s="1289"/>
      <c r="O4" s="1289"/>
      <c r="P4" s="1289"/>
      <c r="Q4" s="1289"/>
      <c r="R4" s="1289"/>
      <c r="S4" s="1265"/>
      <c r="T4" s="1265"/>
      <c r="U4" s="1265"/>
      <c r="V4" s="1265"/>
      <c r="W4" s="1349"/>
      <c r="X4" s="1339"/>
      <c r="Y4" s="4002"/>
      <c r="Z4" s="4002"/>
      <c r="AA4" s="4002"/>
      <c r="AB4" s="4002"/>
      <c r="AC4" s="4002"/>
      <c r="AD4" s="4002"/>
      <c r="AE4" s="1294"/>
      <c r="AF4" s="1294"/>
      <c r="AG4" s="1294"/>
      <c r="AH4" s="1294"/>
      <c r="AI4" s="1294"/>
    </row>
    <row r="5" spans="1:41" s="1295" customFormat="1" ht="12" customHeight="1">
      <c r="A5" s="1351"/>
      <c r="B5" s="1336"/>
      <c r="C5" s="1336"/>
      <c r="D5" s="1290"/>
      <c r="E5" s="1305" t="s">
        <v>1422</v>
      </c>
      <c r="F5" s="1292"/>
      <c r="G5" s="1292"/>
      <c r="H5" s="1290"/>
      <c r="I5" s="1289"/>
      <c r="J5" s="1289"/>
      <c r="K5" s="1289"/>
      <c r="L5" s="1293"/>
      <c r="M5" s="1560"/>
      <c r="N5" s="1289"/>
      <c r="O5" s="1289"/>
      <c r="P5" s="1289"/>
      <c r="Q5" s="1289"/>
      <c r="R5" s="1289"/>
      <c r="S5" s="1265"/>
      <c r="T5" s="1265"/>
      <c r="U5" s="1265"/>
      <c r="V5" s="1265"/>
      <c r="W5" s="1161"/>
      <c r="X5" s="997"/>
      <c r="Y5" s="997"/>
      <c r="Z5" s="997"/>
      <c r="AA5" s="997"/>
      <c r="AB5" s="997"/>
      <c r="AC5" s="997"/>
      <c r="AD5" s="997"/>
      <c r="AE5" s="1294"/>
      <c r="AF5" s="1294"/>
      <c r="AG5" s="1294"/>
      <c r="AH5" s="1294"/>
      <c r="AI5" s="1294"/>
    </row>
    <row r="6" spans="1:41" s="1295" customFormat="1" ht="12" customHeight="1">
      <c r="A6" s="1351"/>
      <c r="B6" s="1336"/>
      <c r="C6" s="1336"/>
      <c r="D6" s="1290"/>
      <c r="E6" s="1290"/>
      <c r="F6" s="1305"/>
      <c r="G6" s="1292"/>
      <c r="H6" s="1290"/>
      <c r="I6" s="1289"/>
      <c r="J6" s="1289"/>
      <c r="K6" s="1289"/>
      <c r="L6" s="1293"/>
      <c r="M6" s="1560"/>
      <c r="N6" s="1289"/>
      <c r="O6" s="1289"/>
      <c r="P6" s="1289"/>
      <c r="Q6" s="1289"/>
      <c r="R6" s="1289"/>
      <c r="S6" s="1265"/>
      <c r="T6" s="1265"/>
      <c r="U6" s="1265"/>
      <c r="V6" s="1265"/>
      <c r="W6" s="1161"/>
      <c r="X6" s="997"/>
      <c r="Y6" s="997"/>
      <c r="Z6" s="997"/>
      <c r="AA6" s="997"/>
      <c r="AB6" s="997"/>
      <c r="AC6" s="997"/>
      <c r="AD6" s="997"/>
      <c r="AE6" s="1294"/>
      <c r="AF6" s="1294"/>
      <c r="AG6" s="1294"/>
      <c r="AH6" s="1294"/>
      <c r="AI6" s="1294"/>
    </row>
    <row r="7" spans="1:41" s="1295" customFormat="1" ht="12" customHeight="1">
      <c r="A7" s="1351"/>
      <c r="B7" s="1336"/>
      <c r="C7" s="1336"/>
      <c r="D7" s="1290"/>
      <c r="E7" s="1290"/>
      <c r="F7" s="1305"/>
      <c r="G7" s="1292"/>
      <c r="H7" s="1290"/>
      <c r="I7" s="1289"/>
      <c r="J7" s="1289"/>
      <c r="K7" s="1289"/>
      <c r="L7" s="1293"/>
      <c r="M7" s="1560"/>
      <c r="N7" s="1289"/>
      <c r="O7" s="1289"/>
      <c r="P7" s="1289"/>
      <c r="Q7" s="1289"/>
      <c r="R7" s="1289"/>
      <c r="S7" s="1265"/>
      <c r="T7" s="1265"/>
      <c r="U7" s="1265"/>
      <c r="V7" s="1265"/>
      <c r="W7" s="1161"/>
      <c r="X7" s="997"/>
      <c r="Y7" s="997"/>
      <c r="Z7" s="997"/>
      <c r="AA7" s="997"/>
      <c r="AB7" s="997"/>
      <c r="AC7" s="997"/>
      <c r="AD7" s="997"/>
      <c r="AE7" s="1294"/>
      <c r="AF7" s="1294"/>
      <c r="AG7" s="1294"/>
      <c r="AH7" s="1294"/>
      <c r="AI7" s="1294"/>
    </row>
    <row r="8" spans="1:41" s="1295" customFormat="1" ht="12" customHeight="1">
      <c r="A8" s="1351"/>
      <c r="B8" s="1336"/>
      <c r="C8" s="1336"/>
      <c r="D8" s="1290"/>
      <c r="E8" s="1290"/>
      <c r="F8" s="1305"/>
      <c r="G8" s="1292"/>
      <c r="H8" s="1290"/>
      <c r="I8" s="1289"/>
      <c r="J8" s="1289"/>
      <c r="K8" s="1289"/>
      <c r="L8" s="1293"/>
      <c r="M8" s="1560"/>
      <c r="N8" s="1289"/>
      <c r="O8" s="1289"/>
      <c r="P8" s="1289"/>
      <c r="Q8" s="1289"/>
      <c r="R8" s="1289"/>
      <c r="S8" s="1265"/>
      <c r="T8" s="1265"/>
      <c r="U8" s="1265"/>
      <c r="V8" s="1265"/>
      <c r="W8" s="1161"/>
      <c r="X8" s="997"/>
      <c r="Y8" s="997"/>
      <c r="Z8" s="997"/>
      <c r="AA8" s="997"/>
      <c r="AB8" s="997"/>
      <c r="AC8" s="997"/>
      <c r="AD8" s="997"/>
      <c r="AE8" s="1294"/>
      <c r="AF8" s="1294"/>
      <c r="AG8" s="1294"/>
      <c r="AH8" s="1294"/>
      <c r="AI8" s="1294"/>
    </row>
    <row r="9" spans="1:41" s="1295" customFormat="1" ht="12" customHeight="1">
      <c r="A9" s="1351"/>
      <c r="B9" s="1336"/>
      <c r="C9" s="1336"/>
      <c r="D9" s="1290"/>
      <c r="E9" s="1290"/>
      <c r="F9" s="1291"/>
      <c r="G9" s="1292"/>
      <c r="H9" s="1290"/>
      <c r="I9" s="1289"/>
      <c r="J9" s="1289"/>
      <c r="K9" s="1289"/>
      <c r="L9" s="1293"/>
      <c r="M9" s="1560"/>
      <c r="N9" s="1289"/>
      <c r="O9" s="1289"/>
      <c r="P9" s="1289"/>
      <c r="Q9" s="1289"/>
      <c r="R9" s="1289"/>
      <c r="S9" s="1265"/>
      <c r="T9" s="1265"/>
      <c r="U9" s="1265"/>
      <c r="V9" s="1265"/>
      <c r="W9" s="1161"/>
      <c r="X9" s="997"/>
      <c r="Y9" s="997"/>
      <c r="Z9" s="997"/>
      <c r="AA9" s="997"/>
      <c r="AB9" s="997"/>
      <c r="AC9" s="997"/>
      <c r="AD9" s="997"/>
      <c r="AE9" s="1294"/>
      <c r="AF9" s="1294"/>
      <c r="AG9" s="1294"/>
      <c r="AH9" s="1294"/>
      <c r="AI9" s="1294"/>
    </row>
    <row r="10" spans="1:41" ht="12" customHeight="1">
      <c r="A10" s="1352"/>
      <c r="B10" s="1306"/>
      <c r="C10" s="1306"/>
      <c r="D10" s="1296"/>
      <c r="E10" s="1296"/>
      <c r="F10" s="1296"/>
      <c r="G10" s="1296"/>
      <c r="H10" s="1296"/>
      <c r="I10" s="1296"/>
      <c r="J10" s="1296"/>
      <c r="K10" s="1296"/>
      <c r="L10" s="1296"/>
      <c r="M10" s="1303"/>
      <c r="N10" s="1296"/>
      <c r="O10" s="1297"/>
      <c r="P10" s="1298"/>
      <c r="Q10" s="1298"/>
      <c r="R10" s="1298"/>
      <c r="S10" s="1298"/>
      <c r="T10" s="1298"/>
      <c r="U10" s="1298"/>
      <c r="V10" s="1298"/>
      <c r="W10" s="1353"/>
    </row>
    <row r="11" spans="1:41" s="1295" customFormat="1" ht="12" customHeight="1">
      <c r="A11" s="1351"/>
      <c r="B11" s="4175"/>
      <c r="C11" s="4175"/>
      <c r="D11" s="4175"/>
      <c r="E11" s="4175"/>
      <c r="F11" s="4175"/>
      <c r="G11" s="4175"/>
      <c r="H11" s="4175"/>
      <c r="I11" s="4175"/>
      <c r="J11" s="4175"/>
      <c r="K11" s="1292"/>
      <c r="L11" s="774"/>
      <c r="M11" s="774"/>
      <c r="N11" s="774"/>
      <c r="O11" s="774"/>
      <c r="P11" s="774"/>
      <c r="Q11" s="774"/>
      <c r="R11" s="774"/>
      <c r="S11" s="1299"/>
      <c r="T11" s="1299"/>
      <c r="U11" s="1299"/>
      <c r="V11" s="1299"/>
      <c r="W11" s="1354"/>
      <c r="X11" s="1299"/>
      <c r="Y11" s="1299"/>
      <c r="Z11" s="1299"/>
      <c r="AA11" s="1299"/>
      <c r="AB11" s="1299"/>
      <c r="AC11" s="1299"/>
      <c r="AD11" s="1289"/>
      <c r="AE11" s="1294"/>
      <c r="AF11" s="1294"/>
      <c r="AG11" s="1294"/>
      <c r="AH11" s="1294"/>
      <c r="AI11" s="1294"/>
    </row>
    <row r="12" spans="1:41" ht="12" customHeight="1">
      <c r="A12" s="1352"/>
      <c r="B12" s="1306"/>
      <c r="C12" s="1306"/>
      <c r="D12" s="1296"/>
      <c r="E12" s="1296"/>
      <c r="F12" s="1296"/>
      <c r="G12" s="1296"/>
      <c r="H12" s="1296"/>
      <c r="I12" s="1296"/>
      <c r="J12" s="1296"/>
      <c r="K12" s="1296"/>
      <c r="L12" s="1296"/>
      <c r="M12" s="1303"/>
      <c r="N12" s="1296"/>
      <c r="O12" s="1297"/>
      <c r="P12" s="1298"/>
      <c r="Q12" s="1298"/>
      <c r="R12" s="1298"/>
      <c r="S12" s="1298"/>
      <c r="T12" s="1298"/>
      <c r="U12" s="1298"/>
      <c r="V12" s="1844" t="s">
        <v>1304</v>
      </c>
      <c r="W12" s="1353"/>
    </row>
    <row r="13" spans="1:41" s="1312" customFormat="1" ht="12" customHeight="1">
      <c r="A13" s="1355"/>
      <c r="B13" s="1307">
        <v>13.1</v>
      </c>
      <c r="C13" s="1307"/>
      <c r="D13" s="1308" t="s">
        <v>1054</v>
      </c>
      <c r="E13" s="1308"/>
      <c r="F13" s="1309"/>
      <c r="G13" s="1310"/>
      <c r="H13" s="1310"/>
      <c r="I13" s="1310"/>
      <c r="J13" s="1310"/>
      <c r="K13" s="1310"/>
      <c r="L13" s="1310"/>
      <c r="M13" s="1391"/>
      <c r="N13" s="1310"/>
      <c r="O13" s="4164" t="s">
        <v>63</v>
      </c>
      <c r="P13" s="4166"/>
      <c r="Q13" s="4167"/>
      <c r="R13" s="4167"/>
      <c r="S13" s="4167"/>
      <c r="T13" s="4167"/>
      <c r="U13" s="4167"/>
      <c r="V13" s="4168"/>
      <c r="W13" s="1356"/>
      <c r="X13" s="1310"/>
      <c r="Y13" s="1310"/>
      <c r="Z13" s="1310"/>
      <c r="AA13" s="1310"/>
      <c r="AB13" s="4178"/>
      <c r="AC13" s="4179"/>
      <c r="AD13" s="1310"/>
      <c r="AE13" s="1311"/>
      <c r="AF13" s="1311"/>
      <c r="AG13" s="1311"/>
      <c r="AH13" s="1311"/>
      <c r="AI13" s="1311"/>
    </row>
    <row r="14" spans="1:41" s="1312" customFormat="1" ht="12" customHeight="1">
      <c r="A14" s="1355"/>
      <c r="B14" s="1307"/>
      <c r="C14" s="1307"/>
      <c r="D14" s="1313" t="s">
        <v>1055</v>
      </c>
      <c r="E14" s="1314"/>
      <c r="F14" s="1310"/>
      <c r="G14" s="1310"/>
      <c r="H14" s="1310"/>
      <c r="I14" s="1310"/>
      <c r="J14" s="1310"/>
      <c r="K14" s="1310"/>
      <c r="L14" s="1310"/>
      <c r="M14" s="1391"/>
      <c r="N14" s="1310"/>
      <c r="O14" s="4165"/>
      <c r="P14" s="4169"/>
      <c r="Q14" s="4170"/>
      <c r="R14" s="4170"/>
      <c r="S14" s="4170"/>
      <c r="T14" s="4170"/>
      <c r="U14" s="4170"/>
      <c r="V14" s="4171"/>
      <c r="W14" s="1356"/>
      <c r="X14" s="1310"/>
      <c r="Y14" s="1310"/>
      <c r="Z14" s="1310"/>
      <c r="AA14" s="1310"/>
      <c r="AB14" s="1315"/>
      <c r="AC14" s="1316"/>
      <c r="AD14" s="1310"/>
      <c r="AE14" s="1311"/>
      <c r="AF14" s="1311"/>
      <c r="AG14" s="1311"/>
      <c r="AH14" s="1311"/>
      <c r="AI14" s="1311"/>
    </row>
    <row r="15" spans="1:41" s="1312" customFormat="1" ht="12" customHeight="1">
      <c r="A15" s="1355"/>
      <c r="B15" s="1307"/>
      <c r="C15" s="1307"/>
      <c r="D15" s="1313"/>
      <c r="E15" s="1314"/>
      <c r="F15" s="1310"/>
      <c r="G15" s="1310"/>
      <c r="H15" s="1310"/>
      <c r="I15" s="1310"/>
      <c r="J15" s="1310"/>
      <c r="K15" s="1310"/>
      <c r="L15" s="1310"/>
      <c r="M15" s="1391"/>
      <c r="N15" s="1310"/>
      <c r="O15" s="1374"/>
      <c r="P15" s="1333"/>
      <c r="Q15" s="1333"/>
      <c r="R15" s="1333"/>
      <c r="S15" s="1333"/>
      <c r="T15" s="1333"/>
      <c r="U15" s="1333"/>
      <c r="V15" s="1333"/>
      <c r="W15" s="1356"/>
      <c r="X15" s="1310"/>
      <c r="Y15" s="1310"/>
      <c r="Z15" s="1310"/>
      <c r="AA15" s="1310"/>
      <c r="AB15" s="1315"/>
      <c r="AC15" s="1316"/>
      <c r="AD15" s="1310"/>
      <c r="AE15" s="1311"/>
      <c r="AF15" s="1311"/>
      <c r="AG15" s="1311"/>
      <c r="AH15" s="1311"/>
      <c r="AI15" s="1311"/>
    </row>
    <row r="16" spans="1:41" s="1322" customFormat="1" ht="12" customHeight="1">
      <c r="A16" s="1357"/>
      <c r="B16" s="1317"/>
      <c r="C16" s="1317"/>
      <c r="D16" s="1318"/>
      <c r="E16" s="1318"/>
      <c r="F16" s="1318"/>
      <c r="G16" s="1318"/>
      <c r="H16" s="1318"/>
      <c r="I16" s="1318"/>
      <c r="J16" s="1318"/>
      <c r="K16" s="1318"/>
      <c r="L16" s="1318"/>
      <c r="M16" s="1561"/>
      <c r="N16" s="1318"/>
      <c r="O16" s="1319"/>
      <c r="P16" s="1320"/>
      <c r="Q16" s="1320"/>
      <c r="R16" s="1320"/>
      <c r="S16" s="1320"/>
      <c r="T16" s="1320"/>
      <c r="U16" s="1320"/>
      <c r="V16" s="1320"/>
      <c r="W16" s="1358"/>
      <c r="X16" s="1321"/>
      <c r="Y16" s="1321"/>
      <c r="Z16" s="1321"/>
      <c r="AA16" s="1321"/>
      <c r="AB16" s="1321"/>
      <c r="AD16" s="1323"/>
    </row>
    <row r="17" spans="1:35" s="1322" customFormat="1" ht="12" customHeight="1">
      <c r="A17" s="1355"/>
      <c r="B17" s="1307"/>
      <c r="C17" s="1307"/>
      <c r="D17" s="1359"/>
      <c r="E17" s="1359"/>
      <c r="F17" s="1360"/>
      <c r="G17" s="1360"/>
      <c r="H17" s="1360"/>
      <c r="I17" s="1360"/>
      <c r="J17" s="1330"/>
      <c r="K17" s="1330"/>
      <c r="L17" s="1330"/>
      <c r="M17" s="1562"/>
      <c r="N17" s="1330"/>
      <c r="O17" s="1361"/>
      <c r="P17" s="1330"/>
      <c r="Q17" s="1330"/>
      <c r="R17" s="1330"/>
      <c r="S17" s="1330"/>
      <c r="T17" s="1330"/>
      <c r="U17" s="1330"/>
      <c r="V17" s="1330"/>
      <c r="W17" s="1362"/>
      <c r="X17" s="1321"/>
      <c r="Y17" s="1321"/>
      <c r="Z17" s="1321"/>
      <c r="AA17" s="1321"/>
      <c r="AB17" s="1321"/>
      <c r="AD17" s="1323"/>
    </row>
    <row r="18" spans="1:35" s="1312" customFormat="1" ht="12" customHeight="1">
      <c r="A18" s="1363"/>
      <c r="B18" s="4163"/>
      <c r="C18" s="4163"/>
      <c r="D18" s="4163"/>
      <c r="E18" s="4163"/>
      <c r="F18" s="4163"/>
      <c r="G18" s="4163"/>
      <c r="H18" s="4163"/>
      <c r="I18" s="4163"/>
      <c r="J18" s="4163"/>
      <c r="K18" s="1364"/>
      <c r="L18" s="774"/>
      <c r="M18" s="774"/>
      <c r="N18" s="774"/>
      <c r="O18" s="774"/>
      <c r="P18" s="774"/>
      <c r="Q18" s="774"/>
      <c r="R18" s="774"/>
      <c r="S18" s="1325"/>
      <c r="T18" s="1325"/>
      <c r="U18" s="1325"/>
      <c r="V18" s="1325"/>
      <c r="W18" s="1365"/>
      <c r="X18" s="1325"/>
      <c r="Y18" s="1325"/>
      <c r="Z18" s="1325"/>
      <c r="AA18" s="1325"/>
      <c r="AB18" s="1325"/>
      <c r="AC18" s="1325"/>
      <c r="AD18" s="1310"/>
      <c r="AE18" s="1311"/>
      <c r="AF18" s="1311"/>
      <c r="AG18" s="1311"/>
      <c r="AH18" s="1311"/>
      <c r="AI18" s="1311"/>
    </row>
    <row r="19" spans="1:35" s="1322" customFormat="1" ht="12" customHeight="1">
      <c r="A19" s="1355"/>
      <c r="B19" s="1307"/>
      <c r="C19" s="1307"/>
      <c r="D19" s="1309"/>
      <c r="E19" s="1309"/>
      <c r="F19" s="1309"/>
      <c r="G19" s="1309"/>
      <c r="H19" s="1309"/>
      <c r="I19" s="1309"/>
      <c r="J19" s="1309"/>
      <c r="K19" s="1309"/>
      <c r="L19" s="1309"/>
      <c r="M19" s="1563"/>
      <c r="N19" s="1309"/>
      <c r="O19" s="1326"/>
      <c r="P19" s="1327"/>
      <c r="Q19" s="1327"/>
      <c r="R19" s="1327"/>
      <c r="S19" s="1327"/>
      <c r="T19" s="1327"/>
      <c r="U19" s="1327"/>
      <c r="V19" s="1327"/>
      <c r="W19" s="1366"/>
      <c r="X19" s="1321"/>
      <c r="Y19" s="1321"/>
      <c r="Z19" s="1321"/>
      <c r="AA19" s="1321"/>
      <c r="AB19" s="1321"/>
      <c r="AD19" s="1323"/>
    </row>
    <row r="20" spans="1:35" s="1322" customFormat="1" ht="12" customHeight="1">
      <c r="A20" s="1355"/>
      <c r="B20" s="1307">
        <v>13.2</v>
      </c>
      <c r="C20" s="1307"/>
      <c r="D20" s="1308" t="s">
        <v>1056</v>
      </c>
      <c r="E20" s="1308"/>
      <c r="F20" s="1309"/>
      <c r="G20" s="1309"/>
      <c r="H20" s="1309"/>
      <c r="I20" s="1309"/>
      <c r="J20" s="1309"/>
      <c r="K20" s="1309"/>
      <c r="L20" s="1309"/>
      <c r="M20" s="1563"/>
      <c r="N20" s="1309"/>
      <c r="O20" s="4151" t="s">
        <v>36</v>
      </c>
      <c r="P20" s="4153"/>
      <c r="Q20" s="4153"/>
      <c r="R20" s="4153"/>
      <c r="S20" s="4153"/>
      <c r="T20" s="4153"/>
      <c r="U20" s="4153"/>
      <c r="V20" s="4153"/>
      <c r="W20" s="1366"/>
      <c r="X20" s="1321"/>
      <c r="Y20" s="1321"/>
      <c r="Z20" s="1321"/>
      <c r="AA20" s="1321"/>
      <c r="AB20" s="1321"/>
      <c r="AD20" s="1323"/>
    </row>
    <row r="21" spans="1:35" s="1322" customFormat="1" ht="12" customHeight="1">
      <c r="A21" s="1355"/>
      <c r="B21" s="1307"/>
      <c r="C21" s="1307"/>
      <c r="D21" s="4573" t="s">
        <v>2748</v>
      </c>
      <c r="E21" s="4573"/>
      <c r="F21" s="1563"/>
      <c r="G21" s="1563"/>
      <c r="H21" s="1563"/>
      <c r="I21" s="1309"/>
      <c r="J21" s="1309"/>
      <c r="K21" s="1309"/>
      <c r="L21" s="1309"/>
      <c r="M21" s="1563"/>
      <c r="N21" s="1309"/>
      <c r="O21" s="4152"/>
      <c r="P21" s="4153"/>
      <c r="Q21" s="4153"/>
      <c r="R21" s="4153"/>
      <c r="S21" s="4153"/>
      <c r="T21" s="4153"/>
      <c r="U21" s="4153"/>
      <c r="V21" s="4153"/>
      <c r="W21" s="1366"/>
      <c r="X21" s="1321"/>
      <c r="Y21" s="1321"/>
      <c r="Z21" s="1321"/>
      <c r="AA21" s="1321"/>
      <c r="AB21" s="1321"/>
      <c r="AD21" s="1323"/>
    </row>
    <row r="22" spans="1:35" s="1322" customFormat="1" ht="12" customHeight="1">
      <c r="A22" s="1355"/>
      <c r="B22" s="1307"/>
      <c r="C22" s="1307"/>
      <c r="D22" s="1313"/>
      <c r="E22" s="1313"/>
      <c r="F22" s="1309"/>
      <c r="G22" s="1309"/>
      <c r="H22" s="1309"/>
      <c r="I22" s="1309"/>
      <c r="J22" s="1309"/>
      <c r="K22" s="1309"/>
      <c r="L22" s="1309"/>
      <c r="M22" s="1563"/>
      <c r="N22" s="1309"/>
      <c r="O22" s="1374"/>
      <c r="P22" s="1333"/>
      <c r="Q22" s="1333"/>
      <c r="R22" s="1333"/>
      <c r="S22" s="1333"/>
      <c r="T22" s="1333"/>
      <c r="U22" s="1333"/>
      <c r="V22" s="1333"/>
      <c r="W22" s="1366"/>
      <c r="X22" s="1321"/>
      <c r="Y22" s="1321"/>
      <c r="Z22" s="1321"/>
      <c r="AA22" s="1321"/>
      <c r="AB22" s="1321"/>
      <c r="AD22" s="1323"/>
    </row>
    <row r="23" spans="1:35" s="1322" customFormat="1" ht="12" customHeight="1">
      <c r="A23" s="1375"/>
      <c r="B23" s="1376"/>
      <c r="C23" s="1376"/>
      <c r="D23" s="1377"/>
      <c r="E23" s="1377"/>
      <c r="F23" s="1377"/>
      <c r="G23" s="1377"/>
      <c r="H23" s="1377"/>
      <c r="I23" s="1377"/>
      <c r="J23" s="1377"/>
      <c r="K23" s="1377"/>
      <c r="L23" s="1377"/>
      <c r="M23" s="1564"/>
      <c r="N23" s="1377"/>
      <c r="O23" s="1378"/>
      <c r="P23" s="1379"/>
      <c r="Q23" s="1379"/>
      <c r="R23" s="1379"/>
      <c r="S23" s="1379"/>
      <c r="T23" s="1379"/>
      <c r="U23" s="1379"/>
      <c r="V23" s="1379"/>
      <c r="W23" s="1380"/>
      <c r="X23" s="1321"/>
      <c r="Y23" s="1321"/>
      <c r="Z23" s="1321"/>
      <c r="AA23" s="1321"/>
      <c r="AB23" s="1321"/>
      <c r="AD23" s="1323"/>
    </row>
    <row r="24" spans="1:35" s="1322" customFormat="1" ht="12" customHeight="1">
      <c r="A24" s="1355"/>
      <c r="B24" s="1307"/>
      <c r="C24" s="1307"/>
      <c r="D24" s="1313"/>
      <c r="E24" s="1313"/>
      <c r="F24" s="1309"/>
      <c r="G24" s="1309"/>
      <c r="H24" s="1309"/>
      <c r="I24" s="1309"/>
      <c r="J24" s="1327"/>
      <c r="K24" s="1327"/>
      <c r="L24" s="1327"/>
      <c r="M24" s="1565"/>
      <c r="N24" s="1327"/>
      <c r="O24" s="1329"/>
      <c r="P24" s="1327"/>
      <c r="Q24" s="1327"/>
      <c r="R24" s="1327"/>
      <c r="S24" s="1327"/>
      <c r="T24" s="1327"/>
      <c r="U24" s="1327"/>
      <c r="V24" s="1327"/>
      <c r="W24" s="1366"/>
      <c r="X24" s="1321"/>
      <c r="Y24" s="1321"/>
      <c r="Z24" s="1321"/>
      <c r="AA24" s="1321"/>
      <c r="AB24" s="1321"/>
      <c r="AD24" s="1323"/>
    </row>
    <row r="25" spans="1:35" s="1312" customFormat="1" ht="12" customHeight="1">
      <c r="A25" s="1363"/>
      <c r="B25" s="4163"/>
      <c r="C25" s="4163"/>
      <c r="D25" s="4163"/>
      <c r="E25" s="4163"/>
      <c r="F25" s="4163"/>
      <c r="G25" s="4163"/>
      <c r="H25" s="4163"/>
      <c r="I25" s="4163"/>
      <c r="J25" s="4163"/>
      <c r="K25" s="1364"/>
      <c r="L25" s="774"/>
      <c r="M25" s="774"/>
      <c r="N25" s="774"/>
      <c r="O25" s="774"/>
      <c r="P25" s="774"/>
      <c r="Q25" s="774"/>
      <c r="R25" s="774"/>
      <c r="S25" s="1325"/>
      <c r="T25" s="1325"/>
      <c r="U25" s="1325"/>
      <c r="V25" s="1325"/>
      <c r="W25" s="1365"/>
      <c r="X25" s="1325"/>
      <c r="Y25" s="1325"/>
      <c r="Z25" s="1325"/>
      <c r="AA25" s="1325"/>
      <c r="AB25" s="1325"/>
      <c r="AC25" s="1325"/>
      <c r="AD25" s="1310"/>
      <c r="AE25" s="1311"/>
      <c r="AF25" s="1311"/>
      <c r="AG25" s="1311"/>
      <c r="AH25" s="1311"/>
      <c r="AI25" s="1311"/>
    </row>
    <row r="26" spans="1:35" s="1322" customFormat="1" ht="12" customHeight="1">
      <c r="A26" s="1355"/>
      <c r="B26" s="1307"/>
      <c r="C26" s="1307"/>
      <c r="D26" s="1309"/>
      <c r="E26" s="1309"/>
      <c r="F26" s="1309"/>
      <c r="G26" s="1309"/>
      <c r="H26" s="1309"/>
      <c r="I26" s="1309"/>
      <c r="J26" s="1309"/>
      <c r="K26" s="1309"/>
      <c r="L26" s="1309"/>
      <c r="M26" s="1563"/>
      <c r="N26" s="1309"/>
      <c r="O26" s="1326"/>
      <c r="P26" s="1327"/>
      <c r="Q26" s="1327"/>
      <c r="R26" s="1327"/>
      <c r="S26" s="1327"/>
      <c r="T26" s="1327"/>
      <c r="U26" s="1327"/>
      <c r="V26" s="1327"/>
      <c r="W26" s="1366"/>
      <c r="X26" s="1321"/>
      <c r="Y26" s="1321"/>
      <c r="Z26" s="1321"/>
      <c r="AA26" s="1321"/>
      <c r="AB26" s="1321"/>
      <c r="AD26" s="1323"/>
    </row>
    <row r="27" spans="1:35" s="1322" customFormat="1" ht="12" customHeight="1">
      <c r="A27" s="1355"/>
      <c r="B27" s="1307">
        <v>13.3</v>
      </c>
      <c r="C27" s="1307"/>
      <c r="D27" s="1308" t="s">
        <v>1057</v>
      </c>
      <c r="E27" s="1308"/>
      <c r="F27" s="1309"/>
      <c r="G27" s="1309"/>
      <c r="H27" s="1309"/>
      <c r="I27" s="1309"/>
      <c r="J27" s="1309"/>
      <c r="K27" s="1309"/>
      <c r="L27" s="1309"/>
      <c r="M27" s="1563"/>
      <c r="N27" s="1309"/>
      <c r="O27" s="4151" t="s">
        <v>37</v>
      </c>
      <c r="P27" s="4153"/>
      <c r="Q27" s="4153"/>
      <c r="R27" s="4153"/>
      <c r="S27" s="4153"/>
      <c r="T27" s="4153"/>
      <c r="U27" s="4153"/>
      <c r="V27" s="4153"/>
      <c r="W27" s="1366"/>
      <c r="X27" s="1321"/>
      <c r="Y27" s="1321"/>
      <c r="Z27" s="1321"/>
      <c r="AA27" s="1321"/>
      <c r="AB27" s="1321"/>
      <c r="AD27" s="1323"/>
    </row>
    <row r="28" spans="1:35" s="1323" customFormat="1" ht="12" customHeight="1">
      <c r="A28" s="1355"/>
      <c r="B28" s="1307"/>
      <c r="C28" s="1307"/>
      <c r="D28" s="1313" t="s">
        <v>1058</v>
      </c>
      <c r="E28" s="1313"/>
      <c r="F28" s="1309"/>
      <c r="G28" s="1309"/>
      <c r="H28" s="1309"/>
      <c r="I28" s="1309"/>
      <c r="J28" s="1309"/>
      <c r="K28" s="1309"/>
      <c r="L28" s="1309"/>
      <c r="M28" s="1563"/>
      <c r="N28" s="1309"/>
      <c r="O28" s="4152"/>
      <c r="P28" s="4153"/>
      <c r="Q28" s="4153"/>
      <c r="R28" s="4153"/>
      <c r="S28" s="4153"/>
      <c r="T28" s="4153"/>
      <c r="U28" s="4153"/>
      <c r="V28" s="4153"/>
      <c r="W28" s="1366"/>
      <c r="X28" s="1328"/>
      <c r="Y28" s="1328"/>
      <c r="Z28" s="1328"/>
      <c r="AA28" s="1328"/>
      <c r="AB28" s="1328"/>
    </row>
    <row r="29" spans="1:35" s="1323" customFormat="1" ht="12" customHeight="1">
      <c r="A29" s="1355"/>
      <c r="B29" s="1307"/>
      <c r="C29" s="1307"/>
      <c r="D29" s="1313"/>
      <c r="E29" s="1313"/>
      <c r="F29" s="1309"/>
      <c r="G29" s="1309"/>
      <c r="H29" s="1309"/>
      <c r="I29" s="1309"/>
      <c r="J29" s="1309"/>
      <c r="K29" s="1309"/>
      <c r="L29" s="1309"/>
      <c r="M29" s="1563"/>
      <c r="N29" s="1309"/>
      <c r="O29" s="1374"/>
      <c r="P29" s="1333"/>
      <c r="Q29" s="1333"/>
      <c r="R29" s="1333"/>
      <c r="S29" s="1333"/>
      <c r="T29" s="1333"/>
      <c r="U29" s="1333"/>
      <c r="V29" s="1333"/>
      <c r="W29" s="1366"/>
      <c r="X29" s="1328"/>
      <c r="Y29" s="1328"/>
      <c r="Z29" s="1328"/>
      <c r="AA29" s="1328"/>
      <c r="AB29" s="1328"/>
    </row>
    <row r="30" spans="1:35" s="1322" customFormat="1" ht="12" customHeight="1">
      <c r="A30" s="1355"/>
      <c r="B30" s="1307"/>
      <c r="C30" s="1307"/>
      <c r="D30" s="1313"/>
      <c r="E30" s="1313"/>
      <c r="F30" s="1309"/>
      <c r="G30" s="1309"/>
      <c r="H30" s="1309"/>
      <c r="I30" s="1309"/>
      <c r="J30" s="1327"/>
      <c r="K30" s="1327"/>
      <c r="L30" s="1327"/>
      <c r="M30" s="1565"/>
      <c r="N30" s="1327"/>
      <c r="O30" s="1329"/>
      <c r="P30" s="1327"/>
      <c r="Q30" s="1327"/>
      <c r="R30" s="1327"/>
      <c r="S30" s="1327"/>
      <c r="T30" s="1327"/>
      <c r="U30" s="1327"/>
      <c r="V30" s="1327"/>
      <c r="W30" s="1366"/>
      <c r="X30" s="1321"/>
      <c r="Y30" s="1321"/>
      <c r="Z30" s="1321"/>
      <c r="AA30" s="1321"/>
      <c r="AB30" s="1321"/>
      <c r="AD30" s="1323"/>
    </row>
    <row r="31" spans="1:35" s="1322" customFormat="1" ht="12" customHeight="1">
      <c r="A31" s="1355"/>
      <c r="B31" s="1307">
        <v>13.4</v>
      </c>
      <c r="C31" s="1307"/>
      <c r="D31" s="1308" t="s">
        <v>1059</v>
      </c>
      <c r="E31" s="1308"/>
      <c r="F31" s="1309"/>
      <c r="G31" s="1309"/>
      <c r="H31" s="1309"/>
      <c r="I31" s="1309"/>
      <c r="J31" s="1309"/>
      <c r="K31" s="1309"/>
      <c r="L31" s="1309"/>
      <c r="M31" s="1563"/>
      <c r="N31" s="1309"/>
      <c r="O31" s="4176" t="s">
        <v>38</v>
      </c>
      <c r="P31" s="4153"/>
      <c r="Q31" s="4153"/>
      <c r="R31" s="4153"/>
      <c r="S31" s="4153"/>
      <c r="T31" s="4153"/>
      <c r="U31" s="4153"/>
      <c r="V31" s="4153"/>
      <c r="W31" s="1366"/>
      <c r="X31" s="1321"/>
      <c r="Y31" s="1321"/>
      <c r="Z31" s="1321"/>
      <c r="AA31" s="1321"/>
      <c r="AB31" s="1321"/>
      <c r="AD31" s="1323"/>
    </row>
    <row r="32" spans="1:35" s="1322" customFormat="1" ht="12" customHeight="1">
      <c r="A32" s="1355"/>
      <c r="B32" s="1307"/>
      <c r="C32" s="1307"/>
      <c r="D32" s="1313" t="s">
        <v>1060</v>
      </c>
      <c r="E32" s="1313"/>
      <c r="F32" s="1309"/>
      <c r="G32" s="1309"/>
      <c r="H32" s="1309"/>
      <c r="I32" s="1309"/>
      <c r="J32" s="1309"/>
      <c r="K32" s="1309"/>
      <c r="L32" s="1309"/>
      <c r="M32" s="1563"/>
      <c r="N32" s="1309"/>
      <c r="O32" s="4177"/>
      <c r="P32" s="4153"/>
      <c r="Q32" s="4153"/>
      <c r="R32" s="4153"/>
      <c r="S32" s="4153"/>
      <c r="T32" s="4153"/>
      <c r="U32" s="4153"/>
      <c r="V32" s="4153"/>
      <c r="W32" s="1366"/>
      <c r="X32" s="1321"/>
      <c r="Y32" s="1321"/>
      <c r="Z32" s="1321"/>
      <c r="AA32" s="1321"/>
      <c r="AB32" s="1321"/>
      <c r="AD32" s="1323"/>
    </row>
    <row r="33" spans="1:35" s="1322" customFormat="1" ht="12" customHeight="1">
      <c r="A33" s="1355"/>
      <c r="B33" s="1307"/>
      <c r="C33" s="1307"/>
      <c r="D33" s="1313"/>
      <c r="E33" s="1313"/>
      <c r="F33" s="1309"/>
      <c r="G33" s="1309"/>
      <c r="H33" s="1309"/>
      <c r="I33" s="1309"/>
      <c r="J33" s="1309"/>
      <c r="K33" s="1309"/>
      <c r="L33" s="1309"/>
      <c r="M33" s="1563"/>
      <c r="N33" s="1309"/>
      <c r="O33" s="1761"/>
      <c r="P33" s="1762"/>
      <c r="Q33" s="1762"/>
      <c r="R33" s="1762"/>
      <c r="S33" s="1762"/>
      <c r="T33" s="1762"/>
      <c r="U33" s="1762"/>
      <c r="V33" s="1762"/>
      <c r="W33" s="1580"/>
      <c r="X33" s="1321"/>
      <c r="Y33" s="1321"/>
      <c r="Z33" s="1321"/>
      <c r="AA33" s="1321"/>
      <c r="AB33" s="1321"/>
      <c r="AD33" s="1323"/>
    </row>
    <row r="34" spans="1:35" s="1322" customFormat="1" ht="12" customHeight="1">
      <c r="A34" s="1355"/>
      <c r="B34" s="1307"/>
      <c r="C34" s="1307"/>
      <c r="D34" s="1313"/>
      <c r="E34" s="1313"/>
      <c r="F34" s="1309"/>
      <c r="G34" s="1309"/>
      <c r="H34" s="1309"/>
      <c r="I34" s="1309"/>
      <c r="J34" s="1309"/>
      <c r="K34" s="1309"/>
      <c r="L34" s="1309"/>
      <c r="M34" s="1563"/>
      <c r="N34" s="1309"/>
      <c r="O34" s="1326"/>
      <c r="P34" s="1333"/>
      <c r="Q34" s="1333"/>
      <c r="R34" s="1333"/>
      <c r="S34" s="1333"/>
      <c r="T34" s="1333"/>
      <c r="U34" s="1333"/>
      <c r="V34" s="1333"/>
      <c r="W34" s="1366"/>
      <c r="X34" s="1321"/>
      <c r="Y34" s="1321"/>
      <c r="Z34" s="1321"/>
      <c r="AA34" s="1321"/>
      <c r="AB34" s="1321"/>
      <c r="AD34" s="1323"/>
    </row>
    <row r="35" spans="1:35" s="1322" customFormat="1" ht="12" customHeight="1">
      <c r="A35" s="1355"/>
      <c r="B35" s="1331">
        <v>13.5</v>
      </c>
      <c r="C35" s="1331"/>
      <c r="D35" s="1308" t="s">
        <v>2731</v>
      </c>
      <c r="E35" s="1308"/>
      <c r="F35" s="1309"/>
      <c r="G35" s="1309"/>
      <c r="H35" s="1309"/>
      <c r="I35" s="1309"/>
      <c r="J35" s="1309"/>
      <c r="K35" s="1309"/>
      <c r="L35" s="1309"/>
      <c r="M35" s="1563"/>
      <c r="N35" s="1309"/>
      <c r="O35" s="4154" t="s">
        <v>1284</v>
      </c>
      <c r="P35" s="4156">
        <f>P27+P31</f>
        <v>0</v>
      </c>
      <c r="Q35" s="4157"/>
      <c r="R35" s="4157"/>
      <c r="S35" s="4157"/>
      <c r="T35" s="4157"/>
      <c r="U35" s="4157"/>
      <c r="V35" s="4158"/>
      <c r="W35" s="1366"/>
      <c r="X35" s="1328"/>
      <c r="Y35" s="1328"/>
      <c r="Z35" s="1328"/>
      <c r="AA35" s="1328"/>
      <c r="AB35" s="1328"/>
      <c r="AC35" s="1323"/>
      <c r="AD35" s="1323"/>
    </row>
    <row r="36" spans="1:35" s="1322" customFormat="1" ht="12" customHeight="1">
      <c r="A36" s="1355"/>
      <c r="B36" s="1307"/>
      <c r="C36" s="1307"/>
      <c r="D36" s="1313" t="s">
        <v>2732</v>
      </c>
      <c r="E36" s="1313"/>
      <c r="F36" s="1309"/>
      <c r="G36" s="1309"/>
      <c r="H36" s="1309"/>
      <c r="I36" s="1309"/>
      <c r="J36" s="1309"/>
      <c r="K36" s="1309"/>
      <c r="L36" s="1309"/>
      <c r="M36" s="1563"/>
      <c r="N36" s="1309"/>
      <c r="O36" s="4155"/>
      <c r="P36" s="4159"/>
      <c r="Q36" s="4160"/>
      <c r="R36" s="4160"/>
      <c r="S36" s="4160"/>
      <c r="T36" s="4160"/>
      <c r="U36" s="4160"/>
      <c r="V36" s="4161"/>
      <c r="W36" s="1366"/>
      <c r="X36" s="1321"/>
      <c r="Y36" s="1321"/>
      <c r="Z36" s="1321"/>
      <c r="AA36" s="1321"/>
      <c r="AB36" s="1321"/>
      <c r="AD36" s="1323"/>
    </row>
    <row r="37" spans="1:35" s="1322" customFormat="1" ht="12" customHeight="1">
      <c r="A37" s="1375"/>
      <c r="B37" s="1376"/>
      <c r="C37" s="1376"/>
      <c r="D37" s="1377"/>
      <c r="E37" s="1377"/>
      <c r="F37" s="1377"/>
      <c r="G37" s="1377"/>
      <c r="H37" s="1377"/>
      <c r="I37" s="1377"/>
      <c r="J37" s="1377"/>
      <c r="K37" s="1377"/>
      <c r="L37" s="1377"/>
      <c r="M37" s="1564"/>
      <c r="N37" s="1377"/>
      <c r="O37" s="1378"/>
      <c r="P37" s="1379"/>
      <c r="Q37" s="1379"/>
      <c r="R37" s="1379"/>
      <c r="S37" s="1379"/>
      <c r="T37" s="1379"/>
      <c r="U37" s="1379"/>
      <c r="V37" s="1379"/>
      <c r="W37" s="1380"/>
      <c r="X37" s="1321"/>
      <c r="Y37" s="1321"/>
      <c r="Z37" s="1321"/>
      <c r="AA37" s="1321"/>
      <c r="AB37" s="1321"/>
      <c r="AD37" s="1323"/>
    </row>
    <row r="38" spans="1:35" s="1322" customFormat="1" ht="12" customHeight="1">
      <c r="A38" s="1355"/>
      <c r="B38" s="1307"/>
      <c r="C38" s="1307"/>
      <c r="D38" s="1313"/>
      <c r="E38" s="1313"/>
      <c r="F38" s="1309"/>
      <c r="G38" s="1309"/>
      <c r="H38" s="1309"/>
      <c r="I38" s="1309"/>
      <c r="J38" s="1327"/>
      <c r="K38" s="1327"/>
      <c r="L38" s="1327"/>
      <c r="M38" s="1565"/>
      <c r="N38" s="1327"/>
      <c r="O38" s="1329"/>
      <c r="P38" s="1327"/>
      <c r="Q38" s="1327"/>
      <c r="R38" s="1327"/>
      <c r="S38" s="1327"/>
      <c r="T38" s="1327"/>
      <c r="U38" s="1327"/>
      <c r="V38" s="1327"/>
      <c r="W38" s="1366"/>
      <c r="X38" s="1321"/>
      <c r="Y38" s="1321"/>
      <c r="Z38" s="1321"/>
      <c r="AA38" s="1321"/>
      <c r="AB38" s="1321"/>
      <c r="AD38" s="1323"/>
    </row>
    <row r="39" spans="1:35" s="1312" customFormat="1" ht="12" customHeight="1">
      <c r="A39" s="1363"/>
      <c r="B39" s="4163"/>
      <c r="C39" s="4163"/>
      <c r="D39" s="4163"/>
      <c r="E39" s="4163"/>
      <c r="F39" s="4163"/>
      <c r="G39" s="4163"/>
      <c r="H39" s="4163"/>
      <c r="I39" s="4163"/>
      <c r="J39" s="4163"/>
      <c r="K39" s="1364"/>
      <c r="L39" s="774"/>
      <c r="M39" s="774"/>
      <c r="N39" s="774"/>
      <c r="O39" s="774"/>
      <c r="P39" s="774"/>
      <c r="Q39" s="774"/>
      <c r="R39" s="774"/>
      <c r="S39" s="1325"/>
      <c r="T39" s="1325"/>
      <c r="U39" s="1325"/>
      <c r="V39" s="1325"/>
      <c r="W39" s="1365"/>
      <c r="X39" s="1325"/>
      <c r="Y39" s="1325"/>
      <c r="Z39" s="1325"/>
      <c r="AA39" s="1325"/>
      <c r="AB39" s="1325"/>
      <c r="AC39" s="1325"/>
      <c r="AD39" s="1310"/>
      <c r="AE39" s="1311"/>
      <c r="AF39" s="1311"/>
      <c r="AG39" s="1311"/>
      <c r="AH39" s="1311"/>
      <c r="AI39" s="1311"/>
    </row>
    <row r="40" spans="1:35" s="1322" customFormat="1" ht="12" customHeight="1">
      <c r="A40" s="1355"/>
      <c r="B40" s="1307"/>
      <c r="C40" s="1307"/>
      <c r="D40" s="1309"/>
      <c r="E40" s="1309"/>
      <c r="F40" s="1309"/>
      <c r="G40" s="1309"/>
      <c r="H40" s="1309"/>
      <c r="I40" s="1309"/>
      <c r="J40" s="1309"/>
      <c r="K40" s="1309"/>
      <c r="L40" s="1309"/>
      <c r="M40" s="1563"/>
      <c r="N40" s="1309"/>
      <c r="O40" s="1326"/>
      <c r="P40" s="1327"/>
      <c r="Q40" s="1327"/>
      <c r="R40" s="1327"/>
      <c r="S40" s="1327"/>
      <c r="T40" s="1327"/>
      <c r="U40" s="1327"/>
      <c r="V40" s="1327"/>
      <c r="W40" s="1366"/>
      <c r="X40" s="1321"/>
      <c r="Y40" s="1321"/>
      <c r="Z40" s="1321"/>
      <c r="AA40" s="1321"/>
      <c r="AB40" s="1321"/>
      <c r="AD40" s="1323"/>
    </row>
    <row r="41" spans="1:35" s="1322" customFormat="1" ht="12" customHeight="1">
      <c r="A41" s="1355"/>
      <c r="B41" s="1307">
        <v>13.6</v>
      </c>
      <c r="C41" s="1307"/>
      <c r="D41" s="1308" t="s">
        <v>1061</v>
      </c>
      <c r="E41" s="1308"/>
      <c r="F41" s="1309"/>
      <c r="G41" s="1309"/>
      <c r="H41" s="1309"/>
      <c r="I41" s="1309"/>
      <c r="J41" s="1309"/>
      <c r="K41" s="1309"/>
      <c r="L41" s="1309"/>
      <c r="M41" s="1563"/>
      <c r="N41" s="1309"/>
      <c r="O41" s="4151" t="s">
        <v>39</v>
      </c>
      <c r="P41" s="4153"/>
      <c r="Q41" s="4153"/>
      <c r="R41" s="4153"/>
      <c r="S41" s="4153"/>
      <c r="T41" s="4153"/>
      <c r="U41" s="4153"/>
      <c r="V41" s="4153"/>
      <c r="W41" s="1366"/>
      <c r="X41" s="1321"/>
      <c r="Y41" s="1321"/>
      <c r="Z41" s="1321"/>
      <c r="AA41" s="1321"/>
      <c r="AB41" s="1321"/>
      <c r="AD41" s="1323"/>
    </row>
    <row r="42" spans="1:35" s="1322" customFormat="1" ht="12" customHeight="1">
      <c r="A42" s="1355"/>
      <c r="B42" s="1307"/>
      <c r="C42" s="1307"/>
      <c r="D42" s="1313" t="s">
        <v>1062</v>
      </c>
      <c r="E42" s="1313"/>
      <c r="F42" s="1309"/>
      <c r="G42" s="1309"/>
      <c r="H42" s="1309"/>
      <c r="I42" s="1309"/>
      <c r="J42" s="1309"/>
      <c r="K42" s="1309"/>
      <c r="L42" s="1309"/>
      <c r="M42" s="1563"/>
      <c r="N42" s="1309"/>
      <c r="O42" s="4152"/>
      <c r="P42" s="4153"/>
      <c r="Q42" s="4153"/>
      <c r="R42" s="4153"/>
      <c r="S42" s="4153"/>
      <c r="T42" s="4153"/>
      <c r="U42" s="4153"/>
      <c r="V42" s="4153"/>
      <c r="W42" s="1366"/>
      <c r="X42" s="1321"/>
      <c r="Y42" s="1321"/>
      <c r="Z42" s="1321"/>
      <c r="AA42" s="1321"/>
      <c r="AB42" s="1321"/>
      <c r="AD42" s="1323"/>
    </row>
    <row r="43" spans="1:35" s="1322" customFormat="1" ht="12" customHeight="1">
      <c r="A43" s="1355"/>
      <c r="B43" s="1307"/>
      <c r="C43" s="1307"/>
      <c r="D43" s="1313"/>
      <c r="E43" s="1313"/>
      <c r="F43" s="1309"/>
      <c r="G43" s="1309"/>
      <c r="H43" s="1309"/>
      <c r="I43" s="1309"/>
      <c r="J43" s="1309"/>
      <c r="K43" s="1309"/>
      <c r="L43" s="1309"/>
      <c r="M43" s="1563"/>
      <c r="N43" s="1309"/>
      <c r="O43" s="1374"/>
      <c r="P43" s="1333"/>
      <c r="Q43" s="1333"/>
      <c r="R43" s="1333"/>
      <c r="S43" s="1333"/>
      <c r="T43" s="1333"/>
      <c r="U43" s="1333"/>
      <c r="V43" s="1333"/>
      <c r="W43" s="1366"/>
      <c r="X43" s="1321"/>
      <c r="Y43" s="1321"/>
      <c r="Z43" s="1321"/>
      <c r="AA43" s="1321"/>
      <c r="AB43" s="1321"/>
      <c r="AD43" s="1323"/>
    </row>
    <row r="44" spans="1:35" s="1322" customFormat="1" ht="12" customHeight="1" thickBot="1">
      <c r="A44" s="1367"/>
      <c r="B44" s="1368"/>
      <c r="C44" s="1368"/>
      <c r="D44" s="1369"/>
      <c r="E44" s="1369"/>
      <c r="F44" s="1370"/>
      <c r="G44" s="1370"/>
      <c r="H44" s="1370"/>
      <c r="I44" s="1370"/>
      <c r="J44" s="1370"/>
      <c r="K44" s="1370"/>
      <c r="L44" s="1370"/>
      <c r="M44" s="1566"/>
      <c r="N44" s="1370"/>
      <c r="O44" s="1371"/>
      <c r="P44" s="1372"/>
      <c r="Q44" s="1372"/>
      <c r="R44" s="1372"/>
      <c r="S44" s="1372"/>
      <c r="T44" s="1372"/>
      <c r="U44" s="1372"/>
      <c r="V44" s="1372"/>
      <c r="W44" s="1373"/>
      <c r="X44" s="1321"/>
      <c r="Y44" s="1321"/>
      <c r="Z44" s="1321"/>
      <c r="AA44" s="1321"/>
      <c r="AB44" s="1321"/>
      <c r="AD44" s="1323"/>
    </row>
    <row r="45" spans="1:35" ht="12" customHeight="1">
      <c r="B45" s="1273"/>
      <c r="C45" s="1273"/>
      <c r="O45" s="1273"/>
      <c r="P45" s="1273"/>
      <c r="Q45" s="1273"/>
      <c r="R45" s="1273"/>
      <c r="S45" s="1273"/>
      <c r="T45" s="1273"/>
      <c r="U45" s="1273"/>
      <c r="V45" s="1273"/>
    </row>
    <row r="46" spans="1:35" ht="12" customHeight="1">
      <c r="B46" s="1273"/>
      <c r="C46" s="1273"/>
      <c r="O46" s="1273"/>
      <c r="P46" s="1273"/>
      <c r="Q46" s="1273"/>
      <c r="R46" s="1273"/>
      <c r="S46" s="1273"/>
      <c r="T46" s="1273"/>
      <c r="U46" s="1273"/>
      <c r="V46" s="1273"/>
    </row>
    <row r="47" spans="1:35" s="1280" customFormat="1" ht="12" customHeight="1" thickBot="1">
      <c r="M47" s="1303"/>
      <c r="X47" s="1300"/>
      <c r="Y47" s="1300"/>
      <c r="Z47" s="1300"/>
      <c r="AA47" s="1300"/>
      <c r="AB47" s="1300"/>
    </row>
    <row r="48" spans="1:35" s="1406" customFormat="1" ht="12" customHeight="1">
      <c r="A48" s="1537"/>
      <c r="B48" s="1538"/>
      <c r="C48" s="1538"/>
      <c r="D48" s="1538"/>
      <c r="E48" s="1539"/>
      <c r="F48" s="1540"/>
      <c r="G48" s="1540"/>
      <c r="H48" s="1538"/>
      <c r="I48" s="1538"/>
      <c r="J48" s="1538"/>
      <c r="K48" s="1538"/>
      <c r="L48" s="1538"/>
      <c r="M48" s="1568"/>
      <c r="N48" s="1538"/>
      <c r="O48" s="1538"/>
      <c r="P48" s="1541"/>
      <c r="Q48" s="1542"/>
      <c r="R48" s="1543"/>
      <c r="S48" s="1543"/>
      <c r="T48" s="1543"/>
      <c r="U48" s="1543"/>
      <c r="V48" s="1543"/>
      <c r="W48" s="1544"/>
    </row>
    <row r="49" spans="1:23" s="1406" customFormat="1" ht="12" customHeight="1">
      <c r="A49" s="1545"/>
      <c r="B49" s="1390"/>
      <c r="C49" s="1390"/>
      <c r="D49" s="1529" t="s">
        <v>1293</v>
      </c>
      <c r="E49" s="1409"/>
      <c r="F49" s="1409"/>
      <c r="G49" s="1390"/>
      <c r="H49" s="1500"/>
      <c r="I49" s="1501"/>
      <c r="J49" s="1501"/>
      <c r="K49" s="1501"/>
      <c r="L49" s="1501"/>
      <c r="M49" s="1386"/>
      <c r="N49" s="1501"/>
      <c r="O49" s="1501"/>
      <c r="P49" s="1502"/>
      <c r="Q49" s="1405"/>
      <c r="R49" s="1503"/>
      <c r="S49" s="1503"/>
      <c r="T49" s="1503"/>
      <c r="U49" s="1503"/>
      <c r="V49" s="1503"/>
      <c r="W49" s="841"/>
    </row>
    <row r="50" spans="1:23" s="1406" customFormat="1" ht="12" customHeight="1">
      <c r="A50" s="1546"/>
      <c r="B50" s="1394"/>
      <c r="C50" s="1394"/>
      <c r="D50" s="1529" t="s">
        <v>1063</v>
      </c>
      <c r="E50" s="1409"/>
      <c r="F50" s="1409"/>
      <c r="G50" s="1404"/>
      <c r="H50" s="1404"/>
      <c r="I50" s="1504"/>
      <c r="J50" s="1504"/>
      <c r="K50" s="1504"/>
      <c r="L50" s="1504"/>
      <c r="M50" s="1569"/>
      <c r="N50" s="1505"/>
      <c r="O50" s="1408"/>
      <c r="P50" s="1504"/>
      <c r="Q50" s="1407"/>
      <c r="R50" s="1506"/>
      <c r="S50" s="1506"/>
      <c r="T50" s="1506"/>
      <c r="U50" s="1506"/>
      <c r="V50" s="1506"/>
      <c r="W50" s="841"/>
    </row>
    <row r="51" spans="1:23" s="1312" customFormat="1" ht="12" customHeight="1">
      <c r="A51" s="1363"/>
      <c r="B51" s="1507"/>
      <c r="C51" s="1507"/>
      <c r="D51" s="1305" t="s">
        <v>1294</v>
      </c>
      <c r="E51" s="1364"/>
      <c r="F51" s="1364"/>
      <c r="G51" s="1404"/>
      <c r="H51" s="1404"/>
      <c r="I51" s="1310"/>
      <c r="J51" s="1310"/>
      <c r="K51" s="1509"/>
      <c r="L51" s="1509"/>
      <c r="M51" s="1391"/>
      <c r="N51" s="1310"/>
      <c r="O51" s="1310"/>
      <c r="P51" s="1310"/>
      <c r="Q51" s="1310"/>
      <c r="R51" s="1391"/>
      <c r="S51" s="1391"/>
      <c r="T51" s="1391"/>
      <c r="U51" s="1391"/>
      <c r="V51" s="1391"/>
      <c r="W51" s="841"/>
    </row>
    <row r="52" spans="1:23" s="1312" customFormat="1" ht="12" customHeight="1">
      <c r="A52" s="1363"/>
      <c r="B52" s="1507"/>
      <c r="C52" s="1507"/>
      <c r="D52" s="1305" t="s">
        <v>1064</v>
      </c>
      <c r="E52" s="1364"/>
      <c r="F52" s="1364"/>
      <c r="G52" s="1507"/>
      <c r="H52" s="1310"/>
      <c r="I52" s="1310"/>
      <c r="J52" s="1310"/>
      <c r="K52" s="1509"/>
      <c r="L52" s="1509"/>
      <c r="M52" s="1391"/>
      <c r="N52" s="1310"/>
      <c r="O52" s="1310"/>
      <c r="P52" s="1310"/>
      <c r="Q52" s="1310"/>
      <c r="R52" s="1391"/>
      <c r="S52" s="1391"/>
      <c r="T52" s="1391"/>
      <c r="U52" s="1391"/>
      <c r="V52" s="1391"/>
      <c r="W52" s="841"/>
    </row>
    <row r="53" spans="1:23" s="1312" customFormat="1" ht="12" customHeight="1">
      <c r="A53" s="1363"/>
      <c r="B53" s="1507"/>
      <c r="C53" s="1507"/>
      <c r="D53" s="1507"/>
      <c r="E53" s="1508"/>
      <c r="F53" s="1364"/>
      <c r="G53" s="1507"/>
      <c r="H53" s="1310"/>
      <c r="I53" s="1310"/>
      <c r="J53" s="1310"/>
      <c r="K53" s="1509"/>
      <c r="L53" s="1509"/>
      <c r="M53" s="1391"/>
      <c r="N53" s="1310"/>
      <c r="O53" s="1310"/>
      <c r="P53" s="1310"/>
      <c r="Q53" s="1310"/>
      <c r="R53" s="1391"/>
      <c r="S53" s="1391"/>
      <c r="T53" s="1391"/>
      <c r="U53" s="1391"/>
      <c r="V53" s="1391"/>
      <c r="W53" s="841"/>
    </row>
    <row r="54" spans="1:23" s="1438" customFormat="1" ht="12" customHeight="1">
      <c r="A54" s="1547"/>
      <c r="B54" s="1510"/>
      <c r="C54" s="1511"/>
      <c r="D54" s="1511"/>
      <c r="E54" s="1511"/>
      <c r="F54" s="1511"/>
      <c r="G54" s="1511"/>
      <c r="H54" s="1511"/>
      <c r="I54" s="1511"/>
      <c r="J54" s="1511"/>
      <c r="K54" s="1511"/>
      <c r="L54" s="1511"/>
      <c r="M54" s="1385"/>
      <c r="N54" s="1332"/>
      <c r="O54" s="1512"/>
      <c r="P54" s="1512"/>
      <c r="Q54" s="1512"/>
      <c r="R54" s="1512"/>
      <c r="S54" s="1512"/>
      <c r="T54" s="1512"/>
      <c r="U54" s="1512"/>
      <c r="V54" s="1512"/>
      <c r="W54" s="1548"/>
    </row>
    <row r="55" spans="1:23" s="1312" customFormat="1" ht="12" customHeight="1">
      <c r="A55" s="1363"/>
      <c r="B55" s="4163"/>
      <c r="C55" s="4163"/>
      <c r="D55" s="4163"/>
      <c r="E55" s="4163"/>
      <c r="F55" s="4163"/>
      <c r="G55" s="4163"/>
      <c r="H55" s="4163"/>
      <c r="I55" s="4163"/>
      <c r="J55" s="1364"/>
      <c r="K55" s="774"/>
      <c r="L55" s="774"/>
      <c r="M55" s="774"/>
      <c r="N55" s="774"/>
      <c r="O55" s="774"/>
      <c r="P55" s="774"/>
      <c r="Q55" s="774"/>
      <c r="R55" s="1325"/>
      <c r="S55" s="1325"/>
      <c r="T55" s="1325"/>
      <c r="U55" s="1325"/>
      <c r="V55" s="1325"/>
      <c r="W55" s="1549"/>
    </row>
    <row r="56" spans="1:23" s="1438" customFormat="1" ht="12" customHeight="1">
      <c r="A56" s="1547"/>
      <c r="B56" s="1510"/>
      <c r="C56" s="1511"/>
      <c r="D56" s="1511"/>
      <c r="E56" s="1511"/>
      <c r="F56" s="1511"/>
      <c r="G56" s="1511"/>
      <c r="H56" s="1511"/>
      <c r="I56" s="1511"/>
      <c r="J56" s="1511"/>
      <c r="K56" s="1511"/>
      <c r="L56" s="1511"/>
      <c r="M56" s="1385"/>
      <c r="N56" s="1332"/>
      <c r="O56" s="4162" t="s">
        <v>1095</v>
      </c>
      <c r="P56" s="4162"/>
      <c r="Q56" s="4162"/>
      <c r="R56" s="4162"/>
      <c r="S56" s="4162"/>
      <c r="T56" s="4162"/>
      <c r="U56" s="4162"/>
      <c r="V56" s="4162"/>
      <c r="W56" s="1548"/>
    </row>
    <row r="57" spans="1:23" s="1406" customFormat="1" ht="12" customHeight="1">
      <c r="A57" s="1547"/>
      <c r="B57" s="1510" t="s">
        <v>1065</v>
      </c>
      <c r="C57" s="1513"/>
      <c r="D57" s="1513"/>
      <c r="E57" s="1511"/>
      <c r="F57" s="1405"/>
      <c r="G57" s="1405"/>
      <c r="H57" s="1405"/>
      <c r="I57" s="1405"/>
      <c r="J57" s="1405"/>
      <c r="K57" s="1405"/>
      <c r="L57" s="1405"/>
      <c r="M57" s="1570"/>
      <c r="N57" s="4164"/>
      <c r="O57" s="4174" t="s">
        <v>18</v>
      </c>
      <c r="P57" s="4174"/>
      <c r="Q57" s="4174"/>
      <c r="R57" s="4174"/>
      <c r="S57" s="4174"/>
      <c r="T57" s="4174"/>
      <c r="U57" s="4174"/>
      <c r="V57" s="4174"/>
      <c r="W57" s="1550"/>
    </row>
    <row r="58" spans="1:23" s="1406" customFormat="1" ht="12" customHeight="1">
      <c r="A58" s="1547"/>
      <c r="B58" s="1514" t="s">
        <v>2723</v>
      </c>
      <c r="C58" s="1514"/>
      <c r="D58" s="1515"/>
      <c r="E58" s="1405"/>
      <c r="F58" s="1405"/>
      <c r="G58" s="1405"/>
      <c r="H58" s="1405"/>
      <c r="I58" s="1405"/>
      <c r="J58" s="1405"/>
      <c r="K58" s="1405"/>
      <c r="L58" s="1405"/>
      <c r="M58" s="1570"/>
      <c r="N58" s="4165"/>
      <c r="O58" s="1573"/>
      <c r="P58" s="1573"/>
      <c r="Q58" s="1573"/>
      <c r="R58" s="1573"/>
      <c r="S58" s="1573"/>
      <c r="T58" s="1573"/>
      <c r="U58" s="1573"/>
      <c r="V58" s="1573"/>
      <c r="W58" s="1550"/>
    </row>
    <row r="59" spans="1:23" s="1438" customFormat="1" ht="12" customHeight="1">
      <c r="A59" s="1547"/>
      <c r="B59" s="1510"/>
      <c r="C59" s="1511"/>
      <c r="D59" s="1511"/>
      <c r="E59" s="1511"/>
      <c r="F59" s="1511"/>
      <c r="G59" s="1511"/>
      <c r="H59" s="1511"/>
      <c r="I59" s="1511"/>
      <c r="J59" s="1511"/>
      <c r="K59" s="1511"/>
      <c r="L59" s="1511"/>
      <c r="M59" s="1385"/>
      <c r="N59" s="1332"/>
      <c r="O59" s="1512"/>
      <c r="P59" s="1512"/>
      <c r="Q59" s="1512"/>
      <c r="R59" s="1512"/>
      <c r="S59" s="1512"/>
      <c r="T59" s="1512"/>
      <c r="U59" s="1512"/>
      <c r="V59" s="1844" t="s">
        <v>1304</v>
      </c>
      <c r="W59" s="1548"/>
    </row>
    <row r="60" spans="1:23" s="1406" customFormat="1" ht="12" customHeight="1">
      <c r="A60" s="1547"/>
      <c r="B60" s="1510">
        <v>13.7</v>
      </c>
      <c r="C60" s="1409"/>
      <c r="D60" s="1516" t="s">
        <v>1066</v>
      </c>
      <c r="E60" s="1385"/>
      <c r="F60" s="1503"/>
      <c r="G60" s="1405"/>
      <c r="H60" s="1405"/>
      <c r="I60" s="1405"/>
      <c r="J60" s="1405"/>
      <c r="K60" s="1405"/>
      <c r="L60" s="1405"/>
      <c r="M60" s="1570"/>
      <c r="N60" s="4164" t="s">
        <v>40</v>
      </c>
      <c r="O60" s="4166"/>
      <c r="P60" s="4167"/>
      <c r="Q60" s="4167"/>
      <c r="R60" s="4167"/>
      <c r="S60" s="4167"/>
      <c r="T60" s="4167"/>
      <c r="U60" s="4167"/>
      <c r="V60" s="4168"/>
      <c r="W60" s="1550"/>
    </row>
    <row r="61" spans="1:23" s="1406" customFormat="1" ht="12" customHeight="1">
      <c r="A61" s="1547"/>
      <c r="B61" s="1513"/>
      <c r="C61" s="1409"/>
      <c r="D61" s="1399" t="s">
        <v>1067</v>
      </c>
      <c r="E61" s="1503"/>
      <c r="F61" s="1503"/>
      <c r="G61" s="1405"/>
      <c r="H61" s="1405"/>
      <c r="I61" s="1405"/>
      <c r="J61" s="1405"/>
      <c r="K61" s="1405"/>
      <c r="L61" s="1405"/>
      <c r="M61" s="1570"/>
      <c r="N61" s="4165"/>
      <c r="O61" s="4169"/>
      <c r="P61" s="4170"/>
      <c r="Q61" s="4170"/>
      <c r="R61" s="4170"/>
      <c r="S61" s="4170"/>
      <c r="T61" s="4170"/>
      <c r="U61" s="4170"/>
      <c r="V61" s="4171"/>
      <c r="W61" s="1550"/>
    </row>
    <row r="62" spans="1:23" s="1406" customFormat="1" ht="12" customHeight="1">
      <c r="A62" s="1547"/>
      <c r="B62" s="1513"/>
      <c r="C62" s="1409"/>
      <c r="D62" s="1399"/>
      <c r="E62" s="1503"/>
      <c r="F62" s="1503"/>
      <c r="G62" s="1405"/>
      <c r="H62" s="1405"/>
      <c r="I62" s="1405"/>
      <c r="J62" s="1405"/>
      <c r="K62" s="1405"/>
      <c r="L62" s="1405"/>
      <c r="M62" s="1570"/>
      <c r="N62" s="1374"/>
      <c r="O62" s="1333"/>
      <c r="P62" s="1333"/>
      <c r="Q62" s="1333"/>
      <c r="R62" s="1333"/>
      <c r="S62" s="1333"/>
      <c r="T62" s="1333"/>
      <c r="U62" s="1333"/>
      <c r="V62" s="1333"/>
      <c r="W62" s="1550"/>
    </row>
    <row r="63" spans="1:23" s="1438" customFormat="1" ht="12" customHeight="1">
      <c r="A63" s="1547"/>
      <c r="B63" s="1510"/>
      <c r="C63" s="1404"/>
      <c r="D63" s="1511"/>
      <c r="E63" s="1511"/>
      <c r="F63" s="1511"/>
      <c r="G63" s="1511"/>
      <c r="H63" s="1511"/>
      <c r="I63" s="1511"/>
      <c r="J63" s="1511"/>
      <c r="K63" s="1511"/>
      <c r="L63" s="1511"/>
      <c r="M63" s="1385"/>
      <c r="N63" s="1332"/>
      <c r="O63" s="1512"/>
      <c r="P63" s="1512"/>
      <c r="Q63" s="1512"/>
      <c r="R63" s="1512"/>
      <c r="S63" s="1512"/>
      <c r="T63" s="1512"/>
      <c r="U63" s="1512"/>
      <c r="V63" s="1338"/>
      <c r="W63" s="1548"/>
    </row>
    <row r="64" spans="1:23" s="1406" customFormat="1" ht="12" customHeight="1">
      <c r="A64" s="1547"/>
      <c r="B64" s="1510">
        <v>13.8</v>
      </c>
      <c r="C64" s="1409"/>
      <c r="D64" s="1513" t="s">
        <v>1068</v>
      </c>
      <c r="E64" s="1511"/>
      <c r="F64" s="1405"/>
      <c r="G64" s="1405"/>
      <c r="H64" s="1405"/>
      <c r="I64" s="1405"/>
      <c r="J64" s="1405"/>
      <c r="K64" s="1405"/>
      <c r="L64" s="1405"/>
      <c r="M64" s="1570"/>
      <c r="N64" s="4164" t="s">
        <v>41</v>
      </c>
      <c r="O64" s="4166"/>
      <c r="P64" s="4167"/>
      <c r="Q64" s="4167"/>
      <c r="R64" s="4167"/>
      <c r="S64" s="4167"/>
      <c r="T64" s="4167"/>
      <c r="U64" s="4167"/>
      <c r="V64" s="4168"/>
      <c r="W64" s="1550"/>
    </row>
    <row r="65" spans="1:26" s="1406" customFormat="1" ht="12" customHeight="1">
      <c r="A65" s="1547"/>
      <c r="B65" s="1513"/>
      <c r="C65" s="1409"/>
      <c r="D65" s="1514" t="s">
        <v>1069</v>
      </c>
      <c r="E65" s="1405"/>
      <c r="F65" s="1405"/>
      <c r="G65" s="1405"/>
      <c r="H65" s="1405"/>
      <c r="I65" s="1405"/>
      <c r="J65" s="1405"/>
      <c r="K65" s="1405"/>
      <c r="L65" s="1405"/>
      <c r="M65" s="1570"/>
      <c r="N65" s="4165"/>
      <c r="O65" s="4169"/>
      <c r="P65" s="4170"/>
      <c r="Q65" s="4170"/>
      <c r="R65" s="4170"/>
      <c r="S65" s="4170"/>
      <c r="T65" s="4170"/>
      <c r="U65" s="4170"/>
      <c r="V65" s="4171"/>
      <c r="W65" s="1550"/>
    </row>
    <row r="66" spans="1:26" s="1406" customFormat="1" ht="12" customHeight="1">
      <c r="A66" s="1547"/>
      <c r="B66" s="1513"/>
      <c r="C66" s="1409"/>
      <c r="D66" s="1514"/>
      <c r="E66" s="1405"/>
      <c r="F66" s="1405"/>
      <c r="G66" s="1405"/>
      <c r="H66" s="1405"/>
      <c r="I66" s="1405"/>
      <c r="J66" s="1405"/>
      <c r="K66" s="1405"/>
      <c r="L66" s="1405"/>
      <c r="M66" s="1570"/>
      <c r="N66" s="1374"/>
      <c r="O66" s="1333"/>
      <c r="P66" s="1333"/>
      <c r="Q66" s="1333"/>
      <c r="R66" s="1333"/>
      <c r="S66" s="1333"/>
      <c r="T66" s="1333"/>
      <c r="U66" s="1333"/>
      <c r="V66" s="1333"/>
      <c r="W66" s="1550"/>
    </row>
    <row r="67" spans="1:26" s="1438" customFormat="1" ht="12" customHeight="1">
      <c r="A67" s="1547"/>
      <c r="B67" s="1510"/>
      <c r="C67" s="1404"/>
      <c r="D67" s="1511"/>
      <c r="E67" s="1511"/>
      <c r="F67" s="1511"/>
      <c r="G67" s="1511"/>
      <c r="H67" s="1511"/>
      <c r="I67" s="1511"/>
      <c r="J67" s="1511"/>
      <c r="K67" s="1511"/>
      <c r="L67" s="1511"/>
      <c r="M67" s="1385"/>
      <c r="N67" s="1332"/>
      <c r="O67" s="1512"/>
      <c r="P67" s="1512"/>
      <c r="Q67" s="1512"/>
      <c r="R67" s="1512"/>
      <c r="S67" s="1512"/>
      <c r="T67" s="1512"/>
      <c r="U67" s="1512"/>
      <c r="V67" s="1338"/>
      <c r="W67" s="1548"/>
    </row>
    <row r="68" spans="1:26" s="1406" customFormat="1" ht="12" customHeight="1">
      <c r="A68" s="1547"/>
      <c r="B68" s="1510">
        <v>13.9</v>
      </c>
      <c r="C68" s="1409"/>
      <c r="D68" s="1513" t="s">
        <v>1286</v>
      </c>
      <c r="E68" s="1511"/>
      <c r="F68" s="1405"/>
      <c r="G68" s="1405"/>
      <c r="H68" s="1405"/>
      <c r="I68" s="1405"/>
      <c r="J68" s="1405"/>
      <c r="K68" s="1405"/>
      <c r="L68" s="1405"/>
      <c r="M68" s="1570"/>
      <c r="N68" s="4164" t="s">
        <v>1285</v>
      </c>
      <c r="O68" s="4156">
        <f>O60+O64</f>
        <v>0</v>
      </c>
      <c r="P68" s="4157"/>
      <c r="Q68" s="4157"/>
      <c r="R68" s="4157"/>
      <c r="S68" s="4157"/>
      <c r="T68" s="4157"/>
      <c r="U68" s="4157"/>
      <c r="V68" s="4172"/>
      <c r="W68" s="1550"/>
    </row>
    <row r="69" spans="1:26" s="1406" customFormat="1" ht="12" customHeight="1">
      <c r="A69" s="1547"/>
      <c r="B69" s="1513"/>
      <c r="C69" s="1409"/>
      <c r="D69" s="1514" t="s">
        <v>1287</v>
      </c>
      <c r="E69" s="1405"/>
      <c r="F69" s="1405"/>
      <c r="G69" s="1405"/>
      <c r="H69" s="1405"/>
      <c r="I69" s="1405"/>
      <c r="J69" s="1405"/>
      <c r="K69" s="1405"/>
      <c r="L69" s="1405"/>
      <c r="M69" s="1570"/>
      <c r="N69" s="4165"/>
      <c r="O69" s="4173"/>
      <c r="P69" s="4160"/>
      <c r="Q69" s="4160"/>
      <c r="R69" s="4160"/>
      <c r="S69" s="4160"/>
      <c r="T69" s="4160"/>
      <c r="U69" s="4160"/>
      <c r="V69" s="4161"/>
      <c r="W69" s="1550"/>
    </row>
    <row r="70" spans="1:26" s="1438" customFormat="1" ht="12" customHeight="1">
      <c r="A70" s="1547"/>
      <c r="B70" s="1510"/>
      <c r="C70" s="1313"/>
      <c r="D70" s="1313"/>
      <c r="E70" s="1511"/>
      <c r="F70" s="1511"/>
      <c r="G70" s="1517"/>
      <c r="H70" s="1511"/>
      <c r="I70" s="1512"/>
      <c r="J70" s="1512"/>
      <c r="K70" s="1512"/>
      <c r="L70" s="1512"/>
      <c r="M70" s="1524"/>
      <c r="N70" s="1329"/>
      <c r="O70" s="1512"/>
      <c r="P70" s="1512"/>
      <c r="Q70" s="1512"/>
      <c r="R70" s="1512"/>
      <c r="S70" s="1512"/>
      <c r="T70" s="1512"/>
      <c r="U70" s="1512"/>
      <c r="V70" s="1512"/>
      <c r="W70" s="1548"/>
    </row>
    <row r="71" spans="1:26" s="1438" customFormat="1" ht="12" customHeight="1">
      <c r="A71" s="1547"/>
      <c r="B71" s="1510"/>
      <c r="C71" s="1404"/>
      <c r="D71" s="1308" t="s">
        <v>1288</v>
      </c>
      <c r="E71" s="1513"/>
      <c r="F71" s="1513"/>
      <c r="G71" s="1519"/>
      <c r="H71" s="1513"/>
      <c r="I71" s="1338"/>
      <c r="J71" s="1338"/>
      <c r="K71" s="1338"/>
      <c r="L71" s="1338"/>
      <c r="M71" s="1571"/>
      <c r="N71" s="1329"/>
      <c r="O71" s="1512"/>
      <c r="P71" s="1512"/>
      <c r="Q71" s="1512"/>
      <c r="R71" s="1512"/>
      <c r="S71" s="1512"/>
      <c r="T71" s="1512"/>
      <c r="U71" s="1512"/>
      <c r="V71" s="1512"/>
      <c r="W71" s="1548"/>
      <c r="Z71" s="1534"/>
    </row>
    <row r="72" spans="1:26" s="1312" customFormat="1" ht="12" customHeight="1">
      <c r="A72" s="1363"/>
      <c r="B72" s="774"/>
      <c r="C72" s="1364"/>
      <c r="D72" s="1520" t="s">
        <v>1289</v>
      </c>
      <c r="E72" s="774"/>
      <c r="F72" s="774"/>
      <c r="G72" s="774"/>
      <c r="H72" s="774"/>
      <c r="I72" s="774"/>
      <c r="J72" s="1500"/>
      <c r="K72" s="774"/>
      <c r="L72" s="774"/>
      <c r="M72" s="774"/>
      <c r="N72" s="774"/>
      <c r="O72" s="774"/>
      <c r="P72" s="774"/>
      <c r="Q72" s="774"/>
      <c r="R72" s="1325"/>
      <c r="S72" s="1325"/>
      <c r="T72" s="1325"/>
      <c r="U72" s="1325"/>
      <c r="V72" s="1325"/>
      <c r="W72" s="1549"/>
    </row>
    <row r="73" spans="1:26" s="1438" customFormat="1" ht="12" customHeight="1" thickBot="1">
      <c r="A73" s="1551"/>
      <c r="B73" s="1552"/>
      <c r="C73" s="1553"/>
      <c r="D73" s="1553"/>
      <c r="E73" s="1553"/>
      <c r="F73" s="1553"/>
      <c r="G73" s="1553"/>
      <c r="H73" s="1553"/>
      <c r="I73" s="1553"/>
      <c r="J73" s="1553"/>
      <c r="K73" s="1553"/>
      <c r="L73" s="1553"/>
      <c r="M73" s="1572"/>
      <c r="N73" s="1554"/>
      <c r="O73" s="1555"/>
      <c r="P73" s="1555"/>
      <c r="Q73" s="1555"/>
      <c r="R73" s="1555"/>
      <c r="S73" s="1555"/>
      <c r="T73" s="1555"/>
      <c r="U73" s="1555"/>
      <c r="V73" s="1555"/>
      <c r="W73" s="1556"/>
    </row>
    <row r="76" spans="1:26" ht="12">
      <c r="A76" s="4162">
        <v>32</v>
      </c>
      <c r="B76" s="4162"/>
      <c r="C76" s="4162"/>
      <c r="D76" s="4162"/>
      <c r="E76" s="4162"/>
      <c r="F76" s="4162"/>
      <c r="G76" s="4162"/>
      <c r="H76" s="4162"/>
      <c r="I76" s="4162"/>
      <c r="J76" s="4162"/>
      <c r="K76" s="4162"/>
      <c r="L76" s="4162"/>
      <c r="M76" s="4162"/>
      <c r="N76" s="4162"/>
      <c r="O76" s="4162"/>
      <c r="P76" s="4162"/>
      <c r="Q76" s="4162"/>
      <c r="R76" s="4162"/>
      <c r="S76" s="4162"/>
      <c r="T76" s="4162"/>
      <c r="U76" s="4162"/>
      <c r="V76" s="4162"/>
      <c r="W76" s="4162"/>
    </row>
  </sheetData>
  <sheetProtection selectLockedCells="1" selectUnlockedCells="1"/>
  <mergeCells count="34">
    <mergeCell ref="Y2:AB2"/>
    <mergeCell ref="AC2:AD2"/>
    <mergeCell ref="O31:O32"/>
    <mergeCell ref="P31:V32"/>
    <mergeCell ref="Y3:AB3"/>
    <mergeCell ref="AC3:AD3"/>
    <mergeCell ref="Y4:AB4"/>
    <mergeCell ref="AC4:AD4"/>
    <mergeCell ref="O20:O21"/>
    <mergeCell ref="P20:V21"/>
    <mergeCell ref="AB13:AC13"/>
    <mergeCell ref="B25:J25"/>
    <mergeCell ref="O27:O28"/>
    <mergeCell ref="P27:V28"/>
    <mergeCell ref="B11:J11"/>
    <mergeCell ref="O13:O14"/>
    <mergeCell ref="P13:V14"/>
    <mergeCell ref="B18:J18"/>
    <mergeCell ref="O41:O42"/>
    <mergeCell ref="P41:V42"/>
    <mergeCell ref="O35:O36"/>
    <mergeCell ref="P35:V36"/>
    <mergeCell ref="A76:W76"/>
    <mergeCell ref="B55:I55"/>
    <mergeCell ref="O56:V56"/>
    <mergeCell ref="N57:N58"/>
    <mergeCell ref="N60:N61"/>
    <mergeCell ref="O60:V61"/>
    <mergeCell ref="N64:N65"/>
    <mergeCell ref="O64:V65"/>
    <mergeCell ref="N68:N69"/>
    <mergeCell ref="O68:V69"/>
    <mergeCell ref="O57:V57"/>
    <mergeCell ref="B39:J39"/>
  </mergeCells>
  <printOptions horizontalCentered="1"/>
  <pageMargins left="0" right="0" top="0.39370078740157483" bottom="3.937007874015748E-2" header="0" footer="0"/>
  <pageSetup paperSize="9" scale="80" firstPageNumber="12" orientation="portrait" useFirstPageNumber="1" horizontalDpi="300" verticalDpi="300"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sheetPr>
    <tabColor theme="9" tint="0.59999389629810485"/>
  </sheetPr>
  <dimension ref="A1:Z78"/>
  <sheetViews>
    <sheetView showGridLines="0" view="pageBreakPreview" zoomScaleNormal="100" zoomScaleSheetLayoutView="100" workbookViewId="0">
      <selection activeCell="Z7" sqref="Z7"/>
    </sheetView>
  </sheetViews>
  <sheetFormatPr defaultColWidth="6.83203125" defaultRowHeight="12"/>
  <cols>
    <col min="1" max="14" width="3.58203125" style="1438" customWidth="1"/>
    <col min="15" max="15" width="3.58203125" style="1528" customWidth="1"/>
    <col min="16" max="23" width="3.58203125" style="1526" customWidth="1"/>
    <col min="24" max="24" width="3.58203125" style="1438" customWidth="1"/>
    <col min="25" max="16384" width="6.83203125" style="1438"/>
  </cols>
  <sheetData>
    <row r="1" spans="1:26" s="1406" customFormat="1" ht="12" customHeight="1">
      <c r="A1" s="1537"/>
      <c r="B1" s="1538"/>
      <c r="C1" s="1538"/>
      <c r="D1" s="1538"/>
      <c r="E1" s="1539"/>
      <c r="F1" s="1540"/>
      <c r="G1" s="1540"/>
      <c r="H1" s="1538"/>
      <c r="I1" s="1538"/>
      <c r="J1" s="1538"/>
      <c r="K1" s="1538"/>
      <c r="L1" s="1538"/>
      <c r="M1" s="1538"/>
      <c r="N1" s="1538"/>
      <c r="O1" s="1538"/>
      <c r="P1" s="1538"/>
      <c r="Q1" s="1541"/>
      <c r="R1" s="1542"/>
      <c r="S1" s="1543"/>
      <c r="T1" s="1543"/>
      <c r="U1" s="1543"/>
      <c r="V1" s="1543"/>
      <c r="W1" s="1543"/>
      <c r="X1" s="1544"/>
    </row>
    <row r="2" spans="1:26" ht="15" customHeight="1">
      <c r="A2" s="1547"/>
      <c r="B2" s="1510"/>
      <c r="C2" s="1313"/>
      <c r="D2" s="4574" t="s">
        <v>1424</v>
      </c>
      <c r="E2" s="1385"/>
      <c r="F2" s="1385"/>
      <c r="G2" s="4576"/>
      <c r="H2" s="1385"/>
      <c r="I2" s="1524"/>
      <c r="J2" s="1524"/>
      <c r="K2" s="1524"/>
      <c r="L2" s="1524"/>
      <c r="M2" s="1524"/>
      <c r="N2" s="1524"/>
      <c r="O2" s="1387"/>
      <c r="P2" s="1524"/>
      <c r="Q2" s="1524"/>
      <c r="R2" s="1524"/>
      <c r="S2" s="1524"/>
      <c r="T2" s="1512"/>
      <c r="U2" s="1512"/>
      <c r="V2" s="1512"/>
      <c r="W2" s="1512"/>
      <c r="X2" s="1548"/>
    </row>
    <row r="3" spans="1:26" s="1406" customFormat="1" ht="15" customHeight="1">
      <c r="A3" s="1545"/>
      <c r="B3" s="1390"/>
      <c r="C3" s="1390"/>
      <c r="D3" s="4575" t="s">
        <v>1425</v>
      </c>
      <c r="E3" s="4577"/>
      <c r="F3" s="4577"/>
      <c r="G3" s="4577"/>
      <c r="H3" s="4577"/>
      <c r="I3" s="4577"/>
      <c r="J3" s="4577"/>
      <c r="K3" s="4577"/>
      <c r="L3" s="4577"/>
      <c r="M3" s="4577"/>
      <c r="N3" s="4577"/>
      <c r="O3" s="4577"/>
      <c r="P3" s="4577"/>
      <c r="Q3" s="4577"/>
      <c r="R3" s="4577"/>
      <c r="S3" s="4577"/>
      <c r="T3" s="1530"/>
      <c r="U3" s="1530"/>
      <c r="V3" s="1530"/>
      <c r="W3" s="1530"/>
      <c r="X3" s="841"/>
    </row>
    <row r="4" spans="1:26" s="1406" customFormat="1" ht="15" customHeight="1">
      <c r="A4" s="1546"/>
      <c r="B4" s="1394"/>
      <c r="C4" s="1394"/>
      <c r="D4" s="4574" t="s">
        <v>2749</v>
      </c>
      <c r="E4" s="4577"/>
      <c r="F4" s="4577"/>
      <c r="G4" s="4577"/>
      <c r="H4" s="4577"/>
      <c r="I4" s="4577"/>
      <c r="J4" s="4577"/>
      <c r="K4" s="4577"/>
      <c r="L4" s="4577"/>
      <c r="M4" s="4577"/>
      <c r="N4" s="4577"/>
      <c r="O4" s="4577"/>
      <c r="P4" s="4577"/>
      <c r="Q4" s="4577"/>
      <c r="R4" s="4577"/>
      <c r="S4" s="4577"/>
      <c r="T4" s="1530"/>
      <c r="U4" s="1530"/>
      <c r="V4" s="1530"/>
      <c r="W4" s="1530"/>
      <c r="X4" s="841"/>
    </row>
    <row r="5" spans="1:26" s="1406" customFormat="1" ht="15" customHeight="1">
      <c r="A5" s="1546"/>
      <c r="B5" s="1394"/>
      <c r="C5" s="1394"/>
      <c r="D5" s="1535" t="s">
        <v>1426</v>
      </c>
      <c r="E5" s="4577"/>
      <c r="F5" s="4577"/>
      <c r="G5" s="4577"/>
      <c r="H5" s="4577"/>
      <c r="I5" s="4577"/>
      <c r="J5" s="4577"/>
      <c r="K5" s="4577"/>
      <c r="L5" s="4577"/>
      <c r="M5" s="4577"/>
      <c r="N5" s="4577"/>
      <c r="O5" s="4577"/>
      <c r="P5" s="4577"/>
      <c r="Q5" s="4577"/>
      <c r="R5" s="4577"/>
      <c r="S5" s="4577"/>
      <c r="T5" s="1530"/>
      <c r="U5" s="1530"/>
      <c r="V5" s="1530"/>
      <c r="W5" s="1530"/>
      <c r="X5" s="841"/>
      <c r="Z5" s="1534"/>
    </row>
    <row r="6" spans="1:26" s="1312" customFormat="1" ht="15" customHeight="1">
      <c r="A6" s="1363"/>
      <c r="B6" s="1532"/>
      <c r="C6" s="1532"/>
      <c r="D6" s="1535" t="s">
        <v>2724</v>
      </c>
      <c r="E6" s="1533"/>
      <c r="F6" s="1533"/>
      <c r="G6" s="1533"/>
      <c r="H6" s="1533"/>
      <c r="I6" s="1533"/>
      <c r="J6" s="1533"/>
      <c r="K6" s="1533"/>
      <c r="L6" s="1533"/>
      <c r="M6" s="1533"/>
      <c r="N6" s="1533"/>
      <c r="O6" s="1533"/>
      <c r="P6" s="1533"/>
      <c r="Q6" s="1533"/>
      <c r="R6" s="1533"/>
      <c r="S6" s="1533"/>
      <c r="T6" s="1533"/>
      <c r="U6" s="1533"/>
      <c r="V6" s="1533"/>
      <c r="W6" s="1533"/>
      <c r="X6" s="1579"/>
    </row>
    <row r="7" spans="1:26" s="1312" customFormat="1" ht="15" customHeight="1">
      <c r="A7" s="1363"/>
      <c r="B7" s="1507"/>
      <c r="C7" s="1507"/>
      <c r="D7" s="1536" t="s">
        <v>2750</v>
      </c>
      <c r="E7" s="1531"/>
      <c r="F7" s="1531"/>
      <c r="G7" s="1531"/>
      <c r="H7" s="1531"/>
      <c r="I7" s="1531"/>
      <c r="J7" s="1531"/>
      <c r="K7" s="1531"/>
      <c r="L7" s="1531"/>
      <c r="M7" s="1531"/>
      <c r="N7" s="1531"/>
      <c r="O7" s="1531"/>
      <c r="P7" s="1531"/>
      <c r="Q7" s="1531"/>
      <c r="R7" s="1531"/>
      <c r="S7" s="1531"/>
      <c r="T7" s="1531"/>
      <c r="U7" s="1531"/>
      <c r="V7" s="1531"/>
      <c r="W7" s="1531"/>
      <c r="X7" s="841"/>
    </row>
    <row r="8" spans="1:26" s="1312" customFormat="1" ht="12" customHeight="1">
      <c r="A8" s="1363"/>
      <c r="B8" s="1507"/>
      <c r="C8" s="1507"/>
      <c r="D8" s="1536"/>
      <c r="E8" s="1531"/>
      <c r="F8" s="1531"/>
      <c r="G8" s="1531"/>
      <c r="H8" s="1531"/>
      <c r="I8" s="1531"/>
      <c r="J8" s="1531"/>
      <c r="K8" s="1531"/>
      <c r="L8" s="1531"/>
      <c r="M8" s="1531"/>
      <c r="N8" s="1531"/>
      <c r="O8" s="1531"/>
      <c r="P8" s="1531"/>
      <c r="Q8" s="1531"/>
      <c r="R8" s="1531"/>
      <c r="S8" s="1531"/>
      <c r="T8" s="1531"/>
      <c r="U8" s="1531"/>
      <c r="V8" s="1531"/>
      <c r="W8" s="1531"/>
      <c r="X8" s="841"/>
    </row>
    <row r="9" spans="1:26" s="1312" customFormat="1" ht="12" customHeight="1">
      <c r="A9" s="1363"/>
      <c r="B9" s="1507"/>
      <c r="C9" s="1507"/>
      <c r="D9" s="1531"/>
      <c r="E9" s="1531"/>
      <c r="F9" s="1531"/>
      <c r="G9" s="1531"/>
      <c r="H9" s="1531"/>
      <c r="I9" s="1531"/>
      <c r="J9" s="1531"/>
      <c r="K9" s="1531"/>
      <c r="L9" s="1531"/>
      <c r="M9" s="1531"/>
      <c r="N9" s="1531"/>
      <c r="O9" s="1531"/>
      <c r="P9" s="4162" t="s">
        <v>1095</v>
      </c>
      <c r="Q9" s="4162"/>
      <c r="R9" s="4162"/>
      <c r="S9" s="4162"/>
      <c r="T9" s="4162"/>
      <c r="U9" s="4162"/>
      <c r="V9" s="4162"/>
      <c r="W9" s="4162"/>
      <c r="X9" s="841"/>
    </row>
    <row r="10" spans="1:26" ht="12" customHeight="1">
      <c r="A10" s="1547"/>
      <c r="B10" s="1510"/>
      <c r="C10" s="1313"/>
      <c r="D10" s="1313"/>
      <c r="E10" s="1511"/>
      <c r="F10" s="1511"/>
      <c r="G10" s="1517"/>
      <c r="H10" s="1511"/>
      <c r="I10" s="1512"/>
      <c r="J10" s="1512"/>
      <c r="K10" s="1512"/>
      <c r="L10" s="1512"/>
      <c r="M10" s="1512"/>
      <c r="N10" s="1512"/>
      <c r="O10" s="1329"/>
      <c r="P10" s="4174" t="s">
        <v>18</v>
      </c>
      <c r="Q10" s="4174"/>
      <c r="R10" s="4174"/>
      <c r="S10" s="4174"/>
      <c r="T10" s="4174"/>
      <c r="U10" s="4174"/>
      <c r="V10" s="4174"/>
      <c r="W10" s="4174"/>
      <c r="X10" s="1548"/>
    </row>
    <row r="11" spans="1:26" ht="12" customHeight="1">
      <c r="A11" s="1547"/>
      <c r="B11" s="1510"/>
      <c r="C11" s="1313"/>
      <c r="D11" s="1313"/>
      <c r="E11" s="1511"/>
      <c r="F11" s="1511"/>
      <c r="G11" s="1517"/>
      <c r="H11" s="1511"/>
      <c r="I11" s="1512"/>
      <c r="J11" s="1512"/>
      <c r="K11" s="1512"/>
      <c r="L11" s="1512"/>
      <c r="M11" s="1512"/>
      <c r="N11" s="1512"/>
      <c r="O11" s="1329"/>
      <c r="P11" s="1404"/>
      <c r="Q11" s="1404"/>
      <c r="R11" s="1404"/>
      <c r="S11" s="1404"/>
      <c r="T11" s="1404"/>
      <c r="U11" s="1404"/>
      <c r="V11" s="1404"/>
      <c r="W11" s="1404"/>
      <c r="X11" s="1548"/>
    </row>
    <row r="12" spans="1:26" s="1312" customFormat="1" ht="12" customHeight="1">
      <c r="A12" s="1363"/>
      <c r="B12" s="4163"/>
      <c r="C12" s="4163"/>
      <c r="D12" s="4163"/>
      <c r="E12" s="4163"/>
      <c r="F12" s="4163"/>
      <c r="G12" s="4163"/>
      <c r="H12" s="4163"/>
      <c r="I12" s="4163"/>
      <c r="J12" s="1364"/>
      <c r="K12" s="774"/>
      <c r="L12" s="774"/>
      <c r="M12" s="774"/>
      <c r="N12" s="774"/>
      <c r="O12" s="774"/>
      <c r="P12" s="1364"/>
      <c r="Q12" s="1364"/>
      <c r="R12" s="1364"/>
      <c r="S12" s="1364"/>
      <c r="T12" s="1364"/>
      <c r="U12" s="1364"/>
      <c r="V12" s="1364"/>
      <c r="W12" s="1364"/>
      <c r="X12" s="1549"/>
    </row>
    <row r="13" spans="1:26" ht="12" customHeight="1">
      <c r="A13" s="1547"/>
      <c r="B13" s="1510"/>
      <c r="C13" s="1511"/>
      <c r="D13" s="1511"/>
      <c r="E13" s="1511"/>
      <c r="F13" s="1511"/>
      <c r="G13" s="1511"/>
      <c r="H13" s="1511"/>
      <c r="I13" s="1511"/>
      <c r="J13" s="1511"/>
      <c r="K13" s="1511"/>
      <c r="L13" s="1511"/>
      <c r="M13" s="1511"/>
      <c r="N13" s="1511"/>
      <c r="O13" s="1332"/>
      <c r="P13" s="1512"/>
      <c r="Q13" s="1512"/>
      <c r="R13" s="1512"/>
      <c r="S13" s="1512"/>
      <c r="T13" s="1512"/>
      <c r="U13" s="1512"/>
      <c r="V13" s="1512"/>
      <c r="W13" s="1844" t="s">
        <v>1304</v>
      </c>
      <c r="X13" s="1548"/>
    </row>
    <row r="14" spans="1:26" s="1322" customFormat="1" ht="12" customHeight="1">
      <c r="A14" s="1355"/>
      <c r="B14" s="1574">
        <v>13.1</v>
      </c>
      <c r="C14" s="1308" t="s">
        <v>1070</v>
      </c>
      <c r="D14" s="1308"/>
      <c r="E14" s="1309"/>
      <c r="F14" s="1309"/>
      <c r="G14" s="1309"/>
      <c r="H14" s="1309"/>
      <c r="I14" s="1309"/>
      <c r="J14" s="1309"/>
      <c r="K14" s="1309"/>
      <c r="L14" s="1309"/>
      <c r="M14" s="1309"/>
      <c r="N14" s="1309"/>
      <c r="O14" s="4164" t="s">
        <v>68</v>
      </c>
      <c r="P14" s="4166"/>
      <c r="Q14" s="4167"/>
      <c r="R14" s="4167"/>
      <c r="S14" s="4167"/>
      <c r="T14" s="4167"/>
      <c r="U14" s="4167"/>
      <c r="V14" s="4167"/>
      <c r="W14" s="4168"/>
      <c r="X14" s="1580"/>
    </row>
    <row r="15" spans="1:26" s="1322" customFormat="1" ht="12" customHeight="1">
      <c r="A15" s="1355"/>
      <c r="B15" s="1574"/>
      <c r="C15" s="1313" t="s">
        <v>1071</v>
      </c>
      <c r="D15" s="1313"/>
      <c r="E15" s="1309"/>
      <c r="F15" s="1309"/>
      <c r="G15" s="1309"/>
      <c r="H15" s="1309"/>
      <c r="I15" s="1309"/>
      <c r="J15" s="1309"/>
      <c r="K15" s="1309"/>
      <c r="L15" s="1309"/>
      <c r="M15" s="1309"/>
      <c r="N15" s="1309"/>
      <c r="O15" s="4165"/>
      <c r="P15" s="4169"/>
      <c r="Q15" s="4170"/>
      <c r="R15" s="4170"/>
      <c r="S15" s="4170"/>
      <c r="T15" s="4170"/>
      <c r="U15" s="4170"/>
      <c r="V15" s="4170"/>
      <c r="W15" s="4171"/>
      <c r="X15" s="1580"/>
    </row>
    <row r="16" spans="1:26" s="1322" customFormat="1" ht="12" customHeight="1">
      <c r="A16" s="1355"/>
      <c r="B16" s="1574"/>
      <c r="C16" s="1313"/>
      <c r="D16" s="1313"/>
      <c r="E16" s="1309"/>
      <c r="F16" s="1309"/>
      <c r="G16" s="1309"/>
      <c r="H16" s="1309"/>
      <c r="I16" s="1309"/>
      <c r="J16" s="1309"/>
      <c r="K16" s="1309"/>
      <c r="L16" s="1309"/>
      <c r="M16" s="1309"/>
      <c r="N16" s="1309"/>
      <c r="O16" s="1374"/>
      <c r="P16" s="1333"/>
      <c r="Q16" s="1333"/>
      <c r="R16" s="1333"/>
      <c r="S16" s="1333"/>
      <c r="T16" s="1333"/>
      <c r="U16" s="1333"/>
      <c r="V16" s="1333"/>
      <c r="W16" s="1333"/>
      <c r="X16" s="1580"/>
    </row>
    <row r="17" spans="1:24" s="1322" customFormat="1" ht="12" customHeight="1">
      <c r="A17" s="1355"/>
      <c r="B17" s="1574"/>
      <c r="C17" s="1309"/>
      <c r="D17" s="1309"/>
      <c r="E17" s="1309"/>
      <c r="F17" s="1309"/>
      <c r="G17" s="1309"/>
      <c r="H17" s="1309"/>
      <c r="I17" s="1309"/>
      <c r="J17" s="1309"/>
      <c r="K17" s="1309"/>
      <c r="L17" s="1309"/>
      <c r="M17" s="1309"/>
      <c r="N17" s="1309"/>
      <c r="O17" s="1332"/>
      <c r="P17" s="1327"/>
      <c r="Q17" s="1327"/>
      <c r="R17" s="1327"/>
      <c r="S17" s="1327"/>
      <c r="T17" s="1327"/>
      <c r="U17" s="1327"/>
      <c r="V17" s="1327"/>
      <c r="W17" s="1575"/>
      <c r="X17" s="1580"/>
    </row>
    <row r="18" spans="1:24" s="1312" customFormat="1" ht="12" customHeight="1">
      <c r="A18" s="1355"/>
      <c r="B18" s="1574">
        <v>13.11</v>
      </c>
      <c r="C18" s="1308" t="s">
        <v>1096</v>
      </c>
      <c r="D18" s="1308"/>
      <c r="E18" s="1309"/>
      <c r="F18" s="1310"/>
      <c r="G18" s="1310"/>
      <c r="H18" s="1310"/>
      <c r="I18" s="1310"/>
      <c r="J18" s="1310"/>
      <c r="K18" s="1310"/>
      <c r="L18" s="1310"/>
      <c r="M18" s="1310"/>
      <c r="N18" s="1310"/>
      <c r="O18" s="4164" t="s">
        <v>42</v>
      </c>
      <c r="P18" s="4166"/>
      <c r="Q18" s="4167"/>
      <c r="R18" s="4167"/>
      <c r="S18" s="4167"/>
      <c r="T18" s="4167"/>
      <c r="U18" s="4167"/>
      <c r="V18" s="4167"/>
      <c r="W18" s="4168"/>
      <c r="X18" s="1581"/>
    </row>
    <row r="19" spans="1:24" s="1312" customFormat="1" ht="12" customHeight="1">
      <c r="A19" s="1355"/>
      <c r="B19" s="1574"/>
      <c r="C19" s="1500" t="s">
        <v>1097</v>
      </c>
      <c r="D19" s="1314"/>
      <c r="E19" s="1310"/>
      <c r="F19" s="1310"/>
      <c r="G19" s="1310"/>
      <c r="H19" s="1310"/>
      <c r="I19" s="1310"/>
      <c r="J19" s="1310"/>
      <c r="K19" s="1310"/>
      <c r="L19" s="1310"/>
      <c r="M19" s="1310"/>
      <c r="N19" s="1310"/>
      <c r="O19" s="4165"/>
      <c r="P19" s="4169"/>
      <c r="Q19" s="4170"/>
      <c r="R19" s="4170"/>
      <c r="S19" s="4170"/>
      <c r="T19" s="4170"/>
      <c r="U19" s="4170"/>
      <c r="V19" s="4170"/>
      <c r="W19" s="4171"/>
      <c r="X19" s="1581"/>
    </row>
    <row r="20" spans="1:24" s="1312" customFormat="1" ht="12" customHeight="1">
      <c r="A20" s="1355"/>
      <c r="B20" s="1574"/>
      <c r="C20" s="1313" t="s">
        <v>1072</v>
      </c>
      <c r="D20" s="1314"/>
      <c r="E20" s="1310"/>
      <c r="F20" s="1310"/>
      <c r="G20" s="1310"/>
      <c r="H20" s="1310"/>
      <c r="I20" s="1310"/>
      <c r="J20" s="1310"/>
      <c r="K20" s="1310"/>
      <c r="L20" s="1310"/>
      <c r="M20" s="1310"/>
      <c r="N20" s="1310"/>
      <c r="O20" s="1374"/>
      <c r="P20" s="1333"/>
      <c r="Q20" s="1333"/>
      <c r="R20" s="1333"/>
      <c r="S20" s="1333"/>
      <c r="T20" s="1333"/>
      <c r="U20" s="1333"/>
      <c r="V20" s="1333"/>
      <c r="W20" s="1333"/>
      <c r="X20" s="1581"/>
    </row>
    <row r="21" spans="1:24" s="1312" customFormat="1" ht="12" customHeight="1">
      <c r="A21" s="1355"/>
      <c r="B21" s="1574"/>
      <c r="C21" s="1313"/>
      <c r="D21" s="1314"/>
      <c r="E21" s="1310"/>
      <c r="F21" s="1310"/>
      <c r="G21" s="1310"/>
      <c r="H21" s="1310"/>
      <c r="I21" s="1310"/>
      <c r="J21" s="1310"/>
      <c r="K21" s="1310"/>
      <c r="L21" s="1310"/>
      <c r="M21" s="1310"/>
      <c r="N21" s="1310"/>
      <c r="O21" s="1374"/>
      <c r="P21" s="1333"/>
      <c r="Q21" s="1333"/>
      <c r="R21" s="1333"/>
      <c r="S21" s="1333"/>
      <c r="T21" s="1333"/>
      <c r="U21" s="1333"/>
      <c r="V21" s="1333"/>
      <c r="W21" s="1333"/>
      <c r="X21" s="1581"/>
    </row>
    <row r="22" spans="1:24" s="1312" customFormat="1" ht="12" customHeight="1">
      <c r="A22" s="1355"/>
      <c r="B22" s="1574"/>
      <c r="C22" s="1313"/>
      <c r="D22" s="1314"/>
      <c r="E22" s="1310"/>
      <c r="F22" s="1310"/>
      <c r="G22" s="1310"/>
      <c r="H22" s="1310"/>
      <c r="I22" s="1310"/>
      <c r="J22" s="1310"/>
      <c r="K22" s="1310"/>
      <c r="L22" s="1310"/>
      <c r="M22" s="1310"/>
      <c r="N22" s="1310"/>
      <c r="O22" s="1374"/>
      <c r="P22" s="1333"/>
      <c r="Q22" s="1333"/>
      <c r="R22" s="1333"/>
      <c r="S22" s="1333"/>
      <c r="T22" s="1333"/>
      <c r="U22" s="1333"/>
      <c r="V22" s="1333"/>
      <c r="W22" s="1333"/>
      <c r="X22" s="1581"/>
    </row>
    <row r="23" spans="1:24" s="1312" customFormat="1" ht="12" customHeight="1">
      <c r="A23" s="1355"/>
      <c r="B23" s="1574">
        <v>13.12</v>
      </c>
      <c r="C23" s="1308" t="s">
        <v>1073</v>
      </c>
      <c r="D23" s="1308"/>
      <c r="E23" s="1309"/>
      <c r="F23" s="1310"/>
      <c r="G23" s="1310"/>
      <c r="H23" s="1310"/>
      <c r="I23" s="1310"/>
      <c r="J23" s="1310"/>
      <c r="K23" s="1310"/>
      <c r="L23" s="1310"/>
      <c r="M23" s="1310"/>
      <c r="N23" s="1310"/>
      <c r="O23" s="4164" t="s">
        <v>69</v>
      </c>
      <c r="P23" s="4189"/>
      <c r="Q23" s="4190"/>
      <c r="R23" s="4190"/>
      <c r="S23" s="4190"/>
      <c r="T23" s="4190"/>
      <c r="U23" s="4190"/>
      <c r="V23" s="4190"/>
      <c r="W23" s="4191"/>
      <c r="X23" s="1581"/>
    </row>
    <row r="24" spans="1:24" s="1312" customFormat="1" ht="12" customHeight="1">
      <c r="A24" s="1355"/>
      <c r="B24" s="1574"/>
      <c r="C24" s="1313" t="s">
        <v>1074</v>
      </c>
      <c r="D24" s="1314"/>
      <c r="E24" s="1310"/>
      <c r="F24" s="1310"/>
      <c r="G24" s="1310"/>
      <c r="H24" s="1310"/>
      <c r="I24" s="1310"/>
      <c r="J24" s="1310"/>
      <c r="K24" s="1310"/>
      <c r="L24" s="1310"/>
      <c r="M24" s="1310"/>
      <c r="N24" s="1310"/>
      <c r="O24" s="4165"/>
      <c r="P24" s="4192"/>
      <c r="Q24" s="4193"/>
      <c r="R24" s="4193"/>
      <c r="S24" s="4193"/>
      <c r="T24" s="4193"/>
      <c r="U24" s="4193"/>
      <c r="V24" s="4193"/>
      <c r="W24" s="4194"/>
      <c r="X24" s="1581"/>
    </row>
    <row r="25" spans="1:24" s="1312" customFormat="1" ht="12" customHeight="1">
      <c r="A25" s="1355"/>
      <c r="B25" s="1574"/>
      <c r="C25" s="1313"/>
      <c r="D25" s="1314"/>
      <c r="E25" s="1310"/>
      <c r="F25" s="1310"/>
      <c r="G25" s="1310"/>
      <c r="H25" s="1310"/>
      <c r="I25" s="1310"/>
      <c r="J25" s="1310"/>
      <c r="K25" s="1310"/>
      <c r="L25" s="1310"/>
      <c r="M25" s="1310"/>
      <c r="N25" s="1310"/>
      <c r="O25" s="1374"/>
      <c r="P25" s="1333"/>
      <c r="Q25" s="1333"/>
      <c r="R25" s="1333"/>
      <c r="S25" s="1333"/>
      <c r="T25" s="1333"/>
      <c r="U25" s="1333"/>
      <c r="V25" s="1333"/>
      <c r="W25" s="1333"/>
      <c r="X25" s="1581"/>
    </row>
    <row r="26" spans="1:24" s="1322" customFormat="1" ht="12" customHeight="1">
      <c r="A26" s="1355"/>
      <c r="B26" s="1574"/>
      <c r="C26" s="1309"/>
      <c r="D26" s="1309"/>
      <c r="E26" s="1309"/>
      <c r="F26" s="1309"/>
      <c r="G26" s="1309"/>
      <c r="H26" s="1309"/>
      <c r="I26" s="1309"/>
      <c r="J26" s="1309"/>
      <c r="K26" s="1309"/>
      <c r="L26" s="1309"/>
      <c r="M26" s="1309"/>
      <c r="N26" s="1309"/>
      <c r="O26" s="1332"/>
      <c r="P26" s="1327"/>
      <c r="Q26" s="1327"/>
      <c r="R26" s="1327"/>
      <c r="S26" s="1327"/>
      <c r="T26" s="1327"/>
      <c r="U26" s="1327"/>
      <c r="V26" s="1327"/>
      <c r="W26" s="1575"/>
      <c r="X26" s="1580"/>
    </row>
    <row r="27" spans="1:24" s="1312" customFormat="1" ht="12" customHeight="1">
      <c r="A27" s="1355"/>
      <c r="B27" s="1574">
        <v>13.13</v>
      </c>
      <c r="C27" s="1308" t="s">
        <v>1075</v>
      </c>
      <c r="D27" s="1308"/>
      <c r="E27" s="1309"/>
      <c r="F27" s="1310"/>
      <c r="G27" s="1310"/>
      <c r="H27" s="1310"/>
      <c r="I27" s="1310"/>
      <c r="J27" s="1310"/>
      <c r="K27" s="1310"/>
      <c r="L27" s="1310"/>
      <c r="M27" s="1310"/>
      <c r="N27" s="1310"/>
      <c r="O27" s="4164" t="s">
        <v>64</v>
      </c>
      <c r="P27" s="4166"/>
      <c r="Q27" s="4167"/>
      <c r="R27" s="4167"/>
      <c r="S27" s="4167"/>
      <c r="T27" s="4167"/>
      <c r="U27" s="4167"/>
      <c r="V27" s="4167"/>
      <c r="W27" s="4168"/>
      <c r="X27" s="1581"/>
    </row>
    <row r="28" spans="1:24" s="1312" customFormat="1" ht="12" customHeight="1">
      <c r="A28" s="1355"/>
      <c r="B28" s="1574"/>
      <c r="C28" s="1313" t="s">
        <v>1076</v>
      </c>
      <c r="D28" s="1314"/>
      <c r="E28" s="1310"/>
      <c r="F28" s="1310"/>
      <c r="G28" s="1310"/>
      <c r="H28" s="1310"/>
      <c r="I28" s="1310"/>
      <c r="J28" s="1310"/>
      <c r="K28" s="1310"/>
      <c r="L28" s="1310"/>
      <c r="M28" s="1310"/>
      <c r="N28" s="1310"/>
      <c r="O28" s="4165"/>
      <c r="P28" s="4169"/>
      <c r="Q28" s="4170"/>
      <c r="R28" s="4170"/>
      <c r="S28" s="4170"/>
      <c r="T28" s="4170"/>
      <c r="U28" s="4170"/>
      <c r="V28" s="4170"/>
      <c r="W28" s="4171"/>
      <c r="X28" s="1581"/>
    </row>
    <row r="29" spans="1:24" s="1312" customFormat="1" ht="12" customHeight="1">
      <c r="A29" s="1355"/>
      <c r="B29" s="1574"/>
      <c r="C29" s="1313"/>
      <c r="D29" s="1314"/>
      <c r="E29" s="1310"/>
      <c r="F29" s="1310"/>
      <c r="G29" s="1310"/>
      <c r="H29" s="1310"/>
      <c r="I29" s="1310"/>
      <c r="J29" s="1310"/>
      <c r="K29" s="1310"/>
      <c r="L29" s="1310"/>
      <c r="M29" s="1310"/>
      <c r="N29" s="1310"/>
      <c r="O29" s="1374"/>
      <c r="P29" s="1333"/>
      <c r="Q29" s="1333"/>
      <c r="R29" s="1333"/>
      <c r="S29" s="1333"/>
      <c r="T29" s="1333"/>
      <c r="U29" s="1333"/>
      <c r="V29" s="1333"/>
      <c r="W29" s="1333"/>
      <c r="X29" s="1581"/>
    </row>
    <row r="30" spans="1:24" s="1322" customFormat="1" ht="12" customHeight="1">
      <c r="A30" s="1355"/>
      <c r="B30" s="1574"/>
      <c r="C30" s="1309"/>
      <c r="D30" s="1309"/>
      <c r="E30" s="1309"/>
      <c r="F30" s="1309"/>
      <c r="G30" s="1309"/>
      <c r="H30" s="1309"/>
      <c r="I30" s="1309"/>
      <c r="J30" s="1309"/>
      <c r="K30" s="1309"/>
      <c r="L30" s="1309"/>
      <c r="M30" s="1309"/>
      <c r="N30" s="1309"/>
      <c r="O30" s="1332"/>
      <c r="P30" s="1327"/>
      <c r="Q30" s="1327"/>
      <c r="R30" s="1327"/>
      <c r="S30" s="1327"/>
      <c r="T30" s="1327"/>
      <c r="U30" s="1327"/>
      <c r="V30" s="1327"/>
      <c r="W30" s="1575"/>
      <c r="X30" s="1580"/>
    </row>
    <row r="31" spans="1:24" s="1312" customFormat="1" ht="12" customHeight="1">
      <c r="A31" s="1355"/>
      <c r="B31" s="1574">
        <v>13.14</v>
      </c>
      <c r="C31" s="1308" t="s">
        <v>1077</v>
      </c>
      <c r="D31" s="1308"/>
      <c r="E31" s="1309"/>
      <c r="F31" s="1310"/>
      <c r="G31" s="1310"/>
      <c r="H31" s="1310"/>
      <c r="I31" s="1310"/>
      <c r="J31" s="1310"/>
      <c r="K31" s="1310"/>
      <c r="L31" s="1310"/>
      <c r="M31" s="1310"/>
      <c r="N31" s="1310"/>
      <c r="O31" s="4164" t="s">
        <v>87</v>
      </c>
      <c r="P31" s="4189"/>
      <c r="Q31" s="4190"/>
      <c r="R31" s="4190"/>
      <c r="S31" s="4190"/>
      <c r="T31" s="4190"/>
      <c r="U31" s="4190"/>
      <c r="V31" s="4190"/>
      <c r="W31" s="4191"/>
      <c r="X31" s="1581"/>
    </row>
    <row r="32" spans="1:24" s="1312" customFormat="1" ht="12" customHeight="1">
      <c r="A32" s="1355"/>
      <c r="B32" s="1574"/>
      <c r="C32" s="1500" t="s">
        <v>1078</v>
      </c>
      <c r="D32" s="1314"/>
      <c r="E32" s="1310"/>
      <c r="F32" s="1310"/>
      <c r="G32" s="1310"/>
      <c r="H32" s="1310"/>
      <c r="I32" s="1310"/>
      <c r="J32" s="1310"/>
      <c r="K32" s="1310"/>
      <c r="L32" s="1310"/>
      <c r="M32" s="1310"/>
      <c r="N32" s="1310"/>
      <c r="O32" s="4165"/>
      <c r="P32" s="4192"/>
      <c r="Q32" s="4193"/>
      <c r="R32" s="4193"/>
      <c r="S32" s="4193"/>
      <c r="T32" s="4193"/>
      <c r="U32" s="4193"/>
      <c r="V32" s="4193"/>
      <c r="W32" s="4194"/>
      <c r="X32" s="1581"/>
    </row>
    <row r="33" spans="1:24" s="1312" customFormat="1" ht="12" customHeight="1">
      <c r="A33" s="1355"/>
      <c r="B33" s="1574"/>
      <c r="C33" s="1313" t="s">
        <v>1079</v>
      </c>
      <c r="D33" s="1314"/>
      <c r="E33" s="1310"/>
      <c r="F33" s="1310"/>
      <c r="G33" s="1310"/>
      <c r="H33" s="1310"/>
      <c r="I33" s="1310"/>
      <c r="J33" s="1310"/>
      <c r="K33" s="1310"/>
      <c r="L33" s="1310"/>
      <c r="M33" s="1310"/>
      <c r="N33" s="1310"/>
      <c r="O33" s="1374"/>
      <c r="P33" s="1333"/>
      <c r="Q33" s="1333"/>
      <c r="R33" s="1333"/>
      <c r="S33" s="1333"/>
      <c r="T33" s="1333"/>
      <c r="U33" s="1333"/>
      <c r="V33" s="1333"/>
      <c r="W33" s="1333"/>
      <c r="X33" s="1581"/>
    </row>
    <row r="34" spans="1:24" s="1322" customFormat="1" ht="12" customHeight="1">
      <c r="A34" s="1355"/>
      <c r="B34" s="1574"/>
      <c r="C34" s="1309"/>
      <c r="D34" s="1309"/>
      <c r="E34" s="1309"/>
      <c r="F34" s="1309"/>
      <c r="G34" s="1309"/>
      <c r="H34" s="1309"/>
      <c r="I34" s="1309"/>
      <c r="J34" s="1309"/>
      <c r="K34" s="1309"/>
      <c r="L34" s="1309"/>
      <c r="M34" s="1309"/>
      <c r="N34" s="1309"/>
      <c r="O34" s="1332"/>
      <c r="P34" s="1327"/>
      <c r="Q34" s="1327"/>
      <c r="R34" s="1327"/>
      <c r="S34" s="1327"/>
      <c r="T34" s="1327"/>
      <c r="U34" s="1327"/>
      <c r="V34" s="1327"/>
      <c r="W34" s="1575"/>
      <c r="X34" s="1580"/>
    </row>
    <row r="35" spans="1:24" s="1312" customFormat="1" ht="15" customHeight="1">
      <c r="A35" s="1355"/>
      <c r="B35" s="1827">
        <v>13.15</v>
      </c>
      <c r="C35" s="1519" t="s">
        <v>1091</v>
      </c>
      <c r="D35" s="1308"/>
      <c r="E35" s="1309"/>
      <c r="F35" s="1310"/>
      <c r="G35" s="1310"/>
      <c r="H35" s="1310"/>
      <c r="I35" s="1310"/>
      <c r="J35" s="1310"/>
      <c r="K35" s="1310"/>
      <c r="L35" s="1310"/>
      <c r="M35" s="1310"/>
      <c r="N35" s="1310"/>
      <c r="O35" s="4164"/>
      <c r="P35" s="4195"/>
      <c r="Q35" s="4195"/>
      <c r="R35" s="4195"/>
      <c r="S35" s="4195"/>
      <c r="T35" s="4195"/>
      <c r="U35" s="4195"/>
      <c r="V35" s="4195"/>
      <c r="W35" s="4195"/>
      <c r="X35" s="1581"/>
    </row>
    <row r="36" spans="1:24" s="1312" customFormat="1" ht="15" customHeight="1">
      <c r="A36" s="1355"/>
      <c r="B36" s="1828"/>
      <c r="C36" s="1585" t="s">
        <v>1092</v>
      </c>
      <c r="D36" s="1314"/>
      <c r="E36" s="1310"/>
      <c r="F36" s="1310"/>
      <c r="G36" s="1310"/>
      <c r="H36" s="1310"/>
      <c r="I36" s="1310"/>
      <c r="J36" s="1310"/>
      <c r="K36" s="1310"/>
      <c r="L36" s="1310"/>
      <c r="M36" s="1310"/>
      <c r="N36" s="1310"/>
      <c r="O36" s="4165"/>
      <c r="P36" s="4195"/>
      <c r="Q36" s="4195"/>
      <c r="R36" s="4195"/>
      <c r="S36" s="4195"/>
      <c r="T36" s="4195"/>
      <c r="U36" s="4195"/>
      <c r="V36" s="4195"/>
      <c r="W36" s="4195"/>
      <c r="X36" s="1581"/>
    </row>
    <row r="37" spans="1:24" s="1322" customFormat="1" ht="12" customHeight="1">
      <c r="A37" s="1355"/>
      <c r="B37" s="1574"/>
      <c r="C37" s="1309"/>
      <c r="D37" s="1309"/>
      <c r="E37" s="1309"/>
      <c r="F37" s="1309"/>
      <c r="G37" s="1309"/>
      <c r="H37" s="1309"/>
      <c r="I37" s="1309"/>
      <c r="J37" s="1309"/>
      <c r="K37" s="1309"/>
      <c r="L37" s="1309"/>
      <c r="M37" s="1309"/>
      <c r="N37" s="1309"/>
      <c r="O37" s="1332"/>
      <c r="P37" s="1327"/>
      <c r="Q37" s="1327"/>
      <c r="R37" s="1327"/>
      <c r="S37" s="1327"/>
      <c r="T37" s="1327"/>
      <c r="U37" s="1327"/>
      <c r="V37" s="1327"/>
      <c r="W37" s="1575"/>
      <c r="X37" s="1580"/>
    </row>
    <row r="38" spans="1:24" s="1312" customFormat="1" ht="12" customHeight="1">
      <c r="A38" s="1355"/>
      <c r="B38" s="1574"/>
      <c r="C38" s="1308" t="s">
        <v>1290</v>
      </c>
      <c r="D38" s="1308"/>
      <c r="E38" s="1308" t="s">
        <v>1080</v>
      </c>
      <c r="F38" s="1310"/>
      <c r="G38" s="1310"/>
      <c r="H38" s="1310"/>
      <c r="I38" s="1310"/>
      <c r="J38" s="1310"/>
      <c r="K38" s="1310"/>
      <c r="L38" s="1310"/>
      <c r="M38" s="1310"/>
      <c r="N38" s="1310"/>
      <c r="O38" s="4164" t="s">
        <v>90</v>
      </c>
      <c r="P38" s="4189"/>
      <c r="Q38" s="4190"/>
      <c r="R38" s="4190"/>
      <c r="S38" s="4190"/>
      <c r="T38" s="4190"/>
      <c r="U38" s="4190"/>
      <c r="V38" s="4190"/>
      <c r="W38" s="4191"/>
      <c r="X38" s="1581"/>
    </row>
    <row r="39" spans="1:24" s="1312" customFormat="1" ht="12" customHeight="1">
      <c r="A39" s="1355"/>
      <c r="B39" s="1828"/>
      <c r="C39" s="1313"/>
      <c r="D39" s="1314"/>
      <c r="E39" s="1313" t="s">
        <v>1081</v>
      </c>
      <c r="F39" s="1310"/>
      <c r="G39" s="1310"/>
      <c r="H39" s="1310"/>
      <c r="I39" s="1310"/>
      <c r="J39" s="1310"/>
      <c r="K39" s="1310"/>
      <c r="L39" s="1310"/>
      <c r="M39" s="1310"/>
      <c r="N39" s="1310"/>
      <c r="O39" s="4165"/>
      <c r="P39" s="4192"/>
      <c r="Q39" s="4193"/>
      <c r="R39" s="4193"/>
      <c r="S39" s="4193"/>
      <c r="T39" s="4193"/>
      <c r="U39" s="4193"/>
      <c r="V39" s="4193"/>
      <c r="W39" s="4194"/>
      <c r="X39" s="1581"/>
    </row>
    <row r="40" spans="1:24" s="1322" customFormat="1" ht="12" customHeight="1">
      <c r="A40" s="1355"/>
      <c r="B40" s="1307"/>
      <c r="C40" s="1309"/>
      <c r="D40" s="1309"/>
      <c r="E40" s="1309"/>
      <c r="F40" s="1309"/>
      <c r="G40" s="1309"/>
      <c r="H40" s="1309"/>
      <c r="I40" s="1309"/>
      <c r="J40" s="1309"/>
      <c r="K40" s="1309"/>
      <c r="L40" s="1309"/>
      <c r="M40" s="1309"/>
      <c r="N40" s="1309"/>
      <c r="O40" s="1332"/>
      <c r="P40" s="1327"/>
      <c r="Q40" s="1327"/>
      <c r="R40" s="1327"/>
      <c r="S40" s="1327"/>
      <c r="T40" s="1327"/>
      <c r="U40" s="1327"/>
      <c r="V40" s="1327"/>
      <c r="W40" s="1575"/>
      <c r="X40" s="1580"/>
    </row>
    <row r="41" spans="1:24" s="1312" customFormat="1" ht="12" customHeight="1">
      <c r="A41" s="1355"/>
      <c r="B41" s="1307"/>
      <c r="C41" s="1308" t="s">
        <v>1291</v>
      </c>
      <c r="D41" s="1308"/>
      <c r="E41" s="1308" t="s">
        <v>73</v>
      </c>
      <c r="F41" s="1310"/>
      <c r="G41" s="1310"/>
      <c r="H41" s="1310"/>
      <c r="I41" s="1310"/>
      <c r="J41" s="1310"/>
      <c r="K41" s="1310"/>
      <c r="L41" s="1310"/>
      <c r="M41" s="1310"/>
      <c r="N41" s="1310"/>
      <c r="O41" s="4164" t="s">
        <v>138</v>
      </c>
      <c r="P41" s="4166"/>
      <c r="Q41" s="4167"/>
      <c r="R41" s="4167"/>
      <c r="S41" s="4167"/>
      <c r="T41" s="4167"/>
      <c r="U41" s="4167"/>
      <c r="V41" s="4167"/>
      <c r="W41" s="4168"/>
      <c r="X41" s="1581"/>
    </row>
    <row r="42" spans="1:24" s="1312" customFormat="1" ht="12" customHeight="1">
      <c r="A42" s="1355"/>
      <c r="B42" s="1308"/>
      <c r="C42" s="1313"/>
      <c r="D42" s="1314"/>
      <c r="E42" s="1313" t="s">
        <v>74</v>
      </c>
      <c r="F42" s="1310"/>
      <c r="G42" s="1310"/>
      <c r="H42" s="1310"/>
      <c r="I42" s="1310"/>
      <c r="J42" s="1310"/>
      <c r="K42" s="1310"/>
      <c r="L42" s="1310"/>
      <c r="M42" s="1310"/>
      <c r="N42" s="1310"/>
      <c r="O42" s="4165"/>
      <c r="P42" s="4169"/>
      <c r="Q42" s="4170"/>
      <c r="R42" s="4170"/>
      <c r="S42" s="4170"/>
      <c r="T42" s="4170"/>
      <c r="U42" s="4170"/>
      <c r="V42" s="4170"/>
      <c r="W42" s="4171"/>
      <c r="X42" s="1581"/>
    </row>
    <row r="43" spans="1:24" s="1312" customFormat="1" ht="12" customHeight="1">
      <c r="A43" s="1355"/>
      <c r="B43" s="1308"/>
      <c r="C43" s="1313"/>
      <c r="D43" s="1314"/>
      <c r="E43" s="1313"/>
      <c r="F43" s="1310"/>
      <c r="G43" s="1310"/>
      <c r="H43" s="1310"/>
      <c r="I43" s="1310"/>
      <c r="J43" s="1310"/>
      <c r="K43" s="1310"/>
      <c r="L43" s="1310"/>
      <c r="M43" s="1310"/>
      <c r="N43" s="1310"/>
      <c r="O43" s="1374"/>
      <c r="P43" s="1333"/>
      <c r="Q43" s="1333"/>
      <c r="R43" s="1333"/>
      <c r="S43" s="1333"/>
      <c r="T43" s="1333"/>
      <c r="U43" s="1333"/>
      <c r="V43" s="1333"/>
      <c r="W43" s="1333"/>
      <c r="X43" s="1581"/>
    </row>
    <row r="44" spans="1:24" s="1322" customFormat="1" ht="12" customHeight="1">
      <c r="A44" s="1355"/>
      <c r="B44" s="1307"/>
      <c r="C44" s="1309"/>
      <c r="D44" s="1309"/>
      <c r="E44" s="1309"/>
      <c r="F44" s="1309"/>
      <c r="G44" s="1309"/>
      <c r="H44" s="1309"/>
      <c r="I44" s="1309"/>
      <c r="J44" s="1309"/>
      <c r="K44" s="1309"/>
      <c r="L44" s="1309"/>
      <c r="M44" s="1309"/>
      <c r="N44" s="1309"/>
      <c r="O44" s="1332"/>
      <c r="P44" s="1327"/>
      <c r="Q44" s="1327"/>
      <c r="R44" s="1327"/>
      <c r="S44" s="1327"/>
      <c r="T44" s="1327"/>
      <c r="U44" s="1327"/>
      <c r="V44" s="1327"/>
      <c r="W44" s="1575"/>
      <c r="X44" s="1580"/>
    </row>
    <row r="45" spans="1:24" s="1312" customFormat="1" ht="12" customHeight="1">
      <c r="A45" s="1355"/>
      <c r="B45" s="1307"/>
      <c r="C45" s="1308" t="s">
        <v>1292</v>
      </c>
      <c r="D45" s="1308"/>
      <c r="E45" s="1308" t="s">
        <v>1305</v>
      </c>
      <c r="F45" s="1310"/>
      <c r="G45" s="1310"/>
      <c r="H45" s="1310"/>
      <c r="I45" s="1310"/>
      <c r="J45" s="1310"/>
      <c r="K45" s="1310"/>
      <c r="L45" s="1310"/>
      <c r="M45" s="1310"/>
      <c r="N45" s="1310"/>
      <c r="O45" s="4164" t="s">
        <v>66</v>
      </c>
      <c r="P45" s="4156">
        <f>P38+P41</f>
        <v>0</v>
      </c>
      <c r="Q45" s="4157"/>
      <c r="R45" s="4157"/>
      <c r="S45" s="4157"/>
      <c r="T45" s="4157"/>
      <c r="U45" s="4157"/>
      <c r="V45" s="4157"/>
      <c r="W45" s="4172"/>
      <c r="X45" s="1581"/>
    </row>
    <row r="46" spans="1:24" s="1312" customFormat="1" ht="12" customHeight="1">
      <c r="A46" s="1355"/>
      <c r="B46" s="1308"/>
      <c r="C46" s="1313"/>
      <c r="D46" s="1314"/>
      <c r="E46" s="1313" t="s">
        <v>1306</v>
      </c>
      <c r="F46" s="1310"/>
      <c r="G46" s="1310"/>
      <c r="H46" s="1310"/>
      <c r="I46" s="1310"/>
      <c r="J46" s="1310"/>
      <c r="K46" s="1310"/>
      <c r="L46" s="1310"/>
      <c r="M46" s="1310"/>
      <c r="N46" s="1310"/>
      <c r="O46" s="4165"/>
      <c r="P46" s="4173"/>
      <c r="Q46" s="4160"/>
      <c r="R46" s="4160"/>
      <c r="S46" s="4160"/>
      <c r="T46" s="4160"/>
      <c r="U46" s="4160"/>
      <c r="V46" s="4160"/>
      <c r="W46" s="4161"/>
      <c r="X46" s="1581"/>
    </row>
    <row r="47" spans="1:24" s="1322" customFormat="1" ht="12" customHeight="1">
      <c r="A47" s="1355"/>
      <c r="B47" s="1307"/>
      <c r="C47" s="1313"/>
      <c r="D47" s="1313"/>
      <c r="E47" s="1309"/>
      <c r="F47" s="1309"/>
      <c r="G47" s="1309"/>
      <c r="H47" s="1309"/>
      <c r="I47" s="1327"/>
      <c r="J47" s="1327"/>
      <c r="K47" s="1327"/>
      <c r="L47" s="1327"/>
      <c r="M47" s="1327"/>
      <c r="N47" s="1327"/>
      <c r="O47" s="1329"/>
      <c r="P47" s="1327"/>
      <c r="Q47" s="1327"/>
      <c r="R47" s="1327"/>
      <c r="S47" s="1327"/>
      <c r="T47" s="1327"/>
      <c r="U47" s="1327"/>
      <c r="V47" s="1327"/>
      <c r="W47" s="1327"/>
      <c r="X47" s="1580"/>
    </row>
    <row r="48" spans="1:24" s="1322" customFormat="1" ht="12" customHeight="1">
      <c r="A48" s="1355"/>
      <c r="B48" s="1576">
        <v>1</v>
      </c>
      <c r="C48" s="1308" t="s">
        <v>1100</v>
      </c>
      <c r="D48" s="1518"/>
      <c r="E48" s="1308"/>
      <c r="F48" s="1308"/>
      <c r="G48" s="1308"/>
      <c r="H48" s="1308"/>
      <c r="I48" s="1575"/>
      <c r="J48" s="1575"/>
      <c r="K48" s="1575"/>
      <c r="L48" s="1575"/>
      <c r="M48" s="1575"/>
      <c r="N48" s="1575"/>
      <c r="O48" s="1329"/>
      <c r="P48" s="1327"/>
      <c r="Q48" s="1327"/>
      <c r="R48" s="1327"/>
      <c r="S48" s="1327"/>
      <c r="T48" s="1327"/>
      <c r="U48" s="1327"/>
      <c r="V48" s="1327"/>
      <c r="W48" s="1327"/>
      <c r="X48" s="1580"/>
    </row>
    <row r="49" spans="1:24" s="1312" customFormat="1" ht="12" customHeight="1">
      <c r="A49" s="1363"/>
      <c r="B49" s="774"/>
      <c r="C49" s="1520" t="s">
        <v>1082</v>
      </c>
      <c r="D49" s="774"/>
      <c r="E49" s="774"/>
      <c r="F49" s="774"/>
      <c r="G49" s="774"/>
      <c r="H49" s="774"/>
      <c r="I49" s="774"/>
      <c r="J49" s="1500"/>
      <c r="K49" s="774"/>
      <c r="L49" s="774"/>
      <c r="M49" s="774"/>
      <c r="N49" s="774"/>
      <c r="O49" s="774"/>
      <c r="P49" s="774"/>
      <c r="Q49" s="774"/>
      <c r="R49" s="774"/>
      <c r="S49" s="1325"/>
      <c r="T49" s="1325"/>
      <c r="U49" s="1325"/>
      <c r="V49" s="1325"/>
      <c r="W49" s="1325"/>
      <c r="X49" s="1549"/>
    </row>
    <row r="50" spans="1:24" s="1322" customFormat="1" ht="12" customHeight="1">
      <c r="A50" s="1355"/>
      <c r="B50" s="1576">
        <v>2</v>
      </c>
      <c r="C50" s="1308" t="s">
        <v>1101</v>
      </c>
      <c r="D50" s="1308"/>
      <c r="E50" s="1308"/>
      <c r="F50" s="1308"/>
      <c r="G50" s="1308"/>
      <c r="H50" s="1308"/>
      <c r="I50" s="1308"/>
      <c r="J50" s="1308"/>
      <c r="K50" s="1308"/>
      <c r="L50" s="1308"/>
      <c r="M50" s="1308"/>
      <c r="N50" s="1308"/>
      <c r="O50" s="1308"/>
      <c r="P50" s="1308"/>
      <c r="Q50" s="1308"/>
      <c r="R50" s="1308"/>
      <c r="S50" s="1308"/>
      <c r="T50" s="1308"/>
      <c r="U50" s="1308"/>
      <c r="V50" s="1308"/>
      <c r="W50" s="1308"/>
      <c r="X50" s="1580"/>
    </row>
    <row r="51" spans="1:24" s="1312" customFormat="1" ht="12" customHeight="1">
      <c r="A51" s="1363"/>
      <c r="B51" s="774"/>
      <c r="C51" s="1500" t="s">
        <v>1098</v>
      </c>
      <c r="D51" s="1313"/>
      <c r="E51" s="1313"/>
      <c r="F51" s="1313"/>
      <c r="G51" s="1313"/>
      <c r="H51" s="1313"/>
      <c r="I51" s="1313"/>
      <c r="J51" s="1313"/>
      <c r="K51" s="1313"/>
      <c r="L51" s="1313"/>
      <c r="M51" s="1313"/>
      <c r="N51" s="1313"/>
      <c r="O51" s="1313"/>
      <c r="P51" s="1313"/>
      <c r="Q51" s="1313"/>
      <c r="R51" s="1313"/>
      <c r="S51" s="1313"/>
      <c r="T51" s="1313"/>
      <c r="U51" s="1313"/>
      <c r="V51" s="1313"/>
      <c r="W51" s="1313"/>
      <c r="X51" s="1549"/>
    </row>
    <row r="52" spans="1:24" s="1312" customFormat="1" ht="12" customHeight="1">
      <c r="A52" s="1363"/>
      <c r="B52" s="774"/>
      <c r="C52" s="1308" t="s">
        <v>1099</v>
      </c>
      <c r="D52" s="1313"/>
      <c r="E52" s="1313"/>
      <c r="F52" s="1313"/>
      <c r="G52" s="1313"/>
      <c r="H52" s="1313"/>
      <c r="I52" s="1313"/>
      <c r="J52" s="1313"/>
      <c r="K52" s="1313"/>
      <c r="L52" s="1313"/>
      <c r="M52" s="1313"/>
      <c r="N52" s="1313"/>
      <c r="O52" s="1313"/>
      <c r="P52" s="1313"/>
      <c r="Q52" s="1313"/>
      <c r="R52" s="1313"/>
      <c r="S52" s="1313"/>
      <c r="T52" s="1313"/>
      <c r="U52" s="1313"/>
      <c r="V52" s="1313"/>
      <c r="W52" s="1313"/>
      <c r="X52" s="1549"/>
    </row>
    <row r="53" spans="1:24" s="1312" customFormat="1" ht="12" customHeight="1">
      <c r="A53" s="1363"/>
      <c r="B53" s="774"/>
      <c r="C53" s="1313" t="s">
        <v>1102</v>
      </c>
      <c r="D53" s="1313"/>
      <c r="E53" s="1313"/>
      <c r="F53" s="1313"/>
      <c r="G53" s="1313"/>
      <c r="H53" s="1313"/>
      <c r="I53" s="1313"/>
      <c r="J53" s="1313"/>
      <c r="K53" s="1313"/>
      <c r="L53" s="1313"/>
      <c r="M53" s="1313"/>
      <c r="N53" s="1313"/>
      <c r="O53" s="1313"/>
      <c r="P53" s="1313"/>
      <c r="Q53" s="1313"/>
      <c r="R53" s="1313"/>
      <c r="S53" s="1313"/>
      <c r="T53" s="1313"/>
      <c r="U53" s="1313"/>
      <c r="V53" s="1313"/>
      <c r="W53" s="1313"/>
      <c r="X53" s="1549"/>
    </row>
    <row r="54" spans="1:24" s="1312" customFormat="1" ht="12" customHeight="1">
      <c r="A54" s="1363"/>
      <c r="B54" s="774"/>
      <c r="C54" s="1313" t="s">
        <v>1103</v>
      </c>
      <c r="D54" s="1313"/>
      <c r="E54" s="1313"/>
      <c r="F54" s="1313"/>
      <c r="G54" s="1313"/>
      <c r="H54" s="1313"/>
      <c r="I54" s="1313"/>
      <c r="J54" s="1313"/>
      <c r="K54" s="1313"/>
      <c r="L54" s="1313"/>
      <c r="M54" s="1313"/>
      <c r="N54" s="1313"/>
      <c r="O54" s="1313"/>
      <c r="P54" s="1313"/>
      <c r="Q54" s="1313"/>
      <c r="R54" s="1313"/>
      <c r="S54" s="1313"/>
      <c r="T54" s="1313"/>
      <c r="U54" s="1313"/>
      <c r="V54" s="1313"/>
      <c r="W54" s="1313"/>
      <c r="X54" s="1549"/>
    </row>
    <row r="55" spans="1:24" s="1312" customFormat="1" ht="12" customHeight="1">
      <c r="A55" s="1582"/>
      <c r="B55" s="1583"/>
      <c r="C55" s="1577"/>
      <c r="D55" s="1577"/>
      <c r="E55" s="1577"/>
      <c r="F55" s="1577"/>
      <c r="G55" s="1577"/>
      <c r="H55" s="1577"/>
      <c r="I55" s="1577"/>
      <c r="J55" s="1577"/>
      <c r="K55" s="1577"/>
      <c r="L55" s="1577"/>
      <c r="M55" s="1577"/>
      <c r="N55" s="1577"/>
      <c r="O55" s="1577"/>
      <c r="P55" s="1577"/>
      <c r="Q55" s="1577"/>
      <c r="R55" s="1577"/>
      <c r="S55" s="1577"/>
      <c r="T55" s="1577"/>
      <c r="U55" s="1577"/>
      <c r="V55" s="1577"/>
      <c r="W55" s="1577"/>
      <c r="X55" s="1584"/>
    </row>
    <row r="56" spans="1:24" s="1404" customFormat="1" ht="12" customHeight="1">
      <c r="A56" s="1547"/>
      <c r="B56" s="1510"/>
      <c r="C56" s="1313"/>
      <c r="D56" s="1313"/>
      <c r="E56" s="1511"/>
      <c r="F56" s="1511"/>
      <c r="G56" s="1517"/>
      <c r="H56" s="1511"/>
      <c r="I56" s="1512"/>
      <c r="J56" s="1512"/>
      <c r="K56" s="1512"/>
      <c r="L56" s="1512"/>
      <c r="M56" s="1512"/>
      <c r="N56" s="1512"/>
      <c r="O56" s="1329"/>
      <c r="P56" s="1512"/>
      <c r="Q56" s="1512"/>
      <c r="R56" s="1512"/>
      <c r="S56" s="1512"/>
      <c r="T56" s="1512"/>
      <c r="U56" s="1512"/>
      <c r="V56" s="1512"/>
      <c r="W56" s="1512"/>
      <c r="X56" s="1548"/>
    </row>
    <row r="57" spans="1:24" s="1406" customFormat="1" ht="12" customHeight="1">
      <c r="A57" s="1545"/>
      <c r="B57" s="1390"/>
      <c r="C57" s="1390"/>
      <c r="D57" s="1390"/>
      <c r="E57" s="1308"/>
      <c r="F57" s="1409"/>
      <c r="G57" s="1390"/>
      <c r="H57" s="1500"/>
      <c r="I57" s="1501"/>
      <c r="J57" s="1501"/>
      <c r="K57" s="1501"/>
      <c r="L57" s="1501"/>
      <c r="M57" s="1501"/>
      <c r="N57" s="1501"/>
      <c r="O57" s="1501"/>
      <c r="P57" s="1501"/>
      <c r="Q57" s="1502"/>
      <c r="R57" s="1405"/>
      <c r="S57" s="1503"/>
      <c r="T57" s="1503"/>
      <c r="U57" s="1503"/>
      <c r="V57" s="1503"/>
      <c r="W57" s="1503"/>
      <c r="X57" s="841"/>
    </row>
    <row r="58" spans="1:24" s="1406" customFormat="1" ht="12" customHeight="1">
      <c r="A58" s="1546"/>
      <c r="B58" s="1394"/>
      <c r="C58" s="1394"/>
      <c r="D58" s="1304" t="s">
        <v>1083</v>
      </c>
      <c r="E58" s="1409"/>
      <c r="F58" s="1409"/>
      <c r="G58" s="1404"/>
      <c r="H58" s="1404"/>
      <c r="I58" s="1504"/>
      <c r="J58" s="1504"/>
      <c r="K58" s="1504"/>
      <c r="L58" s="1504"/>
      <c r="M58" s="1504"/>
      <c r="N58" s="1504"/>
      <c r="O58" s="1505"/>
      <c r="P58" s="1408"/>
      <c r="Q58" s="1504"/>
      <c r="R58" s="1407"/>
      <c r="S58" s="1506"/>
      <c r="T58" s="1506"/>
      <c r="U58" s="1506"/>
      <c r="V58" s="1506"/>
      <c r="W58" s="1506"/>
      <c r="X58" s="841"/>
    </row>
    <row r="59" spans="1:24" s="1312" customFormat="1" ht="12" customHeight="1">
      <c r="A59" s="1363"/>
      <c r="B59" s="1507"/>
      <c r="C59" s="1507"/>
      <c r="D59" s="1305" t="s">
        <v>1084</v>
      </c>
      <c r="E59" s="1364"/>
      <c r="F59" s="1364"/>
      <c r="G59" s="1404"/>
      <c r="H59" s="1404"/>
      <c r="I59" s="1310"/>
      <c r="J59" s="1310"/>
      <c r="K59" s="1509"/>
      <c r="L59" s="1509"/>
      <c r="M59" s="1509"/>
      <c r="N59" s="1310"/>
      <c r="O59" s="1310"/>
      <c r="P59" s="1310"/>
      <c r="Q59" s="1310"/>
      <c r="R59" s="1310"/>
      <c r="S59" s="1391"/>
      <c r="T59" s="1391"/>
      <c r="U59" s="1391"/>
      <c r="V59" s="1391"/>
      <c r="W59" s="1391"/>
      <c r="X59" s="841"/>
    </row>
    <row r="60" spans="1:24" s="1312" customFormat="1" ht="12" customHeight="1">
      <c r="A60" s="1363"/>
      <c r="B60" s="1507"/>
      <c r="C60" s="1507"/>
      <c r="D60" s="1507"/>
      <c r="E60" s="1508"/>
      <c r="F60" s="1364"/>
      <c r="G60" s="1507"/>
      <c r="H60" s="1310"/>
      <c r="I60" s="1310"/>
      <c r="J60" s="1310"/>
      <c r="K60" s="1509"/>
      <c r="L60" s="1509"/>
      <c r="M60" s="1509"/>
      <c r="N60" s="1310"/>
      <c r="O60" s="1310"/>
      <c r="P60" s="1310"/>
      <c r="Q60" s="1310"/>
      <c r="R60" s="1310"/>
      <c r="S60" s="1391"/>
      <c r="T60" s="1391"/>
      <c r="U60" s="1391"/>
      <c r="V60" s="1391"/>
      <c r="W60" s="1391"/>
      <c r="X60" s="841"/>
    </row>
    <row r="61" spans="1:24" s="1312" customFormat="1" ht="12" customHeight="1">
      <c r="A61" s="1363"/>
      <c r="B61" s="1507"/>
      <c r="C61" s="1507"/>
      <c r="D61" s="1507"/>
      <c r="E61" s="1508"/>
      <c r="F61" s="1364"/>
      <c r="G61" s="1507"/>
      <c r="H61" s="1310"/>
      <c r="I61" s="1310"/>
      <c r="J61" s="1310"/>
      <c r="K61" s="1509"/>
      <c r="L61" s="1509"/>
      <c r="M61" s="1509"/>
      <c r="N61" s="1310"/>
      <c r="O61" s="1310"/>
      <c r="P61" s="4162" t="s">
        <v>1093</v>
      </c>
      <c r="Q61" s="4162"/>
      <c r="R61" s="4162"/>
      <c r="S61" s="4162"/>
      <c r="T61" s="4162"/>
      <c r="U61" s="4162"/>
      <c r="V61" s="4162"/>
      <c r="W61" s="4162"/>
      <c r="X61" s="841"/>
    </row>
    <row r="62" spans="1:24" s="1312" customFormat="1" ht="12" customHeight="1">
      <c r="A62" s="1363"/>
      <c r="B62" s="1507"/>
      <c r="C62" s="1507"/>
      <c r="D62" s="1507"/>
      <c r="E62" s="1508"/>
      <c r="F62" s="1364"/>
      <c r="G62" s="1507"/>
      <c r="H62" s="1310"/>
      <c r="I62" s="1310"/>
      <c r="J62" s="1310"/>
      <c r="K62" s="1509"/>
      <c r="L62" s="1509"/>
      <c r="M62" s="1509"/>
      <c r="N62" s="1310"/>
      <c r="O62" s="1310"/>
      <c r="P62" s="4180" t="s">
        <v>18</v>
      </c>
      <c r="Q62" s="4180"/>
      <c r="R62" s="4180"/>
      <c r="S62" s="4180"/>
      <c r="T62" s="4180"/>
      <c r="U62" s="4180"/>
      <c r="V62" s="4180"/>
      <c r="W62" s="4180"/>
      <c r="X62" s="841"/>
    </row>
    <row r="63" spans="1:24" s="1312" customFormat="1" ht="12" customHeight="1">
      <c r="A63" s="1363"/>
      <c r="B63" s="4163"/>
      <c r="C63" s="4163"/>
      <c r="D63" s="4163"/>
      <c r="E63" s="4163"/>
      <c r="F63" s="4163"/>
      <c r="G63" s="4163"/>
      <c r="H63" s="4163"/>
      <c r="I63" s="4163"/>
      <c r="J63" s="1364"/>
      <c r="K63" s="774"/>
      <c r="L63" s="774"/>
      <c r="M63" s="774"/>
      <c r="N63" s="774"/>
      <c r="O63" s="774"/>
      <c r="P63" s="1364"/>
      <c r="Q63" s="1364"/>
      <c r="R63" s="1364"/>
      <c r="S63" s="1364"/>
      <c r="T63" s="1364"/>
      <c r="U63" s="1364"/>
      <c r="V63" s="1364"/>
      <c r="W63" s="1364"/>
      <c r="X63" s="1549"/>
    </row>
    <row r="64" spans="1:24" s="1312" customFormat="1" ht="12" customHeight="1">
      <c r="A64" s="1363"/>
      <c r="B64" s="1324"/>
      <c r="C64" s="1324"/>
      <c r="D64" s="1324"/>
      <c r="E64" s="1324"/>
      <c r="F64" s="1324"/>
      <c r="G64" s="1324"/>
      <c r="H64" s="1324"/>
      <c r="I64" s="1324"/>
      <c r="J64" s="1364"/>
      <c r="K64" s="774"/>
      <c r="L64" s="774"/>
      <c r="M64" s="774"/>
      <c r="N64" s="774"/>
      <c r="O64" s="774"/>
      <c r="P64" s="1578"/>
      <c r="Q64" s="1578"/>
      <c r="R64" s="1578"/>
      <c r="S64" s="1578"/>
      <c r="T64" s="1578"/>
      <c r="U64" s="1578"/>
      <c r="V64" s="1578"/>
      <c r="W64" s="1578"/>
      <c r="X64" s="1549"/>
    </row>
    <row r="65" spans="1:24" ht="12" customHeight="1">
      <c r="A65" s="1547"/>
      <c r="B65" s="1510"/>
      <c r="C65" s="1511"/>
      <c r="D65" s="1511"/>
      <c r="E65" s="1511"/>
      <c r="F65" s="1511"/>
      <c r="G65" s="1511"/>
      <c r="H65" s="1511"/>
      <c r="I65" s="1511"/>
      <c r="J65" s="1511"/>
      <c r="K65" s="1511"/>
      <c r="L65" s="1511"/>
      <c r="M65" s="1511"/>
      <c r="N65" s="1511"/>
      <c r="O65" s="1332"/>
      <c r="P65" s="1512"/>
      <c r="Q65" s="1512"/>
      <c r="R65" s="1512"/>
      <c r="S65" s="1512"/>
      <c r="T65" s="1512"/>
      <c r="U65" s="1512"/>
      <c r="V65" s="1512"/>
      <c r="W65" s="1844" t="s">
        <v>1304</v>
      </c>
      <c r="X65" s="1548"/>
    </row>
    <row r="66" spans="1:24" s="1322" customFormat="1" ht="12" customHeight="1">
      <c r="A66" s="1355"/>
      <c r="B66" s="1574">
        <v>13.16</v>
      </c>
      <c r="C66" s="1308" t="s">
        <v>1085</v>
      </c>
      <c r="D66" s="1308"/>
      <c r="E66" s="1309"/>
      <c r="F66" s="1309"/>
      <c r="G66" s="1309"/>
      <c r="H66" s="1309"/>
      <c r="I66" s="1309"/>
      <c r="J66" s="1309"/>
      <c r="K66" s="1309"/>
      <c r="L66" s="1309"/>
      <c r="M66" s="1309"/>
      <c r="N66" s="1309"/>
      <c r="O66" s="4151" t="s">
        <v>67</v>
      </c>
      <c r="P66" s="4153"/>
      <c r="Q66" s="4153"/>
      <c r="R66" s="4153"/>
      <c r="S66" s="4153"/>
      <c r="T66" s="4153"/>
      <c r="U66" s="4153"/>
      <c r="V66" s="4153"/>
      <c r="W66" s="4153"/>
      <c r="X66" s="1580"/>
    </row>
    <row r="67" spans="1:24" s="1323" customFormat="1" ht="12" customHeight="1">
      <c r="A67" s="1355"/>
      <c r="B67" s="1307"/>
      <c r="C67" s="1313" t="s">
        <v>1086</v>
      </c>
      <c r="D67" s="1313"/>
      <c r="E67" s="1309"/>
      <c r="F67" s="1309"/>
      <c r="G67" s="1309"/>
      <c r="H67" s="1309"/>
      <c r="I67" s="1309"/>
      <c r="J67" s="1309"/>
      <c r="K67" s="1309"/>
      <c r="L67" s="1309"/>
      <c r="M67" s="1309"/>
      <c r="N67" s="1309"/>
      <c r="O67" s="4152"/>
      <c r="P67" s="4153"/>
      <c r="Q67" s="4153"/>
      <c r="R67" s="4153"/>
      <c r="S67" s="4153"/>
      <c r="T67" s="4153"/>
      <c r="U67" s="4153"/>
      <c r="V67" s="4153"/>
      <c r="W67" s="4153"/>
      <c r="X67" s="1580"/>
    </row>
    <row r="68" spans="1:24" s="1323" customFormat="1" ht="12" customHeight="1">
      <c r="A68" s="1355"/>
      <c r="B68" s="1307"/>
      <c r="C68" s="1313"/>
      <c r="D68" s="1313"/>
      <c r="E68" s="1309"/>
      <c r="F68" s="1309"/>
      <c r="G68" s="1309"/>
      <c r="H68" s="1309"/>
      <c r="I68" s="1309"/>
      <c r="J68" s="1309"/>
      <c r="K68" s="1309"/>
      <c r="L68" s="1309"/>
      <c r="M68" s="1309"/>
      <c r="N68" s="1309"/>
      <c r="O68" s="1374"/>
      <c r="P68" s="1333"/>
      <c r="Q68" s="1333"/>
      <c r="R68" s="1333"/>
      <c r="S68" s="1333"/>
      <c r="T68" s="1333"/>
      <c r="U68" s="1333"/>
      <c r="V68" s="1333"/>
      <c r="W68" s="1333"/>
      <c r="X68" s="1580"/>
    </row>
    <row r="69" spans="1:24" ht="12" customHeight="1">
      <c r="A69" s="1547"/>
      <c r="B69" s="1510"/>
      <c r="C69" s="1313"/>
      <c r="D69" s="1313"/>
      <c r="E69" s="1511"/>
      <c r="F69" s="1511"/>
      <c r="G69" s="1517"/>
      <c r="H69" s="1511"/>
      <c r="I69" s="1512"/>
      <c r="J69" s="1512"/>
      <c r="K69" s="1512"/>
      <c r="L69" s="1512"/>
      <c r="M69" s="1512"/>
      <c r="N69" s="1512"/>
      <c r="O69" s="1329"/>
      <c r="P69" s="1512"/>
      <c r="Q69" s="1512"/>
      <c r="R69" s="1512"/>
      <c r="S69" s="1512"/>
      <c r="T69" s="1512"/>
      <c r="U69" s="1512"/>
      <c r="V69" s="1512"/>
      <c r="W69" s="1512"/>
      <c r="X69" s="1548"/>
    </row>
    <row r="70" spans="1:24" s="1521" customFormat="1" ht="12" customHeight="1">
      <c r="A70" s="2584"/>
      <c r="B70" s="2585"/>
      <c r="C70" s="2586"/>
      <c r="D70" s="2587"/>
      <c r="E70" s="2588"/>
      <c r="F70" s="2588"/>
      <c r="G70" s="2588"/>
      <c r="H70" s="2588"/>
      <c r="I70" s="2588"/>
      <c r="J70" s="2588"/>
      <c r="K70" s="2588"/>
      <c r="L70" s="2588"/>
      <c r="M70" s="2588"/>
      <c r="N70" s="2588"/>
      <c r="O70" s="2588"/>
      <c r="P70" s="2588"/>
      <c r="Q70" s="2588"/>
      <c r="R70" s="2588"/>
      <c r="S70" s="2588"/>
      <c r="T70" s="2588"/>
      <c r="U70" s="2588"/>
      <c r="V70" s="2588"/>
      <c r="W70" s="2589"/>
      <c r="X70" s="2590"/>
    </row>
    <row r="71" spans="1:24" s="1521" customFormat="1" ht="12" customHeight="1">
      <c r="A71" s="2584"/>
      <c r="B71" s="2585"/>
      <c r="C71" s="2586"/>
      <c r="D71" s="2587"/>
      <c r="E71" s="2588"/>
      <c r="F71" s="2588"/>
      <c r="G71" s="2588"/>
      <c r="H71" s="2588"/>
      <c r="I71" s="2588"/>
      <c r="J71" s="2588"/>
      <c r="K71" s="2588"/>
      <c r="L71" s="2588"/>
      <c r="M71" s="2588"/>
      <c r="N71" s="2588"/>
      <c r="O71" s="2588"/>
      <c r="P71" s="2588"/>
      <c r="Q71" s="2588"/>
      <c r="R71" s="2588"/>
      <c r="S71" s="2588"/>
      <c r="T71" s="2588"/>
      <c r="U71" s="2588"/>
      <c r="V71" s="2588"/>
      <c r="W71" s="2591" t="s">
        <v>1304</v>
      </c>
      <c r="X71" s="2590"/>
    </row>
    <row r="72" spans="1:24" s="1521" customFormat="1" ht="12" customHeight="1">
      <c r="A72" s="2584"/>
      <c r="B72" s="2592" t="s">
        <v>1094</v>
      </c>
      <c r="C72" s="2592"/>
      <c r="D72" s="2592"/>
      <c r="E72" s="2592"/>
      <c r="F72" s="2592"/>
      <c r="G72" s="2592"/>
      <c r="H72" s="2588"/>
      <c r="I72" s="2588"/>
      <c r="J72" s="2588"/>
      <c r="K72" s="2588"/>
      <c r="L72" s="2588"/>
      <c r="M72" s="2588"/>
      <c r="N72" s="2588"/>
      <c r="O72" s="4187" t="s">
        <v>91</v>
      </c>
      <c r="P72" s="4181"/>
      <c r="Q72" s="4182"/>
      <c r="R72" s="4182"/>
      <c r="S72" s="4182"/>
      <c r="T72" s="4182"/>
      <c r="U72" s="4182"/>
      <c r="V72" s="4182"/>
      <c r="W72" s="4183"/>
      <c r="X72" s="2590"/>
    </row>
    <row r="73" spans="1:24" s="1521" customFormat="1" ht="12" customHeight="1">
      <c r="A73" s="2584"/>
      <c r="B73" s="2592"/>
      <c r="C73" s="2592"/>
      <c r="D73" s="2592"/>
      <c r="E73" s="2592"/>
      <c r="F73" s="2592"/>
      <c r="G73" s="2592"/>
      <c r="H73" s="2588"/>
      <c r="I73" s="2588"/>
      <c r="J73" s="2588"/>
      <c r="K73" s="2588"/>
      <c r="L73" s="2588"/>
      <c r="M73" s="2588"/>
      <c r="N73" s="2588"/>
      <c r="O73" s="4188"/>
      <c r="P73" s="4184"/>
      <c r="Q73" s="4185"/>
      <c r="R73" s="4185"/>
      <c r="S73" s="4185"/>
      <c r="T73" s="4185"/>
      <c r="U73" s="4185"/>
      <c r="V73" s="4185"/>
      <c r="W73" s="4186"/>
      <c r="X73" s="2590"/>
    </row>
    <row r="74" spans="1:24" s="1521" customFormat="1" ht="12" customHeight="1" thickBot="1">
      <c r="A74" s="2593"/>
      <c r="B74" s="2594"/>
      <c r="C74" s="2595"/>
      <c r="D74" s="2596"/>
      <c r="E74" s="2597"/>
      <c r="F74" s="2597"/>
      <c r="G74" s="2597"/>
      <c r="H74" s="2597"/>
      <c r="I74" s="2597"/>
      <c r="J74" s="2597"/>
      <c r="K74" s="2597"/>
      <c r="L74" s="2597"/>
      <c r="M74" s="2597"/>
      <c r="N74" s="2597"/>
      <c r="O74" s="2597"/>
      <c r="P74" s="2597"/>
      <c r="Q74" s="2597"/>
      <c r="R74" s="2598"/>
      <c r="S74" s="2598"/>
      <c r="T74" s="2598"/>
      <c r="U74" s="2598"/>
      <c r="V74" s="2598"/>
      <c r="W74" s="2598"/>
      <c r="X74" s="2599"/>
    </row>
    <row r="75" spans="1:24" ht="12" customHeight="1">
      <c r="A75" s="1511"/>
      <c r="B75" s="1522"/>
      <c r="C75" s="1516"/>
      <c r="D75" s="1516"/>
      <c r="E75" s="1385"/>
      <c r="F75" s="1385"/>
      <c r="G75" s="1385"/>
      <c r="H75" s="1385"/>
      <c r="I75" s="1385"/>
      <c r="J75" s="1385"/>
      <c r="K75" s="1385"/>
      <c r="L75" s="1385"/>
      <c r="M75" s="1385"/>
      <c r="N75" s="1385"/>
      <c r="O75" s="1523"/>
      <c r="P75" s="1524"/>
      <c r="Q75" s="1524"/>
      <c r="R75" s="1524"/>
      <c r="S75" s="1524"/>
      <c r="T75" s="1524"/>
      <c r="U75" s="1524"/>
      <c r="V75" s="1524"/>
      <c r="W75" s="1524"/>
      <c r="X75" s="1511"/>
    </row>
    <row r="76" spans="1:24" ht="12" customHeight="1">
      <c r="A76" s="4165">
        <v>33</v>
      </c>
      <c r="B76" s="4165"/>
      <c r="C76" s="4165"/>
      <c r="D76" s="4165"/>
      <c r="E76" s="4165"/>
      <c r="F76" s="4165"/>
      <c r="G76" s="4165"/>
      <c r="H76" s="4165"/>
      <c r="I76" s="4165"/>
      <c r="J76" s="4165"/>
      <c r="K76" s="4165"/>
      <c r="L76" s="4165"/>
      <c r="M76" s="4165"/>
      <c r="N76" s="4165"/>
      <c r="O76" s="4165"/>
      <c r="P76" s="4165"/>
      <c r="Q76" s="4165"/>
      <c r="R76" s="4165"/>
      <c r="S76" s="4165"/>
      <c r="T76" s="4165"/>
      <c r="U76" s="4165"/>
      <c r="V76" s="4165"/>
      <c r="W76" s="4165"/>
      <c r="X76" s="4165"/>
    </row>
    <row r="77" spans="1:24" s="1527" customFormat="1">
      <c r="A77" s="1404"/>
      <c r="B77" s="1404"/>
      <c r="C77" s="1404"/>
      <c r="D77" s="1404"/>
      <c r="E77" s="1404"/>
      <c r="F77" s="1404"/>
      <c r="G77" s="1404"/>
      <c r="H77" s="1404"/>
      <c r="I77" s="1404"/>
      <c r="J77" s="1404"/>
      <c r="K77" s="1404"/>
      <c r="L77" s="1404"/>
      <c r="M77" s="1404"/>
      <c r="N77" s="1404"/>
      <c r="O77" s="1525"/>
      <c r="P77" s="1526"/>
      <c r="Q77" s="1526"/>
      <c r="R77" s="1526"/>
      <c r="S77" s="1526"/>
      <c r="T77" s="1526"/>
      <c r="U77" s="1526"/>
      <c r="V77" s="1526"/>
      <c r="W77" s="1526"/>
      <c r="X77" s="1404"/>
    </row>
    <row r="78" spans="1:24" s="1527" customFormat="1">
      <c r="A78" s="1404"/>
      <c r="B78" s="1404"/>
      <c r="C78" s="1404"/>
      <c r="D78" s="1404"/>
      <c r="E78" s="1404"/>
      <c r="F78" s="1404"/>
      <c r="G78" s="1404"/>
      <c r="H78" s="1404"/>
      <c r="I78" s="1404"/>
      <c r="J78" s="1404"/>
      <c r="K78" s="1404"/>
      <c r="L78" s="1404"/>
      <c r="M78" s="1404"/>
      <c r="N78" s="1404"/>
      <c r="O78" s="1525"/>
      <c r="P78" s="1526"/>
      <c r="Q78" s="1526"/>
      <c r="R78" s="1526"/>
      <c r="S78" s="1526"/>
      <c r="T78" s="1526"/>
      <c r="U78" s="1526"/>
      <c r="V78" s="1526"/>
      <c r="W78" s="1526"/>
      <c r="X78" s="1404"/>
    </row>
  </sheetData>
  <sheetProtection selectLockedCells="1" selectUnlockedCells="1"/>
  <mergeCells count="29">
    <mergeCell ref="O23:O24"/>
    <mergeCell ref="P23:W24"/>
    <mergeCell ref="P9:W9"/>
    <mergeCell ref="B12:I12"/>
    <mergeCell ref="P10:W10"/>
    <mergeCell ref="O14:O15"/>
    <mergeCell ref="P14:W15"/>
    <mergeCell ref="O18:O19"/>
    <mergeCell ref="P18:W19"/>
    <mergeCell ref="O27:O28"/>
    <mergeCell ref="P27:W28"/>
    <mergeCell ref="O31:O32"/>
    <mergeCell ref="P31:W32"/>
    <mergeCell ref="O35:O36"/>
    <mergeCell ref="P35:W36"/>
    <mergeCell ref="O38:O39"/>
    <mergeCell ref="P38:W39"/>
    <mergeCell ref="O41:O42"/>
    <mergeCell ref="P41:W42"/>
    <mergeCell ref="O45:O46"/>
    <mergeCell ref="P45:W46"/>
    <mergeCell ref="A76:X76"/>
    <mergeCell ref="P61:W61"/>
    <mergeCell ref="B63:I63"/>
    <mergeCell ref="P62:W62"/>
    <mergeCell ref="P72:W73"/>
    <mergeCell ref="O72:O73"/>
    <mergeCell ref="O66:O67"/>
    <mergeCell ref="P66:W67"/>
  </mergeCells>
  <printOptions horizontalCentered="1"/>
  <pageMargins left="0" right="0" top="0.39370078740157483" bottom="3.937007874015748E-2" header="0" footer="0"/>
  <pageSetup paperSize="9" scale="80" firstPageNumber="12" orientation="portrait" useFirstPageNumber="1" horizontalDpi="300" verticalDpi="300" r:id="rId1"/>
  <headerFooter alignWithMargins="0"/>
  <drawing r:id="rId2"/>
  <legacyDrawing r:id="rId3"/>
</worksheet>
</file>

<file path=xl/worksheets/sheet35.xml><?xml version="1.0" encoding="utf-8"?>
<worksheet xmlns="http://schemas.openxmlformats.org/spreadsheetml/2006/main" xmlns:r="http://schemas.openxmlformats.org/officeDocument/2006/relationships">
  <sheetPr>
    <tabColor theme="9" tint="0.79998168889431442"/>
  </sheetPr>
  <dimension ref="A1:K56"/>
  <sheetViews>
    <sheetView showGridLines="0" view="pageBreakPreview" topLeftCell="A9" zoomScale="90" zoomScaleNormal="100" zoomScaleSheetLayoutView="90" workbookViewId="0">
      <selection activeCell="M11" sqref="M11"/>
    </sheetView>
  </sheetViews>
  <sheetFormatPr defaultRowHeight="16.2"/>
  <cols>
    <col min="1" max="1" width="2.1640625" customWidth="1"/>
    <col min="2" max="2" width="11.9140625" customWidth="1"/>
    <col min="10" max="10" width="8" customWidth="1"/>
    <col min="11" max="11" width="2.1640625" customWidth="1"/>
  </cols>
  <sheetData>
    <row r="1" spans="2:10">
      <c r="B1" s="1923"/>
      <c r="C1" s="1924"/>
      <c r="D1" s="1924"/>
      <c r="E1" s="1924"/>
      <c r="F1" s="1924"/>
      <c r="G1" s="1924"/>
      <c r="H1" s="1924"/>
      <c r="I1" s="1924"/>
      <c r="J1" s="1925"/>
    </row>
    <row r="2" spans="2:10" ht="16.8">
      <c r="B2" s="1926"/>
      <c r="C2" s="1933" t="s">
        <v>1462</v>
      </c>
      <c r="D2" s="1927"/>
      <c r="E2" s="1927"/>
      <c r="F2" s="1927"/>
      <c r="G2" s="1927"/>
      <c r="H2" s="1927"/>
      <c r="I2" s="1927"/>
      <c r="J2" s="1928"/>
    </row>
    <row r="3" spans="2:10" ht="14.25" customHeight="1">
      <c r="B3" s="1926"/>
      <c r="C3" s="1932" t="s">
        <v>1463</v>
      </c>
      <c r="D3" s="1927"/>
      <c r="E3" s="1927"/>
      <c r="F3" s="1927"/>
      <c r="G3" s="1927"/>
      <c r="H3" s="1927"/>
      <c r="I3" s="1927"/>
      <c r="J3" s="1928"/>
    </row>
    <row r="4" spans="2:10">
      <c r="B4" s="1926"/>
      <c r="C4" s="1927"/>
      <c r="D4" s="1927"/>
      <c r="E4" s="1927"/>
      <c r="F4" s="1927"/>
      <c r="G4" s="1927"/>
      <c r="H4" s="1927"/>
      <c r="I4" s="1927"/>
      <c r="J4" s="1928"/>
    </row>
    <row r="5" spans="2:10">
      <c r="B5" s="1926"/>
      <c r="C5" s="1927"/>
      <c r="D5" s="1927"/>
      <c r="E5" s="1927"/>
      <c r="F5" s="1927"/>
      <c r="G5" s="1927"/>
      <c r="H5" s="1927"/>
      <c r="I5" s="1927"/>
      <c r="J5" s="1928"/>
    </row>
    <row r="6" spans="2:10">
      <c r="B6" s="1926"/>
      <c r="C6" s="1927"/>
      <c r="D6" s="1927"/>
      <c r="E6" s="1927"/>
      <c r="F6" s="1927"/>
      <c r="G6" s="1927"/>
      <c r="H6" s="1927"/>
      <c r="I6" s="1927"/>
      <c r="J6" s="1928"/>
    </row>
    <row r="7" spans="2:10">
      <c r="B7" s="1926"/>
      <c r="C7" s="1927"/>
      <c r="D7" s="1927"/>
      <c r="E7" s="1927"/>
      <c r="F7" s="1927"/>
      <c r="G7" s="1927"/>
      <c r="H7" s="1927"/>
      <c r="I7" s="1927"/>
      <c r="J7" s="1928"/>
    </row>
    <row r="8" spans="2:10">
      <c r="B8" s="2600"/>
      <c r="C8" s="2601"/>
      <c r="D8" s="2601"/>
      <c r="E8" s="2601"/>
      <c r="F8" s="2601"/>
      <c r="G8" s="2601"/>
      <c r="H8" s="2601"/>
      <c r="I8" s="2601"/>
      <c r="J8" s="2602"/>
    </row>
    <row r="9" spans="2:10">
      <c r="B9" s="2600"/>
      <c r="C9" s="2603" t="s">
        <v>2716</v>
      </c>
      <c r="D9" s="2603"/>
      <c r="E9" s="2603"/>
      <c r="F9" s="2604"/>
      <c r="G9" s="2604"/>
      <c r="H9" s="2604"/>
      <c r="I9" s="2601"/>
      <c r="J9" s="2602"/>
    </row>
    <row r="10" spans="2:10">
      <c r="B10" s="2600"/>
      <c r="C10" s="2603" t="s">
        <v>2717</v>
      </c>
      <c r="D10" s="2603"/>
      <c r="E10" s="2603"/>
      <c r="F10" s="2604"/>
      <c r="G10" s="2604"/>
      <c r="H10" s="2604"/>
      <c r="I10" s="2601"/>
      <c r="J10" s="2602"/>
    </row>
    <row r="11" spans="2:10">
      <c r="B11" s="2600"/>
      <c r="C11" s="2601"/>
      <c r="D11" s="2601"/>
      <c r="E11" s="2601"/>
      <c r="F11" s="2601"/>
      <c r="G11" s="2601"/>
      <c r="H11" s="2601"/>
      <c r="I11" s="2601"/>
      <c r="J11" s="2602"/>
    </row>
    <row r="12" spans="2:10">
      <c r="B12" s="1926"/>
      <c r="C12" s="1927"/>
      <c r="D12" s="1927"/>
      <c r="E12" s="1927"/>
      <c r="F12" s="1927"/>
      <c r="G12" s="1927"/>
      <c r="H12" s="1927"/>
      <c r="I12" s="1927"/>
      <c r="J12" s="1928"/>
    </row>
    <row r="13" spans="2:10">
      <c r="B13" s="1926"/>
      <c r="C13" s="1927"/>
      <c r="D13" s="1927"/>
      <c r="E13" s="1927"/>
      <c r="F13" s="1927"/>
      <c r="G13" s="1927"/>
      <c r="H13" s="1927"/>
      <c r="I13" s="1927"/>
      <c r="J13" s="1928"/>
    </row>
    <row r="14" spans="2:10">
      <c r="B14" s="1926"/>
      <c r="C14" s="1927"/>
      <c r="D14" s="1927"/>
      <c r="E14" s="1927"/>
      <c r="F14" s="1927"/>
      <c r="G14" s="1927"/>
      <c r="H14" s="1927"/>
      <c r="I14" s="1927"/>
      <c r="J14" s="1928"/>
    </row>
    <row r="15" spans="2:10" ht="16.8" thickBot="1">
      <c r="B15" s="1929"/>
      <c r="C15" s="1930"/>
      <c r="D15" s="1930"/>
      <c r="E15" s="1930"/>
      <c r="F15" s="1930"/>
      <c r="G15" s="1930"/>
      <c r="H15" s="1930"/>
      <c r="I15" s="2036"/>
      <c r="J15" s="1931"/>
    </row>
    <row r="56" spans="1:11">
      <c r="A56" s="4196">
        <v>34</v>
      </c>
      <c r="B56" s="4196"/>
      <c r="C56" s="4196"/>
      <c r="D56" s="4196"/>
      <c r="E56" s="4196"/>
      <c r="F56" s="4196"/>
      <c r="G56" s="4196"/>
      <c r="H56" s="4196"/>
      <c r="I56" s="4196"/>
      <c r="J56" s="4196"/>
      <c r="K56" s="2784"/>
    </row>
  </sheetData>
  <mergeCells count="1">
    <mergeCell ref="A56:J56"/>
  </mergeCells>
  <printOptions horizontalCentered="1"/>
  <pageMargins left="0" right="0" top="0.39370078740157483" bottom="3.937007874015748E-2" header="0" footer="0"/>
  <pageSetup paperSize="9" scale="80" orientation="portrait" r:id="rId1"/>
  <drawing r:id="rId2"/>
</worksheet>
</file>

<file path=xl/worksheets/sheet36.xml><?xml version="1.0" encoding="utf-8"?>
<worksheet xmlns="http://schemas.openxmlformats.org/spreadsheetml/2006/main" xmlns:r="http://schemas.openxmlformats.org/officeDocument/2006/relationships">
  <sheetPr transitionEvaluation="1">
    <tabColor rgb="FFFF0000"/>
  </sheetPr>
  <dimension ref="A1:Y119"/>
  <sheetViews>
    <sheetView showGridLines="0" view="pageBreakPreview" zoomScale="45" zoomScaleNormal="40" zoomScaleSheetLayoutView="45" workbookViewId="0">
      <selection activeCell="W77" sqref="W77"/>
    </sheetView>
  </sheetViews>
  <sheetFormatPr defaultRowHeight="18.600000000000001"/>
  <cols>
    <col min="1" max="1" width="2" style="1934" customWidth="1"/>
    <col min="2" max="2" width="7" style="1934" customWidth="1"/>
    <col min="3" max="3" width="10.5" style="1934" customWidth="1"/>
    <col min="4" max="6" width="4.83203125" style="1934" customWidth="1"/>
    <col min="7" max="7" width="18.6640625" style="1934" customWidth="1"/>
    <col min="8" max="8" width="23.6640625" style="1934" customWidth="1"/>
    <col min="9" max="9" width="20.6640625" style="1934" customWidth="1"/>
    <col min="10" max="10" width="9.6640625" style="1934" customWidth="1"/>
    <col min="11" max="11" width="6.6640625" style="1934" customWidth="1"/>
    <col min="12" max="12" width="7" style="1935" customWidth="1"/>
    <col min="13" max="16" width="5.6640625" style="1934" customWidth="1"/>
    <col min="17" max="17" width="7.6640625" style="1934" customWidth="1"/>
    <col min="18" max="18" width="8.6640625" style="1934" customWidth="1"/>
    <col min="19" max="19" width="5.6640625" style="1934" customWidth="1"/>
    <col min="20" max="20" width="7.5" style="1934" customWidth="1"/>
    <col min="21" max="25" width="5.6640625" style="1934" customWidth="1"/>
    <col min="26" max="258" width="8.83203125" style="1934"/>
    <col min="259" max="259" width="4" style="1934" customWidth="1"/>
    <col min="260" max="260" width="7" style="1934" customWidth="1"/>
    <col min="261" max="261" width="4.6640625" style="1934" customWidth="1"/>
    <col min="262" max="262" width="15" style="1934" customWidth="1"/>
    <col min="263" max="263" width="14.83203125" style="1934" customWidth="1"/>
    <col min="264" max="264" width="18.6640625" style="1934" customWidth="1"/>
    <col min="265" max="265" width="0" style="1934" hidden="1" customWidth="1"/>
    <col min="266" max="266" width="23.6640625" style="1934" customWidth="1"/>
    <col min="267" max="267" width="32.08203125" style="1934" customWidth="1"/>
    <col min="268" max="281" width="5.6640625" style="1934" customWidth="1"/>
    <col min="282" max="514" width="8.83203125" style="1934"/>
    <col min="515" max="515" width="4" style="1934" customWidth="1"/>
    <col min="516" max="516" width="7" style="1934" customWidth="1"/>
    <col min="517" max="517" width="4.6640625" style="1934" customWidth="1"/>
    <col min="518" max="518" width="15" style="1934" customWidth="1"/>
    <col min="519" max="519" width="14.83203125" style="1934" customWidth="1"/>
    <col min="520" max="520" width="18.6640625" style="1934" customWidth="1"/>
    <col min="521" max="521" width="0" style="1934" hidden="1" customWidth="1"/>
    <col min="522" max="522" width="23.6640625" style="1934" customWidth="1"/>
    <col min="523" max="523" width="32.08203125" style="1934" customWidth="1"/>
    <col min="524" max="537" width="5.6640625" style="1934" customWidth="1"/>
    <col min="538" max="770" width="8.83203125" style="1934"/>
    <col min="771" max="771" width="4" style="1934" customWidth="1"/>
    <col min="772" max="772" width="7" style="1934" customWidth="1"/>
    <col min="773" max="773" width="4.6640625" style="1934" customWidth="1"/>
    <col min="774" max="774" width="15" style="1934" customWidth="1"/>
    <col min="775" max="775" width="14.83203125" style="1934" customWidth="1"/>
    <col min="776" max="776" width="18.6640625" style="1934" customWidth="1"/>
    <col min="777" max="777" width="0" style="1934" hidden="1" customWidth="1"/>
    <col min="778" max="778" width="23.6640625" style="1934" customWidth="1"/>
    <col min="779" max="779" width="32.08203125" style="1934" customWidth="1"/>
    <col min="780" max="793" width="5.6640625" style="1934" customWidth="1"/>
    <col min="794" max="1026" width="8.83203125" style="1934"/>
    <col min="1027" max="1027" width="4" style="1934" customWidth="1"/>
    <col min="1028" max="1028" width="7" style="1934" customWidth="1"/>
    <col min="1029" max="1029" width="4.6640625" style="1934" customWidth="1"/>
    <col min="1030" max="1030" width="15" style="1934" customWidth="1"/>
    <col min="1031" max="1031" width="14.83203125" style="1934" customWidth="1"/>
    <col min="1032" max="1032" width="18.6640625" style="1934" customWidth="1"/>
    <col min="1033" max="1033" width="0" style="1934" hidden="1" customWidth="1"/>
    <col min="1034" max="1034" width="23.6640625" style="1934" customWidth="1"/>
    <col min="1035" max="1035" width="32.08203125" style="1934" customWidth="1"/>
    <col min="1036" max="1049" width="5.6640625" style="1934" customWidth="1"/>
    <col min="1050" max="1282" width="8.83203125" style="1934"/>
    <col min="1283" max="1283" width="4" style="1934" customWidth="1"/>
    <col min="1284" max="1284" width="7" style="1934" customWidth="1"/>
    <col min="1285" max="1285" width="4.6640625" style="1934" customWidth="1"/>
    <col min="1286" max="1286" width="15" style="1934" customWidth="1"/>
    <col min="1287" max="1287" width="14.83203125" style="1934" customWidth="1"/>
    <col min="1288" max="1288" width="18.6640625" style="1934" customWidth="1"/>
    <col min="1289" max="1289" width="0" style="1934" hidden="1" customWidth="1"/>
    <col min="1290" max="1290" width="23.6640625" style="1934" customWidth="1"/>
    <col min="1291" max="1291" width="32.08203125" style="1934" customWidth="1"/>
    <col min="1292" max="1305" width="5.6640625" style="1934" customWidth="1"/>
    <col min="1306" max="1538" width="8.83203125" style="1934"/>
    <col min="1539" max="1539" width="4" style="1934" customWidth="1"/>
    <col min="1540" max="1540" width="7" style="1934" customWidth="1"/>
    <col min="1541" max="1541" width="4.6640625" style="1934" customWidth="1"/>
    <col min="1542" max="1542" width="15" style="1934" customWidth="1"/>
    <col min="1543" max="1543" width="14.83203125" style="1934" customWidth="1"/>
    <col min="1544" max="1544" width="18.6640625" style="1934" customWidth="1"/>
    <col min="1545" max="1545" width="0" style="1934" hidden="1" customWidth="1"/>
    <col min="1546" max="1546" width="23.6640625" style="1934" customWidth="1"/>
    <col min="1547" max="1547" width="32.08203125" style="1934" customWidth="1"/>
    <col min="1548" max="1561" width="5.6640625" style="1934" customWidth="1"/>
    <col min="1562" max="1794" width="8.83203125" style="1934"/>
    <col min="1795" max="1795" width="4" style="1934" customWidth="1"/>
    <col min="1796" max="1796" width="7" style="1934" customWidth="1"/>
    <col min="1797" max="1797" width="4.6640625" style="1934" customWidth="1"/>
    <col min="1798" max="1798" width="15" style="1934" customWidth="1"/>
    <col min="1799" max="1799" width="14.83203125" style="1934" customWidth="1"/>
    <col min="1800" max="1800" width="18.6640625" style="1934" customWidth="1"/>
    <col min="1801" max="1801" width="0" style="1934" hidden="1" customWidth="1"/>
    <col min="1802" max="1802" width="23.6640625" style="1934" customWidth="1"/>
    <col min="1803" max="1803" width="32.08203125" style="1934" customWidth="1"/>
    <col min="1804" max="1817" width="5.6640625" style="1934" customWidth="1"/>
    <col min="1818" max="2050" width="8.83203125" style="1934"/>
    <col min="2051" max="2051" width="4" style="1934" customWidth="1"/>
    <col min="2052" max="2052" width="7" style="1934" customWidth="1"/>
    <col min="2053" max="2053" width="4.6640625" style="1934" customWidth="1"/>
    <col min="2054" max="2054" width="15" style="1934" customWidth="1"/>
    <col min="2055" max="2055" width="14.83203125" style="1934" customWidth="1"/>
    <col min="2056" max="2056" width="18.6640625" style="1934" customWidth="1"/>
    <col min="2057" max="2057" width="0" style="1934" hidden="1" customWidth="1"/>
    <col min="2058" max="2058" width="23.6640625" style="1934" customWidth="1"/>
    <col min="2059" max="2059" width="32.08203125" style="1934" customWidth="1"/>
    <col min="2060" max="2073" width="5.6640625" style="1934" customWidth="1"/>
    <col min="2074" max="2306" width="8.83203125" style="1934"/>
    <col min="2307" max="2307" width="4" style="1934" customWidth="1"/>
    <col min="2308" max="2308" width="7" style="1934" customWidth="1"/>
    <col min="2309" max="2309" width="4.6640625" style="1934" customWidth="1"/>
    <col min="2310" max="2310" width="15" style="1934" customWidth="1"/>
    <col min="2311" max="2311" width="14.83203125" style="1934" customWidth="1"/>
    <col min="2312" max="2312" width="18.6640625" style="1934" customWidth="1"/>
    <col min="2313" max="2313" width="0" style="1934" hidden="1" customWidth="1"/>
    <col min="2314" max="2314" width="23.6640625" style="1934" customWidth="1"/>
    <col min="2315" max="2315" width="32.08203125" style="1934" customWidth="1"/>
    <col min="2316" max="2329" width="5.6640625" style="1934" customWidth="1"/>
    <col min="2330" max="2562" width="8.83203125" style="1934"/>
    <col min="2563" max="2563" width="4" style="1934" customWidth="1"/>
    <col min="2564" max="2564" width="7" style="1934" customWidth="1"/>
    <col min="2565" max="2565" width="4.6640625" style="1934" customWidth="1"/>
    <col min="2566" max="2566" width="15" style="1934" customWidth="1"/>
    <col min="2567" max="2567" width="14.83203125" style="1934" customWidth="1"/>
    <col min="2568" max="2568" width="18.6640625" style="1934" customWidth="1"/>
    <col min="2569" max="2569" width="0" style="1934" hidden="1" customWidth="1"/>
    <col min="2570" max="2570" width="23.6640625" style="1934" customWidth="1"/>
    <col min="2571" max="2571" width="32.08203125" style="1934" customWidth="1"/>
    <col min="2572" max="2585" width="5.6640625" style="1934" customWidth="1"/>
    <col min="2586" max="2818" width="8.83203125" style="1934"/>
    <col min="2819" max="2819" width="4" style="1934" customWidth="1"/>
    <col min="2820" max="2820" width="7" style="1934" customWidth="1"/>
    <col min="2821" max="2821" width="4.6640625" style="1934" customWidth="1"/>
    <col min="2822" max="2822" width="15" style="1934" customWidth="1"/>
    <col min="2823" max="2823" width="14.83203125" style="1934" customWidth="1"/>
    <col min="2824" max="2824" width="18.6640625" style="1934" customWidth="1"/>
    <col min="2825" max="2825" width="0" style="1934" hidden="1" customWidth="1"/>
    <col min="2826" max="2826" width="23.6640625" style="1934" customWidth="1"/>
    <col min="2827" max="2827" width="32.08203125" style="1934" customWidth="1"/>
    <col min="2828" max="2841" width="5.6640625" style="1934" customWidth="1"/>
    <col min="2842" max="3074" width="8.83203125" style="1934"/>
    <col min="3075" max="3075" width="4" style="1934" customWidth="1"/>
    <col min="3076" max="3076" width="7" style="1934" customWidth="1"/>
    <col min="3077" max="3077" width="4.6640625" style="1934" customWidth="1"/>
    <col min="3078" max="3078" width="15" style="1934" customWidth="1"/>
    <col min="3079" max="3079" width="14.83203125" style="1934" customWidth="1"/>
    <col min="3080" max="3080" width="18.6640625" style="1934" customWidth="1"/>
    <col min="3081" max="3081" width="0" style="1934" hidden="1" customWidth="1"/>
    <col min="3082" max="3082" width="23.6640625" style="1934" customWidth="1"/>
    <col min="3083" max="3083" width="32.08203125" style="1934" customWidth="1"/>
    <col min="3084" max="3097" width="5.6640625" style="1934" customWidth="1"/>
    <col min="3098" max="3330" width="8.83203125" style="1934"/>
    <col min="3331" max="3331" width="4" style="1934" customWidth="1"/>
    <col min="3332" max="3332" width="7" style="1934" customWidth="1"/>
    <col min="3333" max="3333" width="4.6640625" style="1934" customWidth="1"/>
    <col min="3334" max="3334" width="15" style="1934" customWidth="1"/>
    <col min="3335" max="3335" width="14.83203125" style="1934" customWidth="1"/>
    <col min="3336" max="3336" width="18.6640625" style="1934" customWidth="1"/>
    <col min="3337" max="3337" width="0" style="1934" hidden="1" customWidth="1"/>
    <col min="3338" max="3338" width="23.6640625" style="1934" customWidth="1"/>
    <col min="3339" max="3339" width="32.08203125" style="1934" customWidth="1"/>
    <col min="3340" max="3353" width="5.6640625" style="1934" customWidth="1"/>
    <col min="3354" max="3586" width="8.83203125" style="1934"/>
    <col min="3587" max="3587" width="4" style="1934" customWidth="1"/>
    <col min="3588" max="3588" width="7" style="1934" customWidth="1"/>
    <col min="3589" max="3589" width="4.6640625" style="1934" customWidth="1"/>
    <col min="3590" max="3590" width="15" style="1934" customWidth="1"/>
    <col min="3591" max="3591" width="14.83203125" style="1934" customWidth="1"/>
    <col min="3592" max="3592" width="18.6640625" style="1934" customWidth="1"/>
    <col min="3593" max="3593" width="0" style="1934" hidden="1" customWidth="1"/>
    <col min="3594" max="3594" width="23.6640625" style="1934" customWidth="1"/>
    <col min="3595" max="3595" width="32.08203125" style="1934" customWidth="1"/>
    <col min="3596" max="3609" width="5.6640625" style="1934" customWidth="1"/>
    <col min="3610" max="3842" width="8.83203125" style="1934"/>
    <col min="3843" max="3843" width="4" style="1934" customWidth="1"/>
    <col min="3844" max="3844" width="7" style="1934" customWidth="1"/>
    <col min="3845" max="3845" width="4.6640625" style="1934" customWidth="1"/>
    <col min="3846" max="3846" width="15" style="1934" customWidth="1"/>
    <col min="3847" max="3847" width="14.83203125" style="1934" customWidth="1"/>
    <col min="3848" max="3848" width="18.6640625" style="1934" customWidth="1"/>
    <col min="3849" max="3849" width="0" style="1934" hidden="1" customWidth="1"/>
    <col min="3850" max="3850" width="23.6640625" style="1934" customWidth="1"/>
    <col min="3851" max="3851" width="32.08203125" style="1934" customWidth="1"/>
    <col min="3852" max="3865" width="5.6640625" style="1934" customWidth="1"/>
    <col min="3866" max="4098" width="8.83203125" style="1934"/>
    <col min="4099" max="4099" width="4" style="1934" customWidth="1"/>
    <col min="4100" max="4100" width="7" style="1934" customWidth="1"/>
    <col min="4101" max="4101" width="4.6640625" style="1934" customWidth="1"/>
    <col min="4102" max="4102" width="15" style="1934" customWidth="1"/>
    <col min="4103" max="4103" width="14.83203125" style="1934" customWidth="1"/>
    <col min="4104" max="4104" width="18.6640625" style="1934" customWidth="1"/>
    <col min="4105" max="4105" width="0" style="1934" hidden="1" customWidth="1"/>
    <col min="4106" max="4106" width="23.6640625" style="1934" customWidth="1"/>
    <col min="4107" max="4107" width="32.08203125" style="1934" customWidth="1"/>
    <col min="4108" max="4121" width="5.6640625" style="1934" customWidth="1"/>
    <col min="4122" max="4354" width="8.83203125" style="1934"/>
    <col min="4355" max="4355" width="4" style="1934" customWidth="1"/>
    <col min="4356" max="4356" width="7" style="1934" customWidth="1"/>
    <col min="4357" max="4357" width="4.6640625" style="1934" customWidth="1"/>
    <col min="4358" max="4358" width="15" style="1934" customWidth="1"/>
    <col min="4359" max="4359" width="14.83203125" style="1934" customWidth="1"/>
    <col min="4360" max="4360" width="18.6640625" style="1934" customWidth="1"/>
    <col min="4361" max="4361" width="0" style="1934" hidden="1" customWidth="1"/>
    <col min="4362" max="4362" width="23.6640625" style="1934" customWidth="1"/>
    <col min="4363" max="4363" width="32.08203125" style="1934" customWidth="1"/>
    <col min="4364" max="4377" width="5.6640625" style="1934" customWidth="1"/>
    <col min="4378" max="4610" width="8.83203125" style="1934"/>
    <col min="4611" max="4611" width="4" style="1934" customWidth="1"/>
    <col min="4612" max="4612" width="7" style="1934" customWidth="1"/>
    <col min="4613" max="4613" width="4.6640625" style="1934" customWidth="1"/>
    <col min="4614" max="4614" width="15" style="1934" customWidth="1"/>
    <col min="4615" max="4615" width="14.83203125" style="1934" customWidth="1"/>
    <col min="4616" max="4616" width="18.6640625" style="1934" customWidth="1"/>
    <col min="4617" max="4617" width="0" style="1934" hidden="1" customWidth="1"/>
    <col min="4618" max="4618" width="23.6640625" style="1934" customWidth="1"/>
    <col min="4619" max="4619" width="32.08203125" style="1934" customWidth="1"/>
    <col min="4620" max="4633" width="5.6640625" style="1934" customWidth="1"/>
    <col min="4634" max="4866" width="8.83203125" style="1934"/>
    <col min="4867" max="4867" width="4" style="1934" customWidth="1"/>
    <col min="4868" max="4868" width="7" style="1934" customWidth="1"/>
    <col min="4869" max="4869" width="4.6640625" style="1934" customWidth="1"/>
    <col min="4870" max="4870" width="15" style="1934" customWidth="1"/>
    <col min="4871" max="4871" width="14.83203125" style="1934" customWidth="1"/>
    <col min="4872" max="4872" width="18.6640625" style="1934" customWidth="1"/>
    <col min="4873" max="4873" width="0" style="1934" hidden="1" customWidth="1"/>
    <col min="4874" max="4874" width="23.6640625" style="1934" customWidth="1"/>
    <col min="4875" max="4875" width="32.08203125" style="1934" customWidth="1"/>
    <col min="4876" max="4889" width="5.6640625" style="1934" customWidth="1"/>
    <col min="4890" max="5122" width="8.83203125" style="1934"/>
    <col min="5123" max="5123" width="4" style="1934" customWidth="1"/>
    <col min="5124" max="5124" width="7" style="1934" customWidth="1"/>
    <col min="5125" max="5125" width="4.6640625" style="1934" customWidth="1"/>
    <col min="5126" max="5126" width="15" style="1934" customWidth="1"/>
    <col min="5127" max="5127" width="14.83203125" style="1934" customWidth="1"/>
    <col min="5128" max="5128" width="18.6640625" style="1934" customWidth="1"/>
    <col min="5129" max="5129" width="0" style="1934" hidden="1" customWidth="1"/>
    <col min="5130" max="5130" width="23.6640625" style="1934" customWidth="1"/>
    <col min="5131" max="5131" width="32.08203125" style="1934" customWidth="1"/>
    <col min="5132" max="5145" width="5.6640625" style="1934" customWidth="1"/>
    <col min="5146" max="5378" width="8.83203125" style="1934"/>
    <col min="5379" max="5379" width="4" style="1934" customWidth="1"/>
    <col min="5380" max="5380" width="7" style="1934" customWidth="1"/>
    <col min="5381" max="5381" width="4.6640625" style="1934" customWidth="1"/>
    <col min="5382" max="5382" width="15" style="1934" customWidth="1"/>
    <col min="5383" max="5383" width="14.83203125" style="1934" customWidth="1"/>
    <col min="5384" max="5384" width="18.6640625" style="1934" customWidth="1"/>
    <col min="5385" max="5385" width="0" style="1934" hidden="1" customWidth="1"/>
    <col min="5386" max="5386" width="23.6640625" style="1934" customWidth="1"/>
    <col min="5387" max="5387" width="32.08203125" style="1934" customWidth="1"/>
    <col min="5388" max="5401" width="5.6640625" style="1934" customWidth="1"/>
    <col min="5402" max="5634" width="8.83203125" style="1934"/>
    <col min="5635" max="5635" width="4" style="1934" customWidth="1"/>
    <col min="5636" max="5636" width="7" style="1934" customWidth="1"/>
    <col min="5637" max="5637" width="4.6640625" style="1934" customWidth="1"/>
    <col min="5638" max="5638" width="15" style="1934" customWidth="1"/>
    <col min="5639" max="5639" width="14.83203125" style="1934" customWidth="1"/>
    <col min="5640" max="5640" width="18.6640625" style="1934" customWidth="1"/>
    <col min="5641" max="5641" width="0" style="1934" hidden="1" customWidth="1"/>
    <col min="5642" max="5642" width="23.6640625" style="1934" customWidth="1"/>
    <col min="5643" max="5643" width="32.08203125" style="1934" customWidth="1"/>
    <col min="5644" max="5657" width="5.6640625" style="1934" customWidth="1"/>
    <col min="5658" max="5890" width="8.83203125" style="1934"/>
    <col min="5891" max="5891" width="4" style="1934" customWidth="1"/>
    <col min="5892" max="5892" width="7" style="1934" customWidth="1"/>
    <col min="5893" max="5893" width="4.6640625" style="1934" customWidth="1"/>
    <col min="5894" max="5894" width="15" style="1934" customWidth="1"/>
    <col min="5895" max="5895" width="14.83203125" style="1934" customWidth="1"/>
    <col min="5896" max="5896" width="18.6640625" style="1934" customWidth="1"/>
    <col min="5897" max="5897" width="0" style="1934" hidden="1" customWidth="1"/>
    <col min="5898" max="5898" width="23.6640625" style="1934" customWidth="1"/>
    <col min="5899" max="5899" width="32.08203125" style="1934" customWidth="1"/>
    <col min="5900" max="5913" width="5.6640625" style="1934" customWidth="1"/>
    <col min="5914" max="6146" width="8.83203125" style="1934"/>
    <col min="6147" max="6147" width="4" style="1934" customWidth="1"/>
    <col min="6148" max="6148" width="7" style="1934" customWidth="1"/>
    <col min="6149" max="6149" width="4.6640625" style="1934" customWidth="1"/>
    <col min="6150" max="6150" width="15" style="1934" customWidth="1"/>
    <col min="6151" max="6151" width="14.83203125" style="1934" customWidth="1"/>
    <col min="6152" max="6152" width="18.6640625" style="1934" customWidth="1"/>
    <col min="6153" max="6153" width="0" style="1934" hidden="1" customWidth="1"/>
    <col min="6154" max="6154" width="23.6640625" style="1934" customWidth="1"/>
    <col min="6155" max="6155" width="32.08203125" style="1934" customWidth="1"/>
    <col min="6156" max="6169" width="5.6640625" style="1934" customWidth="1"/>
    <col min="6170" max="6402" width="8.83203125" style="1934"/>
    <col min="6403" max="6403" width="4" style="1934" customWidth="1"/>
    <col min="6404" max="6404" width="7" style="1934" customWidth="1"/>
    <col min="6405" max="6405" width="4.6640625" style="1934" customWidth="1"/>
    <col min="6406" max="6406" width="15" style="1934" customWidth="1"/>
    <col min="6407" max="6407" width="14.83203125" style="1934" customWidth="1"/>
    <col min="6408" max="6408" width="18.6640625" style="1934" customWidth="1"/>
    <col min="6409" max="6409" width="0" style="1934" hidden="1" customWidth="1"/>
    <col min="6410" max="6410" width="23.6640625" style="1934" customWidth="1"/>
    <col min="6411" max="6411" width="32.08203125" style="1934" customWidth="1"/>
    <col min="6412" max="6425" width="5.6640625" style="1934" customWidth="1"/>
    <col min="6426" max="6658" width="8.83203125" style="1934"/>
    <col min="6659" max="6659" width="4" style="1934" customWidth="1"/>
    <col min="6660" max="6660" width="7" style="1934" customWidth="1"/>
    <col min="6661" max="6661" width="4.6640625" style="1934" customWidth="1"/>
    <col min="6662" max="6662" width="15" style="1934" customWidth="1"/>
    <col min="6663" max="6663" width="14.83203125" style="1934" customWidth="1"/>
    <col min="6664" max="6664" width="18.6640625" style="1934" customWidth="1"/>
    <col min="6665" max="6665" width="0" style="1934" hidden="1" customWidth="1"/>
    <col min="6666" max="6666" width="23.6640625" style="1934" customWidth="1"/>
    <col min="6667" max="6667" width="32.08203125" style="1934" customWidth="1"/>
    <col min="6668" max="6681" width="5.6640625" style="1934" customWidth="1"/>
    <col min="6682" max="6914" width="8.83203125" style="1934"/>
    <col min="6915" max="6915" width="4" style="1934" customWidth="1"/>
    <col min="6916" max="6916" width="7" style="1934" customWidth="1"/>
    <col min="6917" max="6917" width="4.6640625" style="1934" customWidth="1"/>
    <col min="6918" max="6918" width="15" style="1934" customWidth="1"/>
    <col min="6919" max="6919" width="14.83203125" style="1934" customWidth="1"/>
    <col min="6920" max="6920" width="18.6640625" style="1934" customWidth="1"/>
    <col min="6921" max="6921" width="0" style="1934" hidden="1" customWidth="1"/>
    <col min="6922" max="6922" width="23.6640625" style="1934" customWidth="1"/>
    <col min="6923" max="6923" width="32.08203125" style="1934" customWidth="1"/>
    <col min="6924" max="6937" width="5.6640625" style="1934" customWidth="1"/>
    <col min="6938" max="7170" width="8.83203125" style="1934"/>
    <col min="7171" max="7171" width="4" style="1934" customWidth="1"/>
    <col min="7172" max="7172" width="7" style="1934" customWidth="1"/>
    <col min="7173" max="7173" width="4.6640625" style="1934" customWidth="1"/>
    <col min="7174" max="7174" width="15" style="1934" customWidth="1"/>
    <col min="7175" max="7175" width="14.83203125" style="1934" customWidth="1"/>
    <col min="7176" max="7176" width="18.6640625" style="1934" customWidth="1"/>
    <col min="7177" max="7177" width="0" style="1934" hidden="1" customWidth="1"/>
    <col min="7178" max="7178" width="23.6640625" style="1934" customWidth="1"/>
    <col min="7179" max="7179" width="32.08203125" style="1934" customWidth="1"/>
    <col min="7180" max="7193" width="5.6640625" style="1934" customWidth="1"/>
    <col min="7194" max="7426" width="8.83203125" style="1934"/>
    <col min="7427" max="7427" width="4" style="1934" customWidth="1"/>
    <col min="7428" max="7428" width="7" style="1934" customWidth="1"/>
    <col min="7429" max="7429" width="4.6640625" style="1934" customWidth="1"/>
    <col min="7430" max="7430" width="15" style="1934" customWidth="1"/>
    <col min="7431" max="7431" width="14.83203125" style="1934" customWidth="1"/>
    <col min="7432" max="7432" width="18.6640625" style="1934" customWidth="1"/>
    <col min="7433" max="7433" width="0" style="1934" hidden="1" customWidth="1"/>
    <col min="7434" max="7434" width="23.6640625" style="1934" customWidth="1"/>
    <col min="7435" max="7435" width="32.08203125" style="1934" customWidth="1"/>
    <col min="7436" max="7449" width="5.6640625" style="1934" customWidth="1"/>
    <col min="7450" max="7682" width="8.83203125" style="1934"/>
    <col min="7683" max="7683" width="4" style="1934" customWidth="1"/>
    <col min="7684" max="7684" width="7" style="1934" customWidth="1"/>
    <col min="7685" max="7685" width="4.6640625" style="1934" customWidth="1"/>
    <col min="7686" max="7686" width="15" style="1934" customWidth="1"/>
    <col min="7687" max="7687" width="14.83203125" style="1934" customWidth="1"/>
    <col min="7688" max="7688" width="18.6640625" style="1934" customWidth="1"/>
    <col min="7689" max="7689" width="0" style="1934" hidden="1" customWidth="1"/>
    <col min="7690" max="7690" width="23.6640625" style="1934" customWidth="1"/>
    <col min="7691" max="7691" width="32.08203125" style="1934" customWidth="1"/>
    <col min="7692" max="7705" width="5.6640625" style="1934" customWidth="1"/>
    <col min="7706" max="7938" width="8.83203125" style="1934"/>
    <col min="7939" max="7939" width="4" style="1934" customWidth="1"/>
    <col min="7940" max="7940" width="7" style="1934" customWidth="1"/>
    <col min="7941" max="7941" width="4.6640625" style="1934" customWidth="1"/>
    <col min="7942" max="7942" width="15" style="1934" customWidth="1"/>
    <col min="7943" max="7943" width="14.83203125" style="1934" customWidth="1"/>
    <col min="7944" max="7944" width="18.6640625" style="1934" customWidth="1"/>
    <col min="7945" max="7945" width="0" style="1934" hidden="1" customWidth="1"/>
    <col min="7946" max="7946" width="23.6640625" style="1934" customWidth="1"/>
    <col min="7947" max="7947" width="32.08203125" style="1934" customWidth="1"/>
    <col min="7948" max="7961" width="5.6640625" style="1934" customWidth="1"/>
    <col min="7962" max="8194" width="8.83203125" style="1934"/>
    <col min="8195" max="8195" width="4" style="1934" customWidth="1"/>
    <col min="8196" max="8196" width="7" style="1934" customWidth="1"/>
    <col min="8197" max="8197" width="4.6640625" style="1934" customWidth="1"/>
    <col min="8198" max="8198" width="15" style="1934" customWidth="1"/>
    <col min="8199" max="8199" width="14.83203125" style="1934" customWidth="1"/>
    <col min="8200" max="8200" width="18.6640625" style="1934" customWidth="1"/>
    <col min="8201" max="8201" width="0" style="1934" hidden="1" customWidth="1"/>
    <col min="8202" max="8202" width="23.6640625" style="1934" customWidth="1"/>
    <col min="8203" max="8203" width="32.08203125" style="1934" customWidth="1"/>
    <col min="8204" max="8217" width="5.6640625" style="1934" customWidth="1"/>
    <col min="8218" max="8450" width="8.83203125" style="1934"/>
    <col min="8451" max="8451" width="4" style="1934" customWidth="1"/>
    <col min="8452" max="8452" width="7" style="1934" customWidth="1"/>
    <col min="8453" max="8453" width="4.6640625" style="1934" customWidth="1"/>
    <col min="8454" max="8454" width="15" style="1934" customWidth="1"/>
    <col min="8455" max="8455" width="14.83203125" style="1934" customWidth="1"/>
    <col min="8456" max="8456" width="18.6640625" style="1934" customWidth="1"/>
    <col min="8457" max="8457" width="0" style="1934" hidden="1" customWidth="1"/>
    <col min="8458" max="8458" width="23.6640625" style="1934" customWidth="1"/>
    <col min="8459" max="8459" width="32.08203125" style="1934" customWidth="1"/>
    <col min="8460" max="8473" width="5.6640625" style="1934" customWidth="1"/>
    <col min="8474" max="8706" width="8.83203125" style="1934"/>
    <col min="8707" max="8707" width="4" style="1934" customWidth="1"/>
    <col min="8708" max="8708" width="7" style="1934" customWidth="1"/>
    <col min="8709" max="8709" width="4.6640625" style="1934" customWidth="1"/>
    <col min="8710" max="8710" width="15" style="1934" customWidth="1"/>
    <col min="8711" max="8711" width="14.83203125" style="1934" customWidth="1"/>
    <col min="8712" max="8712" width="18.6640625" style="1934" customWidth="1"/>
    <col min="8713" max="8713" width="0" style="1934" hidden="1" customWidth="1"/>
    <col min="8714" max="8714" width="23.6640625" style="1934" customWidth="1"/>
    <col min="8715" max="8715" width="32.08203125" style="1934" customWidth="1"/>
    <col min="8716" max="8729" width="5.6640625" style="1934" customWidth="1"/>
    <col min="8730" max="8962" width="8.83203125" style="1934"/>
    <col min="8963" max="8963" width="4" style="1934" customWidth="1"/>
    <col min="8964" max="8964" width="7" style="1934" customWidth="1"/>
    <col min="8965" max="8965" width="4.6640625" style="1934" customWidth="1"/>
    <col min="8966" max="8966" width="15" style="1934" customWidth="1"/>
    <col min="8967" max="8967" width="14.83203125" style="1934" customWidth="1"/>
    <col min="8968" max="8968" width="18.6640625" style="1934" customWidth="1"/>
    <col min="8969" max="8969" width="0" style="1934" hidden="1" customWidth="1"/>
    <col min="8970" max="8970" width="23.6640625" style="1934" customWidth="1"/>
    <col min="8971" max="8971" width="32.08203125" style="1934" customWidth="1"/>
    <col min="8972" max="8985" width="5.6640625" style="1934" customWidth="1"/>
    <col min="8986" max="9218" width="8.83203125" style="1934"/>
    <col min="9219" max="9219" width="4" style="1934" customWidth="1"/>
    <col min="9220" max="9220" width="7" style="1934" customWidth="1"/>
    <col min="9221" max="9221" width="4.6640625" style="1934" customWidth="1"/>
    <col min="9222" max="9222" width="15" style="1934" customWidth="1"/>
    <col min="9223" max="9223" width="14.83203125" style="1934" customWidth="1"/>
    <col min="9224" max="9224" width="18.6640625" style="1934" customWidth="1"/>
    <col min="9225" max="9225" width="0" style="1934" hidden="1" customWidth="1"/>
    <col min="9226" max="9226" width="23.6640625" style="1934" customWidth="1"/>
    <col min="9227" max="9227" width="32.08203125" style="1934" customWidth="1"/>
    <col min="9228" max="9241" width="5.6640625" style="1934" customWidth="1"/>
    <col min="9242" max="9474" width="8.83203125" style="1934"/>
    <col min="9475" max="9475" width="4" style="1934" customWidth="1"/>
    <col min="9476" max="9476" width="7" style="1934" customWidth="1"/>
    <col min="9477" max="9477" width="4.6640625" style="1934" customWidth="1"/>
    <col min="9478" max="9478" width="15" style="1934" customWidth="1"/>
    <col min="9479" max="9479" width="14.83203125" style="1934" customWidth="1"/>
    <col min="9480" max="9480" width="18.6640625" style="1934" customWidth="1"/>
    <col min="9481" max="9481" width="0" style="1934" hidden="1" customWidth="1"/>
    <col min="9482" max="9482" width="23.6640625" style="1934" customWidth="1"/>
    <col min="9483" max="9483" width="32.08203125" style="1934" customWidth="1"/>
    <col min="9484" max="9497" width="5.6640625" style="1934" customWidth="1"/>
    <col min="9498" max="9730" width="8.83203125" style="1934"/>
    <col min="9731" max="9731" width="4" style="1934" customWidth="1"/>
    <col min="9732" max="9732" width="7" style="1934" customWidth="1"/>
    <col min="9733" max="9733" width="4.6640625" style="1934" customWidth="1"/>
    <col min="9734" max="9734" width="15" style="1934" customWidth="1"/>
    <col min="9735" max="9735" width="14.83203125" style="1934" customWidth="1"/>
    <col min="9736" max="9736" width="18.6640625" style="1934" customWidth="1"/>
    <col min="9737" max="9737" width="0" style="1934" hidden="1" customWidth="1"/>
    <col min="9738" max="9738" width="23.6640625" style="1934" customWidth="1"/>
    <col min="9739" max="9739" width="32.08203125" style="1934" customWidth="1"/>
    <col min="9740" max="9753" width="5.6640625" style="1934" customWidth="1"/>
    <col min="9754" max="9986" width="8.83203125" style="1934"/>
    <col min="9987" max="9987" width="4" style="1934" customWidth="1"/>
    <col min="9988" max="9988" width="7" style="1934" customWidth="1"/>
    <col min="9989" max="9989" width="4.6640625" style="1934" customWidth="1"/>
    <col min="9990" max="9990" width="15" style="1934" customWidth="1"/>
    <col min="9991" max="9991" width="14.83203125" style="1934" customWidth="1"/>
    <col min="9992" max="9992" width="18.6640625" style="1934" customWidth="1"/>
    <col min="9993" max="9993" width="0" style="1934" hidden="1" customWidth="1"/>
    <col min="9994" max="9994" width="23.6640625" style="1934" customWidth="1"/>
    <col min="9995" max="9995" width="32.08203125" style="1934" customWidth="1"/>
    <col min="9996" max="10009" width="5.6640625" style="1934" customWidth="1"/>
    <col min="10010" max="10242" width="8.83203125" style="1934"/>
    <col min="10243" max="10243" width="4" style="1934" customWidth="1"/>
    <col min="10244" max="10244" width="7" style="1934" customWidth="1"/>
    <col min="10245" max="10245" width="4.6640625" style="1934" customWidth="1"/>
    <col min="10246" max="10246" width="15" style="1934" customWidth="1"/>
    <col min="10247" max="10247" width="14.83203125" style="1934" customWidth="1"/>
    <col min="10248" max="10248" width="18.6640625" style="1934" customWidth="1"/>
    <col min="10249" max="10249" width="0" style="1934" hidden="1" customWidth="1"/>
    <col min="10250" max="10250" width="23.6640625" style="1934" customWidth="1"/>
    <col min="10251" max="10251" width="32.08203125" style="1934" customWidth="1"/>
    <col min="10252" max="10265" width="5.6640625" style="1934" customWidth="1"/>
    <col min="10266" max="10498" width="8.83203125" style="1934"/>
    <col min="10499" max="10499" width="4" style="1934" customWidth="1"/>
    <col min="10500" max="10500" width="7" style="1934" customWidth="1"/>
    <col min="10501" max="10501" width="4.6640625" style="1934" customWidth="1"/>
    <col min="10502" max="10502" width="15" style="1934" customWidth="1"/>
    <col min="10503" max="10503" width="14.83203125" style="1934" customWidth="1"/>
    <col min="10504" max="10504" width="18.6640625" style="1934" customWidth="1"/>
    <col min="10505" max="10505" width="0" style="1934" hidden="1" customWidth="1"/>
    <col min="10506" max="10506" width="23.6640625" style="1934" customWidth="1"/>
    <col min="10507" max="10507" width="32.08203125" style="1934" customWidth="1"/>
    <col min="10508" max="10521" width="5.6640625" style="1934" customWidth="1"/>
    <col min="10522" max="10754" width="8.83203125" style="1934"/>
    <col min="10755" max="10755" width="4" style="1934" customWidth="1"/>
    <col min="10756" max="10756" width="7" style="1934" customWidth="1"/>
    <col min="10757" max="10757" width="4.6640625" style="1934" customWidth="1"/>
    <col min="10758" max="10758" width="15" style="1934" customWidth="1"/>
    <col min="10759" max="10759" width="14.83203125" style="1934" customWidth="1"/>
    <col min="10760" max="10760" width="18.6640625" style="1934" customWidth="1"/>
    <col min="10761" max="10761" width="0" style="1934" hidden="1" customWidth="1"/>
    <col min="10762" max="10762" width="23.6640625" style="1934" customWidth="1"/>
    <col min="10763" max="10763" width="32.08203125" style="1934" customWidth="1"/>
    <col min="10764" max="10777" width="5.6640625" style="1934" customWidth="1"/>
    <col min="10778" max="11010" width="8.83203125" style="1934"/>
    <col min="11011" max="11011" width="4" style="1934" customWidth="1"/>
    <col min="11012" max="11012" width="7" style="1934" customWidth="1"/>
    <col min="11013" max="11013" width="4.6640625" style="1934" customWidth="1"/>
    <col min="11014" max="11014" width="15" style="1934" customWidth="1"/>
    <col min="11015" max="11015" width="14.83203125" style="1934" customWidth="1"/>
    <col min="11016" max="11016" width="18.6640625" style="1934" customWidth="1"/>
    <col min="11017" max="11017" width="0" style="1934" hidden="1" customWidth="1"/>
    <col min="11018" max="11018" width="23.6640625" style="1934" customWidth="1"/>
    <col min="11019" max="11019" width="32.08203125" style="1934" customWidth="1"/>
    <col min="11020" max="11033" width="5.6640625" style="1934" customWidth="1"/>
    <col min="11034" max="11266" width="8.83203125" style="1934"/>
    <col min="11267" max="11267" width="4" style="1934" customWidth="1"/>
    <col min="11268" max="11268" width="7" style="1934" customWidth="1"/>
    <col min="11269" max="11269" width="4.6640625" style="1934" customWidth="1"/>
    <col min="11270" max="11270" width="15" style="1934" customWidth="1"/>
    <col min="11271" max="11271" width="14.83203125" style="1934" customWidth="1"/>
    <col min="11272" max="11272" width="18.6640625" style="1934" customWidth="1"/>
    <col min="11273" max="11273" width="0" style="1934" hidden="1" customWidth="1"/>
    <col min="11274" max="11274" width="23.6640625" style="1934" customWidth="1"/>
    <col min="11275" max="11275" width="32.08203125" style="1934" customWidth="1"/>
    <col min="11276" max="11289" width="5.6640625" style="1934" customWidth="1"/>
    <col min="11290" max="11522" width="8.83203125" style="1934"/>
    <col min="11523" max="11523" width="4" style="1934" customWidth="1"/>
    <col min="11524" max="11524" width="7" style="1934" customWidth="1"/>
    <col min="11525" max="11525" width="4.6640625" style="1934" customWidth="1"/>
    <col min="11526" max="11526" width="15" style="1934" customWidth="1"/>
    <col min="11527" max="11527" width="14.83203125" style="1934" customWidth="1"/>
    <col min="11528" max="11528" width="18.6640625" style="1934" customWidth="1"/>
    <col min="11529" max="11529" width="0" style="1934" hidden="1" customWidth="1"/>
    <col min="11530" max="11530" width="23.6640625" style="1934" customWidth="1"/>
    <col min="11531" max="11531" width="32.08203125" style="1934" customWidth="1"/>
    <col min="11532" max="11545" width="5.6640625" style="1934" customWidth="1"/>
    <col min="11546" max="11778" width="8.83203125" style="1934"/>
    <col min="11779" max="11779" width="4" style="1934" customWidth="1"/>
    <col min="11780" max="11780" width="7" style="1934" customWidth="1"/>
    <col min="11781" max="11781" width="4.6640625" style="1934" customWidth="1"/>
    <col min="11782" max="11782" width="15" style="1934" customWidth="1"/>
    <col min="11783" max="11783" width="14.83203125" style="1934" customWidth="1"/>
    <col min="11784" max="11784" width="18.6640625" style="1934" customWidth="1"/>
    <col min="11785" max="11785" width="0" style="1934" hidden="1" customWidth="1"/>
    <col min="11786" max="11786" width="23.6640625" style="1934" customWidth="1"/>
    <col min="11787" max="11787" width="32.08203125" style="1934" customWidth="1"/>
    <col min="11788" max="11801" width="5.6640625" style="1934" customWidth="1"/>
    <col min="11802" max="12034" width="8.83203125" style="1934"/>
    <col min="12035" max="12035" width="4" style="1934" customWidth="1"/>
    <col min="12036" max="12036" width="7" style="1934" customWidth="1"/>
    <col min="12037" max="12037" width="4.6640625" style="1934" customWidth="1"/>
    <col min="12038" max="12038" width="15" style="1934" customWidth="1"/>
    <col min="12039" max="12039" width="14.83203125" style="1934" customWidth="1"/>
    <col min="12040" max="12040" width="18.6640625" style="1934" customWidth="1"/>
    <col min="12041" max="12041" width="0" style="1934" hidden="1" customWidth="1"/>
    <col min="12042" max="12042" width="23.6640625" style="1934" customWidth="1"/>
    <col min="12043" max="12043" width="32.08203125" style="1934" customWidth="1"/>
    <col min="12044" max="12057" width="5.6640625" style="1934" customWidth="1"/>
    <col min="12058" max="12290" width="8.83203125" style="1934"/>
    <col min="12291" max="12291" width="4" style="1934" customWidth="1"/>
    <col min="12292" max="12292" width="7" style="1934" customWidth="1"/>
    <col min="12293" max="12293" width="4.6640625" style="1934" customWidth="1"/>
    <col min="12294" max="12294" width="15" style="1934" customWidth="1"/>
    <col min="12295" max="12295" width="14.83203125" style="1934" customWidth="1"/>
    <col min="12296" max="12296" width="18.6640625" style="1934" customWidth="1"/>
    <col min="12297" max="12297" width="0" style="1934" hidden="1" customWidth="1"/>
    <col min="12298" max="12298" width="23.6640625" style="1934" customWidth="1"/>
    <col min="12299" max="12299" width="32.08203125" style="1934" customWidth="1"/>
    <col min="12300" max="12313" width="5.6640625" style="1934" customWidth="1"/>
    <col min="12314" max="12546" width="8.83203125" style="1934"/>
    <col min="12547" max="12547" width="4" style="1934" customWidth="1"/>
    <col min="12548" max="12548" width="7" style="1934" customWidth="1"/>
    <col min="12549" max="12549" width="4.6640625" style="1934" customWidth="1"/>
    <col min="12550" max="12550" width="15" style="1934" customWidth="1"/>
    <col min="12551" max="12551" width="14.83203125" style="1934" customWidth="1"/>
    <col min="12552" max="12552" width="18.6640625" style="1934" customWidth="1"/>
    <col min="12553" max="12553" width="0" style="1934" hidden="1" customWidth="1"/>
    <col min="12554" max="12554" width="23.6640625" style="1934" customWidth="1"/>
    <col min="12555" max="12555" width="32.08203125" style="1934" customWidth="1"/>
    <col min="12556" max="12569" width="5.6640625" style="1934" customWidth="1"/>
    <col min="12570" max="12802" width="8.83203125" style="1934"/>
    <col min="12803" max="12803" width="4" style="1934" customWidth="1"/>
    <col min="12804" max="12804" width="7" style="1934" customWidth="1"/>
    <col min="12805" max="12805" width="4.6640625" style="1934" customWidth="1"/>
    <col min="12806" max="12806" width="15" style="1934" customWidth="1"/>
    <col min="12807" max="12807" width="14.83203125" style="1934" customWidth="1"/>
    <col min="12808" max="12808" width="18.6640625" style="1934" customWidth="1"/>
    <col min="12809" max="12809" width="0" style="1934" hidden="1" customWidth="1"/>
    <col min="12810" max="12810" width="23.6640625" style="1934" customWidth="1"/>
    <col min="12811" max="12811" width="32.08203125" style="1934" customWidth="1"/>
    <col min="12812" max="12825" width="5.6640625" style="1934" customWidth="1"/>
    <col min="12826" max="13058" width="8.83203125" style="1934"/>
    <col min="13059" max="13059" width="4" style="1934" customWidth="1"/>
    <col min="13060" max="13060" width="7" style="1934" customWidth="1"/>
    <col min="13061" max="13061" width="4.6640625" style="1934" customWidth="1"/>
    <col min="13062" max="13062" width="15" style="1934" customWidth="1"/>
    <col min="13063" max="13063" width="14.83203125" style="1934" customWidth="1"/>
    <col min="13064" max="13064" width="18.6640625" style="1934" customWidth="1"/>
    <col min="13065" max="13065" width="0" style="1934" hidden="1" customWidth="1"/>
    <col min="13066" max="13066" width="23.6640625" style="1934" customWidth="1"/>
    <col min="13067" max="13067" width="32.08203125" style="1934" customWidth="1"/>
    <col min="13068" max="13081" width="5.6640625" style="1934" customWidth="1"/>
    <col min="13082" max="13314" width="8.83203125" style="1934"/>
    <col min="13315" max="13315" width="4" style="1934" customWidth="1"/>
    <col min="13316" max="13316" width="7" style="1934" customWidth="1"/>
    <col min="13317" max="13317" width="4.6640625" style="1934" customWidth="1"/>
    <col min="13318" max="13318" width="15" style="1934" customWidth="1"/>
    <col min="13319" max="13319" width="14.83203125" style="1934" customWidth="1"/>
    <col min="13320" max="13320" width="18.6640625" style="1934" customWidth="1"/>
    <col min="13321" max="13321" width="0" style="1934" hidden="1" customWidth="1"/>
    <col min="13322" max="13322" width="23.6640625" style="1934" customWidth="1"/>
    <col min="13323" max="13323" width="32.08203125" style="1934" customWidth="1"/>
    <col min="13324" max="13337" width="5.6640625" style="1934" customWidth="1"/>
    <col min="13338" max="13570" width="8.83203125" style="1934"/>
    <col min="13571" max="13571" width="4" style="1934" customWidth="1"/>
    <col min="13572" max="13572" width="7" style="1934" customWidth="1"/>
    <col min="13573" max="13573" width="4.6640625" style="1934" customWidth="1"/>
    <col min="13574" max="13574" width="15" style="1934" customWidth="1"/>
    <col min="13575" max="13575" width="14.83203125" style="1934" customWidth="1"/>
    <col min="13576" max="13576" width="18.6640625" style="1934" customWidth="1"/>
    <col min="13577" max="13577" width="0" style="1934" hidden="1" customWidth="1"/>
    <col min="13578" max="13578" width="23.6640625" style="1934" customWidth="1"/>
    <col min="13579" max="13579" width="32.08203125" style="1934" customWidth="1"/>
    <col min="13580" max="13593" width="5.6640625" style="1934" customWidth="1"/>
    <col min="13594" max="13826" width="8.83203125" style="1934"/>
    <col min="13827" max="13827" width="4" style="1934" customWidth="1"/>
    <col min="13828" max="13828" width="7" style="1934" customWidth="1"/>
    <col min="13829" max="13829" width="4.6640625" style="1934" customWidth="1"/>
    <col min="13830" max="13830" width="15" style="1934" customWidth="1"/>
    <col min="13831" max="13831" width="14.83203125" style="1934" customWidth="1"/>
    <col min="13832" max="13832" width="18.6640625" style="1934" customWidth="1"/>
    <col min="13833" max="13833" width="0" style="1934" hidden="1" customWidth="1"/>
    <col min="13834" max="13834" width="23.6640625" style="1934" customWidth="1"/>
    <col min="13835" max="13835" width="32.08203125" style="1934" customWidth="1"/>
    <col min="13836" max="13849" width="5.6640625" style="1934" customWidth="1"/>
    <col min="13850" max="14082" width="8.83203125" style="1934"/>
    <col min="14083" max="14083" width="4" style="1934" customWidth="1"/>
    <col min="14084" max="14084" width="7" style="1934" customWidth="1"/>
    <col min="14085" max="14085" width="4.6640625" style="1934" customWidth="1"/>
    <col min="14086" max="14086" width="15" style="1934" customWidth="1"/>
    <col min="14087" max="14087" width="14.83203125" style="1934" customWidth="1"/>
    <col min="14088" max="14088" width="18.6640625" style="1934" customWidth="1"/>
    <col min="14089" max="14089" width="0" style="1934" hidden="1" customWidth="1"/>
    <col min="14090" max="14090" width="23.6640625" style="1934" customWidth="1"/>
    <col min="14091" max="14091" width="32.08203125" style="1934" customWidth="1"/>
    <col min="14092" max="14105" width="5.6640625" style="1934" customWidth="1"/>
    <col min="14106" max="14338" width="8.83203125" style="1934"/>
    <col min="14339" max="14339" width="4" style="1934" customWidth="1"/>
    <col min="14340" max="14340" width="7" style="1934" customWidth="1"/>
    <col min="14341" max="14341" width="4.6640625" style="1934" customWidth="1"/>
    <col min="14342" max="14342" width="15" style="1934" customWidth="1"/>
    <col min="14343" max="14343" width="14.83203125" style="1934" customWidth="1"/>
    <col min="14344" max="14344" width="18.6640625" style="1934" customWidth="1"/>
    <col min="14345" max="14345" width="0" style="1934" hidden="1" customWidth="1"/>
    <col min="14346" max="14346" width="23.6640625" style="1934" customWidth="1"/>
    <col min="14347" max="14347" width="32.08203125" style="1934" customWidth="1"/>
    <col min="14348" max="14361" width="5.6640625" style="1934" customWidth="1"/>
    <col min="14362" max="14594" width="8.83203125" style="1934"/>
    <col min="14595" max="14595" width="4" style="1934" customWidth="1"/>
    <col min="14596" max="14596" width="7" style="1934" customWidth="1"/>
    <col min="14597" max="14597" width="4.6640625" style="1934" customWidth="1"/>
    <col min="14598" max="14598" width="15" style="1934" customWidth="1"/>
    <col min="14599" max="14599" width="14.83203125" style="1934" customWidth="1"/>
    <col min="14600" max="14600" width="18.6640625" style="1934" customWidth="1"/>
    <col min="14601" max="14601" width="0" style="1934" hidden="1" customWidth="1"/>
    <col min="14602" max="14602" width="23.6640625" style="1934" customWidth="1"/>
    <col min="14603" max="14603" width="32.08203125" style="1934" customWidth="1"/>
    <col min="14604" max="14617" width="5.6640625" style="1934" customWidth="1"/>
    <col min="14618" max="14850" width="8.83203125" style="1934"/>
    <col min="14851" max="14851" width="4" style="1934" customWidth="1"/>
    <col min="14852" max="14852" width="7" style="1934" customWidth="1"/>
    <col min="14853" max="14853" width="4.6640625" style="1934" customWidth="1"/>
    <col min="14854" max="14854" width="15" style="1934" customWidth="1"/>
    <col min="14855" max="14855" width="14.83203125" style="1934" customWidth="1"/>
    <col min="14856" max="14856" width="18.6640625" style="1934" customWidth="1"/>
    <col min="14857" max="14857" width="0" style="1934" hidden="1" customWidth="1"/>
    <col min="14858" max="14858" width="23.6640625" style="1934" customWidth="1"/>
    <col min="14859" max="14859" width="32.08203125" style="1934" customWidth="1"/>
    <col min="14860" max="14873" width="5.6640625" style="1934" customWidth="1"/>
    <col min="14874" max="15106" width="8.83203125" style="1934"/>
    <col min="15107" max="15107" width="4" style="1934" customWidth="1"/>
    <col min="15108" max="15108" width="7" style="1934" customWidth="1"/>
    <col min="15109" max="15109" width="4.6640625" style="1934" customWidth="1"/>
    <col min="15110" max="15110" width="15" style="1934" customWidth="1"/>
    <col min="15111" max="15111" width="14.83203125" style="1934" customWidth="1"/>
    <col min="15112" max="15112" width="18.6640625" style="1934" customWidth="1"/>
    <col min="15113" max="15113" width="0" style="1934" hidden="1" customWidth="1"/>
    <col min="15114" max="15114" width="23.6640625" style="1934" customWidth="1"/>
    <col min="15115" max="15115" width="32.08203125" style="1934" customWidth="1"/>
    <col min="15116" max="15129" width="5.6640625" style="1934" customWidth="1"/>
    <col min="15130" max="15362" width="8.83203125" style="1934"/>
    <col min="15363" max="15363" width="4" style="1934" customWidth="1"/>
    <col min="15364" max="15364" width="7" style="1934" customWidth="1"/>
    <col min="15365" max="15365" width="4.6640625" style="1934" customWidth="1"/>
    <col min="15366" max="15366" width="15" style="1934" customWidth="1"/>
    <col min="15367" max="15367" width="14.83203125" style="1934" customWidth="1"/>
    <col min="15368" max="15368" width="18.6640625" style="1934" customWidth="1"/>
    <col min="15369" max="15369" width="0" style="1934" hidden="1" customWidth="1"/>
    <col min="15370" max="15370" width="23.6640625" style="1934" customWidth="1"/>
    <col min="15371" max="15371" width="32.08203125" style="1934" customWidth="1"/>
    <col min="15372" max="15385" width="5.6640625" style="1934" customWidth="1"/>
    <col min="15386" max="15618" width="8.83203125" style="1934"/>
    <col min="15619" max="15619" width="4" style="1934" customWidth="1"/>
    <col min="15620" max="15620" width="7" style="1934" customWidth="1"/>
    <col min="15621" max="15621" width="4.6640625" style="1934" customWidth="1"/>
    <col min="15622" max="15622" width="15" style="1934" customWidth="1"/>
    <col min="15623" max="15623" width="14.83203125" style="1934" customWidth="1"/>
    <col min="15624" max="15624" width="18.6640625" style="1934" customWidth="1"/>
    <col min="15625" max="15625" width="0" style="1934" hidden="1" customWidth="1"/>
    <col min="15626" max="15626" width="23.6640625" style="1934" customWidth="1"/>
    <col min="15627" max="15627" width="32.08203125" style="1934" customWidth="1"/>
    <col min="15628" max="15641" width="5.6640625" style="1934" customWidth="1"/>
    <col min="15642" max="15874" width="8.83203125" style="1934"/>
    <col min="15875" max="15875" width="4" style="1934" customWidth="1"/>
    <col min="15876" max="15876" width="7" style="1934" customWidth="1"/>
    <col min="15877" max="15877" width="4.6640625" style="1934" customWidth="1"/>
    <col min="15878" max="15878" width="15" style="1934" customWidth="1"/>
    <col min="15879" max="15879" width="14.83203125" style="1934" customWidth="1"/>
    <col min="15880" max="15880" width="18.6640625" style="1934" customWidth="1"/>
    <col min="15881" max="15881" width="0" style="1934" hidden="1" customWidth="1"/>
    <col min="15882" max="15882" width="23.6640625" style="1934" customWidth="1"/>
    <col min="15883" max="15883" width="32.08203125" style="1934" customWidth="1"/>
    <col min="15884" max="15897" width="5.6640625" style="1934" customWidth="1"/>
    <col min="15898" max="16130" width="8.83203125" style="1934"/>
    <col min="16131" max="16131" width="4" style="1934" customWidth="1"/>
    <col min="16132" max="16132" width="7" style="1934" customWidth="1"/>
    <col min="16133" max="16133" width="4.6640625" style="1934" customWidth="1"/>
    <col min="16134" max="16134" width="15" style="1934" customWidth="1"/>
    <col min="16135" max="16135" width="14.83203125" style="1934" customWidth="1"/>
    <col min="16136" max="16136" width="18.6640625" style="1934" customWidth="1"/>
    <col min="16137" max="16137" width="0" style="1934" hidden="1" customWidth="1"/>
    <col min="16138" max="16138" width="23.6640625" style="1934" customWidth="1"/>
    <col min="16139" max="16139" width="32.08203125" style="1934" customWidth="1"/>
    <col min="16140" max="16153" width="5.6640625" style="1934" customWidth="1"/>
    <col min="16154" max="16384" width="8.83203125" style="1934"/>
  </cols>
  <sheetData>
    <row r="1" spans="1:25" ht="15.75" customHeight="1" thickBot="1"/>
    <row r="2" spans="1:25" ht="25.2" customHeight="1">
      <c r="A2" s="1936"/>
      <c r="B2" s="1937"/>
      <c r="C2" s="1937"/>
      <c r="D2" s="1938"/>
      <c r="E2" s="1938"/>
      <c r="F2" s="1938"/>
      <c r="G2" s="1939"/>
      <c r="H2" s="1940"/>
      <c r="I2" s="1939"/>
      <c r="J2" s="1939"/>
      <c r="K2" s="1939"/>
      <c r="L2" s="1941"/>
      <c r="M2" s="1939"/>
      <c r="N2" s="1939"/>
      <c r="O2" s="1939"/>
      <c r="P2" s="1939"/>
      <c r="Q2" s="1939"/>
      <c r="R2" s="1939"/>
      <c r="S2" s="1939"/>
      <c r="T2" s="1939"/>
      <c r="U2" s="1939"/>
      <c r="V2" s="1939"/>
      <c r="W2" s="1939"/>
      <c r="X2" s="1939"/>
      <c r="Y2" s="1942"/>
    </row>
    <row r="3" spans="1:25" ht="25.95" customHeight="1">
      <c r="A3" s="1943"/>
      <c r="B3" s="1944"/>
      <c r="C3" s="1944"/>
      <c r="D3" s="1945"/>
      <c r="E3" s="1945"/>
      <c r="F3" s="1945"/>
      <c r="G3" s="1946"/>
      <c r="H3" s="1947"/>
      <c r="I3" s="1946"/>
      <c r="J3" s="1946"/>
      <c r="K3" s="1946"/>
      <c r="L3" s="1948"/>
      <c r="M3" s="1946"/>
      <c r="N3" s="1946"/>
      <c r="O3" s="1946"/>
      <c r="P3" s="1946"/>
      <c r="Q3" s="1946"/>
      <c r="R3" s="1946"/>
      <c r="S3" s="1946"/>
      <c r="T3" s="1946"/>
      <c r="U3" s="1946"/>
      <c r="V3" s="1946"/>
      <c r="W3" s="1946"/>
      <c r="X3" s="1946"/>
      <c r="Y3" s="1949"/>
    </row>
    <row r="4" spans="1:25" ht="29.1" customHeight="1">
      <c r="A4" s="1943"/>
      <c r="B4" s="1950"/>
      <c r="C4" s="1950"/>
      <c r="D4" s="1951"/>
      <c r="E4" s="4227" t="s">
        <v>1464</v>
      </c>
      <c r="F4" s="4227"/>
      <c r="G4" s="4227"/>
      <c r="H4" s="4227"/>
      <c r="I4" s="4227"/>
      <c r="J4" s="4227"/>
      <c r="K4" s="4227"/>
      <c r="L4" s="4227"/>
      <c r="M4" s="4227"/>
      <c r="N4" s="4227"/>
      <c r="O4" s="4227"/>
      <c r="P4" s="4227"/>
      <c r="Q4" s="4227"/>
      <c r="R4" s="4227"/>
      <c r="S4" s="4227"/>
      <c r="T4" s="4227"/>
      <c r="U4" s="4227"/>
      <c r="V4" s="4227"/>
      <c r="W4" s="1946"/>
      <c r="X4" s="1946"/>
      <c r="Y4" s="1949"/>
    </row>
    <row r="5" spans="1:25" ht="29.1" customHeight="1">
      <c r="A5" s="1943"/>
      <c r="B5" s="1952"/>
      <c r="C5" s="1952"/>
      <c r="D5" s="1953"/>
      <c r="E5" s="4227"/>
      <c r="F5" s="4227"/>
      <c r="G5" s="4227"/>
      <c r="H5" s="4227"/>
      <c r="I5" s="4227"/>
      <c r="J5" s="4227"/>
      <c r="K5" s="4227"/>
      <c r="L5" s="4227"/>
      <c r="M5" s="4227"/>
      <c r="N5" s="4227"/>
      <c r="O5" s="4227"/>
      <c r="P5" s="4227"/>
      <c r="Q5" s="4227"/>
      <c r="R5" s="4227"/>
      <c r="S5" s="4227"/>
      <c r="T5" s="4227"/>
      <c r="U5" s="4227"/>
      <c r="V5" s="4227"/>
      <c r="W5" s="1946"/>
      <c r="X5" s="1946"/>
      <c r="Y5" s="1949"/>
    </row>
    <row r="6" spans="1:25" ht="29.1" customHeight="1">
      <c r="A6" s="1943"/>
      <c r="B6" s="1954"/>
      <c r="C6" s="1954"/>
      <c r="D6" s="1945"/>
      <c r="E6" s="4227"/>
      <c r="F6" s="4227"/>
      <c r="G6" s="4227"/>
      <c r="H6" s="4227"/>
      <c r="I6" s="4227"/>
      <c r="J6" s="4227"/>
      <c r="K6" s="4227"/>
      <c r="L6" s="4227"/>
      <c r="M6" s="4227"/>
      <c r="N6" s="4227"/>
      <c r="O6" s="4227"/>
      <c r="P6" s="4227"/>
      <c r="Q6" s="4227"/>
      <c r="R6" s="4227"/>
      <c r="S6" s="4227"/>
      <c r="T6" s="4227"/>
      <c r="U6" s="4227"/>
      <c r="V6" s="4227"/>
      <c r="W6" s="1946"/>
      <c r="X6" s="1946"/>
      <c r="Y6" s="1949"/>
    </row>
    <row r="7" spans="1:25" ht="29.1" customHeight="1">
      <c r="A7" s="1955"/>
      <c r="B7" s="1946"/>
      <c r="C7" s="1946"/>
      <c r="D7" s="1946"/>
      <c r="E7" s="1946"/>
      <c r="F7" s="1946"/>
      <c r="G7" s="1946"/>
      <c r="H7" s="1946"/>
      <c r="I7" s="1946"/>
      <c r="J7" s="1946"/>
      <c r="K7" s="1946"/>
      <c r="L7" s="1947"/>
      <c r="M7" s="1947"/>
      <c r="N7" s="1947"/>
      <c r="O7" s="1947"/>
      <c r="P7" s="1947"/>
      <c r="Q7" s="1947"/>
      <c r="R7" s="1947"/>
      <c r="S7" s="1947"/>
      <c r="T7" s="1947"/>
      <c r="U7" s="1947"/>
      <c r="V7" s="1947"/>
      <c r="W7" s="1947"/>
      <c r="X7" s="1947"/>
      <c r="Y7" s="1949"/>
    </row>
    <row r="8" spans="1:25" ht="27.6" customHeight="1">
      <c r="A8" s="1955"/>
      <c r="B8" s="1946"/>
      <c r="C8" s="1956"/>
      <c r="D8" s="1946"/>
      <c r="E8" s="1946"/>
      <c r="F8" s="1946"/>
      <c r="G8" s="1946"/>
      <c r="H8" s="1946"/>
      <c r="I8" s="1946"/>
      <c r="J8" s="1947"/>
      <c r="K8" s="1947"/>
      <c r="L8" s="4228" t="s">
        <v>1465</v>
      </c>
      <c r="M8" s="4229"/>
      <c r="N8" s="4229"/>
      <c r="O8" s="4229"/>
      <c r="P8" s="4229"/>
      <c r="Q8" s="4229"/>
      <c r="R8" s="1669"/>
      <c r="S8" s="4228"/>
      <c r="T8" s="4229"/>
      <c r="U8" s="4229"/>
      <c r="V8" s="4229"/>
      <c r="W8" s="4229"/>
      <c r="X8" s="4229"/>
      <c r="Y8" s="1949"/>
    </row>
    <row r="9" spans="1:25" ht="27.6" customHeight="1">
      <c r="A9" s="1955"/>
      <c r="B9" s="1946"/>
      <c r="C9" s="1957"/>
      <c r="D9" s="1946"/>
      <c r="E9" s="1946"/>
      <c r="F9" s="1946"/>
      <c r="G9" s="1946"/>
      <c r="H9" s="1946"/>
      <c r="I9" s="1946"/>
      <c r="J9" s="1947"/>
      <c r="K9" s="1947"/>
      <c r="L9" s="4230" t="s">
        <v>1466</v>
      </c>
      <c r="M9" s="4230"/>
      <c r="N9" s="4230"/>
      <c r="O9" s="4230"/>
      <c r="P9" s="4230"/>
      <c r="Q9" s="4230"/>
      <c r="R9" s="1671"/>
      <c r="S9" s="4228" t="s">
        <v>1467</v>
      </c>
      <c r="T9" s="4229"/>
      <c r="U9" s="4229"/>
      <c r="V9" s="4229"/>
      <c r="W9" s="4229"/>
      <c r="X9" s="4229"/>
      <c r="Y9" s="1949"/>
    </row>
    <row r="10" spans="1:25" ht="27.6" customHeight="1">
      <c r="A10" s="1955"/>
      <c r="B10" s="1958" t="s">
        <v>1468</v>
      </c>
      <c r="C10" s="1959" t="s">
        <v>1469</v>
      </c>
      <c r="D10" s="1946"/>
      <c r="E10" s="1946"/>
      <c r="F10" s="1946"/>
      <c r="G10" s="1946"/>
      <c r="H10" s="1946"/>
      <c r="I10" s="1946"/>
      <c r="J10" s="1957"/>
      <c r="K10" s="1957"/>
      <c r="L10" s="4228" t="s">
        <v>1470</v>
      </c>
      <c r="M10" s="4229"/>
      <c r="N10" s="4229"/>
      <c r="O10" s="4229"/>
      <c r="P10" s="4229"/>
      <c r="Q10" s="4229"/>
      <c r="R10" s="1671"/>
      <c r="S10" s="4230" t="s">
        <v>1471</v>
      </c>
      <c r="T10" s="4230"/>
      <c r="U10" s="4230"/>
      <c r="V10" s="4230"/>
      <c r="W10" s="4230"/>
      <c r="X10" s="4230"/>
      <c r="Y10" s="1949"/>
    </row>
    <row r="11" spans="1:25" ht="27.6" customHeight="1">
      <c r="A11" s="1955"/>
      <c r="B11" s="1946"/>
      <c r="C11" s="378" t="s">
        <v>1472</v>
      </c>
      <c r="D11" s="1946"/>
      <c r="E11" s="1946"/>
      <c r="F11" s="1946"/>
      <c r="G11" s="1946"/>
      <c r="H11" s="1946"/>
      <c r="I11" s="1946"/>
      <c r="J11" s="1947"/>
      <c r="K11" s="1947"/>
      <c r="L11" s="4230" t="s">
        <v>1473</v>
      </c>
      <c r="M11" s="4230"/>
      <c r="N11" s="4230"/>
      <c r="O11" s="4230"/>
      <c r="P11" s="4230"/>
      <c r="Q11" s="4230"/>
      <c r="R11" s="1960"/>
      <c r="S11" s="4228" t="s">
        <v>18</v>
      </c>
      <c r="T11" s="4229"/>
      <c r="U11" s="4229"/>
      <c r="V11" s="4229"/>
      <c r="W11" s="4229"/>
      <c r="X11" s="4229"/>
      <c r="Y11" s="1949"/>
    </row>
    <row r="12" spans="1:25" ht="30" customHeight="1">
      <c r="A12" s="1955"/>
      <c r="B12" s="1946"/>
      <c r="C12" s="378"/>
      <c r="D12" s="1946"/>
      <c r="E12" s="1946"/>
      <c r="F12" s="1946"/>
      <c r="G12" s="1946"/>
      <c r="H12" s="1946"/>
      <c r="I12" s="1946"/>
      <c r="J12" s="1947"/>
      <c r="K12" s="1947"/>
      <c r="L12" s="1948"/>
      <c r="M12" s="1961" t="s">
        <v>9</v>
      </c>
      <c r="O12" s="4225" t="s">
        <v>1474</v>
      </c>
      <c r="P12" s="4225"/>
      <c r="Q12" s="4225"/>
      <c r="R12" s="1960"/>
      <c r="S12" s="1960"/>
      <c r="T12" s="1960"/>
      <c r="U12" s="1962" t="s">
        <v>9</v>
      </c>
      <c r="V12" s="4226" t="s">
        <v>1475</v>
      </c>
      <c r="W12" s="4226"/>
      <c r="X12" s="4226"/>
      <c r="Y12" s="1949"/>
    </row>
    <row r="13" spans="1:25" ht="30" customHeight="1">
      <c r="A13" s="1955"/>
      <c r="B13" s="1946"/>
      <c r="C13" s="1958" t="s">
        <v>1476</v>
      </c>
      <c r="D13" s="1959" t="s">
        <v>84</v>
      </c>
      <c r="E13" s="1959"/>
      <c r="F13" s="1959"/>
      <c r="G13" s="1946"/>
      <c r="H13" s="1946"/>
      <c r="I13" s="1946"/>
      <c r="J13" s="1947"/>
      <c r="K13" s="4198" t="s">
        <v>63</v>
      </c>
      <c r="L13" s="4200"/>
      <c r="M13" s="4201"/>
      <c r="N13" s="4201"/>
      <c r="O13" s="4201"/>
      <c r="P13" s="4201"/>
      <c r="Q13" s="4202"/>
      <c r="R13" s="1960"/>
      <c r="S13" s="4206"/>
      <c r="T13" s="4207"/>
      <c r="U13" s="4207"/>
      <c r="V13" s="4207"/>
      <c r="W13" s="4207"/>
      <c r="X13" s="4208"/>
      <c r="Y13" s="1949"/>
    </row>
    <row r="14" spans="1:25" ht="30" customHeight="1">
      <c r="A14" s="1955"/>
      <c r="B14" s="1946"/>
      <c r="C14" s="1946"/>
      <c r="D14" s="378" t="s">
        <v>85</v>
      </c>
      <c r="E14" s="378"/>
      <c r="F14" s="378"/>
      <c r="G14" s="1946"/>
      <c r="H14" s="1946"/>
      <c r="I14" s="1946"/>
      <c r="J14" s="1947"/>
      <c r="K14" s="4199"/>
      <c r="L14" s="4203"/>
      <c r="M14" s="4204"/>
      <c r="N14" s="4204"/>
      <c r="O14" s="4204"/>
      <c r="P14" s="4204"/>
      <c r="Q14" s="4205"/>
      <c r="R14" s="1960"/>
      <c r="S14" s="4209"/>
      <c r="T14" s="4210"/>
      <c r="U14" s="4210"/>
      <c r="V14" s="4210"/>
      <c r="W14" s="4210"/>
      <c r="X14" s="4211"/>
      <c r="Y14" s="1949"/>
    </row>
    <row r="15" spans="1:25" ht="30" customHeight="1">
      <c r="A15" s="1955"/>
      <c r="B15" s="1946"/>
      <c r="C15" s="378"/>
      <c r="D15" s="1946"/>
      <c r="E15" s="1946"/>
      <c r="F15" s="1946"/>
      <c r="G15" s="1946"/>
      <c r="H15" s="1946"/>
      <c r="I15" s="1946"/>
      <c r="J15" s="1947"/>
      <c r="K15" s="1947"/>
      <c r="L15" s="1948"/>
      <c r="M15" s="1961" t="s">
        <v>9</v>
      </c>
      <c r="O15" s="4225"/>
      <c r="P15" s="4225"/>
      <c r="Q15" s="4225"/>
      <c r="R15" s="1960"/>
      <c r="S15" s="1960"/>
      <c r="T15" s="1960"/>
      <c r="U15" s="1962" t="s">
        <v>9</v>
      </c>
      <c r="V15" s="4226"/>
      <c r="W15" s="4226"/>
      <c r="X15" s="4226"/>
      <c r="Y15" s="1949"/>
    </row>
    <row r="16" spans="1:25" ht="30" customHeight="1">
      <c r="A16" s="1955"/>
      <c r="B16" s="1946"/>
      <c r="C16" s="1958" t="s">
        <v>1477</v>
      </c>
      <c r="D16" s="1959" t="s">
        <v>1478</v>
      </c>
      <c r="E16" s="1959"/>
      <c r="F16" s="1959"/>
      <c r="G16" s="1946"/>
      <c r="H16" s="1946"/>
      <c r="I16" s="1946"/>
      <c r="J16" s="1947"/>
      <c r="K16" s="4198" t="s">
        <v>36</v>
      </c>
      <c r="L16" s="4200"/>
      <c r="M16" s="4201"/>
      <c r="N16" s="4201"/>
      <c r="O16" s="4201"/>
      <c r="P16" s="4201"/>
      <c r="Q16" s="4202"/>
      <c r="R16" s="1960"/>
      <c r="S16" s="4206"/>
      <c r="T16" s="4207"/>
      <c r="U16" s="4207"/>
      <c r="V16" s="4207"/>
      <c r="W16" s="4207"/>
      <c r="X16" s="4208"/>
      <c r="Y16" s="1949"/>
    </row>
    <row r="17" spans="1:25" ht="30" customHeight="1">
      <c r="A17" s="1955"/>
      <c r="B17" s="1946"/>
      <c r="C17" s="1946"/>
      <c r="D17" s="378" t="s">
        <v>1479</v>
      </c>
      <c r="E17" s="378"/>
      <c r="F17" s="378"/>
      <c r="G17" s="1946"/>
      <c r="H17" s="1946"/>
      <c r="I17" s="1946"/>
      <c r="J17" s="1947"/>
      <c r="K17" s="4199"/>
      <c r="L17" s="4203"/>
      <c r="M17" s="4204"/>
      <c r="N17" s="4204"/>
      <c r="O17" s="4204"/>
      <c r="P17" s="4204"/>
      <c r="Q17" s="4205"/>
      <c r="R17" s="1960"/>
      <c r="S17" s="4209"/>
      <c r="T17" s="4210"/>
      <c r="U17" s="4210"/>
      <c r="V17" s="4210"/>
      <c r="W17" s="4210"/>
      <c r="X17" s="4211"/>
      <c r="Y17" s="1949"/>
    </row>
    <row r="18" spans="1:25" ht="9.9" customHeight="1">
      <c r="A18" s="1955"/>
      <c r="B18" s="1946"/>
      <c r="C18" s="1946"/>
      <c r="D18" s="378"/>
      <c r="E18" s="378"/>
      <c r="F18" s="378"/>
      <c r="G18" s="1946"/>
      <c r="H18" s="1946"/>
      <c r="I18" s="1946"/>
      <c r="J18" s="1947"/>
      <c r="K18" s="1963"/>
      <c r="L18" s="1964"/>
      <c r="M18" s="1964"/>
      <c r="N18" s="1964"/>
      <c r="O18" s="1964"/>
      <c r="P18" s="1964"/>
      <c r="Q18" s="1964"/>
      <c r="R18" s="1960"/>
      <c r="S18" s="1965"/>
      <c r="T18" s="1965"/>
      <c r="U18" s="1965"/>
      <c r="V18" s="1965"/>
      <c r="W18" s="1965"/>
      <c r="X18" s="1965"/>
      <c r="Y18" s="1949"/>
    </row>
    <row r="19" spans="1:25" ht="30" customHeight="1">
      <c r="A19" s="1955"/>
      <c r="B19" s="1946"/>
      <c r="C19" s="1946"/>
      <c r="D19" s="1959" t="s">
        <v>1480</v>
      </c>
      <c r="E19" s="1959"/>
      <c r="F19" s="1959"/>
      <c r="G19" s="1946"/>
      <c r="H19" s="1946"/>
      <c r="I19" s="1946"/>
      <c r="J19" s="1947"/>
      <c r="K19" s="1963"/>
      <c r="L19" s="1964"/>
      <c r="M19" s="1964"/>
      <c r="N19" s="1964"/>
      <c r="O19" s="1964"/>
      <c r="P19" s="1964"/>
      <c r="Q19" s="1964"/>
      <c r="R19" s="1960"/>
      <c r="S19" s="1965"/>
      <c r="T19" s="1965"/>
      <c r="U19" s="1965"/>
      <c r="V19" s="1965"/>
      <c r="W19" s="1965"/>
      <c r="X19" s="1965"/>
      <c r="Y19" s="1949"/>
    </row>
    <row r="20" spans="1:25" ht="30" customHeight="1">
      <c r="A20" s="1955"/>
      <c r="B20" s="1946"/>
      <c r="C20" s="1946"/>
      <c r="D20" s="1959" t="s">
        <v>1481</v>
      </c>
      <c r="E20" s="1959"/>
      <c r="F20" s="1959"/>
      <c r="G20" s="1946"/>
      <c r="H20" s="1946"/>
      <c r="I20" s="1946"/>
      <c r="J20" s="1947"/>
      <c r="K20" s="1963"/>
      <c r="L20" s="1964"/>
      <c r="M20" s="1964"/>
      <c r="N20" s="1964"/>
      <c r="O20" s="1964"/>
      <c r="P20" s="1964"/>
      <c r="Q20" s="1964"/>
      <c r="R20" s="1960"/>
      <c r="S20" s="1965"/>
      <c r="T20" s="1965"/>
      <c r="U20" s="1965"/>
      <c r="V20" s="1965"/>
      <c r="W20" s="1965"/>
      <c r="X20" s="1965"/>
      <c r="Y20" s="1949"/>
    </row>
    <row r="21" spans="1:25" ht="30" customHeight="1">
      <c r="A21" s="1955"/>
      <c r="B21" s="1946"/>
      <c r="C21" s="1946"/>
      <c r="D21" s="378" t="s">
        <v>1482</v>
      </c>
      <c r="E21" s="378"/>
      <c r="F21" s="378"/>
      <c r="G21" s="1946"/>
      <c r="H21" s="1946"/>
      <c r="I21" s="1946"/>
      <c r="J21" s="1947"/>
      <c r="K21" s="1963"/>
      <c r="L21" s="1964"/>
      <c r="M21" s="1964"/>
      <c r="N21" s="1964"/>
      <c r="O21" s="1964"/>
      <c r="P21" s="1964"/>
      <c r="Q21" s="1964"/>
      <c r="R21" s="1960"/>
      <c r="S21" s="1965"/>
      <c r="T21" s="1965"/>
      <c r="U21" s="1965"/>
      <c r="V21" s="1965"/>
      <c r="W21" s="1965"/>
      <c r="X21" s="1965"/>
      <c r="Y21" s="1949"/>
    </row>
    <row r="22" spans="1:25" ht="30" customHeight="1">
      <c r="A22" s="1955"/>
      <c r="B22" s="1946"/>
      <c r="C22" s="1946"/>
      <c r="D22" s="378" t="s">
        <v>1483</v>
      </c>
      <c r="E22" s="378"/>
      <c r="F22" s="378"/>
      <c r="G22" s="1946"/>
      <c r="H22" s="1946"/>
      <c r="I22" s="1946"/>
      <c r="J22" s="1947"/>
      <c r="K22" s="1963"/>
      <c r="L22" s="1964"/>
      <c r="M22" s="1964"/>
      <c r="N22" s="1964"/>
      <c r="O22" s="1964"/>
      <c r="P22" s="1964"/>
      <c r="Q22" s="1964"/>
      <c r="R22" s="1960"/>
      <c r="S22" s="1965"/>
      <c r="T22" s="1965"/>
      <c r="U22" s="1965"/>
      <c r="V22" s="1965"/>
      <c r="W22" s="1965"/>
      <c r="X22" s="1965"/>
      <c r="Y22" s="1949"/>
    </row>
    <row r="23" spans="1:25" ht="30" customHeight="1">
      <c r="A23" s="1955"/>
      <c r="B23" s="1946"/>
      <c r="C23" s="1946"/>
      <c r="D23" s="378"/>
      <c r="E23" s="378"/>
      <c r="F23" s="378"/>
      <c r="G23" s="1966"/>
      <c r="H23" s="1946"/>
      <c r="I23" s="1946"/>
      <c r="J23" s="1947"/>
      <c r="K23" s="1963"/>
      <c r="L23" s="1964"/>
      <c r="M23" s="1964"/>
      <c r="N23" s="1964"/>
      <c r="O23" s="4212" t="s">
        <v>23</v>
      </c>
      <c r="P23" s="4212"/>
      <c r="Q23" s="4212"/>
      <c r="R23" s="1960"/>
      <c r="S23" s="1965"/>
      <c r="T23" s="1965"/>
      <c r="U23" s="1965"/>
      <c r="V23" s="1965"/>
      <c r="W23" s="1965"/>
      <c r="X23" s="1965"/>
      <c r="Y23" s="1949"/>
    </row>
    <row r="24" spans="1:25" ht="30" customHeight="1">
      <c r="A24" s="1955"/>
      <c r="B24" s="1946"/>
      <c r="C24" s="1946"/>
      <c r="F24" s="1959" t="s">
        <v>126</v>
      </c>
      <c r="G24" s="1967" t="s">
        <v>1484</v>
      </c>
      <c r="H24" s="1946"/>
      <c r="I24" s="1946"/>
      <c r="J24" s="1947"/>
      <c r="K24" s="1963"/>
      <c r="L24" s="1964"/>
      <c r="M24" s="1964"/>
      <c r="N24" s="4198" t="s">
        <v>87</v>
      </c>
      <c r="O24" s="4200"/>
      <c r="P24" s="4201"/>
      <c r="Q24" s="4202"/>
      <c r="R24" s="1960"/>
      <c r="S24" s="1965"/>
      <c r="T24" s="1965"/>
      <c r="U24" s="1965"/>
      <c r="V24" s="1965"/>
      <c r="W24" s="1965"/>
      <c r="X24" s="1965"/>
      <c r="Y24" s="1949"/>
    </row>
    <row r="25" spans="1:25" ht="30" customHeight="1">
      <c r="A25" s="1955"/>
      <c r="B25" s="1946"/>
      <c r="C25" s="1946"/>
      <c r="F25" s="378"/>
      <c r="G25" s="1968" t="s">
        <v>1485</v>
      </c>
      <c r="H25" s="1946"/>
      <c r="I25" s="1946"/>
      <c r="J25" s="1947"/>
      <c r="K25" s="1963"/>
      <c r="L25" s="1964"/>
      <c r="M25" s="1964"/>
      <c r="N25" s="4199"/>
      <c r="O25" s="4203"/>
      <c r="P25" s="4204"/>
      <c r="Q25" s="4205"/>
      <c r="R25" s="1960"/>
      <c r="S25" s="1965"/>
      <c r="T25" s="1965"/>
      <c r="U25" s="1965"/>
      <c r="V25" s="1965"/>
      <c r="W25" s="1965"/>
      <c r="X25" s="1965"/>
      <c r="Y25" s="1949"/>
    </row>
    <row r="26" spans="1:25" ht="30" customHeight="1">
      <c r="A26" s="1955"/>
      <c r="B26" s="1946"/>
      <c r="C26" s="1946"/>
      <c r="F26" s="378"/>
      <c r="G26" s="1966"/>
      <c r="H26" s="1946"/>
      <c r="I26" s="1946"/>
      <c r="J26" s="1947"/>
      <c r="K26" s="1963"/>
      <c r="L26" s="1964"/>
      <c r="M26" s="1964"/>
      <c r="N26" s="1969"/>
      <c r="O26" s="1964"/>
      <c r="P26" s="1964"/>
      <c r="Q26" s="1964"/>
      <c r="R26" s="1960"/>
      <c r="S26" s="1965"/>
      <c r="T26" s="1965"/>
      <c r="U26" s="1965"/>
      <c r="V26" s="1965"/>
      <c r="W26" s="1965"/>
      <c r="X26" s="1965"/>
      <c r="Y26" s="1949"/>
    </row>
    <row r="27" spans="1:25" ht="30" customHeight="1">
      <c r="A27" s="1955"/>
      <c r="B27" s="1946"/>
      <c r="C27" s="1946"/>
      <c r="F27" s="1959" t="s">
        <v>166</v>
      </c>
      <c r="G27" s="1967" t="s">
        <v>1486</v>
      </c>
      <c r="H27" s="1946"/>
      <c r="I27" s="1946"/>
      <c r="J27" s="1947"/>
      <c r="K27" s="1963"/>
      <c r="L27" s="1964"/>
      <c r="M27" s="1964"/>
      <c r="N27" s="4198" t="s">
        <v>90</v>
      </c>
      <c r="O27" s="4200"/>
      <c r="P27" s="4201"/>
      <c r="Q27" s="4202"/>
      <c r="R27" s="1960"/>
      <c r="S27" s="1965"/>
      <c r="T27" s="1965"/>
      <c r="U27" s="1965"/>
      <c r="V27" s="1965"/>
      <c r="W27" s="1965"/>
      <c r="X27" s="1965"/>
      <c r="Y27" s="1949"/>
    </row>
    <row r="28" spans="1:25" ht="30" customHeight="1">
      <c r="A28" s="1955"/>
      <c r="B28" s="1946"/>
      <c r="C28" s="1946"/>
      <c r="F28" s="378"/>
      <c r="G28" s="1968" t="s">
        <v>1487</v>
      </c>
      <c r="H28" s="1946"/>
      <c r="I28" s="1946"/>
      <c r="J28" s="1947"/>
      <c r="K28" s="1963"/>
      <c r="L28" s="1964"/>
      <c r="M28" s="1964"/>
      <c r="N28" s="4199"/>
      <c r="O28" s="4203"/>
      <c r="P28" s="4204"/>
      <c r="Q28" s="4205"/>
      <c r="R28" s="1960"/>
      <c r="S28" s="1965"/>
      <c r="T28" s="1965"/>
      <c r="U28" s="1965"/>
      <c r="V28" s="1965"/>
      <c r="W28" s="1965"/>
      <c r="X28" s="1965"/>
      <c r="Y28" s="1949"/>
    </row>
    <row r="29" spans="1:25" ht="30" customHeight="1">
      <c r="A29" s="1955"/>
      <c r="B29" s="1946"/>
      <c r="C29" s="1946"/>
      <c r="F29" s="378"/>
      <c r="G29" s="1966"/>
      <c r="H29" s="1946"/>
      <c r="I29" s="1946"/>
      <c r="J29" s="1947"/>
      <c r="K29" s="1963"/>
      <c r="L29" s="1964"/>
      <c r="M29" s="1964"/>
      <c r="N29" s="1969"/>
      <c r="O29" s="1964"/>
      <c r="P29" s="1964"/>
      <c r="Q29" s="1964"/>
      <c r="R29" s="1960"/>
      <c r="S29" s="1965"/>
      <c r="T29" s="1965"/>
      <c r="U29" s="1965"/>
      <c r="V29" s="1965"/>
      <c r="W29" s="1965"/>
      <c r="X29" s="1965"/>
      <c r="Y29" s="1949"/>
    </row>
    <row r="30" spans="1:25" ht="30" customHeight="1">
      <c r="A30" s="1955"/>
      <c r="B30" s="1946"/>
      <c r="C30" s="1946"/>
      <c r="F30" s="1959" t="s">
        <v>169</v>
      </c>
      <c r="G30" s="1967" t="s">
        <v>1488</v>
      </c>
      <c r="H30" s="1946"/>
      <c r="I30" s="1946"/>
      <c r="J30" s="1947"/>
      <c r="K30" s="1963"/>
      <c r="L30" s="1964"/>
      <c r="M30" s="1964"/>
      <c r="N30" s="4198" t="s">
        <v>138</v>
      </c>
      <c r="O30" s="4200"/>
      <c r="P30" s="4201"/>
      <c r="Q30" s="4202"/>
      <c r="R30" s="1960"/>
      <c r="S30" s="1965"/>
      <c r="T30" s="1965"/>
      <c r="U30" s="1965"/>
      <c r="V30" s="1965"/>
      <c r="W30" s="1970"/>
      <c r="X30" s="1965"/>
      <c r="Y30" s="1949"/>
    </row>
    <row r="31" spans="1:25" ht="30" customHeight="1">
      <c r="A31" s="1955"/>
      <c r="B31" s="1946"/>
      <c r="C31" s="1946"/>
      <c r="F31" s="378"/>
      <c r="G31" s="1968" t="s">
        <v>1489</v>
      </c>
      <c r="H31" s="1946"/>
      <c r="I31" s="1946"/>
      <c r="J31" s="1947"/>
      <c r="K31" s="1963"/>
      <c r="L31" s="1964"/>
      <c r="M31" s="1964"/>
      <c r="N31" s="4199"/>
      <c r="O31" s="4203"/>
      <c r="P31" s="4204"/>
      <c r="Q31" s="4205"/>
      <c r="R31" s="1960"/>
      <c r="S31" s="1965"/>
      <c r="T31" s="1965"/>
      <c r="U31" s="1965"/>
      <c r="V31" s="1965"/>
      <c r="W31" s="1965"/>
      <c r="X31" s="1965"/>
      <c r="Y31" s="1949"/>
    </row>
    <row r="32" spans="1:25" ht="30" customHeight="1">
      <c r="A32" s="1955"/>
      <c r="B32" s="1946"/>
      <c r="C32" s="1946"/>
      <c r="D32" s="378"/>
      <c r="E32" s="378"/>
      <c r="F32" s="378"/>
      <c r="G32" s="1946"/>
      <c r="H32" s="1946"/>
      <c r="I32" s="1946"/>
      <c r="J32" s="1947"/>
      <c r="K32" s="1963"/>
      <c r="L32" s="1964"/>
      <c r="M32" s="1964"/>
      <c r="N32" s="1964"/>
      <c r="O32" s="1964"/>
      <c r="P32" s="1964"/>
      <c r="Q32" s="1964"/>
      <c r="R32" s="1960"/>
      <c r="S32" s="1965"/>
      <c r="T32" s="1965"/>
      <c r="U32" s="1965"/>
      <c r="V32" s="1965"/>
      <c r="W32" s="1965"/>
      <c r="X32" s="1965"/>
      <c r="Y32" s="1949"/>
    </row>
    <row r="33" spans="1:25" ht="30" customHeight="1">
      <c r="A33" s="1955"/>
      <c r="B33" s="1946"/>
      <c r="C33" s="1946"/>
      <c r="D33" s="378"/>
      <c r="E33" s="378"/>
      <c r="F33" s="378"/>
      <c r="G33" s="1946"/>
      <c r="H33" s="1946"/>
      <c r="I33" s="1946"/>
      <c r="J33" s="1947"/>
      <c r="K33" s="1963"/>
      <c r="L33" s="1964"/>
      <c r="M33" s="1964"/>
      <c r="N33" s="1964"/>
      <c r="O33" s="4213">
        <v>100</v>
      </c>
      <c r="P33" s="4214"/>
      <c r="Q33" s="4215"/>
      <c r="R33" s="1960"/>
      <c r="S33" s="1965"/>
      <c r="T33" s="1965"/>
      <c r="U33" s="1965"/>
      <c r="V33" s="1965"/>
      <c r="W33" s="1965"/>
      <c r="X33" s="1965"/>
      <c r="Y33" s="1949"/>
    </row>
    <row r="34" spans="1:25" ht="30" customHeight="1">
      <c r="A34" s="1955"/>
      <c r="B34" s="1946"/>
      <c r="C34" s="1946"/>
      <c r="D34" s="378"/>
      <c r="E34" s="378"/>
      <c r="F34" s="378"/>
      <c r="G34" s="1946"/>
      <c r="H34" s="1946"/>
      <c r="I34" s="1946"/>
      <c r="J34" s="1947"/>
      <c r="K34" s="1963"/>
      <c r="L34" s="1964"/>
      <c r="M34" s="1964"/>
      <c r="N34" s="1964"/>
      <c r="O34" s="4216"/>
      <c r="P34" s="4217"/>
      <c r="Q34" s="4218"/>
      <c r="R34" s="1960"/>
      <c r="S34" s="1965"/>
      <c r="T34" s="1965"/>
      <c r="U34" s="1965"/>
      <c r="V34" s="1965"/>
      <c r="W34" s="1965"/>
      <c r="X34" s="1965"/>
      <c r="Y34" s="1949"/>
    </row>
    <row r="35" spans="1:25" ht="30" customHeight="1">
      <c r="A35" s="1955"/>
      <c r="B35" s="1946"/>
      <c r="C35" s="1946"/>
      <c r="D35" s="378"/>
      <c r="E35" s="378"/>
      <c r="F35" s="378"/>
      <c r="G35" s="1946"/>
      <c r="H35" s="1946"/>
      <c r="I35" s="1946"/>
      <c r="J35" s="1946"/>
      <c r="K35" s="1947"/>
      <c r="L35" s="1948"/>
      <c r="M35" s="1961" t="s">
        <v>9</v>
      </c>
      <c r="O35" s="4225"/>
      <c r="P35" s="4225"/>
      <c r="Q35" s="4225"/>
      <c r="R35" s="1960"/>
      <c r="S35" s="1960"/>
      <c r="T35" s="1960"/>
      <c r="U35" s="1962" t="s">
        <v>9</v>
      </c>
      <c r="V35" s="4226"/>
      <c r="W35" s="4226"/>
      <c r="X35" s="4226"/>
      <c r="Y35" s="1949"/>
    </row>
    <row r="36" spans="1:25" ht="30" customHeight="1">
      <c r="A36" s="1955"/>
      <c r="B36" s="1946"/>
      <c r="C36" s="1946"/>
      <c r="D36" s="1959" t="s">
        <v>19</v>
      </c>
      <c r="E36" s="1967" t="s">
        <v>1490</v>
      </c>
      <c r="G36" s="1946"/>
      <c r="H36" s="1946"/>
      <c r="I36" s="1946"/>
      <c r="J36" s="1946"/>
      <c r="K36" s="4198" t="s">
        <v>66</v>
      </c>
      <c r="L36" s="4200"/>
      <c r="M36" s="4201"/>
      <c r="N36" s="4201"/>
      <c r="O36" s="4201"/>
      <c r="P36" s="4201"/>
      <c r="Q36" s="4202"/>
      <c r="R36" s="1960"/>
      <c r="S36" s="4206"/>
      <c r="T36" s="4207"/>
      <c r="U36" s="4207"/>
      <c r="V36" s="4207"/>
      <c r="W36" s="4207"/>
      <c r="X36" s="4208"/>
      <c r="Y36" s="1949"/>
    </row>
    <row r="37" spans="1:25" ht="30" customHeight="1">
      <c r="A37" s="1955"/>
      <c r="B37" s="1946"/>
      <c r="C37" s="1946"/>
      <c r="D37" s="1946"/>
      <c r="E37" s="1966" t="s">
        <v>1491</v>
      </c>
      <c r="G37" s="1946"/>
      <c r="H37" s="1946"/>
      <c r="I37" s="1946"/>
      <c r="J37" s="1946"/>
      <c r="K37" s="4199"/>
      <c r="L37" s="4203"/>
      <c r="M37" s="4204"/>
      <c r="N37" s="4204"/>
      <c r="O37" s="4204"/>
      <c r="P37" s="4204"/>
      <c r="Q37" s="4205"/>
      <c r="R37" s="1960"/>
      <c r="S37" s="4209"/>
      <c r="T37" s="4210"/>
      <c r="U37" s="4210"/>
      <c r="V37" s="4210"/>
      <c r="W37" s="4210"/>
      <c r="X37" s="4211"/>
      <c r="Y37" s="1949"/>
    </row>
    <row r="38" spans="1:25" ht="30" customHeight="1">
      <c r="A38" s="1955"/>
      <c r="B38" s="1946"/>
      <c r="C38" s="1946"/>
      <c r="D38" s="1946"/>
      <c r="E38" s="1966"/>
      <c r="G38" s="1946"/>
      <c r="H38" s="1946"/>
      <c r="I38" s="1946"/>
      <c r="J38" s="1946"/>
      <c r="K38" s="1947"/>
      <c r="L38" s="1948"/>
      <c r="M38" s="1961" t="s">
        <v>9</v>
      </c>
      <c r="O38" s="4225"/>
      <c r="P38" s="4225"/>
      <c r="Q38" s="4225"/>
      <c r="R38" s="1960"/>
      <c r="S38" s="1960"/>
      <c r="T38" s="1960"/>
      <c r="U38" s="1962" t="s">
        <v>9</v>
      </c>
      <c r="V38" s="4226"/>
      <c r="W38" s="4226"/>
      <c r="X38" s="4226"/>
      <c r="Y38" s="1949"/>
    </row>
    <row r="39" spans="1:25" ht="30" customHeight="1">
      <c r="A39" s="1955"/>
      <c r="B39" s="1946"/>
      <c r="C39" s="1946"/>
      <c r="D39" s="1959" t="s">
        <v>20</v>
      </c>
      <c r="E39" s="1967" t="s">
        <v>1492</v>
      </c>
      <c r="G39" s="1946"/>
      <c r="H39" s="1946"/>
      <c r="I39" s="1946"/>
      <c r="J39" s="1946"/>
      <c r="K39" s="4198" t="s">
        <v>67</v>
      </c>
      <c r="L39" s="4200"/>
      <c r="M39" s="4201"/>
      <c r="N39" s="4201"/>
      <c r="O39" s="4201"/>
      <c r="P39" s="4201"/>
      <c r="Q39" s="4202"/>
      <c r="R39" s="1960"/>
      <c r="S39" s="4206"/>
      <c r="T39" s="4207"/>
      <c r="U39" s="4207"/>
      <c r="V39" s="4207"/>
      <c r="W39" s="4207"/>
      <c r="X39" s="4208"/>
      <c r="Y39" s="1949"/>
    </row>
    <row r="40" spans="1:25" ht="30" customHeight="1">
      <c r="A40" s="1955"/>
      <c r="B40" s="1946"/>
      <c r="C40" s="1946"/>
      <c r="D40" s="1946"/>
      <c r="E40" s="1968" t="s">
        <v>1493</v>
      </c>
      <c r="G40" s="1946"/>
      <c r="H40" s="1946"/>
      <c r="I40" s="1946"/>
      <c r="J40" s="1946"/>
      <c r="K40" s="4199"/>
      <c r="L40" s="4203"/>
      <c r="M40" s="4204"/>
      <c r="N40" s="4204"/>
      <c r="O40" s="4204"/>
      <c r="P40" s="4204"/>
      <c r="Q40" s="4205"/>
      <c r="R40" s="1960"/>
      <c r="S40" s="4209"/>
      <c r="T40" s="4210"/>
      <c r="U40" s="4210"/>
      <c r="V40" s="4210"/>
      <c r="W40" s="4210"/>
      <c r="X40" s="4211"/>
      <c r="Y40" s="1949"/>
    </row>
    <row r="41" spans="1:25" ht="30" customHeight="1">
      <c r="A41" s="1955"/>
      <c r="B41" s="1946"/>
      <c r="C41" s="378"/>
      <c r="D41" s="1946"/>
      <c r="E41" s="1946"/>
      <c r="F41" s="1946"/>
      <c r="G41" s="1946"/>
      <c r="H41" s="1946"/>
      <c r="I41" s="1946"/>
      <c r="J41" s="1947"/>
      <c r="K41" s="1947"/>
      <c r="L41" s="1948"/>
      <c r="M41" s="1961" t="s">
        <v>9</v>
      </c>
      <c r="O41" s="4225"/>
      <c r="P41" s="4225"/>
      <c r="Q41" s="4225"/>
      <c r="R41" s="1960"/>
      <c r="S41" s="1960"/>
      <c r="T41" s="1960"/>
      <c r="U41" s="1962" t="s">
        <v>9</v>
      </c>
      <c r="V41" s="4226"/>
      <c r="W41" s="4226"/>
      <c r="X41" s="4226"/>
      <c r="Y41" s="1949"/>
    </row>
    <row r="42" spans="1:25" ht="30" customHeight="1">
      <c r="A42" s="1955"/>
      <c r="B42" s="1946"/>
      <c r="C42" s="1958" t="s">
        <v>1494</v>
      </c>
      <c r="D42" s="1959" t="s">
        <v>1495</v>
      </c>
      <c r="E42" s="1959"/>
      <c r="F42" s="1959"/>
      <c r="G42" s="1946"/>
      <c r="H42" s="1946"/>
      <c r="I42" s="1946"/>
      <c r="J42" s="1947"/>
      <c r="K42" s="4198" t="s">
        <v>91</v>
      </c>
      <c r="L42" s="4200"/>
      <c r="M42" s="4201"/>
      <c r="N42" s="4201"/>
      <c r="O42" s="4201"/>
      <c r="P42" s="4201"/>
      <c r="Q42" s="4202"/>
      <c r="R42" s="1960"/>
      <c r="S42" s="4206"/>
      <c r="T42" s="4207"/>
      <c r="U42" s="4207"/>
      <c r="V42" s="4207"/>
      <c r="W42" s="4207"/>
      <c r="X42" s="4208"/>
      <c r="Y42" s="1949"/>
    </row>
    <row r="43" spans="1:25" ht="30" customHeight="1">
      <c r="A43" s="1955"/>
      <c r="B43" s="1946"/>
      <c r="C43" s="1946"/>
      <c r="D43" s="378" t="s">
        <v>1496</v>
      </c>
      <c r="E43" s="378"/>
      <c r="F43" s="378"/>
      <c r="G43" s="1946"/>
      <c r="H43" s="1946"/>
      <c r="I43" s="1946"/>
      <c r="J43" s="1947"/>
      <c r="K43" s="4199"/>
      <c r="L43" s="4203"/>
      <c r="M43" s="4204"/>
      <c r="N43" s="4204"/>
      <c r="O43" s="4204"/>
      <c r="P43" s="4204"/>
      <c r="Q43" s="4205"/>
      <c r="R43" s="1960"/>
      <c r="S43" s="4209"/>
      <c r="T43" s="4210"/>
      <c r="U43" s="4210"/>
      <c r="V43" s="4210"/>
      <c r="W43" s="4210"/>
      <c r="X43" s="4211"/>
      <c r="Y43" s="1949"/>
    </row>
    <row r="44" spans="1:25" ht="9.9" customHeight="1">
      <c r="A44" s="1955"/>
      <c r="B44" s="1946"/>
      <c r="C44" s="1946"/>
      <c r="D44" s="1946"/>
      <c r="E44" s="1946"/>
      <c r="F44" s="1946"/>
      <c r="G44" s="1946"/>
      <c r="H44" s="1946"/>
      <c r="I44" s="1946"/>
      <c r="J44" s="1947"/>
      <c r="K44" s="1963"/>
      <c r="L44" s="1964"/>
      <c r="M44" s="1964"/>
      <c r="N44" s="1964"/>
      <c r="O44" s="1964"/>
      <c r="P44" s="1964"/>
      <c r="Q44" s="1964"/>
      <c r="R44" s="1960"/>
      <c r="S44" s="1965"/>
      <c r="T44" s="1965"/>
      <c r="U44" s="1965"/>
      <c r="V44" s="1965"/>
      <c r="W44" s="1965"/>
      <c r="X44" s="1965"/>
      <c r="Y44" s="1949"/>
    </row>
    <row r="45" spans="1:25" ht="30" customHeight="1">
      <c r="A45" s="1955"/>
      <c r="B45" s="1946"/>
      <c r="C45" s="1946"/>
      <c r="D45" s="4578" t="s">
        <v>1497</v>
      </c>
      <c r="E45" s="4579"/>
      <c r="F45" s="4580"/>
      <c r="G45" s="1954"/>
      <c r="H45" s="1946"/>
      <c r="I45" s="1946"/>
      <c r="J45" s="1947"/>
      <c r="K45" s="1963"/>
      <c r="L45" s="1964"/>
      <c r="M45" s="1964"/>
      <c r="N45" s="1964"/>
      <c r="O45" s="1964"/>
      <c r="P45" s="1964"/>
      <c r="Q45" s="1964"/>
      <c r="R45" s="1960"/>
      <c r="S45" s="1965"/>
      <c r="T45" s="1965"/>
      <c r="U45" s="1965"/>
      <c r="V45" s="1965"/>
      <c r="W45" s="1965"/>
      <c r="X45" s="1965"/>
      <c r="Y45" s="1949"/>
    </row>
    <row r="46" spans="1:25" ht="30" customHeight="1">
      <c r="A46" s="1955"/>
      <c r="B46" s="1946"/>
      <c r="C46" s="1946"/>
      <c r="D46" s="4578" t="s">
        <v>1481</v>
      </c>
      <c r="E46" s="4579"/>
      <c r="F46" s="4580"/>
      <c r="G46" s="1954"/>
      <c r="H46" s="1946"/>
      <c r="I46" s="1946"/>
      <c r="J46" s="1947"/>
      <c r="K46" s="1963"/>
      <c r="L46" s="1964"/>
      <c r="M46" s="1964"/>
      <c r="N46" s="1964"/>
      <c r="O46" s="1964"/>
      <c r="P46" s="1964"/>
      <c r="Q46" s="1964"/>
      <c r="R46" s="1960"/>
      <c r="S46" s="1965"/>
      <c r="T46" s="1965"/>
      <c r="U46" s="1965"/>
      <c r="V46" s="1965"/>
      <c r="W46" s="1965"/>
      <c r="X46" s="1965"/>
      <c r="Y46" s="1949"/>
    </row>
    <row r="47" spans="1:25" ht="30" customHeight="1">
      <c r="A47" s="1955"/>
      <c r="B47" s="1946"/>
      <c r="C47" s="1946"/>
      <c r="D47" s="1968" t="s">
        <v>1498</v>
      </c>
      <c r="F47" s="1946"/>
      <c r="G47" s="1946"/>
      <c r="H47" s="1946"/>
      <c r="I47" s="1946"/>
      <c r="J47" s="1947"/>
      <c r="K47" s="1963"/>
      <c r="L47" s="1964"/>
      <c r="M47" s="1964"/>
      <c r="N47" s="1964"/>
      <c r="O47" s="1964"/>
      <c r="P47" s="1964"/>
      <c r="Q47" s="1964"/>
      <c r="R47" s="1960"/>
      <c r="S47" s="1965"/>
      <c r="T47" s="1965"/>
      <c r="U47" s="1965"/>
      <c r="V47" s="1965"/>
      <c r="W47" s="1965"/>
      <c r="X47" s="1965"/>
      <c r="Y47" s="1949"/>
    </row>
    <row r="48" spans="1:25" ht="30" customHeight="1">
      <c r="A48" s="1955"/>
      <c r="B48" s="1946"/>
      <c r="C48" s="1946"/>
      <c r="D48" s="1946"/>
      <c r="E48" s="1946"/>
      <c r="F48" s="1946"/>
      <c r="G48" s="1946"/>
      <c r="H48" s="1946"/>
      <c r="I48" s="1946"/>
      <c r="J48" s="1947"/>
      <c r="K48" s="1963"/>
      <c r="L48" s="1964"/>
      <c r="M48" s="1964"/>
      <c r="N48" s="1964"/>
      <c r="O48" s="4212" t="s">
        <v>23</v>
      </c>
      <c r="P48" s="4212"/>
      <c r="Q48" s="4212"/>
      <c r="R48" s="1960"/>
      <c r="S48" s="1965"/>
      <c r="T48" s="1965"/>
      <c r="U48" s="1965"/>
      <c r="V48" s="1965"/>
      <c r="W48" s="1965"/>
      <c r="X48" s="1965"/>
      <c r="Y48" s="1949"/>
    </row>
    <row r="49" spans="1:25" ht="30" customHeight="1">
      <c r="A49" s="1955"/>
      <c r="B49" s="1946"/>
      <c r="C49" s="1946"/>
      <c r="D49" s="1959" t="s">
        <v>126</v>
      </c>
      <c r="E49" s="1967" t="s">
        <v>1499</v>
      </c>
      <c r="F49" s="1946"/>
      <c r="G49" s="1946"/>
      <c r="H49" s="1947"/>
      <c r="I49" s="1963"/>
      <c r="L49" s="1964"/>
      <c r="M49" s="1964"/>
      <c r="N49" s="4198" t="s">
        <v>292</v>
      </c>
      <c r="O49" s="4200"/>
      <c r="P49" s="4201"/>
      <c r="Q49" s="4202"/>
      <c r="R49" s="1960"/>
      <c r="S49" s="1965"/>
      <c r="T49" s="1965"/>
      <c r="U49" s="1965"/>
      <c r="V49" s="1965"/>
      <c r="W49" s="1965"/>
      <c r="X49" s="1965"/>
      <c r="Y49" s="1949"/>
    </row>
    <row r="50" spans="1:25" ht="30" customHeight="1">
      <c r="A50" s="1955"/>
      <c r="B50" s="1946"/>
      <c r="C50" s="1946"/>
      <c r="D50" s="378"/>
      <c r="E50" s="1968" t="s">
        <v>1500</v>
      </c>
      <c r="F50" s="1946"/>
      <c r="G50" s="1946"/>
      <c r="H50" s="1947"/>
      <c r="I50" s="1963"/>
      <c r="L50" s="1964"/>
      <c r="M50" s="1964"/>
      <c r="N50" s="4199"/>
      <c r="O50" s="4203"/>
      <c r="P50" s="4204"/>
      <c r="Q50" s="4205"/>
      <c r="R50" s="1960"/>
      <c r="S50" s="1965"/>
      <c r="T50" s="1965"/>
      <c r="U50" s="1965"/>
      <c r="V50" s="1965"/>
      <c r="W50" s="1965"/>
      <c r="X50" s="1965"/>
      <c r="Y50" s="1949"/>
    </row>
    <row r="51" spans="1:25" ht="30" customHeight="1">
      <c r="A51" s="1955"/>
      <c r="B51" s="1946"/>
      <c r="C51" s="1946"/>
      <c r="D51" s="378"/>
      <c r="E51" s="1966"/>
      <c r="F51" s="1946"/>
      <c r="G51" s="1946"/>
      <c r="H51" s="1947"/>
      <c r="I51" s="1963"/>
      <c r="L51" s="1964"/>
      <c r="M51" s="1964"/>
      <c r="N51" s="1969"/>
      <c r="O51" s="1964"/>
      <c r="P51" s="1964"/>
      <c r="Q51" s="1964"/>
      <c r="R51" s="1960"/>
      <c r="S51" s="1965"/>
      <c r="T51" s="1965"/>
      <c r="U51" s="1965"/>
      <c r="V51" s="1965"/>
      <c r="W51" s="1965"/>
      <c r="X51" s="1965"/>
      <c r="Y51" s="1949"/>
    </row>
    <row r="52" spans="1:25" ht="30" customHeight="1">
      <c r="A52" s="1955"/>
      <c r="B52" s="1946"/>
      <c r="C52" s="1946"/>
      <c r="D52" s="1959" t="s">
        <v>166</v>
      </c>
      <c r="E52" s="1967" t="s">
        <v>1501</v>
      </c>
      <c r="F52" s="1946"/>
      <c r="G52" s="1946"/>
      <c r="H52" s="1947"/>
      <c r="I52" s="1963"/>
      <c r="L52" s="1964"/>
      <c r="M52" s="1964"/>
      <c r="N52" s="4198" t="s">
        <v>1115</v>
      </c>
      <c r="O52" s="4200"/>
      <c r="P52" s="4201"/>
      <c r="Q52" s="4202"/>
      <c r="R52" s="1960"/>
      <c r="S52" s="1965"/>
      <c r="T52" s="1965"/>
      <c r="U52" s="1965"/>
      <c r="V52" s="1965"/>
      <c r="W52" s="1965"/>
      <c r="X52" s="1965"/>
      <c r="Y52" s="1949"/>
    </row>
    <row r="53" spans="1:25" ht="30" customHeight="1">
      <c r="A53" s="1955"/>
      <c r="B53" s="1946"/>
      <c r="C53" s="1946"/>
      <c r="D53" s="378"/>
      <c r="E53" s="1968" t="s">
        <v>1502</v>
      </c>
      <c r="F53" s="1946"/>
      <c r="G53" s="1946"/>
      <c r="H53" s="1947"/>
      <c r="I53" s="1963"/>
      <c r="L53" s="1964"/>
      <c r="M53" s="1964"/>
      <c r="N53" s="4199"/>
      <c r="O53" s="4203"/>
      <c r="P53" s="4204"/>
      <c r="Q53" s="4205"/>
      <c r="R53" s="1960"/>
      <c r="S53" s="1965"/>
      <c r="T53" s="1965"/>
      <c r="U53" s="1965"/>
      <c r="V53" s="1965"/>
      <c r="W53" s="1965"/>
      <c r="X53" s="1965"/>
      <c r="Y53" s="1949"/>
    </row>
    <row r="54" spans="1:25" ht="15" customHeight="1">
      <c r="A54" s="1955"/>
      <c r="B54" s="1946"/>
      <c r="C54" s="1946"/>
      <c r="D54" s="1946"/>
      <c r="E54" s="1946"/>
      <c r="F54" s="1946"/>
      <c r="G54" s="1946"/>
      <c r="H54" s="1946"/>
      <c r="I54" s="1946"/>
      <c r="J54" s="1947"/>
      <c r="K54" s="1963"/>
      <c r="L54" s="1964"/>
      <c r="M54" s="1964"/>
      <c r="N54" s="1964"/>
      <c r="O54" s="1964"/>
      <c r="P54" s="1964"/>
      <c r="Q54" s="1964"/>
      <c r="R54" s="1960"/>
      <c r="S54" s="1965"/>
      <c r="T54" s="1965"/>
      <c r="U54" s="1965"/>
      <c r="V54" s="1965"/>
      <c r="W54" s="1965"/>
      <c r="X54" s="1965"/>
      <c r="Y54" s="1949"/>
    </row>
    <row r="55" spans="1:25" ht="30" customHeight="1">
      <c r="A55" s="4219" t="s">
        <v>1503</v>
      </c>
      <c r="B55" s="4220"/>
      <c r="C55" s="4220"/>
      <c r="D55" s="4220"/>
      <c r="E55" s="4220"/>
      <c r="F55" s="4220"/>
      <c r="G55" s="4220"/>
      <c r="H55" s="4220"/>
      <c r="I55" s="4220"/>
      <c r="J55" s="4220"/>
      <c r="K55" s="4220"/>
      <c r="L55" s="4220"/>
      <c r="M55" s="4220"/>
      <c r="N55" s="4220"/>
      <c r="O55" s="4220"/>
      <c r="P55" s="4220"/>
      <c r="Q55" s="4220"/>
      <c r="R55" s="4220"/>
      <c r="S55" s="4220"/>
      <c r="T55" s="4220"/>
      <c r="U55" s="4220"/>
      <c r="V55" s="4220"/>
      <c r="W55" s="4220"/>
      <c r="X55" s="4220"/>
      <c r="Y55" s="4221"/>
    </row>
    <row r="56" spans="1:25" ht="30" customHeight="1">
      <c r="A56" s="4222" t="s">
        <v>1504</v>
      </c>
      <c r="B56" s="4223"/>
      <c r="C56" s="4223"/>
      <c r="D56" s="4223"/>
      <c r="E56" s="4223"/>
      <c r="F56" s="4223"/>
      <c r="G56" s="4223"/>
      <c r="H56" s="4223"/>
      <c r="I56" s="4223"/>
      <c r="J56" s="4223"/>
      <c r="K56" s="4223"/>
      <c r="L56" s="4223"/>
      <c r="M56" s="4223"/>
      <c r="N56" s="4223"/>
      <c r="O56" s="4223"/>
      <c r="P56" s="4223"/>
      <c r="Q56" s="4223"/>
      <c r="R56" s="4223"/>
      <c r="S56" s="4223"/>
      <c r="T56" s="4223"/>
      <c r="U56" s="4223"/>
      <c r="V56" s="4223"/>
      <c r="W56" s="4223"/>
      <c r="X56" s="4223"/>
      <c r="Y56" s="4224"/>
    </row>
    <row r="57" spans="1:25" ht="30" customHeight="1">
      <c r="A57" s="4222"/>
      <c r="B57" s="4223"/>
      <c r="C57" s="4223"/>
      <c r="D57" s="4223"/>
      <c r="E57" s="4223"/>
      <c r="F57" s="4223"/>
      <c r="G57" s="4223"/>
      <c r="H57" s="4223"/>
      <c r="I57" s="4223"/>
      <c r="J57" s="4223"/>
      <c r="K57" s="4223"/>
      <c r="L57" s="4223"/>
      <c r="M57" s="4223"/>
      <c r="N57" s="4223"/>
      <c r="O57" s="4223"/>
      <c r="P57" s="4223"/>
      <c r="Q57" s="4223"/>
      <c r="R57" s="4223"/>
      <c r="S57" s="4223"/>
      <c r="T57" s="4223"/>
      <c r="U57" s="4223"/>
      <c r="V57" s="4223"/>
      <c r="W57" s="4223"/>
      <c r="X57" s="4223"/>
      <c r="Y57" s="4224"/>
    </row>
    <row r="58" spans="1:25" ht="30" customHeight="1">
      <c r="A58" s="4222"/>
      <c r="B58" s="4223"/>
      <c r="C58" s="4223"/>
      <c r="D58" s="4223"/>
      <c r="E58" s="4223"/>
      <c r="F58" s="4223"/>
      <c r="G58" s="4223"/>
      <c r="H58" s="4223"/>
      <c r="I58" s="4223"/>
      <c r="J58" s="4223"/>
      <c r="K58" s="4223"/>
      <c r="L58" s="4223"/>
      <c r="M58" s="4223"/>
      <c r="N58" s="4223"/>
      <c r="O58" s="4223"/>
      <c r="P58" s="4223"/>
      <c r="Q58" s="4223"/>
      <c r="R58" s="4223"/>
      <c r="S58" s="4223"/>
      <c r="T58" s="4223"/>
      <c r="U58" s="4223"/>
      <c r="V58" s="4223"/>
      <c r="W58" s="4223"/>
      <c r="X58" s="4223"/>
      <c r="Y58" s="4224"/>
    </row>
    <row r="59" spans="1:25" ht="30" customHeight="1">
      <c r="A59" s="4222"/>
      <c r="B59" s="4223"/>
      <c r="C59" s="4223"/>
      <c r="D59" s="4223"/>
      <c r="E59" s="4223"/>
      <c r="F59" s="4223"/>
      <c r="G59" s="4223"/>
      <c r="H59" s="4223"/>
      <c r="I59" s="4223"/>
      <c r="J59" s="4223"/>
      <c r="K59" s="4223"/>
      <c r="L59" s="4223"/>
      <c r="M59" s="4223"/>
      <c r="N59" s="4223"/>
      <c r="O59" s="4223"/>
      <c r="P59" s="4223"/>
      <c r="Q59" s="4223"/>
      <c r="R59" s="4223"/>
      <c r="S59" s="4223"/>
      <c r="T59" s="4223"/>
      <c r="U59" s="4223"/>
      <c r="V59" s="4223"/>
      <c r="W59" s="4223"/>
      <c r="X59" s="4223"/>
      <c r="Y59" s="4224"/>
    </row>
    <row r="60" spans="1:25" ht="15" customHeight="1">
      <c r="A60" s="1955"/>
      <c r="B60" s="1946"/>
      <c r="C60" s="1946"/>
      <c r="D60" s="1946"/>
      <c r="E60" s="1946"/>
      <c r="F60" s="1946"/>
      <c r="G60" s="1946"/>
      <c r="H60" s="1946"/>
      <c r="I60" s="1946"/>
      <c r="J60" s="1947"/>
      <c r="K60" s="1963"/>
      <c r="L60" s="1964"/>
      <c r="M60" s="1964"/>
      <c r="N60" s="1964"/>
      <c r="O60" s="1964"/>
      <c r="P60" s="1964"/>
      <c r="Q60" s="1964"/>
      <c r="R60" s="1960"/>
      <c r="S60" s="1965"/>
      <c r="T60" s="1965"/>
      <c r="U60" s="1965"/>
      <c r="V60" s="1965"/>
      <c r="W60" s="1965"/>
      <c r="X60" s="1965"/>
      <c r="Y60" s="1949"/>
    </row>
    <row r="61" spans="1:25" ht="30" customHeight="1">
      <c r="A61" s="1955"/>
      <c r="B61" s="1946"/>
      <c r="C61" s="1958" t="s">
        <v>1505</v>
      </c>
      <c r="D61" s="1959" t="s">
        <v>1506</v>
      </c>
      <c r="E61" s="1959"/>
      <c r="F61" s="1959"/>
      <c r="G61" s="1946"/>
      <c r="H61" s="1946"/>
      <c r="I61" s="1946"/>
      <c r="J61" s="1947"/>
      <c r="K61" s="1963"/>
      <c r="L61" s="1964"/>
      <c r="M61" s="1964"/>
      <c r="N61" s="1964"/>
      <c r="O61" s="1964"/>
      <c r="P61" s="1964"/>
      <c r="Q61" s="1964"/>
      <c r="R61" s="1960"/>
      <c r="S61" s="1965"/>
      <c r="T61" s="1965"/>
      <c r="U61" s="1965"/>
      <c r="V61" s="1965"/>
      <c r="W61" s="1965"/>
      <c r="X61" s="1965"/>
      <c r="Y61" s="1949"/>
    </row>
    <row r="62" spans="1:25" ht="30" customHeight="1">
      <c r="A62" s="1955"/>
      <c r="B62" s="1946"/>
      <c r="C62" s="1946"/>
      <c r="D62" s="1959" t="s">
        <v>1507</v>
      </c>
      <c r="E62" s="378"/>
      <c r="F62" s="378"/>
      <c r="G62" s="1946"/>
      <c r="H62" s="1946"/>
      <c r="I62" s="1946"/>
      <c r="J62" s="1947"/>
      <c r="K62" s="4198" t="s">
        <v>822</v>
      </c>
      <c r="L62" s="4200"/>
      <c r="M62" s="4201"/>
      <c r="N62" s="4201"/>
      <c r="O62" s="4201"/>
      <c r="P62" s="4201"/>
      <c r="Q62" s="4202"/>
      <c r="R62" s="1960"/>
      <c r="S62" s="4206"/>
      <c r="T62" s="4207"/>
      <c r="U62" s="4207"/>
      <c r="V62" s="4207"/>
      <c r="W62" s="4207"/>
      <c r="X62" s="4208"/>
      <c r="Y62" s="1949"/>
    </row>
    <row r="63" spans="1:25" ht="30" customHeight="1">
      <c r="A63" s="1955"/>
      <c r="B63" s="1946"/>
      <c r="C63" s="1946"/>
      <c r="D63" s="378" t="s">
        <v>1508</v>
      </c>
      <c r="E63" s="1946"/>
      <c r="F63" s="1946"/>
      <c r="G63" s="1946"/>
      <c r="H63" s="1946"/>
      <c r="I63" s="1946"/>
      <c r="J63" s="1947"/>
      <c r="K63" s="4199"/>
      <c r="L63" s="4203"/>
      <c r="M63" s="4204"/>
      <c r="N63" s="4204"/>
      <c r="O63" s="4204"/>
      <c r="P63" s="4204"/>
      <c r="Q63" s="4205"/>
      <c r="R63" s="1960"/>
      <c r="S63" s="4209"/>
      <c r="T63" s="4210"/>
      <c r="U63" s="4210"/>
      <c r="V63" s="4210"/>
      <c r="W63" s="4210"/>
      <c r="X63" s="4211"/>
      <c r="Y63" s="1949"/>
    </row>
    <row r="64" spans="1:25" ht="30" customHeight="1">
      <c r="A64" s="1955"/>
      <c r="B64" s="1946"/>
      <c r="C64" s="1946"/>
      <c r="D64" s="378" t="s">
        <v>1509</v>
      </c>
      <c r="E64" s="1946"/>
      <c r="F64" s="1946"/>
      <c r="G64" s="1946"/>
      <c r="H64" s="1946"/>
      <c r="I64" s="1946"/>
      <c r="J64" s="1947"/>
      <c r="K64" s="1963"/>
      <c r="L64" s="1964"/>
      <c r="M64" s="1964"/>
      <c r="N64" s="1964"/>
      <c r="O64" s="1964"/>
      <c r="P64" s="1964"/>
      <c r="Q64" s="1964"/>
      <c r="R64" s="1960"/>
      <c r="S64" s="1965"/>
      <c r="T64" s="1965"/>
      <c r="U64" s="1965"/>
      <c r="V64" s="1965"/>
      <c r="W64" s="1965"/>
      <c r="X64" s="1965"/>
      <c r="Y64" s="1949"/>
    </row>
    <row r="65" spans="1:25" ht="30" customHeight="1">
      <c r="A65" s="1955"/>
      <c r="B65" s="1946"/>
      <c r="C65" s="1946"/>
      <c r="D65" s="1946"/>
      <c r="E65" s="1946"/>
      <c r="F65" s="1946"/>
      <c r="G65" s="1946"/>
      <c r="H65" s="1946"/>
      <c r="I65" s="1946"/>
      <c r="J65" s="1947"/>
      <c r="K65" s="1971"/>
      <c r="L65" s="1964"/>
      <c r="M65" s="1964"/>
      <c r="N65" s="1964"/>
      <c r="O65" s="1964"/>
      <c r="P65" s="1964"/>
      <c r="Q65" s="1964"/>
      <c r="R65" s="1960"/>
      <c r="S65" s="1965"/>
      <c r="T65" s="1965"/>
      <c r="U65" s="1965"/>
      <c r="V65" s="1965"/>
      <c r="W65" s="1965"/>
      <c r="X65" s="1965"/>
      <c r="Y65" s="1949"/>
    </row>
    <row r="66" spans="1:25" ht="30" customHeight="1">
      <c r="A66" s="1955"/>
      <c r="B66" s="1946"/>
      <c r="C66" s="1958" t="s">
        <v>1510</v>
      </c>
      <c r="D66" s="1959" t="s">
        <v>1511</v>
      </c>
      <c r="E66" s="1959"/>
      <c r="F66" s="1959"/>
      <c r="G66" s="1946"/>
      <c r="H66" s="1946"/>
      <c r="I66" s="1946"/>
      <c r="J66" s="1947"/>
      <c r="K66" s="4198" t="s">
        <v>826</v>
      </c>
      <c r="L66" s="4200"/>
      <c r="M66" s="4201"/>
      <c r="N66" s="4201"/>
      <c r="O66" s="4201"/>
      <c r="P66" s="4201"/>
      <c r="Q66" s="4202"/>
      <c r="R66" s="1960"/>
      <c r="S66" s="4206"/>
      <c r="T66" s="4207"/>
      <c r="U66" s="4207"/>
      <c r="V66" s="4207"/>
      <c r="W66" s="4207"/>
      <c r="X66" s="4208"/>
      <c r="Y66" s="1949"/>
    </row>
    <row r="67" spans="1:25" ht="30" customHeight="1">
      <c r="A67" s="1955"/>
      <c r="B67" s="1946"/>
      <c r="C67" s="1946"/>
      <c r="D67" s="378" t="s">
        <v>1512</v>
      </c>
      <c r="E67" s="378"/>
      <c r="F67" s="378"/>
      <c r="G67" s="1946"/>
      <c r="H67" s="1946"/>
      <c r="I67" s="1946"/>
      <c r="J67" s="1947"/>
      <c r="K67" s="4199"/>
      <c r="L67" s="4203"/>
      <c r="M67" s="4204"/>
      <c r="N67" s="4204"/>
      <c r="O67" s="4204"/>
      <c r="P67" s="4204"/>
      <c r="Q67" s="4205"/>
      <c r="R67" s="1960"/>
      <c r="S67" s="4209"/>
      <c r="T67" s="4210"/>
      <c r="U67" s="4210"/>
      <c r="V67" s="4210"/>
      <c r="W67" s="4210"/>
      <c r="X67" s="4211"/>
      <c r="Y67" s="1949"/>
    </row>
    <row r="68" spans="1:25" ht="30" customHeight="1">
      <c r="A68" s="1955"/>
      <c r="B68" s="1946"/>
      <c r="C68" s="1946"/>
      <c r="D68" s="1946"/>
      <c r="E68" s="1946"/>
      <c r="F68" s="1946"/>
      <c r="G68" s="1946"/>
      <c r="H68" s="1946"/>
      <c r="I68" s="1946"/>
      <c r="J68" s="1947"/>
      <c r="K68" s="1963"/>
      <c r="L68" s="1964"/>
      <c r="M68" s="1964"/>
      <c r="N68" s="1964"/>
      <c r="O68" s="4212" t="s">
        <v>23</v>
      </c>
      <c r="P68" s="4212"/>
      <c r="Q68" s="4212"/>
      <c r="R68" s="1960"/>
      <c r="S68" s="1965"/>
      <c r="T68" s="1965"/>
      <c r="U68" s="1965"/>
      <c r="V68" s="1965"/>
      <c r="W68" s="1965"/>
      <c r="X68" s="1965"/>
      <c r="Y68" s="1949"/>
    </row>
    <row r="69" spans="1:25" ht="30" customHeight="1">
      <c r="A69" s="1955"/>
      <c r="B69" s="1946"/>
      <c r="C69" s="1946"/>
      <c r="D69" s="1959" t="s">
        <v>19</v>
      </c>
      <c r="E69" s="1967" t="s">
        <v>1513</v>
      </c>
      <c r="G69" s="1946"/>
      <c r="H69" s="1946"/>
      <c r="I69" s="1946"/>
      <c r="J69" s="1947"/>
      <c r="K69" s="1963"/>
      <c r="L69" s="1964"/>
      <c r="M69" s="1964"/>
      <c r="N69" s="4198" t="s">
        <v>1269</v>
      </c>
      <c r="O69" s="4200"/>
      <c r="P69" s="4201"/>
      <c r="Q69" s="4202"/>
      <c r="R69" s="1960"/>
      <c r="S69" s="1965"/>
      <c r="T69" s="1965"/>
      <c r="U69" s="1965"/>
      <c r="V69" s="1965"/>
      <c r="W69" s="1965"/>
      <c r="X69" s="1965"/>
      <c r="Y69" s="1949"/>
    </row>
    <row r="70" spans="1:25" ht="30" customHeight="1">
      <c r="A70" s="1955"/>
      <c r="B70" s="1946"/>
      <c r="C70" s="1946"/>
      <c r="D70" s="1946"/>
      <c r="E70" s="1968" t="s">
        <v>1514</v>
      </c>
      <c r="G70" s="1946"/>
      <c r="H70" s="1946"/>
      <c r="I70" s="1946"/>
      <c r="J70" s="1947"/>
      <c r="K70" s="1963"/>
      <c r="L70" s="1964"/>
      <c r="M70" s="1964"/>
      <c r="N70" s="4199"/>
      <c r="O70" s="4203"/>
      <c r="P70" s="4204"/>
      <c r="Q70" s="4205"/>
      <c r="R70" s="1960"/>
      <c r="S70" s="1965"/>
      <c r="T70" s="1965"/>
      <c r="U70" s="1965"/>
      <c r="V70" s="1965"/>
      <c r="W70" s="1965"/>
      <c r="X70" s="1965"/>
      <c r="Y70" s="1949"/>
    </row>
    <row r="71" spans="1:25" ht="30" customHeight="1">
      <c r="A71" s="1955"/>
      <c r="B71" s="1946"/>
      <c r="C71" s="1946"/>
      <c r="D71" s="1946"/>
      <c r="E71" s="1966"/>
      <c r="G71" s="1946"/>
      <c r="H71" s="1946"/>
      <c r="I71" s="1946"/>
      <c r="J71" s="1947"/>
      <c r="K71" s="1963"/>
      <c r="L71" s="1964"/>
      <c r="M71" s="1964"/>
      <c r="N71" s="1969"/>
      <c r="O71" s="1964"/>
      <c r="P71" s="1964"/>
      <c r="Q71" s="1964"/>
      <c r="R71" s="1960"/>
      <c r="S71" s="1965"/>
      <c r="T71" s="1965"/>
      <c r="U71" s="1965"/>
      <c r="V71" s="1965"/>
      <c r="W71" s="1965"/>
      <c r="X71" s="1965"/>
      <c r="Y71" s="1949"/>
    </row>
    <row r="72" spans="1:25" s="1975" customFormat="1" ht="30" customHeight="1">
      <c r="A72" s="1955"/>
      <c r="B72" s="1946"/>
      <c r="C72" s="1946"/>
      <c r="D72" s="1959" t="s">
        <v>20</v>
      </c>
      <c r="E72" s="1967" t="s">
        <v>1515</v>
      </c>
      <c r="F72" s="1934"/>
      <c r="G72" s="1946"/>
      <c r="H72" s="1946"/>
      <c r="I72" s="1946"/>
      <c r="J72" s="1946"/>
      <c r="K72" s="1972"/>
      <c r="L72" s="1973"/>
      <c r="M72" s="1973"/>
      <c r="N72" s="4198" t="s">
        <v>1111</v>
      </c>
      <c r="O72" s="4200"/>
      <c r="P72" s="4201"/>
      <c r="Q72" s="4202"/>
      <c r="R72" s="1974"/>
      <c r="S72" s="1973"/>
      <c r="T72" s="1973"/>
      <c r="U72" s="1973"/>
      <c r="V72" s="1973"/>
      <c r="W72" s="1973"/>
      <c r="X72" s="1973"/>
      <c r="Y72" s="1949"/>
    </row>
    <row r="73" spans="1:25" s="1975" customFormat="1" ht="30" customHeight="1">
      <c r="A73" s="1955"/>
      <c r="B73" s="1946"/>
      <c r="C73" s="1946"/>
      <c r="D73" s="1946"/>
      <c r="E73" s="1968" t="s">
        <v>1516</v>
      </c>
      <c r="F73" s="1934"/>
      <c r="G73" s="1946"/>
      <c r="H73" s="1946"/>
      <c r="I73" s="1946"/>
      <c r="J73" s="1946"/>
      <c r="K73" s="1972"/>
      <c r="L73" s="1973"/>
      <c r="M73" s="1973"/>
      <c r="N73" s="4199"/>
      <c r="O73" s="4203"/>
      <c r="P73" s="4204"/>
      <c r="Q73" s="4205"/>
      <c r="R73" s="1974"/>
      <c r="S73" s="1973"/>
      <c r="T73" s="1973"/>
      <c r="U73" s="1973"/>
      <c r="V73" s="1973"/>
      <c r="W73" s="1973"/>
      <c r="X73" s="1973"/>
      <c r="Y73" s="1949"/>
    </row>
    <row r="74" spans="1:25" s="1975" customFormat="1" ht="30" customHeight="1">
      <c r="A74" s="1955"/>
      <c r="B74" s="1946"/>
      <c r="C74" s="1946"/>
      <c r="D74" s="1946"/>
      <c r="E74" s="1946"/>
      <c r="F74" s="1946"/>
      <c r="G74" s="1946"/>
      <c r="H74" s="1946"/>
      <c r="I74" s="1946"/>
      <c r="J74" s="1946"/>
      <c r="K74" s="1972"/>
      <c r="L74" s="1973"/>
      <c r="M74" s="1973"/>
      <c r="N74" s="1969"/>
      <c r="O74" s="1964"/>
      <c r="P74" s="1964"/>
      <c r="Q74" s="1964"/>
      <c r="R74" s="1974"/>
      <c r="S74" s="1973"/>
      <c r="T74" s="1973"/>
      <c r="U74" s="1973"/>
      <c r="V74" s="1973"/>
      <c r="W74" s="1973"/>
      <c r="X74" s="1973"/>
      <c r="Y74" s="1949"/>
    </row>
    <row r="75" spans="1:25" s="1975" customFormat="1" ht="30" customHeight="1">
      <c r="A75" s="1955"/>
      <c r="B75" s="1946"/>
      <c r="C75" s="1946"/>
      <c r="D75" s="1959" t="s">
        <v>699</v>
      </c>
      <c r="E75" s="1967" t="s">
        <v>1517</v>
      </c>
      <c r="F75" s="1934"/>
      <c r="G75" s="1946"/>
      <c r="H75" s="1946"/>
      <c r="I75" s="1946"/>
      <c r="J75" s="1946"/>
      <c r="K75" s="1972"/>
      <c r="L75" s="1973"/>
      <c r="M75" s="1973"/>
      <c r="N75" s="4198" t="s">
        <v>1110</v>
      </c>
      <c r="O75" s="4200"/>
      <c r="P75" s="4201"/>
      <c r="Q75" s="4202"/>
      <c r="R75" s="1974"/>
      <c r="S75" s="1973"/>
      <c r="T75" s="1973"/>
      <c r="U75" s="1973"/>
      <c r="V75" s="1973"/>
      <c r="W75" s="1973"/>
      <c r="X75" s="1973"/>
      <c r="Y75" s="1949"/>
    </row>
    <row r="76" spans="1:25" s="1975" customFormat="1" ht="30" customHeight="1">
      <c r="A76" s="1955"/>
      <c r="B76" s="1946"/>
      <c r="C76" s="1946"/>
      <c r="D76" s="1946"/>
      <c r="E76" s="1966" t="s">
        <v>1518</v>
      </c>
      <c r="F76" s="1934"/>
      <c r="G76" s="1946"/>
      <c r="H76" s="1946"/>
      <c r="I76" s="1946"/>
      <c r="J76" s="1946"/>
      <c r="K76" s="1972"/>
      <c r="L76" s="1973"/>
      <c r="M76" s="1973"/>
      <c r="N76" s="4199"/>
      <c r="O76" s="4203"/>
      <c r="P76" s="4204"/>
      <c r="Q76" s="4205"/>
      <c r="R76" s="1974"/>
      <c r="S76" s="1973"/>
      <c r="T76" s="1973"/>
      <c r="U76" s="1973"/>
      <c r="V76" s="1973"/>
      <c r="W76" s="1973"/>
      <c r="X76" s="1973"/>
      <c r="Y76" s="1949"/>
    </row>
    <row r="77" spans="1:25" s="1975" customFormat="1" ht="30" customHeight="1">
      <c r="A77" s="1955"/>
      <c r="B77" s="1946"/>
      <c r="C77" s="1946"/>
      <c r="D77" s="1946"/>
      <c r="E77" s="1946"/>
      <c r="F77" s="1946"/>
      <c r="G77" s="1946"/>
      <c r="H77" s="1946"/>
      <c r="I77" s="1946"/>
      <c r="J77" s="1946"/>
      <c r="K77" s="1972"/>
      <c r="L77" s="1973"/>
      <c r="M77" s="1973"/>
      <c r="N77" s="1964"/>
      <c r="O77" s="1964"/>
      <c r="P77" s="1964"/>
      <c r="Q77" s="1964"/>
      <c r="R77" s="1974"/>
      <c r="S77" s="1973"/>
      <c r="T77" s="1973"/>
      <c r="U77" s="1973"/>
      <c r="V77" s="1973"/>
      <c r="W77" s="1973"/>
      <c r="X77" s="1973"/>
      <c r="Y77" s="1949"/>
    </row>
    <row r="78" spans="1:25" s="1975" customFormat="1" ht="30" customHeight="1">
      <c r="A78" s="1955"/>
      <c r="B78" s="1946"/>
      <c r="C78" s="1961"/>
      <c r="D78" s="1961"/>
      <c r="E78" s="1961"/>
      <c r="F78" s="1961"/>
      <c r="G78" s="1946"/>
      <c r="H78" s="1946"/>
      <c r="I78" s="1946"/>
      <c r="J78" s="1946"/>
      <c r="K78" s="1946"/>
      <c r="L78" s="1976"/>
      <c r="M78" s="1977"/>
      <c r="N78" s="1964"/>
      <c r="O78" s="4213">
        <v>100</v>
      </c>
      <c r="P78" s="4214"/>
      <c r="Q78" s="4215"/>
      <c r="R78" s="1977"/>
      <c r="S78" s="1974"/>
      <c r="T78" s="1972"/>
      <c r="U78" s="1977"/>
      <c r="V78" s="1977"/>
      <c r="W78" s="1977"/>
      <c r="X78" s="1977"/>
      <c r="Y78" s="1949"/>
    </row>
    <row r="79" spans="1:25" s="1975" customFormat="1" ht="30" customHeight="1">
      <c r="A79" s="1955"/>
      <c r="B79" s="1946"/>
      <c r="C79" s="1946"/>
      <c r="D79" s="1946"/>
      <c r="E79" s="1946"/>
      <c r="F79" s="1946"/>
      <c r="G79" s="1946"/>
      <c r="H79" s="1946"/>
      <c r="I79" s="1946"/>
      <c r="J79" s="1946"/>
      <c r="K79" s="1946"/>
      <c r="L79" s="1978"/>
      <c r="M79" s="1979"/>
      <c r="N79" s="1964"/>
      <c r="O79" s="4216"/>
      <c r="P79" s="4217"/>
      <c r="Q79" s="4218"/>
      <c r="R79" s="1979"/>
      <c r="S79" s="1974"/>
      <c r="T79" s="1974"/>
      <c r="U79" s="1979"/>
      <c r="V79" s="1979"/>
      <c r="W79" s="1979"/>
      <c r="X79" s="1979"/>
      <c r="Y79" s="1949"/>
    </row>
    <row r="80" spans="1:25" ht="30" customHeight="1" thickBot="1">
      <c r="A80" s="1980"/>
      <c r="B80" s="1981"/>
      <c r="C80" s="1982"/>
      <c r="D80" s="1982"/>
      <c r="E80" s="1982"/>
      <c r="F80" s="1982"/>
      <c r="G80" s="1982"/>
      <c r="H80" s="1982"/>
      <c r="I80" s="1982"/>
      <c r="J80" s="1982"/>
      <c r="K80" s="1982"/>
      <c r="L80" s="1982"/>
      <c r="M80" s="1982"/>
      <c r="N80" s="1982"/>
      <c r="O80" s="1982"/>
      <c r="P80" s="1982"/>
      <c r="Q80" s="1982"/>
      <c r="R80" s="1982"/>
      <c r="S80" s="1982"/>
      <c r="T80" s="1982"/>
      <c r="U80" s="1982"/>
      <c r="V80" s="1982"/>
      <c r="W80" s="1982"/>
      <c r="X80" s="1982"/>
      <c r="Y80" s="1983"/>
    </row>
    <row r="81" spans="1:25" ht="30" customHeight="1">
      <c r="B81" s="1984"/>
      <c r="C81" s="1984"/>
      <c r="D81" s="1975"/>
      <c r="E81" s="1975"/>
      <c r="F81" s="1975"/>
      <c r="G81" s="1975"/>
      <c r="H81" s="1975"/>
      <c r="I81" s="1975"/>
      <c r="J81" s="1975"/>
      <c r="K81" s="1975"/>
      <c r="L81" s="1985"/>
      <c r="M81" s="1975"/>
      <c r="N81" s="1975"/>
      <c r="O81" s="1975"/>
      <c r="P81" s="1975"/>
      <c r="Q81" s="1975"/>
      <c r="R81" s="1975"/>
      <c r="S81" s="1975"/>
      <c r="T81" s="1975"/>
      <c r="U81" s="1975"/>
      <c r="V81" s="1975"/>
      <c r="W81" s="1975"/>
      <c r="X81" s="1975"/>
      <c r="Y81" s="1975"/>
    </row>
    <row r="82" spans="1:25" ht="30" customHeight="1">
      <c r="A82" s="4197">
        <v>35</v>
      </c>
      <c r="B82" s="4197"/>
      <c r="C82" s="4197"/>
      <c r="D82" s="4197"/>
      <c r="E82" s="4197"/>
      <c r="F82" s="4197"/>
      <c r="G82" s="4197"/>
      <c r="H82" s="4197"/>
      <c r="I82" s="4197"/>
      <c r="J82" s="4197"/>
      <c r="K82" s="4197"/>
      <c r="L82" s="4197"/>
      <c r="M82" s="4197"/>
      <c r="N82" s="4197"/>
      <c r="O82" s="4197"/>
      <c r="P82" s="4197"/>
      <c r="Q82" s="4197"/>
      <c r="R82" s="4197"/>
      <c r="S82" s="4197"/>
      <c r="T82" s="4197"/>
      <c r="U82" s="4197"/>
      <c r="V82" s="4197"/>
      <c r="W82" s="4197"/>
      <c r="X82" s="4197"/>
      <c r="Y82" s="4197"/>
    </row>
    <row r="83" spans="1:25" ht="30" customHeight="1">
      <c r="A83" s="1986"/>
      <c r="B83" s="1986"/>
      <c r="C83" s="1986"/>
      <c r="D83" s="1986"/>
      <c r="E83" s="1986"/>
      <c r="F83" s="1986"/>
      <c r="G83" s="1986"/>
      <c r="H83" s="1986"/>
      <c r="I83" s="1986"/>
      <c r="J83" s="1986"/>
      <c r="K83" s="1986"/>
      <c r="L83" s="1986"/>
      <c r="M83" s="1986"/>
      <c r="N83" s="1986"/>
      <c r="O83" s="1986"/>
      <c r="P83" s="1986"/>
      <c r="Q83" s="1986"/>
      <c r="R83" s="1986"/>
      <c r="S83" s="1986"/>
      <c r="T83" s="1986"/>
      <c r="U83" s="1986"/>
      <c r="V83" s="1986"/>
      <c r="W83" s="1986"/>
      <c r="X83" s="1986"/>
      <c r="Y83" s="1986"/>
    </row>
    <row r="84" spans="1:25" ht="34.200000000000003">
      <c r="A84" s="1975"/>
      <c r="B84" s="1975"/>
      <c r="C84" s="1975"/>
      <c r="D84" s="1975"/>
      <c r="E84" s="1975"/>
      <c r="F84" s="1975"/>
      <c r="G84" s="1975"/>
      <c r="H84" s="1975"/>
      <c r="I84" s="1975"/>
      <c r="J84" s="1975"/>
      <c r="K84" s="1975"/>
      <c r="L84" s="1985"/>
      <c r="M84" s="1975"/>
      <c r="N84" s="1975"/>
      <c r="O84" s="1975"/>
      <c r="P84" s="1975"/>
      <c r="Q84" s="1975"/>
      <c r="R84" s="1975"/>
      <c r="S84" s="1975"/>
      <c r="T84" s="1975"/>
      <c r="U84" s="1975"/>
      <c r="V84" s="1975"/>
      <c r="W84" s="1975"/>
      <c r="X84" s="1975"/>
      <c r="Y84" s="1975"/>
    </row>
    <row r="85" spans="1:25" ht="34.200000000000003">
      <c r="A85" s="1975"/>
      <c r="B85" s="1975"/>
      <c r="C85" s="1975"/>
      <c r="D85" s="1975"/>
      <c r="E85" s="1975"/>
      <c r="F85" s="1975"/>
      <c r="G85" s="1975"/>
      <c r="H85" s="1975"/>
      <c r="I85" s="1975"/>
      <c r="J85" s="1975"/>
      <c r="K85" s="1975"/>
      <c r="L85" s="1985"/>
      <c r="M85" s="1975"/>
      <c r="N85" s="1975"/>
      <c r="O85" s="1975"/>
      <c r="P85" s="1975"/>
      <c r="Q85" s="1975"/>
      <c r="R85" s="1975"/>
      <c r="S85" s="1975"/>
      <c r="T85" s="1975"/>
      <c r="U85" s="1975"/>
      <c r="V85" s="1975"/>
      <c r="W85" s="1975"/>
      <c r="X85" s="1975"/>
      <c r="Y85" s="1975"/>
    </row>
    <row r="86" spans="1:25" ht="34.200000000000003">
      <c r="A86" s="1975"/>
      <c r="B86" s="1975"/>
      <c r="C86" s="1975"/>
      <c r="D86" s="1975"/>
      <c r="E86" s="1975"/>
      <c r="F86" s="1975"/>
      <c r="G86" s="1975"/>
      <c r="H86" s="1975"/>
      <c r="I86" s="1975"/>
      <c r="J86" s="1975"/>
      <c r="K86" s="1975"/>
      <c r="L86" s="1985"/>
      <c r="M86" s="1975"/>
      <c r="N86" s="1975"/>
      <c r="O86" s="1975"/>
      <c r="P86" s="1975"/>
      <c r="Q86" s="1975"/>
      <c r="R86" s="1975"/>
      <c r="S86" s="1975"/>
      <c r="T86" s="1975"/>
      <c r="U86" s="1975"/>
      <c r="V86" s="1975"/>
      <c r="W86" s="1975"/>
      <c r="X86" s="1975"/>
      <c r="Y86" s="1975"/>
    </row>
    <row r="87" spans="1:25" ht="34.200000000000003">
      <c r="A87" s="1975"/>
      <c r="B87" s="1975"/>
      <c r="C87" s="1975"/>
      <c r="D87" s="1975"/>
      <c r="E87" s="1975"/>
      <c r="F87" s="1975"/>
      <c r="G87" s="1975"/>
      <c r="H87" s="1975"/>
      <c r="I87" s="1975"/>
      <c r="J87" s="1975"/>
      <c r="K87" s="1975"/>
      <c r="L87" s="1985"/>
      <c r="M87" s="1975"/>
      <c r="N87" s="1975"/>
      <c r="O87" s="1975"/>
      <c r="P87" s="1975"/>
      <c r="Q87" s="1975"/>
      <c r="R87" s="1975"/>
      <c r="S87" s="1975"/>
      <c r="T87" s="1975"/>
      <c r="U87" s="1975"/>
      <c r="V87" s="1975"/>
      <c r="W87" s="1975"/>
      <c r="X87" s="1975"/>
      <c r="Y87" s="1975"/>
    </row>
    <row r="88" spans="1:25" ht="34.200000000000003">
      <c r="A88" s="1975"/>
      <c r="B88" s="1975"/>
      <c r="C88" s="1975"/>
      <c r="D88" s="1975"/>
      <c r="E88" s="1975"/>
      <c r="F88" s="1975"/>
      <c r="G88" s="1975"/>
      <c r="H88" s="1975"/>
      <c r="I88" s="1975"/>
      <c r="J88" s="1975"/>
      <c r="K88" s="1975"/>
      <c r="L88" s="1985"/>
      <c r="M88" s="1975"/>
      <c r="N88" s="1975"/>
      <c r="O88" s="1975"/>
      <c r="P88" s="1975"/>
      <c r="Q88" s="1975"/>
      <c r="R88" s="1975"/>
      <c r="S88" s="1975"/>
      <c r="T88" s="1975"/>
      <c r="U88" s="1975"/>
      <c r="V88" s="1975"/>
      <c r="W88" s="1975"/>
      <c r="X88" s="1975"/>
      <c r="Y88" s="1975"/>
    </row>
    <row r="89" spans="1:25" ht="34.200000000000003">
      <c r="A89" s="1975"/>
      <c r="B89" s="1975"/>
      <c r="C89" s="1975"/>
      <c r="D89" s="1975"/>
      <c r="E89" s="1975"/>
      <c r="F89" s="1975"/>
      <c r="G89" s="1975"/>
      <c r="H89" s="1975"/>
      <c r="I89" s="1975"/>
      <c r="J89" s="1975"/>
      <c r="K89" s="1975"/>
      <c r="L89" s="1985"/>
      <c r="M89" s="1975"/>
      <c r="N89" s="1975"/>
      <c r="O89" s="1975"/>
      <c r="P89" s="1975"/>
      <c r="Q89" s="1975"/>
      <c r="R89" s="1975"/>
      <c r="S89" s="1975"/>
      <c r="T89" s="1975"/>
      <c r="U89" s="1975"/>
      <c r="V89" s="1975"/>
      <c r="W89" s="1975"/>
      <c r="X89" s="1975"/>
      <c r="Y89" s="1975"/>
    </row>
    <row r="90" spans="1:25" ht="34.200000000000003">
      <c r="A90" s="1975"/>
      <c r="B90" s="1975"/>
      <c r="C90" s="1975"/>
      <c r="D90" s="1975"/>
      <c r="E90" s="1975"/>
      <c r="F90" s="1975"/>
      <c r="G90" s="1975"/>
      <c r="H90" s="1975"/>
      <c r="I90" s="1975"/>
      <c r="J90" s="1975"/>
      <c r="K90" s="1975"/>
      <c r="L90" s="1985"/>
      <c r="M90" s="1975"/>
      <c r="N90" s="1975"/>
      <c r="O90" s="1975"/>
      <c r="P90" s="1975"/>
      <c r="Q90" s="1975"/>
      <c r="R90" s="1975"/>
      <c r="S90" s="1975"/>
      <c r="T90" s="1975"/>
      <c r="U90" s="1975"/>
      <c r="V90" s="1975"/>
      <c r="W90" s="1975"/>
      <c r="X90" s="1975"/>
      <c r="Y90" s="1975"/>
    </row>
    <row r="91" spans="1:25" ht="34.200000000000003">
      <c r="A91" s="1975"/>
      <c r="B91" s="1975"/>
      <c r="C91" s="1975"/>
      <c r="D91" s="1975"/>
      <c r="E91" s="1975"/>
      <c r="F91" s="1975"/>
      <c r="G91" s="1975"/>
      <c r="H91" s="1975"/>
      <c r="I91" s="1975"/>
      <c r="J91" s="1975"/>
      <c r="K91" s="1975"/>
      <c r="L91" s="1985"/>
      <c r="M91" s="1975"/>
      <c r="N91" s="1975"/>
      <c r="O91" s="1975"/>
      <c r="P91" s="1975"/>
      <c r="Q91" s="1975"/>
      <c r="R91" s="1975"/>
      <c r="S91" s="1975"/>
      <c r="T91" s="1975"/>
      <c r="U91" s="1975"/>
      <c r="V91" s="1975"/>
      <c r="W91" s="1975"/>
      <c r="X91" s="1975"/>
      <c r="Y91" s="1975"/>
    </row>
    <row r="92" spans="1:25" ht="34.200000000000003">
      <c r="A92" s="1975"/>
      <c r="B92" s="1975"/>
      <c r="C92" s="1975"/>
      <c r="D92" s="1975"/>
      <c r="E92" s="1975"/>
      <c r="F92" s="1975"/>
      <c r="G92" s="1975"/>
      <c r="H92" s="1975"/>
      <c r="I92" s="1975"/>
      <c r="J92" s="1975"/>
      <c r="K92" s="1975"/>
      <c r="L92" s="1985"/>
      <c r="M92" s="1975"/>
      <c r="N92" s="1975"/>
      <c r="O92" s="1975"/>
      <c r="P92" s="1975"/>
      <c r="Q92" s="1975"/>
      <c r="R92" s="1975"/>
      <c r="S92" s="1975"/>
      <c r="T92" s="1975"/>
      <c r="U92" s="1975"/>
      <c r="V92" s="1975"/>
      <c r="W92" s="1975"/>
      <c r="X92" s="1975"/>
      <c r="Y92" s="1975"/>
    </row>
    <row r="93" spans="1:25" ht="34.200000000000003">
      <c r="A93" s="1975"/>
      <c r="B93" s="1975"/>
      <c r="C93" s="1975"/>
      <c r="D93" s="1975"/>
      <c r="E93" s="1975"/>
      <c r="F93" s="1975"/>
      <c r="G93" s="1975"/>
      <c r="H93" s="1975"/>
      <c r="I93" s="1975"/>
      <c r="J93" s="1975"/>
      <c r="K93" s="1975"/>
      <c r="L93" s="1985"/>
      <c r="M93" s="1975"/>
      <c r="N93" s="1975"/>
      <c r="O93" s="1975"/>
      <c r="P93" s="1975"/>
      <c r="Q93" s="1975"/>
      <c r="R93" s="1975"/>
      <c r="S93" s="1975"/>
      <c r="T93" s="1975"/>
      <c r="U93" s="1975"/>
      <c r="V93" s="1975"/>
      <c r="W93" s="1975"/>
      <c r="X93" s="1975"/>
      <c r="Y93" s="1975"/>
    </row>
    <row r="94" spans="1:25" ht="34.200000000000003">
      <c r="A94" s="1975"/>
      <c r="B94" s="1975"/>
      <c r="C94" s="1975"/>
      <c r="D94" s="1975"/>
      <c r="E94" s="1975"/>
      <c r="F94" s="1975"/>
      <c r="G94" s="1975"/>
      <c r="H94" s="1975"/>
      <c r="I94" s="1975"/>
      <c r="J94" s="1975"/>
      <c r="K94" s="1975"/>
      <c r="L94" s="1985"/>
      <c r="M94" s="1975"/>
      <c r="N94" s="1975"/>
      <c r="O94" s="1975"/>
      <c r="P94" s="1975"/>
      <c r="Q94" s="1975"/>
      <c r="R94" s="1975"/>
      <c r="S94" s="1975"/>
      <c r="T94" s="1975"/>
      <c r="U94" s="1975"/>
      <c r="V94" s="1975"/>
      <c r="W94" s="1975"/>
      <c r="X94" s="1975"/>
      <c r="Y94" s="1975"/>
    </row>
    <row r="95" spans="1:25" ht="34.200000000000003">
      <c r="A95" s="1975"/>
      <c r="B95" s="1975"/>
      <c r="C95" s="1975"/>
      <c r="D95" s="1975"/>
      <c r="E95" s="1975"/>
      <c r="F95" s="1975"/>
      <c r="G95" s="1975"/>
      <c r="H95" s="1975"/>
      <c r="I95" s="1975"/>
      <c r="J95" s="1975"/>
      <c r="K95" s="1975"/>
      <c r="L95" s="1985"/>
      <c r="M95" s="1975"/>
      <c r="N95" s="1975"/>
      <c r="O95" s="1975"/>
      <c r="P95" s="1975"/>
      <c r="Q95" s="1975"/>
      <c r="R95" s="1975"/>
      <c r="S95" s="1975"/>
      <c r="T95" s="1975"/>
      <c r="U95" s="1975"/>
      <c r="V95" s="1975"/>
      <c r="W95" s="1975"/>
      <c r="X95" s="1975"/>
      <c r="Y95" s="1975"/>
    </row>
    <row r="96" spans="1:25" ht="34.200000000000003">
      <c r="A96" s="1975"/>
      <c r="B96" s="1975"/>
      <c r="C96" s="1975"/>
      <c r="D96" s="1975"/>
      <c r="E96" s="1975"/>
      <c r="F96" s="1975"/>
      <c r="G96" s="1975"/>
      <c r="H96" s="1975"/>
      <c r="I96" s="1975"/>
      <c r="J96" s="1975"/>
      <c r="K96" s="1975"/>
      <c r="L96" s="1985"/>
      <c r="M96" s="1975"/>
      <c r="N96" s="1975"/>
      <c r="O96" s="1975"/>
      <c r="P96" s="1975"/>
      <c r="Q96" s="1975"/>
      <c r="R96" s="1975"/>
      <c r="S96" s="1975"/>
      <c r="T96" s="1975"/>
      <c r="U96" s="1975"/>
      <c r="V96" s="1975"/>
      <c r="W96" s="1975"/>
      <c r="X96" s="1975"/>
      <c r="Y96" s="1975"/>
    </row>
    <row r="97" spans="1:25" ht="17.399999999999999">
      <c r="A97" s="1987"/>
      <c r="B97" s="1987"/>
      <c r="C97" s="1987"/>
      <c r="D97" s="1987"/>
      <c r="E97" s="1987"/>
      <c r="F97" s="1987"/>
      <c r="G97" s="1987"/>
      <c r="H97" s="1987"/>
      <c r="I97" s="1987"/>
      <c r="J97" s="1987"/>
      <c r="K97" s="1987"/>
      <c r="L97" s="1988"/>
      <c r="M97" s="1987"/>
      <c r="N97" s="1987"/>
      <c r="O97" s="1987"/>
      <c r="P97" s="1987"/>
      <c r="Q97" s="1987"/>
      <c r="R97" s="1987"/>
      <c r="S97" s="1987"/>
      <c r="T97" s="1987"/>
      <c r="U97" s="1987"/>
      <c r="V97" s="1987"/>
      <c r="W97" s="1987"/>
      <c r="X97" s="1987"/>
      <c r="Y97" s="1987"/>
    </row>
    <row r="98" spans="1:25" ht="17.399999999999999">
      <c r="A98" s="1987"/>
      <c r="B98" s="1987"/>
      <c r="C98" s="1987"/>
      <c r="D98" s="1987"/>
      <c r="E98" s="1987"/>
      <c r="F98" s="1987"/>
      <c r="G98" s="1987"/>
      <c r="H98" s="1987"/>
      <c r="I98" s="1987"/>
      <c r="J98" s="1987"/>
      <c r="K98" s="1987"/>
      <c r="L98" s="1988"/>
      <c r="M98" s="1987"/>
      <c r="N98" s="1987"/>
      <c r="O98" s="1987"/>
      <c r="P98" s="1987"/>
      <c r="Q98" s="1987"/>
      <c r="R98" s="1987"/>
      <c r="S98" s="1987"/>
      <c r="T98" s="1987"/>
      <c r="U98" s="1987"/>
      <c r="V98" s="1987"/>
      <c r="W98" s="1987"/>
      <c r="X98" s="1987"/>
      <c r="Y98" s="1987"/>
    </row>
    <row r="99" spans="1:25" ht="17.399999999999999">
      <c r="A99" s="1987"/>
      <c r="B99" s="1987"/>
      <c r="C99" s="1987"/>
      <c r="D99" s="1987"/>
      <c r="E99" s="1987"/>
      <c r="F99" s="1987"/>
      <c r="G99" s="1987"/>
      <c r="H99" s="1987"/>
      <c r="I99" s="1987"/>
      <c r="J99" s="1987"/>
      <c r="K99" s="1987"/>
      <c r="L99" s="1988"/>
      <c r="M99" s="1987"/>
      <c r="N99" s="1987"/>
      <c r="O99" s="1987"/>
      <c r="P99" s="1987"/>
      <c r="Q99" s="1987"/>
      <c r="R99" s="1987"/>
      <c r="S99" s="1987"/>
      <c r="T99" s="1987"/>
      <c r="U99" s="1987"/>
      <c r="V99" s="1987"/>
      <c r="W99" s="1987"/>
      <c r="X99" s="1987"/>
      <c r="Y99" s="1987"/>
    </row>
    <row r="100" spans="1:25" ht="17.399999999999999">
      <c r="A100" s="1987"/>
      <c r="B100" s="1987"/>
      <c r="C100" s="1987"/>
      <c r="D100" s="1987"/>
      <c r="E100" s="1987"/>
      <c r="F100" s="1987"/>
      <c r="G100" s="1987"/>
      <c r="H100" s="1987"/>
      <c r="I100" s="1987"/>
      <c r="J100" s="1987"/>
      <c r="K100" s="1987"/>
      <c r="L100" s="1988"/>
      <c r="M100" s="1987"/>
      <c r="N100" s="1987"/>
      <c r="O100" s="1987"/>
      <c r="P100" s="1987"/>
      <c r="Q100" s="1987"/>
      <c r="R100" s="1987"/>
      <c r="S100" s="1987"/>
      <c r="T100" s="1987"/>
      <c r="U100" s="1987"/>
      <c r="V100" s="1987"/>
      <c r="W100" s="1987"/>
      <c r="X100" s="1987"/>
      <c r="Y100" s="1987"/>
    </row>
    <row r="101" spans="1:25" ht="17.399999999999999">
      <c r="A101" s="1987"/>
      <c r="B101" s="1987"/>
      <c r="C101" s="1987"/>
      <c r="D101" s="1987"/>
      <c r="E101" s="1987"/>
      <c r="F101" s="1987"/>
      <c r="G101" s="1987"/>
      <c r="H101" s="1987"/>
      <c r="I101" s="1987"/>
      <c r="J101" s="1987"/>
      <c r="K101" s="1987"/>
      <c r="L101" s="1988"/>
      <c r="M101" s="1987"/>
      <c r="N101" s="1987"/>
      <c r="O101" s="1987"/>
      <c r="P101" s="1987"/>
      <c r="Q101" s="1987"/>
      <c r="R101" s="1987"/>
      <c r="S101" s="1987"/>
      <c r="T101" s="1987"/>
      <c r="U101" s="1987"/>
      <c r="V101" s="1987"/>
      <c r="W101" s="1987"/>
      <c r="X101" s="1987"/>
      <c r="Y101" s="1987"/>
    </row>
    <row r="102" spans="1:25" ht="17.399999999999999">
      <c r="A102" s="1987"/>
      <c r="B102" s="1987"/>
      <c r="C102" s="1987"/>
      <c r="D102" s="1987"/>
      <c r="E102" s="1987"/>
      <c r="F102" s="1987"/>
      <c r="G102" s="1987"/>
      <c r="H102" s="1987"/>
      <c r="I102" s="1987"/>
      <c r="J102" s="1987"/>
      <c r="K102" s="1987"/>
      <c r="L102" s="1988"/>
      <c r="M102" s="1987"/>
      <c r="N102" s="1987"/>
      <c r="O102" s="1987"/>
      <c r="P102" s="1987"/>
      <c r="Q102" s="1987"/>
      <c r="R102" s="1987"/>
      <c r="S102" s="1987"/>
      <c r="T102" s="1987"/>
      <c r="U102" s="1987"/>
      <c r="V102" s="1987"/>
      <c r="W102" s="1987"/>
      <c r="X102" s="1987"/>
      <c r="Y102" s="1987"/>
    </row>
    <row r="103" spans="1:25" ht="17.399999999999999">
      <c r="A103" s="1987"/>
      <c r="B103" s="1987"/>
      <c r="C103" s="1987"/>
      <c r="D103" s="1987"/>
      <c r="E103" s="1987"/>
      <c r="F103" s="1987"/>
      <c r="G103" s="1987"/>
      <c r="H103" s="1987"/>
      <c r="I103" s="1987"/>
      <c r="J103" s="1987"/>
      <c r="K103" s="1987"/>
      <c r="L103" s="1988"/>
      <c r="M103" s="1987"/>
      <c r="N103" s="1987"/>
      <c r="O103" s="1987"/>
      <c r="P103" s="1987"/>
      <c r="Q103" s="1987"/>
      <c r="R103" s="1987"/>
      <c r="S103" s="1987"/>
      <c r="T103" s="1987"/>
      <c r="U103" s="1987"/>
      <c r="V103" s="1987"/>
      <c r="W103" s="1987"/>
      <c r="X103" s="1987"/>
      <c r="Y103" s="1987"/>
    </row>
    <row r="104" spans="1:25" ht="17.399999999999999">
      <c r="A104" s="1987"/>
      <c r="B104" s="1987"/>
      <c r="C104" s="1987"/>
      <c r="D104" s="1987"/>
      <c r="E104" s="1987"/>
      <c r="F104" s="1987"/>
      <c r="G104" s="1987"/>
      <c r="H104" s="1987"/>
      <c r="I104" s="1987"/>
      <c r="J104" s="1987"/>
      <c r="K104" s="1987"/>
      <c r="L104" s="1988"/>
      <c r="M104" s="1987"/>
      <c r="N104" s="1987"/>
      <c r="O104" s="1987"/>
      <c r="P104" s="1987"/>
      <c r="Q104" s="1987"/>
      <c r="R104" s="1987"/>
      <c r="S104" s="1987"/>
      <c r="T104" s="1987"/>
      <c r="U104" s="1987"/>
      <c r="V104" s="1987"/>
      <c r="W104" s="1987"/>
      <c r="X104" s="1987"/>
      <c r="Y104" s="1987"/>
    </row>
    <row r="105" spans="1:25" ht="17.399999999999999">
      <c r="A105" s="1987"/>
      <c r="B105" s="1987"/>
      <c r="C105" s="1987"/>
      <c r="D105" s="1987"/>
      <c r="E105" s="1987"/>
      <c r="F105" s="1987"/>
      <c r="G105" s="1987"/>
      <c r="H105" s="1987"/>
      <c r="I105" s="1987"/>
      <c r="J105" s="1987"/>
      <c r="K105" s="1987"/>
      <c r="L105" s="1988"/>
      <c r="M105" s="1987"/>
      <c r="N105" s="1987"/>
      <c r="O105" s="1987"/>
      <c r="P105" s="1987"/>
      <c r="Q105" s="1987"/>
      <c r="R105" s="1987"/>
      <c r="S105" s="1987"/>
      <c r="T105" s="1987"/>
      <c r="U105" s="1987"/>
      <c r="V105" s="1987"/>
      <c r="W105" s="1987"/>
      <c r="X105" s="1987"/>
      <c r="Y105" s="1987"/>
    </row>
    <row r="106" spans="1:25" ht="17.399999999999999">
      <c r="A106" s="1987"/>
      <c r="B106" s="1987"/>
      <c r="C106" s="1987"/>
      <c r="D106" s="1987"/>
      <c r="E106" s="1987"/>
      <c r="F106" s="1987"/>
      <c r="G106" s="1987"/>
      <c r="H106" s="1987"/>
      <c r="I106" s="1987"/>
      <c r="J106" s="1987"/>
      <c r="K106" s="1987"/>
      <c r="L106" s="1988"/>
      <c r="M106" s="1987"/>
      <c r="N106" s="1987"/>
      <c r="O106" s="1987"/>
      <c r="P106" s="1987"/>
      <c r="Q106" s="1987"/>
      <c r="R106" s="1987"/>
      <c r="S106" s="1987"/>
      <c r="T106" s="1987"/>
      <c r="U106" s="1987"/>
      <c r="V106" s="1987"/>
      <c r="W106" s="1987"/>
      <c r="X106" s="1987"/>
      <c r="Y106" s="1987"/>
    </row>
    <row r="107" spans="1:25" ht="17.399999999999999">
      <c r="A107" s="1987"/>
      <c r="B107" s="1987"/>
      <c r="C107" s="1987"/>
      <c r="D107" s="1987"/>
      <c r="E107" s="1987"/>
      <c r="F107" s="1987"/>
      <c r="G107" s="1987"/>
      <c r="H107" s="1987"/>
      <c r="I107" s="1987"/>
      <c r="J107" s="1987"/>
      <c r="K107" s="1987"/>
      <c r="L107" s="1988"/>
      <c r="M107" s="1987"/>
      <c r="N107" s="1987"/>
      <c r="O107" s="1987"/>
      <c r="P107" s="1987"/>
      <c r="Q107" s="1987"/>
      <c r="R107" s="1987"/>
      <c r="S107" s="1987"/>
      <c r="T107" s="1987"/>
      <c r="U107" s="1987"/>
      <c r="V107" s="1987"/>
      <c r="W107" s="1987"/>
      <c r="X107" s="1987"/>
      <c r="Y107" s="1987"/>
    </row>
    <row r="108" spans="1:25" ht="17.399999999999999">
      <c r="A108" s="1987"/>
      <c r="B108" s="1987"/>
      <c r="C108" s="1987"/>
      <c r="D108" s="1987"/>
      <c r="E108" s="1987"/>
      <c r="F108" s="1987"/>
      <c r="G108" s="1987"/>
      <c r="H108" s="1987"/>
      <c r="I108" s="1987"/>
      <c r="J108" s="1987"/>
      <c r="K108" s="1987"/>
      <c r="L108" s="1988"/>
      <c r="M108" s="1987"/>
      <c r="N108" s="1987"/>
      <c r="O108" s="1987"/>
      <c r="P108" s="1987"/>
      <c r="Q108" s="1987"/>
      <c r="R108" s="1987"/>
      <c r="S108" s="1987"/>
      <c r="T108" s="1987"/>
      <c r="U108" s="1987"/>
      <c r="V108" s="1987"/>
      <c r="W108" s="1987"/>
      <c r="X108" s="1987"/>
      <c r="Y108" s="1987"/>
    </row>
    <row r="109" spans="1:25" ht="17.399999999999999">
      <c r="A109" s="1987"/>
      <c r="B109" s="1987"/>
      <c r="C109" s="1987"/>
      <c r="D109" s="1987"/>
      <c r="E109" s="1987"/>
      <c r="F109" s="1987"/>
      <c r="G109" s="1987"/>
      <c r="H109" s="1987"/>
      <c r="I109" s="1987"/>
      <c r="J109" s="1987"/>
      <c r="K109" s="1987"/>
      <c r="L109" s="1988"/>
      <c r="M109" s="1987"/>
      <c r="N109" s="1987"/>
      <c r="O109" s="1987"/>
      <c r="P109" s="1987"/>
      <c r="Q109" s="1987"/>
      <c r="R109" s="1987"/>
      <c r="S109" s="1987"/>
      <c r="T109" s="1987"/>
      <c r="U109" s="1987"/>
      <c r="V109" s="1987"/>
      <c r="W109" s="1987"/>
      <c r="X109" s="1987"/>
      <c r="Y109" s="1987"/>
    </row>
    <row r="110" spans="1:25" ht="17.399999999999999">
      <c r="A110" s="1987"/>
      <c r="B110" s="1987"/>
      <c r="C110" s="1987"/>
      <c r="D110" s="1987"/>
      <c r="E110" s="1987"/>
      <c r="F110" s="1987"/>
      <c r="G110" s="1987"/>
      <c r="H110" s="1987"/>
      <c r="I110" s="1987"/>
      <c r="J110" s="1987"/>
      <c r="K110" s="1987"/>
      <c r="L110" s="1988"/>
      <c r="M110" s="1987"/>
      <c r="N110" s="1987"/>
      <c r="O110" s="1987"/>
      <c r="P110" s="1987"/>
      <c r="Q110" s="1987"/>
      <c r="R110" s="1987"/>
      <c r="S110" s="1987"/>
      <c r="T110" s="1987"/>
      <c r="U110" s="1987"/>
      <c r="V110" s="1987"/>
      <c r="W110" s="1987"/>
      <c r="X110" s="1987"/>
      <c r="Y110" s="1987"/>
    </row>
    <row r="111" spans="1:25" ht="17.399999999999999">
      <c r="A111" s="1987"/>
      <c r="B111" s="1987"/>
      <c r="C111" s="1987"/>
      <c r="D111" s="1987"/>
      <c r="E111" s="1987"/>
      <c r="F111" s="1987"/>
      <c r="G111" s="1987"/>
      <c r="H111" s="1987"/>
      <c r="I111" s="1987"/>
      <c r="J111" s="1987"/>
      <c r="K111" s="1987"/>
      <c r="L111" s="1988"/>
      <c r="M111" s="1987"/>
      <c r="N111" s="1987"/>
      <c r="O111" s="1987"/>
      <c r="P111" s="1987"/>
      <c r="Q111" s="1987"/>
      <c r="R111" s="1987"/>
      <c r="S111" s="1987"/>
      <c r="T111" s="1987"/>
      <c r="U111" s="1987"/>
      <c r="V111" s="1987"/>
      <c r="W111" s="1987"/>
      <c r="X111" s="1987"/>
      <c r="Y111" s="1987"/>
    </row>
    <row r="112" spans="1:25" ht="17.399999999999999">
      <c r="A112" s="1987"/>
      <c r="B112" s="1987"/>
      <c r="C112" s="1987"/>
      <c r="D112" s="1987"/>
      <c r="E112" s="1987"/>
      <c r="F112" s="1987"/>
      <c r="G112" s="1987"/>
      <c r="H112" s="1987"/>
      <c r="I112" s="1987"/>
      <c r="J112" s="1987"/>
      <c r="K112" s="1987"/>
      <c r="L112" s="1988"/>
      <c r="M112" s="1987"/>
      <c r="N112" s="1987"/>
      <c r="O112" s="1987"/>
      <c r="P112" s="1987"/>
      <c r="Q112" s="1987"/>
      <c r="R112" s="1987"/>
      <c r="S112" s="1987"/>
      <c r="T112" s="1987"/>
      <c r="U112" s="1987"/>
      <c r="V112" s="1987"/>
      <c r="W112" s="1987"/>
      <c r="X112" s="1987"/>
      <c r="Y112" s="1987"/>
    </row>
    <row r="113" spans="1:25" ht="17.399999999999999">
      <c r="A113" s="1987"/>
      <c r="B113" s="1987"/>
      <c r="C113" s="1987"/>
      <c r="D113" s="1987"/>
      <c r="E113" s="1987"/>
      <c r="F113" s="1987"/>
      <c r="G113" s="1987"/>
      <c r="H113" s="1987"/>
      <c r="I113" s="1987"/>
      <c r="J113" s="1987"/>
      <c r="K113" s="1987"/>
      <c r="L113" s="1988"/>
      <c r="M113" s="1987"/>
      <c r="N113" s="1987"/>
      <c r="O113" s="1987"/>
      <c r="P113" s="1987"/>
      <c r="Q113" s="1987"/>
      <c r="R113" s="1987"/>
      <c r="S113" s="1987"/>
      <c r="T113" s="1987"/>
      <c r="U113" s="1987"/>
      <c r="V113" s="1987"/>
      <c r="W113" s="1987"/>
      <c r="X113" s="1987"/>
      <c r="Y113" s="1987"/>
    </row>
    <row r="114" spans="1:25" ht="17.399999999999999">
      <c r="A114" s="1987"/>
      <c r="B114" s="1987"/>
      <c r="C114" s="1987"/>
      <c r="D114" s="1987"/>
      <c r="E114" s="1987"/>
      <c r="F114" s="1987"/>
      <c r="G114" s="1987"/>
      <c r="H114" s="1987"/>
      <c r="I114" s="1987"/>
      <c r="J114" s="1987"/>
      <c r="K114" s="1987"/>
      <c r="L114" s="1988"/>
      <c r="M114" s="1987"/>
      <c r="N114" s="1987"/>
      <c r="O114" s="1987"/>
      <c r="P114" s="1987"/>
      <c r="Q114" s="1987"/>
      <c r="R114" s="1987"/>
      <c r="S114" s="1987"/>
      <c r="T114" s="1987"/>
      <c r="U114" s="1987"/>
      <c r="V114" s="1987"/>
      <c r="W114" s="1987"/>
      <c r="X114" s="1987"/>
      <c r="Y114" s="1987"/>
    </row>
    <row r="115" spans="1:25" ht="17.399999999999999">
      <c r="A115" s="1987"/>
      <c r="B115" s="1987"/>
      <c r="C115" s="1987"/>
      <c r="D115" s="1987"/>
      <c r="E115" s="1987"/>
      <c r="F115" s="1987"/>
      <c r="G115" s="1987"/>
      <c r="H115" s="1987"/>
      <c r="I115" s="1987"/>
      <c r="J115" s="1987"/>
      <c r="K115" s="1987"/>
      <c r="L115" s="1988"/>
      <c r="M115" s="1987"/>
      <c r="N115" s="1987"/>
      <c r="O115" s="1987"/>
      <c r="P115" s="1987"/>
      <c r="Q115" s="1987"/>
      <c r="R115" s="1987"/>
      <c r="S115" s="1987"/>
      <c r="T115" s="1987"/>
      <c r="U115" s="1987"/>
      <c r="V115" s="1987"/>
      <c r="W115" s="1987"/>
      <c r="X115" s="1987"/>
      <c r="Y115" s="1987"/>
    </row>
    <row r="116" spans="1:25" ht="17.399999999999999">
      <c r="A116" s="1987"/>
      <c r="B116" s="1987"/>
      <c r="C116" s="1987"/>
      <c r="D116" s="1987"/>
      <c r="E116" s="1987"/>
      <c r="F116" s="1987"/>
      <c r="G116" s="1987"/>
      <c r="H116" s="1987"/>
      <c r="I116" s="1987"/>
      <c r="J116" s="1987"/>
      <c r="K116" s="1987"/>
      <c r="L116" s="1988"/>
      <c r="M116" s="1987"/>
      <c r="N116" s="1987"/>
      <c r="O116" s="1987"/>
      <c r="P116" s="1987"/>
      <c r="Q116" s="1987"/>
      <c r="R116" s="1987"/>
      <c r="S116" s="1987"/>
      <c r="T116" s="1987"/>
      <c r="U116" s="1987"/>
      <c r="V116" s="1987"/>
      <c r="W116" s="1987"/>
      <c r="X116" s="1987"/>
      <c r="Y116" s="1987"/>
    </row>
    <row r="117" spans="1:25" ht="17.399999999999999">
      <c r="A117" s="1987"/>
      <c r="B117" s="1987"/>
      <c r="C117" s="1987"/>
      <c r="D117" s="1987"/>
      <c r="E117" s="1987"/>
      <c r="F117" s="1987"/>
      <c r="G117" s="1987"/>
      <c r="H117" s="1987"/>
      <c r="I117" s="1987"/>
      <c r="J117" s="1987"/>
      <c r="K117" s="1987"/>
      <c r="L117" s="1988"/>
      <c r="M117" s="1987"/>
      <c r="N117" s="1987"/>
      <c r="O117" s="1987"/>
      <c r="P117" s="1987"/>
      <c r="Q117" s="1987"/>
      <c r="R117" s="1987"/>
      <c r="S117" s="1987"/>
      <c r="T117" s="1987"/>
      <c r="U117" s="1987"/>
      <c r="V117" s="1987"/>
      <c r="W117" s="1987"/>
      <c r="X117" s="1987"/>
      <c r="Y117" s="1987"/>
    </row>
    <row r="118" spans="1:25" ht="17.399999999999999">
      <c r="A118" s="1987"/>
      <c r="B118" s="1987"/>
      <c r="C118" s="1987"/>
      <c r="D118" s="1987"/>
      <c r="E118" s="1987"/>
      <c r="F118" s="1987"/>
      <c r="G118" s="1987"/>
      <c r="H118" s="1987"/>
      <c r="I118" s="1987"/>
      <c r="J118" s="1987"/>
      <c r="K118" s="1987"/>
      <c r="L118" s="1988"/>
      <c r="M118" s="1987"/>
      <c r="N118" s="1987"/>
      <c r="O118" s="1987"/>
      <c r="P118" s="1987"/>
      <c r="Q118" s="1987"/>
      <c r="R118" s="1987"/>
      <c r="S118" s="1987"/>
      <c r="T118" s="1987"/>
      <c r="U118" s="1987"/>
      <c r="V118" s="1987"/>
      <c r="W118" s="1987"/>
      <c r="X118" s="1987"/>
      <c r="Y118" s="1987"/>
    </row>
    <row r="119" spans="1:25" ht="17.399999999999999">
      <c r="A119" s="1987"/>
      <c r="B119" s="1987"/>
      <c r="C119" s="1987"/>
      <c r="D119" s="1987"/>
      <c r="E119" s="1987"/>
      <c r="F119" s="1987"/>
      <c r="G119" s="1987"/>
      <c r="H119" s="1987"/>
      <c r="I119" s="1987"/>
      <c r="J119" s="1987"/>
      <c r="K119" s="1987"/>
      <c r="L119" s="1988"/>
      <c r="M119" s="1987"/>
      <c r="N119" s="1987"/>
      <c r="O119" s="1987"/>
      <c r="P119" s="1987"/>
      <c r="Q119" s="1987"/>
      <c r="R119" s="1987"/>
      <c r="S119" s="1987"/>
      <c r="T119" s="1987"/>
      <c r="U119" s="1987"/>
      <c r="V119" s="1987"/>
      <c r="W119" s="1987"/>
      <c r="X119" s="1987"/>
      <c r="Y119" s="1987"/>
    </row>
  </sheetData>
  <mergeCells count="64">
    <mergeCell ref="K13:K14"/>
    <mergeCell ref="L13:Q14"/>
    <mergeCell ref="S13:X14"/>
    <mergeCell ref="E4:V6"/>
    <mergeCell ref="L8:Q8"/>
    <mergeCell ref="S8:X8"/>
    <mergeCell ref="L9:Q9"/>
    <mergeCell ref="S9:X9"/>
    <mergeCell ref="L10:Q10"/>
    <mergeCell ref="S10:X10"/>
    <mergeCell ref="L11:Q11"/>
    <mergeCell ref="S11:X11"/>
    <mergeCell ref="O12:Q12"/>
    <mergeCell ref="V12:X12"/>
    <mergeCell ref="O15:Q15"/>
    <mergeCell ref="V15:X15"/>
    <mergeCell ref="K16:K17"/>
    <mergeCell ref="L16:Q17"/>
    <mergeCell ref="S16:X17"/>
    <mergeCell ref="K36:K37"/>
    <mergeCell ref="L36:Q37"/>
    <mergeCell ref="S36:X37"/>
    <mergeCell ref="N24:N25"/>
    <mergeCell ref="O24:Q25"/>
    <mergeCell ref="N27:N28"/>
    <mergeCell ref="O27:Q28"/>
    <mergeCell ref="N30:N31"/>
    <mergeCell ref="O30:Q31"/>
    <mergeCell ref="O23:Q23"/>
    <mergeCell ref="O33:Q34"/>
    <mergeCell ref="O35:Q35"/>
    <mergeCell ref="V35:X35"/>
    <mergeCell ref="O38:Q38"/>
    <mergeCell ref="V38:X38"/>
    <mergeCell ref="K39:K40"/>
    <mergeCell ref="L39:Q40"/>
    <mergeCell ref="S39:X40"/>
    <mergeCell ref="K42:K43"/>
    <mergeCell ref="L42:Q43"/>
    <mergeCell ref="S42:X43"/>
    <mergeCell ref="O41:Q41"/>
    <mergeCell ref="V41:X41"/>
    <mergeCell ref="O48:Q48"/>
    <mergeCell ref="N49:N50"/>
    <mergeCell ref="O49:Q50"/>
    <mergeCell ref="N52:N53"/>
    <mergeCell ref="O52:Q53"/>
    <mergeCell ref="A55:Y55"/>
    <mergeCell ref="A56:Y59"/>
    <mergeCell ref="K62:K63"/>
    <mergeCell ref="L62:Q63"/>
    <mergeCell ref="S62:X63"/>
    <mergeCell ref="A82:Y82"/>
    <mergeCell ref="K66:K67"/>
    <mergeCell ref="L66:Q67"/>
    <mergeCell ref="S66:X67"/>
    <mergeCell ref="O68:Q68"/>
    <mergeCell ref="N69:N70"/>
    <mergeCell ref="O69:Q70"/>
    <mergeCell ref="N72:N73"/>
    <mergeCell ref="O72:Q73"/>
    <mergeCell ref="N75:N76"/>
    <mergeCell ref="O75:Q76"/>
    <mergeCell ref="O78:Q79"/>
  </mergeCells>
  <printOptions horizontalCentered="1" verticalCentered="1"/>
  <pageMargins left="0" right="0" top="0.39370078740157483" bottom="3.937007874015748E-2" header="0" footer="0"/>
  <pageSetup paperSize="9" scale="32"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sheetPr transitionEvaluation="1">
    <tabColor rgb="FFFF0000"/>
  </sheetPr>
  <dimension ref="A1:Y113"/>
  <sheetViews>
    <sheetView showGridLines="0" view="pageBreakPreview" topLeftCell="A61" zoomScale="50" zoomScaleNormal="40" zoomScaleSheetLayoutView="50" workbookViewId="0">
      <selection activeCell="AE69" sqref="AE69"/>
    </sheetView>
  </sheetViews>
  <sheetFormatPr defaultRowHeight="18.600000000000001"/>
  <cols>
    <col min="1" max="1" width="2" style="1934" customWidth="1"/>
    <col min="2" max="2" width="7" style="1934" customWidth="1"/>
    <col min="3" max="6" width="5.6640625" style="1934" customWidth="1"/>
    <col min="7" max="7" width="18.6640625" style="1934" customWidth="1"/>
    <col min="8" max="8" width="23.6640625" style="1934" customWidth="1"/>
    <col min="9" max="9" width="20.6640625" style="1989" customWidth="1"/>
    <col min="10" max="10" width="9.6640625" style="1934" customWidth="1"/>
    <col min="11" max="11" width="6.6640625" style="1934" customWidth="1"/>
    <col min="12" max="12" width="7" style="1935" customWidth="1"/>
    <col min="13" max="16" width="5.6640625" style="1934" customWidth="1"/>
    <col min="17" max="17" width="7.6640625" style="1934" customWidth="1"/>
    <col min="18" max="18" width="8.6640625" style="1934" customWidth="1"/>
    <col min="19" max="19" width="5.6640625" style="1934" customWidth="1"/>
    <col min="20" max="20" width="7.5" style="1934" customWidth="1"/>
    <col min="21" max="25" width="5.6640625" style="1934" customWidth="1"/>
    <col min="26" max="258" width="8.83203125" style="1934"/>
    <col min="259" max="259" width="4" style="1934" customWidth="1"/>
    <col min="260" max="260" width="7" style="1934" customWidth="1"/>
    <col min="261" max="261" width="4.6640625" style="1934" customWidth="1"/>
    <col min="262" max="262" width="15" style="1934" customWidth="1"/>
    <col min="263" max="263" width="14.83203125" style="1934" customWidth="1"/>
    <col min="264" max="264" width="18.6640625" style="1934" customWidth="1"/>
    <col min="265" max="265" width="0" style="1934" hidden="1" customWidth="1"/>
    <col min="266" max="266" width="23.6640625" style="1934" customWidth="1"/>
    <col min="267" max="267" width="32.08203125" style="1934" customWidth="1"/>
    <col min="268" max="281" width="5.6640625" style="1934" customWidth="1"/>
    <col min="282" max="514" width="8.83203125" style="1934"/>
    <col min="515" max="515" width="4" style="1934" customWidth="1"/>
    <col min="516" max="516" width="7" style="1934" customWidth="1"/>
    <col min="517" max="517" width="4.6640625" style="1934" customWidth="1"/>
    <col min="518" max="518" width="15" style="1934" customWidth="1"/>
    <col min="519" max="519" width="14.83203125" style="1934" customWidth="1"/>
    <col min="520" max="520" width="18.6640625" style="1934" customWidth="1"/>
    <col min="521" max="521" width="0" style="1934" hidden="1" customWidth="1"/>
    <col min="522" max="522" width="23.6640625" style="1934" customWidth="1"/>
    <col min="523" max="523" width="32.08203125" style="1934" customWidth="1"/>
    <col min="524" max="537" width="5.6640625" style="1934" customWidth="1"/>
    <col min="538" max="770" width="8.83203125" style="1934"/>
    <col min="771" max="771" width="4" style="1934" customWidth="1"/>
    <col min="772" max="772" width="7" style="1934" customWidth="1"/>
    <col min="773" max="773" width="4.6640625" style="1934" customWidth="1"/>
    <col min="774" max="774" width="15" style="1934" customWidth="1"/>
    <col min="775" max="775" width="14.83203125" style="1934" customWidth="1"/>
    <col min="776" max="776" width="18.6640625" style="1934" customWidth="1"/>
    <col min="777" max="777" width="0" style="1934" hidden="1" customWidth="1"/>
    <col min="778" max="778" width="23.6640625" style="1934" customWidth="1"/>
    <col min="779" max="779" width="32.08203125" style="1934" customWidth="1"/>
    <col min="780" max="793" width="5.6640625" style="1934" customWidth="1"/>
    <col min="794" max="1026" width="8.83203125" style="1934"/>
    <col min="1027" max="1027" width="4" style="1934" customWidth="1"/>
    <col min="1028" max="1028" width="7" style="1934" customWidth="1"/>
    <col min="1029" max="1029" width="4.6640625" style="1934" customWidth="1"/>
    <col min="1030" max="1030" width="15" style="1934" customWidth="1"/>
    <col min="1031" max="1031" width="14.83203125" style="1934" customWidth="1"/>
    <col min="1032" max="1032" width="18.6640625" style="1934" customWidth="1"/>
    <col min="1033" max="1033" width="0" style="1934" hidden="1" customWidth="1"/>
    <col min="1034" max="1034" width="23.6640625" style="1934" customWidth="1"/>
    <col min="1035" max="1035" width="32.08203125" style="1934" customWidth="1"/>
    <col min="1036" max="1049" width="5.6640625" style="1934" customWidth="1"/>
    <col min="1050" max="1282" width="8.83203125" style="1934"/>
    <col min="1283" max="1283" width="4" style="1934" customWidth="1"/>
    <col min="1284" max="1284" width="7" style="1934" customWidth="1"/>
    <col min="1285" max="1285" width="4.6640625" style="1934" customWidth="1"/>
    <col min="1286" max="1286" width="15" style="1934" customWidth="1"/>
    <col min="1287" max="1287" width="14.83203125" style="1934" customWidth="1"/>
    <col min="1288" max="1288" width="18.6640625" style="1934" customWidth="1"/>
    <col min="1289" max="1289" width="0" style="1934" hidden="1" customWidth="1"/>
    <col min="1290" max="1290" width="23.6640625" style="1934" customWidth="1"/>
    <col min="1291" max="1291" width="32.08203125" style="1934" customWidth="1"/>
    <col min="1292" max="1305" width="5.6640625" style="1934" customWidth="1"/>
    <col min="1306" max="1538" width="8.83203125" style="1934"/>
    <col min="1539" max="1539" width="4" style="1934" customWidth="1"/>
    <col min="1540" max="1540" width="7" style="1934" customWidth="1"/>
    <col min="1541" max="1541" width="4.6640625" style="1934" customWidth="1"/>
    <col min="1542" max="1542" width="15" style="1934" customWidth="1"/>
    <col min="1543" max="1543" width="14.83203125" style="1934" customWidth="1"/>
    <col min="1544" max="1544" width="18.6640625" style="1934" customWidth="1"/>
    <col min="1545" max="1545" width="0" style="1934" hidden="1" customWidth="1"/>
    <col min="1546" max="1546" width="23.6640625" style="1934" customWidth="1"/>
    <col min="1547" max="1547" width="32.08203125" style="1934" customWidth="1"/>
    <col min="1548" max="1561" width="5.6640625" style="1934" customWidth="1"/>
    <col min="1562" max="1794" width="8.83203125" style="1934"/>
    <col min="1795" max="1795" width="4" style="1934" customWidth="1"/>
    <col min="1796" max="1796" width="7" style="1934" customWidth="1"/>
    <col min="1797" max="1797" width="4.6640625" style="1934" customWidth="1"/>
    <col min="1798" max="1798" width="15" style="1934" customWidth="1"/>
    <col min="1799" max="1799" width="14.83203125" style="1934" customWidth="1"/>
    <col min="1800" max="1800" width="18.6640625" style="1934" customWidth="1"/>
    <col min="1801" max="1801" width="0" style="1934" hidden="1" customWidth="1"/>
    <col min="1802" max="1802" width="23.6640625" style="1934" customWidth="1"/>
    <col min="1803" max="1803" width="32.08203125" style="1934" customWidth="1"/>
    <col min="1804" max="1817" width="5.6640625" style="1934" customWidth="1"/>
    <col min="1818" max="2050" width="8.83203125" style="1934"/>
    <col min="2051" max="2051" width="4" style="1934" customWidth="1"/>
    <col min="2052" max="2052" width="7" style="1934" customWidth="1"/>
    <col min="2053" max="2053" width="4.6640625" style="1934" customWidth="1"/>
    <col min="2054" max="2054" width="15" style="1934" customWidth="1"/>
    <col min="2055" max="2055" width="14.83203125" style="1934" customWidth="1"/>
    <col min="2056" max="2056" width="18.6640625" style="1934" customWidth="1"/>
    <col min="2057" max="2057" width="0" style="1934" hidden="1" customWidth="1"/>
    <col min="2058" max="2058" width="23.6640625" style="1934" customWidth="1"/>
    <col min="2059" max="2059" width="32.08203125" style="1934" customWidth="1"/>
    <col min="2060" max="2073" width="5.6640625" style="1934" customWidth="1"/>
    <col min="2074" max="2306" width="8.83203125" style="1934"/>
    <col min="2307" max="2307" width="4" style="1934" customWidth="1"/>
    <col min="2308" max="2308" width="7" style="1934" customWidth="1"/>
    <col min="2309" max="2309" width="4.6640625" style="1934" customWidth="1"/>
    <col min="2310" max="2310" width="15" style="1934" customWidth="1"/>
    <col min="2311" max="2311" width="14.83203125" style="1934" customWidth="1"/>
    <col min="2312" max="2312" width="18.6640625" style="1934" customWidth="1"/>
    <col min="2313" max="2313" width="0" style="1934" hidden="1" customWidth="1"/>
    <col min="2314" max="2314" width="23.6640625" style="1934" customWidth="1"/>
    <col min="2315" max="2315" width="32.08203125" style="1934" customWidth="1"/>
    <col min="2316" max="2329" width="5.6640625" style="1934" customWidth="1"/>
    <col min="2330" max="2562" width="8.83203125" style="1934"/>
    <col min="2563" max="2563" width="4" style="1934" customWidth="1"/>
    <col min="2564" max="2564" width="7" style="1934" customWidth="1"/>
    <col min="2565" max="2565" width="4.6640625" style="1934" customWidth="1"/>
    <col min="2566" max="2566" width="15" style="1934" customWidth="1"/>
    <col min="2567" max="2567" width="14.83203125" style="1934" customWidth="1"/>
    <col min="2568" max="2568" width="18.6640625" style="1934" customWidth="1"/>
    <col min="2569" max="2569" width="0" style="1934" hidden="1" customWidth="1"/>
    <col min="2570" max="2570" width="23.6640625" style="1934" customWidth="1"/>
    <col min="2571" max="2571" width="32.08203125" style="1934" customWidth="1"/>
    <col min="2572" max="2585" width="5.6640625" style="1934" customWidth="1"/>
    <col min="2586" max="2818" width="8.83203125" style="1934"/>
    <col min="2819" max="2819" width="4" style="1934" customWidth="1"/>
    <col min="2820" max="2820" width="7" style="1934" customWidth="1"/>
    <col min="2821" max="2821" width="4.6640625" style="1934" customWidth="1"/>
    <col min="2822" max="2822" width="15" style="1934" customWidth="1"/>
    <col min="2823" max="2823" width="14.83203125" style="1934" customWidth="1"/>
    <col min="2824" max="2824" width="18.6640625" style="1934" customWidth="1"/>
    <col min="2825" max="2825" width="0" style="1934" hidden="1" customWidth="1"/>
    <col min="2826" max="2826" width="23.6640625" style="1934" customWidth="1"/>
    <col min="2827" max="2827" width="32.08203125" style="1934" customWidth="1"/>
    <col min="2828" max="2841" width="5.6640625" style="1934" customWidth="1"/>
    <col min="2842" max="3074" width="8.83203125" style="1934"/>
    <col min="3075" max="3075" width="4" style="1934" customWidth="1"/>
    <col min="3076" max="3076" width="7" style="1934" customWidth="1"/>
    <col min="3077" max="3077" width="4.6640625" style="1934" customWidth="1"/>
    <col min="3078" max="3078" width="15" style="1934" customWidth="1"/>
    <col min="3079" max="3079" width="14.83203125" style="1934" customWidth="1"/>
    <col min="3080" max="3080" width="18.6640625" style="1934" customWidth="1"/>
    <col min="3081" max="3081" width="0" style="1934" hidden="1" customWidth="1"/>
    <col min="3082" max="3082" width="23.6640625" style="1934" customWidth="1"/>
    <col min="3083" max="3083" width="32.08203125" style="1934" customWidth="1"/>
    <col min="3084" max="3097" width="5.6640625" style="1934" customWidth="1"/>
    <col min="3098" max="3330" width="8.83203125" style="1934"/>
    <col min="3331" max="3331" width="4" style="1934" customWidth="1"/>
    <col min="3332" max="3332" width="7" style="1934" customWidth="1"/>
    <col min="3333" max="3333" width="4.6640625" style="1934" customWidth="1"/>
    <col min="3334" max="3334" width="15" style="1934" customWidth="1"/>
    <col min="3335" max="3335" width="14.83203125" style="1934" customWidth="1"/>
    <col min="3336" max="3336" width="18.6640625" style="1934" customWidth="1"/>
    <col min="3337" max="3337" width="0" style="1934" hidden="1" customWidth="1"/>
    <col min="3338" max="3338" width="23.6640625" style="1934" customWidth="1"/>
    <col min="3339" max="3339" width="32.08203125" style="1934" customWidth="1"/>
    <col min="3340" max="3353" width="5.6640625" style="1934" customWidth="1"/>
    <col min="3354" max="3586" width="8.83203125" style="1934"/>
    <col min="3587" max="3587" width="4" style="1934" customWidth="1"/>
    <col min="3588" max="3588" width="7" style="1934" customWidth="1"/>
    <col min="3589" max="3589" width="4.6640625" style="1934" customWidth="1"/>
    <col min="3590" max="3590" width="15" style="1934" customWidth="1"/>
    <col min="3591" max="3591" width="14.83203125" style="1934" customWidth="1"/>
    <col min="3592" max="3592" width="18.6640625" style="1934" customWidth="1"/>
    <col min="3593" max="3593" width="0" style="1934" hidden="1" customWidth="1"/>
    <col min="3594" max="3594" width="23.6640625" style="1934" customWidth="1"/>
    <col min="3595" max="3595" width="32.08203125" style="1934" customWidth="1"/>
    <col min="3596" max="3609" width="5.6640625" style="1934" customWidth="1"/>
    <col min="3610" max="3842" width="8.83203125" style="1934"/>
    <col min="3843" max="3843" width="4" style="1934" customWidth="1"/>
    <col min="3844" max="3844" width="7" style="1934" customWidth="1"/>
    <col min="3845" max="3845" width="4.6640625" style="1934" customWidth="1"/>
    <col min="3846" max="3846" width="15" style="1934" customWidth="1"/>
    <col min="3847" max="3847" width="14.83203125" style="1934" customWidth="1"/>
    <col min="3848" max="3848" width="18.6640625" style="1934" customWidth="1"/>
    <col min="3849" max="3849" width="0" style="1934" hidden="1" customWidth="1"/>
    <col min="3850" max="3850" width="23.6640625" style="1934" customWidth="1"/>
    <col min="3851" max="3851" width="32.08203125" style="1934" customWidth="1"/>
    <col min="3852" max="3865" width="5.6640625" style="1934" customWidth="1"/>
    <col min="3866" max="4098" width="8.83203125" style="1934"/>
    <col min="4099" max="4099" width="4" style="1934" customWidth="1"/>
    <col min="4100" max="4100" width="7" style="1934" customWidth="1"/>
    <col min="4101" max="4101" width="4.6640625" style="1934" customWidth="1"/>
    <col min="4102" max="4102" width="15" style="1934" customWidth="1"/>
    <col min="4103" max="4103" width="14.83203125" style="1934" customWidth="1"/>
    <col min="4104" max="4104" width="18.6640625" style="1934" customWidth="1"/>
    <col min="4105" max="4105" width="0" style="1934" hidden="1" customWidth="1"/>
    <col min="4106" max="4106" width="23.6640625" style="1934" customWidth="1"/>
    <col min="4107" max="4107" width="32.08203125" style="1934" customWidth="1"/>
    <col min="4108" max="4121" width="5.6640625" style="1934" customWidth="1"/>
    <col min="4122" max="4354" width="8.83203125" style="1934"/>
    <col min="4355" max="4355" width="4" style="1934" customWidth="1"/>
    <col min="4356" max="4356" width="7" style="1934" customWidth="1"/>
    <col min="4357" max="4357" width="4.6640625" style="1934" customWidth="1"/>
    <col min="4358" max="4358" width="15" style="1934" customWidth="1"/>
    <col min="4359" max="4359" width="14.83203125" style="1934" customWidth="1"/>
    <col min="4360" max="4360" width="18.6640625" style="1934" customWidth="1"/>
    <col min="4361" max="4361" width="0" style="1934" hidden="1" customWidth="1"/>
    <col min="4362" max="4362" width="23.6640625" style="1934" customWidth="1"/>
    <col min="4363" max="4363" width="32.08203125" style="1934" customWidth="1"/>
    <col min="4364" max="4377" width="5.6640625" style="1934" customWidth="1"/>
    <col min="4378" max="4610" width="8.83203125" style="1934"/>
    <col min="4611" max="4611" width="4" style="1934" customWidth="1"/>
    <col min="4612" max="4612" width="7" style="1934" customWidth="1"/>
    <col min="4613" max="4613" width="4.6640625" style="1934" customWidth="1"/>
    <col min="4614" max="4614" width="15" style="1934" customWidth="1"/>
    <col min="4615" max="4615" width="14.83203125" style="1934" customWidth="1"/>
    <col min="4616" max="4616" width="18.6640625" style="1934" customWidth="1"/>
    <col min="4617" max="4617" width="0" style="1934" hidden="1" customWidth="1"/>
    <col min="4618" max="4618" width="23.6640625" style="1934" customWidth="1"/>
    <col min="4619" max="4619" width="32.08203125" style="1934" customWidth="1"/>
    <col min="4620" max="4633" width="5.6640625" style="1934" customWidth="1"/>
    <col min="4634" max="4866" width="8.83203125" style="1934"/>
    <col min="4867" max="4867" width="4" style="1934" customWidth="1"/>
    <col min="4868" max="4868" width="7" style="1934" customWidth="1"/>
    <col min="4869" max="4869" width="4.6640625" style="1934" customWidth="1"/>
    <col min="4870" max="4870" width="15" style="1934" customWidth="1"/>
    <col min="4871" max="4871" width="14.83203125" style="1934" customWidth="1"/>
    <col min="4872" max="4872" width="18.6640625" style="1934" customWidth="1"/>
    <col min="4873" max="4873" width="0" style="1934" hidden="1" customWidth="1"/>
    <col min="4874" max="4874" width="23.6640625" style="1934" customWidth="1"/>
    <col min="4875" max="4875" width="32.08203125" style="1934" customWidth="1"/>
    <col min="4876" max="4889" width="5.6640625" style="1934" customWidth="1"/>
    <col min="4890" max="5122" width="8.83203125" style="1934"/>
    <col min="5123" max="5123" width="4" style="1934" customWidth="1"/>
    <col min="5124" max="5124" width="7" style="1934" customWidth="1"/>
    <col min="5125" max="5125" width="4.6640625" style="1934" customWidth="1"/>
    <col min="5126" max="5126" width="15" style="1934" customWidth="1"/>
    <col min="5127" max="5127" width="14.83203125" style="1934" customWidth="1"/>
    <col min="5128" max="5128" width="18.6640625" style="1934" customWidth="1"/>
    <col min="5129" max="5129" width="0" style="1934" hidden="1" customWidth="1"/>
    <col min="5130" max="5130" width="23.6640625" style="1934" customWidth="1"/>
    <col min="5131" max="5131" width="32.08203125" style="1934" customWidth="1"/>
    <col min="5132" max="5145" width="5.6640625" style="1934" customWidth="1"/>
    <col min="5146" max="5378" width="8.83203125" style="1934"/>
    <col min="5379" max="5379" width="4" style="1934" customWidth="1"/>
    <col min="5380" max="5380" width="7" style="1934" customWidth="1"/>
    <col min="5381" max="5381" width="4.6640625" style="1934" customWidth="1"/>
    <col min="5382" max="5382" width="15" style="1934" customWidth="1"/>
    <col min="5383" max="5383" width="14.83203125" style="1934" customWidth="1"/>
    <col min="5384" max="5384" width="18.6640625" style="1934" customWidth="1"/>
    <col min="5385" max="5385" width="0" style="1934" hidden="1" customWidth="1"/>
    <col min="5386" max="5386" width="23.6640625" style="1934" customWidth="1"/>
    <col min="5387" max="5387" width="32.08203125" style="1934" customWidth="1"/>
    <col min="5388" max="5401" width="5.6640625" style="1934" customWidth="1"/>
    <col min="5402" max="5634" width="8.83203125" style="1934"/>
    <col min="5635" max="5635" width="4" style="1934" customWidth="1"/>
    <col min="5636" max="5636" width="7" style="1934" customWidth="1"/>
    <col min="5637" max="5637" width="4.6640625" style="1934" customWidth="1"/>
    <col min="5638" max="5638" width="15" style="1934" customWidth="1"/>
    <col min="5639" max="5639" width="14.83203125" style="1934" customWidth="1"/>
    <col min="5640" max="5640" width="18.6640625" style="1934" customWidth="1"/>
    <col min="5641" max="5641" width="0" style="1934" hidden="1" customWidth="1"/>
    <col min="5642" max="5642" width="23.6640625" style="1934" customWidth="1"/>
    <col min="5643" max="5643" width="32.08203125" style="1934" customWidth="1"/>
    <col min="5644" max="5657" width="5.6640625" style="1934" customWidth="1"/>
    <col min="5658" max="5890" width="8.83203125" style="1934"/>
    <col min="5891" max="5891" width="4" style="1934" customWidth="1"/>
    <col min="5892" max="5892" width="7" style="1934" customWidth="1"/>
    <col min="5893" max="5893" width="4.6640625" style="1934" customWidth="1"/>
    <col min="5894" max="5894" width="15" style="1934" customWidth="1"/>
    <col min="5895" max="5895" width="14.83203125" style="1934" customWidth="1"/>
    <col min="5896" max="5896" width="18.6640625" style="1934" customWidth="1"/>
    <col min="5897" max="5897" width="0" style="1934" hidden="1" customWidth="1"/>
    <col min="5898" max="5898" width="23.6640625" style="1934" customWidth="1"/>
    <col min="5899" max="5899" width="32.08203125" style="1934" customWidth="1"/>
    <col min="5900" max="5913" width="5.6640625" style="1934" customWidth="1"/>
    <col min="5914" max="6146" width="8.83203125" style="1934"/>
    <col min="6147" max="6147" width="4" style="1934" customWidth="1"/>
    <col min="6148" max="6148" width="7" style="1934" customWidth="1"/>
    <col min="6149" max="6149" width="4.6640625" style="1934" customWidth="1"/>
    <col min="6150" max="6150" width="15" style="1934" customWidth="1"/>
    <col min="6151" max="6151" width="14.83203125" style="1934" customWidth="1"/>
    <col min="6152" max="6152" width="18.6640625" style="1934" customWidth="1"/>
    <col min="6153" max="6153" width="0" style="1934" hidden="1" customWidth="1"/>
    <col min="6154" max="6154" width="23.6640625" style="1934" customWidth="1"/>
    <col min="6155" max="6155" width="32.08203125" style="1934" customWidth="1"/>
    <col min="6156" max="6169" width="5.6640625" style="1934" customWidth="1"/>
    <col min="6170" max="6402" width="8.83203125" style="1934"/>
    <col min="6403" max="6403" width="4" style="1934" customWidth="1"/>
    <col min="6404" max="6404" width="7" style="1934" customWidth="1"/>
    <col min="6405" max="6405" width="4.6640625" style="1934" customWidth="1"/>
    <col min="6406" max="6406" width="15" style="1934" customWidth="1"/>
    <col min="6407" max="6407" width="14.83203125" style="1934" customWidth="1"/>
    <col min="6408" max="6408" width="18.6640625" style="1934" customWidth="1"/>
    <col min="6409" max="6409" width="0" style="1934" hidden="1" customWidth="1"/>
    <col min="6410" max="6410" width="23.6640625" style="1934" customWidth="1"/>
    <col min="6411" max="6411" width="32.08203125" style="1934" customWidth="1"/>
    <col min="6412" max="6425" width="5.6640625" style="1934" customWidth="1"/>
    <col min="6426" max="6658" width="8.83203125" style="1934"/>
    <col min="6659" max="6659" width="4" style="1934" customWidth="1"/>
    <col min="6660" max="6660" width="7" style="1934" customWidth="1"/>
    <col min="6661" max="6661" width="4.6640625" style="1934" customWidth="1"/>
    <col min="6662" max="6662" width="15" style="1934" customWidth="1"/>
    <col min="6663" max="6663" width="14.83203125" style="1934" customWidth="1"/>
    <col min="6664" max="6664" width="18.6640625" style="1934" customWidth="1"/>
    <col min="6665" max="6665" width="0" style="1934" hidden="1" customWidth="1"/>
    <col min="6666" max="6666" width="23.6640625" style="1934" customWidth="1"/>
    <col min="6667" max="6667" width="32.08203125" style="1934" customWidth="1"/>
    <col min="6668" max="6681" width="5.6640625" style="1934" customWidth="1"/>
    <col min="6682" max="6914" width="8.83203125" style="1934"/>
    <col min="6915" max="6915" width="4" style="1934" customWidth="1"/>
    <col min="6916" max="6916" width="7" style="1934" customWidth="1"/>
    <col min="6917" max="6917" width="4.6640625" style="1934" customWidth="1"/>
    <col min="6918" max="6918" width="15" style="1934" customWidth="1"/>
    <col min="6919" max="6919" width="14.83203125" style="1934" customWidth="1"/>
    <col min="6920" max="6920" width="18.6640625" style="1934" customWidth="1"/>
    <col min="6921" max="6921" width="0" style="1934" hidden="1" customWidth="1"/>
    <col min="6922" max="6922" width="23.6640625" style="1934" customWidth="1"/>
    <col min="6923" max="6923" width="32.08203125" style="1934" customWidth="1"/>
    <col min="6924" max="6937" width="5.6640625" style="1934" customWidth="1"/>
    <col min="6938" max="7170" width="8.83203125" style="1934"/>
    <col min="7171" max="7171" width="4" style="1934" customWidth="1"/>
    <col min="7172" max="7172" width="7" style="1934" customWidth="1"/>
    <col min="7173" max="7173" width="4.6640625" style="1934" customWidth="1"/>
    <col min="7174" max="7174" width="15" style="1934" customWidth="1"/>
    <col min="7175" max="7175" width="14.83203125" style="1934" customWidth="1"/>
    <col min="7176" max="7176" width="18.6640625" style="1934" customWidth="1"/>
    <col min="7177" max="7177" width="0" style="1934" hidden="1" customWidth="1"/>
    <col min="7178" max="7178" width="23.6640625" style="1934" customWidth="1"/>
    <col min="7179" max="7179" width="32.08203125" style="1934" customWidth="1"/>
    <col min="7180" max="7193" width="5.6640625" style="1934" customWidth="1"/>
    <col min="7194" max="7426" width="8.83203125" style="1934"/>
    <col min="7427" max="7427" width="4" style="1934" customWidth="1"/>
    <col min="7428" max="7428" width="7" style="1934" customWidth="1"/>
    <col min="7429" max="7429" width="4.6640625" style="1934" customWidth="1"/>
    <col min="7430" max="7430" width="15" style="1934" customWidth="1"/>
    <col min="7431" max="7431" width="14.83203125" style="1934" customWidth="1"/>
    <col min="7432" max="7432" width="18.6640625" style="1934" customWidth="1"/>
    <col min="7433" max="7433" width="0" style="1934" hidden="1" customWidth="1"/>
    <col min="7434" max="7434" width="23.6640625" style="1934" customWidth="1"/>
    <col min="7435" max="7435" width="32.08203125" style="1934" customWidth="1"/>
    <col min="7436" max="7449" width="5.6640625" style="1934" customWidth="1"/>
    <col min="7450" max="7682" width="8.83203125" style="1934"/>
    <col min="7683" max="7683" width="4" style="1934" customWidth="1"/>
    <col min="7684" max="7684" width="7" style="1934" customWidth="1"/>
    <col min="7685" max="7685" width="4.6640625" style="1934" customWidth="1"/>
    <col min="7686" max="7686" width="15" style="1934" customWidth="1"/>
    <col min="7687" max="7687" width="14.83203125" style="1934" customWidth="1"/>
    <col min="7688" max="7688" width="18.6640625" style="1934" customWidth="1"/>
    <col min="7689" max="7689" width="0" style="1934" hidden="1" customWidth="1"/>
    <col min="7690" max="7690" width="23.6640625" style="1934" customWidth="1"/>
    <col min="7691" max="7691" width="32.08203125" style="1934" customWidth="1"/>
    <col min="7692" max="7705" width="5.6640625" style="1934" customWidth="1"/>
    <col min="7706" max="7938" width="8.83203125" style="1934"/>
    <col min="7939" max="7939" width="4" style="1934" customWidth="1"/>
    <col min="7940" max="7940" width="7" style="1934" customWidth="1"/>
    <col min="7941" max="7941" width="4.6640625" style="1934" customWidth="1"/>
    <col min="7942" max="7942" width="15" style="1934" customWidth="1"/>
    <col min="7943" max="7943" width="14.83203125" style="1934" customWidth="1"/>
    <col min="7944" max="7944" width="18.6640625" style="1934" customWidth="1"/>
    <col min="7945" max="7945" width="0" style="1934" hidden="1" customWidth="1"/>
    <col min="7946" max="7946" width="23.6640625" style="1934" customWidth="1"/>
    <col min="7947" max="7947" width="32.08203125" style="1934" customWidth="1"/>
    <col min="7948" max="7961" width="5.6640625" style="1934" customWidth="1"/>
    <col min="7962" max="8194" width="8.83203125" style="1934"/>
    <col min="8195" max="8195" width="4" style="1934" customWidth="1"/>
    <col min="8196" max="8196" width="7" style="1934" customWidth="1"/>
    <col min="8197" max="8197" width="4.6640625" style="1934" customWidth="1"/>
    <col min="8198" max="8198" width="15" style="1934" customWidth="1"/>
    <col min="8199" max="8199" width="14.83203125" style="1934" customWidth="1"/>
    <col min="8200" max="8200" width="18.6640625" style="1934" customWidth="1"/>
    <col min="8201" max="8201" width="0" style="1934" hidden="1" customWidth="1"/>
    <col min="8202" max="8202" width="23.6640625" style="1934" customWidth="1"/>
    <col min="8203" max="8203" width="32.08203125" style="1934" customWidth="1"/>
    <col min="8204" max="8217" width="5.6640625" style="1934" customWidth="1"/>
    <col min="8218" max="8450" width="8.83203125" style="1934"/>
    <col min="8451" max="8451" width="4" style="1934" customWidth="1"/>
    <col min="8452" max="8452" width="7" style="1934" customWidth="1"/>
    <col min="8453" max="8453" width="4.6640625" style="1934" customWidth="1"/>
    <col min="8454" max="8454" width="15" style="1934" customWidth="1"/>
    <col min="8455" max="8455" width="14.83203125" style="1934" customWidth="1"/>
    <col min="8456" max="8456" width="18.6640625" style="1934" customWidth="1"/>
    <col min="8457" max="8457" width="0" style="1934" hidden="1" customWidth="1"/>
    <col min="8458" max="8458" width="23.6640625" style="1934" customWidth="1"/>
    <col min="8459" max="8459" width="32.08203125" style="1934" customWidth="1"/>
    <col min="8460" max="8473" width="5.6640625" style="1934" customWidth="1"/>
    <col min="8474" max="8706" width="8.83203125" style="1934"/>
    <col min="8707" max="8707" width="4" style="1934" customWidth="1"/>
    <col min="8708" max="8708" width="7" style="1934" customWidth="1"/>
    <col min="8709" max="8709" width="4.6640625" style="1934" customWidth="1"/>
    <col min="8710" max="8710" width="15" style="1934" customWidth="1"/>
    <col min="8711" max="8711" width="14.83203125" style="1934" customWidth="1"/>
    <col min="8712" max="8712" width="18.6640625" style="1934" customWidth="1"/>
    <col min="8713" max="8713" width="0" style="1934" hidden="1" customWidth="1"/>
    <col min="8714" max="8714" width="23.6640625" style="1934" customWidth="1"/>
    <col min="8715" max="8715" width="32.08203125" style="1934" customWidth="1"/>
    <col min="8716" max="8729" width="5.6640625" style="1934" customWidth="1"/>
    <col min="8730" max="8962" width="8.83203125" style="1934"/>
    <col min="8963" max="8963" width="4" style="1934" customWidth="1"/>
    <col min="8964" max="8964" width="7" style="1934" customWidth="1"/>
    <col min="8965" max="8965" width="4.6640625" style="1934" customWidth="1"/>
    <col min="8966" max="8966" width="15" style="1934" customWidth="1"/>
    <col min="8967" max="8967" width="14.83203125" style="1934" customWidth="1"/>
    <col min="8968" max="8968" width="18.6640625" style="1934" customWidth="1"/>
    <col min="8969" max="8969" width="0" style="1934" hidden="1" customWidth="1"/>
    <col min="8970" max="8970" width="23.6640625" style="1934" customWidth="1"/>
    <col min="8971" max="8971" width="32.08203125" style="1934" customWidth="1"/>
    <col min="8972" max="8985" width="5.6640625" style="1934" customWidth="1"/>
    <col min="8986" max="9218" width="8.83203125" style="1934"/>
    <col min="9219" max="9219" width="4" style="1934" customWidth="1"/>
    <col min="9220" max="9220" width="7" style="1934" customWidth="1"/>
    <col min="9221" max="9221" width="4.6640625" style="1934" customWidth="1"/>
    <col min="9222" max="9222" width="15" style="1934" customWidth="1"/>
    <col min="9223" max="9223" width="14.83203125" style="1934" customWidth="1"/>
    <col min="9224" max="9224" width="18.6640625" style="1934" customWidth="1"/>
    <col min="9225" max="9225" width="0" style="1934" hidden="1" customWidth="1"/>
    <col min="9226" max="9226" width="23.6640625" style="1934" customWidth="1"/>
    <col min="9227" max="9227" width="32.08203125" style="1934" customWidth="1"/>
    <col min="9228" max="9241" width="5.6640625" style="1934" customWidth="1"/>
    <col min="9242" max="9474" width="8.83203125" style="1934"/>
    <col min="9475" max="9475" width="4" style="1934" customWidth="1"/>
    <col min="9476" max="9476" width="7" style="1934" customWidth="1"/>
    <col min="9477" max="9477" width="4.6640625" style="1934" customWidth="1"/>
    <col min="9478" max="9478" width="15" style="1934" customWidth="1"/>
    <col min="9479" max="9479" width="14.83203125" style="1934" customWidth="1"/>
    <col min="9480" max="9480" width="18.6640625" style="1934" customWidth="1"/>
    <col min="9481" max="9481" width="0" style="1934" hidden="1" customWidth="1"/>
    <col min="9482" max="9482" width="23.6640625" style="1934" customWidth="1"/>
    <col min="9483" max="9483" width="32.08203125" style="1934" customWidth="1"/>
    <col min="9484" max="9497" width="5.6640625" style="1934" customWidth="1"/>
    <col min="9498" max="9730" width="8.83203125" style="1934"/>
    <col min="9731" max="9731" width="4" style="1934" customWidth="1"/>
    <col min="9732" max="9732" width="7" style="1934" customWidth="1"/>
    <col min="9733" max="9733" width="4.6640625" style="1934" customWidth="1"/>
    <col min="9734" max="9734" width="15" style="1934" customWidth="1"/>
    <col min="9735" max="9735" width="14.83203125" style="1934" customWidth="1"/>
    <col min="9736" max="9736" width="18.6640625" style="1934" customWidth="1"/>
    <col min="9737" max="9737" width="0" style="1934" hidden="1" customWidth="1"/>
    <col min="9738" max="9738" width="23.6640625" style="1934" customWidth="1"/>
    <col min="9739" max="9739" width="32.08203125" style="1934" customWidth="1"/>
    <col min="9740" max="9753" width="5.6640625" style="1934" customWidth="1"/>
    <col min="9754" max="9986" width="8.83203125" style="1934"/>
    <col min="9987" max="9987" width="4" style="1934" customWidth="1"/>
    <col min="9988" max="9988" width="7" style="1934" customWidth="1"/>
    <col min="9989" max="9989" width="4.6640625" style="1934" customWidth="1"/>
    <col min="9990" max="9990" width="15" style="1934" customWidth="1"/>
    <col min="9991" max="9991" width="14.83203125" style="1934" customWidth="1"/>
    <col min="9992" max="9992" width="18.6640625" style="1934" customWidth="1"/>
    <col min="9993" max="9993" width="0" style="1934" hidden="1" customWidth="1"/>
    <col min="9994" max="9994" width="23.6640625" style="1934" customWidth="1"/>
    <col min="9995" max="9995" width="32.08203125" style="1934" customWidth="1"/>
    <col min="9996" max="10009" width="5.6640625" style="1934" customWidth="1"/>
    <col min="10010" max="10242" width="8.83203125" style="1934"/>
    <col min="10243" max="10243" width="4" style="1934" customWidth="1"/>
    <col min="10244" max="10244" width="7" style="1934" customWidth="1"/>
    <col min="10245" max="10245" width="4.6640625" style="1934" customWidth="1"/>
    <col min="10246" max="10246" width="15" style="1934" customWidth="1"/>
    <col min="10247" max="10247" width="14.83203125" style="1934" customWidth="1"/>
    <col min="10248" max="10248" width="18.6640625" style="1934" customWidth="1"/>
    <col min="10249" max="10249" width="0" style="1934" hidden="1" customWidth="1"/>
    <col min="10250" max="10250" width="23.6640625" style="1934" customWidth="1"/>
    <col min="10251" max="10251" width="32.08203125" style="1934" customWidth="1"/>
    <col min="10252" max="10265" width="5.6640625" style="1934" customWidth="1"/>
    <col min="10266" max="10498" width="8.83203125" style="1934"/>
    <col min="10499" max="10499" width="4" style="1934" customWidth="1"/>
    <col min="10500" max="10500" width="7" style="1934" customWidth="1"/>
    <col min="10501" max="10501" width="4.6640625" style="1934" customWidth="1"/>
    <col min="10502" max="10502" width="15" style="1934" customWidth="1"/>
    <col min="10503" max="10503" width="14.83203125" style="1934" customWidth="1"/>
    <col min="10504" max="10504" width="18.6640625" style="1934" customWidth="1"/>
    <col min="10505" max="10505" width="0" style="1934" hidden="1" customWidth="1"/>
    <col min="10506" max="10506" width="23.6640625" style="1934" customWidth="1"/>
    <col min="10507" max="10507" width="32.08203125" style="1934" customWidth="1"/>
    <col min="10508" max="10521" width="5.6640625" style="1934" customWidth="1"/>
    <col min="10522" max="10754" width="8.83203125" style="1934"/>
    <col min="10755" max="10755" width="4" style="1934" customWidth="1"/>
    <col min="10756" max="10756" width="7" style="1934" customWidth="1"/>
    <col min="10757" max="10757" width="4.6640625" style="1934" customWidth="1"/>
    <col min="10758" max="10758" width="15" style="1934" customWidth="1"/>
    <col min="10759" max="10759" width="14.83203125" style="1934" customWidth="1"/>
    <col min="10760" max="10760" width="18.6640625" style="1934" customWidth="1"/>
    <col min="10761" max="10761" width="0" style="1934" hidden="1" customWidth="1"/>
    <col min="10762" max="10762" width="23.6640625" style="1934" customWidth="1"/>
    <col min="10763" max="10763" width="32.08203125" style="1934" customWidth="1"/>
    <col min="10764" max="10777" width="5.6640625" style="1934" customWidth="1"/>
    <col min="10778" max="11010" width="8.83203125" style="1934"/>
    <col min="11011" max="11011" width="4" style="1934" customWidth="1"/>
    <col min="11012" max="11012" width="7" style="1934" customWidth="1"/>
    <col min="11013" max="11013" width="4.6640625" style="1934" customWidth="1"/>
    <col min="11014" max="11014" width="15" style="1934" customWidth="1"/>
    <col min="11015" max="11015" width="14.83203125" style="1934" customWidth="1"/>
    <col min="11016" max="11016" width="18.6640625" style="1934" customWidth="1"/>
    <col min="11017" max="11017" width="0" style="1934" hidden="1" customWidth="1"/>
    <col min="11018" max="11018" width="23.6640625" style="1934" customWidth="1"/>
    <col min="11019" max="11019" width="32.08203125" style="1934" customWidth="1"/>
    <col min="11020" max="11033" width="5.6640625" style="1934" customWidth="1"/>
    <col min="11034" max="11266" width="8.83203125" style="1934"/>
    <col min="11267" max="11267" width="4" style="1934" customWidth="1"/>
    <col min="11268" max="11268" width="7" style="1934" customWidth="1"/>
    <col min="11269" max="11269" width="4.6640625" style="1934" customWidth="1"/>
    <col min="11270" max="11270" width="15" style="1934" customWidth="1"/>
    <col min="11271" max="11271" width="14.83203125" style="1934" customWidth="1"/>
    <col min="11272" max="11272" width="18.6640625" style="1934" customWidth="1"/>
    <col min="11273" max="11273" width="0" style="1934" hidden="1" customWidth="1"/>
    <col min="11274" max="11274" width="23.6640625" style="1934" customWidth="1"/>
    <col min="11275" max="11275" width="32.08203125" style="1934" customWidth="1"/>
    <col min="11276" max="11289" width="5.6640625" style="1934" customWidth="1"/>
    <col min="11290" max="11522" width="8.83203125" style="1934"/>
    <col min="11523" max="11523" width="4" style="1934" customWidth="1"/>
    <col min="11524" max="11524" width="7" style="1934" customWidth="1"/>
    <col min="11525" max="11525" width="4.6640625" style="1934" customWidth="1"/>
    <col min="11526" max="11526" width="15" style="1934" customWidth="1"/>
    <col min="11527" max="11527" width="14.83203125" style="1934" customWidth="1"/>
    <col min="11528" max="11528" width="18.6640625" style="1934" customWidth="1"/>
    <col min="11529" max="11529" width="0" style="1934" hidden="1" customWidth="1"/>
    <col min="11530" max="11530" width="23.6640625" style="1934" customWidth="1"/>
    <col min="11531" max="11531" width="32.08203125" style="1934" customWidth="1"/>
    <col min="11532" max="11545" width="5.6640625" style="1934" customWidth="1"/>
    <col min="11546" max="11778" width="8.83203125" style="1934"/>
    <col min="11779" max="11779" width="4" style="1934" customWidth="1"/>
    <col min="11780" max="11780" width="7" style="1934" customWidth="1"/>
    <col min="11781" max="11781" width="4.6640625" style="1934" customWidth="1"/>
    <col min="11782" max="11782" width="15" style="1934" customWidth="1"/>
    <col min="11783" max="11783" width="14.83203125" style="1934" customWidth="1"/>
    <col min="11784" max="11784" width="18.6640625" style="1934" customWidth="1"/>
    <col min="11785" max="11785" width="0" style="1934" hidden="1" customWidth="1"/>
    <col min="11786" max="11786" width="23.6640625" style="1934" customWidth="1"/>
    <col min="11787" max="11787" width="32.08203125" style="1934" customWidth="1"/>
    <col min="11788" max="11801" width="5.6640625" style="1934" customWidth="1"/>
    <col min="11802" max="12034" width="8.83203125" style="1934"/>
    <col min="12035" max="12035" width="4" style="1934" customWidth="1"/>
    <col min="12036" max="12036" width="7" style="1934" customWidth="1"/>
    <col min="12037" max="12037" width="4.6640625" style="1934" customWidth="1"/>
    <col min="12038" max="12038" width="15" style="1934" customWidth="1"/>
    <col min="12039" max="12039" width="14.83203125" style="1934" customWidth="1"/>
    <col min="12040" max="12040" width="18.6640625" style="1934" customWidth="1"/>
    <col min="12041" max="12041" width="0" style="1934" hidden="1" customWidth="1"/>
    <col min="12042" max="12042" width="23.6640625" style="1934" customWidth="1"/>
    <col min="12043" max="12043" width="32.08203125" style="1934" customWidth="1"/>
    <col min="12044" max="12057" width="5.6640625" style="1934" customWidth="1"/>
    <col min="12058" max="12290" width="8.83203125" style="1934"/>
    <col min="12291" max="12291" width="4" style="1934" customWidth="1"/>
    <col min="12292" max="12292" width="7" style="1934" customWidth="1"/>
    <col min="12293" max="12293" width="4.6640625" style="1934" customWidth="1"/>
    <col min="12294" max="12294" width="15" style="1934" customWidth="1"/>
    <col min="12295" max="12295" width="14.83203125" style="1934" customWidth="1"/>
    <col min="12296" max="12296" width="18.6640625" style="1934" customWidth="1"/>
    <col min="12297" max="12297" width="0" style="1934" hidden="1" customWidth="1"/>
    <col min="12298" max="12298" width="23.6640625" style="1934" customWidth="1"/>
    <col min="12299" max="12299" width="32.08203125" style="1934" customWidth="1"/>
    <col min="12300" max="12313" width="5.6640625" style="1934" customWidth="1"/>
    <col min="12314" max="12546" width="8.83203125" style="1934"/>
    <col min="12547" max="12547" width="4" style="1934" customWidth="1"/>
    <col min="12548" max="12548" width="7" style="1934" customWidth="1"/>
    <col min="12549" max="12549" width="4.6640625" style="1934" customWidth="1"/>
    <col min="12550" max="12550" width="15" style="1934" customWidth="1"/>
    <col min="12551" max="12551" width="14.83203125" style="1934" customWidth="1"/>
    <col min="12552" max="12552" width="18.6640625" style="1934" customWidth="1"/>
    <col min="12553" max="12553" width="0" style="1934" hidden="1" customWidth="1"/>
    <col min="12554" max="12554" width="23.6640625" style="1934" customWidth="1"/>
    <col min="12555" max="12555" width="32.08203125" style="1934" customWidth="1"/>
    <col min="12556" max="12569" width="5.6640625" style="1934" customWidth="1"/>
    <col min="12570" max="12802" width="8.83203125" style="1934"/>
    <col min="12803" max="12803" width="4" style="1934" customWidth="1"/>
    <col min="12804" max="12804" width="7" style="1934" customWidth="1"/>
    <col min="12805" max="12805" width="4.6640625" style="1934" customWidth="1"/>
    <col min="12806" max="12806" width="15" style="1934" customWidth="1"/>
    <col min="12807" max="12807" width="14.83203125" style="1934" customWidth="1"/>
    <col min="12808" max="12808" width="18.6640625" style="1934" customWidth="1"/>
    <col min="12809" max="12809" width="0" style="1934" hidden="1" customWidth="1"/>
    <col min="12810" max="12810" width="23.6640625" style="1934" customWidth="1"/>
    <col min="12811" max="12811" width="32.08203125" style="1934" customWidth="1"/>
    <col min="12812" max="12825" width="5.6640625" style="1934" customWidth="1"/>
    <col min="12826" max="13058" width="8.83203125" style="1934"/>
    <col min="13059" max="13059" width="4" style="1934" customWidth="1"/>
    <col min="13060" max="13060" width="7" style="1934" customWidth="1"/>
    <col min="13061" max="13061" width="4.6640625" style="1934" customWidth="1"/>
    <col min="13062" max="13062" width="15" style="1934" customWidth="1"/>
    <col min="13063" max="13063" width="14.83203125" style="1934" customWidth="1"/>
    <col min="13064" max="13064" width="18.6640625" style="1934" customWidth="1"/>
    <col min="13065" max="13065" width="0" style="1934" hidden="1" customWidth="1"/>
    <col min="13066" max="13066" width="23.6640625" style="1934" customWidth="1"/>
    <col min="13067" max="13067" width="32.08203125" style="1934" customWidth="1"/>
    <col min="13068" max="13081" width="5.6640625" style="1934" customWidth="1"/>
    <col min="13082" max="13314" width="8.83203125" style="1934"/>
    <col min="13315" max="13315" width="4" style="1934" customWidth="1"/>
    <col min="13316" max="13316" width="7" style="1934" customWidth="1"/>
    <col min="13317" max="13317" width="4.6640625" style="1934" customWidth="1"/>
    <col min="13318" max="13318" width="15" style="1934" customWidth="1"/>
    <col min="13319" max="13319" width="14.83203125" style="1934" customWidth="1"/>
    <col min="13320" max="13320" width="18.6640625" style="1934" customWidth="1"/>
    <col min="13321" max="13321" width="0" style="1934" hidden="1" customWidth="1"/>
    <col min="13322" max="13322" width="23.6640625" style="1934" customWidth="1"/>
    <col min="13323" max="13323" width="32.08203125" style="1934" customWidth="1"/>
    <col min="13324" max="13337" width="5.6640625" style="1934" customWidth="1"/>
    <col min="13338" max="13570" width="8.83203125" style="1934"/>
    <col min="13571" max="13571" width="4" style="1934" customWidth="1"/>
    <col min="13572" max="13572" width="7" style="1934" customWidth="1"/>
    <col min="13573" max="13573" width="4.6640625" style="1934" customWidth="1"/>
    <col min="13574" max="13574" width="15" style="1934" customWidth="1"/>
    <col min="13575" max="13575" width="14.83203125" style="1934" customWidth="1"/>
    <col min="13576" max="13576" width="18.6640625" style="1934" customWidth="1"/>
    <col min="13577" max="13577" width="0" style="1934" hidden="1" customWidth="1"/>
    <col min="13578" max="13578" width="23.6640625" style="1934" customWidth="1"/>
    <col min="13579" max="13579" width="32.08203125" style="1934" customWidth="1"/>
    <col min="13580" max="13593" width="5.6640625" style="1934" customWidth="1"/>
    <col min="13594" max="13826" width="8.83203125" style="1934"/>
    <col min="13827" max="13827" width="4" style="1934" customWidth="1"/>
    <col min="13828" max="13828" width="7" style="1934" customWidth="1"/>
    <col min="13829" max="13829" width="4.6640625" style="1934" customWidth="1"/>
    <col min="13830" max="13830" width="15" style="1934" customWidth="1"/>
    <col min="13831" max="13831" width="14.83203125" style="1934" customWidth="1"/>
    <col min="13832" max="13832" width="18.6640625" style="1934" customWidth="1"/>
    <col min="13833" max="13833" width="0" style="1934" hidden="1" customWidth="1"/>
    <col min="13834" max="13834" width="23.6640625" style="1934" customWidth="1"/>
    <col min="13835" max="13835" width="32.08203125" style="1934" customWidth="1"/>
    <col min="13836" max="13849" width="5.6640625" style="1934" customWidth="1"/>
    <col min="13850" max="14082" width="8.83203125" style="1934"/>
    <col min="14083" max="14083" width="4" style="1934" customWidth="1"/>
    <col min="14084" max="14084" width="7" style="1934" customWidth="1"/>
    <col min="14085" max="14085" width="4.6640625" style="1934" customWidth="1"/>
    <col min="14086" max="14086" width="15" style="1934" customWidth="1"/>
    <col min="14087" max="14087" width="14.83203125" style="1934" customWidth="1"/>
    <col min="14088" max="14088" width="18.6640625" style="1934" customWidth="1"/>
    <col min="14089" max="14089" width="0" style="1934" hidden="1" customWidth="1"/>
    <col min="14090" max="14090" width="23.6640625" style="1934" customWidth="1"/>
    <col min="14091" max="14091" width="32.08203125" style="1934" customWidth="1"/>
    <col min="14092" max="14105" width="5.6640625" style="1934" customWidth="1"/>
    <col min="14106" max="14338" width="8.83203125" style="1934"/>
    <col min="14339" max="14339" width="4" style="1934" customWidth="1"/>
    <col min="14340" max="14340" width="7" style="1934" customWidth="1"/>
    <col min="14341" max="14341" width="4.6640625" style="1934" customWidth="1"/>
    <col min="14342" max="14342" width="15" style="1934" customWidth="1"/>
    <col min="14343" max="14343" width="14.83203125" style="1934" customWidth="1"/>
    <col min="14344" max="14344" width="18.6640625" style="1934" customWidth="1"/>
    <col min="14345" max="14345" width="0" style="1934" hidden="1" customWidth="1"/>
    <col min="14346" max="14346" width="23.6640625" style="1934" customWidth="1"/>
    <col min="14347" max="14347" width="32.08203125" style="1934" customWidth="1"/>
    <col min="14348" max="14361" width="5.6640625" style="1934" customWidth="1"/>
    <col min="14362" max="14594" width="8.83203125" style="1934"/>
    <col min="14595" max="14595" width="4" style="1934" customWidth="1"/>
    <col min="14596" max="14596" width="7" style="1934" customWidth="1"/>
    <col min="14597" max="14597" width="4.6640625" style="1934" customWidth="1"/>
    <col min="14598" max="14598" width="15" style="1934" customWidth="1"/>
    <col min="14599" max="14599" width="14.83203125" style="1934" customWidth="1"/>
    <col min="14600" max="14600" width="18.6640625" style="1934" customWidth="1"/>
    <col min="14601" max="14601" width="0" style="1934" hidden="1" customWidth="1"/>
    <col min="14602" max="14602" width="23.6640625" style="1934" customWidth="1"/>
    <col min="14603" max="14603" width="32.08203125" style="1934" customWidth="1"/>
    <col min="14604" max="14617" width="5.6640625" style="1934" customWidth="1"/>
    <col min="14618" max="14850" width="8.83203125" style="1934"/>
    <col min="14851" max="14851" width="4" style="1934" customWidth="1"/>
    <col min="14852" max="14852" width="7" style="1934" customWidth="1"/>
    <col min="14853" max="14853" width="4.6640625" style="1934" customWidth="1"/>
    <col min="14854" max="14854" width="15" style="1934" customWidth="1"/>
    <col min="14855" max="14855" width="14.83203125" style="1934" customWidth="1"/>
    <col min="14856" max="14856" width="18.6640625" style="1934" customWidth="1"/>
    <col min="14857" max="14857" width="0" style="1934" hidden="1" customWidth="1"/>
    <col min="14858" max="14858" width="23.6640625" style="1934" customWidth="1"/>
    <col min="14859" max="14859" width="32.08203125" style="1934" customWidth="1"/>
    <col min="14860" max="14873" width="5.6640625" style="1934" customWidth="1"/>
    <col min="14874" max="15106" width="8.83203125" style="1934"/>
    <col min="15107" max="15107" width="4" style="1934" customWidth="1"/>
    <col min="15108" max="15108" width="7" style="1934" customWidth="1"/>
    <col min="15109" max="15109" width="4.6640625" style="1934" customWidth="1"/>
    <col min="15110" max="15110" width="15" style="1934" customWidth="1"/>
    <col min="15111" max="15111" width="14.83203125" style="1934" customWidth="1"/>
    <col min="15112" max="15112" width="18.6640625" style="1934" customWidth="1"/>
    <col min="15113" max="15113" width="0" style="1934" hidden="1" customWidth="1"/>
    <col min="15114" max="15114" width="23.6640625" style="1934" customWidth="1"/>
    <col min="15115" max="15115" width="32.08203125" style="1934" customWidth="1"/>
    <col min="15116" max="15129" width="5.6640625" style="1934" customWidth="1"/>
    <col min="15130" max="15362" width="8.83203125" style="1934"/>
    <col min="15363" max="15363" width="4" style="1934" customWidth="1"/>
    <col min="15364" max="15364" width="7" style="1934" customWidth="1"/>
    <col min="15365" max="15365" width="4.6640625" style="1934" customWidth="1"/>
    <col min="15366" max="15366" width="15" style="1934" customWidth="1"/>
    <col min="15367" max="15367" width="14.83203125" style="1934" customWidth="1"/>
    <col min="15368" max="15368" width="18.6640625" style="1934" customWidth="1"/>
    <col min="15369" max="15369" width="0" style="1934" hidden="1" customWidth="1"/>
    <col min="15370" max="15370" width="23.6640625" style="1934" customWidth="1"/>
    <col min="15371" max="15371" width="32.08203125" style="1934" customWidth="1"/>
    <col min="15372" max="15385" width="5.6640625" style="1934" customWidth="1"/>
    <col min="15386" max="15618" width="8.83203125" style="1934"/>
    <col min="15619" max="15619" width="4" style="1934" customWidth="1"/>
    <col min="15620" max="15620" width="7" style="1934" customWidth="1"/>
    <col min="15621" max="15621" width="4.6640625" style="1934" customWidth="1"/>
    <col min="15622" max="15622" width="15" style="1934" customWidth="1"/>
    <col min="15623" max="15623" width="14.83203125" style="1934" customWidth="1"/>
    <col min="15624" max="15624" width="18.6640625" style="1934" customWidth="1"/>
    <col min="15625" max="15625" width="0" style="1934" hidden="1" customWidth="1"/>
    <col min="15626" max="15626" width="23.6640625" style="1934" customWidth="1"/>
    <col min="15627" max="15627" width="32.08203125" style="1934" customWidth="1"/>
    <col min="15628" max="15641" width="5.6640625" style="1934" customWidth="1"/>
    <col min="15642" max="15874" width="8.83203125" style="1934"/>
    <col min="15875" max="15875" width="4" style="1934" customWidth="1"/>
    <col min="15876" max="15876" width="7" style="1934" customWidth="1"/>
    <col min="15877" max="15877" width="4.6640625" style="1934" customWidth="1"/>
    <col min="15878" max="15878" width="15" style="1934" customWidth="1"/>
    <col min="15879" max="15879" width="14.83203125" style="1934" customWidth="1"/>
    <col min="15880" max="15880" width="18.6640625" style="1934" customWidth="1"/>
    <col min="15881" max="15881" width="0" style="1934" hidden="1" customWidth="1"/>
    <col min="15882" max="15882" width="23.6640625" style="1934" customWidth="1"/>
    <col min="15883" max="15883" width="32.08203125" style="1934" customWidth="1"/>
    <col min="15884" max="15897" width="5.6640625" style="1934" customWidth="1"/>
    <col min="15898" max="16130" width="8.83203125" style="1934"/>
    <col min="16131" max="16131" width="4" style="1934" customWidth="1"/>
    <col min="16132" max="16132" width="7" style="1934" customWidth="1"/>
    <col min="16133" max="16133" width="4.6640625" style="1934" customWidth="1"/>
    <col min="16134" max="16134" width="15" style="1934" customWidth="1"/>
    <col min="16135" max="16135" width="14.83203125" style="1934" customWidth="1"/>
    <col min="16136" max="16136" width="18.6640625" style="1934" customWidth="1"/>
    <col min="16137" max="16137" width="0" style="1934" hidden="1" customWidth="1"/>
    <col min="16138" max="16138" width="23.6640625" style="1934" customWidth="1"/>
    <col min="16139" max="16139" width="32.08203125" style="1934" customWidth="1"/>
    <col min="16140" max="16153" width="5.6640625" style="1934" customWidth="1"/>
    <col min="16154" max="16384" width="8.83203125" style="1934"/>
  </cols>
  <sheetData>
    <row r="1" spans="1:25" ht="15.75" customHeight="1" thickBot="1"/>
    <row r="2" spans="1:25" ht="29.1" customHeight="1">
      <c r="A2" s="1936"/>
      <c r="B2" s="1937"/>
      <c r="C2" s="1937"/>
      <c r="D2" s="1938"/>
      <c r="E2" s="1938"/>
      <c r="F2" s="1938"/>
      <c r="G2" s="1939"/>
      <c r="H2" s="1940"/>
      <c r="I2" s="2010"/>
      <c r="J2" s="1939"/>
      <c r="K2" s="1939"/>
      <c r="L2" s="1941"/>
      <c r="M2" s="1939"/>
      <c r="N2" s="1939"/>
      <c r="O2" s="1939"/>
      <c r="P2" s="1939"/>
      <c r="Q2" s="1939"/>
      <c r="R2" s="1939"/>
      <c r="S2" s="1939"/>
      <c r="T2" s="1939"/>
      <c r="U2" s="1939"/>
      <c r="V2" s="1939"/>
      <c r="W2" s="1939"/>
      <c r="X2" s="1939"/>
      <c r="Y2" s="1942"/>
    </row>
    <row r="3" spans="1:25" ht="29.1" customHeight="1">
      <c r="A3" s="1943"/>
      <c r="B3" s="1944"/>
      <c r="C3" s="1944"/>
      <c r="D3" s="1945"/>
      <c r="E3" s="1945"/>
      <c r="F3" s="1945"/>
      <c r="G3" s="1946"/>
      <c r="H3" s="1947"/>
      <c r="I3" s="1972"/>
      <c r="J3" s="1946"/>
      <c r="K3" s="1946"/>
      <c r="L3" s="1948"/>
      <c r="M3" s="1946"/>
      <c r="N3" s="1946"/>
      <c r="O3" s="1946"/>
      <c r="P3" s="1946"/>
      <c r="Q3" s="1946"/>
      <c r="R3" s="1946"/>
      <c r="S3" s="1946"/>
      <c r="T3" s="1946"/>
      <c r="U3" s="1946"/>
      <c r="V3" s="1946"/>
      <c r="W3" s="1946"/>
      <c r="X3" s="1946"/>
      <c r="Y3" s="1949"/>
    </row>
    <row r="4" spans="1:25" ht="29.1" customHeight="1">
      <c r="A4" s="1943"/>
      <c r="B4" s="1950"/>
      <c r="C4" s="1950"/>
      <c r="D4" s="1951"/>
      <c r="E4" s="4227" t="s">
        <v>1552</v>
      </c>
      <c r="F4" s="4227"/>
      <c r="G4" s="4227"/>
      <c r="H4" s="4227"/>
      <c r="I4" s="4227"/>
      <c r="J4" s="4227"/>
      <c r="K4" s="4227"/>
      <c r="L4" s="4227"/>
      <c r="M4" s="4227"/>
      <c r="N4" s="4227"/>
      <c r="O4" s="4227"/>
      <c r="P4" s="4227"/>
      <c r="Q4" s="4227"/>
      <c r="R4" s="4227"/>
      <c r="S4" s="4227"/>
      <c r="T4" s="4227"/>
      <c r="U4" s="4227"/>
      <c r="V4" s="4227"/>
      <c r="W4" s="1946"/>
      <c r="X4" s="1946"/>
      <c r="Y4" s="1949"/>
    </row>
    <row r="5" spans="1:25" ht="29.1" customHeight="1">
      <c r="A5" s="1943"/>
      <c r="B5" s="1952"/>
      <c r="C5" s="1952"/>
      <c r="D5" s="1953"/>
      <c r="E5" s="4227"/>
      <c r="F5" s="4227"/>
      <c r="G5" s="4227"/>
      <c r="H5" s="4227"/>
      <c r="I5" s="4227"/>
      <c r="J5" s="4227"/>
      <c r="K5" s="4227"/>
      <c r="L5" s="4227"/>
      <c r="M5" s="4227"/>
      <c r="N5" s="4227"/>
      <c r="O5" s="4227"/>
      <c r="P5" s="4227"/>
      <c r="Q5" s="4227"/>
      <c r="R5" s="4227"/>
      <c r="S5" s="4227"/>
      <c r="T5" s="4227"/>
      <c r="U5" s="4227"/>
      <c r="V5" s="4227"/>
      <c r="W5" s="1946"/>
      <c r="X5" s="1946"/>
      <c r="Y5" s="1949"/>
    </row>
    <row r="6" spans="1:25" ht="29.1" customHeight="1">
      <c r="A6" s="1943"/>
      <c r="B6" s="1954"/>
      <c r="C6" s="1954"/>
      <c r="D6" s="1945"/>
      <c r="E6" s="4227"/>
      <c r="F6" s="4227"/>
      <c r="G6" s="4227"/>
      <c r="H6" s="4227"/>
      <c r="I6" s="4227"/>
      <c r="J6" s="4227"/>
      <c r="K6" s="4227"/>
      <c r="L6" s="4227"/>
      <c r="M6" s="4227"/>
      <c r="N6" s="4227"/>
      <c r="O6" s="4227"/>
      <c r="P6" s="4227"/>
      <c r="Q6" s="4227"/>
      <c r="R6" s="4227"/>
      <c r="S6" s="4227"/>
      <c r="T6" s="4227"/>
      <c r="U6" s="4227"/>
      <c r="V6" s="4227"/>
      <c r="W6" s="1946"/>
      <c r="X6" s="1946"/>
      <c r="Y6" s="1949"/>
    </row>
    <row r="7" spans="1:25" ht="29.1" customHeight="1">
      <c r="A7" s="1955"/>
      <c r="B7" s="1946"/>
      <c r="C7" s="1946"/>
      <c r="D7" s="1946"/>
      <c r="E7" s="1946"/>
      <c r="F7" s="1946"/>
      <c r="G7" s="1946"/>
      <c r="H7" s="1946"/>
      <c r="I7" s="1972"/>
      <c r="J7" s="1946"/>
      <c r="K7" s="1946"/>
      <c r="L7" s="1947"/>
      <c r="M7" s="1947"/>
      <c r="N7" s="1947"/>
      <c r="O7" s="1947"/>
      <c r="P7" s="1947"/>
      <c r="Q7" s="1947"/>
      <c r="R7" s="1947"/>
      <c r="S7" s="1947"/>
      <c r="T7" s="1947"/>
      <c r="U7" s="1947"/>
      <c r="V7" s="1947"/>
      <c r="W7" s="1947"/>
      <c r="X7" s="1947"/>
      <c r="Y7" s="1949"/>
    </row>
    <row r="8" spans="1:25" ht="30" customHeight="1">
      <c r="A8" s="1955"/>
      <c r="B8" s="1946"/>
      <c r="C8" s="1956"/>
      <c r="D8" s="1946"/>
      <c r="E8" s="1946"/>
      <c r="F8" s="1946"/>
      <c r="G8" s="1946"/>
      <c r="H8" s="1946"/>
      <c r="I8" s="1963" t="s">
        <v>1551</v>
      </c>
      <c r="J8" s="1947"/>
      <c r="K8" s="1947"/>
      <c r="L8" s="4228" t="s">
        <v>1465</v>
      </c>
      <c r="M8" s="4229"/>
      <c r="N8" s="4229"/>
      <c r="O8" s="4229"/>
      <c r="P8" s="4229"/>
      <c r="Q8" s="4229"/>
      <c r="R8" s="1669"/>
      <c r="S8" s="4228" t="s">
        <v>1467</v>
      </c>
      <c r="T8" s="4229"/>
      <c r="U8" s="4229"/>
      <c r="V8" s="4229"/>
      <c r="W8" s="4229"/>
      <c r="X8" s="4229"/>
      <c r="Y8" s="1949"/>
    </row>
    <row r="9" spans="1:25" ht="30" customHeight="1">
      <c r="A9" s="1955"/>
      <c r="B9" s="1946"/>
      <c r="C9" s="1957"/>
      <c r="D9" s="1946"/>
      <c r="E9" s="1946"/>
      <c r="F9" s="1946"/>
      <c r="G9" s="1946"/>
      <c r="H9" s="1946"/>
      <c r="I9" s="1995" t="s">
        <v>1550</v>
      </c>
      <c r="J9" s="1947"/>
      <c r="K9" s="1947"/>
      <c r="L9" s="4230" t="s">
        <v>1466</v>
      </c>
      <c r="M9" s="4230"/>
      <c r="N9" s="4230"/>
      <c r="O9" s="4230"/>
      <c r="P9" s="4230"/>
      <c r="Q9" s="4230"/>
      <c r="R9" s="1671"/>
      <c r="S9" s="4230" t="s">
        <v>1471</v>
      </c>
      <c r="T9" s="4230"/>
      <c r="U9" s="4230"/>
      <c r="V9" s="4230"/>
      <c r="W9" s="4230"/>
      <c r="X9" s="4230"/>
      <c r="Y9" s="1949"/>
    </row>
    <row r="10" spans="1:25" ht="30" customHeight="1">
      <c r="A10" s="1955"/>
      <c r="B10" s="1946"/>
      <c r="C10" s="378"/>
      <c r="D10" s="1946"/>
      <c r="E10" s="1946"/>
      <c r="F10" s="1946"/>
      <c r="G10" s="1946"/>
      <c r="H10" s="1946"/>
      <c r="I10" s="1972"/>
      <c r="J10" s="1947"/>
      <c r="K10" s="1947"/>
      <c r="L10" s="4230"/>
      <c r="M10" s="4230"/>
      <c r="N10" s="4230"/>
      <c r="O10" s="4230"/>
      <c r="P10" s="4230"/>
      <c r="Q10" s="4230"/>
      <c r="R10" s="1960"/>
      <c r="S10" s="4228" t="s">
        <v>18</v>
      </c>
      <c r="T10" s="4229"/>
      <c r="U10" s="4229"/>
      <c r="V10" s="4229"/>
      <c r="W10" s="4229"/>
      <c r="X10" s="4229"/>
      <c r="Y10" s="1949"/>
    </row>
    <row r="11" spans="1:25" ht="30" customHeight="1">
      <c r="A11" s="1955"/>
      <c r="B11" s="1946"/>
      <c r="C11" s="1946"/>
      <c r="D11" s="1946"/>
      <c r="E11" s="1946"/>
      <c r="F11" s="1946"/>
      <c r="G11" s="1946"/>
      <c r="H11" s="1946"/>
      <c r="I11" s="1972"/>
      <c r="J11" s="1946"/>
      <c r="K11" s="1946"/>
      <c r="L11" s="1946"/>
      <c r="M11" s="1961" t="s">
        <v>9</v>
      </c>
      <c r="N11" s="1975"/>
      <c r="O11" s="4225" t="s">
        <v>1474</v>
      </c>
      <c r="P11" s="4225"/>
      <c r="Q11" s="4225"/>
      <c r="R11" s="1974"/>
      <c r="S11" s="1974"/>
      <c r="T11" s="1974"/>
      <c r="U11" s="1961" t="s">
        <v>9</v>
      </c>
      <c r="V11" s="4226" t="s">
        <v>1475</v>
      </c>
      <c r="W11" s="4226"/>
      <c r="X11" s="4226"/>
      <c r="Y11" s="1949"/>
    </row>
    <row r="12" spans="1:25" ht="30" customHeight="1">
      <c r="A12" s="1955"/>
      <c r="B12" s="1958" t="s">
        <v>1549</v>
      </c>
      <c r="C12" s="1958" t="s">
        <v>855</v>
      </c>
      <c r="D12" s="1959"/>
      <c r="E12" s="1959"/>
      <c r="F12" s="1959"/>
      <c r="G12" s="1959"/>
      <c r="H12" s="1959"/>
      <c r="I12" s="1963"/>
      <c r="J12" s="1946"/>
      <c r="K12" s="4198" t="s">
        <v>37</v>
      </c>
      <c r="L12" s="4231"/>
      <c r="M12" s="4232"/>
      <c r="N12" s="4232"/>
      <c r="O12" s="4232"/>
      <c r="P12" s="4232"/>
      <c r="Q12" s="4233"/>
      <c r="R12" s="1974"/>
      <c r="S12" s="4231"/>
      <c r="T12" s="4232"/>
      <c r="U12" s="4232"/>
      <c r="V12" s="4232"/>
      <c r="W12" s="4232"/>
      <c r="X12" s="4233"/>
      <c r="Y12" s="1949"/>
    </row>
    <row r="13" spans="1:25" ht="30" customHeight="1">
      <c r="A13" s="1955"/>
      <c r="B13" s="1946"/>
      <c r="C13" s="378" t="s">
        <v>1548</v>
      </c>
      <c r="D13" s="378"/>
      <c r="E13" s="378"/>
      <c r="F13" s="378"/>
      <c r="G13" s="378"/>
      <c r="H13" s="378"/>
      <c r="I13" s="1995"/>
      <c r="J13" s="1946"/>
      <c r="K13" s="4199"/>
      <c r="L13" s="4234"/>
      <c r="M13" s="4212"/>
      <c r="N13" s="4212"/>
      <c r="O13" s="4212"/>
      <c r="P13" s="4212"/>
      <c r="Q13" s="4235"/>
      <c r="R13" s="1974"/>
      <c r="S13" s="4234"/>
      <c r="T13" s="4212"/>
      <c r="U13" s="4212"/>
      <c r="V13" s="4212"/>
      <c r="W13" s="4212"/>
      <c r="X13" s="4235"/>
      <c r="Y13" s="1949"/>
    </row>
    <row r="14" spans="1:25" ht="30" customHeight="1">
      <c r="A14" s="2009"/>
      <c r="B14" s="2006"/>
      <c r="C14" s="2008"/>
      <c r="D14" s="2008"/>
      <c r="E14" s="2008"/>
      <c r="F14" s="2008"/>
      <c r="G14" s="2008"/>
      <c r="H14" s="2008"/>
      <c r="I14" s="2007"/>
      <c r="J14" s="2006"/>
      <c r="K14" s="2005"/>
      <c r="L14" s="2003"/>
      <c r="M14" s="2003"/>
      <c r="N14" s="2003"/>
      <c r="O14" s="2003"/>
      <c r="P14" s="2003"/>
      <c r="Q14" s="2003"/>
      <c r="R14" s="2004"/>
      <c r="S14" s="2003"/>
      <c r="T14" s="2003"/>
      <c r="U14" s="2003"/>
      <c r="V14" s="2003"/>
      <c r="W14" s="2003"/>
      <c r="X14" s="2003"/>
      <c r="Y14" s="2002"/>
    </row>
    <row r="15" spans="1:25" ht="30" customHeight="1">
      <c r="A15" s="1955"/>
      <c r="B15" s="1946"/>
      <c r="C15" s="1946"/>
      <c r="D15" s="1946"/>
      <c r="E15" s="1946"/>
      <c r="F15" s="1946"/>
      <c r="G15" s="1946"/>
      <c r="H15" s="1946"/>
      <c r="I15" s="1972"/>
      <c r="J15" s="1974"/>
      <c r="K15" s="1974"/>
      <c r="L15" s="1974"/>
      <c r="M15" s="1974"/>
      <c r="N15" s="1974"/>
      <c r="O15" s="1974"/>
      <c r="P15" s="1974"/>
      <c r="Q15" s="1974"/>
      <c r="R15" s="1974"/>
      <c r="S15" s="1974"/>
      <c r="T15" s="1974"/>
      <c r="U15" s="1974"/>
      <c r="V15" s="1974"/>
      <c r="W15" s="1974"/>
      <c r="X15" s="1974"/>
      <c r="Y15" s="1949"/>
    </row>
    <row r="16" spans="1:25" ht="30" customHeight="1">
      <c r="A16" s="1955"/>
      <c r="B16" s="1958" t="s">
        <v>1547</v>
      </c>
      <c r="C16" s="1958" t="s">
        <v>1546</v>
      </c>
      <c r="D16" s="1959"/>
      <c r="E16" s="1959"/>
      <c r="F16" s="1959"/>
      <c r="G16" s="1959"/>
      <c r="H16" s="1959"/>
      <c r="I16" s="1963"/>
      <c r="J16" s="1974"/>
      <c r="K16" s="1974"/>
      <c r="L16" s="1974"/>
      <c r="M16" s="1974"/>
      <c r="N16" s="1974"/>
      <c r="O16" s="1974"/>
      <c r="P16" s="1974"/>
      <c r="Q16" s="1974"/>
      <c r="R16" s="1974"/>
      <c r="S16" s="1974"/>
      <c r="T16" s="1974"/>
      <c r="U16" s="1974"/>
      <c r="V16" s="1974"/>
      <c r="W16" s="1974"/>
      <c r="X16" s="1974"/>
      <c r="Y16" s="1949"/>
    </row>
    <row r="17" spans="1:25" ht="30" customHeight="1">
      <c r="A17" s="1955"/>
      <c r="B17" s="1946"/>
      <c r="C17" s="378" t="s">
        <v>1545</v>
      </c>
      <c r="D17" s="378"/>
      <c r="E17" s="378"/>
      <c r="F17" s="378"/>
      <c r="G17" s="378"/>
      <c r="H17" s="378"/>
      <c r="I17" s="1995"/>
      <c r="J17" s="1974"/>
      <c r="K17" s="1974"/>
      <c r="L17" s="1974"/>
      <c r="M17" s="1974"/>
      <c r="N17" s="1974"/>
      <c r="O17" s="1974"/>
      <c r="P17" s="1974"/>
      <c r="Q17" s="1974"/>
      <c r="R17" s="1974"/>
      <c r="S17" s="1974"/>
      <c r="T17" s="1974"/>
      <c r="U17" s="1974"/>
      <c r="V17" s="1974"/>
      <c r="W17" s="1974"/>
      <c r="X17" s="1974"/>
      <c r="Y17" s="1949"/>
    </row>
    <row r="18" spans="1:25" ht="30" customHeight="1">
      <c r="A18" s="1955"/>
      <c r="B18" s="1946"/>
      <c r="C18" s="1946"/>
      <c r="D18" s="1946"/>
      <c r="E18" s="1946"/>
      <c r="F18" s="1946"/>
      <c r="G18" s="1946"/>
      <c r="H18" s="1946"/>
      <c r="I18" s="1972"/>
      <c r="J18" s="1946"/>
      <c r="K18" s="1946"/>
      <c r="L18" s="1946"/>
      <c r="M18" s="1961" t="s">
        <v>9</v>
      </c>
      <c r="N18" s="1975"/>
      <c r="O18" s="4237"/>
      <c r="P18" s="4237"/>
      <c r="Q18" s="4237"/>
      <c r="R18" s="1974"/>
      <c r="S18" s="1974"/>
      <c r="T18" s="1974"/>
      <c r="U18" s="1961" t="s">
        <v>9</v>
      </c>
      <c r="V18" s="4236"/>
      <c r="W18" s="4236"/>
      <c r="X18" s="4236"/>
      <c r="Y18" s="1949"/>
    </row>
    <row r="19" spans="1:25" ht="30" customHeight="1">
      <c r="A19" s="1955"/>
      <c r="B19" s="1959"/>
      <c r="C19" s="1959" t="s">
        <v>19</v>
      </c>
      <c r="D19" s="1959" t="s">
        <v>1544</v>
      </c>
      <c r="E19" s="1959"/>
      <c r="F19" s="1959"/>
      <c r="G19" s="1959"/>
      <c r="H19" s="1959"/>
      <c r="I19" s="1963" t="s">
        <v>1541</v>
      </c>
      <c r="J19" s="1946"/>
      <c r="K19" s="4198" t="s">
        <v>38</v>
      </c>
      <c r="L19" s="4231"/>
      <c r="M19" s="4232"/>
      <c r="N19" s="4232"/>
      <c r="O19" s="4232"/>
      <c r="P19" s="4232"/>
      <c r="Q19" s="4233"/>
      <c r="R19" s="1974"/>
      <c r="S19" s="4231"/>
      <c r="T19" s="4232"/>
      <c r="U19" s="4232"/>
      <c r="V19" s="4232"/>
      <c r="W19" s="4232"/>
      <c r="X19" s="4233"/>
      <c r="Y19" s="1949"/>
    </row>
    <row r="20" spans="1:25" ht="30" customHeight="1">
      <c r="A20" s="1955"/>
      <c r="B20" s="1946"/>
      <c r="C20" s="378"/>
      <c r="D20" s="378" t="s">
        <v>1544</v>
      </c>
      <c r="E20" s="378"/>
      <c r="F20" s="378"/>
      <c r="G20" s="378"/>
      <c r="H20" s="378"/>
      <c r="I20" s="1995" t="s">
        <v>1539</v>
      </c>
      <c r="J20" s="1946"/>
      <c r="K20" s="4199"/>
      <c r="L20" s="4234"/>
      <c r="M20" s="4212"/>
      <c r="N20" s="4212"/>
      <c r="O20" s="4212"/>
      <c r="P20" s="4212"/>
      <c r="Q20" s="4235"/>
      <c r="R20" s="1974"/>
      <c r="S20" s="4234"/>
      <c r="T20" s="4212"/>
      <c r="U20" s="4212"/>
      <c r="V20" s="4212"/>
      <c r="W20" s="4212"/>
      <c r="X20" s="4235"/>
      <c r="Y20" s="1949"/>
    </row>
    <row r="21" spans="1:25" ht="30" customHeight="1">
      <c r="A21" s="1955"/>
      <c r="B21" s="1946"/>
      <c r="C21" s="1946"/>
      <c r="D21" s="1946"/>
      <c r="E21" s="1946"/>
      <c r="F21" s="1946"/>
      <c r="G21" s="1946"/>
      <c r="H21" s="1946"/>
      <c r="I21" s="1972"/>
      <c r="J21" s="1946"/>
      <c r="K21" s="1946"/>
      <c r="L21" s="1946"/>
      <c r="M21" s="1961" t="s">
        <v>9</v>
      </c>
      <c r="N21" s="1975"/>
      <c r="O21" s="4237"/>
      <c r="P21" s="4237"/>
      <c r="Q21" s="4237"/>
      <c r="R21" s="1974"/>
      <c r="S21" s="1974"/>
      <c r="T21" s="1974"/>
      <c r="U21" s="1961" t="s">
        <v>9</v>
      </c>
      <c r="V21" s="4236"/>
      <c r="W21" s="4236"/>
      <c r="X21" s="4236"/>
      <c r="Y21" s="1949"/>
    </row>
    <row r="22" spans="1:25" ht="30" customHeight="1">
      <c r="A22" s="1955"/>
      <c r="B22" s="1959"/>
      <c r="C22" s="1959" t="s">
        <v>20</v>
      </c>
      <c r="D22" s="1959" t="s">
        <v>1543</v>
      </c>
      <c r="E22" s="1959"/>
      <c r="F22" s="1959"/>
      <c r="G22" s="1959"/>
      <c r="H22" s="1959"/>
      <c r="I22" s="1963" t="s">
        <v>1541</v>
      </c>
      <c r="J22" s="1946"/>
      <c r="K22" s="4198" t="s">
        <v>1109</v>
      </c>
      <c r="L22" s="4231"/>
      <c r="M22" s="4232"/>
      <c r="N22" s="4232"/>
      <c r="O22" s="4232"/>
      <c r="P22" s="4232"/>
      <c r="Q22" s="4233"/>
      <c r="R22" s="1974"/>
      <c r="S22" s="4231"/>
      <c r="T22" s="4232"/>
      <c r="U22" s="4232"/>
      <c r="V22" s="4232"/>
      <c r="W22" s="4232"/>
      <c r="X22" s="4233"/>
      <c r="Y22" s="1949"/>
    </row>
    <row r="23" spans="1:25" ht="30" customHeight="1">
      <c r="A23" s="1955"/>
      <c r="B23" s="1946"/>
      <c r="C23" s="378"/>
      <c r="D23" s="378" t="s">
        <v>1543</v>
      </c>
      <c r="E23" s="378"/>
      <c r="F23" s="378"/>
      <c r="G23" s="1968"/>
      <c r="H23" s="378"/>
      <c r="I23" s="1995" t="s">
        <v>1539</v>
      </c>
      <c r="J23" s="1974"/>
      <c r="K23" s="4199"/>
      <c r="L23" s="4234"/>
      <c r="M23" s="4212"/>
      <c r="N23" s="4212"/>
      <c r="O23" s="4212"/>
      <c r="P23" s="4212"/>
      <c r="Q23" s="4235"/>
      <c r="R23" s="1974"/>
      <c r="S23" s="4234"/>
      <c r="T23" s="4212"/>
      <c r="U23" s="4212"/>
      <c r="V23" s="4212"/>
      <c r="W23" s="4212"/>
      <c r="X23" s="4235"/>
      <c r="Y23" s="1949"/>
    </row>
    <row r="24" spans="1:25" ht="30" customHeight="1">
      <c r="A24" s="1955"/>
      <c r="B24" s="1946"/>
      <c r="C24" s="1946"/>
      <c r="D24" s="1975"/>
      <c r="E24" s="1975"/>
      <c r="F24" s="1946"/>
      <c r="G24" s="1966"/>
      <c r="H24" s="1946"/>
      <c r="I24" s="1972"/>
      <c r="J24" s="1974"/>
      <c r="K24" s="1946"/>
      <c r="L24" s="1946"/>
      <c r="M24" s="1961" t="s">
        <v>9</v>
      </c>
      <c r="N24" s="1975"/>
      <c r="O24" s="4237"/>
      <c r="P24" s="4237"/>
      <c r="Q24" s="4237"/>
      <c r="R24" s="1974"/>
      <c r="S24" s="1974"/>
      <c r="T24" s="1974"/>
      <c r="U24" s="1961" t="s">
        <v>9</v>
      </c>
      <c r="V24" s="4236"/>
      <c r="W24" s="4236"/>
      <c r="X24" s="4236"/>
      <c r="Y24" s="1949"/>
    </row>
    <row r="25" spans="1:25" ht="30" customHeight="1">
      <c r="A25" s="1955"/>
      <c r="B25" s="1959"/>
      <c r="C25" s="1959" t="s">
        <v>699</v>
      </c>
      <c r="D25" s="2000" t="s">
        <v>860</v>
      </c>
      <c r="E25" s="2000"/>
      <c r="F25" s="1959"/>
      <c r="G25" s="1967"/>
      <c r="H25" s="1959"/>
      <c r="I25" s="1963" t="s">
        <v>1541</v>
      </c>
      <c r="J25" s="1974"/>
      <c r="K25" s="4198" t="s">
        <v>39</v>
      </c>
      <c r="L25" s="4231"/>
      <c r="M25" s="4232"/>
      <c r="N25" s="4232"/>
      <c r="O25" s="4232"/>
      <c r="P25" s="4232"/>
      <c r="Q25" s="4233"/>
      <c r="R25" s="1974"/>
      <c r="S25" s="4231"/>
      <c r="T25" s="4232"/>
      <c r="U25" s="4232"/>
      <c r="V25" s="4232"/>
      <c r="W25" s="4232"/>
      <c r="X25" s="4233"/>
      <c r="Y25" s="1949"/>
    </row>
    <row r="26" spans="1:25" ht="30" customHeight="1">
      <c r="A26" s="1955"/>
      <c r="B26" s="1946"/>
      <c r="C26" s="378"/>
      <c r="D26" s="2001" t="s">
        <v>860</v>
      </c>
      <c r="E26" s="2001"/>
      <c r="F26" s="378"/>
      <c r="G26" s="1968"/>
      <c r="H26" s="378"/>
      <c r="I26" s="1995" t="s">
        <v>1539</v>
      </c>
      <c r="J26" s="1974"/>
      <c r="K26" s="4199"/>
      <c r="L26" s="4234"/>
      <c r="M26" s="4212"/>
      <c r="N26" s="4212"/>
      <c r="O26" s="4212"/>
      <c r="P26" s="4212"/>
      <c r="Q26" s="4235"/>
      <c r="R26" s="1974"/>
      <c r="S26" s="4234"/>
      <c r="T26" s="4212"/>
      <c r="U26" s="4212"/>
      <c r="V26" s="4212"/>
      <c r="W26" s="4212"/>
      <c r="X26" s="4235"/>
      <c r="Y26" s="1949"/>
    </row>
    <row r="27" spans="1:25" ht="30" customHeight="1">
      <c r="A27" s="1955"/>
      <c r="B27" s="1946"/>
      <c r="C27" s="1946"/>
      <c r="D27" s="1975"/>
      <c r="E27" s="1975"/>
      <c r="F27" s="1946"/>
      <c r="G27" s="1966"/>
      <c r="H27" s="1946"/>
      <c r="I27" s="1972"/>
      <c r="J27" s="1974"/>
      <c r="K27" s="1946"/>
      <c r="L27" s="1946"/>
      <c r="M27" s="1961" t="s">
        <v>9</v>
      </c>
      <c r="N27" s="1975"/>
      <c r="O27" s="4237"/>
      <c r="P27" s="4237"/>
      <c r="Q27" s="4237"/>
      <c r="R27" s="1974"/>
      <c r="S27" s="1974"/>
      <c r="T27" s="1974"/>
      <c r="U27" s="1961" t="s">
        <v>9</v>
      </c>
      <c r="V27" s="4236"/>
      <c r="W27" s="4236"/>
      <c r="X27" s="4236"/>
      <c r="Y27" s="1949"/>
    </row>
    <row r="28" spans="1:25" ht="30" customHeight="1">
      <c r="A28" s="1955"/>
      <c r="B28" s="1959"/>
      <c r="C28" s="1959" t="s">
        <v>72</v>
      </c>
      <c r="D28" s="2000" t="s">
        <v>1542</v>
      </c>
      <c r="E28" s="2000"/>
      <c r="F28" s="1959"/>
      <c r="G28" s="1967"/>
      <c r="H28" s="1959"/>
      <c r="I28" s="1963" t="s">
        <v>1541</v>
      </c>
      <c r="J28" s="1974"/>
      <c r="K28" s="4198" t="s">
        <v>40</v>
      </c>
      <c r="L28" s="4231"/>
      <c r="M28" s="4232"/>
      <c r="N28" s="4232"/>
      <c r="O28" s="4232"/>
      <c r="P28" s="4232"/>
      <c r="Q28" s="4233"/>
      <c r="R28" s="1974"/>
      <c r="S28" s="4231"/>
      <c r="T28" s="4232"/>
      <c r="U28" s="4232"/>
      <c r="V28" s="4232"/>
      <c r="W28" s="4232"/>
      <c r="X28" s="4233"/>
      <c r="Y28" s="1949"/>
    </row>
    <row r="29" spans="1:25" ht="30" customHeight="1">
      <c r="A29" s="1955"/>
      <c r="B29" s="1946"/>
      <c r="C29" s="378"/>
      <c r="D29" s="2001" t="s">
        <v>1540</v>
      </c>
      <c r="E29" s="2001"/>
      <c r="F29" s="378"/>
      <c r="G29" s="1968"/>
      <c r="H29" s="378"/>
      <c r="I29" s="1995" t="s">
        <v>1539</v>
      </c>
      <c r="J29" s="1974"/>
      <c r="K29" s="4199"/>
      <c r="L29" s="4234"/>
      <c r="M29" s="4212"/>
      <c r="N29" s="4212"/>
      <c r="O29" s="4212"/>
      <c r="P29" s="4212"/>
      <c r="Q29" s="4235"/>
      <c r="R29" s="1974"/>
      <c r="S29" s="4234"/>
      <c r="T29" s="4212"/>
      <c r="U29" s="4212"/>
      <c r="V29" s="4212"/>
      <c r="W29" s="4212"/>
      <c r="X29" s="4235"/>
      <c r="Y29" s="1949"/>
    </row>
    <row r="30" spans="1:25" ht="30" customHeight="1">
      <c r="A30" s="1955"/>
      <c r="B30" s="1946"/>
      <c r="C30" s="1946"/>
      <c r="D30" s="1975"/>
      <c r="E30" s="1975"/>
      <c r="F30" s="1946"/>
      <c r="G30" s="1966"/>
      <c r="H30" s="1946"/>
      <c r="I30" s="1972"/>
      <c r="J30" s="1974"/>
      <c r="K30" s="1946"/>
      <c r="L30" s="1946"/>
      <c r="M30" s="1961" t="s">
        <v>9</v>
      </c>
      <c r="N30" s="1975"/>
      <c r="O30" s="4237"/>
      <c r="P30" s="4237"/>
      <c r="Q30" s="4237"/>
      <c r="R30" s="1974"/>
      <c r="S30" s="1974"/>
      <c r="T30" s="1974"/>
      <c r="U30" s="1961" t="s">
        <v>9</v>
      </c>
      <c r="V30" s="4236"/>
      <c r="W30" s="4236"/>
      <c r="X30" s="4236"/>
      <c r="Y30" s="1949"/>
    </row>
    <row r="31" spans="1:25" ht="30" customHeight="1">
      <c r="A31" s="1955"/>
      <c r="B31" s="1959"/>
      <c r="C31" s="1959" t="s">
        <v>471</v>
      </c>
      <c r="D31" s="2000" t="s">
        <v>861</v>
      </c>
      <c r="E31" s="2000"/>
      <c r="F31" s="1959"/>
      <c r="G31" s="1967"/>
      <c r="H31" s="1959"/>
      <c r="I31" s="1963" t="s">
        <v>1521</v>
      </c>
      <c r="J31" s="1974"/>
      <c r="K31" s="4198" t="s">
        <v>41</v>
      </c>
      <c r="L31" s="4231"/>
      <c r="M31" s="4232"/>
      <c r="N31" s="4232"/>
      <c r="O31" s="4232"/>
      <c r="P31" s="4232"/>
      <c r="Q31" s="4233"/>
      <c r="R31" s="1974"/>
      <c r="S31" s="4231"/>
      <c r="T31" s="4232"/>
      <c r="U31" s="4232"/>
      <c r="V31" s="4232"/>
      <c r="W31" s="4232"/>
      <c r="X31" s="4233"/>
      <c r="Y31" s="1949"/>
    </row>
    <row r="32" spans="1:25" ht="30" customHeight="1">
      <c r="A32" s="1955"/>
      <c r="B32" s="1946"/>
      <c r="C32" s="378"/>
      <c r="D32" s="378" t="s">
        <v>862</v>
      </c>
      <c r="E32" s="378"/>
      <c r="F32" s="378"/>
      <c r="G32" s="378"/>
      <c r="H32" s="378"/>
      <c r="I32" s="1995" t="s">
        <v>1519</v>
      </c>
      <c r="J32" s="1974"/>
      <c r="K32" s="4199"/>
      <c r="L32" s="4234"/>
      <c r="M32" s="4212"/>
      <c r="N32" s="4212"/>
      <c r="O32" s="4212"/>
      <c r="P32" s="4212"/>
      <c r="Q32" s="4235"/>
      <c r="R32" s="1974"/>
      <c r="S32" s="4234"/>
      <c r="T32" s="4212"/>
      <c r="U32" s="4212"/>
      <c r="V32" s="4212"/>
      <c r="W32" s="4212"/>
      <c r="X32" s="4235"/>
      <c r="Y32" s="1949"/>
    </row>
    <row r="33" spans="1:25" ht="30" customHeight="1">
      <c r="A33" s="1955"/>
      <c r="B33" s="1946"/>
      <c r="C33" s="1946"/>
      <c r="D33" s="1946"/>
      <c r="E33" s="1946"/>
      <c r="F33" s="1946"/>
      <c r="G33" s="1946"/>
      <c r="H33" s="1946"/>
      <c r="I33" s="1972"/>
      <c r="J33" s="1974"/>
      <c r="K33" s="1946"/>
      <c r="L33" s="1946"/>
      <c r="M33" s="1961" t="s">
        <v>9</v>
      </c>
      <c r="N33" s="1975"/>
      <c r="O33" s="4237"/>
      <c r="P33" s="4237"/>
      <c r="Q33" s="4237"/>
      <c r="R33" s="1974"/>
      <c r="S33" s="1974"/>
      <c r="T33" s="1974"/>
      <c r="U33" s="1961" t="s">
        <v>9</v>
      </c>
      <c r="V33" s="4236"/>
      <c r="W33" s="4236"/>
      <c r="X33" s="4236"/>
      <c r="Y33" s="1949"/>
    </row>
    <row r="34" spans="1:25" ht="30" customHeight="1">
      <c r="A34" s="1955"/>
      <c r="B34" s="1959"/>
      <c r="C34" s="1959" t="s">
        <v>116</v>
      </c>
      <c r="D34" s="1959" t="s">
        <v>1538</v>
      </c>
      <c r="E34" s="1959"/>
      <c r="F34" s="1959"/>
      <c r="G34" s="1959"/>
      <c r="H34" s="1959"/>
      <c r="I34" s="1963" t="s">
        <v>1521</v>
      </c>
      <c r="J34" s="1974"/>
      <c r="K34" s="4198" t="s">
        <v>68</v>
      </c>
      <c r="L34" s="4231"/>
      <c r="M34" s="4232"/>
      <c r="N34" s="4232"/>
      <c r="O34" s="4232"/>
      <c r="P34" s="4232"/>
      <c r="Q34" s="4233"/>
      <c r="R34" s="1974"/>
      <c r="S34" s="4231"/>
      <c r="T34" s="4232"/>
      <c r="U34" s="4232"/>
      <c r="V34" s="4232"/>
      <c r="W34" s="4232"/>
      <c r="X34" s="4233"/>
      <c r="Y34" s="1949"/>
    </row>
    <row r="35" spans="1:25" ht="30" customHeight="1">
      <c r="A35" s="1955"/>
      <c r="B35" s="1946"/>
      <c r="C35" s="378"/>
      <c r="D35" s="378" t="s">
        <v>1537</v>
      </c>
      <c r="E35" s="378"/>
      <c r="F35" s="378"/>
      <c r="G35" s="378"/>
      <c r="H35" s="378"/>
      <c r="I35" s="1995" t="s">
        <v>1519</v>
      </c>
      <c r="J35" s="1974"/>
      <c r="K35" s="4199"/>
      <c r="L35" s="4234"/>
      <c r="M35" s="4212"/>
      <c r="N35" s="4212"/>
      <c r="O35" s="4212"/>
      <c r="P35" s="4212"/>
      <c r="Q35" s="4235"/>
      <c r="R35" s="1974"/>
      <c r="S35" s="4234"/>
      <c r="T35" s="4212"/>
      <c r="U35" s="4212"/>
      <c r="V35" s="4212"/>
      <c r="W35" s="4212"/>
      <c r="X35" s="4235"/>
      <c r="Y35" s="1949"/>
    </row>
    <row r="36" spans="1:25" ht="30" customHeight="1">
      <c r="A36" s="1955"/>
      <c r="B36" s="1946"/>
      <c r="C36" s="1946"/>
      <c r="D36" s="1946"/>
      <c r="E36" s="1966"/>
      <c r="F36" s="1975"/>
      <c r="G36" s="1946"/>
      <c r="H36" s="1946"/>
      <c r="I36" s="1972"/>
      <c r="J36" s="1974"/>
      <c r="K36" s="1946"/>
      <c r="L36" s="1946"/>
      <c r="M36" s="1961" t="s">
        <v>9</v>
      </c>
      <c r="N36" s="1975"/>
      <c r="O36" s="4237"/>
      <c r="P36" s="4237"/>
      <c r="Q36" s="4237"/>
      <c r="R36" s="1974"/>
      <c r="S36" s="1974"/>
      <c r="T36" s="1974"/>
      <c r="U36" s="1961" t="s">
        <v>9</v>
      </c>
      <c r="V36" s="4236"/>
      <c r="W36" s="4236"/>
      <c r="X36" s="4236"/>
      <c r="Y36" s="1949"/>
    </row>
    <row r="37" spans="1:25" ht="30" customHeight="1">
      <c r="A37" s="1955"/>
      <c r="B37" s="1959"/>
      <c r="C37" s="1959" t="s">
        <v>120</v>
      </c>
      <c r="D37" s="1959" t="s">
        <v>1536</v>
      </c>
      <c r="E37" s="1967"/>
      <c r="F37" s="2000"/>
      <c r="G37" s="1959"/>
      <c r="H37" s="1959"/>
      <c r="I37" s="1963" t="s">
        <v>1521</v>
      </c>
      <c r="J37" s="1974"/>
      <c r="K37" s="4198" t="s">
        <v>1535</v>
      </c>
      <c r="L37" s="4231"/>
      <c r="M37" s="4232"/>
      <c r="N37" s="4232"/>
      <c r="O37" s="4232"/>
      <c r="P37" s="4232"/>
      <c r="Q37" s="4233"/>
      <c r="R37" s="1974"/>
      <c r="S37" s="4231"/>
      <c r="T37" s="4232"/>
      <c r="U37" s="4232"/>
      <c r="V37" s="4232"/>
      <c r="W37" s="4232"/>
      <c r="X37" s="4233"/>
      <c r="Y37" s="1949"/>
    </row>
    <row r="38" spans="1:25" ht="30" customHeight="1">
      <c r="A38" s="1955"/>
      <c r="B38" s="1946"/>
      <c r="C38" s="378"/>
      <c r="D38" s="378" t="s">
        <v>1534</v>
      </c>
      <c r="E38" s="1968"/>
      <c r="F38" s="2001"/>
      <c r="G38" s="378"/>
      <c r="H38" s="378"/>
      <c r="I38" s="1995" t="s">
        <v>1519</v>
      </c>
      <c r="J38" s="1974"/>
      <c r="K38" s="4199"/>
      <c r="L38" s="4234"/>
      <c r="M38" s="4212"/>
      <c r="N38" s="4212"/>
      <c r="O38" s="4212"/>
      <c r="P38" s="4212"/>
      <c r="Q38" s="4235"/>
      <c r="R38" s="1974"/>
      <c r="S38" s="4234"/>
      <c r="T38" s="4212"/>
      <c r="U38" s="4212"/>
      <c r="V38" s="4212"/>
      <c r="W38" s="4212"/>
      <c r="X38" s="4235"/>
      <c r="Y38" s="1949"/>
    </row>
    <row r="39" spans="1:25" ht="30" customHeight="1">
      <c r="A39" s="1955"/>
      <c r="B39" s="1946"/>
      <c r="C39" s="1946"/>
      <c r="D39" s="1946"/>
      <c r="E39" s="1966"/>
      <c r="F39" s="1975"/>
      <c r="G39" s="1946"/>
      <c r="H39" s="1946"/>
      <c r="I39" s="1972"/>
      <c r="J39" s="1974"/>
      <c r="K39" s="1946"/>
      <c r="L39" s="1946"/>
      <c r="M39" s="1961" t="s">
        <v>9</v>
      </c>
      <c r="N39" s="1975"/>
      <c r="O39" s="4237"/>
      <c r="P39" s="4237"/>
      <c r="Q39" s="4237"/>
      <c r="R39" s="1974"/>
      <c r="S39" s="1974"/>
      <c r="T39" s="1974"/>
      <c r="U39" s="1961" t="s">
        <v>9</v>
      </c>
      <c r="V39" s="4236"/>
      <c r="W39" s="4236"/>
      <c r="X39" s="4236"/>
      <c r="Y39" s="1949"/>
    </row>
    <row r="40" spans="1:25" ht="30" customHeight="1">
      <c r="A40" s="1955"/>
      <c r="B40" s="1959"/>
      <c r="C40" s="1959" t="s">
        <v>123</v>
      </c>
      <c r="D40" s="1959" t="s">
        <v>1533</v>
      </c>
      <c r="E40" s="1967"/>
      <c r="F40" s="2000"/>
      <c r="G40" s="1959"/>
      <c r="H40" s="1959"/>
      <c r="I40" s="1963" t="s">
        <v>1521</v>
      </c>
      <c r="J40" s="1974"/>
      <c r="K40" s="4198" t="s">
        <v>1532</v>
      </c>
      <c r="L40" s="4231"/>
      <c r="M40" s="4232"/>
      <c r="N40" s="4232"/>
      <c r="O40" s="4232"/>
      <c r="P40" s="4232"/>
      <c r="Q40" s="4233"/>
      <c r="R40" s="1974"/>
      <c r="S40" s="4231"/>
      <c r="T40" s="4232"/>
      <c r="U40" s="4232"/>
      <c r="V40" s="4232"/>
      <c r="W40" s="4232"/>
      <c r="X40" s="4233"/>
      <c r="Y40" s="1949"/>
    </row>
    <row r="41" spans="1:25" ht="30" customHeight="1">
      <c r="A41" s="1955"/>
      <c r="B41" s="1946"/>
      <c r="C41" s="378"/>
      <c r="D41" s="378" t="s">
        <v>1531</v>
      </c>
      <c r="E41" s="378"/>
      <c r="F41" s="378"/>
      <c r="G41" s="378"/>
      <c r="H41" s="378"/>
      <c r="I41" s="1995" t="s">
        <v>1519</v>
      </c>
      <c r="J41" s="1974"/>
      <c r="K41" s="4199"/>
      <c r="L41" s="4234"/>
      <c r="M41" s="4212"/>
      <c r="N41" s="4212"/>
      <c r="O41" s="4212"/>
      <c r="P41" s="4212"/>
      <c r="Q41" s="4235"/>
      <c r="R41" s="1974"/>
      <c r="S41" s="4234"/>
      <c r="T41" s="4212"/>
      <c r="U41" s="4212"/>
      <c r="V41" s="4212"/>
      <c r="W41" s="4212"/>
      <c r="X41" s="4235"/>
      <c r="Y41" s="1949"/>
    </row>
    <row r="42" spans="1:25" ht="30" customHeight="1">
      <c r="A42" s="1955"/>
      <c r="B42" s="1946"/>
      <c r="C42" s="1997"/>
      <c r="D42" s="1946"/>
      <c r="E42" s="1946"/>
      <c r="F42" s="1946"/>
      <c r="G42" s="1946"/>
      <c r="H42" s="1946"/>
      <c r="I42" s="1972"/>
      <c r="J42" s="1974"/>
      <c r="K42" s="1946"/>
      <c r="L42" s="1946"/>
      <c r="M42" s="1961" t="s">
        <v>9</v>
      </c>
      <c r="N42" s="1975"/>
      <c r="O42" s="4237"/>
      <c r="P42" s="4237"/>
      <c r="Q42" s="4237"/>
      <c r="R42" s="1974"/>
      <c r="S42" s="1974"/>
      <c r="T42" s="1974"/>
      <c r="U42" s="1961" t="s">
        <v>9</v>
      </c>
      <c r="V42" s="4236"/>
      <c r="W42" s="4236"/>
      <c r="X42" s="4236"/>
      <c r="Y42" s="1949"/>
    </row>
    <row r="43" spans="1:25" ht="30" customHeight="1">
      <c r="A43" s="1955"/>
      <c r="B43" s="1959"/>
      <c r="C43" s="1959" t="s">
        <v>126</v>
      </c>
      <c r="D43" s="1959" t="s">
        <v>1530</v>
      </c>
      <c r="E43" s="1959"/>
      <c r="F43" s="1959"/>
      <c r="G43" s="1959"/>
      <c r="H43" s="1959"/>
      <c r="I43" s="1963" t="s">
        <v>1521</v>
      </c>
      <c r="J43" s="1974"/>
      <c r="K43" s="4198" t="s">
        <v>1529</v>
      </c>
      <c r="L43" s="4231"/>
      <c r="M43" s="4232"/>
      <c r="N43" s="4232"/>
      <c r="O43" s="4232"/>
      <c r="P43" s="4232"/>
      <c r="Q43" s="4233"/>
      <c r="R43" s="1974"/>
      <c r="S43" s="4231"/>
      <c r="T43" s="4232"/>
      <c r="U43" s="4232"/>
      <c r="V43" s="4232"/>
      <c r="W43" s="4232"/>
      <c r="X43" s="4233"/>
      <c r="Y43" s="1949"/>
    </row>
    <row r="44" spans="1:25" ht="30" customHeight="1">
      <c r="A44" s="1955"/>
      <c r="B44" s="1946"/>
      <c r="C44" s="378"/>
      <c r="D44" s="378" t="s">
        <v>1528</v>
      </c>
      <c r="E44" s="378"/>
      <c r="F44" s="378"/>
      <c r="G44" s="378"/>
      <c r="H44" s="378"/>
      <c r="I44" s="1995" t="s">
        <v>1519</v>
      </c>
      <c r="J44" s="1974"/>
      <c r="K44" s="4199"/>
      <c r="L44" s="4234"/>
      <c r="M44" s="4212"/>
      <c r="N44" s="4212"/>
      <c r="O44" s="4212"/>
      <c r="P44" s="4212"/>
      <c r="Q44" s="4235"/>
      <c r="R44" s="1974"/>
      <c r="S44" s="4234"/>
      <c r="T44" s="4212"/>
      <c r="U44" s="4212"/>
      <c r="V44" s="4212"/>
      <c r="W44" s="4212"/>
      <c r="X44" s="4235"/>
      <c r="Y44" s="1949"/>
    </row>
    <row r="45" spans="1:25" ht="30" customHeight="1">
      <c r="A45" s="1955"/>
      <c r="B45" s="1946"/>
      <c r="C45" s="1946"/>
      <c r="D45" s="1946"/>
      <c r="E45" s="1966"/>
      <c r="F45" s="1946"/>
      <c r="G45" s="1946"/>
      <c r="H45" s="1946"/>
      <c r="I45" s="1972"/>
      <c r="J45" s="1974"/>
      <c r="K45" s="1946"/>
      <c r="L45" s="1946"/>
      <c r="M45" s="1961" t="s">
        <v>9</v>
      </c>
      <c r="N45" s="1975"/>
      <c r="O45" s="4237"/>
      <c r="P45" s="4237"/>
      <c r="Q45" s="4237"/>
      <c r="R45" s="1974"/>
      <c r="S45" s="1974"/>
      <c r="T45" s="1974"/>
      <c r="U45" s="1961" t="s">
        <v>9</v>
      </c>
      <c r="V45" s="4236"/>
      <c r="W45" s="4236"/>
      <c r="X45" s="4236"/>
      <c r="Y45" s="1949"/>
    </row>
    <row r="46" spans="1:25" ht="30" customHeight="1">
      <c r="A46" s="1955"/>
      <c r="B46" s="1959"/>
      <c r="C46" s="1959" t="s">
        <v>329</v>
      </c>
      <c r="D46" s="1959" t="s">
        <v>1526</v>
      </c>
      <c r="E46" s="1967"/>
      <c r="F46" s="1959"/>
      <c r="G46" s="1959"/>
      <c r="H46" s="1959"/>
      <c r="I46" s="1963" t="s">
        <v>1521</v>
      </c>
      <c r="J46" s="1974"/>
      <c r="K46" s="4198" t="s">
        <v>1527</v>
      </c>
      <c r="L46" s="4231"/>
      <c r="M46" s="4232"/>
      <c r="N46" s="4232"/>
      <c r="O46" s="4232"/>
      <c r="P46" s="4232"/>
      <c r="Q46" s="4233"/>
      <c r="R46" s="1974"/>
      <c r="S46" s="4231"/>
      <c r="T46" s="4232"/>
      <c r="U46" s="4232"/>
      <c r="V46" s="4232"/>
      <c r="W46" s="4232"/>
      <c r="X46" s="4233"/>
      <c r="Y46" s="1949"/>
    </row>
    <row r="47" spans="1:25" ht="30" customHeight="1">
      <c r="A47" s="1955"/>
      <c r="B47" s="1946"/>
      <c r="C47" s="378"/>
      <c r="D47" s="378" t="s">
        <v>1526</v>
      </c>
      <c r="E47" s="1968"/>
      <c r="F47" s="378"/>
      <c r="G47" s="378"/>
      <c r="H47" s="378"/>
      <c r="I47" s="1995" t="s">
        <v>1519</v>
      </c>
      <c r="J47" s="1974"/>
      <c r="K47" s="4199"/>
      <c r="L47" s="4234"/>
      <c r="M47" s="4212"/>
      <c r="N47" s="4212"/>
      <c r="O47" s="4212"/>
      <c r="P47" s="4212"/>
      <c r="Q47" s="4235"/>
      <c r="R47" s="1974"/>
      <c r="S47" s="4234"/>
      <c r="T47" s="4212"/>
      <c r="U47" s="4212"/>
      <c r="V47" s="4212"/>
      <c r="W47" s="4212"/>
      <c r="X47" s="4235"/>
      <c r="Y47" s="1949"/>
    </row>
    <row r="48" spans="1:25" ht="30" customHeight="1">
      <c r="A48" s="1955"/>
      <c r="B48" s="1946"/>
      <c r="C48" s="1946"/>
      <c r="D48" s="1946"/>
      <c r="E48" s="1946"/>
      <c r="F48" s="1946"/>
      <c r="G48" s="1946"/>
      <c r="H48" s="1946"/>
      <c r="I48" s="1972"/>
      <c r="J48" s="1974"/>
      <c r="K48" s="1974"/>
      <c r="L48" s="1974"/>
      <c r="M48" s="1974"/>
      <c r="N48" s="1974"/>
      <c r="O48" s="1974"/>
      <c r="P48" s="1974"/>
      <c r="Q48" s="1974"/>
      <c r="R48" s="1974"/>
      <c r="S48" s="1974"/>
      <c r="T48" s="1974"/>
      <c r="U48" s="1974"/>
      <c r="V48" s="1974"/>
      <c r="W48" s="1974"/>
      <c r="X48" s="1974"/>
      <c r="Y48" s="1998"/>
    </row>
    <row r="49" spans="1:25" ht="30" customHeight="1">
      <c r="A49" s="1955"/>
      <c r="B49" s="1959"/>
      <c r="C49" s="1959" t="s">
        <v>330</v>
      </c>
      <c r="D49" s="1959" t="s">
        <v>1525</v>
      </c>
      <c r="E49" s="1959"/>
      <c r="F49" s="1959"/>
      <c r="G49" s="1967"/>
      <c r="H49" s="1959"/>
      <c r="I49" s="1963"/>
      <c r="J49" s="1974"/>
      <c r="K49" s="1974"/>
      <c r="L49" s="1974"/>
      <c r="M49" s="1974"/>
      <c r="N49" s="1974"/>
      <c r="O49" s="1974"/>
      <c r="P49" s="1974"/>
      <c r="Q49" s="1974"/>
      <c r="R49" s="1974"/>
      <c r="S49" s="1974"/>
      <c r="T49" s="1974"/>
      <c r="U49" s="1974"/>
      <c r="V49" s="1974"/>
      <c r="W49" s="1974"/>
      <c r="X49" s="1974"/>
      <c r="Y49" s="1998"/>
    </row>
    <row r="50" spans="1:25" ht="30" customHeight="1">
      <c r="A50" s="1955"/>
      <c r="B50" s="1946"/>
      <c r="C50" s="378"/>
      <c r="D50" s="378" t="s">
        <v>1524</v>
      </c>
      <c r="E50" s="378"/>
      <c r="F50" s="378"/>
      <c r="G50" s="1968"/>
      <c r="H50" s="378"/>
      <c r="I50" s="1972"/>
      <c r="J50" s="1974"/>
      <c r="K50" s="1974"/>
      <c r="L50" s="1974"/>
      <c r="M50" s="1974"/>
      <c r="N50" s="1974"/>
      <c r="O50" s="1974"/>
      <c r="P50" s="1974"/>
      <c r="Q50" s="1974"/>
      <c r="R50" s="1974"/>
      <c r="S50" s="1974"/>
      <c r="T50" s="1974"/>
      <c r="U50" s="1974"/>
      <c r="V50" s="1974"/>
      <c r="W50" s="1974"/>
      <c r="X50" s="1974"/>
      <c r="Y50" s="1998"/>
    </row>
    <row r="51" spans="1:25" ht="30" customHeight="1">
      <c r="A51" s="1955"/>
      <c r="B51" s="1946"/>
      <c r="C51" s="1946"/>
      <c r="D51" s="1946"/>
      <c r="E51" s="1946"/>
      <c r="F51" s="1946"/>
      <c r="G51" s="1966"/>
      <c r="H51" s="1946"/>
      <c r="I51" s="1963" t="s">
        <v>1521</v>
      </c>
      <c r="J51" s="1974"/>
      <c r="K51" s="4198" t="s">
        <v>42</v>
      </c>
      <c r="L51" s="4231"/>
      <c r="M51" s="4232"/>
      <c r="N51" s="4232"/>
      <c r="O51" s="4232"/>
      <c r="P51" s="4232"/>
      <c r="Q51" s="4233"/>
      <c r="R51" s="1974"/>
      <c r="S51" s="4231"/>
      <c r="T51" s="4232"/>
      <c r="U51" s="4232"/>
      <c r="V51" s="4232"/>
      <c r="W51" s="4232"/>
      <c r="X51" s="4233"/>
      <c r="Y51" s="1998"/>
    </row>
    <row r="52" spans="1:25" ht="30" customHeight="1">
      <c r="A52" s="1955"/>
      <c r="B52" s="1946"/>
      <c r="C52" s="1946"/>
      <c r="D52" s="1958" t="s">
        <v>126</v>
      </c>
      <c r="E52" s="1996"/>
      <c r="F52" s="1996"/>
      <c r="G52" s="1999"/>
      <c r="H52" s="1996"/>
      <c r="I52" s="1995" t="s">
        <v>1519</v>
      </c>
      <c r="J52" s="1974"/>
      <c r="K52" s="4199"/>
      <c r="L52" s="4234"/>
      <c r="M52" s="4212"/>
      <c r="N52" s="4212"/>
      <c r="O52" s="4212"/>
      <c r="P52" s="4212"/>
      <c r="Q52" s="4235"/>
      <c r="R52" s="1974"/>
      <c r="S52" s="4234"/>
      <c r="T52" s="4212"/>
      <c r="U52" s="4212"/>
      <c r="V52" s="4212"/>
      <c r="W52" s="4212"/>
      <c r="X52" s="4235"/>
      <c r="Y52" s="1998"/>
    </row>
    <row r="53" spans="1:25" ht="30" customHeight="1">
      <c r="A53" s="1955"/>
      <c r="B53" s="1946"/>
      <c r="C53" s="1946"/>
      <c r="D53" s="1946"/>
      <c r="E53" s="1946"/>
      <c r="F53" s="1946"/>
      <c r="G53" s="1966"/>
      <c r="H53" s="1946"/>
      <c r="I53" s="1972"/>
      <c r="J53" s="1974"/>
      <c r="K53" s="1974"/>
      <c r="L53" s="1974"/>
      <c r="M53" s="1974"/>
      <c r="N53" s="1974"/>
      <c r="O53" s="1974"/>
      <c r="P53" s="1974"/>
      <c r="Q53" s="1974"/>
      <c r="R53" s="1974"/>
      <c r="S53" s="1974"/>
      <c r="T53" s="1974"/>
      <c r="U53" s="1974"/>
      <c r="V53" s="1974"/>
      <c r="W53" s="1974"/>
      <c r="X53" s="1974"/>
      <c r="Y53" s="1998"/>
    </row>
    <row r="54" spans="1:25" ht="30" customHeight="1">
      <c r="A54" s="1955"/>
      <c r="B54" s="1946"/>
      <c r="C54" s="1946"/>
      <c r="D54" s="1946"/>
      <c r="E54" s="1946"/>
      <c r="F54" s="1946"/>
      <c r="G54" s="1946"/>
      <c r="H54" s="1946"/>
      <c r="I54" s="1963" t="s">
        <v>1521</v>
      </c>
      <c r="J54" s="1974"/>
      <c r="K54" s="4198" t="s">
        <v>1523</v>
      </c>
      <c r="L54" s="4231"/>
      <c r="M54" s="4232"/>
      <c r="N54" s="4232"/>
      <c r="O54" s="4232"/>
      <c r="P54" s="4232"/>
      <c r="Q54" s="4233"/>
      <c r="R54" s="1974"/>
      <c r="S54" s="4231"/>
      <c r="T54" s="4232"/>
      <c r="U54" s="4232"/>
      <c r="V54" s="4232"/>
      <c r="W54" s="4232"/>
      <c r="X54" s="4233"/>
      <c r="Y54" s="1949"/>
    </row>
    <row r="55" spans="1:25" ht="30" customHeight="1">
      <c r="A55" s="1955"/>
      <c r="B55" s="1946"/>
      <c r="C55" s="1946"/>
      <c r="D55" s="1958" t="s">
        <v>166</v>
      </c>
      <c r="E55" s="1996"/>
      <c r="F55" s="1996"/>
      <c r="G55" s="1996"/>
      <c r="H55" s="1996"/>
      <c r="I55" s="1995" t="s">
        <v>1519</v>
      </c>
      <c r="J55" s="1974"/>
      <c r="K55" s="4199"/>
      <c r="L55" s="4234"/>
      <c r="M55" s="4212"/>
      <c r="N55" s="4212"/>
      <c r="O55" s="4212"/>
      <c r="P55" s="4212"/>
      <c r="Q55" s="4235"/>
      <c r="R55" s="1974"/>
      <c r="S55" s="4234"/>
      <c r="T55" s="4212"/>
      <c r="U55" s="4212"/>
      <c r="V55" s="4212"/>
      <c r="W55" s="4212"/>
      <c r="X55" s="4235"/>
      <c r="Y55" s="1949"/>
    </row>
    <row r="56" spans="1:25" ht="30" customHeight="1">
      <c r="A56" s="1955"/>
      <c r="B56" s="1946"/>
      <c r="C56" s="1997"/>
      <c r="D56" s="1946"/>
      <c r="E56" s="1946"/>
      <c r="F56" s="1946"/>
      <c r="G56" s="1946"/>
      <c r="H56" s="1946"/>
      <c r="I56" s="1972"/>
      <c r="J56" s="1974"/>
      <c r="K56" s="1974"/>
      <c r="L56" s="1974"/>
      <c r="M56" s="1974"/>
      <c r="N56" s="1974"/>
      <c r="O56" s="1974"/>
      <c r="P56" s="1974"/>
      <c r="Q56" s="1974"/>
      <c r="R56" s="1974"/>
      <c r="S56" s="1974"/>
      <c r="T56" s="1974"/>
      <c r="U56" s="1974"/>
      <c r="V56" s="1974"/>
      <c r="W56" s="1974"/>
      <c r="X56" s="1974"/>
      <c r="Y56" s="1949"/>
    </row>
    <row r="57" spans="1:25" ht="30" customHeight="1">
      <c r="A57" s="1955"/>
      <c r="B57" s="1946"/>
      <c r="C57" s="1946"/>
      <c r="D57" s="1946"/>
      <c r="E57" s="1946"/>
      <c r="F57" s="1946"/>
      <c r="G57" s="1946"/>
      <c r="H57" s="1946"/>
      <c r="I57" s="1963" t="s">
        <v>1521</v>
      </c>
      <c r="J57" s="1974"/>
      <c r="K57" s="4198" t="s">
        <v>1522</v>
      </c>
      <c r="L57" s="4231"/>
      <c r="M57" s="4232"/>
      <c r="N57" s="4232"/>
      <c r="O57" s="4232"/>
      <c r="P57" s="4232"/>
      <c r="Q57" s="4233"/>
      <c r="R57" s="1974"/>
      <c r="S57" s="4231"/>
      <c r="T57" s="4232"/>
      <c r="U57" s="4232"/>
      <c r="V57" s="4232"/>
      <c r="W57" s="4232"/>
      <c r="X57" s="4233"/>
      <c r="Y57" s="1949"/>
    </row>
    <row r="58" spans="1:25" ht="30" customHeight="1">
      <c r="A58" s="1955"/>
      <c r="B58" s="1946"/>
      <c r="C58" s="1946"/>
      <c r="D58" s="1958" t="s">
        <v>169</v>
      </c>
      <c r="E58" s="1996"/>
      <c r="F58" s="1996"/>
      <c r="G58" s="1996"/>
      <c r="H58" s="1996"/>
      <c r="I58" s="1995" t="s">
        <v>1519</v>
      </c>
      <c r="J58" s="1974"/>
      <c r="K58" s="4199"/>
      <c r="L58" s="4234"/>
      <c r="M58" s="4212"/>
      <c r="N58" s="4212"/>
      <c r="O58" s="4212"/>
      <c r="P58" s="4212"/>
      <c r="Q58" s="4235"/>
      <c r="R58" s="1974"/>
      <c r="S58" s="4234"/>
      <c r="T58" s="4212"/>
      <c r="U58" s="4212"/>
      <c r="V58" s="4212"/>
      <c r="W58" s="4212"/>
      <c r="X58" s="4235"/>
      <c r="Y58" s="1949"/>
    </row>
    <row r="59" spans="1:25" ht="30" customHeight="1">
      <c r="A59" s="1955"/>
      <c r="B59" s="1946"/>
      <c r="C59" s="1946"/>
      <c r="D59" s="1946"/>
      <c r="E59" s="1946"/>
      <c r="F59" s="1946"/>
      <c r="G59" s="1946"/>
      <c r="H59" s="1946"/>
      <c r="I59" s="1972"/>
      <c r="J59" s="1974"/>
      <c r="K59" s="1974"/>
      <c r="L59" s="1974"/>
      <c r="M59" s="1974"/>
      <c r="N59" s="1974"/>
      <c r="O59" s="1974"/>
      <c r="P59" s="1974"/>
      <c r="Q59" s="1974"/>
      <c r="R59" s="1974"/>
      <c r="S59" s="1974"/>
      <c r="T59" s="1974"/>
      <c r="U59" s="1974"/>
      <c r="V59" s="1974"/>
      <c r="W59" s="1974"/>
      <c r="X59" s="1974"/>
      <c r="Y59" s="1949"/>
    </row>
    <row r="60" spans="1:25" ht="30" customHeight="1">
      <c r="A60" s="1955"/>
      <c r="B60" s="1946"/>
      <c r="C60" s="1946"/>
      <c r="D60" s="1946"/>
      <c r="E60" s="1946"/>
      <c r="F60" s="1946"/>
      <c r="G60" s="1946"/>
      <c r="H60" s="1946"/>
      <c r="I60" s="1963" t="s">
        <v>1521</v>
      </c>
      <c r="J60" s="1974"/>
      <c r="K60" s="4198" t="s">
        <v>1520</v>
      </c>
      <c r="L60" s="4231"/>
      <c r="M60" s="4232"/>
      <c r="N60" s="4232"/>
      <c r="O60" s="4232"/>
      <c r="P60" s="4232"/>
      <c r="Q60" s="4233"/>
      <c r="R60" s="1974"/>
      <c r="S60" s="4231"/>
      <c r="T60" s="4232"/>
      <c r="U60" s="4232"/>
      <c r="V60" s="4232"/>
      <c r="W60" s="4232"/>
      <c r="X60" s="4233"/>
      <c r="Y60" s="1949"/>
    </row>
    <row r="61" spans="1:25" ht="30" customHeight="1">
      <c r="A61" s="1955"/>
      <c r="B61" s="1946"/>
      <c r="C61" s="1997"/>
      <c r="D61" s="1958" t="s">
        <v>170</v>
      </c>
      <c r="E61" s="1996"/>
      <c r="F61" s="1996"/>
      <c r="G61" s="1996"/>
      <c r="H61" s="1996"/>
      <c r="I61" s="1995" t="s">
        <v>1519</v>
      </c>
      <c r="J61" s="1974"/>
      <c r="K61" s="4199"/>
      <c r="L61" s="4234"/>
      <c r="M61" s="4212"/>
      <c r="N61" s="4212"/>
      <c r="O61" s="4212"/>
      <c r="P61" s="4212"/>
      <c r="Q61" s="4235"/>
      <c r="R61" s="1974"/>
      <c r="S61" s="4234"/>
      <c r="T61" s="4212"/>
      <c r="U61" s="4212"/>
      <c r="V61" s="4212"/>
      <c r="W61" s="4212"/>
      <c r="X61" s="4235"/>
      <c r="Y61" s="1949"/>
    </row>
    <row r="62" spans="1:25" ht="30" customHeight="1">
      <c r="A62" s="1955"/>
      <c r="B62" s="1946"/>
      <c r="C62" s="1946"/>
      <c r="D62" s="1946"/>
      <c r="E62" s="1946"/>
      <c r="F62" s="1946"/>
      <c r="G62" s="1946"/>
      <c r="H62" s="1946"/>
      <c r="I62" s="1972"/>
      <c r="J62" s="1974"/>
      <c r="K62" s="1974"/>
      <c r="L62" s="1974"/>
      <c r="M62" s="1974"/>
      <c r="N62" s="1974"/>
      <c r="O62" s="1974"/>
      <c r="P62" s="1974"/>
      <c r="Q62" s="1974"/>
      <c r="R62" s="1974"/>
      <c r="S62" s="1974"/>
      <c r="T62" s="1974"/>
      <c r="U62" s="1974"/>
      <c r="V62" s="1974"/>
      <c r="W62" s="1974"/>
      <c r="X62" s="1974"/>
      <c r="Y62" s="1949"/>
    </row>
    <row r="63" spans="1:25" ht="30" customHeight="1">
      <c r="A63" s="1955"/>
      <c r="B63" s="1946"/>
      <c r="C63" s="1946"/>
      <c r="D63" s="1946"/>
      <c r="E63" s="1946"/>
      <c r="F63" s="1946"/>
      <c r="G63" s="1946"/>
      <c r="H63" s="1946"/>
      <c r="I63" s="1972"/>
      <c r="J63" s="1974"/>
      <c r="K63" s="1974"/>
      <c r="L63" s="1974"/>
      <c r="M63" s="1974"/>
      <c r="N63" s="1974"/>
      <c r="O63" s="1974"/>
      <c r="P63" s="1974"/>
      <c r="Q63" s="1974"/>
      <c r="R63" s="1974"/>
      <c r="S63" s="1974"/>
      <c r="T63" s="1974"/>
      <c r="U63" s="1974"/>
      <c r="V63" s="1974"/>
      <c r="W63" s="1974"/>
      <c r="X63" s="1974"/>
      <c r="Y63" s="1949"/>
    </row>
    <row r="64" spans="1:25" ht="30" customHeight="1">
      <c r="A64" s="1955"/>
      <c r="B64" s="1946"/>
      <c r="C64" s="1946"/>
      <c r="D64" s="1946"/>
      <c r="E64" s="1966"/>
      <c r="F64" s="1975"/>
      <c r="G64" s="1946"/>
      <c r="H64" s="1946"/>
      <c r="I64" s="1972"/>
      <c r="J64" s="1974"/>
      <c r="K64" s="1974"/>
      <c r="L64" s="1974"/>
      <c r="M64" s="1974"/>
      <c r="N64" s="1974"/>
      <c r="O64" s="1974"/>
      <c r="P64" s="1974"/>
      <c r="Q64" s="1974"/>
      <c r="R64" s="1974"/>
      <c r="S64" s="1974"/>
      <c r="T64" s="1974"/>
      <c r="U64" s="1974"/>
      <c r="V64" s="1974"/>
      <c r="W64" s="1974"/>
      <c r="X64" s="1974"/>
      <c r="Y64" s="1949"/>
    </row>
    <row r="65" spans="1:25" ht="30" customHeight="1">
      <c r="A65" s="1955"/>
      <c r="B65" s="1946"/>
      <c r="C65" s="1946"/>
      <c r="D65" s="1946"/>
      <c r="E65" s="1966"/>
      <c r="F65" s="1975"/>
      <c r="G65" s="1946"/>
      <c r="H65" s="1946"/>
      <c r="I65" s="1972"/>
      <c r="J65" s="1974"/>
      <c r="K65" s="1974"/>
      <c r="L65" s="1974"/>
      <c r="M65" s="1974"/>
      <c r="N65" s="1974"/>
      <c r="O65" s="1974"/>
      <c r="P65" s="1974"/>
      <c r="Q65" s="1974"/>
      <c r="R65" s="1974"/>
      <c r="S65" s="1974"/>
      <c r="T65" s="1974"/>
      <c r="U65" s="1974"/>
      <c r="V65" s="1974"/>
      <c r="W65" s="1974"/>
      <c r="X65" s="1974"/>
      <c r="Y65" s="1949"/>
    </row>
    <row r="66" spans="1:25" s="1975" customFormat="1" ht="30" customHeight="1">
      <c r="A66" s="1955"/>
      <c r="B66" s="1946"/>
      <c r="C66" s="1946"/>
      <c r="D66" s="1946"/>
      <c r="E66" s="1966"/>
      <c r="G66" s="1946"/>
      <c r="H66" s="1946"/>
      <c r="I66" s="1972"/>
      <c r="J66" s="1974"/>
      <c r="K66" s="1974"/>
      <c r="L66" s="1974"/>
      <c r="M66" s="1974"/>
      <c r="N66" s="1974"/>
      <c r="O66" s="1974"/>
      <c r="P66" s="1974"/>
      <c r="Q66" s="1974"/>
      <c r="R66" s="1974"/>
      <c r="S66" s="1974"/>
      <c r="T66" s="1974"/>
      <c r="U66" s="1974"/>
      <c r="V66" s="1974"/>
      <c r="W66" s="1974"/>
      <c r="X66" s="1974"/>
      <c r="Y66" s="1949"/>
    </row>
    <row r="67" spans="1:25" s="1975" customFormat="1" ht="30" customHeight="1">
      <c r="A67" s="1955"/>
      <c r="B67" s="1946"/>
      <c r="C67" s="1946"/>
      <c r="D67" s="1946"/>
      <c r="E67" s="1966"/>
      <c r="G67" s="1946"/>
      <c r="H67" s="1946"/>
      <c r="I67" s="1972"/>
      <c r="J67" s="1974"/>
      <c r="K67" s="1974"/>
      <c r="L67" s="1974"/>
      <c r="M67" s="1974"/>
      <c r="N67" s="1974"/>
      <c r="O67" s="1974"/>
      <c r="P67" s="1974"/>
      <c r="Q67" s="1974"/>
      <c r="R67" s="1974"/>
      <c r="S67" s="1974"/>
      <c r="T67" s="1974"/>
      <c r="U67" s="1974"/>
      <c r="V67" s="1974"/>
      <c r="W67" s="1974"/>
      <c r="X67" s="1974"/>
      <c r="Y67" s="1949"/>
    </row>
    <row r="68" spans="1:25" s="1975" customFormat="1" ht="30" customHeight="1">
      <c r="A68" s="1955"/>
      <c r="B68" s="1946"/>
      <c r="C68" s="1946"/>
      <c r="D68" s="1946"/>
      <c r="E68" s="1946"/>
      <c r="F68" s="1946"/>
      <c r="G68" s="1946"/>
      <c r="H68" s="1946"/>
      <c r="I68" s="1972"/>
      <c r="J68" s="1974"/>
      <c r="K68" s="1974"/>
      <c r="L68" s="1974"/>
      <c r="M68" s="1974"/>
      <c r="N68" s="1974"/>
      <c r="O68" s="1974"/>
      <c r="P68" s="1974"/>
      <c r="Q68" s="1974"/>
      <c r="R68" s="1974"/>
      <c r="S68" s="1974"/>
      <c r="T68" s="1974"/>
      <c r="U68" s="1974"/>
      <c r="V68" s="1974"/>
      <c r="W68" s="1974"/>
      <c r="X68" s="1974"/>
      <c r="Y68" s="1949"/>
    </row>
    <row r="69" spans="1:25" s="1975" customFormat="1" ht="30" customHeight="1">
      <c r="A69" s="1955"/>
      <c r="B69" s="1946"/>
      <c r="C69" s="1946"/>
      <c r="D69" s="1946"/>
      <c r="E69" s="1966"/>
      <c r="G69" s="1946"/>
      <c r="H69" s="1946"/>
      <c r="I69" s="1972"/>
      <c r="J69" s="1974"/>
      <c r="K69" s="1974"/>
      <c r="L69" s="1974"/>
      <c r="M69" s="1974"/>
      <c r="N69" s="1974"/>
      <c r="O69" s="1974"/>
      <c r="P69" s="1974"/>
      <c r="Q69" s="1974"/>
      <c r="R69" s="1974"/>
      <c r="S69" s="1974"/>
      <c r="T69" s="1974"/>
      <c r="U69" s="1974"/>
      <c r="V69" s="1974"/>
      <c r="W69" s="1974"/>
      <c r="X69" s="1974"/>
      <c r="Y69" s="1949"/>
    </row>
    <row r="70" spans="1:25" s="1975" customFormat="1" ht="30" customHeight="1">
      <c r="A70" s="1955"/>
      <c r="B70" s="1946"/>
      <c r="C70" s="1946"/>
      <c r="D70" s="1946"/>
      <c r="E70" s="1966"/>
      <c r="G70" s="1946"/>
      <c r="H70" s="1946"/>
      <c r="I70" s="1972"/>
      <c r="J70" s="1974"/>
      <c r="K70" s="1974"/>
      <c r="L70" s="1974"/>
      <c r="M70" s="1974"/>
      <c r="N70" s="1974"/>
      <c r="O70" s="1974"/>
      <c r="P70" s="1974"/>
      <c r="Q70" s="1974"/>
      <c r="R70" s="1974"/>
      <c r="S70" s="1974"/>
      <c r="T70" s="1974"/>
      <c r="U70" s="1974"/>
      <c r="V70" s="1974"/>
      <c r="W70" s="1974"/>
      <c r="X70" s="1974"/>
      <c r="Y70" s="1949"/>
    </row>
    <row r="71" spans="1:25" s="1975" customFormat="1" ht="30" customHeight="1">
      <c r="A71" s="1955"/>
      <c r="B71" s="1946"/>
      <c r="C71" s="1946"/>
      <c r="D71" s="1946"/>
      <c r="E71" s="1946"/>
      <c r="F71" s="1946"/>
      <c r="G71" s="1946"/>
      <c r="H71" s="1946"/>
      <c r="I71" s="1972"/>
      <c r="J71" s="1974"/>
      <c r="K71" s="1974"/>
      <c r="L71" s="1974"/>
      <c r="M71" s="1974"/>
      <c r="N71" s="1974"/>
      <c r="O71" s="1974"/>
      <c r="P71" s="1974"/>
      <c r="Q71" s="1974"/>
      <c r="R71" s="1974"/>
      <c r="S71" s="1974"/>
      <c r="T71" s="1974"/>
      <c r="U71" s="1974"/>
      <c r="V71" s="1974"/>
      <c r="W71" s="1974"/>
      <c r="X71" s="1974"/>
      <c r="Y71" s="1949"/>
    </row>
    <row r="72" spans="1:25" s="1975" customFormat="1" ht="30" customHeight="1">
      <c r="A72" s="1955"/>
      <c r="B72" s="1946"/>
      <c r="C72" s="1961"/>
      <c r="D72" s="1961"/>
      <c r="E72" s="1961"/>
      <c r="F72" s="1961"/>
      <c r="G72" s="1946"/>
      <c r="H72" s="1946"/>
      <c r="I72" s="1972"/>
      <c r="J72" s="1974"/>
      <c r="K72" s="1974"/>
      <c r="L72" s="1974"/>
      <c r="M72" s="1974"/>
      <c r="N72" s="1974"/>
      <c r="O72" s="1974"/>
      <c r="P72" s="1974"/>
      <c r="Q72" s="1974"/>
      <c r="R72" s="1974"/>
      <c r="S72" s="1974"/>
      <c r="T72" s="1974"/>
      <c r="U72" s="1974"/>
      <c r="V72" s="1974"/>
      <c r="W72" s="1974"/>
      <c r="X72" s="1974"/>
      <c r="Y72" s="1949"/>
    </row>
    <row r="73" spans="1:25" s="1975" customFormat="1" ht="30" customHeight="1">
      <c r="A73" s="1955"/>
      <c r="B73" s="1946"/>
      <c r="C73" s="1946"/>
      <c r="D73" s="1946"/>
      <c r="E73" s="1946"/>
      <c r="F73" s="1946"/>
      <c r="G73" s="1946"/>
      <c r="H73" s="1946"/>
      <c r="I73" s="1972"/>
      <c r="J73" s="1974"/>
      <c r="K73" s="1974"/>
      <c r="L73" s="1974"/>
      <c r="M73" s="1974"/>
      <c r="N73" s="1974"/>
      <c r="O73" s="1974"/>
      <c r="P73" s="1974"/>
      <c r="Q73" s="1974"/>
      <c r="R73" s="1974"/>
      <c r="S73" s="1974"/>
      <c r="T73" s="1974"/>
      <c r="U73" s="1974"/>
      <c r="V73" s="1974"/>
      <c r="W73" s="1974"/>
      <c r="X73" s="1974"/>
      <c r="Y73" s="1949"/>
    </row>
    <row r="74" spans="1:25" ht="30" customHeight="1" thickBot="1">
      <c r="A74" s="1980"/>
      <c r="B74" s="1981"/>
      <c r="C74" s="1993"/>
      <c r="D74" s="1993"/>
      <c r="E74" s="1993"/>
      <c r="F74" s="1993"/>
      <c r="G74" s="1993"/>
      <c r="H74" s="1993"/>
      <c r="I74" s="1994"/>
      <c r="J74" s="1993"/>
      <c r="K74" s="1993"/>
      <c r="L74" s="1993"/>
      <c r="M74" s="1993"/>
      <c r="N74" s="1993"/>
      <c r="O74" s="1993"/>
      <c r="P74" s="1993"/>
      <c r="Q74" s="1993"/>
      <c r="R74" s="1993"/>
      <c r="S74" s="1993"/>
      <c r="T74" s="1993"/>
      <c r="U74" s="1993"/>
      <c r="V74" s="1993"/>
      <c r="W74" s="1993"/>
      <c r="X74" s="1993"/>
      <c r="Y74" s="1983"/>
    </row>
    <row r="75" spans="1:25" ht="30" customHeight="1">
      <c r="B75" s="1984"/>
      <c r="C75" s="1984"/>
      <c r="D75" s="1975"/>
      <c r="E75" s="1975"/>
      <c r="F75" s="1975"/>
      <c r="G75" s="1975"/>
      <c r="H75" s="1975"/>
      <c r="I75" s="1991"/>
      <c r="J75" s="1975"/>
      <c r="K75" s="1975"/>
      <c r="L75" s="1985"/>
      <c r="M75" s="1975"/>
      <c r="N75" s="1975"/>
      <c r="O75" s="1975"/>
      <c r="P75" s="1975"/>
      <c r="Q75" s="1975"/>
      <c r="R75" s="1975"/>
      <c r="S75" s="1975"/>
      <c r="T75" s="1975"/>
      <c r="U75" s="1975"/>
      <c r="V75" s="1975"/>
      <c r="W75" s="1975"/>
      <c r="X75" s="1975"/>
      <c r="Y75" s="1975"/>
    </row>
    <row r="76" spans="1:25" ht="30" customHeight="1">
      <c r="A76" s="4197">
        <v>36</v>
      </c>
      <c r="B76" s="4197"/>
      <c r="C76" s="4197"/>
      <c r="D76" s="4197"/>
      <c r="E76" s="4197"/>
      <c r="F76" s="4197"/>
      <c r="G76" s="4197"/>
      <c r="H76" s="4197"/>
      <c r="I76" s="4197"/>
      <c r="J76" s="4197"/>
      <c r="K76" s="4197"/>
      <c r="L76" s="4197"/>
      <c r="M76" s="4197"/>
      <c r="N76" s="4197"/>
      <c r="O76" s="4197"/>
      <c r="P76" s="4197"/>
      <c r="Q76" s="4197"/>
      <c r="R76" s="4197"/>
      <c r="S76" s="4197"/>
      <c r="T76" s="4197"/>
      <c r="U76" s="4197"/>
      <c r="V76" s="4197"/>
      <c r="W76" s="4197"/>
      <c r="X76" s="4197"/>
      <c r="Y76" s="4197"/>
    </row>
    <row r="77" spans="1:25" ht="30" customHeight="1">
      <c r="A77" s="1986"/>
      <c r="B77" s="1986"/>
      <c r="C77" s="1986"/>
      <c r="D77" s="1986"/>
      <c r="E77" s="1986"/>
      <c r="F77" s="1986"/>
      <c r="G77" s="1986"/>
      <c r="H77" s="1986"/>
      <c r="I77" s="1992"/>
      <c r="J77" s="1986"/>
      <c r="K77" s="1986"/>
      <c r="L77" s="1986"/>
      <c r="M77" s="1986"/>
      <c r="N77" s="1986"/>
      <c r="O77" s="1986"/>
      <c r="P77" s="1986"/>
      <c r="Q77" s="1986"/>
      <c r="R77" s="1986"/>
      <c r="S77" s="1986"/>
      <c r="T77" s="1986"/>
      <c r="U77" s="1986"/>
      <c r="V77" s="1986"/>
      <c r="W77" s="1986"/>
      <c r="X77" s="1986"/>
      <c r="Y77" s="1986"/>
    </row>
    <row r="78" spans="1:25" ht="34.200000000000003">
      <c r="A78" s="1975"/>
      <c r="B78" s="1975"/>
      <c r="C78" s="1975"/>
      <c r="D78" s="1975"/>
      <c r="E78" s="1975"/>
      <c r="F78" s="1975"/>
      <c r="G78" s="1975"/>
      <c r="H78" s="1975"/>
      <c r="I78" s="1991"/>
      <c r="J78" s="1975"/>
      <c r="K78" s="1975"/>
      <c r="L78" s="1985"/>
      <c r="M78" s="1975"/>
      <c r="N78" s="1975"/>
      <c r="O78" s="1975"/>
      <c r="P78" s="1975"/>
      <c r="Q78" s="1975"/>
      <c r="R78" s="1975"/>
      <c r="S78" s="1975"/>
      <c r="T78" s="1975"/>
      <c r="U78" s="1975"/>
      <c r="V78" s="1975"/>
      <c r="W78" s="1975"/>
      <c r="X78" s="1975"/>
      <c r="Y78" s="1975"/>
    </row>
    <row r="79" spans="1:25" ht="34.200000000000003">
      <c r="A79" s="1975"/>
      <c r="B79" s="1975"/>
      <c r="C79" s="1975"/>
      <c r="D79" s="1975"/>
      <c r="E79" s="1975"/>
      <c r="F79" s="1975"/>
      <c r="G79" s="1975"/>
      <c r="H79" s="1975"/>
      <c r="I79" s="1991"/>
      <c r="J79" s="1975"/>
      <c r="K79" s="1975"/>
      <c r="L79" s="1985"/>
      <c r="M79" s="1975"/>
      <c r="N79" s="1975"/>
      <c r="O79" s="1975"/>
      <c r="P79" s="1975"/>
      <c r="Q79" s="1975"/>
      <c r="R79" s="1975"/>
      <c r="S79" s="1975"/>
      <c r="T79" s="1975"/>
      <c r="U79" s="1975"/>
      <c r="V79" s="1975"/>
      <c r="W79" s="1975"/>
      <c r="X79" s="1975"/>
      <c r="Y79" s="1975"/>
    </row>
    <row r="80" spans="1:25" ht="34.200000000000003">
      <c r="A80" s="1975"/>
      <c r="B80" s="1975"/>
      <c r="C80" s="1975"/>
      <c r="D80" s="1975"/>
      <c r="E80" s="1975"/>
      <c r="F80" s="1975"/>
      <c r="G80" s="1975"/>
      <c r="H80" s="1975"/>
      <c r="I80" s="1991"/>
      <c r="J80" s="1975"/>
      <c r="K80" s="1975"/>
      <c r="L80" s="1985"/>
      <c r="M80" s="1975"/>
      <c r="N80" s="1975"/>
      <c r="O80" s="1975"/>
      <c r="P80" s="1975"/>
      <c r="Q80" s="1975"/>
      <c r="R80" s="1975"/>
      <c r="S80" s="1975"/>
      <c r="T80" s="1975"/>
      <c r="U80" s="1975"/>
      <c r="V80" s="1975"/>
      <c r="W80" s="1975"/>
      <c r="X80" s="1975"/>
      <c r="Y80" s="1975"/>
    </row>
    <row r="81" spans="1:25" ht="34.200000000000003">
      <c r="A81" s="1975"/>
      <c r="B81" s="1975"/>
      <c r="C81" s="1975"/>
      <c r="D81" s="1975"/>
      <c r="E81" s="1975"/>
      <c r="F81" s="1975"/>
      <c r="G81" s="1975"/>
      <c r="H81" s="1975"/>
      <c r="I81" s="1991"/>
      <c r="J81" s="1975"/>
      <c r="K81" s="1975"/>
      <c r="L81" s="1985"/>
      <c r="M81" s="1975"/>
      <c r="N81" s="1975"/>
      <c r="O81" s="1975"/>
      <c r="P81" s="1975"/>
      <c r="Q81" s="1975"/>
      <c r="R81" s="1975"/>
      <c r="S81" s="1975"/>
      <c r="T81" s="1975"/>
      <c r="U81" s="1975"/>
      <c r="V81" s="1975"/>
      <c r="W81" s="1975"/>
      <c r="X81" s="1975"/>
      <c r="Y81" s="1975"/>
    </row>
    <row r="82" spans="1:25" ht="34.200000000000003">
      <c r="A82" s="1975"/>
      <c r="B82" s="1975"/>
      <c r="C82" s="1975"/>
      <c r="D82" s="1975"/>
      <c r="E82" s="1975"/>
      <c r="F82" s="1975"/>
      <c r="G82" s="1975"/>
      <c r="H82" s="1975"/>
      <c r="I82" s="1991"/>
      <c r="J82" s="1975"/>
      <c r="K82" s="1975"/>
      <c r="L82" s="1985"/>
      <c r="M82" s="1975"/>
      <c r="N82" s="1975"/>
      <c r="O82" s="1975"/>
      <c r="P82" s="1975"/>
      <c r="Q82" s="1975"/>
      <c r="R82" s="1975"/>
      <c r="S82" s="1975"/>
      <c r="T82" s="1975"/>
      <c r="U82" s="1975"/>
      <c r="V82" s="1975"/>
      <c r="W82" s="1975"/>
      <c r="X82" s="1975"/>
      <c r="Y82" s="1975"/>
    </row>
    <row r="83" spans="1:25" ht="34.200000000000003">
      <c r="A83" s="1975"/>
      <c r="B83" s="1975"/>
      <c r="C83" s="1975"/>
      <c r="D83" s="1975"/>
      <c r="E83" s="1975"/>
      <c r="F83" s="1975"/>
      <c r="G83" s="1975"/>
      <c r="H83" s="1975"/>
      <c r="I83" s="1991"/>
      <c r="J83" s="1975"/>
      <c r="K83" s="1975"/>
      <c r="L83" s="1985"/>
      <c r="M83" s="1975"/>
      <c r="N83" s="1975"/>
      <c r="O83" s="1975"/>
      <c r="P83" s="1975"/>
      <c r="Q83" s="1975"/>
      <c r="R83" s="1975"/>
      <c r="S83" s="1975"/>
      <c r="T83" s="1975"/>
      <c r="U83" s="1975"/>
      <c r="V83" s="1975"/>
      <c r="W83" s="1975"/>
      <c r="X83" s="1975"/>
      <c r="Y83" s="1975"/>
    </row>
    <row r="84" spans="1:25" ht="34.200000000000003">
      <c r="A84" s="1975"/>
      <c r="B84" s="1975"/>
      <c r="C84" s="1975"/>
      <c r="D84" s="1975"/>
      <c r="E84" s="1975"/>
      <c r="F84" s="1975"/>
      <c r="G84" s="1975"/>
      <c r="H84" s="1975"/>
      <c r="I84" s="1991"/>
      <c r="J84" s="1975"/>
      <c r="K84" s="1975"/>
      <c r="L84" s="1985"/>
      <c r="M84" s="1975"/>
      <c r="N84" s="1975"/>
      <c r="O84" s="1975"/>
      <c r="P84" s="1975"/>
      <c r="Q84" s="1975"/>
      <c r="R84" s="1975"/>
      <c r="S84" s="1975"/>
      <c r="T84" s="1975"/>
      <c r="U84" s="1975"/>
      <c r="V84" s="1975"/>
      <c r="W84" s="1975"/>
      <c r="X84" s="1975"/>
      <c r="Y84" s="1975"/>
    </row>
    <row r="85" spans="1:25" ht="34.200000000000003">
      <c r="A85" s="1975"/>
      <c r="B85" s="1975"/>
      <c r="C85" s="1975"/>
      <c r="D85" s="1975"/>
      <c r="E85" s="1975"/>
      <c r="F85" s="1975"/>
      <c r="G85" s="1975"/>
      <c r="H85" s="1975"/>
      <c r="I85" s="1991"/>
      <c r="J85" s="1975"/>
      <c r="K85" s="1975"/>
      <c r="L85" s="1985"/>
      <c r="M85" s="1975"/>
      <c r="N85" s="1975"/>
      <c r="O85" s="1975"/>
      <c r="P85" s="1975"/>
      <c r="Q85" s="1975"/>
      <c r="R85" s="1975"/>
      <c r="S85" s="1975"/>
      <c r="T85" s="1975"/>
      <c r="U85" s="1975"/>
      <c r="V85" s="1975"/>
      <c r="W85" s="1975"/>
      <c r="X85" s="1975"/>
      <c r="Y85" s="1975"/>
    </row>
    <row r="86" spans="1:25" ht="34.200000000000003">
      <c r="A86" s="1975"/>
      <c r="B86" s="1975"/>
      <c r="C86" s="1975"/>
      <c r="D86" s="1975"/>
      <c r="E86" s="1975"/>
      <c r="F86" s="1975"/>
      <c r="G86" s="1975"/>
      <c r="H86" s="1975"/>
      <c r="I86" s="1991"/>
      <c r="J86" s="1975"/>
      <c r="K86" s="1975"/>
      <c r="L86" s="1985"/>
      <c r="M86" s="1975"/>
      <c r="N86" s="1975"/>
      <c r="O86" s="1975"/>
      <c r="P86" s="1975"/>
      <c r="Q86" s="1975"/>
      <c r="R86" s="1975"/>
      <c r="S86" s="1975"/>
      <c r="T86" s="1975"/>
      <c r="U86" s="1975"/>
      <c r="V86" s="1975"/>
      <c r="W86" s="1975"/>
      <c r="X86" s="1975"/>
      <c r="Y86" s="1975"/>
    </row>
    <row r="87" spans="1:25" ht="34.200000000000003">
      <c r="A87" s="1975"/>
      <c r="B87" s="1975"/>
      <c r="C87" s="1975"/>
      <c r="D87" s="1975"/>
      <c r="E87" s="1975"/>
      <c r="F87" s="1975"/>
      <c r="G87" s="1975"/>
      <c r="H87" s="1975"/>
      <c r="I87" s="1991"/>
      <c r="J87" s="1975"/>
      <c r="K87" s="1975"/>
      <c r="L87" s="1985"/>
      <c r="M87" s="1975"/>
      <c r="N87" s="1975"/>
      <c r="O87" s="1975"/>
      <c r="P87" s="1975"/>
      <c r="Q87" s="1975"/>
      <c r="R87" s="1975"/>
      <c r="S87" s="1975"/>
      <c r="T87" s="1975"/>
      <c r="U87" s="1975"/>
      <c r="V87" s="1975"/>
      <c r="W87" s="1975"/>
      <c r="X87" s="1975"/>
      <c r="Y87" s="1975"/>
    </row>
    <row r="88" spans="1:25" ht="34.200000000000003">
      <c r="A88" s="1975"/>
      <c r="B88" s="1975"/>
      <c r="C88" s="1975"/>
      <c r="D88" s="1975"/>
      <c r="E88" s="1975"/>
      <c r="F88" s="1975"/>
      <c r="G88" s="1975"/>
      <c r="H88" s="1975"/>
      <c r="I88" s="1991"/>
      <c r="J88" s="1975"/>
      <c r="K88" s="1975"/>
      <c r="L88" s="1985"/>
      <c r="M88" s="1975"/>
      <c r="N88" s="1975"/>
      <c r="O88" s="1975"/>
      <c r="P88" s="1975"/>
      <c r="Q88" s="1975"/>
      <c r="R88" s="1975"/>
      <c r="S88" s="1975"/>
      <c r="T88" s="1975"/>
      <c r="U88" s="1975"/>
      <c r="V88" s="1975"/>
      <c r="W88" s="1975"/>
      <c r="X88" s="1975"/>
      <c r="Y88" s="1975"/>
    </row>
    <row r="89" spans="1:25" ht="34.200000000000003">
      <c r="A89" s="1975"/>
      <c r="B89" s="1975"/>
      <c r="C89" s="1975"/>
      <c r="D89" s="1975"/>
      <c r="E89" s="1975"/>
      <c r="F89" s="1975"/>
      <c r="G89" s="1975"/>
      <c r="H89" s="1975"/>
      <c r="I89" s="1991"/>
      <c r="J89" s="1975"/>
      <c r="K89" s="1975"/>
      <c r="L89" s="1985"/>
      <c r="M89" s="1975"/>
      <c r="N89" s="1975"/>
      <c r="O89" s="1975"/>
      <c r="P89" s="1975"/>
      <c r="Q89" s="1975"/>
      <c r="R89" s="1975"/>
      <c r="S89" s="1975"/>
      <c r="T89" s="1975"/>
      <c r="U89" s="1975"/>
      <c r="V89" s="1975"/>
      <c r="W89" s="1975"/>
      <c r="X89" s="1975"/>
      <c r="Y89" s="1975"/>
    </row>
    <row r="90" spans="1:25" ht="34.200000000000003">
      <c r="A90" s="1975"/>
      <c r="B90" s="1975"/>
      <c r="C90" s="1975"/>
      <c r="D90" s="1975"/>
      <c r="E90" s="1975"/>
      <c r="F90" s="1975"/>
      <c r="G90" s="1975"/>
      <c r="H90" s="1975"/>
      <c r="I90" s="1991"/>
      <c r="J90" s="1975"/>
      <c r="K90" s="1975"/>
      <c r="L90" s="1985"/>
      <c r="M90" s="1975"/>
      <c r="N90" s="1975"/>
      <c r="O90" s="1975"/>
      <c r="P90" s="1975"/>
      <c r="Q90" s="1975"/>
      <c r="R90" s="1975"/>
      <c r="S90" s="1975"/>
      <c r="T90" s="1975"/>
      <c r="U90" s="1975"/>
      <c r="V90" s="1975"/>
      <c r="W90" s="1975"/>
      <c r="X90" s="1975"/>
      <c r="Y90" s="1975"/>
    </row>
    <row r="91" spans="1:25" ht="17.399999999999999">
      <c r="A91" s="1987"/>
      <c r="B91" s="1987"/>
      <c r="C91" s="1987"/>
      <c r="D91" s="1987"/>
      <c r="E91" s="1987"/>
      <c r="F91" s="1987"/>
      <c r="G91" s="1987"/>
      <c r="H91" s="1987"/>
      <c r="I91" s="1990"/>
      <c r="J91" s="1987"/>
      <c r="K91" s="1987"/>
      <c r="L91" s="1988"/>
      <c r="M91" s="1987"/>
      <c r="N91" s="1987"/>
      <c r="O91" s="1987"/>
      <c r="P91" s="1987"/>
      <c r="Q91" s="1987"/>
      <c r="R91" s="1987"/>
      <c r="S91" s="1987"/>
      <c r="T91" s="1987"/>
      <c r="U91" s="1987"/>
      <c r="V91" s="1987"/>
      <c r="W91" s="1987"/>
      <c r="X91" s="1987"/>
      <c r="Y91" s="1987"/>
    </row>
    <row r="92" spans="1:25" ht="17.399999999999999">
      <c r="A92" s="1987"/>
      <c r="B92" s="1987"/>
      <c r="C92" s="1987"/>
      <c r="D92" s="1987"/>
      <c r="E92" s="1987"/>
      <c r="F92" s="1987"/>
      <c r="G92" s="1987"/>
      <c r="H92" s="1987"/>
      <c r="I92" s="1990"/>
      <c r="J92" s="1987"/>
      <c r="K92" s="1987"/>
      <c r="L92" s="1988"/>
      <c r="M92" s="1987"/>
      <c r="N92" s="1987"/>
      <c r="O92" s="1987"/>
      <c r="P92" s="1987"/>
      <c r="Q92" s="1987"/>
      <c r="R92" s="1987"/>
      <c r="S92" s="1987"/>
      <c r="T92" s="1987"/>
      <c r="U92" s="1987"/>
      <c r="V92" s="1987"/>
      <c r="W92" s="1987"/>
      <c r="X92" s="1987"/>
      <c r="Y92" s="1987"/>
    </row>
    <row r="93" spans="1:25" ht="17.399999999999999">
      <c r="A93" s="1987"/>
      <c r="B93" s="1987"/>
      <c r="C93" s="1987"/>
      <c r="D93" s="1987"/>
      <c r="E93" s="1987"/>
      <c r="F93" s="1987"/>
      <c r="G93" s="1987"/>
      <c r="H93" s="1987"/>
      <c r="I93" s="1990"/>
      <c r="J93" s="1987"/>
      <c r="K93" s="1987"/>
      <c r="L93" s="1988"/>
      <c r="M93" s="1987"/>
      <c r="N93" s="1987"/>
      <c r="O93" s="1987"/>
      <c r="P93" s="1987"/>
      <c r="Q93" s="1987"/>
      <c r="R93" s="1987"/>
      <c r="S93" s="1987"/>
      <c r="T93" s="1987"/>
      <c r="U93" s="1987"/>
      <c r="V93" s="1987"/>
      <c r="W93" s="1987"/>
      <c r="X93" s="1987"/>
      <c r="Y93" s="1987"/>
    </row>
    <row r="94" spans="1:25" ht="17.399999999999999">
      <c r="A94" s="1987"/>
      <c r="B94" s="1987"/>
      <c r="C94" s="1987"/>
      <c r="D94" s="1987"/>
      <c r="E94" s="1987"/>
      <c r="F94" s="1987"/>
      <c r="G94" s="1987"/>
      <c r="H94" s="1987"/>
      <c r="I94" s="1990"/>
      <c r="J94" s="1987"/>
      <c r="K94" s="1987"/>
      <c r="L94" s="1988"/>
      <c r="M94" s="1987"/>
      <c r="N94" s="1987"/>
      <c r="O94" s="1987"/>
      <c r="P94" s="1987"/>
      <c r="Q94" s="1987"/>
      <c r="R94" s="1987"/>
      <c r="S94" s="1987"/>
      <c r="T94" s="1987"/>
      <c r="U94" s="1987"/>
      <c r="V94" s="1987"/>
      <c r="W94" s="1987"/>
      <c r="X94" s="1987"/>
      <c r="Y94" s="1987"/>
    </row>
    <row r="95" spans="1:25" ht="17.399999999999999">
      <c r="A95" s="1987"/>
      <c r="B95" s="1987"/>
      <c r="C95" s="1987"/>
      <c r="D95" s="1987"/>
      <c r="E95" s="1987"/>
      <c r="F95" s="1987"/>
      <c r="G95" s="1987"/>
      <c r="H95" s="1987"/>
      <c r="I95" s="1990"/>
      <c r="J95" s="1987"/>
      <c r="K95" s="1987"/>
      <c r="L95" s="1988"/>
      <c r="M95" s="1987"/>
      <c r="N95" s="1987"/>
      <c r="O95" s="1987"/>
      <c r="P95" s="1987"/>
      <c r="Q95" s="1987"/>
      <c r="R95" s="1987"/>
      <c r="S95" s="1987"/>
      <c r="T95" s="1987"/>
      <c r="U95" s="1987"/>
      <c r="V95" s="1987"/>
      <c r="W95" s="1987"/>
      <c r="X95" s="1987"/>
      <c r="Y95" s="1987"/>
    </row>
    <row r="96" spans="1:25" ht="17.399999999999999">
      <c r="A96" s="1987"/>
      <c r="B96" s="1987"/>
      <c r="C96" s="1987"/>
      <c r="D96" s="1987"/>
      <c r="E96" s="1987"/>
      <c r="F96" s="1987"/>
      <c r="G96" s="1987"/>
      <c r="H96" s="1987"/>
      <c r="I96" s="1990"/>
      <c r="J96" s="1987"/>
      <c r="K96" s="1987"/>
      <c r="L96" s="1988"/>
      <c r="M96" s="1987"/>
      <c r="N96" s="1987"/>
      <c r="O96" s="1987"/>
      <c r="P96" s="1987"/>
      <c r="Q96" s="1987"/>
      <c r="R96" s="1987"/>
      <c r="S96" s="1987"/>
      <c r="T96" s="1987"/>
      <c r="U96" s="1987"/>
      <c r="V96" s="1987"/>
      <c r="W96" s="1987"/>
      <c r="X96" s="1987"/>
      <c r="Y96" s="1987"/>
    </row>
    <row r="97" spans="1:25" ht="17.399999999999999">
      <c r="A97" s="1987"/>
      <c r="B97" s="1987"/>
      <c r="C97" s="1987"/>
      <c r="D97" s="1987"/>
      <c r="E97" s="1987"/>
      <c r="F97" s="1987"/>
      <c r="G97" s="1987"/>
      <c r="H97" s="1987"/>
      <c r="I97" s="1990"/>
      <c r="J97" s="1987"/>
      <c r="K97" s="1987"/>
      <c r="L97" s="1988"/>
      <c r="M97" s="1987"/>
      <c r="N97" s="1987"/>
      <c r="O97" s="1987"/>
      <c r="P97" s="1987"/>
      <c r="Q97" s="1987"/>
      <c r="R97" s="1987"/>
      <c r="S97" s="1987"/>
      <c r="T97" s="1987"/>
      <c r="U97" s="1987"/>
      <c r="V97" s="1987"/>
      <c r="W97" s="1987"/>
      <c r="X97" s="1987"/>
      <c r="Y97" s="1987"/>
    </row>
    <row r="98" spans="1:25" ht="17.399999999999999">
      <c r="A98" s="1987"/>
      <c r="B98" s="1987"/>
      <c r="C98" s="1987"/>
      <c r="D98" s="1987"/>
      <c r="E98" s="1987"/>
      <c r="F98" s="1987"/>
      <c r="G98" s="1987"/>
      <c r="H98" s="1987"/>
      <c r="I98" s="1990"/>
      <c r="J98" s="1987"/>
      <c r="K98" s="1987"/>
      <c r="L98" s="1988"/>
      <c r="M98" s="1987"/>
      <c r="N98" s="1987"/>
      <c r="O98" s="1987"/>
      <c r="P98" s="1987"/>
      <c r="Q98" s="1987"/>
      <c r="R98" s="1987"/>
      <c r="S98" s="1987"/>
      <c r="T98" s="1987"/>
      <c r="U98" s="1987"/>
      <c r="V98" s="1987"/>
      <c r="W98" s="1987"/>
      <c r="X98" s="1987"/>
      <c r="Y98" s="1987"/>
    </row>
    <row r="99" spans="1:25" ht="17.399999999999999">
      <c r="A99" s="1987"/>
      <c r="B99" s="1987"/>
      <c r="C99" s="1987"/>
      <c r="D99" s="1987"/>
      <c r="E99" s="1987"/>
      <c r="F99" s="1987"/>
      <c r="G99" s="1987"/>
      <c r="H99" s="1987"/>
      <c r="I99" s="1990"/>
      <c r="J99" s="1987"/>
      <c r="K99" s="1987"/>
      <c r="L99" s="1988"/>
      <c r="M99" s="1987"/>
      <c r="N99" s="1987"/>
      <c r="O99" s="1987"/>
      <c r="P99" s="1987"/>
      <c r="Q99" s="1987"/>
      <c r="R99" s="1987"/>
      <c r="S99" s="1987"/>
      <c r="T99" s="1987"/>
      <c r="U99" s="1987"/>
      <c r="V99" s="1987"/>
      <c r="W99" s="1987"/>
      <c r="X99" s="1987"/>
      <c r="Y99" s="1987"/>
    </row>
    <row r="100" spans="1:25" ht="17.399999999999999">
      <c r="A100" s="1987"/>
      <c r="B100" s="1987"/>
      <c r="C100" s="1987"/>
      <c r="D100" s="1987"/>
      <c r="E100" s="1987"/>
      <c r="F100" s="1987"/>
      <c r="G100" s="1987"/>
      <c r="H100" s="1987"/>
      <c r="I100" s="1990"/>
      <c r="J100" s="1987"/>
      <c r="K100" s="1987"/>
      <c r="L100" s="1988"/>
      <c r="M100" s="1987"/>
      <c r="N100" s="1987"/>
      <c r="O100" s="1987"/>
      <c r="P100" s="1987"/>
      <c r="Q100" s="1987"/>
      <c r="R100" s="1987"/>
      <c r="S100" s="1987"/>
      <c r="T100" s="1987"/>
      <c r="U100" s="1987"/>
      <c r="V100" s="1987"/>
      <c r="W100" s="1987"/>
      <c r="X100" s="1987"/>
      <c r="Y100" s="1987"/>
    </row>
    <row r="101" spans="1:25" ht="17.399999999999999">
      <c r="A101" s="1987"/>
      <c r="B101" s="1987"/>
      <c r="C101" s="1987"/>
      <c r="D101" s="1987"/>
      <c r="E101" s="1987"/>
      <c r="F101" s="1987"/>
      <c r="G101" s="1987"/>
      <c r="H101" s="1987"/>
      <c r="I101" s="1990"/>
      <c r="J101" s="1987"/>
      <c r="K101" s="1987"/>
      <c r="L101" s="1988"/>
      <c r="M101" s="1987"/>
      <c r="N101" s="1987"/>
      <c r="O101" s="1987"/>
      <c r="P101" s="1987"/>
      <c r="Q101" s="1987"/>
      <c r="R101" s="1987"/>
      <c r="S101" s="1987"/>
      <c r="T101" s="1987"/>
      <c r="U101" s="1987"/>
      <c r="V101" s="1987"/>
      <c r="W101" s="1987"/>
      <c r="X101" s="1987"/>
      <c r="Y101" s="1987"/>
    </row>
    <row r="102" spans="1:25" ht="17.399999999999999">
      <c r="A102" s="1987"/>
      <c r="B102" s="1987"/>
      <c r="C102" s="1987"/>
      <c r="D102" s="1987"/>
      <c r="E102" s="1987"/>
      <c r="F102" s="1987"/>
      <c r="G102" s="1987"/>
      <c r="H102" s="1987"/>
      <c r="I102" s="1990"/>
      <c r="J102" s="1987"/>
      <c r="K102" s="1987"/>
      <c r="L102" s="1988"/>
      <c r="M102" s="1987"/>
      <c r="N102" s="1987"/>
      <c r="O102" s="1987"/>
      <c r="P102" s="1987"/>
      <c r="Q102" s="1987"/>
      <c r="R102" s="1987"/>
      <c r="S102" s="1987"/>
      <c r="T102" s="1987"/>
      <c r="U102" s="1987"/>
      <c r="V102" s="1987"/>
      <c r="W102" s="1987"/>
      <c r="X102" s="1987"/>
      <c r="Y102" s="1987"/>
    </row>
    <row r="103" spans="1:25" ht="17.399999999999999">
      <c r="A103" s="1987"/>
      <c r="B103" s="1987"/>
      <c r="C103" s="1987"/>
      <c r="D103" s="1987"/>
      <c r="E103" s="1987"/>
      <c r="F103" s="1987"/>
      <c r="G103" s="1987"/>
      <c r="H103" s="1987"/>
      <c r="I103" s="1990"/>
      <c r="J103" s="1987"/>
      <c r="K103" s="1987"/>
      <c r="L103" s="1988"/>
      <c r="M103" s="1987"/>
      <c r="N103" s="1987"/>
      <c r="O103" s="1987"/>
      <c r="P103" s="1987"/>
      <c r="Q103" s="1987"/>
      <c r="R103" s="1987"/>
      <c r="S103" s="1987"/>
      <c r="T103" s="1987"/>
      <c r="U103" s="1987"/>
      <c r="V103" s="1987"/>
      <c r="W103" s="1987"/>
      <c r="X103" s="1987"/>
      <c r="Y103" s="1987"/>
    </row>
    <row r="104" spans="1:25" ht="17.399999999999999">
      <c r="A104" s="1987"/>
      <c r="B104" s="1987"/>
      <c r="C104" s="1987"/>
      <c r="D104" s="1987"/>
      <c r="E104" s="1987"/>
      <c r="F104" s="1987"/>
      <c r="G104" s="1987"/>
      <c r="H104" s="1987"/>
      <c r="I104" s="1990"/>
      <c r="J104" s="1987"/>
      <c r="K104" s="1987"/>
      <c r="L104" s="1988"/>
      <c r="M104" s="1987"/>
      <c r="N104" s="1987"/>
      <c r="O104" s="1987"/>
      <c r="P104" s="1987"/>
      <c r="Q104" s="1987"/>
      <c r="R104" s="1987"/>
      <c r="S104" s="1987"/>
      <c r="T104" s="1987"/>
      <c r="U104" s="1987"/>
      <c r="V104" s="1987"/>
      <c r="W104" s="1987"/>
      <c r="X104" s="1987"/>
      <c r="Y104" s="1987"/>
    </row>
    <row r="105" spans="1:25" ht="17.399999999999999">
      <c r="A105" s="1987"/>
      <c r="B105" s="1987"/>
      <c r="C105" s="1987"/>
      <c r="D105" s="1987"/>
      <c r="E105" s="1987"/>
      <c r="F105" s="1987"/>
      <c r="G105" s="1987"/>
      <c r="H105" s="1987"/>
      <c r="I105" s="1990"/>
      <c r="J105" s="1987"/>
      <c r="K105" s="1987"/>
      <c r="L105" s="1988"/>
      <c r="M105" s="1987"/>
      <c r="N105" s="1987"/>
      <c r="O105" s="1987"/>
      <c r="P105" s="1987"/>
      <c r="Q105" s="1987"/>
      <c r="R105" s="1987"/>
      <c r="S105" s="1987"/>
      <c r="T105" s="1987"/>
      <c r="U105" s="1987"/>
      <c r="V105" s="1987"/>
      <c r="W105" s="1987"/>
      <c r="X105" s="1987"/>
      <c r="Y105" s="1987"/>
    </row>
    <row r="106" spans="1:25" ht="17.399999999999999">
      <c r="A106" s="1987"/>
      <c r="B106" s="1987"/>
      <c r="C106" s="1987"/>
      <c r="D106" s="1987"/>
      <c r="E106" s="1987"/>
      <c r="F106" s="1987"/>
      <c r="G106" s="1987"/>
      <c r="H106" s="1987"/>
      <c r="I106" s="1990"/>
      <c r="J106" s="1987"/>
      <c r="K106" s="1987"/>
      <c r="L106" s="1988"/>
      <c r="M106" s="1987"/>
      <c r="N106" s="1987"/>
      <c r="O106" s="1987"/>
      <c r="P106" s="1987"/>
      <c r="Q106" s="1987"/>
      <c r="R106" s="1987"/>
      <c r="S106" s="1987"/>
      <c r="T106" s="1987"/>
      <c r="U106" s="1987"/>
      <c r="V106" s="1987"/>
      <c r="W106" s="1987"/>
      <c r="X106" s="1987"/>
      <c r="Y106" s="1987"/>
    </row>
    <row r="107" spans="1:25" ht="17.399999999999999">
      <c r="A107" s="1987"/>
      <c r="B107" s="1987"/>
      <c r="C107" s="1987"/>
      <c r="D107" s="1987"/>
      <c r="E107" s="1987"/>
      <c r="F107" s="1987"/>
      <c r="G107" s="1987"/>
      <c r="H107" s="1987"/>
      <c r="I107" s="1990"/>
      <c r="J107" s="1987"/>
      <c r="K107" s="1987"/>
      <c r="L107" s="1988"/>
      <c r="M107" s="1987"/>
      <c r="N107" s="1987"/>
      <c r="O107" s="1987"/>
      <c r="P107" s="1987"/>
      <c r="Q107" s="1987"/>
      <c r="R107" s="1987"/>
      <c r="S107" s="1987"/>
      <c r="T107" s="1987"/>
      <c r="U107" s="1987"/>
      <c r="V107" s="1987"/>
      <c r="W107" s="1987"/>
      <c r="X107" s="1987"/>
      <c r="Y107" s="1987"/>
    </row>
    <row r="108" spans="1:25" ht="17.399999999999999">
      <c r="A108" s="1987"/>
      <c r="B108" s="1987"/>
      <c r="C108" s="1987"/>
      <c r="D108" s="1987"/>
      <c r="E108" s="1987"/>
      <c r="F108" s="1987"/>
      <c r="G108" s="1987"/>
      <c r="H108" s="1987"/>
      <c r="I108" s="1990"/>
      <c r="J108" s="1987"/>
      <c r="K108" s="1987"/>
      <c r="L108" s="1988"/>
      <c r="M108" s="1987"/>
      <c r="N108" s="1987"/>
      <c r="O108" s="1987"/>
      <c r="P108" s="1987"/>
      <c r="Q108" s="1987"/>
      <c r="R108" s="1987"/>
      <c r="S108" s="1987"/>
      <c r="T108" s="1987"/>
      <c r="U108" s="1987"/>
      <c r="V108" s="1987"/>
      <c r="W108" s="1987"/>
      <c r="X108" s="1987"/>
      <c r="Y108" s="1987"/>
    </row>
    <row r="109" spans="1:25" ht="17.399999999999999">
      <c r="A109" s="1987"/>
      <c r="B109" s="1987"/>
      <c r="C109" s="1987"/>
      <c r="D109" s="1987"/>
      <c r="E109" s="1987"/>
      <c r="F109" s="1987"/>
      <c r="G109" s="1987"/>
      <c r="H109" s="1987"/>
      <c r="I109" s="1990"/>
      <c r="J109" s="1987"/>
      <c r="K109" s="1987"/>
      <c r="L109" s="1988"/>
      <c r="M109" s="1987"/>
      <c r="N109" s="1987"/>
      <c r="O109" s="1987"/>
      <c r="P109" s="1987"/>
      <c r="Q109" s="1987"/>
      <c r="R109" s="1987"/>
      <c r="S109" s="1987"/>
      <c r="T109" s="1987"/>
      <c r="U109" s="1987"/>
      <c r="V109" s="1987"/>
      <c r="W109" s="1987"/>
      <c r="X109" s="1987"/>
      <c r="Y109" s="1987"/>
    </row>
    <row r="110" spans="1:25" ht="17.399999999999999">
      <c r="A110" s="1987"/>
      <c r="B110" s="1987"/>
      <c r="C110" s="1987"/>
      <c r="D110" s="1987"/>
      <c r="E110" s="1987"/>
      <c r="F110" s="1987"/>
      <c r="G110" s="1987"/>
      <c r="H110" s="1987"/>
      <c r="I110" s="1990"/>
      <c r="J110" s="1987"/>
      <c r="K110" s="1987"/>
      <c r="L110" s="1988"/>
      <c r="M110" s="1987"/>
      <c r="N110" s="1987"/>
      <c r="O110" s="1987"/>
      <c r="P110" s="1987"/>
      <c r="Q110" s="1987"/>
      <c r="R110" s="1987"/>
      <c r="S110" s="1987"/>
      <c r="T110" s="1987"/>
      <c r="U110" s="1987"/>
      <c r="V110" s="1987"/>
      <c r="W110" s="1987"/>
      <c r="X110" s="1987"/>
      <c r="Y110" s="1987"/>
    </row>
    <row r="111" spans="1:25" ht="17.399999999999999">
      <c r="A111" s="1987"/>
      <c r="B111" s="1987"/>
      <c r="C111" s="1987"/>
      <c r="D111" s="1987"/>
      <c r="E111" s="1987"/>
      <c r="F111" s="1987"/>
      <c r="G111" s="1987"/>
      <c r="H111" s="1987"/>
      <c r="I111" s="1990"/>
      <c r="J111" s="1987"/>
      <c r="K111" s="1987"/>
      <c r="L111" s="1988"/>
      <c r="M111" s="1987"/>
      <c r="N111" s="1987"/>
      <c r="O111" s="1987"/>
      <c r="P111" s="1987"/>
      <c r="Q111" s="1987"/>
      <c r="R111" s="1987"/>
      <c r="S111" s="1987"/>
      <c r="T111" s="1987"/>
      <c r="U111" s="1987"/>
      <c r="V111" s="1987"/>
      <c r="W111" s="1987"/>
      <c r="X111" s="1987"/>
      <c r="Y111" s="1987"/>
    </row>
    <row r="112" spans="1:25" ht="17.399999999999999">
      <c r="A112" s="1987"/>
      <c r="B112" s="1987"/>
      <c r="C112" s="1987"/>
      <c r="D112" s="1987"/>
      <c r="E112" s="1987"/>
      <c r="F112" s="1987"/>
      <c r="G112" s="1987"/>
      <c r="H112" s="1987"/>
      <c r="I112" s="1990"/>
      <c r="J112" s="1987"/>
      <c r="K112" s="1987"/>
      <c r="L112" s="1988"/>
      <c r="M112" s="1987"/>
      <c r="N112" s="1987"/>
      <c r="O112" s="1987"/>
      <c r="P112" s="1987"/>
      <c r="Q112" s="1987"/>
      <c r="R112" s="1987"/>
      <c r="S112" s="1987"/>
      <c r="T112" s="1987"/>
      <c r="U112" s="1987"/>
      <c r="V112" s="1987"/>
      <c r="W112" s="1987"/>
      <c r="X112" s="1987"/>
      <c r="Y112" s="1987"/>
    </row>
    <row r="113" spans="1:25" ht="17.399999999999999">
      <c r="A113" s="1987"/>
      <c r="B113" s="1987"/>
      <c r="C113" s="1987"/>
      <c r="D113" s="1987"/>
      <c r="E113" s="1987"/>
      <c r="F113" s="1987"/>
      <c r="G113" s="1987"/>
      <c r="H113" s="1987"/>
      <c r="I113" s="1990"/>
      <c r="J113" s="1987"/>
      <c r="K113" s="1987"/>
      <c r="L113" s="1988"/>
      <c r="M113" s="1987"/>
      <c r="N113" s="1987"/>
      <c r="O113" s="1987"/>
      <c r="P113" s="1987"/>
      <c r="Q113" s="1987"/>
      <c r="R113" s="1987"/>
      <c r="S113" s="1987"/>
      <c r="T113" s="1987"/>
      <c r="U113" s="1987"/>
      <c r="V113" s="1987"/>
      <c r="W113" s="1987"/>
      <c r="X113" s="1987"/>
      <c r="Y113" s="1987"/>
    </row>
  </sheetData>
  <mergeCells count="75">
    <mergeCell ref="S34:X35"/>
    <mergeCell ref="O36:Q36"/>
    <mergeCell ref="V36:X36"/>
    <mergeCell ref="L37:Q38"/>
    <mergeCell ref="S37:X38"/>
    <mergeCell ref="V42:X42"/>
    <mergeCell ref="O45:Q45"/>
    <mergeCell ref="V45:X45"/>
    <mergeCell ref="K43:K44"/>
    <mergeCell ref="L43:Q44"/>
    <mergeCell ref="S43:X44"/>
    <mergeCell ref="O18:Q18"/>
    <mergeCell ref="V18:X18"/>
    <mergeCell ref="O30:Q30"/>
    <mergeCell ref="V30:X30"/>
    <mergeCell ref="K34:K35"/>
    <mergeCell ref="L34:Q35"/>
    <mergeCell ref="K19:K20"/>
    <mergeCell ref="L19:Q20"/>
    <mergeCell ref="S19:X20"/>
    <mergeCell ref="O21:Q21"/>
    <mergeCell ref="V21:X21"/>
    <mergeCell ref="K28:K29"/>
    <mergeCell ref="L28:Q29"/>
    <mergeCell ref="S28:X29"/>
    <mergeCell ref="K22:K23"/>
    <mergeCell ref="L22:Q23"/>
    <mergeCell ref="A76:Y76"/>
    <mergeCell ref="K57:K58"/>
    <mergeCell ref="L57:Q58"/>
    <mergeCell ref="S57:X58"/>
    <mergeCell ref="K51:K52"/>
    <mergeCell ref="L51:Q52"/>
    <mergeCell ref="S51:X52"/>
    <mergeCell ref="K54:K55"/>
    <mergeCell ref="L54:Q55"/>
    <mergeCell ref="S54:X55"/>
    <mergeCell ref="K60:K61"/>
    <mergeCell ref="L60:Q61"/>
    <mergeCell ref="S60:X61"/>
    <mergeCell ref="K46:K47"/>
    <mergeCell ref="L46:Q47"/>
    <mergeCell ref="O27:Q27"/>
    <mergeCell ref="V27:X27"/>
    <mergeCell ref="O24:Q24"/>
    <mergeCell ref="O39:Q39"/>
    <mergeCell ref="V39:X39"/>
    <mergeCell ref="K40:K41"/>
    <mergeCell ref="O33:Q33"/>
    <mergeCell ref="V33:X33"/>
    <mergeCell ref="K37:K38"/>
    <mergeCell ref="K31:K32"/>
    <mergeCell ref="S46:X47"/>
    <mergeCell ref="L40:Q41"/>
    <mergeCell ref="S40:X41"/>
    <mergeCell ref="O42:Q42"/>
    <mergeCell ref="L10:Q10"/>
    <mergeCell ref="S10:X10"/>
    <mergeCell ref="O11:Q11"/>
    <mergeCell ref="V11:X11"/>
    <mergeCell ref="K12:K13"/>
    <mergeCell ref="L12:Q13"/>
    <mergeCell ref="S12:X13"/>
    <mergeCell ref="S22:X23"/>
    <mergeCell ref="L31:Q32"/>
    <mergeCell ref="S31:X32"/>
    <mergeCell ref="V24:X24"/>
    <mergeCell ref="K25:K26"/>
    <mergeCell ref="L25:Q26"/>
    <mergeCell ref="S25:X26"/>
    <mergeCell ref="E4:V6"/>
    <mergeCell ref="L8:Q8"/>
    <mergeCell ref="S8:X8"/>
    <mergeCell ref="L9:Q9"/>
    <mergeCell ref="S9:X9"/>
  </mergeCells>
  <printOptions horizontalCentered="1" verticalCentered="1"/>
  <pageMargins left="0.23622047244094491" right="0.23622047244094491" top="0.23622047244094491" bottom="0.23622047244094491" header="0" footer="0"/>
  <pageSetup paperSize="9" scale="33"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sheetPr transitionEvaluation="1">
    <tabColor rgb="FFFF0000"/>
  </sheetPr>
  <dimension ref="A1:Z113"/>
  <sheetViews>
    <sheetView showGridLines="0" view="pageBreakPreview" topLeftCell="A58" zoomScale="50" zoomScaleNormal="40" zoomScaleSheetLayoutView="50" workbookViewId="0">
      <selection activeCell="Z90" sqref="Z90"/>
    </sheetView>
  </sheetViews>
  <sheetFormatPr defaultRowHeight="18.600000000000001"/>
  <cols>
    <col min="1" max="1" width="2" style="1934" customWidth="1"/>
    <col min="2" max="2" width="7" style="1934" customWidth="1"/>
    <col min="3" max="7" width="5.6640625" style="1934" customWidth="1"/>
    <col min="8" max="8" width="13.6640625" style="1934" customWidth="1"/>
    <col min="9" max="9" width="23.6640625" style="1934" customWidth="1"/>
    <col min="10" max="10" width="20.6640625" style="1989" customWidth="1"/>
    <col min="11" max="11" width="9.6640625" style="1934" customWidth="1"/>
    <col min="12" max="12" width="6.6640625" style="1934" customWidth="1"/>
    <col min="13" max="13" width="7" style="1935" customWidth="1"/>
    <col min="14" max="17" width="5.6640625" style="1934" customWidth="1"/>
    <col min="18" max="18" width="7.6640625" style="1934" customWidth="1"/>
    <col min="19" max="19" width="8.6640625" style="1934" customWidth="1"/>
    <col min="20" max="20" width="5.6640625" style="1934" customWidth="1"/>
    <col min="21" max="21" width="7.5" style="1934" customWidth="1"/>
    <col min="22" max="26" width="5.6640625" style="1934" customWidth="1"/>
    <col min="27" max="259" width="8.83203125" style="1934"/>
    <col min="260" max="260" width="4" style="1934" customWidth="1"/>
    <col min="261" max="261" width="7" style="1934" customWidth="1"/>
    <col min="262" max="262" width="4.6640625" style="1934" customWidth="1"/>
    <col min="263" max="263" width="15" style="1934" customWidth="1"/>
    <col min="264" max="264" width="14.83203125" style="1934" customWidth="1"/>
    <col min="265" max="265" width="18.6640625" style="1934" customWidth="1"/>
    <col min="266" max="266" width="0" style="1934" hidden="1" customWidth="1"/>
    <col min="267" max="267" width="23.6640625" style="1934" customWidth="1"/>
    <col min="268" max="268" width="32.08203125" style="1934" customWidth="1"/>
    <col min="269" max="282" width="5.6640625" style="1934" customWidth="1"/>
    <col min="283" max="515" width="8.83203125" style="1934"/>
    <col min="516" max="516" width="4" style="1934" customWidth="1"/>
    <col min="517" max="517" width="7" style="1934" customWidth="1"/>
    <col min="518" max="518" width="4.6640625" style="1934" customWidth="1"/>
    <col min="519" max="519" width="15" style="1934" customWidth="1"/>
    <col min="520" max="520" width="14.83203125" style="1934" customWidth="1"/>
    <col min="521" max="521" width="18.6640625" style="1934" customWidth="1"/>
    <col min="522" max="522" width="0" style="1934" hidden="1" customWidth="1"/>
    <col min="523" max="523" width="23.6640625" style="1934" customWidth="1"/>
    <col min="524" max="524" width="32.08203125" style="1934" customWidth="1"/>
    <col min="525" max="538" width="5.6640625" style="1934" customWidth="1"/>
    <col min="539" max="771" width="8.83203125" style="1934"/>
    <col min="772" max="772" width="4" style="1934" customWidth="1"/>
    <col min="773" max="773" width="7" style="1934" customWidth="1"/>
    <col min="774" max="774" width="4.6640625" style="1934" customWidth="1"/>
    <col min="775" max="775" width="15" style="1934" customWidth="1"/>
    <col min="776" max="776" width="14.83203125" style="1934" customWidth="1"/>
    <col min="777" max="777" width="18.6640625" style="1934" customWidth="1"/>
    <col min="778" max="778" width="0" style="1934" hidden="1" customWidth="1"/>
    <col min="779" max="779" width="23.6640625" style="1934" customWidth="1"/>
    <col min="780" max="780" width="32.08203125" style="1934" customWidth="1"/>
    <col min="781" max="794" width="5.6640625" style="1934" customWidth="1"/>
    <col min="795" max="1027" width="8.83203125" style="1934"/>
    <col min="1028" max="1028" width="4" style="1934" customWidth="1"/>
    <col min="1029" max="1029" width="7" style="1934" customWidth="1"/>
    <col min="1030" max="1030" width="4.6640625" style="1934" customWidth="1"/>
    <col min="1031" max="1031" width="15" style="1934" customWidth="1"/>
    <col min="1032" max="1032" width="14.83203125" style="1934" customWidth="1"/>
    <col min="1033" max="1033" width="18.6640625" style="1934" customWidth="1"/>
    <col min="1034" max="1034" width="0" style="1934" hidden="1" customWidth="1"/>
    <col min="1035" max="1035" width="23.6640625" style="1934" customWidth="1"/>
    <col min="1036" max="1036" width="32.08203125" style="1934" customWidth="1"/>
    <col min="1037" max="1050" width="5.6640625" style="1934" customWidth="1"/>
    <col min="1051" max="1283" width="8.83203125" style="1934"/>
    <col min="1284" max="1284" width="4" style="1934" customWidth="1"/>
    <col min="1285" max="1285" width="7" style="1934" customWidth="1"/>
    <col min="1286" max="1286" width="4.6640625" style="1934" customWidth="1"/>
    <col min="1287" max="1287" width="15" style="1934" customWidth="1"/>
    <col min="1288" max="1288" width="14.83203125" style="1934" customWidth="1"/>
    <col min="1289" max="1289" width="18.6640625" style="1934" customWidth="1"/>
    <col min="1290" max="1290" width="0" style="1934" hidden="1" customWidth="1"/>
    <col min="1291" max="1291" width="23.6640625" style="1934" customWidth="1"/>
    <col min="1292" max="1292" width="32.08203125" style="1934" customWidth="1"/>
    <col min="1293" max="1306" width="5.6640625" style="1934" customWidth="1"/>
    <col min="1307" max="1539" width="8.83203125" style="1934"/>
    <col min="1540" max="1540" width="4" style="1934" customWidth="1"/>
    <col min="1541" max="1541" width="7" style="1934" customWidth="1"/>
    <col min="1542" max="1542" width="4.6640625" style="1934" customWidth="1"/>
    <col min="1543" max="1543" width="15" style="1934" customWidth="1"/>
    <col min="1544" max="1544" width="14.83203125" style="1934" customWidth="1"/>
    <col min="1545" max="1545" width="18.6640625" style="1934" customWidth="1"/>
    <col min="1546" max="1546" width="0" style="1934" hidden="1" customWidth="1"/>
    <col min="1547" max="1547" width="23.6640625" style="1934" customWidth="1"/>
    <col min="1548" max="1548" width="32.08203125" style="1934" customWidth="1"/>
    <col min="1549" max="1562" width="5.6640625" style="1934" customWidth="1"/>
    <col min="1563" max="1795" width="8.83203125" style="1934"/>
    <col min="1796" max="1796" width="4" style="1934" customWidth="1"/>
    <col min="1797" max="1797" width="7" style="1934" customWidth="1"/>
    <col min="1798" max="1798" width="4.6640625" style="1934" customWidth="1"/>
    <col min="1799" max="1799" width="15" style="1934" customWidth="1"/>
    <col min="1800" max="1800" width="14.83203125" style="1934" customWidth="1"/>
    <col min="1801" max="1801" width="18.6640625" style="1934" customWidth="1"/>
    <col min="1802" max="1802" width="0" style="1934" hidden="1" customWidth="1"/>
    <col min="1803" max="1803" width="23.6640625" style="1934" customWidth="1"/>
    <col min="1804" max="1804" width="32.08203125" style="1934" customWidth="1"/>
    <col min="1805" max="1818" width="5.6640625" style="1934" customWidth="1"/>
    <col min="1819" max="2051" width="8.83203125" style="1934"/>
    <col min="2052" max="2052" width="4" style="1934" customWidth="1"/>
    <col min="2053" max="2053" width="7" style="1934" customWidth="1"/>
    <col min="2054" max="2054" width="4.6640625" style="1934" customWidth="1"/>
    <col min="2055" max="2055" width="15" style="1934" customWidth="1"/>
    <col min="2056" max="2056" width="14.83203125" style="1934" customWidth="1"/>
    <col min="2057" max="2057" width="18.6640625" style="1934" customWidth="1"/>
    <col min="2058" max="2058" width="0" style="1934" hidden="1" customWidth="1"/>
    <col min="2059" max="2059" width="23.6640625" style="1934" customWidth="1"/>
    <col min="2060" max="2060" width="32.08203125" style="1934" customWidth="1"/>
    <col min="2061" max="2074" width="5.6640625" style="1934" customWidth="1"/>
    <col min="2075" max="2307" width="8.83203125" style="1934"/>
    <col min="2308" max="2308" width="4" style="1934" customWidth="1"/>
    <col min="2309" max="2309" width="7" style="1934" customWidth="1"/>
    <col min="2310" max="2310" width="4.6640625" style="1934" customWidth="1"/>
    <col min="2311" max="2311" width="15" style="1934" customWidth="1"/>
    <col min="2312" max="2312" width="14.83203125" style="1934" customWidth="1"/>
    <col min="2313" max="2313" width="18.6640625" style="1934" customWidth="1"/>
    <col min="2314" max="2314" width="0" style="1934" hidden="1" customWidth="1"/>
    <col min="2315" max="2315" width="23.6640625" style="1934" customWidth="1"/>
    <col min="2316" max="2316" width="32.08203125" style="1934" customWidth="1"/>
    <col min="2317" max="2330" width="5.6640625" style="1934" customWidth="1"/>
    <col min="2331" max="2563" width="8.83203125" style="1934"/>
    <col min="2564" max="2564" width="4" style="1934" customWidth="1"/>
    <col min="2565" max="2565" width="7" style="1934" customWidth="1"/>
    <col min="2566" max="2566" width="4.6640625" style="1934" customWidth="1"/>
    <col min="2567" max="2567" width="15" style="1934" customWidth="1"/>
    <col min="2568" max="2568" width="14.83203125" style="1934" customWidth="1"/>
    <col min="2569" max="2569" width="18.6640625" style="1934" customWidth="1"/>
    <col min="2570" max="2570" width="0" style="1934" hidden="1" customWidth="1"/>
    <col min="2571" max="2571" width="23.6640625" style="1934" customWidth="1"/>
    <col min="2572" max="2572" width="32.08203125" style="1934" customWidth="1"/>
    <col min="2573" max="2586" width="5.6640625" style="1934" customWidth="1"/>
    <col min="2587" max="2819" width="8.83203125" style="1934"/>
    <col min="2820" max="2820" width="4" style="1934" customWidth="1"/>
    <col min="2821" max="2821" width="7" style="1934" customWidth="1"/>
    <col min="2822" max="2822" width="4.6640625" style="1934" customWidth="1"/>
    <col min="2823" max="2823" width="15" style="1934" customWidth="1"/>
    <col min="2824" max="2824" width="14.83203125" style="1934" customWidth="1"/>
    <col min="2825" max="2825" width="18.6640625" style="1934" customWidth="1"/>
    <col min="2826" max="2826" width="0" style="1934" hidden="1" customWidth="1"/>
    <col min="2827" max="2827" width="23.6640625" style="1934" customWidth="1"/>
    <col min="2828" max="2828" width="32.08203125" style="1934" customWidth="1"/>
    <col min="2829" max="2842" width="5.6640625" style="1934" customWidth="1"/>
    <col min="2843" max="3075" width="8.83203125" style="1934"/>
    <col min="3076" max="3076" width="4" style="1934" customWidth="1"/>
    <col min="3077" max="3077" width="7" style="1934" customWidth="1"/>
    <col min="3078" max="3078" width="4.6640625" style="1934" customWidth="1"/>
    <col min="3079" max="3079" width="15" style="1934" customWidth="1"/>
    <col min="3080" max="3080" width="14.83203125" style="1934" customWidth="1"/>
    <col min="3081" max="3081" width="18.6640625" style="1934" customWidth="1"/>
    <col min="3082" max="3082" width="0" style="1934" hidden="1" customWidth="1"/>
    <col min="3083" max="3083" width="23.6640625" style="1934" customWidth="1"/>
    <col min="3084" max="3084" width="32.08203125" style="1934" customWidth="1"/>
    <col min="3085" max="3098" width="5.6640625" style="1934" customWidth="1"/>
    <col min="3099" max="3331" width="8.83203125" style="1934"/>
    <col min="3332" max="3332" width="4" style="1934" customWidth="1"/>
    <col min="3333" max="3333" width="7" style="1934" customWidth="1"/>
    <col min="3334" max="3334" width="4.6640625" style="1934" customWidth="1"/>
    <col min="3335" max="3335" width="15" style="1934" customWidth="1"/>
    <col min="3336" max="3336" width="14.83203125" style="1934" customWidth="1"/>
    <col min="3337" max="3337" width="18.6640625" style="1934" customWidth="1"/>
    <col min="3338" max="3338" width="0" style="1934" hidden="1" customWidth="1"/>
    <col min="3339" max="3339" width="23.6640625" style="1934" customWidth="1"/>
    <col min="3340" max="3340" width="32.08203125" style="1934" customWidth="1"/>
    <col min="3341" max="3354" width="5.6640625" style="1934" customWidth="1"/>
    <col min="3355" max="3587" width="8.83203125" style="1934"/>
    <col min="3588" max="3588" width="4" style="1934" customWidth="1"/>
    <col min="3589" max="3589" width="7" style="1934" customWidth="1"/>
    <col min="3590" max="3590" width="4.6640625" style="1934" customWidth="1"/>
    <col min="3591" max="3591" width="15" style="1934" customWidth="1"/>
    <col min="3592" max="3592" width="14.83203125" style="1934" customWidth="1"/>
    <col min="3593" max="3593" width="18.6640625" style="1934" customWidth="1"/>
    <col min="3594" max="3594" width="0" style="1934" hidden="1" customWidth="1"/>
    <col min="3595" max="3595" width="23.6640625" style="1934" customWidth="1"/>
    <col min="3596" max="3596" width="32.08203125" style="1934" customWidth="1"/>
    <col min="3597" max="3610" width="5.6640625" style="1934" customWidth="1"/>
    <col min="3611" max="3843" width="8.83203125" style="1934"/>
    <col min="3844" max="3844" width="4" style="1934" customWidth="1"/>
    <col min="3845" max="3845" width="7" style="1934" customWidth="1"/>
    <col min="3846" max="3846" width="4.6640625" style="1934" customWidth="1"/>
    <col min="3847" max="3847" width="15" style="1934" customWidth="1"/>
    <col min="3848" max="3848" width="14.83203125" style="1934" customWidth="1"/>
    <col min="3849" max="3849" width="18.6640625" style="1934" customWidth="1"/>
    <col min="3850" max="3850" width="0" style="1934" hidden="1" customWidth="1"/>
    <col min="3851" max="3851" width="23.6640625" style="1934" customWidth="1"/>
    <col min="3852" max="3852" width="32.08203125" style="1934" customWidth="1"/>
    <col min="3853" max="3866" width="5.6640625" style="1934" customWidth="1"/>
    <col min="3867" max="4099" width="8.83203125" style="1934"/>
    <col min="4100" max="4100" width="4" style="1934" customWidth="1"/>
    <col min="4101" max="4101" width="7" style="1934" customWidth="1"/>
    <col min="4102" max="4102" width="4.6640625" style="1934" customWidth="1"/>
    <col min="4103" max="4103" width="15" style="1934" customWidth="1"/>
    <col min="4104" max="4104" width="14.83203125" style="1934" customWidth="1"/>
    <col min="4105" max="4105" width="18.6640625" style="1934" customWidth="1"/>
    <col min="4106" max="4106" width="0" style="1934" hidden="1" customWidth="1"/>
    <col min="4107" max="4107" width="23.6640625" style="1934" customWidth="1"/>
    <col min="4108" max="4108" width="32.08203125" style="1934" customWidth="1"/>
    <col min="4109" max="4122" width="5.6640625" style="1934" customWidth="1"/>
    <col min="4123" max="4355" width="8.83203125" style="1934"/>
    <col min="4356" max="4356" width="4" style="1934" customWidth="1"/>
    <col min="4357" max="4357" width="7" style="1934" customWidth="1"/>
    <col min="4358" max="4358" width="4.6640625" style="1934" customWidth="1"/>
    <col min="4359" max="4359" width="15" style="1934" customWidth="1"/>
    <col min="4360" max="4360" width="14.83203125" style="1934" customWidth="1"/>
    <col min="4361" max="4361" width="18.6640625" style="1934" customWidth="1"/>
    <col min="4362" max="4362" width="0" style="1934" hidden="1" customWidth="1"/>
    <col min="4363" max="4363" width="23.6640625" style="1934" customWidth="1"/>
    <col min="4364" max="4364" width="32.08203125" style="1934" customWidth="1"/>
    <col min="4365" max="4378" width="5.6640625" style="1934" customWidth="1"/>
    <col min="4379" max="4611" width="8.83203125" style="1934"/>
    <col min="4612" max="4612" width="4" style="1934" customWidth="1"/>
    <col min="4613" max="4613" width="7" style="1934" customWidth="1"/>
    <col min="4614" max="4614" width="4.6640625" style="1934" customWidth="1"/>
    <col min="4615" max="4615" width="15" style="1934" customWidth="1"/>
    <col min="4616" max="4616" width="14.83203125" style="1934" customWidth="1"/>
    <col min="4617" max="4617" width="18.6640625" style="1934" customWidth="1"/>
    <col min="4618" max="4618" width="0" style="1934" hidden="1" customWidth="1"/>
    <col min="4619" max="4619" width="23.6640625" style="1934" customWidth="1"/>
    <col min="4620" max="4620" width="32.08203125" style="1934" customWidth="1"/>
    <col min="4621" max="4634" width="5.6640625" style="1934" customWidth="1"/>
    <col min="4635" max="4867" width="8.83203125" style="1934"/>
    <col min="4868" max="4868" width="4" style="1934" customWidth="1"/>
    <col min="4869" max="4869" width="7" style="1934" customWidth="1"/>
    <col min="4870" max="4870" width="4.6640625" style="1934" customWidth="1"/>
    <col min="4871" max="4871" width="15" style="1934" customWidth="1"/>
    <col min="4872" max="4872" width="14.83203125" style="1934" customWidth="1"/>
    <col min="4873" max="4873" width="18.6640625" style="1934" customWidth="1"/>
    <col min="4874" max="4874" width="0" style="1934" hidden="1" customWidth="1"/>
    <col min="4875" max="4875" width="23.6640625" style="1934" customWidth="1"/>
    <col min="4876" max="4876" width="32.08203125" style="1934" customWidth="1"/>
    <col min="4877" max="4890" width="5.6640625" style="1934" customWidth="1"/>
    <col min="4891" max="5123" width="8.83203125" style="1934"/>
    <col min="5124" max="5124" width="4" style="1934" customWidth="1"/>
    <col min="5125" max="5125" width="7" style="1934" customWidth="1"/>
    <col min="5126" max="5126" width="4.6640625" style="1934" customWidth="1"/>
    <col min="5127" max="5127" width="15" style="1934" customWidth="1"/>
    <col min="5128" max="5128" width="14.83203125" style="1934" customWidth="1"/>
    <col min="5129" max="5129" width="18.6640625" style="1934" customWidth="1"/>
    <col min="5130" max="5130" width="0" style="1934" hidden="1" customWidth="1"/>
    <col min="5131" max="5131" width="23.6640625" style="1934" customWidth="1"/>
    <col min="5132" max="5132" width="32.08203125" style="1934" customWidth="1"/>
    <col min="5133" max="5146" width="5.6640625" style="1934" customWidth="1"/>
    <col min="5147" max="5379" width="8.83203125" style="1934"/>
    <col min="5380" max="5380" width="4" style="1934" customWidth="1"/>
    <col min="5381" max="5381" width="7" style="1934" customWidth="1"/>
    <col min="5382" max="5382" width="4.6640625" style="1934" customWidth="1"/>
    <col min="5383" max="5383" width="15" style="1934" customWidth="1"/>
    <col min="5384" max="5384" width="14.83203125" style="1934" customWidth="1"/>
    <col min="5385" max="5385" width="18.6640625" style="1934" customWidth="1"/>
    <col min="5386" max="5386" width="0" style="1934" hidden="1" customWidth="1"/>
    <col min="5387" max="5387" width="23.6640625" style="1934" customWidth="1"/>
    <col min="5388" max="5388" width="32.08203125" style="1934" customWidth="1"/>
    <col min="5389" max="5402" width="5.6640625" style="1934" customWidth="1"/>
    <col min="5403" max="5635" width="8.83203125" style="1934"/>
    <col min="5636" max="5636" width="4" style="1934" customWidth="1"/>
    <col min="5637" max="5637" width="7" style="1934" customWidth="1"/>
    <col min="5638" max="5638" width="4.6640625" style="1934" customWidth="1"/>
    <col min="5639" max="5639" width="15" style="1934" customWidth="1"/>
    <col min="5640" max="5640" width="14.83203125" style="1934" customWidth="1"/>
    <col min="5641" max="5641" width="18.6640625" style="1934" customWidth="1"/>
    <col min="5642" max="5642" width="0" style="1934" hidden="1" customWidth="1"/>
    <col min="5643" max="5643" width="23.6640625" style="1934" customWidth="1"/>
    <col min="5644" max="5644" width="32.08203125" style="1934" customWidth="1"/>
    <col min="5645" max="5658" width="5.6640625" style="1934" customWidth="1"/>
    <col min="5659" max="5891" width="8.83203125" style="1934"/>
    <col min="5892" max="5892" width="4" style="1934" customWidth="1"/>
    <col min="5893" max="5893" width="7" style="1934" customWidth="1"/>
    <col min="5894" max="5894" width="4.6640625" style="1934" customWidth="1"/>
    <col min="5895" max="5895" width="15" style="1934" customWidth="1"/>
    <col min="5896" max="5896" width="14.83203125" style="1934" customWidth="1"/>
    <col min="5897" max="5897" width="18.6640625" style="1934" customWidth="1"/>
    <col min="5898" max="5898" width="0" style="1934" hidden="1" customWidth="1"/>
    <col min="5899" max="5899" width="23.6640625" style="1934" customWidth="1"/>
    <col min="5900" max="5900" width="32.08203125" style="1934" customWidth="1"/>
    <col min="5901" max="5914" width="5.6640625" style="1934" customWidth="1"/>
    <col min="5915" max="6147" width="8.83203125" style="1934"/>
    <col min="6148" max="6148" width="4" style="1934" customWidth="1"/>
    <col min="6149" max="6149" width="7" style="1934" customWidth="1"/>
    <col min="6150" max="6150" width="4.6640625" style="1934" customWidth="1"/>
    <col min="6151" max="6151" width="15" style="1934" customWidth="1"/>
    <col min="6152" max="6152" width="14.83203125" style="1934" customWidth="1"/>
    <col min="6153" max="6153" width="18.6640625" style="1934" customWidth="1"/>
    <col min="6154" max="6154" width="0" style="1934" hidden="1" customWidth="1"/>
    <col min="6155" max="6155" width="23.6640625" style="1934" customWidth="1"/>
    <col min="6156" max="6156" width="32.08203125" style="1934" customWidth="1"/>
    <col min="6157" max="6170" width="5.6640625" style="1934" customWidth="1"/>
    <col min="6171" max="6403" width="8.83203125" style="1934"/>
    <col min="6404" max="6404" width="4" style="1934" customWidth="1"/>
    <col min="6405" max="6405" width="7" style="1934" customWidth="1"/>
    <col min="6406" max="6406" width="4.6640625" style="1934" customWidth="1"/>
    <col min="6407" max="6407" width="15" style="1934" customWidth="1"/>
    <col min="6408" max="6408" width="14.83203125" style="1934" customWidth="1"/>
    <col min="6409" max="6409" width="18.6640625" style="1934" customWidth="1"/>
    <col min="6410" max="6410" width="0" style="1934" hidden="1" customWidth="1"/>
    <col min="6411" max="6411" width="23.6640625" style="1934" customWidth="1"/>
    <col min="6412" max="6412" width="32.08203125" style="1934" customWidth="1"/>
    <col min="6413" max="6426" width="5.6640625" style="1934" customWidth="1"/>
    <col min="6427" max="6659" width="8.83203125" style="1934"/>
    <col min="6660" max="6660" width="4" style="1934" customWidth="1"/>
    <col min="6661" max="6661" width="7" style="1934" customWidth="1"/>
    <col min="6662" max="6662" width="4.6640625" style="1934" customWidth="1"/>
    <col min="6663" max="6663" width="15" style="1934" customWidth="1"/>
    <col min="6664" max="6664" width="14.83203125" style="1934" customWidth="1"/>
    <col min="6665" max="6665" width="18.6640625" style="1934" customWidth="1"/>
    <col min="6666" max="6666" width="0" style="1934" hidden="1" customWidth="1"/>
    <col min="6667" max="6667" width="23.6640625" style="1934" customWidth="1"/>
    <col min="6668" max="6668" width="32.08203125" style="1934" customWidth="1"/>
    <col min="6669" max="6682" width="5.6640625" style="1934" customWidth="1"/>
    <col min="6683" max="6915" width="8.83203125" style="1934"/>
    <col min="6916" max="6916" width="4" style="1934" customWidth="1"/>
    <col min="6917" max="6917" width="7" style="1934" customWidth="1"/>
    <col min="6918" max="6918" width="4.6640625" style="1934" customWidth="1"/>
    <col min="6919" max="6919" width="15" style="1934" customWidth="1"/>
    <col min="6920" max="6920" width="14.83203125" style="1934" customWidth="1"/>
    <col min="6921" max="6921" width="18.6640625" style="1934" customWidth="1"/>
    <col min="6922" max="6922" width="0" style="1934" hidden="1" customWidth="1"/>
    <col min="6923" max="6923" width="23.6640625" style="1934" customWidth="1"/>
    <col min="6924" max="6924" width="32.08203125" style="1934" customWidth="1"/>
    <col min="6925" max="6938" width="5.6640625" style="1934" customWidth="1"/>
    <col min="6939" max="7171" width="8.83203125" style="1934"/>
    <col min="7172" max="7172" width="4" style="1934" customWidth="1"/>
    <col min="7173" max="7173" width="7" style="1934" customWidth="1"/>
    <col min="7174" max="7174" width="4.6640625" style="1934" customWidth="1"/>
    <col min="7175" max="7175" width="15" style="1934" customWidth="1"/>
    <col min="7176" max="7176" width="14.83203125" style="1934" customWidth="1"/>
    <col min="7177" max="7177" width="18.6640625" style="1934" customWidth="1"/>
    <col min="7178" max="7178" width="0" style="1934" hidden="1" customWidth="1"/>
    <col min="7179" max="7179" width="23.6640625" style="1934" customWidth="1"/>
    <col min="7180" max="7180" width="32.08203125" style="1934" customWidth="1"/>
    <col min="7181" max="7194" width="5.6640625" style="1934" customWidth="1"/>
    <col min="7195" max="7427" width="8.83203125" style="1934"/>
    <col min="7428" max="7428" width="4" style="1934" customWidth="1"/>
    <col min="7429" max="7429" width="7" style="1934" customWidth="1"/>
    <col min="7430" max="7430" width="4.6640625" style="1934" customWidth="1"/>
    <col min="7431" max="7431" width="15" style="1934" customWidth="1"/>
    <col min="7432" max="7432" width="14.83203125" style="1934" customWidth="1"/>
    <col min="7433" max="7433" width="18.6640625" style="1934" customWidth="1"/>
    <col min="7434" max="7434" width="0" style="1934" hidden="1" customWidth="1"/>
    <col min="7435" max="7435" width="23.6640625" style="1934" customWidth="1"/>
    <col min="7436" max="7436" width="32.08203125" style="1934" customWidth="1"/>
    <col min="7437" max="7450" width="5.6640625" style="1934" customWidth="1"/>
    <col min="7451" max="7683" width="8.83203125" style="1934"/>
    <col min="7684" max="7684" width="4" style="1934" customWidth="1"/>
    <col min="7685" max="7685" width="7" style="1934" customWidth="1"/>
    <col min="7686" max="7686" width="4.6640625" style="1934" customWidth="1"/>
    <col min="7687" max="7687" width="15" style="1934" customWidth="1"/>
    <col min="7688" max="7688" width="14.83203125" style="1934" customWidth="1"/>
    <col min="7689" max="7689" width="18.6640625" style="1934" customWidth="1"/>
    <col min="7690" max="7690" width="0" style="1934" hidden="1" customWidth="1"/>
    <col min="7691" max="7691" width="23.6640625" style="1934" customWidth="1"/>
    <col min="7692" max="7692" width="32.08203125" style="1934" customWidth="1"/>
    <col min="7693" max="7706" width="5.6640625" style="1934" customWidth="1"/>
    <col min="7707" max="7939" width="8.83203125" style="1934"/>
    <col min="7940" max="7940" width="4" style="1934" customWidth="1"/>
    <col min="7941" max="7941" width="7" style="1934" customWidth="1"/>
    <col min="7942" max="7942" width="4.6640625" style="1934" customWidth="1"/>
    <col min="7943" max="7943" width="15" style="1934" customWidth="1"/>
    <col min="7944" max="7944" width="14.83203125" style="1934" customWidth="1"/>
    <col min="7945" max="7945" width="18.6640625" style="1934" customWidth="1"/>
    <col min="7946" max="7946" width="0" style="1934" hidden="1" customWidth="1"/>
    <col min="7947" max="7947" width="23.6640625" style="1934" customWidth="1"/>
    <col min="7948" max="7948" width="32.08203125" style="1934" customWidth="1"/>
    <col min="7949" max="7962" width="5.6640625" style="1934" customWidth="1"/>
    <col min="7963" max="8195" width="8.83203125" style="1934"/>
    <col min="8196" max="8196" width="4" style="1934" customWidth="1"/>
    <col min="8197" max="8197" width="7" style="1934" customWidth="1"/>
    <col min="8198" max="8198" width="4.6640625" style="1934" customWidth="1"/>
    <col min="8199" max="8199" width="15" style="1934" customWidth="1"/>
    <col min="8200" max="8200" width="14.83203125" style="1934" customWidth="1"/>
    <col min="8201" max="8201" width="18.6640625" style="1934" customWidth="1"/>
    <col min="8202" max="8202" width="0" style="1934" hidden="1" customWidth="1"/>
    <col min="8203" max="8203" width="23.6640625" style="1934" customWidth="1"/>
    <col min="8204" max="8204" width="32.08203125" style="1934" customWidth="1"/>
    <col min="8205" max="8218" width="5.6640625" style="1934" customWidth="1"/>
    <col min="8219" max="8451" width="8.83203125" style="1934"/>
    <col min="8452" max="8452" width="4" style="1934" customWidth="1"/>
    <col min="8453" max="8453" width="7" style="1934" customWidth="1"/>
    <col min="8454" max="8454" width="4.6640625" style="1934" customWidth="1"/>
    <col min="8455" max="8455" width="15" style="1934" customWidth="1"/>
    <col min="8456" max="8456" width="14.83203125" style="1934" customWidth="1"/>
    <col min="8457" max="8457" width="18.6640625" style="1934" customWidth="1"/>
    <col min="8458" max="8458" width="0" style="1934" hidden="1" customWidth="1"/>
    <col min="8459" max="8459" width="23.6640625" style="1934" customWidth="1"/>
    <col min="8460" max="8460" width="32.08203125" style="1934" customWidth="1"/>
    <col min="8461" max="8474" width="5.6640625" style="1934" customWidth="1"/>
    <col min="8475" max="8707" width="8.83203125" style="1934"/>
    <col min="8708" max="8708" width="4" style="1934" customWidth="1"/>
    <col min="8709" max="8709" width="7" style="1934" customWidth="1"/>
    <col min="8710" max="8710" width="4.6640625" style="1934" customWidth="1"/>
    <col min="8711" max="8711" width="15" style="1934" customWidth="1"/>
    <col min="8712" max="8712" width="14.83203125" style="1934" customWidth="1"/>
    <col min="8713" max="8713" width="18.6640625" style="1934" customWidth="1"/>
    <col min="8714" max="8714" width="0" style="1934" hidden="1" customWidth="1"/>
    <col min="8715" max="8715" width="23.6640625" style="1934" customWidth="1"/>
    <col min="8716" max="8716" width="32.08203125" style="1934" customWidth="1"/>
    <col min="8717" max="8730" width="5.6640625" style="1934" customWidth="1"/>
    <col min="8731" max="8963" width="8.83203125" style="1934"/>
    <col min="8964" max="8964" width="4" style="1934" customWidth="1"/>
    <col min="8965" max="8965" width="7" style="1934" customWidth="1"/>
    <col min="8966" max="8966" width="4.6640625" style="1934" customWidth="1"/>
    <col min="8967" max="8967" width="15" style="1934" customWidth="1"/>
    <col min="8968" max="8968" width="14.83203125" style="1934" customWidth="1"/>
    <col min="8969" max="8969" width="18.6640625" style="1934" customWidth="1"/>
    <col min="8970" max="8970" width="0" style="1934" hidden="1" customWidth="1"/>
    <col min="8971" max="8971" width="23.6640625" style="1934" customWidth="1"/>
    <col min="8972" max="8972" width="32.08203125" style="1934" customWidth="1"/>
    <col min="8973" max="8986" width="5.6640625" style="1934" customWidth="1"/>
    <col min="8987" max="9219" width="8.83203125" style="1934"/>
    <col min="9220" max="9220" width="4" style="1934" customWidth="1"/>
    <col min="9221" max="9221" width="7" style="1934" customWidth="1"/>
    <col min="9222" max="9222" width="4.6640625" style="1934" customWidth="1"/>
    <col min="9223" max="9223" width="15" style="1934" customWidth="1"/>
    <col min="9224" max="9224" width="14.83203125" style="1934" customWidth="1"/>
    <col min="9225" max="9225" width="18.6640625" style="1934" customWidth="1"/>
    <col min="9226" max="9226" width="0" style="1934" hidden="1" customWidth="1"/>
    <col min="9227" max="9227" width="23.6640625" style="1934" customWidth="1"/>
    <col min="9228" max="9228" width="32.08203125" style="1934" customWidth="1"/>
    <col min="9229" max="9242" width="5.6640625" style="1934" customWidth="1"/>
    <col min="9243" max="9475" width="8.83203125" style="1934"/>
    <col min="9476" max="9476" width="4" style="1934" customWidth="1"/>
    <col min="9477" max="9477" width="7" style="1934" customWidth="1"/>
    <col min="9478" max="9478" width="4.6640625" style="1934" customWidth="1"/>
    <col min="9479" max="9479" width="15" style="1934" customWidth="1"/>
    <col min="9480" max="9480" width="14.83203125" style="1934" customWidth="1"/>
    <col min="9481" max="9481" width="18.6640625" style="1934" customWidth="1"/>
    <col min="9482" max="9482" width="0" style="1934" hidden="1" customWidth="1"/>
    <col min="9483" max="9483" width="23.6640625" style="1934" customWidth="1"/>
    <col min="9484" max="9484" width="32.08203125" style="1934" customWidth="1"/>
    <col min="9485" max="9498" width="5.6640625" style="1934" customWidth="1"/>
    <col min="9499" max="9731" width="8.83203125" style="1934"/>
    <col min="9732" max="9732" width="4" style="1934" customWidth="1"/>
    <col min="9733" max="9733" width="7" style="1934" customWidth="1"/>
    <col min="9734" max="9734" width="4.6640625" style="1934" customWidth="1"/>
    <col min="9735" max="9735" width="15" style="1934" customWidth="1"/>
    <col min="9736" max="9736" width="14.83203125" style="1934" customWidth="1"/>
    <col min="9737" max="9737" width="18.6640625" style="1934" customWidth="1"/>
    <col min="9738" max="9738" width="0" style="1934" hidden="1" customWidth="1"/>
    <col min="9739" max="9739" width="23.6640625" style="1934" customWidth="1"/>
    <col min="9740" max="9740" width="32.08203125" style="1934" customWidth="1"/>
    <col min="9741" max="9754" width="5.6640625" style="1934" customWidth="1"/>
    <col min="9755" max="9987" width="8.83203125" style="1934"/>
    <col min="9988" max="9988" width="4" style="1934" customWidth="1"/>
    <col min="9989" max="9989" width="7" style="1934" customWidth="1"/>
    <col min="9990" max="9990" width="4.6640625" style="1934" customWidth="1"/>
    <col min="9991" max="9991" width="15" style="1934" customWidth="1"/>
    <col min="9992" max="9992" width="14.83203125" style="1934" customWidth="1"/>
    <col min="9993" max="9993" width="18.6640625" style="1934" customWidth="1"/>
    <col min="9994" max="9994" width="0" style="1934" hidden="1" customWidth="1"/>
    <col min="9995" max="9995" width="23.6640625" style="1934" customWidth="1"/>
    <col min="9996" max="9996" width="32.08203125" style="1934" customWidth="1"/>
    <col min="9997" max="10010" width="5.6640625" style="1934" customWidth="1"/>
    <col min="10011" max="10243" width="8.83203125" style="1934"/>
    <col min="10244" max="10244" width="4" style="1934" customWidth="1"/>
    <col min="10245" max="10245" width="7" style="1934" customWidth="1"/>
    <col min="10246" max="10246" width="4.6640625" style="1934" customWidth="1"/>
    <col min="10247" max="10247" width="15" style="1934" customWidth="1"/>
    <col min="10248" max="10248" width="14.83203125" style="1934" customWidth="1"/>
    <col min="10249" max="10249" width="18.6640625" style="1934" customWidth="1"/>
    <col min="10250" max="10250" width="0" style="1934" hidden="1" customWidth="1"/>
    <col min="10251" max="10251" width="23.6640625" style="1934" customWidth="1"/>
    <col min="10252" max="10252" width="32.08203125" style="1934" customWidth="1"/>
    <col min="10253" max="10266" width="5.6640625" style="1934" customWidth="1"/>
    <col min="10267" max="10499" width="8.83203125" style="1934"/>
    <col min="10500" max="10500" width="4" style="1934" customWidth="1"/>
    <col min="10501" max="10501" width="7" style="1934" customWidth="1"/>
    <col min="10502" max="10502" width="4.6640625" style="1934" customWidth="1"/>
    <col min="10503" max="10503" width="15" style="1934" customWidth="1"/>
    <col min="10504" max="10504" width="14.83203125" style="1934" customWidth="1"/>
    <col min="10505" max="10505" width="18.6640625" style="1934" customWidth="1"/>
    <col min="10506" max="10506" width="0" style="1934" hidden="1" customWidth="1"/>
    <col min="10507" max="10507" width="23.6640625" style="1934" customWidth="1"/>
    <col min="10508" max="10508" width="32.08203125" style="1934" customWidth="1"/>
    <col min="10509" max="10522" width="5.6640625" style="1934" customWidth="1"/>
    <col min="10523" max="10755" width="8.83203125" style="1934"/>
    <col min="10756" max="10756" width="4" style="1934" customWidth="1"/>
    <col min="10757" max="10757" width="7" style="1934" customWidth="1"/>
    <col min="10758" max="10758" width="4.6640625" style="1934" customWidth="1"/>
    <col min="10759" max="10759" width="15" style="1934" customWidth="1"/>
    <col min="10760" max="10760" width="14.83203125" style="1934" customWidth="1"/>
    <col min="10761" max="10761" width="18.6640625" style="1934" customWidth="1"/>
    <col min="10762" max="10762" width="0" style="1934" hidden="1" customWidth="1"/>
    <col min="10763" max="10763" width="23.6640625" style="1934" customWidth="1"/>
    <col min="10764" max="10764" width="32.08203125" style="1934" customWidth="1"/>
    <col min="10765" max="10778" width="5.6640625" style="1934" customWidth="1"/>
    <col min="10779" max="11011" width="8.83203125" style="1934"/>
    <col min="11012" max="11012" width="4" style="1934" customWidth="1"/>
    <col min="11013" max="11013" width="7" style="1934" customWidth="1"/>
    <col min="11014" max="11014" width="4.6640625" style="1934" customWidth="1"/>
    <col min="11015" max="11015" width="15" style="1934" customWidth="1"/>
    <col min="11016" max="11016" width="14.83203125" style="1934" customWidth="1"/>
    <col min="11017" max="11017" width="18.6640625" style="1934" customWidth="1"/>
    <col min="11018" max="11018" width="0" style="1934" hidden="1" customWidth="1"/>
    <col min="11019" max="11019" width="23.6640625" style="1934" customWidth="1"/>
    <col min="11020" max="11020" width="32.08203125" style="1934" customWidth="1"/>
    <col min="11021" max="11034" width="5.6640625" style="1934" customWidth="1"/>
    <col min="11035" max="11267" width="8.83203125" style="1934"/>
    <col min="11268" max="11268" width="4" style="1934" customWidth="1"/>
    <col min="11269" max="11269" width="7" style="1934" customWidth="1"/>
    <col min="11270" max="11270" width="4.6640625" style="1934" customWidth="1"/>
    <col min="11271" max="11271" width="15" style="1934" customWidth="1"/>
    <col min="11272" max="11272" width="14.83203125" style="1934" customWidth="1"/>
    <col min="11273" max="11273" width="18.6640625" style="1934" customWidth="1"/>
    <col min="11274" max="11274" width="0" style="1934" hidden="1" customWidth="1"/>
    <col min="11275" max="11275" width="23.6640625" style="1934" customWidth="1"/>
    <col min="11276" max="11276" width="32.08203125" style="1934" customWidth="1"/>
    <col min="11277" max="11290" width="5.6640625" style="1934" customWidth="1"/>
    <col min="11291" max="11523" width="8.83203125" style="1934"/>
    <col min="11524" max="11524" width="4" style="1934" customWidth="1"/>
    <col min="11525" max="11525" width="7" style="1934" customWidth="1"/>
    <col min="11526" max="11526" width="4.6640625" style="1934" customWidth="1"/>
    <col min="11527" max="11527" width="15" style="1934" customWidth="1"/>
    <col min="11528" max="11528" width="14.83203125" style="1934" customWidth="1"/>
    <col min="11529" max="11529" width="18.6640625" style="1934" customWidth="1"/>
    <col min="11530" max="11530" width="0" style="1934" hidden="1" customWidth="1"/>
    <col min="11531" max="11531" width="23.6640625" style="1934" customWidth="1"/>
    <col min="11532" max="11532" width="32.08203125" style="1934" customWidth="1"/>
    <col min="11533" max="11546" width="5.6640625" style="1934" customWidth="1"/>
    <col min="11547" max="11779" width="8.83203125" style="1934"/>
    <col min="11780" max="11780" width="4" style="1934" customWidth="1"/>
    <col min="11781" max="11781" width="7" style="1934" customWidth="1"/>
    <col min="11782" max="11782" width="4.6640625" style="1934" customWidth="1"/>
    <col min="11783" max="11783" width="15" style="1934" customWidth="1"/>
    <col min="11784" max="11784" width="14.83203125" style="1934" customWidth="1"/>
    <col min="11785" max="11785" width="18.6640625" style="1934" customWidth="1"/>
    <col min="11786" max="11786" width="0" style="1934" hidden="1" customWidth="1"/>
    <col min="11787" max="11787" width="23.6640625" style="1934" customWidth="1"/>
    <col min="11788" max="11788" width="32.08203125" style="1934" customWidth="1"/>
    <col min="11789" max="11802" width="5.6640625" style="1934" customWidth="1"/>
    <col min="11803" max="12035" width="8.83203125" style="1934"/>
    <col min="12036" max="12036" width="4" style="1934" customWidth="1"/>
    <col min="12037" max="12037" width="7" style="1934" customWidth="1"/>
    <col min="12038" max="12038" width="4.6640625" style="1934" customWidth="1"/>
    <col min="12039" max="12039" width="15" style="1934" customWidth="1"/>
    <col min="12040" max="12040" width="14.83203125" style="1934" customWidth="1"/>
    <col min="12041" max="12041" width="18.6640625" style="1934" customWidth="1"/>
    <col min="12042" max="12042" width="0" style="1934" hidden="1" customWidth="1"/>
    <col min="12043" max="12043" width="23.6640625" style="1934" customWidth="1"/>
    <col min="12044" max="12044" width="32.08203125" style="1934" customWidth="1"/>
    <col min="12045" max="12058" width="5.6640625" style="1934" customWidth="1"/>
    <col min="12059" max="12291" width="8.83203125" style="1934"/>
    <col min="12292" max="12292" width="4" style="1934" customWidth="1"/>
    <col min="12293" max="12293" width="7" style="1934" customWidth="1"/>
    <col min="12294" max="12294" width="4.6640625" style="1934" customWidth="1"/>
    <col min="12295" max="12295" width="15" style="1934" customWidth="1"/>
    <col min="12296" max="12296" width="14.83203125" style="1934" customWidth="1"/>
    <col min="12297" max="12297" width="18.6640625" style="1934" customWidth="1"/>
    <col min="12298" max="12298" width="0" style="1934" hidden="1" customWidth="1"/>
    <col min="12299" max="12299" width="23.6640625" style="1934" customWidth="1"/>
    <col min="12300" max="12300" width="32.08203125" style="1934" customWidth="1"/>
    <col min="12301" max="12314" width="5.6640625" style="1934" customWidth="1"/>
    <col min="12315" max="12547" width="8.83203125" style="1934"/>
    <col min="12548" max="12548" width="4" style="1934" customWidth="1"/>
    <col min="12549" max="12549" width="7" style="1934" customWidth="1"/>
    <col min="12550" max="12550" width="4.6640625" style="1934" customWidth="1"/>
    <col min="12551" max="12551" width="15" style="1934" customWidth="1"/>
    <col min="12552" max="12552" width="14.83203125" style="1934" customWidth="1"/>
    <col min="12553" max="12553" width="18.6640625" style="1934" customWidth="1"/>
    <col min="12554" max="12554" width="0" style="1934" hidden="1" customWidth="1"/>
    <col min="12555" max="12555" width="23.6640625" style="1934" customWidth="1"/>
    <col min="12556" max="12556" width="32.08203125" style="1934" customWidth="1"/>
    <col min="12557" max="12570" width="5.6640625" style="1934" customWidth="1"/>
    <col min="12571" max="12803" width="8.83203125" style="1934"/>
    <col min="12804" max="12804" width="4" style="1934" customWidth="1"/>
    <col min="12805" max="12805" width="7" style="1934" customWidth="1"/>
    <col min="12806" max="12806" width="4.6640625" style="1934" customWidth="1"/>
    <col min="12807" max="12807" width="15" style="1934" customWidth="1"/>
    <col min="12808" max="12808" width="14.83203125" style="1934" customWidth="1"/>
    <col min="12809" max="12809" width="18.6640625" style="1934" customWidth="1"/>
    <col min="12810" max="12810" width="0" style="1934" hidden="1" customWidth="1"/>
    <col min="12811" max="12811" width="23.6640625" style="1934" customWidth="1"/>
    <col min="12812" max="12812" width="32.08203125" style="1934" customWidth="1"/>
    <col min="12813" max="12826" width="5.6640625" style="1934" customWidth="1"/>
    <col min="12827" max="13059" width="8.83203125" style="1934"/>
    <col min="13060" max="13060" width="4" style="1934" customWidth="1"/>
    <col min="13061" max="13061" width="7" style="1934" customWidth="1"/>
    <col min="13062" max="13062" width="4.6640625" style="1934" customWidth="1"/>
    <col min="13063" max="13063" width="15" style="1934" customWidth="1"/>
    <col min="13064" max="13064" width="14.83203125" style="1934" customWidth="1"/>
    <col min="13065" max="13065" width="18.6640625" style="1934" customWidth="1"/>
    <col min="13066" max="13066" width="0" style="1934" hidden="1" customWidth="1"/>
    <col min="13067" max="13067" width="23.6640625" style="1934" customWidth="1"/>
    <col min="13068" max="13068" width="32.08203125" style="1934" customWidth="1"/>
    <col min="13069" max="13082" width="5.6640625" style="1934" customWidth="1"/>
    <col min="13083" max="13315" width="8.83203125" style="1934"/>
    <col min="13316" max="13316" width="4" style="1934" customWidth="1"/>
    <col min="13317" max="13317" width="7" style="1934" customWidth="1"/>
    <col min="13318" max="13318" width="4.6640625" style="1934" customWidth="1"/>
    <col min="13319" max="13319" width="15" style="1934" customWidth="1"/>
    <col min="13320" max="13320" width="14.83203125" style="1934" customWidth="1"/>
    <col min="13321" max="13321" width="18.6640625" style="1934" customWidth="1"/>
    <col min="13322" max="13322" width="0" style="1934" hidden="1" customWidth="1"/>
    <col min="13323" max="13323" width="23.6640625" style="1934" customWidth="1"/>
    <col min="13324" max="13324" width="32.08203125" style="1934" customWidth="1"/>
    <col min="13325" max="13338" width="5.6640625" style="1934" customWidth="1"/>
    <col min="13339" max="13571" width="8.83203125" style="1934"/>
    <col min="13572" max="13572" width="4" style="1934" customWidth="1"/>
    <col min="13573" max="13573" width="7" style="1934" customWidth="1"/>
    <col min="13574" max="13574" width="4.6640625" style="1934" customWidth="1"/>
    <col min="13575" max="13575" width="15" style="1934" customWidth="1"/>
    <col min="13576" max="13576" width="14.83203125" style="1934" customWidth="1"/>
    <col min="13577" max="13577" width="18.6640625" style="1934" customWidth="1"/>
    <col min="13578" max="13578" width="0" style="1934" hidden="1" customWidth="1"/>
    <col min="13579" max="13579" width="23.6640625" style="1934" customWidth="1"/>
    <col min="13580" max="13580" width="32.08203125" style="1934" customWidth="1"/>
    <col min="13581" max="13594" width="5.6640625" style="1934" customWidth="1"/>
    <col min="13595" max="13827" width="8.83203125" style="1934"/>
    <col min="13828" max="13828" width="4" style="1934" customWidth="1"/>
    <col min="13829" max="13829" width="7" style="1934" customWidth="1"/>
    <col min="13830" max="13830" width="4.6640625" style="1934" customWidth="1"/>
    <col min="13831" max="13831" width="15" style="1934" customWidth="1"/>
    <col min="13832" max="13832" width="14.83203125" style="1934" customWidth="1"/>
    <col min="13833" max="13833" width="18.6640625" style="1934" customWidth="1"/>
    <col min="13834" max="13834" width="0" style="1934" hidden="1" customWidth="1"/>
    <col min="13835" max="13835" width="23.6640625" style="1934" customWidth="1"/>
    <col min="13836" max="13836" width="32.08203125" style="1934" customWidth="1"/>
    <col min="13837" max="13850" width="5.6640625" style="1934" customWidth="1"/>
    <col min="13851" max="14083" width="8.83203125" style="1934"/>
    <col min="14084" max="14084" width="4" style="1934" customWidth="1"/>
    <col min="14085" max="14085" width="7" style="1934" customWidth="1"/>
    <col min="14086" max="14086" width="4.6640625" style="1934" customWidth="1"/>
    <col min="14087" max="14087" width="15" style="1934" customWidth="1"/>
    <col min="14088" max="14088" width="14.83203125" style="1934" customWidth="1"/>
    <col min="14089" max="14089" width="18.6640625" style="1934" customWidth="1"/>
    <col min="14090" max="14090" width="0" style="1934" hidden="1" customWidth="1"/>
    <col min="14091" max="14091" width="23.6640625" style="1934" customWidth="1"/>
    <col min="14092" max="14092" width="32.08203125" style="1934" customWidth="1"/>
    <col min="14093" max="14106" width="5.6640625" style="1934" customWidth="1"/>
    <col min="14107" max="14339" width="8.83203125" style="1934"/>
    <col min="14340" max="14340" width="4" style="1934" customWidth="1"/>
    <col min="14341" max="14341" width="7" style="1934" customWidth="1"/>
    <col min="14342" max="14342" width="4.6640625" style="1934" customWidth="1"/>
    <col min="14343" max="14343" width="15" style="1934" customWidth="1"/>
    <col min="14344" max="14344" width="14.83203125" style="1934" customWidth="1"/>
    <col min="14345" max="14345" width="18.6640625" style="1934" customWidth="1"/>
    <col min="14346" max="14346" width="0" style="1934" hidden="1" customWidth="1"/>
    <col min="14347" max="14347" width="23.6640625" style="1934" customWidth="1"/>
    <col min="14348" max="14348" width="32.08203125" style="1934" customWidth="1"/>
    <col min="14349" max="14362" width="5.6640625" style="1934" customWidth="1"/>
    <col min="14363" max="14595" width="8.83203125" style="1934"/>
    <col min="14596" max="14596" width="4" style="1934" customWidth="1"/>
    <col min="14597" max="14597" width="7" style="1934" customWidth="1"/>
    <col min="14598" max="14598" width="4.6640625" style="1934" customWidth="1"/>
    <col min="14599" max="14599" width="15" style="1934" customWidth="1"/>
    <col min="14600" max="14600" width="14.83203125" style="1934" customWidth="1"/>
    <col min="14601" max="14601" width="18.6640625" style="1934" customWidth="1"/>
    <col min="14602" max="14602" width="0" style="1934" hidden="1" customWidth="1"/>
    <col min="14603" max="14603" width="23.6640625" style="1934" customWidth="1"/>
    <col min="14604" max="14604" width="32.08203125" style="1934" customWidth="1"/>
    <col min="14605" max="14618" width="5.6640625" style="1934" customWidth="1"/>
    <col min="14619" max="14851" width="8.83203125" style="1934"/>
    <col min="14852" max="14852" width="4" style="1934" customWidth="1"/>
    <col min="14853" max="14853" width="7" style="1934" customWidth="1"/>
    <col min="14854" max="14854" width="4.6640625" style="1934" customWidth="1"/>
    <col min="14855" max="14855" width="15" style="1934" customWidth="1"/>
    <col min="14856" max="14856" width="14.83203125" style="1934" customWidth="1"/>
    <col min="14857" max="14857" width="18.6640625" style="1934" customWidth="1"/>
    <col min="14858" max="14858" width="0" style="1934" hidden="1" customWidth="1"/>
    <col min="14859" max="14859" width="23.6640625" style="1934" customWidth="1"/>
    <col min="14860" max="14860" width="32.08203125" style="1934" customWidth="1"/>
    <col min="14861" max="14874" width="5.6640625" style="1934" customWidth="1"/>
    <col min="14875" max="15107" width="8.83203125" style="1934"/>
    <col min="15108" max="15108" width="4" style="1934" customWidth="1"/>
    <col min="15109" max="15109" width="7" style="1934" customWidth="1"/>
    <col min="15110" max="15110" width="4.6640625" style="1934" customWidth="1"/>
    <col min="15111" max="15111" width="15" style="1934" customWidth="1"/>
    <col min="15112" max="15112" width="14.83203125" style="1934" customWidth="1"/>
    <col min="15113" max="15113" width="18.6640625" style="1934" customWidth="1"/>
    <col min="15114" max="15114" width="0" style="1934" hidden="1" customWidth="1"/>
    <col min="15115" max="15115" width="23.6640625" style="1934" customWidth="1"/>
    <col min="15116" max="15116" width="32.08203125" style="1934" customWidth="1"/>
    <col min="15117" max="15130" width="5.6640625" style="1934" customWidth="1"/>
    <col min="15131" max="15363" width="8.83203125" style="1934"/>
    <col min="15364" max="15364" width="4" style="1934" customWidth="1"/>
    <col min="15365" max="15365" width="7" style="1934" customWidth="1"/>
    <col min="15366" max="15366" width="4.6640625" style="1934" customWidth="1"/>
    <col min="15367" max="15367" width="15" style="1934" customWidth="1"/>
    <col min="15368" max="15368" width="14.83203125" style="1934" customWidth="1"/>
    <col min="15369" max="15369" width="18.6640625" style="1934" customWidth="1"/>
    <col min="15370" max="15370" width="0" style="1934" hidden="1" customWidth="1"/>
    <col min="15371" max="15371" width="23.6640625" style="1934" customWidth="1"/>
    <col min="15372" max="15372" width="32.08203125" style="1934" customWidth="1"/>
    <col min="15373" max="15386" width="5.6640625" style="1934" customWidth="1"/>
    <col min="15387" max="15619" width="8.83203125" style="1934"/>
    <col min="15620" max="15620" width="4" style="1934" customWidth="1"/>
    <col min="15621" max="15621" width="7" style="1934" customWidth="1"/>
    <col min="15622" max="15622" width="4.6640625" style="1934" customWidth="1"/>
    <col min="15623" max="15623" width="15" style="1934" customWidth="1"/>
    <col min="15624" max="15624" width="14.83203125" style="1934" customWidth="1"/>
    <col min="15625" max="15625" width="18.6640625" style="1934" customWidth="1"/>
    <col min="15626" max="15626" width="0" style="1934" hidden="1" customWidth="1"/>
    <col min="15627" max="15627" width="23.6640625" style="1934" customWidth="1"/>
    <col min="15628" max="15628" width="32.08203125" style="1934" customWidth="1"/>
    <col min="15629" max="15642" width="5.6640625" style="1934" customWidth="1"/>
    <col min="15643" max="15875" width="8.83203125" style="1934"/>
    <col min="15876" max="15876" width="4" style="1934" customWidth="1"/>
    <col min="15877" max="15877" width="7" style="1934" customWidth="1"/>
    <col min="15878" max="15878" width="4.6640625" style="1934" customWidth="1"/>
    <col min="15879" max="15879" width="15" style="1934" customWidth="1"/>
    <col min="15880" max="15880" width="14.83203125" style="1934" customWidth="1"/>
    <col min="15881" max="15881" width="18.6640625" style="1934" customWidth="1"/>
    <col min="15882" max="15882" width="0" style="1934" hidden="1" customWidth="1"/>
    <col min="15883" max="15883" width="23.6640625" style="1934" customWidth="1"/>
    <col min="15884" max="15884" width="32.08203125" style="1934" customWidth="1"/>
    <col min="15885" max="15898" width="5.6640625" style="1934" customWidth="1"/>
    <col min="15899" max="16131" width="8.83203125" style="1934"/>
    <col min="16132" max="16132" width="4" style="1934" customWidth="1"/>
    <col min="16133" max="16133" width="7" style="1934" customWidth="1"/>
    <col min="16134" max="16134" width="4.6640625" style="1934" customWidth="1"/>
    <col min="16135" max="16135" width="15" style="1934" customWidth="1"/>
    <col min="16136" max="16136" width="14.83203125" style="1934" customWidth="1"/>
    <col min="16137" max="16137" width="18.6640625" style="1934" customWidth="1"/>
    <col min="16138" max="16138" width="0" style="1934" hidden="1" customWidth="1"/>
    <col min="16139" max="16139" width="23.6640625" style="1934" customWidth="1"/>
    <col min="16140" max="16140" width="32.08203125" style="1934" customWidth="1"/>
    <col min="16141" max="16154" width="5.6640625" style="1934" customWidth="1"/>
    <col min="16155" max="16384" width="8.83203125" style="1934"/>
  </cols>
  <sheetData>
    <row r="1" spans="1:26" ht="15.75" customHeight="1" thickBot="1"/>
    <row r="2" spans="1:26" ht="29.1" customHeight="1">
      <c r="A2" s="1936"/>
      <c r="B2" s="1937"/>
      <c r="C2" s="1937"/>
      <c r="D2" s="1938"/>
      <c r="E2" s="1938"/>
      <c r="F2" s="1938"/>
      <c r="G2" s="1938"/>
      <c r="H2" s="1939"/>
      <c r="I2" s="1940"/>
      <c r="J2" s="2010"/>
      <c r="K2" s="1939"/>
      <c r="L2" s="1939"/>
      <c r="M2" s="1941"/>
      <c r="N2" s="1939"/>
      <c r="O2" s="1939"/>
      <c r="P2" s="1939"/>
      <c r="Q2" s="1939"/>
      <c r="R2" s="1939"/>
      <c r="S2" s="1939"/>
      <c r="T2" s="1939"/>
      <c r="U2" s="1939"/>
      <c r="V2" s="1939"/>
      <c r="W2" s="1939"/>
      <c r="X2" s="1939"/>
      <c r="Y2" s="1939"/>
      <c r="Z2" s="1942"/>
    </row>
    <row r="3" spans="1:26" ht="29.1" customHeight="1">
      <c r="A3" s="1943"/>
      <c r="B3" s="1944"/>
      <c r="C3" s="1944"/>
      <c r="D3" s="1945"/>
      <c r="E3" s="1945"/>
      <c r="F3" s="1945"/>
      <c r="G3" s="1945"/>
      <c r="H3" s="1946"/>
      <c r="I3" s="1947"/>
      <c r="J3" s="2650"/>
      <c r="K3" s="1946"/>
      <c r="L3" s="1946"/>
      <c r="M3" s="1948"/>
      <c r="N3" s="1946"/>
      <c r="O3" s="1946"/>
      <c r="P3" s="1946"/>
      <c r="Q3" s="1946"/>
      <c r="R3" s="1946"/>
      <c r="S3" s="1946"/>
      <c r="T3" s="1946"/>
      <c r="U3" s="1946"/>
      <c r="V3" s="1946"/>
      <c r="W3" s="1946"/>
      <c r="X3" s="1946"/>
      <c r="Y3" s="1946"/>
      <c r="Z3" s="1949"/>
    </row>
    <row r="4" spans="1:26" ht="29.1" customHeight="1">
      <c r="A4" s="1943"/>
      <c r="B4" s="1950"/>
      <c r="C4" s="1950"/>
      <c r="D4" s="1951"/>
      <c r="E4" s="4260" t="s">
        <v>1553</v>
      </c>
      <c r="F4" s="4260"/>
      <c r="G4" s="4260"/>
      <c r="H4" s="4260"/>
      <c r="I4" s="4260"/>
      <c r="J4" s="4260"/>
      <c r="K4" s="4260"/>
      <c r="L4" s="4260"/>
      <c r="M4" s="4260"/>
      <c r="N4" s="4260"/>
      <c r="O4" s="4260"/>
      <c r="P4" s="4260"/>
      <c r="Q4" s="4260"/>
      <c r="R4" s="4260"/>
      <c r="S4" s="4260"/>
      <c r="T4" s="4260"/>
      <c r="U4" s="4260"/>
      <c r="V4" s="4260"/>
      <c r="W4" s="4260"/>
      <c r="X4" s="1946"/>
      <c r="Y4" s="1946"/>
      <c r="Z4" s="1949"/>
    </row>
    <row r="5" spans="1:26" ht="29.1" customHeight="1">
      <c r="A5" s="1943"/>
      <c r="B5" s="1952"/>
      <c r="C5" s="1952"/>
      <c r="D5" s="1953"/>
      <c r="E5" s="4260"/>
      <c r="F5" s="4260"/>
      <c r="G5" s="4260"/>
      <c r="H5" s="4260"/>
      <c r="I5" s="4260"/>
      <c r="J5" s="4260"/>
      <c r="K5" s="4260"/>
      <c r="L5" s="4260"/>
      <c r="M5" s="4260"/>
      <c r="N5" s="4260"/>
      <c r="O5" s="4260"/>
      <c r="P5" s="4260"/>
      <c r="Q5" s="4260"/>
      <c r="R5" s="4260"/>
      <c r="S5" s="4260"/>
      <c r="T5" s="4260"/>
      <c r="U5" s="4260"/>
      <c r="V5" s="4260"/>
      <c r="W5" s="4260"/>
      <c r="X5" s="1946"/>
      <c r="Y5" s="1946"/>
      <c r="Z5" s="1949"/>
    </row>
    <row r="6" spans="1:26" ht="29.1" customHeight="1">
      <c r="A6" s="1943"/>
      <c r="B6" s="1954"/>
      <c r="C6" s="1954"/>
      <c r="D6" s="1945"/>
      <c r="E6" s="4260"/>
      <c r="F6" s="4260"/>
      <c r="G6" s="4260"/>
      <c r="H6" s="4260"/>
      <c r="I6" s="4260"/>
      <c r="J6" s="4260"/>
      <c r="K6" s="4260"/>
      <c r="L6" s="4260"/>
      <c r="M6" s="4260"/>
      <c r="N6" s="4260"/>
      <c r="O6" s="4260"/>
      <c r="P6" s="4260"/>
      <c r="Q6" s="4260"/>
      <c r="R6" s="4260"/>
      <c r="S6" s="4260"/>
      <c r="T6" s="4260"/>
      <c r="U6" s="4260"/>
      <c r="V6" s="4260"/>
      <c r="W6" s="4260"/>
      <c r="X6" s="1946"/>
      <c r="Y6" s="1946"/>
      <c r="Z6" s="1949"/>
    </row>
    <row r="7" spans="1:26" ht="29.1" customHeight="1">
      <c r="A7" s="1955"/>
      <c r="B7" s="1946"/>
      <c r="C7" s="1946"/>
      <c r="D7" s="1946"/>
      <c r="E7" s="1946"/>
      <c r="F7" s="1946"/>
      <c r="G7" s="1946"/>
      <c r="H7" s="1946"/>
      <c r="I7" s="1946"/>
      <c r="J7" s="2650"/>
      <c r="K7" s="1946"/>
      <c r="L7" s="1946"/>
      <c r="M7" s="1947"/>
      <c r="N7" s="1947"/>
      <c r="O7" s="1947"/>
      <c r="P7" s="1947"/>
      <c r="Q7" s="1947"/>
      <c r="R7" s="1947"/>
      <c r="S7" s="1947"/>
      <c r="T7" s="1947"/>
      <c r="U7" s="1947"/>
      <c r="V7" s="1947"/>
      <c r="W7" s="1947"/>
      <c r="X7" s="1947"/>
      <c r="Y7" s="1947"/>
      <c r="Z7" s="1949"/>
    </row>
    <row r="8" spans="1:26" ht="30" customHeight="1">
      <c r="A8" s="1955"/>
      <c r="B8" s="1946"/>
      <c r="C8" s="1956"/>
      <c r="D8" s="1946"/>
      <c r="E8" s="1946"/>
      <c r="F8" s="1946"/>
      <c r="G8" s="1946"/>
      <c r="H8" s="1946"/>
      <c r="I8" s="1946"/>
      <c r="J8" s="2649" t="s">
        <v>1551</v>
      </c>
      <c r="K8" s="1947"/>
      <c r="L8" s="1947"/>
      <c r="M8" s="4228" t="s">
        <v>1465</v>
      </c>
      <c r="N8" s="4229"/>
      <c r="O8" s="4229"/>
      <c r="P8" s="4229"/>
      <c r="Q8" s="4229"/>
      <c r="R8" s="4229"/>
      <c r="S8" s="1669"/>
      <c r="T8" s="4228" t="s">
        <v>1467</v>
      </c>
      <c r="U8" s="4229"/>
      <c r="V8" s="4229"/>
      <c r="W8" s="4229"/>
      <c r="X8" s="4229"/>
      <c r="Y8" s="4229"/>
      <c r="Z8" s="1949"/>
    </row>
    <row r="9" spans="1:26" ht="30" customHeight="1">
      <c r="A9" s="1955"/>
      <c r="B9" s="1946"/>
      <c r="C9" s="1957"/>
      <c r="D9" s="1946"/>
      <c r="E9" s="1946"/>
      <c r="F9" s="1946"/>
      <c r="G9" s="1946"/>
      <c r="H9" s="1946"/>
      <c r="I9" s="1946"/>
      <c r="J9" s="2651" t="s">
        <v>1550</v>
      </c>
      <c r="K9" s="1947"/>
      <c r="L9" s="1947"/>
      <c r="M9" s="4230" t="s">
        <v>1466</v>
      </c>
      <c r="N9" s="4230"/>
      <c r="O9" s="4230"/>
      <c r="P9" s="4230"/>
      <c r="Q9" s="4230"/>
      <c r="R9" s="4230"/>
      <c r="S9" s="1671"/>
      <c r="T9" s="4230" t="s">
        <v>1471</v>
      </c>
      <c r="U9" s="4230"/>
      <c r="V9" s="4230"/>
      <c r="W9" s="4230"/>
      <c r="X9" s="4230"/>
      <c r="Y9" s="4230"/>
      <c r="Z9" s="1949"/>
    </row>
    <row r="10" spans="1:26" ht="30" customHeight="1">
      <c r="A10" s="1955"/>
      <c r="B10" s="1946"/>
      <c r="C10" s="378"/>
      <c r="D10" s="1946"/>
      <c r="E10" s="1946"/>
      <c r="F10" s="1946"/>
      <c r="G10" s="1946"/>
      <c r="H10" s="1946"/>
      <c r="I10" s="1946"/>
      <c r="J10" s="2650"/>
      <c r="K10" s="1947"/>
      <c r="L10" s="1947"/>
      <c r="M10" s="4230"/>
      <c r="N10" s="4230"/>
      <c r="O10" s="4230"/>
      <c r="P10" s="4230"/>
      <c r="Q10" s="4230"/>
      <c r="R10" s="4230"/>
      <c r="S10" s="1960"/>
      <c r="T10" s="4228" t="s">
        <v>18</v>
      </c>
      <c r="U10" s="4229"/>
      <c r="V10" s="4229"/>
      <c r="W10" s="4229"/>
      <c r="X10" s="4229"/>
      <c r="Y10" s="4229"/>
      <c r="Z10" s="1949"/>
    </row>
    <row r="11" spans="1:26" ht="30" customHeight="1">
      <c r="A11" s="1955"/>
      <c r="B11" s="1958" t="s">
        <v>1554</v>
      </c>
      <c r="C11" s="1958" t="s">
        <v>1555</v>
      </c>
      <c r="D11" s="1959"/>
      <c r="E11" s="1959"/>
      <c r="F11" s="1959"/>
      <c r="G11" s="1959"/>
      <c r="H11" s="1959"/>
      <c r="I11" s="1959"/>
      <c r="J11" s="2649"/>
      <c r="K11" s="1974"/>
      <c r="L11" s="1974"/>
      <c r="M11" s="1974"/>
      <c r="N11" s="1974"/>
      <c r="O11" s="1974"/>
      <c r="P11" s="1974"/>
      <c r="Q11" s="1974"/>
      <c r="R11" s="1974"/>
      <c r="S11" s="1974"/>
      <c r="T11" s="1974"/>
      <c r="U11" s="1974"/>
      <c r="V11" s="1974"/>
      <c r="W11" s="1974"/>
      <c r="X11" s="1974"/>
      <c r="Y11" s="1974"/>
      <c r="Z11" s="1949"/>
    </row>
    <row r="12" spans="1:26" ht="30" customHeight="1">
      <c r="A12" s="1955"/>
      <c r="B12" s="1946"/>
      <c r="C12" s="378" t="s">
        <v>1556</v>
      </c>
      <c r="D12" s="378"/>
      <c r="E12" s="378"/>
      <c r="F12" s="378"/>
      <c r="G12" s="378"/>
      <c r="H12" s="378"/>
      <c r="I12" s="378"/>
      <c r="J12" s="2651"/>
      <c r="K12" s="1974"/>
      <c r="L12" s="1974"/>
      <c r="M12" s="1974"/>
      <c r="N12" s="1974"/>
      <c r="O12" s="1974"/>
      <c r="P12" s="1974"/>
      <c r="Q12" s="1974"/>
      <c r="R12" s="1974"/>
      <c r="S12" s="1974"/>
      <c r="T12" s="1974"/>
      <c r="U12" s="1974"/>
      <c r="V12" s="1974"/>
      <c r="W12" s="1974"/>
      <c r="X12" s="1974"/>
      <c r="Y12" s="1974"/>
      <c r="Z12" s="1949"/>
    </row>
    <row r="13" spans="1:26" ht="30" customHeight="1">
      <c r="A13" s="1955"/>
      <c r="B13" s="1946"/>
      <c r="C13" s="1946"/>
      <c r="D13" s="1946"/>
      <c r="E13" s="1946"/>
      <c r="F13" s="1946"/>
      <c r="G13" s="1946"/>
      <c r="H13" s="1946"/>
      <c r="I13" s="1946"/>
      <c r="J13" s="2650"/>
      <c r="K13" s="1946"/>
      <c r="L13" s="1946"/>
      <c r="M13" s="1946"/>
      <c r="N13" s="1961" t="s">
        <v>9</v>
      </c>
      <c r="O13" s="1946"/>
      <c r="P13" s="4225" t="s">
        <v>1474</v>
      </c>
      <c r="Q13" s="4225"/>
      <c r="R13" s="4225"/>
      <c r="S13" s="1960"/>
      <c r="T13" s="1960"/>
      <c r="U13" s="1960"/>
      <c r="V13" s="1956" t="s">
        <v>9</v>
      </c>
      <c r="W13" s="4238" t="s">
        <v>1475</v>
      </c>
      <c r="X13" s="4238"/>
      <c r="Y13" s="4238"/>
      <c r="Z13" s="1949"/>
    </row>
    <row r="14" spans="1:26" ht="30" customHeight="1">
      <c r="A14" s="1955"/>
      <c r="B14" s="1959"/>
      <c r="C14" s="1959" t="s">
        <v>1557</v>
      </c>
      <c r="D14" s="1959"/>
      <c r="E14" s="1959" t="s">
        <v>86</v>
      </c>
      <c r="F14" s="1959"/>
      <c r="G14" s="1959"/>
      <c r="H14" s="1959"/>
      <c r="I14" s="1959"/>
      <c r="J14" s="2649" t="s">
        <v>1558</v>
      </c>
      <c r="K14" s="1946"/>
      <c r="L14" s="4198" t="s">
        <v>69</v>
      </c>
      <c r="M14" s="4240"/>
      <c r="N14" s="4241"/>
      <c r="O14" s="4241"/>
      <c r="P14" s="4241"/>
      <c r="Q14" s="4241"/>
      <c r="R14" s="4242"/>
      <c r="S14" s="1974"/>
      <c r="T14" s="4240"/>
      <c r="U14" s="4241"/>
      <c r="V14" s="4241"/>
      <c r="W14" s="4241"/>
      <c r="X14" s="4241"/>
      <c r="Y14" s="4242"/>
      <c r="Z14" s="1949"/>
    </row>
    <row r="15" spans="1:26" ht="30" customHeight="1">
      <c r="A15" s="1955"/>
      <c r="B15" s="1946"/>
      <c r="C15" s="378"/>
      <c r="D15" s="378"/>
      <c r="E15" s="378" t="s">
        <v>88</v>
      </c>
      <c r="F15" s="378"/>
      <c r="G15" s="378"/>
      <c r="H15" s="378"/>
      <c r="I15" s="378"/>
      <c r="J15" s="2651" t="s">
        <v>1559</v>
      </c>
      <c r="K15" s="1946"/>
      <c r="L15" s="4199"/>
      <c r="M15" s="4243"/>
      <c r="N15" s="4244"/>
      <c r="O15" s="4244"/>
      <c r="P15" s="4244"/>
      <c r="Q15" s="4244"/>
      <c r="R15" s="4245"/>
      <c r="S15" s="1974"/>
      <c r="T15" s="4243"/>
      <c r="U15" s="4244"/>
      <c r="V15" s="4244"/>
      <c r="W15" s="4244"/>
      <c r="X15" s="4244"/>
      <c r="Y15" s="4245"/>
      <c r="Z15" s="1949"/>
    </row>
    <row r="16" spans="1:26" ht="30" customHeight="1">
      <c r="A16" s="1955"/>
      <c r="B16" s="1946"/>
      <c r="C16" s="1946"/>
      <c r="D16" s="1946"/>
      <c r="E16" s="1946"/>
      <c r="F16" s="1946"/>
      <c r="G16" s="1946"/>
      <c r="H16" s="1946"/>
      <c r="I16" s="1946"/>
      <c r="J16" s="2650"/>
      <c r="K16" s="1946"/>
      <c r="L16" s="1946"/>
      <c r="M16" s="1946"/>
      <c r="N16" s="1961" t="s">
        <v>9</v>
      </c>
      <c r="O16" s="1946"/>
      <c r="P16" s="4237"/>
      <c r="Q16" s="4237"/>
      <c r="R16" s="4237"/>
      <c r="S16" s="1974"/>
      <c r="T16" s="1974"/>
      <c r="U16" s="1974"/>
      <c r="V16" s="1961" t="s">
        <v>9</v>
      </c>
      <c r="W16" s="4259"/>
      <c r="X16" s="4259"/>
      <c r="Y16" s="4259"/>
      <c r="Z16" s="1949"/>
    </row>
    <row r="17" spans="1:26" ht="30" customHeight="1">
      <c r="A17" s="1955"/>
      <c r="B17" s="1959"/>
      <c r="C17" s="1958" t="s">
        <v>1560</v>
      </c>
      <c r="D17" s="1959"/>
      <c r="E17" s="1959" t="s">
        <v>1561</v>
      </c>
      <c r="F17" s="1959"/>
      <c r="G17" s="1959"/>
      <c r="H17" s="1959"/>
      <c r="I17" s="1959"/>
      <c r="J17" s="2649" t="s">
        <v>1558</v>
      </c>
      <c r="K17" s="1946"/>
      <c r="L17" s="4198" t="s">
        <v>64</v>
      </c>
      <c r="M17" s="4240"/>
      <c r="N17" s="4241"/>
      <c r="O17" s="4241"/>
      <c r="P17" s="4241"/>
      <c r="Q17" s="4241"/>
      <c r="R17" s="4242"/>
      <c r="S17" s="1974"/>
      <c r="T17" s="4240"/>
      <c r="U17" s="4241"/>
      <c r="V17" s="4241"/>
      <c r="W17" s="4241"/>
      <c r="X17" s="4241"/>
      <c r="Y17" s="4242"/>
      <c r="Z17" s="1949"/>
    </row>
    <row r="18" spans="1:26" ht="30" customHeight="1">
      <c r="A18" s="1955"/>
      <c r="B18" s="1946"/>
      <c r="C18" s="378"/>
      <c r="D18" s="378"/>
      <c r="E18" s="378" t="s">
        <v>1562</v>
      </c>
      <c r="F18" s="378"/>
      <c r="G18" s="378"/>
      <c r="H18" s="1968"/>
      <c r="I18" s="378"/>
      <c r="J18" s="2651" t="s">
        <v>1559</v>
      </c>
      <c r="K18" s="1974"/>
      <c r="L18" s="4199"/>
      <c r="M18" s="4243"/>
      <c r="N18" s="4244"/>
      <c r="O18" s="4244"/>
      <c r="P18" s="4244"/>
      <c r="Q18" s="4244"/>
      <c r="R18" s="4245"/>
      <c r="S18" s="1974"/>
      <c r="T18" s="4243"/>
      <c r="U18" s="4244"/>
      <c r="V18" s="4244"/>
      <c r="W18" s="4244"/>
      <c r="X18" s="4244"/>
      <c r="Y18" s="4245"/>
      <c r="Z18" s="1949"/>
    </row>
    <row r="19" spans="1:26" ht="30" customHeight="1">
      <c r="A19" s="1955"/>
      <c r="B19" s="1946"/>
      <c r="C19" s="1946"/>
      <c r="D19" s="1946"/>
      <c r="E19" s="1946"/>
      <c r="F19" s="1946"/>
      <c r="G19" s="1946"/>
      <c r="H19" s="1966"/>
      <c r="I19" s="1946"/>
      <c r="J19" s="2650"/>
      <c r="K19" s="1974"/>
      <c r="L19" s="1946"/>
      <c r="M19" s="1946"/>
      <c r="N19" s="1961" t="s">
        <v>9</v>
      </c>
      <c r="O19" s="1946"/>
      <c r="P19" s="4237"/>
      <c r="Q19" s="4237"/>
      <c r="R19" s="4237"/>
      <c r="S19" s="1974" t="s">
        <v>9</v>
      </c>
      <c r="T19" s="1974"/>
      <c r="U19" s="1974"/>
      <c r="V19" s="1974"/>
      <c r="W19" s="1974"/>
      <c r="X19" s="1974"/>
      <c r="Y19" s="1974"/>
      <c r="Z19" s="1949"/>
    </row>
    <row r="20" spans="1:26" ht="30" customHeight="1">
      <c r="A20" s="1955"/>
      <c r="B20" s="1959"/>
      <c r="C20" s="1959"/>
      <c r="D20" s="1959"/>
      <c r="E20" s="1967" t="s">
        <v>1563</v>
      </c>
      <c r="F20" s="1959"/>
      <c r="G20" s="1959"/>
      <c r="H20" s="1967"/>
      <c r="I20" s="1959"/>
      <c r="J20" s="2649"/>
      <c r="K20" s="1974"/>
      <c r="L20" s="1974"/>
      <c r="M20" s="1974"/>
      <c r="N20" s="1974"/>
      <c r="O20" s="1974"/>
      <c r="P20" s="1974"/>
      <c r="Q20" s="1974"/>
      <c r="R20" s="1974"/>
      <c r="S20" s="1974"/>
      <c r="T20" s="1974"/>
      <c r="U20" s="1974"/>
      <c r="V20" s="1974"/>
      <c r="W20" s="1974"/>
      <c r="X20" s="1974"/>
      <c r="Y20" s="1974"/>
      <c r="Z20" s="1949"/>
    </row>
    <row r="21" spans="1:26" ht="30" customHeight="1">
      <c r="A21" s="1955"/>
      <c r="B21" s="1946"/>
      <c r="C21" s="378"/>
      <c r="D21" s="378"/>
      <c r="E21" s="1967" t="s">
        <v>1564</v>
      </c>
      <c r="F21" s="378"/>
      <c r="G21" s="378"/>
      <c r="H21" s="1968"/>
      <c r="I21" s="378"/>
      <c r="J21" s="2651"/>
      <c r="K21" s="1974"/>
      <c r="L21" s="1974"/>
      <c r="M21" s="1974"/>
      <c r="N21" s="1974"/>
      <c r="O21" s="1974"/>
      <c r="P21" s="1974"/>
      <c r="Q21" s="1974"/>
      <c r="R21" s="1974"/>
      <c r="S21" s="1974"/>
      <c r="T21" s="1974"/>
      <c r="U21" s="1974"/>
      <c r="V21" s="1974"/>
      <c r="W21" s="1974"/>
      <c r="X21" s="1974"/>
      <c r="Y21" s="1974"/>
      <c r="Z21" s="1949"/>
    </row>
    <row r="22" spans="1:26" ht="30" customHeight="1">
      <c r="A22" s="1955"/>
      <c r="B22" s="1946"/>
      <c r="C22" s="1946"/>
      <c r="D22" s="1946"/>
      <c r="E22" s="1968" t="s">
        <v>1565</v>
      </c>
      <c r="F22" s="1946"/>
      <c r="G22" s="1946"/>
      <c r="H22" s="1966"/>
      <c r="I22" s="1946"/>
      <c r="J22" s="2650"/>
      <c r="K22" s="1974" t="s">
        <v>9</v>
      </c>
      <c r="L22" s="1974"/>
      <c r="M22" s="1974"/>
      <c r="N22" s="1974"/>
      <c r="O22" s="1974"/>
      <c r="P22" s="1974"/>
      <c r="Q22" s="1974"/>
      <c r="R22" s="1974"/>
      <c r="S22" s="1974"/>
      <c r="T22" s="1974"/>
      <c r="U22" s="1974"/>
      <c r="V22" s="1974"/>
      <c r="W22" s="1974"/>
      <c r="X22" s="1974"/>
      <c r="Y22" s="1974"/>
      <c r="Z22" s="1949"/>
    </row>
    <row r="23" spans="1:26" ht="30" customHeight="1">
      <c r="A23" s="1955"/>
      <c r="B23" s="1959"/>
      <c r="C23" s="1959"/>
      <c r="D23" s="1959"/>
      <c r="E23" s="1968" t="s">
        <v>1566</v>
      </c>
      <c r="F23" s="1959"/>
      <c r="G23" s="1959"/>
      <c r="H23" s="1967"/>
      <c r="I23" s="1959"/>
      <c r="J23" s="2649"/>
      <c r="K23" s="1974"/>
      <c r="L23" s="1974"/>
      <c r="M23" s="1974"/>
      <c r="N23" s="1974"/>
      <c r="O23" s="1974"/>
      <c r="P23" s="1974"/>
      <c r="Q23" s="1974"/>
      <c r="R23" s="1974"/>
      <c r="S23" s="1974"/>
      <c r="T23" s="1974"/>
      <c r="U23" s="1974"/>
      <c r="V23" s="1974"/>
      <c r="W23" s="1974"/>
      <c r="X23" s="1974"/>
      <c r="Y23" s="1974"/>
      <c r="Z23" s="1949"/>
    </row>
    <row r="24" spans="1:26" ht="30" customHeight="1">
      <c r="A24" s="1955"/>
      <c r="B24" s="1946"/>
      <c r="C24" s="378"/>
      <c r="D24" s="378"/>
      <c r="E24" s="378"/>
      <c r="F24" s="378"/>
      <c r="G24" s="378"/>
      <c r="H24" s="1968"/>
      <c r="I24" s="378"/>
      <c r="J24" s="2651"/>
      <c r="K24" s="1974"/>
      <c r="L24" s="1974"/>
      <c r="M24" s="1974"/>
      <c r="N24" s="1974"/>
      <c r="O24" s="1964"/>
      <c r="P24" s="4244" t="s">
        <v>23</v>
      </c>
      <c r="Q24" s="4244"/>
      <c r="R24" s="4244"/>
      <c r="S24" s="1974"/>
      <c r="T24" s="1974"/>
      <c r="U24" s="1974"/>
      <c r="V24" s="1974"/>
      <c r="W24" s="1974"/>
      <c r="X24" s="1974"/>
      <c r="Y24" s="1974"/>
      <c r="Z24" s="1949"/>
    </row>
    <row r="25" spans="1:26" ht="30" customHeight="1">
      <c r="A25" s="1955"/>
      <c r="B25" s="1946"/>
      <c r="C25" s="1946"/>
      <c r="D25" s="1946"/>
      <c r="E25" s="1946"/>
      <c r="F25" s="1959" t="s">
        <v>19</v>
      </c>
      <c r="G25" s="1967" t="s">
        <v>1567</v>
      </c>
      <c r="H25" s="1947"/>
      <c r="I25" s="1946"/>
      <c r="J25" s="2650"/>
      <c r="K25" s="1974"/>
      <c r="L25" s="1974"/>
      <c r="M25" s="1974"/>
      <c r="N25" s="1974"/>
      <c r="O25" s="4198" t="s">
        <v>1568</v>
      </c>
      <c r="P25" s="4252"/>
      <c r="Q25" s="4253"/>
      <c r="R25" s="4254"/>
      <c r="S25" s="1974"/>
      <c r="T25" s="1974"/>
      <c r="U25" s="1974"/>
      <c r="V25" s="1974"/>
      <c r="W25" s="1974"/>
      <c r="X25" s="1974"/>
      <c r="Y25" s="1974"/>
      <c r="Z25" s="1949"/>
    </row>
    <row r="26" spans="1:26" ht="30" customHeight="1">
      <c r="A26" s="1955"/>
      <c r="B26" s="1946"/>
      <c r="C26" s="1946"/>
      <c r="D26" s="1946"/>
      <c r="E26" s="1946"/>
      <c r="F26" s="378"/>
      <c r="G26" s="1968" t="s">
        <v>1569</v>
      </c>
      <c r="H26" s="1947"/>
      <c r="I26" s="1946"/>
      <c r="J26" s="2649"/>
      <c r="K26" s="1974"/>
      <c r="L26" s="1974"/>
      <c r="M26" s="1974"/>
      <c r="N26" s="1974"/>
      <c r="O26" s="4199"/>
      <c r="P26" s="4255"/>
      <c r="Q26" s="4256"/>
      <c r="R26" s="4257"/>
      <c r="S26" s="1974"/>
      <c r="T26" s="1974"/>
      <c r="U26" s="1974"/>
      <c r="V26" s="1974"/>
      <c r="W26" s="1974"/>
      <c r="X26" s="1974"/>
      <c r="Y26" s="1974"/>
      <c r="Z26" s="1949"/>
    </row>
    <row r="27" spans="1:26" ht="30" customHeight="1">
      <c r="A27" s="1955"/>
      <c r="B27" s="1946"/>
      <c r="C27" s="1946"/>
      <c r="D27" s="1946"/>
      <c r="E27" s="1946"/>
      <c r="F27" s="1946"/>
      <c r="G27" s="1946"/>
      <c r="H27" s="1947"/>
      <c r="I27" s="1946"/>
      <c r="J27" s="2651"/>
      <c r="K27" s="1974"/>
      <c r="L27" s="1974"/>
      <c r="M27" s="1974"/>
      <c r="N27" s="1974"/>
      <c r="O27" s="1969"/>
      <c r="P27" s="1964"/>
      <c r="Q27" s="1964"/>
      <c r="R27" s="1964"/>
      <c r="S27" s="1974"/>
      <c r="T27" s="1974"/>
      <c r="U27" s="1974"/>
      <c r="V27" s="1974"/>
      <c r="W27" s="1974"/>
      <c r="X27" s="1974"/>
      <c r="Y27" s="1974"/>
      <c r="Z27" s="1949"/>
    </row>
    <row r="28" spans="1:26" ht="30" customHeight="1">
      <c r="A28" s="1955"/>
      <c r="B28" s="1946"/>
      <c r="C28" s="1946"/>
      <c r="D28" s="1946"/>
      <c r="E28" s="1946"/>
      <c r="F28" s="1959" t="s">
        <v>20</v>
      </c>
      <c r="G28" s="1967" t="s">
        <v>1570</v>
      </c>
      <c r="H28" s="1947"/>
      <c r="I28" s="1946"/>
      <c r="J28" s="2650"/>
      <c r="K28" s="1974"/>
      <c r="L28" s="1974"/>
      <c r="M28" s="1974"/>
      <c r="N28" s="1974"/>
      <c r="O28" s="4198" t="s">
        <v>1133</v>
      </c>
      <c r="P28" s="4252"/>
      <c r="Q28" s="4253"/>
      <c r="R28" s="4254"/>
      <c r="S28" s="1974"/>
      <c r="T28" s="1974"/>
      <c r="U28" s="1974"/>
      <c r="V28" s="1974"/>
      <c r="W28" s="1974"/>
      <c r="X28" s="1974"/>
      <c r="Y28" s="1974"/>
      <c r="Z28" s="1949"/>
    </row>
    <row r="29" spans="1:26" ht="30" customHeight="1">
      <c r="A29" s="1955"/>
      <c r="B29" s="1946"/>
      <c r="C29" s="1946"/>
      <c r="D29" s="1946"/>
      <c r="E29" s="1946"/>
      <c r="F29" s="378"/>
      <c r="G29" s="1968" t="s">
        <v>1570</v>
      </c>
      <c r="H29" s="1947"/>
      <c r="I29" s="1946"/>
      <c r="J29" s="2649"/>
      <c r="K29" s="1974"/>
      <c r="L29" s="1974"/>
      <c r="M29" s="1974"/>
      <c r="N29" s="1974"/>
      <c r="O29" s="4199"/>
      <c r="P29" s="4255"/>
      <c r="Q29" s="4256"/>
      <c r="R29" s="4257"/>
      <c r="S29" s="1974"/>
      <c r="T29" s="1974"/>
      <c r="U29" s="1974"/>
      <c r="V29" s="1974"/>
      <c r="W29" s="1974"/>
      <c r="X29" s="1974"/>
      <c r="Y29" s="1974"/>
      <c r="Z29" s="1949"/>
    </row>
    <row r="30" spans="1:26" ht="30" customHeight="1">
      <c r="A30" s="1955"/>
      <c r="B30" s="1946"/>
      <c r="C30" s="1946"/>
      <c r="D30" s="1946"/>
      <c r="E30" s="1946"/>
      <c r="F30" s="1946"/>
      <c r="G30" s="1946"/>
      <c r="H30" s="1947"/>
      <c r="I30" s="1946"/>
      <c r="J30" s="2651"/>
      <c r="K30" s="1974"/>
      <c r="L30" s="1974"/>
      <c r="M30" s="1974"/>
      <c r="N30" s="1974"/>
      <c r="O30" s="1969"/>
      <c r="P30" s="1964"/>
      <c r="Q30" s="1964"/>
      <c r="R30" s="1964"/>
      <c r="S30" s="1974"/>
      <c r="T30" s="1974"/>
      <c r="U30" s="1974"/>
      <c r="V30" s="1974"/>
      <c r="W30" s="1974"/>
      <c r="X30" s="1974"/>
      <c r="Y30" s="1974"/>
      <c r="Z30" s="1949"/>
    </row>
    <row r="31" spans="1:26" ht="30" customHeight="1">
      <c r="A31" s="1955"/>
      <c r="B31" s="1946"/>
      <c r="C31" s="1946"/>
      <c r="D31" s="1946"/>
      <c r="E31" s="1966"/>
      <c r="F31" s="1959" t="s">
        <v>699</v>
      </c>
      <c r="G31" s="1967" t="s">
        <v>1571</v>
      </c>
      <c r="H31" s="1947"/>
      <c r="I31" s="1946"/>
      <c r="J31" s="2650"/>
      <c r="K31" s="1974"/>
      <c r="L31" s="1974"/>
      <c r="M31" s="1974"/>
      <c r="N31" s="1974"/>
      <c r="O31" s="4198" t="s">
        <v>1134</v>
      </c>
      <c r="P31" s="4252"/>
      <c r="Q31" s="4253"/>
      <c r="R31" s="4254"/>
      <c r="S31" s="1974"/>
      <c r="T31" s="1974"/>
      <c r="U31" s="1974"/>
      <c r="V31" s="1974"/>
      <c r="W31" s="1974"/>
      <c r="X31" s="1974"/>
      <c r="Y31" s="1974"/>
      <c r="Z31" s="1949"/>
    </row>
    <row r="32" spans="1:26" ht="30" customHeight="1">
      <c r="A32" s="1955"/>
      <c r="B32" s="1946"/>
      <c r="C32" s="1946"/>
      <c r="D32" s="1946"/>
      <c r="E32" s="1966"/>
      <c r="F32" s="378"/>
      <c r="G32" s="1968" t="s">
        <v>1571</v>
      </c>
      <c r="H32" s="1947"/>
      <c r="I32" s="1946"/>
      <c r="J32" s="2649"/>
      <c r="K32" s="1974"/>
      <c r="L32" s="1974"/>
      <c r="M32" s="1974"/>
      <c r="N32" s="1974"/>
      <c r="O32" s="4199"/>
      <c r="P32" s="4255"/>
      <c r="Q32" s="4256"/>
      <c r="R32" s="4257"/>
      <c r="S32" s="1974"/>
      <c r="T32" s="1974"/>
      <c r="U32" s="1974"/>
      <c r="V32" s="1974"/>
      <c r="W32" s="1974"/>
      <c r="X32" s="1974"/>
      <c r="Y32" s="1974"/>
      <c r="Z32" s="1949"/>
    </row>
    <row r="33" spans="1:26" ht="30" customHeight="1">
      <c r="A33" s="1955"/>
      <c r="B33" s="1946"/>
      <c r="C33" s="1946"/>
      <c r="D33" s="1946"/>
      <c r="E33" s="1966"/>
      <c r="F33" s="1946"/>
      <c r="G33" s="1946"/>
      <c r="H33" s="1947"/>
      <c r="I33" s="1946"/>
      <c r="J33" s="2651"/>
      <c r="K33" s="1974"/>
      <c r="L33" s="1974"/>
      <c r="M33" s="1974"/>
      <c r="N33" s="1974"/>
      <c r="O33" s="1974"/>
      <c r="P33" s="1974"/>
      <c r="Q33" s="1974"/>
      <c r="R33" s="1974"/>
      <c r="S33" s="1974"/>
      <c r="T33" s="1974"/>
      <c r="U33" s="1974"/>
      <c r="V33" s="1974"/>
      <c r="W33" s="1974"/>
      <c r="X33" s="1974"/>
      <c r="Y33" s="1974"/>
      <c r="Z33" s="1949"/>
    </row>
    <row r="34" spans="1:26" ht="30" customHeight="1">
      <c r="A34" s="1955"/>
      <c r="B34" s="1946"/>
      <c r="C34" s="1946"/>
      <c r="D34" s="1946"/>
      <c r="E34" s="1966"/>
      <c r="F34" s="1959" t="s">
        <v>72</v>
      </c>
      <c r="G34" s="1967" t="s">
        <v>1572</v>
      </c>
      <c r="H34" s="1947"/>
      <c r="I34" s="1946"/>
      <c r="J34" s="2650"/>
      <c r="K34" s="1974"/>
      <c r="L34" s="1974"/>
      <c r="M34" s="1974"/>
      <c r="N34" s="1974"/>
      <c r="O34" s="4198" t="s">
        <v>1573</v>
      </c>
      <c r="P34" s="4252"/>
      <c r="Q34" s="4253"/>
      <c r="R34" s="4254"/>
      <c r="S34" s="1974"/>
      <c r="T34" s="1974"/>
      <c r="U34" s="1974"/>
      <c r="V34" s="1974"/>
      <c r="W34" s="1974"/>
      <c r="X34" s="1974"/>
      <c r="Y34" s="1974"/>
      <c r="Z34" s="1949"/>
    </row>
    <row r="35" spans="1:26" ht="30" customHeight="1">
      <c r="A35" s="1955"/>
      <c r="B35" s="1946"/>
      <c r="C35" s="1946"/>
      <c r="D35" s="1946"/>
      <c r="E35" s="1966"/>
      <c r="F35" s="378"/>
      <c r="G35" s="1968" t="s">
        <v>1572</v>
      </c>
      <c r="H35" s="1947"/>
      <c r="I35" s="1946"/>
      <c r="J35" s="2649"/>
      <c r="K35" s="1974"/>
      <c r="L35" s="1974"/>
      <c r="M35" s="1974"/>
      <c r="N35" s="1974"/>
      <c r="O35" s="4199"/>
      <c r="P35" s="4255"/>
      <c r="Q35" s="4256"/>
      <c r="R35" s="4257"/>
      <c r="S35" s="1974"/>
      <c r="T35" s="1974"/>
      <c r="U35" s="1974"/>
      <c r="V35" s="1974"/>
      <c r="W35" s="1974"/>
      <c r="X35" s="1974"/>
      <c r="Y35" s="1974"/>
      <c r="Z35" s="1949"/>
    </row>
    <row r="36" spans="1:26" ht="30" customHeight="1">
      <c r="A36" s="1955"/>
      <c r="B36" s="1946"/>
      <c r="C36" s="1946"/>
      <c r="D36" s="1946"/>
      <c r="E36" s="1946"/>
      <c r="F36" s="1946"/>
      <c r="G36" s="1946"/>
      <c r="H36" s="1947"/>
      <c r="I36" s="1946"/>
      <c r="J36" s="2651"/>
      <c r="K36" s="1974"/>
      <c r="L36" s="1974"/>
      <c r="M36" s="1974"/>
      <c r="N36" s="1974"/>
      <c r="O36" s="1969"/>
      <c r="P36" s="1964"/>
      <c r="Q36" s="1964"/>
      <c r="R36" s="1964"/>
      <c r="S36" s="1974"/>
      <c r="T36" s="1974"/>
      <c r="U36" s="1974"/>
      <c r="V36" s="1974"/>
      <c r="W36" s="1974"/>
      <c r="X36" s="1974"/>
      <c r="Y36" s="1974"/>
      <c r="Z36" s="1949"/>
    </row>
    <row r="37" spans="1:26" ht="30" customHeight="1">
      <c r="A37" s="1955"/>
      <c r="B37" s="1946"/>
      <c r="C37" s="1997"/>
      <c r="D37" s="1946"/>
      <c r="E37" s="1946"/>
      <c r="F37" s="1959" t="s">
        <v>471</v>
      </c>
      <c r="G37" s="1967" t="s">
        <v>1574</v>
      </c>
      <c r="H37" s="1947"/>
      <c r="I37" s="1946"/>
      <c r="J37" s="2650"/>
      <c r="K37" s="1974"/>
      <c r="L37" s="1974"/>
      <c r="M37" s="1974"/>
      <c r="N37" s="1974"/>
      <c r="O37" s="4198" t="s">
        <v>1575</v>
      </c>
      <c r="P37" s="4252"/>
      <c r="Q37" s="4253"/>
      <c r="R37" s="4254"/>
      <c r="S37" s="1974"/>
      <c r="T37" s="1974"/>
      <c r="U37" s="1974"/>
      <c r="V37" s="1974"/>
      <c r="W37" s="1974"/>
      <c r="X37" s="1974"/>
      <c r="Y37" s="1974"/>
      <c r="Z37" s="1949"/>
    </row>
    <row r="38" spans="1:26" ht="30" customHeight="1">
      <c r="A38" s="1955"/>
      <c r="B38" s="1946"/>
      <c r="C38" s="1946"/>
      <c r="D38" s="1946"/>
      <c r="E38" s="1946"/>
      <c r="F38" s="378"/>
      <c r="G38" s="1968" t="s">
        <v>1576</v>
      </c>
      <c r="H38" s="1947"/>
      <c r="I38" s="1946"/>
      <c r="J38" s="2649"/>
      <c r="K38" s="1974"/>
      <c r="L38" s="1974"/>
      <c r="M38" s="1974"/>
      <c r="N38" s="1974"/>
      <c r="O38" s="4199"/>
      <c r="P38" s="4255"/>
      <c r="Q38" s="4256"/>
      <c r="R38" s="4257"/>
      <c r="S38" s="1974"/>
      <c r="T38" s="1974"/>
      <c r="U38" s="1974"/>
      <c r="V38" s="1974"/>
      <c r="W38" s="1974"/>
      <c r="X38" s="1974"/>
      <c r="Y38" s="1974"/>
      <c r="Z38" s="1949"/>
    </row>
    <row r="39" spans="1:26" ht="30" customHeight="1">
      <c r="A39" s="1955"/>
      <c r="B39" s="1946"/>
      <c r="C39" s="1946"/>
      <c r="D39" s="1946"/>
      <c r="E39" s="1946"/>
      <c r="F39" s="1946"/>
      <c r="G39" s="1946"/>
      <c r="H39" s="1947"/>
      <c r="I39" s="1946"/>
      <c r="J39" s="2651"/>
      <c r="K39" s="1974"/>
      <c r="L39" s="1974"/>
      <c r="M39" s="1974"/>
      <c r="N39" s="1974"/>
      <c r="O39" s="1969"/>
      <c r="P39" s="1964"/>
      <c r="Q39" s="1964"/>
      <c r="R39" s="1964"/>
      <c r="S39" s="1974"/>
      <c r="T39" s="1974"/>
      <c r="U39" s="1974"/>
      <c r="V39" s="1974"/>
      <c r="W39" s="1974"/>
      <c r="X39" s="1974"/>
      <c r="Y39" s="1974"/>
      <c r="Z39" s="1949"/>
    </row>
    <row r="40" spans="1:26" ht="30" customHeight="1">
      <c r="A40" s="1955"/>
      <c r="B40" s="1946"/>
      <c r="C40" s="1946"/>
      <c r="D40" s="1946"/>
      <c r="E40" s="1966"/>
      <c r="F40" s="1959" t="s">
        <v>116</v>
      </c>
      <c r="G40" s="1967" t="s">
        <v>1577</v>
      </c>
      <c r="H40" s="1947"/>
      <c r="I40" s="1946"/>
      <c r="J40" s="2650"/>
      <c r="K40" s="1974"/>
      <c r="L40" s="1974"/>
      <c r="M40" s="1974"/>
      <c r="N40" s="1974"/>
      <c r="O40" s="4198" t="s">
        <v>1135</v>
      </c>
      <c r="P40" s="4252"/>
      <c r="Q40" s="4253"/>
      <c r="R40" s="4254"/>
      <c r="S40" s="1974"/>
      <c r="T40" s="1974"/>
      <c r="U40" s="1974"/>
      <c r="V40" s="1974"/>
      <c r="W40" s="1974"/>
      <c r="X40" s="1974"/>
      <c r="Y40" s="1974"/>
      <c r="Z40" s="1949"/>
    </row>
    <row r="41" spans="1:26" ht="30" customHeight="1">
      <c r="A41" s="1955"/>
      <c r="B41" s="1946"/>
      <c r="C41" s="1946"/>
      <c r="D41" s="1946"/>
      <c r="E41" s="1966"/>
      <c r="F41" s="378"/>
      <c r="G41" s="1968" t="s">
        <v>1578</v>
      </c>
      <c r="H41" s="1947"/>
      <c r="I41" s="1946"/>
      <c r="J41" s="2649"/>
      <c r="K41" s="1974"/>
      <c r="L41" s="1974"/>
      <c r="M41" s="1974"/>
      <c r="N41" s="1974"/>
      <c r="O41" s="4199"/>
      <c r="P41" s="4255"/>
      <c r="Q41" s="4256"/>
      <c r="R41" s="4257"/>
      <c r="S41" s="1974"/>
      <c r="T41" s="1974"/>
      <c r="U41" s="1974"/>
      <c r="V41" s="1974"/>
      <c r="W41" s="1974"/>
      <c r="X41" s="1974"/>
      <c r="Y41" s="1974"/>
      <c r="Z41" s="1949"/>
    </row>
    <row r="42" spans="1:26" ht="30" customHeight="1">
      <c r="A42" s="1955"/>
      <c r="B42" s="1946"/>
      <c r="C42" s="1946"/>
      <c r="D42" s="1946"/>
      <c r="E42" s="1966"/>
      <c r="F42" s="1946"/>
      <c r="G42" s="1946"/>
      <c r="H42" s="1947"/>
      <c r="I42" s="1946"/>
      <c r="J42" s="2651"/>
      <c r="K42" s="1974"/>
      <c r="L42" s="1974"/>
      <c r="M42" s="1974"/>
      <c r="N42" s="1974"/>
      <c r="O42" s="1974"/>
      <c r="P42" s="1974"/>
      <c r="Q42" s="1974"/>
      <c r="R42" s="1974"/>
      <c r="S42" s="1974"/>
      <c r="T42" s="1974"/>
      <c r="U42" s="1974"/>
      <c r="V42" s="1974"/>
      <c r="W42" s="1974"/>
      <c r="X42" s="1974"/>
      <c r="Y42" s="1974"/>
      <c r="Z42" s="1949"/>
    </row>
    <row r="43" spans="1:26" ht="30" customHeight="1">
      <c r="A43" s="1955"/>
      <c r="B43" s="1946"/>
      <c r="C43" s="1946"/>
      <c r="D43" s="1946"/>
      <c r="E43" s="1946"/>
      <c r="F43" s="1959" t="s">
        <v>120</v>
      </c>
      <c r="G43" s="1967" t="s">
        <v>417</v>
      </c>
      <c r="H43" s="1947"/>
      <c r="I43" s="1946"/>
      <c r="J43" s="2650"/>
      <c r="K43" s="1974"/>
      <c r="L43" s="1974"/>
      <c r="M43" s="1974"/>
      <c r="N43" s="1974"/>
      <c r="O43" s="1974"/>
      <c r="P43" s="1974"/>
      <c r="Q43" s="1947"/>
      <c r="R43" s="1947"/>
      <c r="S43" s="1947"/>
      <c r="T43" s="1947"/>
      <c r="U43" s="1947"/>
      <c r="V43" s="1947"/>
      <c r="W43" s="1947"/>
      <c r="X43" s="1947"/>
      <c r="Y43" s="1947"/>
      <c r="Z43" s="1998"/>
    </row>
    <row r="44" spans="1:26" ht="30" customHeight="1">
      <c r="A44" s="1955"/>
      <c r="B44" s="1946"/>
      <c r="C44" s="1946"/>
      <c r="D44" s="1946"/>
      <c r="E44" s="1946"/>
      <c r="F44" s="1946"/>
      <c r="G44" s="1968" t="s">
        <v>418</v>
      </c>
      <c r="H44" s="1947"/>
      <c r="I44" s="1946"/>
      <c r="J44" s="2649"/>
      <c r="K44" s="1974"/>
      <c r="L44" s="1974"/>
      <c r="M44" s="1974"/>
      <c r="N44" s="1974"/>
      <c r="O44" s="1974"/>
      <c r="P44" s="1974"/>
      <c r="Q44" s="1947"/>
      <c r="R44" s="1947"/>
      <c r="S44" s="1947"/>
      <c r="T44" s="1947"/>
      <c r="U44" s="1947"/>
      <c r="V44" s="1947"/>
      <c r="W44" s="1947"/>
      <c r="X44" s="1947"/>
      <c r="Y44" s="1947"/>
      <c r="Z44" s="1998"/>
    </row>
    <row r="45" spans="1:26" ht="30" customHeight="1">
      <c r="A45" s="1955"/>
      <c r="B45" s="1946"/>
      <c r="C45" s="1946"/>
      <c r="D45" s="1946"/>
      <c r="E45" s="1946"/>
      <c r="F45" s="1946"/>
      <c r="G45" s="1946"/>
      <c r="H45" s="1946"/>
      <c r="I45" s="1946"/>
      <c r="J45" s="2650"/>
      <c r="K45" s="1974"/>
      <c r="L45" s="1974"/>
      <c r="M45" s="1974"/>
      <c r="N45" s="1974"/>
      <c r="O45" s="1974"/>
      <c r="P45" s="1974"/>
      <c r="Q45" s="1947"/>
      <c r="R45" s="1947"/>
      <c r="S45" s="1947"/>
      <c r="T45" s="1947"/>
      <c r="U45" s="1947"/>
      <c r="V45" s="1947"/>
      <c r="W45" s="1947"/>
      <c r="X45" s="1947"/>
      <c r="Y45" s="1947"/>
      <c r="Z45" s="1998"/>
    </row>
    <row r="46" spans="1:26" ht="30" customHeight="1">
      <c r="A46" s="1955"/>
      <c r="B46" s="1946"/>
      <c r="C46" s="1946"/>
      <c r="D46" s="1946"/>
      <c r="E46" s="1946"/>
      <c r="F46" s="1946"/>
      <c r="G46" s="1946"/>
      <c r="H46" s="1966"/>
      <c r="I46" s="1946"/>
      <c r="J46" s="2649"/>
      <c r="K46" s="1974"/>
      <c r="L46" s="1974"/>
      <c r="M46" s="1974"/>
      <c r="N46" s="1974"/>
      <c r="O46" s="1974"/>
      <c r="P46" s="1974"/>
      <c r="Q46" s="1974"/>
      <c r="R46" s="1974"/>
      <c r="S46" s="1974"/>
      <c r="T46" s="1974"/>
      <c r="U46" s="1974"/>
      <c r="V46" s="1974"/>
      <c r="W46" s="1974"/>
      <c r="X46" s="1974"/>
      <c r="Y46" s="1974"/>
      <c r="Z46" s="1998"/>
    </row>
    <row r="47" spans="1:26" ht="30" customHeight="1">
      <c r="A47" s="1955"/>
      <c r="B47" s="1946"/>
      <c r="C47" s="1946"/>
      <c r="D47" s="1997"/>
      <c r="E47" s="1946"/>
      <c r="F47" s="1946"/>
      <c r="G47" s="1958" t="s">
        <v>126</v>
      </c>
      <c r="H47" s="1999"/>
      <c r="I47" s="1996"/>
      <c r="J47" s="2651"/>
      <c r="K47" s="1974"/>
      <c r="L47" s="1974"/>
      <c r="M47" s="1974"/>
      <c r="N47" s="1974"/>
      <c r="O47" s="4198" t="s">
        <v>1258</v>
      </c>
      <c r="P47" s="4252"/>
      <c r="Q47" s="4253"/>
      <c r="R47" s="4254"/>
      <c r="S47" s="1974"/>
      <c r="T47" s="1974"/>
      <c r="U47" s="1974"/>
      <c r="V47" s="1974"/>
      <c r="W47" s="1974"/>
      <c r="X47" s="1974"/>
      <c r="Y47" s="1974"/>
      <c r="Z47" s="1998"/>
    </row>
    <row r="48" spans="1:26" ht="30" customHeight="1">
      <c r="A48" s="1955"/>
      <c r="B48" s="1946"/>
      <c r="C48" s="1946"/>
      <c r="D48" s="1946"/>
      <c r="E48" s="1946"/>
      <c r="F48" s="1946"/>
      <c r="G48" s="1946"/>
      <c r="H48" s="1966"/>
      <c r="I48" s="1946"/>
      <c r="J48" s="2650"/>
      <c r="K48" s="1974"/>
      <c r="L48" s="1974"/>
      <c r="M48" s="1974"/>
      <c r="N48" s="1974"/>
      <c r="O48" s="4199"/>
      <c r="P48" s="4255"/>
      <c r="Q48" s="4256"/>
      <c r="R48" s="4257"/>
      <c r="S48" s="1974"/>
      <c r="T48" s="1974"/>
      <c r="U48" s="1974"/>
      <c r="V48" s="1974"/>
      <c r="W48" s="1974"/>
      <c r="X48" s="1974"/>
      <c r="Y48" s="1974"/>
      <c r="Z48" s="1998"/>
    </row>
    <row r="49" spans="1:26" ht="30" customHeight="1">
      <c r="A49" s="1955"/>
      <c r="B49" s="1946"/>
      <c r="C49" s="1946"/>
      <c r="D49" s="1946"/>
      <c r="E49" s="1946"/>
      <c r="F49" s="1946"/>
      <c r="G49" s="1946"/>
      <c r="H49" s="1946"/>
      <c r="I49" s="1946"/>
      <c r="J49" s="2649"/>
      <c r="K49" s="1974"/>
      <c r="L49" s="1974"/>
      <c r="M49" s="1974"/>
      <c r="N49" s="1974"/>
      <c r="O49" s="1969"/>
      <c r="P49" s="1964"/>
      <c r="Q49" s="1964"/>
      <c r="R49" s="1964"/>
      <c r="S49" s="1974"/>
      <c r="T49" s="1974"/>
      <c r="U49" s="1974"/>
      <c r="V49" s="1974"/>
      <c r="W49" s="1974"/>
      <c r="X49" s="1974"/>
      <c r="Y49" s="1974"/>
      <c r="Z49" s="1949"/>
    </row>
    <row r="50" spans="1:26" ht="30" customHeight="1">
      <c r="A50" s="1955"/>
      <c r="B50" s="1946"/>
      <c r="C50" s="1946"/>
      <c r="D50" s="1997"/>
      <c r="E50" s="1946"/>
      <c r="F50" s="1946"/>
      <c r="G50" s="1958" t="s">
        <v>166</v>
      </c>
      <c r="H50" s="1996"/>
      <c r="I50" s="1996"/>
      <c r="J50" s="2651"/>
      <c r="K50" s="1974"/>
      <c r="L50" s="1974"/>
      <c r="M50" s="1974"/>
      <c r="N50" s="1974"/>
      <c r="O50" s="4198" t="s">
        <v>1579</v>
      </c>
      <c r="P50" s="4252"/>
      <c r="Q50" s="4253"/>
      <c r="R50" s="4254"/>
      <c r="S50" s="1974"/>
      <c r="T50" s="1974"/>
      <c r="U50" s="1974"/>
      <c r="V50" s="1974"/>
      <c r="W50" s="1974"/>
      <c r="X50" s="1974"/>
      <c r="Y50" s="1974"/>
      <c r="Z50" s="1949"/>
    </row>
    <row r="51" spans="1:26" ht="30" customHeight="1">
      <c r="A51" s="1955"/>
      <c r="B51" s="1946"/>
      <c r="C51" s="1997"/>
      <c r="D51" s="1946"/>
      <c r="E51" s="1946"/>
      <c r="F51" s="1946"/>
      <c r="G51" s="1946"/>
      <c r="H51" s="1946"/>
      <c r="I51" s="1946"/>
      <c r="J51" s="2650"/>
      <c r="K51" s="1974"/>
      <c r="L51" s="1974"/>
      <c r="M51" s="1974"/>
      <c r="N51" s="1974"/>
      <c r="O51" s="4199"/>
      <c r="P51" s="4255"/>
      <c r="Q51" s="4256"/>
      <c r="R51" s="4257"/>
      <c r="S51" s="1974"/>
      <c r="T51" s="1974"/>
      <c r="U51" s="1974"/>
      <c r="V51" s="1974"/>
      <c r="W51" s="1974"/>
      <c r="X51" s="1974"/>
      <c r="Y51" s="1974"/>
      <c r="Z51" s="1949"/>
    </row>
    <row r="52" spans="1:26" ht="30" customHeight="1">
      <c r="A52" s="1955"/>
      <c r="B52" s="1946"/>
      <c r="C52" s="1946"/>
      <c r="D52" s="1946"/>
      <c r="E52" s="1946"/>
      <c r="F52" s="1946"/>
      <c r="G52" s="1946"/>
      <c r="H52" s="1946"/>
      <c r="I52" s="1946"/>
      <c r="J52" s="2649"/>
      <c r="K52" s="1974"/>
      <c r="L52" s="1974"/>
      <c r="M52" s="1974"/>
      <c r="N52" s="1974"/>
      <c r="O52" s="1974"/>
      <c r="P52" s="1974"/>
      <c r="Q52" s="1974"/>
      <c r="R52" s="1974"/>
      <c r="S52" s="1974"/>
      <c r="T52" s="1974"/>
      <c r="U52" s="1974"/>
      <c r="V52" s="1974"/>
      <c r="W52" s="1974"/>
      <c r="X52" s="1974"/>
      <c r="Y52" s="1974"/>
      <c r="Z52" s="1949"/>
    </row>
    <row r="53" spans="1:26" ht="30" customHeight="1">
      <c r="A53" s="1955"/>
      <c r="B53" s="1946"/>
      <c r="C53" s="1946"/>
      <c r="D53" s="1997"/>
      <c r="E53" s="1946"/>
      <c r="F53" s="1946"/>
      <c r="G53" s="1958" t="s">
        <v>169</v>
      </c>
      <c r="H53" s="1996"/>
      <c r="I53" s="1996"/>
      <c r="J53" s="2651"/>
      <c r="K53" s="1974"/>
      <c r="L53" s="1974"/>
      <c r="M53" s="1974"/>
      <c r="N53" s="1974"/>
      <c r="O53" s="4198" t="s">
        <v>820</v>
      </c>
      <c r="P53" s="4252"/>
      <c r="Q53" s="4253"/>
      <c r="R53" s="4254"/>
      <c r="S53" s="1974"/>
      <c r="T53" s="1974"/>
      <c r="U53" s="1974"/>
      <c r="V53" s="1974"/>
      <c r="W53" s="1974"/>
      <c r="X53" s="1974"/>
      <c r="Y53" s="1974"/>
      <c r="Z53" s="1949"/>
    </row>
    <row r="54" spans="1:26" ht="30" customHeight="1">
      <c r="A54" s="1955"/>
      <c r="B54" s="1946"/>
      <c r="C54" s="1946"/>
      <c r="D54" s="1946"/>
      <c r="E54" s="1946"/>
      <c r="F54" s="1946"/>
      <c r="G54" s="1946"/>
      <c r="H54" s="1946"/>
      <c r="I54" s="1946"/>
      <c r="J54" s="2650"/>
      <c r="K54" s="1974"/>
      <c r="L54" s="1974"/>
      <c r="M54" s="1974"/>
      <c r="N54" s="1974"/>
      <c r="O54" s="4199"/>
      <c r="P54" s="4255"/>
      <c r="Q54" s="4256"/>
      <c r="R54" s="4257"/>
      <c r="S54" s="1974"/>
      <c r="T54" s="1974"/>
      <c r="U54" s="1974"/>
      <c r="V54" s="1974"/>
      <c r="W54" s="1974"/>
      <c r="X54" s="1974"/>
      <c r="Y54" s="1974"/>
      <c r="Z54" s="1949"/>
    </row>
    <row r="55" spans="1:26" ht="30" customHeight="1">
      <c r="A55" s="1955"/>
      <c r="B55" s="1946"/>
      <c r="C55" s="1946"/>
      <c r="D55" s="1946"/>
      <c r="E55" s="1946"/>
      <c r="F55" s="1946"/>
      <c r="G55" s="1946"/>
      <c r="H55" s="1946"/>
      <c r="I55" s="1946"/>
      <c r="J55" s="2649"/>
      <c r="K55" s="1974"/>
      <c r="L55" s="1974"/>
      <c r="M55" s="1974"/>
      <c r="N55" s="1974"/>
      <c r="O55" s="1969"/>
      <c r="P55" s="1964"/>
      <c r="Q55" s="1964"/>
      <c r="R55" s="1964"/>
      <c r="S55" s="1974"/>
      <c r="T55" s="1974"/>
      <c r="U55" s="1974"/>
      <c r="V55" s="1974"/>
      <c r="W55" s="1974"/>
      <c r="X55" s="1974"/>
      <c r="Y55" s="1974"/>
      <c r="Z55" s="1949"/>
    </row>
    <row r="56" spans="1:26" ht="30" customHeight="1">
      <c r="A56" s="1955"/>
      <c r="B56" s="1946"/>
      <c r="C56" s="1997"/>
      <c r="D56" s="1997"/>
      <c r="E56" s="1946"/>
      <c r="F56" s="1946"/>
      <c r="G56" s="1958" t="s">
        <v>170</v>
      </c>
      <c r="H56" s="1996"/>
      <c r="I56" s="1996"/>
      <c r="J56" s="2651"/>
      <c r="K56" s="1974"/>
      <c r="L56" s="1974"/>
      <c r="M56" s="1974"/>
      <c r="N56" s="1974"/>
      <c r="O56" s="4198" t="s">
        <v>1580</v>
      </c>
      <c r="P56" s="4252"/>
      <c r="Q56" s="4253"/>
      <c r="R56" s="4254"/>
      <c r="S56" s="1974"/>
      <c r="T56" s="1974"/>
      <c r="U56" s="1974"/>
      <c r="V56" s="1974"/>
      <c r="W56" s="1974"/>
      <c r="X56" s="1974"/>
      <c r="Y56" s="1974"/>
      <c r="Z56" s="1949"/>
    </row>
    <row r="57" spans="1:26" ht="30" customHeight="1">
      <c r="A57" s="1955"/>
      <c r="B57" s="1946"/>
      <c r="C57" s="1946"/>
      <c r="D57" s="1946"/>
      <c r="E57" s="1946"/>
      <c r="F57" s="1946"/>
      <c r="G57" s="1946"/>
      <c r="H57" s="1946"/>
      <c r="I57" s="1946"/>
      <c r="J57" s="2650"/>
      <c r="K57" s="1974"/>
      <c r="L57" s="1974"/>
      <c r="M57" s="1974"/>
      <c r="N57" s="1974"/>
      <c r="O57" s="4199"/>
      <c r="P57" s="4255"/>
      <c r="Q57" s="4256"/>
      <c r="R57" s="4257"/>
      <c r="S57" s="1974"/>
      <c r="T57" s="1974"/>
      <c r="U57" s="1974"/>
      <c r="V57" s="1974"/>
      <c r="W57" s="1974"/>
      <c r="X57" s="1974"/>
      <c r="Y57" s="1974"/>
      <c r="Z57" s="1949"/>
    </row>
    <row r="58" spans="1:26" ht="30" customHeight="1">
      <c r="A58" s="1955"/>
      <c r="B58" s="1946"/>
      <c r="C58" s="1946"/>
      <c r="D58" s="1946"/>
      <c r="E58" s="1946"/>
      <c r="F58" s="1946"/>
      <c r="G58" s="1946"/>
      <c r="H58" s="1946"/>
      <c r="I58" s="1946"/>
      <c r="J58" s="2650"/>
      <c r="K58" s="1974"/>
      <c r="L58" s="1974"/>
      <c r="M58" s="1974"/>
      <c r="N58" s="1974"/>
      <c r="O58" s="1969"/>
      <c r="P58" s="1964"/>
      <c r="Q58" s="1964"/>
      <c r="R58" s="1964"/>
      <c r="S58" s="1974"/>
      <c r="T58" s="1974"/>
      <c r="U58" s="1974"/>
      <c r="V58" s="1974"/>
      <c r="W58" s="1974"/>
      <c r="X58" s="1974"/>
      <c r="Y58" s="1974"/>
      <c r="Z58" s="1949"/>
    </row>
    <row r="59" spans="1:26" ht="30" customHeight="1">
      <c r="A59" s="1955"/>
      <c r="B59" s="1946"/>
      <c r="C59" s="1946"/>
      <c r="D59" s="1946"/>
      <c r="E59" s="1966"/>
      <c r="F59" s="1946"/>
      <c r="G59" s="1946"/>
      <c r="H59" s="1946"/>
      <c r="I59" s="1946"/>
      <c r="J59" s="2650"/>
      <c r="K59" s="1974"/>
      <c r="L59" s="1974"/>
      <c r="M59" s="1974"/>
      <c r="N59" s="1974"/>
      <c r="O59" s="4198"/>
      <c r="P59" s="4246">
        <v>100</v>
      </c>
      <c r="Q59" s="4247"/>
      <c r="R59" s="4248"/>
      <c r="S59" s="1974"/>
      <c r="T59" s="1974"/>
      <c r="U59" s="1974"/>
      <c r="V59" s="1974"/>
      <c r="W59" s="1974"/>
      <c r="X59" s="1974"/>
      <c r="Y59" s="1974"/>
      <c r="Z59" s="1949"/>
    </row>
    <row r="60" spans="1:26" ht="30" customHeight="1">
      <c r="A60" s="1955"/>
      <c r="B60" s="1946"/>
      <c r="C60" s="1946"/>
      <c r="D60" s="1946"/>
      <c r="E60" s="1966"/>
      <c r="F60" s="1946"/>
      <c r="G60" s="1946"/>
      <c r="H60" s="1946"/>
      <c r="I60" s="1946"/>
      <c r="J60" s="2650"/>
      <c r="K60" s="1974"/>
      <c r="L60" s="1974"/>
      <c r="M60" s="1974"/>
      <c r="N60" s="1974"/>
      <c r="O60" s="4199"/>
      <c r="P60" s="4249"/>
      <c r="Q60" s="4250"/>
      <c r="R60" s="4251"/>
      <c r="S60" s="1974"/>
      <c r="T60" s="1974"/>
      <c r="U60" s="1974"/>
      <c r="V60" s="1974"/>
      <c r="W60" s="1974"/>
      <c r="X60" s="1974"/>
      <c r="Y60" s="1974"/>
      <c r="Z60" s="1949"/>
    </row>
    <row r="61" spans="1:26" ht="30" customHeight="1">
      <c r="A61" s="1955"/>
      <c r="B61" s="1946"/>
      <c r="C61" s="1946"/>
      <c r="D61" s="1946"/>
      <c r="E61" s="1966"/>
      <c r="F61" s="1946"/>
      <c r="G61" s="1946"/>
      <c r="H61" s="1946"/>
      <c r="I61" s="1946"/>
      <c r="J61" s="2650"/>
      <c r="K61" s="1974"/>
      <c r="L61" s="1974"/>
      <c r="M61" s="1974"/>
      <c r="N61" s="1974"/>
      <c r="O61" s="1974"/>
      <c r="P61" s="1974"/>
      <c r="Q61" s="1974"/>
      <c r="R61" s="1974"/>
      <c r="S61" s="1974"/>
      <c r="T61" s="1974"/>
      <c r="U61" s="1974"/>
      <c r="V61" s="1974"/>
      <c r="W61" s="4238" t="s">
        <v>1475</v>
      </c>
      <c r="X61" s="4239"/>
      <c r="Y61" s="1974"/>
      <c r="Z61" s="1949"/>
    </row>
    <row r="62" spans="1:26" s="1975" customFormat="1" ht="30" customHeight="1">
      <c r="A62" s="1955"/>
      <c r="B62" s="1946"/>
      <c r="C62" s="1958" t="s">
        <v>1581</v>
      </c>
      <c r="D62" s="1959"/>
      <c r="E62" s="1967" t="s">
        <v>1582</v>
      </c>
      <c r="F62" s="1959"/>
      <c r="G62" s="1946"/>
      <c r="H62" s="1946"/>
      <c r="I62" s="1946"/>
      <c r="J62" s="2650"/>
      <c r="K62" s="1974"/>
      <c r="L62" s="1974"/>
      <c r="M62" s="1974"/>
      <c r="N62" s="1974"/>
      <c r="O62" s="1974"/>
      <c r="P62" s="1974"/>
      <c r="Q62" s="1974"/>
      <c r="R62" s="1974"/>
      <c r="S62" s="1974"/>
      <c r="T62" s="1974"/>
      <c r="U62" s="4198" t="s">
        <v>87</v>
      </c>
      <c r="V62" s="4252"/>
      <c r="W62" s="4253"/>
      <c r="X62" s="4254"/>
      <c r="Y62" s="4258" t="s">
        <v>23</v>
      </c>
      <c r="Z62" s="1949"/>
    </row>
    <row r="63" spans="1:26" s="1975" customFormat="1" ht="30" customHeight="1">
      <c r="A63" s="1955"/>
      <c r="B63" s="1946"/>
      <c r="C63" s="1946"/>
      <c r="D63" s="1946"/>
      <c r="E63" s="1968" t="s">
        <v>1583</v>
      </c>
      <c r="F63" s="1946"/>
      <c r="G63" s="1946"/>
      <c r="H63" s="1946"/>
      <c r="I63" s="1946"/>
      <c r="J63" s="2650"/>
      <c r="K63" s="1974"/>
      <c r="L63" s="1974"/>
      <c r="M63" s="1974"/>
      <c r="N63" s="1974"/>
      <c r="O63" s="1974"/>
      <c r="P63" s="1974"/>
      <c r="Q63" s="1974"/>
      <c r="R63" s="1974"/>
      <c r="S63" s="1974"/>
      <c r="T63" s="1974"/>
      <c r="U63" s="4199"/>
      <c r="V63" s="4255"/>
      <c r="W63" s="4256"/>
      <c r="X63" s="4257"/>
      <c r="Y63" s="4258"/>
      <c r="Z63" s="1949"/>
    </row>
    <row r="64" spans="1:26" s="1975" customFormat="1" ht="30" customHeight="1">
      <c r="A64" s="1955"/>
      <c r="B64" s="1946"/>
      <c r="C64" s="1946"/>
      <c r="D64" s="1946"/>
      <c r="E64" s="1946"/>
      <c r="F64" s="1946"/>
      <c r="G64" s="1946"/>
      <c r="H64" s="1946"/>
      <c r="I64" s="1946"/>
      <c r="J64" s="2650"/>
      <c r="K64" s="1974"/>
      <c r="L64" s="1974"/>
      <c r="M64" s="1974"/>
      <c r="N64" s="1974"/>
      <c r="O64" s="1974"/>
      <c r="P64" s="1974"/>
      <c r="Q64" s="1974"/>
      <c r="R64" s="1974"/>
      <c r="S64" s="1974"/>
      <c r="T64" s="1974"/>
      <c r="U64" s="1974"/>
      <c r="V64" s="1974"/>
      <c r="W64" s="1974"/>
      <c r="X64" s="1974"/>
      <c r="Y64" s="1974"/>
      <c r="Z64" s="1949"/>
    </row>
    <row r="65" spans="1:26" s="1975" customFormat="1" ht="30" customHeight="1">
      <c r="A65" s="1955"/>
      <c r="B65" s="1946"/>
      <c r="C65" s="1946"/>
      <c r="D65" s="1946"/>
      <c r="E65" s="1966"/>
      <c r="F65" s="1946"/>
      <c r="G65" s="1946"/>
      <c r="H65" s="1946"/>
      <c r="I65" s="1946"/>
      <c r="J65" s="2650"/>
      <c r="K65" s="1974"/>
      <c r="L65" s="1974"/>
      <c r="M65" s="1974"/>
      <c r="N65" s="1974"/>
      <c r="O65" s="1974"/>
      <c r="P65" s="1974"/>
      <c r="Q65" s="1946"/>
      <c r="R65" s="1946"/>
      <c r="S65" s="1946"/>
      <c r="T65" s="1946"/>
      <c r="U65" s="1946"/>
      <c r="V65" s="1946"/>
      <c r="W65" s="1946"/>
      <c r="X65" s="1946"/>
      <c r="Y65" s="1946"/>
      <c r="Z65" s="1949"/>
    </row>
    <row r="66" spans="1:26" s="1975" customFormat="1" ht="30" customHeight="1">
      <c r="A66" s="1955"/>
      <c r="B66" s="1958" t="s">
        <v>1584</v>
      </c>
      <c r="C66" s="1959" t="s">
        <v>1585</v>
      </c>
      <c r="D66" s="1959"/>
      <c r="E66" s="1967"/>
      <c r="F66" s="1959"/>
      <c r="G66" s="1946"/>
      <c r="H66" s="1946"/>
      <c r="I66" s="1946"/>
      <c r="J66" s="2650"/>
      <c r="K66" s="1974"/>
      <c r="L66" s="1974"/>
      <c r="M66" s="1974"/>
      <c r="N66" s="1974"/>
      <c r="O66" s="1974"/>
      <c r="P66" s="1974"/>
      <c r="Q66" s="1974"/>
      <c r="R66" s="1974"/>
      <c r="S66" s="1974"/>
      <c r="T66" s="1974"/>
      <c r="U66" s="1974"/>
      <c r="V66" s="1974"/>
      <c r="W66" s="4238" t="s">
        <v>1475</v>
      </c>
      <c r="X66" s="4239"/>
      <c r="Y66" s="1946"/>
      <c r="Z66" s="1949"/>
    </row>
    <row r="67" spans="1:26" s="1975" customFormat="1" ht="30" customHeight="1">
      <c r="A67" s="1955"/>
      <c r="B67" s="1946"/>
      <c r="C67" s="378" t="s">
        <v>1586</v>
      </c>
      <c r="D67" s="1946"/>
      <c r="E67" s="1946"/>
      <c r="F67" s="1946"/>
      <c r="G67" s="1946"/>
      <c r="H67" s="1946"/>
      <c r="I67" s="1946"/>
      <c r="J67" s="2650"/>
      <c r="K67" s="1974"/>
      <c r="L67" s="1974"/>
      <c r="M67" s="1974"/>
      <c r="N67" s="1974"/>
      <c r="O67" s="1974"/>
      <c r="P67" s="4198" t="s">
        <v>77</v>
      </c>
      <c r="Q67" s="4240"/>
      <c r="R67" s="4241"/>
      <c r="S67" s="4241"/>
      <c r="T67" s="4241"/>
      <c r="U67" s="4241"/>
      <c r="V67" s="4241"/>
      <c r="W67" s="4241"/>
      <c r="X67" s="4242"/>
      <c r="Y67" s="1946"/>
      <c r="Z67" s="1949"/>
    </row>
    <row r="68" spans="1:26" s="1975" customFormat="1" ht="30" customHeight="1">
      <c r="A68" s="1955"/>
      <c r="B68" s="1946"/>
      <c r="C68" s="1961"/>
      <c r="D68" s="1961"/>
      <c r="E68" s="1961"/>
      <c r="F68" s="1961"/>
      <c r="G68" s="1961"/>
      <c r="H68" s="1946"/>
      <c r="I68" s="1946"/>
      <c r="J68" s="2650"/>
      <c r="K68" s="1974"/>
      <c r="L68" s="1974"/>
      <c r="M68" s="1974"/>
      <c r="N68" s="1974"/>
      <c r="O68" s="1974"/>
      <c r="P68" s="4199"/>
      <c r="Q68" s="4243"/>
      <c r="R68" s="4244"/>
      <c r="S68" s="4244"/>
      <c r="T68" s="4244"/>
      <c r="U68" s="4244"/>
      <c r="V68" s="4244"/>
      <c r="W68" s="4244"/>
      <c r="X68" s="4245"/>
      <c r="Y68" s="1974"/>
      <c r="Z68" s="1949"/>
    </row>
    <row r="69" spans="1:26" s="1975" customFormat="1" ht="30" customHeight="1">
      <c r="A69" s="1955"/>
      <c r="B69" s="1946"/>
      <c r="C69" s="1946"/>
      <c r="D69" s="1946"/>
      <c r="E69" s="1946"/>
      <c r="F69" s="1946"/>
      <c r="G69" s="1946"/>
      <c r="H69" s="1946"/>
      <c r="I69" s="1946"/>
      <c r="J69" s="2650"/>
      <c r="K69" s="1974"/>
      <c r="L69" s="1974"/>
      <c r="M69" s="1974"/>
      <c r="N69" s="1974"/>
      <c r="O69" s="1974"/>
      <c r="P69" s="1974"/>
      <c r="Q69" s="1974"/>
      <c r="R69" s="1974"/>
      <c r="S69" s="1974"/>
      <c r="T69" s="1974"/>
      <c r="U69" s="1974"/>
      <c r="V69" s="1974"/>
      <c r="W69" s="1974"/>
      <c r="X69" s="1974"/>
      <c r="Y69" s="1974"/>
      <c r="Z69" s="1949"/>
    </row>
    <row r="70" spans="1:26" s="1975" customFormat="1" ht="30" customHeight="1">
      <c r="A70" s="1955"/>
      <c r="B70" s="1946"/>
      <c r="C70" s="1946"/>
      <c r="D70" s="1946"/>
      <c r="E70" s="1946"/>
      <c r="F70" s="1946"/>
      <c r="G70" s="1946"/>
      <c r="H70" s="1946"/>
      <c r="I70" s="1946"/>
      <c r="J70" s="2650"/>
      <c r="K70" s="1974"/>
      <c r="L70" s="1974"/>
      <c r="M70" s="1974"/>
      <c r="N70" s="1974"/>
      <c r="O70" s="1974"/>
      <c r="P70" s="1974"/>
      <c r="Q70" s="1974"/>
      <c r="R70" s="1974"/>
      <c r="S70" s="1974"/>
      <c r="T70" s="1974"/>
      <c r="U70" s="1974"/>
      <c r="V70" s="1974"/>
      <c r="W70" s="1974"/>
      <c r="X70" s="1974"/>
      <c r="Y70" s="1974"/>
      <c r="Z70" s="1949"/>
    </row>
    <row r="71" spans="1:26" s="1975" customFormat="1" ht="30" customHeight="1">
      <c r="A71" s="1955"/>
      <c r="B71" s="1946"/>
      <c r="C71" s="1946"/>
      <c r="D71" s="1946"/>
      <c r="E71" s="1946"/>
      <c r="F71" s="1946"/>
      <c r="G71" s="1946"/>
      <c r="H71" s="1946"/>
      <c r="I71" s="1946"/>
      <c r="J71" s="2650"/>
      <c r="K71" s="1974"/>
      <c r="L71" s="1974"/>
      <c r="M71" s="1974"/>
      <c r="N71" s="1974"/>
      <c r="O71" s="1974"/>
      <c r="P71" s="1974"/>
      <c r="Q71" s="1974"/>
      <c r="R71" s="1974"/>
      <c r="S71" s="1974"/>
      <c r="T71" s="1974"/>
      <c r="U71" s="1974"/>
      <c r="V71" s="1974"/>
      <c r="W71" s="1974"/>
      <c r="X71" s="1974"/>
      <c r="Y71" s="1974"/>
      <c r="Z71" s="1949"/>
    </row>
    <row r="72" spans="1:26" s="1975" customFormat="1" ht="30" customHeight="1">
      <c r="A72" s="1955"/>
      <c r="B72" s="1946"/>
      <c r="C72" s="1946"/>
      <c r="D72" s="1946"/>
      <c r="E72" s="1946"/>
      <c r="F72" s="1946"/>
      <c r="G72" s="1946"/>
      <c r="H72" s="1946"/>
      <c r="I72" s="1946"/>
      <c r="J72" s="2650"/>
      <c r="K72" s="1974"/>
      <c r="L72" s="1974"/>
      <c r="M72" s="1974"/>
      <c r="N72" s="1974"/>
      <c r="O72" s="1974"/>
      <c r="P72" s="1974"/>
      <c r="Q72" s="1974"/>
      <c r="R72" s="1974"/>
      <c r="S72" s="1974"/>
      <c r="T72" s="1974"/>
      <c r="U72" s="1974"/>
      <c r="V72" s="1974"/>
      <c r="W72" s="1974"/>
      <c r="X72" s="1974"/>
      <c r="Y72" s="1974"/>
      <c r="Z72" s="1949"/>
    </row>
    <row r="73" spans="1:26" s="1975" customFormat="1" ht="30" customHeight="1">
      <c r="A73" s="1955"/>
      <c r="B73" s="1946"/>
      <c r="C73" s="1946"/>
      <c r="D73" s="1946"/>
      <c r="E73" s="1946"/>
      <c r="F73" s="1946"/>
      <c r="G73" s="1946"/>
      <c r="H73" s="1946"/>
      <c r="I73" s="1946"/>
      <c r="J73" s="2650"/>
      <c r="K73" s="1974"/>
      <c r="L73" s="1974"/>
      <c r="M73" s="1974"/>
      <c r="N73" s="1974"/>
      <c r="O73" s="1974"/>
      <c r="P73" s="1974"/>
      <c r="Q73" s="1974"/>
      <c r="R73" s="1974"/>
      <c r="S73" s="1974"/>
      <c r="T73" s="1974"/>
      <c r="U73" s="1974"/>
      <c r="V73" s="1974"/>
      <c r="W73" s="1974"/>
      <c r="X73" s="1974"/>
      <c r="Y73" s="1974"/>
      <c r="Z73" s="1949"/>
    </row>
    <row r="74" spans="1:26" s="1975" customFormat="1" ht="30" customHeight="1">
      <c r="A74" s="1955"/>
      <c r="B74" s="1946"/>
      <c r="C74" s="1946"/>
      <c r="D74" s="1946"/>
      <c r="E74" s="1946"/>
      <c r="F74" s="1946"/>
      <c r="G74" s="1946"/>
      <c r="H74" s="1946"/>
      <c r="I74" s="1946"/>
      <c r="J74" s="2650"/>
      <c r="K74" s="1974"/>
      <c r="L74" s="1974"/>
      <c r="M74" s="1974"/>
      <c r="N74" s="1974"/>
      <c r="O74" s="1974"/>
      <c r="P74" s="1974"/>
      <c r="Q74" s="1974"/>
      <c r="R74" s="1974"/>
      <c r="S74" s="1974"/>
      <c r="T74" s="1974"/>
      <c r="U74" s="1974"/>
      <c r="V74" s="1974"/>
      <c r="W74" s="1974"/>
      <c r="X74" s="1974"/>
      <c r="Y74" s="1974"/>
      <c r="Z74" s="1949"/>
    </row>
    <row r="75" spans="1:26" ht="30" customHeight="1" thickBot="1">
      <c r="A75" s="2785"/>
      <c r="B75" s="2786"/>
      <c r="C75" s="2786"/>
      <c r="D75" s="2787"/>
      <c r="E75" s="2787"/>
      <c r="F75" s="2787"/>
      <c r="G75" s="2787"/>
      <c r="H75" s="2787"/>
      <c r="I75" s="2787"/>
      <c r="J75" s="2788"/>
      <c r="K75" s="2787"/>
      <c r="L75" s="2787"/>
      <c r="M75" s="2789"/>
      <c r="N75" s="2787"/>
      <c r="O75" s="2787"/>
      <c r="P75" s="2787"/>
      <c r="Q75" s="2787"/>
      <c r="R75" s="2787"/>
      <c r="S75" s="2787"/>
      <c r="T75" s="2787"/>
      <c r="U75" s="2787"/>
      <c r="V75" s="2787"/>
      <c r="W75" s="2787"/>
      <c r="X75" s="2787"/>
      <c r="Y75" s="2787"/>
      <c r="Z75" s="1983"/>
    </row>
    <row r="76" spans="1:26" ht="30" customHeight="1">
      <c r="J76" s="1934"/>
      <c r="M76" s="1934"/>
    </row>
    <row r="77" spans="1:26" ht="30" customHeight="1">
      <c r="A77" s="4228">
        <v>37</v>
      </c>
      <c r="B77" s="4228"/>
      <c r="C77" s="4228"/>
      <c r="D77" s="4228"/>
      <c r="E77" s="4228"/>
      <c r="F77" s="4228"/>
      <c r="G77" s="4228"/>
      <c r="H77" s="4228"/>
      <c r="I77" s="4228"/>
      <c r="J77" s="4228"/>
      <c r="K77" s="4228"/>
      <c r="L77" s="4228"/>
      <c r="M77" s="4228"/>
      <c r="N77" s="4228"/>
      <c r="O77" s="4228"/>
      <c r="P77" s="4228"/>
      <c r="Q77" s="4228"/>
      <c r="R77" s="4228"/>
      <c r="S77" s="4228"/>
      <c r="T77" s="4228"/>
      <c r="U77" s="4228"/>
      <c r="V77" s="4228"/>
      <c r="W77" s="4228"/>
      <c r="X77" s="4228"/>
      <c r="Y77" s="4228"/>
      <c r="Z77" s="4228"/>
    </row>
    <row r="78" spans="1:26" ht="34.200000000000003">
      <c r="A78" s="1975"/>
      <c r="B78" s="1975"/>
      <c r="C78" s="1975"/>
      <c r="D78" s="1975"/>
      <c r="E78" s="1975"/>
      <c r="F78" s="1975"/>
      <c r="G78" s="1975"/>
      <c r="H78" s="1975"/>
      <c r="I78" s="1975"/>
      <c r="J78" s="1991"/>
      <c r="K78" s="1975"/>
      <c r="L78" s="1975"/>
      <c r="M78" s="1985"/>
      <c r="N78" s="1975"/>
      <c r="O78" s="1975"/>
      <c r="P78" s="1975"/>
      <c r="Q78" s="1975"/>
      <c r="R78" s="1975"/>
      <c r="S78" s="1975"/>
      <c r="T78" s="1975"/>
      <c r="U78" s="1975"/>
      <c r="V78" s="1975"/>
      <c r="W78" s="1975"/>
      <c r="X78" s="1975"/>
      <c r="Y78" s="1975"/>
      <c r="Z78" s="1975"/>
    </row>
    <row r="79" spans="1:26" ht="34.200000000000003">
      <c r="A79" s="1975"/>
      <c r="B79" s="1975"/>
      <c r="C79" s="1975"/>
      <c r="D79" s="1975"/>
      <c r="E79" s="1975"/>
      <c r="F79" s="1975"/>
      <c r="G79" s="1975"/>
      <c r="H79" s="1975"/>
      <c r="I79" s="1975"/>
      <c r="J79" s="1991"/>
      <c r="K79" s="1975"/>
      <c r="L79" s="1975"/>
      <c r="M79" s="1985"/>
      <c r="N79" s="1975"/>
      <c r="O79" s="1975"/>
      <c r="P79" s="1975"/>
      <c r="Q79" s="1975"/>
      <c r="R79" s="1975"/>
      <c r="S79" s="1975"/>
      <c r="T79" s="1975"/>
      <c r="U79" s="1975"/>
      <c r="V79" s="1975"/>
      <c r="W79" s="1975"/>
      <c r="X79" s="1975"/>
      <c r="Y79" s="1975"/>
      <c r="Z79" s="1975"/>
    </row>
    <row r="80" spans="1:26" ht="34.200000000000003">
      <c r="A80" s="1975"/>
      <c r="B80" s="1975"/>
      <c r="C80" s="1975"/>
      <c r="D80" s="1975"/>
      <c r="E80" s="1975"/>
      <c r="F80" s="1975"/>
      <c r="G80" s="1975"/>
      <c r="H80" s="1975"/>
      <c r="I80" s="1975"/>
      <c r="J80" s="1991"/>
      <c r="K80" s="1975"/>
      <c r="L80" s="1975"/>
      <c r="M80" s="1985"/>
      <c r="N80" s="1975"/>
      <c r="O80" s="1975"/>
      <c r="P80" s="1975"/>
      <c r="Q80" s="1975"/>
      <c r="R80" s="1975"/>
      <c r="S80" s="1975"/>
      <c r="T80" s="1975"/>
      <c r="U80" s="1975"/>
      <c r="V80" s="1975"/>
      <c r="W80" s="1975"/>
      <c r="X80" s="1975"/>
      <c r="Y80" s="1975"/>
      <c r="Z80" s="1975"/>
    </row>
    <row r="81" spans="1:26" ht="34.200000000000003">
      <c r="A81" s="1975"/>
      <c r="B81" s="1975"/>
      <c r="C81" s="1975"/>
      <c r="D81" s="1975"/>
      <c r="E81" s="1975"/>
      <c r="F81" s="1975"/>
      <c r="G81" s="1975"/>
      <c r="H81" s="1975"/>
      <c r="I81" s="1975"/>
      <c r="J81" s="1991"/>
      <c r="K81" s="1975"/>
      <c r="L81" s="1975"/>
      <c r="M81" s="1985"/>
      <c r="N81" s="1975"/>
      <c r="O81" s="1975"/>
      <c r="P81" s="1975"/>
      <c r="Q81" s="1975"/>
      <c r="R81" s="1975"/>
      <c r="S81" s="1975"/>
      <c r="T81" s="1975"/>
      <c r="U81" s="1975"/>
      <c r="V81" s="1975"/>
      <c r="W81" s="1975"/>
      <c r="X81" s="1975"/>
      <c r="Y81" s="1975"/>
      <c r="Z81" s="1975"/>
    </row>
    <row r="82" spans="1:26" ht="34.200000000000003">
      <c r="A82" s="1975"/>
      <c r="B82" s="1975"/>
      <c r="C82" s="1975"/>
      <c r="D82" s="1975"/>
      <c r="E82" s="1975"/>
      <c r="F82" s="1975"/>
      <c r="G82" s="1975"/>
      <c r="H82" s="1975"/>
      <c r="I82" s="1975"/>
      <c r="J82" s="1991"/>
      <c r="K82" s="1975"/>
      <c r="L82" s="1975"/>
      <c r="M82" s="1985"/>
      <c r="N82" s="1975"/>
      <c r="O82" s="1975"/>
      <c r="P82" s="1975"/>
      <c r="Q82" s="1975"/>
      <c r="R82" s="1975"/>
      <c r="S82" s="1975"/>
      <c r="T82" s="1975"/>
      <c r="U82" s="1975"/>
      <c r="V82" s="1975"/>
      <c r="W82" s="1975"/>
      <c r="X82" s="1975"/>
      <c r="Y82" s="1975"/>
      <c r="Z82" s="1975"/>
    </row>
    <row r="83" spans="1:26" ht="34.200000000000003">
      <c r="A83" s="1975"/>
      <c r="B83" s="1975"/>
      <c r="C83" s="1975"/>
      <c r="D83" s="1975"/>
      <c r="E83" s="1975"/>
      <c r="F83" s="1975"/>
      <c r="G83" s="1975"/>
      <c r="H83" s="1975"/>
      <c r="I83" s="1975"/>
      <c r="J83" s="1991"/>
      <c r="K83" s="1975"/>
      <c r="L83" s="1975"/>
      <c r="M83" s="1985"/>
      <c r="N83" s="1975"/>
      <c r="O83" s="1975"/>
      <c r="P83" s="1975"/>
      <c r="Q83" s="1975"/>
      <c r="R83" s="1975"/>
      <c r="S83" s="1975"/>
      <c r="T83" s="1975"/>
      <c r="U83" s="1975"/>
      <c r="V83" s="1975"/>
      <c r="W83" s="1975"/>
      <c r="X83" s="1975"/>
      <c r="Y83" s="1975"/>
      <c r="Z83" s="1975"/>
    </row>
    <row r="84" spans="1:26" ht="34.200000000000003">
      <c r="A84" s="1975"/>
      <c r="B84" s="1975"/>
      <c r="C84" s="1975"/>
      <c r="D84" s="1975"/>
      <c r="E84" s="1975"/>
      <c r="F84" s="1975"/>
      <c r="G84" s="1975"/>
      <c r="H84" s="1975"/>
      <c r="I84" s="1975"/>
      <c r="J84" s="1991"/>
      <c r="K84" s="1975"/>
      <c r="L84" s="1975"/>
      <c r="M84" s="1985"/>
      <c r="N84" s="1975"/>
      <c r="O84" s="1975"/>
      <c r="P84" s="1975"/>
      <c r="Q84" s="1975"/>
      <c r="R84" s="1975"/>
      <c r="S84" s="1975"/>
      <c r="T84" s="1975"/>
      <c r="U84" s="1975"/>
      <c r="V84" s="1975"/>
      <c r="W84" s="1975"/>
      <c r="X84" s="1975"/>
      <c r="Y84" s="1975"/>
      <c r="Z84" s="1975"/>
    </row>
    <row r="85" spans="1:26" ht="34.200000000000003">
      <c r="A85" s="1975"/>
      <c r="B85" s="1975"/>
      <c r="C85" s="1975"/>
      <c r="D85" s="1975"/>
      <c r="E85" s="1975"/>
      <c r="F85" s="1975"/>
      <c r="G85" s="1975"/>
      <c r="H85" s="1975"/>
      <c r="I85" s="1975"/>
      <c r="J85" s="1991"/>
      <c r="K85" s="1975"/>
      <c r="L85" s="1975"/>
      <c r="M85" s="1985"/>
      <c r="N85" s="1975"/>
      <c r="O85" s="1975"/>
      <c r="P85" s="1975"/>
      <c r="Q85" s="1975"/>
      <c r="R85" s="1975"/>
      <c r="S85" s="1975"/>
      <c r="T85" s="1975"/>
      <c r="U85" s="1975"/>
      <c r="V85" s="1975"/>
      <c r="W85" s="1975"/>
      <c r="X85" s="1975"/>
      <c r="Y85" s="1975"/>
      <c r="Z85" s="1975"/>
    </row>
    <row r="86" spans="1:26" ht="34.200000000000003">
      <c r="A86" s="1975"/>
      <c r="B86" s="1975"/>
      <c r="C86" s="1975"/>
      <c r="D86" s="1975"/>
      <c r="E86" s="1975"/>
      <c r="F86" s="1975"/>
      <c r="G86" s="1975"/>
      <c r="H86" s="1975"/>
      <c r="I86" s="1975"/>
      <c r="J86" s="1991"/>
      <c r="K86" s="1975"/>
      <c r="L86" s="1975"/>
      <c r="M86" s="1985"/>
      <c r="N86" s="1975"/>
      <c r="O86" s="1975"/>
      <c r="P86" s="1975"/>
      <c r="Q86" s="1975"/>
      <c r="R86" s="1975"/>
      <c r="S86" s="1975"/>
      <c r="T86" s="1975"/>
      <c r="U86" s="1975"/>
      <c r="V86" s="1975"/>
      <c r="W86" s="1975"/>
      <c r="X86" s="1975"/>
      <c r="Y86" s="1975"/>
      <c r="Z86" s="1975"/>
    </row>
    <row r="87" spans="1:26" ht="34.200000000000003">
      <c r="A87" s="1975"/>
      <c r="B87" s="1975"/>
      <c r="C87" s="1975"/>
      <c r="D87" s="1975"/>
      <c r="E87" s="1975"/>
      <c r="F87" s="1975"/>
      <c r="G87" s="1975"/>
      <c r="H87" s="1975"/>
      <c r="I87" s="1975"/>
      <c r="J87" s="1991"/>
      <c r="K87" s="1975"/>
      <c r="L87" s="1975"/>
      <c r="M87" s="1985"/>
      <c r="N87" s="1975"/>
      <c r="O87" s="1975"/>
      <c r="P87" s="1975"/>
      <c r="Q87" s="1975"/>
      <c r="R87" s="1975"/>
      <c r="S87" s="1975"/>
      <c r="T87" s="1975"/>
      <c r="U87" s="1975"/>
      <c r="V87" s="1975"/>
      <c r="W87" s="1975"/>
      <c r="X87" s="1975"/>
      <c r="Y87" s="1975"/>
      <c r="Z87" s="1975"/>
    </row>
    <row r="88" spans="1:26" ht="34.200000000000003">
      <c r="A88" s="1975"/>
      <c r="B88" s="1975"/>
      <c r="C88" s="1975"/>
      <c r="D88" s="1975"/>
      <c r="E88" s="1975"/>
      <c r="F88" s="1975"/>
      <c r="G88" s="1975"/>
      <c r="H88" s="1975"/>
      <c r="I88" s="1975"/>
      <c r="J88" s="1991"/>
      <c r="K88" s="1975"/>
      <c r="L88" s="1975"/>
      <c r="M88" s="1985"/>
      <c r="N88" s="1975"/>
      <c r="O88" s="1975"/>
      <c r="P88" s="1975"/>
      <c r="Q88" s="1975"/>
      <c r="R88" s="1975"/>
      <c r="S88" s="1975"/>
      <c r="T88" s="1975"/>
      <c r="U88" s="1975"/>
      <c r="V88" s="1975"/>
      <c r="W88" s="1975"/>
      <c r="X88" s="1975"/>
      <c r="Y88" s="1975"/>
      <c r="Z88" s="1975"/>
    </row>
    <row r="89" spans="1:26" ht="34.200000000000003">
      <c r="A89" s="1975"/>
      <c r="B89" s="1975"/>
      <c r="C89" s="1975"/>
      <c r="D89" s="1975"/>
      <c r="E89" s="1975"/>
      <c r="F89" s="1975"/>
      <c r="G89" s="1975"/>
      <c r="H89" s="1975"/>
      <c r="I89" s="1975"/>
      <c r="J89" s="1991"/>
      <c r="K89" s="1975"/>
      <c r="L89" s="1975"/>
      <c r="M89" s="1985"/>
      <c r="N89" s="1975"/>
      <c r="O89" s="1975"/>
      <c r="P89" s="1975"/>
      <c r="Q89" s="1975"/>
      <c r="R89" s="1975"/>
      <c r="S89" s="1975"/>
      <c r="T89" s="1975"/>
      <c r="U89" s="1975"/>
      <c r="V89" s="1975"/>
      <c r="W89" s="1975"/>
      <c r="X89" s="1975"/>
      <c r="Y89" s="1975"/>
      <c r="Z89" s="1975"/>
    </row>
    <row r="90" spans="1:26" ht="34.200000000000003">
      <c r="A90" s="1975"/>
      <c r="B90" s="1975"/>
      <c r="C90" s="1975"/>
      <c r="D90" s="1975"/>
      <c r="E90" s="1975"/>
      <c r="F90" s="1975"/>
      <c r="G90" s="1975"/>
      <c r="H90" s="1975"/>
      <c r="I90" s="1975"/>
      <c r="J90" s="1991"/>
      <c r="K90" s="1975"/>
      <c r="L90" s="1975"/>
      <c r="M90" s="1985"/>
      <c r="N90" s="1975"/>
      <c r="O90" s="1975"/>
      <c r="P90" s="1975"/>
      <c r="Q90" s="1975"/>
      <c r="R90" s="1975"/>
      <c r="S90" s="1975"/>
      <c r="T90" s="1975"/>
      <c r="U90" s="1975"/>
      <c r="V90" s="1975"/>
      <c r="W90" s="1975"/>
      <c r="X90" s="1975"/>
      <c r="Y90" s="1975"/>
      <c r="Z90" s="1975"/>
    </row>
    <row r="91" spans="1:26" ht="17.399999999999999">
      <c r="A91" s="1987"/>
      <c r="B91" s="1987"/>
      <c r="C91" s="1987"/>
      <c r="D91" s="1987"/>
      <c r="E91" s="1987"/>
      <c r="F91" s="1987"/>
      <c r="G91" s="1987"/>
      <c r="H91" s="1987"/>
      <c r="I91" s="1987"/>
      <c r="J91" s="1990"/>
      <c r="K91" s="1987"/>
      <c r="L91" s="1987"/>
      <c r="M91" s="1988"/>
      <c r="N91" s="1987"/>
      <c r="O91" s="1987"/>
      <c r="P91" s="1987"/>
      <c r="Q91" s="1987"/>
      <c r="R91" s="1987"/>
      <c r="S91" s="1987"/>
      <c r="T91" s="1987"/>
      <c r="U91" s="1987"/>
      <c r="V91" s="1987"/>
      <c r="W91" s="1987"/>
      <c r="X91" s="1987"/>
      <c r="Y91" s="1987"/>
      <c r="Z91" s="1987"/>
    </row>
    <row r="92" spans="1:26" ht="17.399999999999999">
      <c r="A92" s="1987"/>
      <c r="B92" s="1987"/>
      <c r="C92" s="1987"/>
      <c r="D92" s="1987"/>
      <c r="E92" s="1987"/>
      <c r="F92" s="1987"/>
      <c r="G92" s="1987"/>
      <c r="H92" s="1987"/>
      <c r="I92" s="1987"/>
      <c r="J92" s="1990"/>
      <c r="K92" s="1987"/>
      <c r="L92" s="1987"/>
      <c r="M92" s="1988"/>
      <c r="N92" s="1987"/>
      <c r="O92" s="1987"/>
      <c r="P92" s="1987"/>
      <c r="Q92" s="1987"/>
      <c r="R92" s="1987"/>
      <c r="S92" s="1987"/>
      <c r="T92" s="1987"/>
      <c r="U92" s="1987"/>
      <c r="V92" s="1987"/>
      <c r="W92" s="1987"/>
      <c r="X92" s="1987"/>
      <c r="Y92" s="1987"/>
      <c r="Z92" s="1987"/>
    </row>
    <row r="93" spans="1:26" ht="17.399999999999999">
      <c r="A93" s="1987"/>
      <c r="B93" s="1987"/>
      <c r="C93" s="1987"/>
      <c r="D93" s="1987"/>
      <c r="E93" s="1987"/>
      <c r="F93" s="1987"/>
      <c r="G93" s="1987"/>
      <c r="H93" s="1987"/>
      <c r="I93" s="1987"/>
      <c r="J93" s="1990"/>
      <c r="K93" s="1987"/>
      <c r="L93" s="1987"/>
      <c r="M93" s="1988"/>
      <c r="N93" s="1987"/>
      <c r="O93" s="1987"/>
      <c r="P93" s="1987"/>
      <c r="Q93" s="1987"/>
      <c r="R93" s="1987"/>
      <c r="S93" s="1987"/>
      <c r="T93" s="1987"/>
      <c r="U93" s="1987"/>
      <c r="V93" s="1987"/>
      <c r="W93" s="1987"/>
      <c r="X93" s="1987"/>
      <c r="Y93" s="1987"/>
      <c r="Z93" s="1987"/>
    </row>
    <row r="94" spans="1:26" ht="17.399999999999999">
      <c r="A94" s="1987"/>
      <c r="B94" s="1987"/>
      <c r="C94" s="1987"/>
      <c r="D94" s="1987"/>
      <c r="E94" s="1987"/>
      <c r="F94" s="1987"/>
      <c r="G94" s="1987"/>
      <c r="H94" s="1987"/>
      <c r="I94" s="1987"/>
      <c r="J94" s="1990"/>
      <c r="K94" s="1987"/>
      <c r="L94" s="1987"/>
      <c r="M94" s="1988"/>
      <c r="N94" s="1987"/>
      <c r="O94" s="1987"/>
      <c r="P94" s="1987"/>
      <c r="Q94" s="1987"/>
      <c r="R94" s="1987"/>
      <c r="S94" s="1987"/>
      <c r="T94" s="1987"/>
      <c r="U94" s="1987"/>
      <c r="V94" s="1987"/>
      <c r="W94" s="1987"/>
      <c r="X94" s="1987"/>
      <c r="Y94" s="1987"/>
      <c r="Z94" s="1987"/>
    </row>
    <row r="95" spans="1:26" ht="17.399999999999999">
      <c r="A95" s="1987"/>
      <c r="B95" s="1987"/>
      <c r="C95" s="1987"/>
      <c r="D95" s="1987"/>
      <c r="E95" s="1987"/>
      <c r="F95" s="1987"/>
      <c r="G95" s="1987"/>
      <c r="H95" s="1987"/>
      <c r="I95" s="1987"/>
      <c r="J95" s="1990"/>
      <c r="K95" s="1987"/>
      <c r="L95" s="1987"/>
      <c r="M95" s="1988"/>
      <c r="N95" s="1987"/>
      <c r="O95" s="1987"/>
      <c r="P95" s="1987"/>
      <c r="Q95" s="1987"/>
      <c r="R95" s="1987"/>
      <c r="S95" s="1987"/>
      <c r="T95" s="1987"/>
      <c r="U95" s="1987"/>
      <c r="V95" s="1987"/>
      <c r="W95" s="1987"/>
      <c r="X95" s="1987"/>
      <c r="Y95" s="1987"/>
      <c r="Z95" s="1987"/>
    </row>
    <row r="96" spans="1:26" ht="17.399999999999999">
      <c r="A96" s="1987"/>
      <c r="B96" s="1987"/>
      <c r="C96" s="1987"/>
      <c r="D96" s="1987"/>
      <c r="E96" s="1987"/>
      <c r="F96" s="1987"/>
      <c r="G96" s="1987"/>
      <c r="H96" s="1987"/>
      <c r="I96" s="1987"/>
      <c r="J96" s="1990"/>
      <c r="K96" s="1987"/>
      <c r="L96" s="1987"/>
      <c r="M96" s="1988"/>
      <c r="N96" s="1987"/>
      <c r="O96" s="1987"/>
      <c r="P96" s="1987"/>
      <c r="Q96" s="1987"/>
      <c r="R96" s="1987"/>
      <c r="S96" s="1987"/>
      <c r="T96" s="1987"/>
      <c r="U96" s="1987"/>
      <c r="V96" s="1987"/>
      <c r="W96" s="1987"/>
      <c r="X96" s="1987"/>
      <c r="Y96" s="1987"/>
      <c r="Z96" s="1987"/>
    </row>
    <row r="97" spans="1:26" ht="17.399999999999999">
      <c r="A97" s="1987"/>
      <c r="B97" s="1987"/>
      <c r="C97" s="1987"/>
      <c r="D97" s="1987"/>
      <c r="E97" s="1987"/>
      <c r="F97" s="1987"/>
      <c r="G97" s="1987"/>
      <c r="H97" s="1987"/>
      <c r="I97" s="1987"/>
      <c r="J97" s="1990"/>
      <c r="K97" s="1987"/>
      <c r="L97" s="1987"/>
      <c r="M97" s="1988"/>
      <c r="N97" s="1987"/>
      <c r="O97" s="1987"/>
      <c r="P97" s="1987"/>
      <c r="Q97" s="1987"/>
      <c r="R97" s="1987"/>
      <c r="S97" s="1987"/>
      <c r="T97" s="1987"/>
      <c r="U97" s="1987"/>
      <c r="V97" s="1987"/>
      <c r="W97" s="1987"/>
      <c r="X97" s="1987"/>
      <c r="Y97" s="1987"/>
      <c r="Z97" s="1987"/>
    </row>
    <row r="98" spans="1:26" ht="17.399999999999999">
      <c r="A98" s="1987"/>
      <c r="B98" s="1987"/>
      <c r="C98" s="1987"/>
      <c r="D98" s="1987"/>
      <c r="E98" s="1987"/>
      <c r="F98" s="1987"/>
      <c r="G98" s="1987"/>
      <c r="H98" s="1987"/>
      <c r="I98" s="1987"/>
      <c r="J98" s="1990"/>
      <c r="K98" s="1987"/>
      <c r="L98" s="1987"/>
      <c r="M98" s="1988"/>
      <c r="N98" s="1987"/>
      <c r="O98" s="1987"/>
      <c r="P98" s="1987"/>
      <c r="Q98" s="1987"/>
      <c r="R98" s="1987"/>
      <c r="S98" s="1987"/>
      <c r="T98" s="1987"/>
      <c r="U98" s="1987"/>
      <c r="V98" s="1987"/>
      <c r="W98" s="1987"/>
      <c r="X98" s="1987"/>
      <c r="Y98" s="1987"/>
      <c r="Z98" s="1987"/>
    </row>
    <row r="99" spans="1:26" ht="17.399999999999999">
      <c r="A99" s="1987"/>
      <c r="B99" s="1987"/>
      <c r="C99" s="1987"/>
      <c r="D99" s="1987"/>
      <c r="E99" s="1987"/>
      <c r="F99" s="1987"/>
      <c r="G99" s="1987"/>
      <c r="H99" s="1987"/>
      <c r="I99" s="1987"/>
      <c r="J99" s="1990"/>
      <c r="K99" s="1987"/>
      <c r="L99" s="1987"/>
      <c r="M99" s="1988"/>
      <c r="N99" s="1987"/>
      <c r="O99" s="1987"/>
      <c r="P99" s="1987"/>
      <c r="Q99" s="1987"/>
      <c r="R99" s="1987"/>
      <c r="S99" s="1987"/>
      <c r="T99" s="1987"/>
      <c r="U99" s="1987"/>
      <c r="V99" s="1987"/>
      <c r="W99" s="1987"/>
      <c r="X99" s="1987"/>
      <c r="Y99" s="1987"/>
      <c r="Z99" s="1987"/>
    </row>
    <row r="100" spans="1:26" ht="17.399999999999999">
      <c r="A100" s="1987"/>
      <c r="B100" s="1987"/>
      <c r="C100" s="1987"/>
      <c r="D100" s="1987"/>
      <c r="E100" s="1987"/>
      <c r="F100" s="1987"/>
      <c r="G100" s="1987"/>
      <c r="H100" s="1987"/>
      <c r="I100" s="1987"/>
      <c r="J100" s="1990"/>
      <c r="K100" s="1987"/>
      <c r="L100" s="1987"/>
      <c r="M100" s="1988"/>
      <c r="N100" s="1987"/>
      <c r="O100" s="1987"/>
      <c r="P100" s="1987"/>
      <c r="Q100" s="1987"/>
      <c r="R100" s="1987"/>
      <c r="S100" s="1987"/>
      <c r="T100" s="1987"/>
      <c r="U100" s="1987"/>
      <c r="V100" s="1987"/>
      <c r="W100" s="1987"/>
      <c r="X100" s="1987"/>
      <c r="Y100" s="1987"/>
      <c r="Z100" s="1987"/>
    </row>
    <row r="101" spans="1:26" ht="17.399999999999999">
      <c r="A101" s="1987"/>
      <c r="B101" s="1987"/>
      <c r="C101" s="1987"/>
      <c r="D101" s="1987"/>
      <c r="E101" s="1987"/>
      <c r="F101" s="1987"/>
      <c r="G101" s="1987"/>
      <c r="H101" s="1987"/>
      <c r="I101" s="1987"/>
      <c r="J101" s="1990"/>
      <c r="K101" s="1987"/>
      <c r="L101" s="1987"/>
      <c r="M101" s="1988"/>
      <c r="N101" s="1987"/>
      <c r="O101" s="1987"/>
      <c r="P101" s="1987"/>
      <c r="Q101" s="1987"/>
      <c r="R101" s="1987"/>
      <c r="S101" s="1987"/>
      <c r="T101" s="1987"/>
      <c r="U101" s="1987"/>
      <c r="V101" s="1987"/>
      <c r="W101" s="1987"/>
      <c r="X101" s="1987"/>
      <c r="Y101" s="1987"/>
      <c r="Z101" s="1987"/>
    </row>
    <row r="102" spans="1:26" ht="17.399999999999999">
      <c r="A102" s="1987"/>
      <c r="B102" s="1987"/>
      <c r="C102" s="1987"/>
      <c r="D102" s="1987"/>
      <c r="E102" s="1987"/>
      <c r="F102" s="1987"/>
      <c r="G102" s="1987"/>
      <c r="H102" s="1987"/>
      <c r="I102" s="1987"/>
      <c r="J102" s="1990"/>
      <c r="K102" s="1987"/>
      <c r="L102" s="1987"/>
      <c r="M102" s="1988"/>
      <c r="N102" s="1987"/>
      <c r="O102" s="1987"/>
      <c r="P102" s="1987"/>
      <c r="Q102" s="1987"/>
      <c r="R102" s="1987"/>
      <c r="S102" s="1987"/>
      <c r="T102" s="1987"/>
      <c r="U102" s="1987"/>
      <c r="V102" s="1987"/>
      <c r="W102" s="1987"/>
      <c r="X102" s="1987"/>
      <c r="Y102" s="1987"/>
      <c r="Z102" s="1987"/>
    </row>
    <row r="103" spans="1:26" ht="17.399999999999999">
      <c r="A103" s="1987"/>
      <c r="B103" s="1987"/>
      <c r="C103" s="1987"/>
      <c r="D103" s="1987"/>
      <c r="E103" s="1987"/>
      <c r="F103" s="1987"/>
      <c r="G103" s="1987"/>
      <c r="H103" s="1987"/>
      <c r="I103" s="1987"/>
      <c r="J103" s="1990"/>
      <c r="K103" s="1987"/>
      <c r="L103" s="1987"/>
      <c r="M103" s="1988"/>
      <c r="N103" s="1987"/>
      <c r="O103" s="1987"/>
      <c r="P103" s="1987"/>
      <c r="Q103" s="1987"/>
      <c r="R103" s="1987"/>
      <c r="S103" s="1987"/>
      <c r="T103" s="1987"/>
      <c r="U103" s="1987"/>
      <c r="V103" s="1987"/>
      <c r="W103" s="1987"/>
      <c r="X103" s="1987"/>
      <c r="Y103" s="1987"/>
      <c r="Z103" s="1987"/>
    </row>
    <row r="104" spans="1:26" ht="17.399999999999999">
      <c r="A104" s="1987"/>
      <c r="B104" s="1987"/>
      <c r="C104" s="1987"/>
      <c r="D104" s="1987"/>
      <c r="E104" s="1987"/>
      <c r="F104" s="1987"/>
      <c r="G104" s="1987"/>
      <c r="H104" s="1987"/>
      <c r="I104" s="1987"/>
      <c r="J104" s="1990"/>
      <c r="K104" s="1987"/>
      <c r="L104" s="1987"/>
      <c r="M104" s="1988"/>
      <c r="N104" s="1987"/>
      <c r="O104" s="1987"/>
      <c r="P104" s="1987"/>
      <c r="Q104" s="1987"/>
      <c r="R104" s="1987"/>
      <c r="S104" s="1987"/>
      <c r="T104" s="1987"/>
      <c r="U104" s="1987"/>
      <c r="V104" s="1987"/>
      <c r="W104" s="1987"/>
      <c r="X104" s="1987"/>
      <c r="Y104" s="1987"/>
      <c r="Z104" s="1987"/>
    </row>
    <row r="105" spans="1:26" ht="17.399999999999999">
      <c r="A105" s="1987"/>
      <c r="B105" s="1987"/>
      <c r="C105" s="1987"/>
      <c r="D105" s="1987"/>
      <c r="E105" s="1987"/>
      <c r="F105" s="1987"/>
      <c r="G105" s="1987"/>
      <c r="H105" s="1987"/>
      <c r="I105" s="1987"/>
      <c r="J105" s="1990"/>
      <c r="K105" s="1987"/>
      <c r="L105" s="1987"/>
      <c r="M105" s="1988"/>
      <c r="N105" s="1987"/>
      <c r="O105" s="1987"/>
      <c r="P105" s="1987"/>
      <c r="Q105" s="1987"/>
      <c r="R105" s="1987"/>
      <c r="S105" s="1987"/>
      <c r="T105" s="1987"/>
      <c r="U105" s="1987"/>
      <c r="V105" s="1987"/>
      <c r="W105" s="1987"/>
      <c r="X105" s="1987"/>
      <c r="Y105" s="1987"/>
      <c r="Z105" s="1987"/>
    </row>
    <row r="106" spans="1:26" ht="17.399999999999999">
      <c r="A106" s="1987"/>
      <c r="B106" s="1987"/>
      <c r="C106" s="1987"/>
      <c r="D106" s="1987"/>
      <c r="E106" s="1987"/>
      <c r="F106" s="1987"/>
      <c r="G106" s="1987"/>
      <c r="H106" s="1987"/>
      <c r="I106" s="1987"/>
      <c r="J106" s="1990"/>
      <c r="K106" s="1987"/>
      <c r="L106" s="1987"/>
      <c r="M106" s="1988"/>
      <c r="N106" s="1987"/>
      <c r="O106" s="1987"/>
      <c r="P106" s="1987"/>
      <c r="Q106" s="1987"/>
      <c r="R106" s="1987"/>
      <c r="S106" s="1987"/>
      <c r="T106" s="1987"/>
      <c r="U106" s="1987"/>
      <c r="V106" s="1987"/>
      <c r="W106" s="1987"/>
      <c r="X106" s="1987"/>
      <c r="Y106" s="1987"/>
      <c r="Z106" s="1987"/>
    </row>
    <row r="107" spans="1:26" ht="17.399999999999999">
      <c r="A107" s="1987"/>
      <c r="B107" s="1987"/>
      <c r="C107" s="1987"/>
      <c r="D107" s="1987"/>
      <c r="E107" s="1987"/>
      <c r="F107" s="1987"/>
      <c r="G107" s="1987"/>
      <c r="H107" s="1987"/>
      <c r="I107" s="1987"/>
      <c r="J107" s="1990"/>
      <c r="K107" s="1987"/>
      <c r="L107" s="1987"/>
      <c r="M107" s="1988"/>
      <c r="N107" s="1987"/>
      <c r="O107" s="1987"/>
      <c r="P107" s="1987"/>
      <c r="Q107" s="1987"/>
      <c r="R107" s="1987"/>
      <c r="S107" s="1987"/>
      <c r="T107" s="1987"/>
      <c r="U107" s="1987"/>
      <c r="V107" s="1987"/>
      <c r="W107" s="1987"/>
      <c r="X107" s="1987"/>
      <c r="Y107" s="1987"/>
      <c r="Z107" s="1987"/>
    </row>
    <row r="108" spans="1:26" ht="17.399999999999999">
      <c r="A108" s="1987"/>
      <c r="B108" s="1987"/>
      <c r="C108" s="1987"/>
      <c r="D108" s="1987"/>
      <c r="E108" s="1987"/>
      <c r="F108" s="1987"/>
      <c r="G108" s="1987"/>
      <c r="H108" s="1987"/>
      <c r="I108" s="1987"/>
      <c r="J108" s="1990"/>
      <c r="K108" s="1987"/>
      <c r="L108" s="1987"/>
      <c r="M108" s="1988"/>
      <c r="N108" s="1987"/>
      <c r="O108" s="1987"/>
      <c r="P108" s="1987"/>
      <c r="Q108" s="1987"/>
      <c r="R108" s="1987"/>
      <c r="S108" s="1987"/>
      <c r="T108" s="1987"/>
      <c r="U108" s="1987"/>
      <c r="V108" s="1987"/>
      <c r="W108" s="1987"/>
      <c r="X108" s="1987"/>
      <c r="Y108" s="1987"/>
      <c r="Z108" s="1987"/>
    </row>
    <row r="109" spans="1:26" ht="17.399999999999999">
      <c r="A109" s="1987"/>
      <c r="B109" s="1987"/>
      <c r="C109" s="1987"/>
      <c r="D109" s="1987"/>
      <c r="E109" s="1987"/>
      <c r="F109" s="1987"/>
      <c r="G109" s="1987"/>
      <c r="H109" s="1987"/>
      <c r="I109" s="1987"/>
      <c r="J109" s="1990"/>
      <c r="K109" s="1987"/>
      <c r="L109" s="1987"/>
      <c r="M109" s="1988"/>
      <c r="N109" s="1987"/>
      <c r="O109" s="1987"/>
      <c r="P109" s="1987"/>
      <c r="Q109" s="1987"/>
      <c r="R109" s="1987"/>
      <c r="S109" s="1987"/>
      <c r="T109" s="1987"/>
      <c r="U109" s="1987"/>
      <c r="V109" s="1987"/>
      <c r="W109" s="1987"/>
      <c r="X109" s="1987"/>
      <c r="Y109" s="1987"/>
      <c r="Z109" s="1987"/>
    </row>
    <row r="110" spans="1:26" ht="17.399999999999999">
      <c r="A110" s="1987"/>
      <c r="B110" s="1987"/>
      <c r="C110" s="1987"/>
      <c r="D110" s="1987"/>
      <c r="E110" s="1987"/>
      <c r="F110" s="1987"/>
      <c r="G110" s="1987"/>
      <c r="H110" s="1987"/>
      <c r="I110" s="1987"/>
      <c r="J110" s="1990"/>
      <c r="K110" s="1987"/>
      <c r="L110" s="1987"/>
      <c r="M110" s="1988"/>
      <c r="N110" s="1987"/>
      <c r="O110" s="1987"/>
      <c r="P110" s="1987"/>
      <c r="Q110" s="1987"/>
      <c r="R110" s="1987"/>
      <c r="S110" s="1987"/>
      <c r="T110" s="1987"/>
      <c r="U110" s="1987"/>
      <c r="V110" s="1987"/>
      <c r="W110" s="1987"/>
      <c r="X110" s="1987"/>
      <c r="Y110" s="1987"/>
      <c r="Z110" s="1987"/>
    </row>
    <row r="111" spans="1:26" ht="17.399999999999999">
      <c r="A111" s="1987"/>
      <c r="B111" s="1987"/>
      <c r="C111" s="1987"/>
      <c r="D111" s="1987"/>
      <c r="E111" s="1987"/>
      <c r="F111" s="1987"/>
      <c r="G111" s="1987"/>
      <c r="H111" s="1987"/>
      <c r="I111" s="1987"/>
      <c r="J111" s="1990"/>
      <c r="K111" s="1987"/>
      <c r="L111" s="1987"/>
      <c r="M111" s="1988"/>
      <c r="N111" s="1987"/>
      <c r="O111" s="1987"/>
      <c r="P111" s="1987"/>
      <c r="Q111" s="1987"/>
      <c r="R111" s="1987"/>
      <c r="S111" s="1987"/>
      <c r="T111" s="1987"/>
      <c r="U111" s="1987"/>
      <c r="V111" s="1987"/>
      <c r="W111" s="1987"/>
      <c r="X111" s="1987"/>
      <c r="Y111" s="1987"/>
      <c r="Z111" s="1987"/>
    </row>
    <row r="112" spans="1:26" ht="17.399999999999999">
      <c r="A112" s="1987"/>
      <c r="B112" s="1987"/>
      <c r="C112" s="1987"/>
      <c r="D112" s="1987"/>
      <c r="E112" s="1987"/>
      <c r="F112" s="1987"/>
      <c r="G112" s="1987"/>
      <c r="H112" s="1987"/>
      <c r="I112" s="1987"/>
      <c r="J112" s="1990"/>
      <c r="K112" s="1987"/>
      <c r="L112" s="1987"/>
      <c r="M112" s="1988"/>
      <c r="N112" s="1987"/>
      <c r="O112" s="1987"/>
      <c r="P112" s="1987"/>
      <c r="Q112" s="1987"/>
      <c r="R112" s="1987"/>
      <c r="S112" s="1987"/>
      <c r="T112" s="1987"/>
      <c r="U112" s="1987"/>
      <c r="V112" s="1987"/>
      <c r="W112" s="1987"/>
      <c r="X112" s="1987"/>
      <c r="Y112" s="1987"/>
      <c r="Z112" s="1987"/>
    </row>
    <row r="113" spans="1:26" ht="17.399999999999999">
      <c r="A113" s="1987"/>
      <c r="B113" s="1987"/>
      <c r="C113" s="1987"/>
      <c r="D113" s="1987"/>
      <c r="E113" s="1987"/>
      <c r="F113" s="1987"/>
      <c r="G113" s="1987"/>
      <c r="H113" s="1987"/>
      <c r="I113" s="1987"/>
      <c r="J113" s="1990"/>
      <c r="K113" s="1987"/>
      <c r="L113" s="1987"/>
      <c r="M113" s="1988"/>
      <c r="N113" s="1987"/>
      <c r="O113" s="1987"/>
      <c r="P113" s="1987"/>
      <c r="Q113" s="1987"/>
      <c r="R113" s="1987"/>
      <c r="S113" s="1987"/>
      <c r="T113" s="1987"/>
      <c r="U113" s="1987"/>
      <c r="V113" s="1987"/>
      <c r="W113" s="1987"/>
      <c r="X113" s="1987"/>
      <c r="Y113" s="1987"/>
      <c r="Z113" s="1987"/>
    </row>
  </sheetData>
  <mergeCells count="49">
    <mergeCell ref="M10:R10"/>
    <mergeCell ref="T10:Y10"/>
    <mergeCell ref="E4:W6"/>
    <mergeCell ref="M8:R8"/>
    <mergeCell ref="T8:Y8"/>
    <mergeCell ref="M9:R9"/>
    <mergeCell ref="T9:Y9"/>
    <mergeCell ref="O25:O26"/>
    <mergeCell ref="P25:R26"/>
    <mergeCell ref="P13:R13"/>
    <mergeCell ref="W13:Y13"/>
    <mergeCell ref="L14:L15"/>
    <mergeCell ref="M14:R15"/>
    <mergeCell ref="T14:Y15"/>
    <mergeCell ref="P16:R16"/>
    <mergeCell ref="W16:Y16"/>
    <mergeCell ref="L17:L18"/>
    <mergeCell ref="M17:R18"/>
    <mergeCell ref="T17:Y18"/>
    <mergeCell ref="P19:R19"/>
    <mergeCell ref="P24:R24"/>
    <mergeCell ref="O28:O29"/>
    <mergeCell ref="P28:R29"/>
    <mergeCell ref="O31:O32"/>
    <mergeCell ref="P31:R32"/>
    <mergeCell ref="O34:O35"/>
    <mergeCell ref="P34:R35"/>
    <mergeCell ref="O37:O38"/>
    <mergeCell ref="P37:R38"/>
    <mergeCell ref="O40:O41"/>
    <mergeCell ref="P40:R41"/>
    <mergeCell ref="O47:O48"/>
    <mergeCell ref="P47:R48"/>
    <mergeCell ref="O50:O51"/>
    <mergeCell ref="P50:R51"/>
    <mergeCell ref="O53:O54"/>
    <mergeCell ref="P53:R54"/>
    <mergeCell ref="O56:O57"/>
    <mergeCell ref="P56:R57"/>
    <mergeCell ref="W66:X66"/>
    <mergeCell ref="P67:P68"/>
    <mergeCell ref="Q67:X68"/>
    <mergeCell ref="A77:Z77"/>
    <mergeCell ref="O59:O60"/>
    <mergeCell ref="P59:R60"/>
    <mergeCell ref="W61:X61"/>
    <mergeCell ref="U62:U63"/>
    <mergeCell ref="V62:X63"/>
    <mergeCell ref="Y62:Y63"/>
  </mergeCells>
  <printOptions horizontalCentered="1" verticalCentered="1"/>
  <pageMargins left="0.23622047244094491" right="0.23622047244094491" top="0.23622047244094491" bottom="0.23622047244094491" header="0" footer="0"/>
  <pageSetup paperSize="9" scale="33"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sheetPr transitionEvaluation="1">
    <tabColor rgb="FFFF0000"/>
  </sheetPr>
  <dimension ref="A1:Y181"/>
  <sheetViews>
    <sheetView showGridLines="0" view="pageBreakPreview" zoomScale="50" zoomScaleNormal="40" zoomScaleSheetLayoutView="50" workbookViewId="0">
      <selection activeCell="X6" sqref="X6"/>
    </sheetView>
  </sheetViews>
  <sheetFormatPr defaultColWidth="54.1640625" defaultRowHeight="34.200000000000003"/>
  <cols>
    <col min="1" max="1" width="1.6640625" style="46" customWidth="1"/>
    <col min="2" max="2" width="3.1640625" style="2035" customWidth="1"/>
    <col min="3" max="4" width="2.6640625" style="159" customWidth="1"/>
    <col min="5" max="5" width="3.6640625" style="159" customWidth="1"/>
    <col min="6" max="6" width="5.58203125" style="159" customWidth="1"/>
    <col min="7" max="7" width="5.6640625" style="159" customWidth="1"/>
    <col min="8" max="8" width="5.33203125" style="159" customWidth="1"/>
    <col min="9" max="9" width="9.83203125" style="159" customWidth="1"/>
    <col min="10" max="10" width="60.6640625" style="159" customWidth="1"/>
    <col min="11" max="11" width="6.6640625" style="239" customWidth="1"/>
    <col min="12" max="22" width="6.6640625" style="46" customWidth="1"/>
    <col min="23" max="23" width="15.9140625" style="46" customWidth="1"/>
    <col min="24" max="251" width="54.1640625" style="46"/>
    <col min="252" max="252" width="3.6640625" style="46" customWidth="1"/>
    <col min="253" max="253" width="1.6640625" style="46" customWidth="1"/>
    <col min="254" max="254" width="3.1640625" style="46" customWidth="1"/>
    <col min="255" max="256" width="2.6640625" style="46" customWidth="1"/>
    <col min="257" max="257" width="3.6640625" style="46" customWidth="1"/>
    <col min="258" max="258" width="5.58203125" style="46" customWidth="1"/>
    <col min="259" max="259" width="8.6640625" style="46" customWidth="1"/>
    <col min="260" max="260" width="4.33203125" style="46" customWidth="1"/>
    <col min="261" max="261" width="35.6640625" style="46" customWidth="1"/>
    <col min="262" max="262" width="9.6640625" style="46" customWidth="1"/>
    <col min="263" max="263" width="4.6640625" style="46" customWidth="1"/>
    <col min="264" max="264" width="10.9140625" style="46" customWidth="1"/>
    <col min="265" max="265" width="8.33203125" style="46" customWidth="1"/>
    <col min="266" max="266" width="12.6640625" style="46" customWidth="1"/>
    <col min="267" max="267" width="9.33203125" style="46" customWidth="1"/>
    <col min="268" max="268" width="13.33203125" style="46" customWidth="1"/>
    <col min="269" max="269" width="16.9140625" style="46" bestFit="1" customWidth="1"/>
    <col min="270" max="270" width="10.33203125" style="46" customWidth="1"/>
    <col min="271" max="271" width="12.6640625" style="46" customWidth="1"/>
    <col min="272" max="272" width="9.33203125" style="46" customWidth="1"/>
    <col min="273" max="273" width="13.08203125" style="46" customWidth="1"/>
    <col min="274" max="274" width="15.58203125" style="46" bestFit="1" customWidth="1"/>
    <col min="275" max="275" width="17.08203125" style="46" bestFit="1" customWidth="1"/>
    <col min="276" max="276" width="11.58203125" style="46" customWidth="1"/>
    <col min="277" max="277" width="6.6640625" style="46" customWidth="1"/>
    <col min="278" max="278" width="43.9140625" style="46" customWidth="1"/>
    <col min="279" max="507" width="54.1640625" style="46"/>
    <col min="508" max="508" width="3.6640625" style="46" customWidth="1"/>
    <col min="509" max="509" width="1.6640625" style="46" customWidth="1"/>
    <col min="510" max="510" width="3.1640625" style="46" customWidth="1"/>
    <col min="511" max="512" width="2.6640625" style="46" customWidth="1"/>
    <col min="513" max="513" width="3.6640625" style="46" customWidth="1"/>
    <col min="514" max="514" width="5.58203125" style="46" customWidth="1"/>
    <col min="515" max="515" width="8.6640625" style="46" customWidth="1"/>
    <col min="516" max="516" width="4.33203125" style="46" customWidth="1"/>
    <col min="517" max="517" width="35.6640625" style="46" customWidth="1"/>
    <col min="518" max="518" width="9.6640625" style="46" customWidth="1"/>
    <col min="519" max="519" width="4.6640625" style="46" customWidth="1"/>
    <col min="520" max="520" width="10.9140625" style="46" customWidth="1"/>
    <col min="521" max="521" width="8.33203125" style="46" customWidth="1"/>
    <col min="522" max="522" width="12.6640625" style="46" customWidth="1"/>
    <col min="523" max="523" width="9.33203125" style="46" customWidth="1"/>
    <col min="524" max="524" width="13.33203125" style="46" customWidth="1"/>
    <col min="525" max="525" width="16.9140625" style="46" bestFit="1" customWidth="1"/>
    <col min="526" max="526" width="10.33203125" style="46" customWidth="1"/>
    <col min="527" max="527" width="12.6640625" style="46" customWidth="1"/>
    <col min="528" max="528" width="9.33203125" style="46" customWidth="1"/>
    <col min="529" max="529" width="13.08203125" style="46" customWidth="1"/>
    <col min="530" max="530" width="15.58203125" style="46" bestFit="1" customWidth="1"/>
    <col min="531" max="531" width="17.08203125" style="46" bestFit="1" customWidth="1"/>
    <col min="532" max="532" width="11.58203125" style="46" customWidth="1"/>
    <col min="533" max="533" width="6.6640625" style="46" customWidth="1"/>
    <col min="534" max="534" width="43.9140625" style="46" customWidth="1"/>
    <col min="535" max="763" width="54.1640625" style="46"/>
    <col min="764" max="764" width="3.6640625" style="46" customWidth="1"/>
    <col min="765" max="765" width="1.6640625" style="46" customWidth="1"/>
    <col min="766" max="766" width="3.1640625" style="46" customWidth="1"/>
    <col min="767" max="768" width="2.6640625" style="46" customWidth="1"/>
    <col min="769" max="769" width="3.6640625" style="46" customWidth="1"/>
    <col min="770" max="770" width="5.58203125" style="46" customWidth="1"/>
    <col min="771" max="771" width="8.6640625" style="46" customWidth="1"/>
    <col min="772" max="772" width="4.33203125" style="46" customWidth="1"/>
    <col min="773" max="773" width="35.6640625" style="46" customWidth="1"/>
    <col min="774" max="774" width="9.6640625" style="46" customWidth="1"/>
    <col min="775" max="775" width="4.6640625" style="46" customWidth="1"/>
    <col min="776" max="776" width="10.9140625" style="46" customWidth="1"/>
    <col min="777" max="777" width="8.33203125" style="46" customWidth="1"/>
    <col min="778" max="778" width="12.6640625" style="46" customWidth="1"/>
    <col min="779" max="779" width="9.33203125" style="46" customWidth="1"/>
    <col min="780" max="780" width="13.33203125" style="46" customWidth="1"/>
    <col min="781" max="781" width="16.9140625" style="46" bestFit="1" customWidth="1"/>
    <col min="782" max="782" width="10.33203125" style="46" customWidth="1"/>
    <col min="783" max="783" width="12.6640625" style="46" customWidth="1"/>
    <col min="784" max="784" width="9.33203125" style="46" customWidth="1"/>
    <col min="785" max="785" width="13.08203125" style="46" customWidth="1"/>
    <col min="786" max="786" width="15.58203125" style="46" bestFit="1" customWidth="1"/>
    <col min="787" max="787" width="17.08203125" style="46" bestFit="1" customWidth="1"/>
    <col min="788" max="788" width="11.58203125" style="46" customWidth="1"/>
    <col min="789" max="789" width="6.6640625" style="46" customWidth="1"/>
    <col min="790" max="790" width="43.9140625" style="46" customWidth="1"/>
    <col min="791" max="1019" width="54.1640625" style="46"/>
    <col min="1020" max="1020" width="3.6640625" style="46" customWidth="1"/>
    <col min="1021" max="1021" width="1.6640625" style="46" customWidth="1"/>
    <col min="1022" max="1022" width="3.1640625" style="46" customWidth="1"/>
    <col min="1023" max="1024" width="2.6640625" style="46" customWidth="1"/>
    <col min="1025" max="1025" width="3.6640625" style="46" customWidth="1"/>
    <col min="1026" max="1026" width="5.58203125" style="46" customWidth="1"/>
    <col min="1027" max="1027" width="8.6640625" style="46" customWidth="1"/>
    <col min="1028" max="1028" width="4.33203125" style="46" customWidth="1"/>
    <col min="1029" max="1029" width="35.6640625" style="46" customWidth="1"/>
    <col min="1030" max="1030" width="9.6640625" style="46" customWidth="1"/>
    <col min="1031" max="1031" width="4.6640625" style="46" customWidth="1"/>
    <col min="1032" max="1032" width="10.9140625" style="46" customWidth="1"/>
    <col min="1033" max="1033" width="8.33203125" style="46" customWidth="1"/>
    <col min="1034" max="1034" width="12.6640625" style="46" customWidth="1"/>
    <col min="1035" max="1035" width="9.33203125" style="46" customWidth="1"/>
    <col min="1036" max="1036" width="13.33203125" style="46" customWidth="1"/>
    <col min="1037" max="1037" width="16.9140625" style="46" bestFit="1" customWidth="1"/>
    <col min="1038" max="1038" width="10.33203125" style="46" customWidth="1"/>
    <col min="1039" max="1039" width="12.6640625" style="46" customWidth="1"/>
    <col min="1040" max="1040" width="9.33203125" style="46" customWidth="1"/>
    <col min="1041" max="1041" width="13.08203125" style="46" customWidth="1"/>
    <col min="1042" max="1042" width="15.58203125" style="46" bestFit="1" customWidth="1"/>
    <col min="1043" max="1043" width="17.08203125" style="46" bestFit="1" customWidth="1"/>
    <col min="1044" max="1044" width="11.58203125" style="46" customWidth="1"/>
    <col min="1045" max="1045" width="6.6640625" style="46" customWidth="1"/>
    <col min="1046" max="1046" width="43.9140625" style="46" customWidth="1"/>
    <col min="1047" max="1275" width="54.1640625" style="46"/>
    <col min="1276" max="1276" width="3.6640625" style="46" customWidth="1"/>
    <col min="1277" max="1277" width="1.6640625" style="46" customWidth="1"/>
    <col min="1278" max="1278" width="3.1640625" style="46" customWidth="1"/>
    <col min="1279" max="1280" width="2.6640625" style="46" customWidth="1"/>
    <col min="1281" max="1281" width="3.6640625" style="46" customWidth="1"/>
    <col min="1282" max="1282" width="5.58203125" style="46" customWidth="1"/>
    <col min="1283" max="1283" width="8.6640625" style="46" customWidth="1"/>
    <col min="1284" max="1284" width="4.33203125" style="46" customWidth="1"/>
    <col min="1285" max="1285" width="35.6640625" style="46" customWidth="1"/>
    <col min="1286" max="1286" width="9.6640625" style="46" customWidth="1"/>
    <col min="1287" max="1287" width="4.6640625" style="46" customWidth="1"/>
    <col min="1288" max="1288" width="10.9140625" style="46" customWidth="1"/>
    <col min="1289" max="1289" width="8.33203125" style="46" customWidth="1"/>
    <col min="1290" max="1290" width="12.6640625" style="46" customWidth="1"/>
    <col min="1291" max="1291" width="9.33203125" style="46" customWidth="1"/>
    <col min="1292" max="1292" width="13.33203125" style="46" customWidth="1"/>
    <col min="1293" max="1293" width="16.9140625" style="46" bestFit="1" customWidth="1"/>
    <col min="1294" max="1294" width="10.33203125" style="46" customWidth="1"/>
    <col min="1295" max="1295" width="12.6640625" style="46" customWidth="1"/>
    <col min="1296" max="1296" width="9.33203125" style="46" customWidth="1"/>
    <col min="1297" max="1297" width="13.08203125" style="46" customWidth="1"/>
    <col min="1298" max="1298" width="15.58203125" style="46" bestFit="1" customWidth="1"/>
    <col min="1299" max="1299" width="17.08203125" style="46" bestFit="1" customWidth="1"/>
    <col min="1300" max="1300" width="11.58203125" style="46" customWidth="1"/>
    <col min="1301" max="1301" width="6.6640625" style="46" customWidth="1"/>
    <col min="1302" max="1302" width="43.9140625" style="46" customWidth="1"/>
    <col min="1303" max="1531" width="54.1640625" style="46"/>
    <col min="1532" max="1532" width="3.6640625" style="46" customWidth="1"/>
    <col min="1533" max="1533" width="1.6640625" style="46" customWidth="1"/>
    <col min="1534" max="1534" width="3.1640625" style="46" customWidth="1"/>
    <col min="1535" max="1536" width="2.6640625" style="46" customWidth="1"/>
    <col min="1537" max="1537" width="3.6640625" style="46" customWidth="1"/>
    <col min="1538" max="1538" width="5.58203125" style="46" customWidth="1"/>
    <col min="1539" max="1539" width="8.6640625" style="46" customWidth="1"/>
    <col min="1540" max="1540" width="4.33203125" style="46" customWidth="1"/>
    <col min="1541" max="1541" width="35.6640625" style="46" customWidth="1"/>
    <col min="1542" max="1542" width="9.6640625" style="46" customWidth="1"/>
    <col min="1543" max="1543" width="4.6640625" style="46" customWidth="1"/>
    <col min="1544" max="1544" width="10.9140625" style="46" customWidth="1"/>
    <col min="1545" max="1545" width="8.33203125" style="46" customWidth="1"/>
    <col min="1546" max="1546" width="12.6640625" style="46" customWidth="1"/>
    <col min="1547" max="1547" width="9.33203125" style="46" customWidth="1"/>
    <col min="1548" max="1548" width="13.33203125" style="46" customWidth="1"/>
    <col min="1549" max="1549" width="16.9140625" style="46" bestFit="1" customWidth="1"/>
    <col min="1550" max="1550" width="10.33203125" style="46" customWidth="1"/>
    <col min="1551" max="1551" width="12.6640625" style="46" customWidth="1"/>
    <col min="1552" max="1552" width="9.33203125" style="46" customWidth="1"/>
    <col min="1553" max="1553" width="13.08203125" style="46" customWidth="1"/>
    <col min="1554" max="1554" width="15.58203125" style="46" bestFit="1" customWidth="1"/>
    <col min="1555" max="1555" width="17.08203125" style="46" bestFit="1" customWidth="1"/>
    <col min="1556" max="1556" width="11.58203125" style="46" customWidth="1"/>
    <col min="1557" max="1557" width="6.6640625" style="46" customWidth="1"/>
    <col min="1558" max="1558" width="43.9140625" style="46" customWidth="1"/>
    <col min="1559" max="1787" width="54.1640625" style="46"/>
    <col min="1788" max="1788" width="3.6640625" style="46" customWidth="1"/>
    <col min="1789" max="1789" width="1.6640625" style="46" customWidth="1"/>
    <col min="1790" max="1790" width="3.1640625" style="46" customWidth="1"/>
    <col min="1791" max="1792" width="2.6640625" style="46" customWidth="1"/>
    <col min="1793" max="1793" width="3.6640625" style="46" customWidth="1"/>
    <col min="1794" max="1794" width="5.58203125" style="46" customWidth="1"/>
    <col min="1795" max="1795" width="8.6640625" style="46" customWidth="1"/>
    <col min="1796" max="1796" width="4.33203125" style="46" customWidth="1"/>
    <col min="1797" max="1797" width="35.6640625" style="46" customWidth="1"/>
    <col min="1798" max="1798" width="9.6640625" style="46" customWidth="1"/>
    <col min="1799" max="1799" width="4.6640625" style="46" customWidth="1"/>
    <col min="1800" max="1800" width="10.9140625" style="46" customWidth="1"/>
    <col min="1801" max="1801" width="8.33203125" style="46" customWidth="1"/>
    <col min="1802" max="1802" width="12.6640625" style="46" customWidth="1"/>
    <col min="1803" max="1803" width="9.33203125" style="46" customWidth="1"/>
    <col min="1804" max="1804" width="13.33203125" style="46" customWidth="1"/>
    <col min="1805" max="1805" width="16.9140625" style="46" bestFit="1" customWidth="1"/>
    <col min="1806" max="1806" width="10.33203125" style="46" customWidth="1"/>
    <col min="1807" max="1807" width="12.6640625" style="46" customWidth="1"/>
    <col min="1808" max="1808" width="9.33203125" style="46" customWidth="1"/>
    <col min="1809" max="1809" width="13.08203125" style="46" customWidth="1"/>
    <col min="1810" max="1810" width="15.58203125" style="46" bestFit="1" customWidth="1"/>
    <col min="1811" max="1811" width="17.08203125" style="46" bestFit="1" customWidth="1"/>
    <col min="1812" max="1812" width="11.58203125" style="46" customWidth="1"/>
    <col min="1813" max="1813" width="6.6640625" style="46" customWidth="1"/>
    <col min="1814" max="1814" width="43.9140625" style="46" customWidth="1"/>
    <col min="1815" max="2043" width="54.1640625" style="46"/>
    <col min="2044" max="2044" width="3.6640625" style="46" customWidth="1"/>
    <col min="2045" max="2045" width="1.6640625" style="46" customWidth="1"/>
    <col min="2046" max="2046" width="3.1640625" style="46" customWidth="1"/>
    <col min="2047" max="2048" width="2.6640625" style="46" customWidth="1"/>
    <col min="2049" max="2049" width="3.6640625" style="46" customWidth="1"/>
    <col min="2050" max="2050" width="5.58203125" style="46" customWidth="1"/>
    <col min="2051" max="2051" width="8.6640625" style="46" customWidth="1"/>
    <col min="2052" max="2052" width="4.33203125" style="46" customWidth="1"/>
    <col min="2053" max="2053" width="35.6640625" style="46" customWidth="1"/>
    <col min="2054" max="2054" width="9.6640625" style="46" customWidth="1"/>
    <col min="2055" max="2055" width="4.6640625" style="46" customWidth="1"/>
    <col min="2056" max="2056" width="10.9140625" style="46" customWidth="1"/>
    <col min="2057" max="2057" width="8.33203125" style="46" customWidth="1"/>
    <col min="2058" max="2058" width="12.6640625" style="46" customWidth="1"/>
    <col min="2059" max="2059" width="9.33203125" style="46" customWidth="1"/>
    <col min="2060" max="2060" width="13.33203125" style="46" customWidth="1"/>
    <col min="2061" max="2061" width="16.9140625" style="46" bestFit="1" customWidth="1"/>
    <col min="2062" max="2062" width="10.33203125" style="46" customWidth="1"/>
    <col min="2063" max="2063" width="12.6640625" style="46" customWidth="1"/>
    <col min="2064" max="2064" width="9.33203125" style="46" customWidth="1"/>
    <col min="2065" max="2065" width="13.08203125" style="46" customWidth="1"/>
    <col min="2066" max="2066" width="15.58203125" style="46" bestFit="1" customWidth="1"/>
    <col min="2067" max="2067" width="17.08203125" style="46" bestFit="1" customWidth="1"/>
    <col min="2068" max="2068" width="11.58203125" style="46" customWidth="1"/>
    <col min="2069" max="2069" width="6.6640625" style="46" customWidth="1"/>
    <col min="2070" max="2070" width="43.9140625" style="46" customWidth="1"/>
    <col min="2071" max="2299" width="54.1640625" style="46"/>
    <col min="2300" max="2300" width="3.6640625" style="46" customWidth="1"/>
    <col min="2301" max="2301" width="1.6640625" style="46" customWidth="1"/>
    <col min="2302" max="2302" width="3.1640625" style="46" customWidth="1"/>
    <col min="2303" max="2304" width="2.6640625" style="46" customWidth="1"/>
    <col min="2305" max="2305" width="3.6640625" style="46" customWidth="1"/>
    <col min="2306" max="2306" width="5.58203125" style="46" customWidth="1"/>
    <col min="2307" max="2307" width="8.6640625" style="46" customWidth="1"/>
    <col min="2308" max="2308" width="4.33203125" style="46" customWidth="1"/>
    <col min="2309" max="2309" width="35.6640625" style="46" customWidth="1"/>
    <col min="2310" max="2310" width="9.6640625" style="46" customWidth="1"/>
    <col min="2311" max="2311" width="4.6640625" style="46" customWidth="1"/>
    <col min="2312" max="2312" width="10.9140625" style="46" customWidth="1"/>
    <col min="2313" max="2313" width="8.33203125" style="46" customWidth="1"/>
    <col min="2314" max="2314" width="12.6640625" style="46" customWidth="1"/>
    <col min="2315" max="2315" width="9.33203125" style="46" customWidth="1"/>
    <col min="2316" max="2316" width="13.33203125" style="46" customWidth="1"/>
    <col min="2317" max="2317" width="16.9140625" style="46" bestFit="1" customWidth="1"/>
    <col min="2318" max="2318" width="10.33203125" style="46" customWidth="1"/>
    <col min="2319" max="2319" width="12.6640625" style="46" customWidth="1"/>
    <col min="2320" max="2320" width="9.33203125" style="46" customWidth="1"/>
    <col min="2321" max="2321" width="13.08203125" style="46" customWidth="1"/>
    <col min="2322" max="2322" width="15.58203125" style="46" bestFit="1" customWidth="1"/>
    <col min="2323" max="2323" width="17.08203125" style="46" bestFit="1" customWidth="1"/>
    <col min="2324" max="2324" width="11.58203125" style="46" customWidth="1"/>
    <col min="2325" max="2325" width="6.6640625" style="46" customWidth="1"/>
    <col min="2326" max="2326" width="43.9140625" style="46" customWidth="1"/>
    <col min="2327" max="2555" width="54.1640625" style="46"/>
    <col min="2556" max="2556" width="3.6640625" style="46" customWidth="1"/>
    <col min="2557" max="2557" width="1.6640625" style="46" customWidth="1"/>
    <col min="2558" max="2558" width="3.1640625" style="46" customWidth="1"/>
    <col min="2559" max="2560" width="2.6640625" style="46" customWidth="1"/>
    <col min="2561" max="2561" width="3.6640625" style="46" customWidth="1"/>
    <col min="2562" max="2562" width="5.58203125" style="46" customWidth="1"/>
    <col min="2563" max="2563" width="8.6640625" style="46" customWidth="1"/>
    <col min="2564" max="2564" width="4.33203125" style="46" customWidth="1"/>
    <col min="2565" max="2565" width="35.6640625" style="46" customWidth="1"/>
    <col min="2566" max="2566" width="9.6640625" style="46" customWidth="1"/>
    <col min="2567" max="2567" width="4.6640625" style="46" customWidth="1"/>
    <col min="2568" max="2568" width="10.9140625" style="46" customWidth="1"/>
    <col min="2569" max="2569" width="8.33203125" style="46" customWidth="1"/>
    <col min="2570" max="2570" width="12.6640625" style="46" customWidth="1"/>
    <col min="2571" max="2571" width="9.33203125" style="46" customWidth="1"/>
    <col min="2572" max="2572" width="13.33203125" style="46" customWidth="1"/>
    <col min="2573" max="2573" width="16.9140625" style="46" bestFit="1" customWidth="1"/>
    <col min="2574" max="2574" width="10.33203125" style="46" customWidth="1"/>
    <col min="2575" max="2575" width="12.6640625" style="46" customWidth="1"/>
    <col min="2576" max="2576" width="9.33203125" style="46" customWidth="1"/>
    <col min="2577" max="2577" width="13.08203125" style="46" customWidth="1"/>
    <col min="2578" max="2578" width="15.58203125" style="46" bestFit="1" customWidth="1"/>
    <col min="2579" max="2579" width="17.08203125" style="46" bestFit="1" customWidth="1"/>
    <col min="2580" max="2580" width="11.58203125" style="46" customWidth="1"/>
    <col min="2581" max="2581" width="6.6640625" style="46" customWidth="1"/>
    <col min="2582" max="2582" width="43.9140625" style="46" customWidth="1"/>
    <col min="2583" max="2811" width="54.1640625" style="46"/>
    <col min="2812" max="2812" width="3.6640625" style="46" customWidth="1"/>
    <col min="2813" max="2813" width="1.6640625" style="46" customWidth="1"/>
    <col min="2814" max="2814" width="3.1640625" style="46" customWidth="1"/>
    <col min="2815" max="2816" width="2.6640625" style="46" customWidth="1"/>
    <col min="2817" max="2817" width="3.6640625" style="46" customWidth="1"/>
    <col min="2818" max="2818" width="5.58203125" style="46" customWidth="1"/>
    <col min="2819" max="2819" width="8.6640625" style="46" customWidth="1"/>
    <col min="2820" max="2820" width="4.33203125" style="46" customWidth="1"/>
    <col min="2821" max="2821" width="35.6640625" style="46" customWidth="1"/>
    <col min="2822" max="2822" width="9.6640625" style="46" customWidth="1"/>
    <col min="2823" max="2823" width="4.6640625" style="46" customWidth="1"/>
    <col min="2824" max="2824" width="10.9140625" style="46" customWidth="1"/>
    <col min="2825" max="2825" width="8.33203125" style="46" customWidth="1"/>
    <col min="2826" max="2826" width="12.6640625" style="46" customWidth="1"/>
    <col min="2827" max="2827" width="9.33203125" style="46" customWidth="1"/>
    <col min="2828" max="2828" width="13.33203125" style="46" customWidth="1"/>
    <col min="2829" max="2829" width="16.9140625" style="46" bestFit="1" customWidth="1"/>
    <col min="2830" max="2830" width="10.33203125" style="46" customWidth="1"/>
    <col min="2831" max="2831" width="12.6640625" style="46" customWidth="1"/>
    <col min="2832" max="2832" width="9.33203125" style="46" customWidth="1"/>
    <col min="2833" max="2833" width="13.08203125" style="46" customWidth="1"/>
    <col min="2834" max="2834" width="15.58203125" style="46" bestFit="1" customWidth="1"/>
    <col min="2835" max="2835" width="17.08203125" style="46" bestFit="1" customWidth="1"/>
    <col min="2836" max="2836" width="11.58203125" style="46" customWidth="1"/>
    <col min="2837" max="2837" width="6.6640625" style="46" customWidth="1"/>
    <col min="2838" max="2838" width="43.9140625" style="46" customWidth="1"/>
    <col min="2839" max="3067" width="54.1640625" style="46"/>
    <col min="3068" max="3068" width="3.6640625" style="46" customWidth="1"/>
    <col min="3069" max="3069" width="1.6640625" style="46" customWidth="1"/>
    <col min="3070" max="3070" width="3.1640625" style="46" customWidth="1"/>
    <col min="3071" max="3072" width="2.6640625" style="46" customWidth="1"/>
    <col min="3073" max="3073" width="3.6640625" style="46" customWidth="1"/>
    <col min="3074" max="3074" width="5.58203125" style="46" customWidth="1"/>
    <col min="3075" max="3075" width="8.6640625" style="46" customWidth="1"/>
    <col min="3076" max="3076" width="4.33203125" style="46" customWidth="1"/>
    <col min="3077" max="3077" width="35.6640625" style="46" customWidth="1"/>
    <col min="3078" max="3078" width="9.6640625" style="46" customWidth="1"/>
    <col min="3079" max="3079" width="4.6640625" style="46" customWidth="1"/>
    <col min="3080" max="3080" width="10.9140625" style="46" customWidth="1"/>
    <col min="3081" max="3081" width="8.33203125" style="46" customWidth="1"/>
    <col min="3082" max="3082" width="12.6640625" style="46" customWidth="1"/>
    <col min="3083" max="3083" width="9.33203125" style="46" customWidth="1"/>
    <col min="3084" max="3084" width="13.33203125" style="46" customWidth="1"/>
    <col min="3085" max="3085" width="16.9140625" style="46" bestFit="1" customWidth="1"/>
    <col min="3086" max="3086" width="10.33203125" style="46" customWidth="1"/>
    <col min="3087" max="3087" width="12.6640625" style="46" customWidth="1"/>
    <col min="3088" max="3088" width="9.33203125" style="46" customWidth="1"/>
    <col min="3089" max="3089" width="13.08203125" style="46" customWidth="1"/>
    <col min="3090" max="3090" width="15.58203125" style="46" bestFit="1" customWidth="1"/>
    <col min="3091" max="3091" width="17.08203125" style="46" bestFit="1" customWidth="1"/>
    <col min="3092" max="3092" width="11.58203125" style="46" customWidth="1"/>
    <col min="3093" max="3093" width="6.6640625" style="46" customWidth="1"/>
    <col min="3094" max="3094" width="43.9140625" style="46" customWidth="1"/>
    <col min="3095" max="3323" width="54.1640625" style="46"/>
    <col min="3324" max="3324" width="3.6640625" style="46" customWidth="1"/>
    <col min="3325" max="3325" width="1.6640625" style="46" customWidth="1"/>
    <col min="3326" max="3326" width="3.1640625" style="46" customWidth="1"/>
    <col min="3327" max="3328" width="2.6640625" style="46" customWidth="1"/>
    <col min="3329" max="3329" width="3.6640625" style="46" customWidth="1"/>
    <col min="3330" max="3330" width="5.58203125" style="46" customWidth="1"/>
    <col min="3331" max="3331" width="8.6640625" style="46" customWidth="1"/>
    <col min="3332" max="3332" width="4.33203125" style="46" customWidth="1"/>
    <col min="3333" max="3333" width="35.6640625" style="46" customWidth="1"/>
    <col min="3334" max="3334" width="9.6640625" style="46" customWidth="1"/>
    <col min="3335" max="3335" width="4.6640625" style="46" customWidth="1"/>
    <col min="3336" max="3336" width="10.9140625" style="46" customWidth="1"/>
    <col min="3337" max="3337" width="8.33203125" style="46" customWidth="1"/>
    <col min="3338" max="3338" width="12.6640625" style="46" customWidth="1"/>
    <col min="3339" max="3339" width="9.33203125" style="46" customWidth="1"/>
    <col min="3340" max="3340" width="13.33203125" style="46" customWidth="1"/>
    <col min="3341" max="3341" width="16.9140625" style="46" bestFit="1" customWidth="1"/>
    <col min="3342" max="3342" width="10.33203125" style="46" customWidth="1"/>
    <col min="3343" max="3343" width="12.6640625" style="46" customWidth="1"/>
    <col min="3344" max="3344" width="9.33203125" style="46" customWidth="1"/>
    <col min="3345" max="3345" width="13.08203125" style="46" customWidth="1"/>
    <col min="3346" max="3346" width="15.58203125" style="46" bestFit="1" customWidth="1"/>
    <col min="3347" max="3347" width="17.08203125" style="46" bestFit="1" customWidth="1"/>
    <col min="3348" max="3348" width="11.58203125" style="46" customWidth="1"/>
    <col min="3349" max="3349" width="6.6640625" style="46" customWidth="1"/>
    <col min="3350" max="3350" width="43.9140625" style="46" customWidth="1"/>
    <col min="3351" max="3579" width="54.1640625" style="46"/>
    <col min="3580" max="3580" width="3.6640625" style="46" customWidth="1"/>
    <col min="3581" max="3581" width="1.6640625" style="46" customWidth="1"/>
    <col min="3582" max="3582" width="3.1640625" style="46" customWidth="1"/>
    <col min="3583" max="3584" width="2.6640625" style="46" customWidth="1"/>
    <col min="3585" max="3585" width="3.6640625" style="46" customWidth="1"/>
    <col min="3586" max="3586" width="5.58203125" style="46" customWidth="1"/>
    <col min="3587" max="3587" width="8.6640625" style="46" customWidth="1"/>
    <col min="3588" max="3588" width="4.33203125" style="46" customWidth="1"/>
    <col min="3589" max="3589" width="35.6640625" style="46" customWidth="1"/>
    <col min="3590" max="3590" width="9.6640625" style="46" customWidth="1"/>
    <col min="3591" max="3591" width="4.6640625" style="46" customWidth="1"/>
    <col min="3592" max="3592" width="10.9140625" style="46" customWidth="1"/>
    <col min="3593" max="3593" width="8.33203125" style="46" customWidth="1"/>
    <col min="3594" max="3594" width="12.6640625" style="46" customWidth="1"/>
    <col min="3595" max="3595" width="9.33203125" style="46" customWidth="1"/>
    <col min="3596" max="3596" width="13.33203125" style="46" customWidth="1"/>
    <col min="3597" max="3597" width="16.9140625" style="46" bestFit="1" customWidth="1"/>
    <col min="3598" max="3598" width="10.33203125" style="46" customWidth="1"/>
    <col min="3599" max="3599" width="12.6640625" style="46" customWidth="1"/>
    <col min="3600" max="3600" width="9.33203125" style="46" customWidth="1"/>
    <col min="3601" max="3601" width="13.08203125" style="46" customWidth="1"/>
    <col min="3602" max="3602" width="15.58203125" style="46" bestFit="1" customWidth="1"/>
    <col min="3603" max="3603" width="17.08203125" style="46" bestFit="1" customWidth="1"/>
    <col min="3604" max="3604" width="11.58203125" style="46" customWidth="1"/>
    <col min="3605" max="3605" width="6.6640625" style="46" customWidth="1"/>
    <col min="3606" max="3606" width="43.9140625" style="46" customWidth="1"/>
    <col min="3607" max="3835" width="54.1640625" style="46"/>
    <col min="3836" max="3836" width="3.6640625" style="46" customWidth="1"/>
    <col min="3837" max="3837" width="1.6640625" style="46" customWidth="1"/>
    <col min="3838" max="3838" width="3.1640625" style="46" customWidth="1"/>
    <col min="3839" max="3840" width="2.6640625" style="46" customWidth="1"/>
    <col min="3841" max="3841" width="3.6640625" style="46" customWidth="1"/>
    <col min="3842" max="3842" width="5.58203125" style="46" customWidth="1"/>
    <col min="3843" max="3843" width="8.6640625" style="46" customWidth="1"/>
    <col min="3844" max="3844" width="4.33203125" style="46" customWidth="1"/>
    <col min="3845" max="3845" width="35.6640625" style="46" customWidth="1"/>
    <col min="3846" max="3846" width="9.6640625" style="46" customWidth="1"/>
    <col min="3847" max="3847" width="4.6640625" style="46" customWidth="1"/>
    <col min="3848" max="3848" width="10.9140625" style="46" customWidth="1"/>
    <col min="3849" max="3849" width="8.33203125" style="46" customWidth="1"/>
    <col min="3850" max="3850" width="12.6640625" style="46" customWidth="1"/>
    <col min="3851" max="3851" width="9.33203125" style="46" customWidth="1"/>
    <col min="3852" max="3852" width="13.33203125" style="46" customWidth="1"/>
    <col min="3853" max="3853" width="16.9140625" style="46" bestFit="1" customWidth="1"/>
    <col min="3854" max="3854" width="10.33203125" style="46" customWidth="1"/>
    <col min="3855" max="3855" width="12.6640625" style="46" customWidth="1"/>
    <col min="3856" max="3856" width="9.33203125" style="46" customWidth="1"/>
    <col min="3857" max="3857" width="13.08203125" style="46" customWidth="1"/>
    <col min="3858" max="3858" width="15.58203125" style="46" bestFit="1" customWidth="1"/>
    <col min="3859" max="3859" width="17.08203125" style="46" bestFit="1" customWidth="1"/>
    <col min="3860" max="3860" width="11.58203125" style="46" customWidth="1"/>
    <col min="3861" max="3861" width="6.6640625" style="46" customWidth="1"/>
    <col min="3862" max="3862" width="43.9140625" style="46" customWidth="1"/>
    <col min="3863" max="4091" width="54.1640625" style="46"/>
    <col min="4092" max="4092" width="3.6640625" style="46" customWidth="1"/>
    <col min="4093" max="4093" width="1.6640625" style="46" customWidth="1"/>
    <col min="4094" max="4094" width="3.1640625" style="46" customWidth="1"/>
    <col min="4095" max="4096" width="2.6640625" style="46" customWidth="1"/>
    <col min="4097" max="4097" width="3.6640625" style="46" customWidth="1"/>
    <col min="4098" max="4098" width="5.58203125" style="46" customWidth="1"/>
    <col min="4099" max="4099" width="8.6640625" style="46" customWidth="1"/>
    <col min="4100" max="4100" width="4.33203125" style="46" customWidth="1"/>
    <col min="4101" max="4101" width="35.6640625" style="46" customWidth="1"/>
    <col min="4102" max="4102" width="9.6640625" style="46" customWidth="1"/>
    <col min="4103" max="4103" width="4.6640625" style="46" customWidth="1"/>
    <col min="4104" max="4104" width="10.9140625" style="46" customWidth="1"/>
    <col min="4105" max="4105" width="8.33203125" style="46" customWidth="1"/>
    <col min="4106" max="4106" width="12.6640625" style="46" customWidth="1"/>
    <col min="4107" max="4107" width="9.33203125" style="46" customWidth="1"/>
    <col min="4108" max="4108" width="13.33203125" style="46" customWidth="1"/>
    <col min="4109" max="4109" width="16.9140625" style="46" bestFit="1" customWidth="1"/>
    <col min="4110" max="4110" width="10.33203125" style="46" customWidth="1"/>
    <col min="4111" max="4111" width="12.6640625" style="46" customWidth="1"/>
    <col min="4112" max="4112" width="9.33203125" style="46" customWidth="1"/>
    <col min="4113" max="4113" width="13.08203125" style="46" customWidth="1"/>
    <col min="4114" max="4114" width="15.58203125" style="46" bestFit="1" customWidth="1"/>
    <col min="4115" max="4115" width="17.08203125" style="46" bestFit="1" customWidth="1"/>
    <col min="4116" max="4116" width="11.58203125" style="46" customWidth="1"/>
    <col min="4117" max="4117" width="6.6640625" style="46" customWidth="1"/>
    <col min="4118" max="4118" width="43.9140625" style="46" customWidth="1"/>
    <col min="4119" max="4347" width="54.1640625" style="46"/>
    <col min="4348" max="4348" width="3.6640625" style="46" customWidth="1"/>
    <col min="4349" max="4349" width="1.6640625" style="46" customWidth="1"/>
    <col min="4350" max="4350" width="3.1640625" style="46" customWidth="1"/>
    <col min="4351" max="4352" width="2.6640625" style="46" customWidth="1"/>
    <col min="4353" max="4353" width="3.6640625" style="46" customWidth="1"/>
    <col min="4354" max="4354" width="5.58203125" style="46" customWidth="1"/>
    <col min="4355" max="4355" width="8.6640625" style="46" customWidth="1"/>
    <col min="4356" max="4356" width="4.33203125" style="46" customWidth="1"/>
    <col min="4357" max="4357" width="35.6640625" style="46" customWidth="1"/>
    <col min="4358" max="4358" width="9.6640625" style="46" customWidth="1"/>
    <col min="4359" max="4359" width="4.6640625" style="46" customWidth="1"/>
    <col min="4360" max="4360" width="10.9140625" style="46" customWidth="1"/>
    <col min="4361" max="4361" width="8.33203125" style="46" customWidth="1"/>
    <col min="4362" max="4362" width="12.6640625" style="46" customWidth="1"/>
    <col min="4363" max="4363" width="9.33203125" style="46" customWidth="1"/>
    <col min="4364" max="4364" width="13.33203125" style="46" customWidth="1"/>
    <col min="4365" max="4365" width="16.9140625" style="46" bestFit="1" customWidth="1"/>
    <col min="4366" max="4366" width="10.33203125" style="46" customWidth="1"/>
    <col min="4367" max="4367" width="12.6640625" style="46" customWidth="1"/>
    <col min="4368" max="4368" width="9.33203125" style="46" customWidth="1"/>
    <col min="4369" max="4369" width="13.08203125" style="46" customWidth="1"/>
    <col min="4370" max="4370" width="15.58203125" style="46" bestFit="1" customWidth="1"/>
    <col min="4371" max="4371" width="17.08203125" style="46" bestFit="1" customWidth="1"/>
    <col min="4372" max="4372" width="11.58203125" style="46" customWidth="1"/>
    <col min="4373" max="4373" width="6.6640625" style="46" customWidth="1"/>
    <col min="4374" max="4374" width="43.9140625" style="46" customWidth="1"/>
    <col min="4375" max="4603" width="54.1640625" style="46"/>
    <col min="4604" max="4604" width="3.6640625" style="46" customWidth="1"/>
    <col min="4605" max="4605" width="1.6640625" style="46" customWidth="1"/>
    <col min="4606" max="4606" width="3.1640625" style="46" customWidth="1"/>
    <col min="4607" max="4608" width="2.6640625" style="46" customWidth="1"/>
    <col min="4609" max="4609" width="3.6640625" style="46" customWidth="1"/>
    <col min="4610" max="4610" width="5.58203125" style="46" customWidth="1"/>
    <col min="4611" max="4611" width="8.6640625" style="46" customWidth="1"/>
    <col min="4612" max="4612" width="4.33203125" style="46" customWidth="1"/>
    <col min="4613" max="4613" width="35.6640625" style="46" customWidth="1"/>
    <col min="4614" max="4614" width="9.6640625" style="46" customWidth="1"/>
    <col min="4615" max="4615" width="4.6640625" style="46" customWidth="1"/>
    <col min="4616" max="4616" width="10.9140625" style="46" customWidth="1"/>
    <col min="4617" max="4617" width="8.33203125" style="46" customWidth="1"/>
    <col min="4618" max="4618" width="12.6640625" style="46" customWidth="1"/>
    <col min="4619" max="4619" width="9.33203125" style="46" customWidth="1"/>
    <col min="4620" max="4620" width="13.33203125" style="46" customWidth="1"/>
    <col min="4621" max="4621" width="16.9140625" style="46" bestFit="1" customWidth="1"/>
    <col min="4622" max="4622" width="10.33203125" style="46" customWidth="1"/>
    <col min="4623" max="4623" width="12.6640625" style="46" customWidth="1"/>
    <col min="4624" max="4624" width="9.33203125" style="46" customWidth="1"/>
    <col min="4625" max="4625" width="13.08203125" style="46" customWidth="1"/>
    <col min="4626" max="4626" width="15.58203125" style="46" bestFit="1" customWidth="1"/>
    <col min="4627" max="4627" width="17.08203125" style="46" bestFit="1" customWidth="1"/>
    <col min="4628" max="4628" width="11.58203125" style="46" customWidth="1"/>
    <col min="4629" max="4629" width="6.6640625" style="46" customWidth="1"/>
    <col min="4630" max="4630" width="43.9140625" style="46" customWidth="1"/>
    <col min="4631" max="4859" width="54.1640625" style="46"/>
    <col min="4860" max="4860" width="3.6640625" style="46" customWidth="1"/>
    <col min="4861" max="4861" width="1.6640625" style="46" customWidth="1"/>
    <col min="4862" max="4862" width="3.1640625" style="46" customWidth="1"/>
    <col min="4863" max="4864" width="2.6640625" style="46" customWidth="1"/>
    <col min="4865" max="4865" width="3.6640625" style="46" customWidth="1"/>
    <col min="4866" max="4866" width="5.58203125" style="46" customWidth="1"/>
    <col min="4867" max="4867" width="8.6640625" style="46" customWidth="1"/>
    <col min="4868" max="4868" width="4.33203125" style="46" customWidth="1"/>
    <col min="4869" max="4869" width="35.6640625" style="46" customWidth="1"/>
    <col min="4870" max="4870" width="9.6640625" style="46" customWidth="1"/>
    <col min="4871" max="4871" width="4.6640625" style="46" customWidth="1"/>
    <col min="4872" max="4872" width="10.9140625" style="46" customWidth="1"/>
    <col min="4873" max="4873" width="8.33203125" style="46" customWidth="1"/>
    <col min="4874" max="4874" width="12.6640625" style="46" customWidth="1"/>
    <col min="4875" max="4875" width="9.33203125" style="46" customWidth="1"/>
    <col min="4876" max="4876" width="13.33203125" style="46" customWidth="1"/>
    <col min="4877" max="4877" width="16.9140625" style="46" bestFit="1" customWidth="1"/>
    <col min="4878" max="4878" width="10.33203125" style="46" customWidth="1"/>
    <col min="4879" max="4879" width="12.6640625" style="46" customWidth="1"/>
    <col min="4880" max="4880" width="9.33203125" style="46" customWidth="1"/>
    <col min="4881" max="4881" width="13.08203125" style="46" customWidth="1"/>
    <col min="4882" max="4882" width="15.58203125" style="46" bestFit="1" customWidth="1"/>
    <col min="4883" max="4883" width="17.08203125" style="46" bestFit="1" customWidth="1"/>
    <col min="4884" max="4884" width="11.58203125" style="46" customWidth="1"/>
    <col min="4885" max="4885" width="6.6640625" style="46" customWidth="1"/>
    <col min="4886" max="4886" width="43.9140625" style="46" customWidth="1"/>
    <col min="4887" max="5115" width="54.1640625" style="46"/>
    <col min="5116" max="5116" width="3.6640625" style="46" customWidth="1"/>
    <col min="5117" max="5117" width="1.6640625" style="46" customWidth="1"/>
    <col min="5118" max="5118" width="3.1640625" style="46" customWidth="1"/>
    <col min="5119" max="5120" width="2.6640625" style="46" customWidth="1"/>
    <col min="5121" max="5121" width="3.6640625" style="46" customWidth="1"/>
    <col min="5122" max="5122" width="5.58203125" style="46" customWidth="1"/>
    <col min="5123" max="5123" width="8.6640625" style="46" customWidth="1"/>
    <col min="5124" max="5124" width="4.33203125" style="46" customWidth="1"/>
    <col min="5125" max="5125" width="35.6640625" style="46" customWidth="1"/>
    <col min="5126" max="5126" width="9.6640625" style="46" customWidth="1"/>
    <col min="5127" max="5127" width="4.6640625" style="46" customWidth="1"/>
    <col min="5128" max="5128" width="10.9140625" style="46" customWidth="1"/>
    <col min="5129" max="5129" width="8.33203125" style="46" customWidth="1"/>
    <col min="5130" max="5130" width="12.6640625" style="46" customWidth="1"/>
    <col min="5131" max="5131" width="9.33203125" style="46" customWidth="1"/>
    <col min="5132" max="5132" width="13.33203125" style="46" customWidth="1"/>
    <col min="5133" max="5133" width="16.9140625" style="46" bestFit="1" customWidth="1"/>
    <col min="5134" max="5134" width="10.33203125" style="46" customWidth="1"/>
    <col min="5135" max="5135" width="12.6640625" style="46" customWidth="1"/>
    <col min="5136" max="5136" width="9.33203125" style="46" customWidth="1"/>
    <col min="5137" max="5137" width="13.08203125" style="46" customWidth="1"/>
    <col min="5138" max="5138" width="15.58203125" style="46" bestFit="1" customWidth="1"/>
    <col min="5139" max="5139" width="17.08203125" style="46" bestFit="1" customWidth="1"/>
    <col min="5140" max="5140" width="11.58203125" style="46" customWidth="1"/>
    <col min="5141" max="5141" width="6.6640625" style="46" customWidth="1"/>
    <col min="5142" max="5142" width="43.9140625" style="46" customWidth="1"/>
    <col min="5143" max="5371" width="54.1640625" style="46"/>
    <col min="5372" max="5372" width="3.6640625" style="46" customWidth="1"/>
    <col min="5373" max="5373" width="1.6640625" style="46" customWidth="1"/>
    <col min="5374" max="5374" width="3.1640625" style="46" customWidth="1"/>
    <col min="5375" max="5376" width="2.6640625" style="46" customWidth="1"/>
    <col min="5377" max="5377" width="3.6640625" style="46" customWidth="1"/>
    <col min="5378" max="5378" width="5.58203125" style="46" customWidth="1"/>
    <col min="5379" max="5379" width="8.6640625" style="46" customWidth="1"/>
    <col min="5380" max="5380" width="4.33203125" style="46" customWidth="1"/>
    <col min="5381" max="5381" width="35.6640625" style="46" customWidth="1"/>
    <col min="5382" max="5382" width="9.6640625" style="46" customWidth="1"/>
    <col min="5383" max="5383" width="4.6640625" style="46" customWidth="1"/>
    <col min="5384" max="5384" width="10.9140625" style="46" customWidth="1"/>
    <col min="5385" max="5385" width="8.33203125" style="46" customWidth="1"/>
    <col min="5386" max="5386" width="12.6640625" style="46" customWidth="1"/>
    <col min="5387" max="5387" width="9.33203125" style="46" customWidth="1"/>
    <col min="5388" max="5388" width="13.33203125" style="46" customWidth="1"/>
    <col min="5389" max="5389" width="16.9140625" style="46" bestFit="1" customWidth="1"/>
    <col min="5390" max="5390" width="10.33203125" style="46" customWidth="1"/>
    <col min="5391" max="5391" width="12.6640625" style="46" customWidth="1"/>
    <col min="5392" max="5392" width="9.33203125" style="46" customWidth="1"/>
    <col min="5393" max="5393" width="13.08203125" style="46" customWidth="1"/>
    <col min="5394" max="5394" width="15.58203125" style="46" bestFit="1" customWidth="1"/>
    <col min="5395" max="5395" width="17.08203125" style="46" bestFit="1" customWidth="1"/>
    <col min="5396" max="5396" width="11.58203125" style="46" customWidth="1"/>
    <col min="5397" max="5397" width="6.6640625" style="46" customWidth="1"/>
    <col min="5398" max="5398" width="43.9140625" style="46" customWidth="1"/>
    <col min="5399" max="5627" width="54.1640625" style="46"/>
    <col min="5628" max="5628" width="3.6640625" style="46" customWidth="1"/>
    <col min="5629" max="5629" width="1.6640625" style="46" customWidth="1"/>
    <col min="5630" max="5630" width="3.1640625" style="46" customWidth="1"/>
    <col min="5631" max="5632" width="2.6640625" style="46" customWidth="1"/>
    <col min="5633" max="5633" width="3.6640625" style="46" customWidth="1"/>
    <col min="5634" max="5634" width="5.58203125" style="46" customWidth="1"/>
    <col min="5635" max="5635" width="8.6640625" style="46" customWidth="1"/>
    <col min="5636" max="5636" width="4.33203125" style="46" customWidth="1"/>
    <col min="5637" max="5637" width="35.6640625" style="46" customWidth="1"/>
    <col min="5638" max="5638" width="9.6640625" style="46" customWidth="1"/>
    <col min="5639" max="5639" width="4.6640625" style="46" customWidth="1"/>
    <col min="5640" max="5640" width="10.9140625" style="46" customWidth="1"/>
    <col min="5641" max="5641" width="8.33203125" style="46" customWidth="1"/>
    <col min="5642" max="5642" width="12.6640625" style="46" customWidth="1"/>
    <col min="5643" max="5643" width="9.33203125" style="46" customWidth="1"/>
    <col min="5644" max="5644" width="13.33203125" style="46" customWidth="1"/>
    <col min="5645" max="5645" width="16.9140625" style="46" bestFit="1" customWidth="1"/>
    <col min="5646" max="5646" width="10.33203125" style="46" customWidth="1"/>
    <col min="5647" max="5647" width="12.6640625" style="46" customWidth="1"/>
    <col min="5648" max="5648" width="9.33203125" style="46" customWidth="1"/>
    <col min="5649" max="5649" width="13.08203125" style="46" customWidth="1"/>
    <col min="5650" max="5650" width="15.58203125" style="46" bestFit="1" customWidth="1"/>
    <col min="5651" max="5651" width="17.08203125" style="46" bestFit="1" customWidth="1"/>
    <col min="5652" max="5652" width="11.58203125" style="46" customWidth="1"/>
    <col min="5653" max="5653" width="6.6640625" style="46" customWidth="1"/>
    <col min="5654" max="5654" width="43.9140625" style="46" customWidth="1"/>
    <col min="5655" max="5883" width="54.1640625" style="46"/>
    <col min="5884" max="5884" width="3.6640625" style="46" customWidth="1"/>
    <col min="5885" max="5885" width="1.6640625" style="46" customWidth="1"/>
    <col min="5886" max="5886" width="3.1640625" style="46" customWidth="1"/>
    <col min="5887" max="5888" width="2.6640625" style="46" customWidth="1"/>
    <col min="5889" max="5889" width="3.6640625" style="46" customWidth="1"/>
    <col min="5890" max="5890" width="5.58203125" style="46" customWidth="1"/>
    <col min="5891" max="5891" width="8.6640625" style="46" customWidth="1"/>
    <col min="5892" max="5892" width="4.33203125" style="46" customWidth="1"/>
    <col min="5893" max="5893" width="35.6640625" style="46" customWidth="1"/>
    <col min="5894" max="5894" width="9.6640625" style="46" customWidth="1"/>
    <col min="5895" max="5895" width="4.6640625" style="46" customWidth="1"/>
    <col min="5896" max="5896" width="10.9140625" style="46" customWidth="1"/>
    <col min="5897" max="5897" width="8.33203125" style="46" customWidth="1"/>
    <col min="5898" max="5898" width="12.6640625" style="46" customWidth="1"/>
    <col min="5899" max="5899" width="9.33203125" style="46" customWidth="1"/>
    <col min="5900" max="5900" width="13.33203125" style="46" customWidth="1"/>
    <col min="5901" max="5901" width="16.9140625" style="46" bestFit="1" customWidth="1"/>
    <col min="5902" max="5902" width="10.33203125" style="46" customWidth="1"/>
    <col min="5903" max="5903" width="12.6640625" style="46" customWidth="1"/>
    <col min="5904" max="5904" width="9.33203125" style="46" customWidth="1"/>
    <col min="5905" max="5905" width="13.08203125" style="46" customWidth="1"/>
    <col min="5906" max="5906" width="15.58203125" style="46" bestFit="1" customWidth="1"/>
    <col min="5907" max="5907" width="17.08203125" style="46" bestFit="1" customWidth="1"/>
    <col min="5908" max="5908" width="11.58203125" style="46" customWidth="1"/>
    <col min="5909" max="5909" width="6.6640625" style="46" customWidth="1"/>
    <col min="5910" max="5910" width="43.9140625" style="46" customWidth="1"/>
    <col min="5911" max="6139" width="54.1640625" style="46"/>
    <col min="6140" max="6140" width="3.6640625" style="46" customWidth="1"/>
    <col min="6141" max="6141" width="1.6640625" style="46" customWidth="1"/>
    <col min="6142" max="6142" width="3.1640625" style="46" customWidth="1"/>
    <col min="6143" max="6144" width="2.6640625" style="46" customWidth="1"/>
    <col min="6145" max="6145" width="3.6640625" style="46" customWidth="1"/>
    <col min="6146" max="6146" width="5.58203125" style="46" customWidth="1"/>
    <col min="6147" max="6147" width="8.6640625" style="46" customWidth="1"/>
    <col min="6148" max="6148" width="4.33203125" style="46" customWidth="1"/>
    <col min="6149" max="6149" width="35.6640625" style="46" customWidth="1"/>
    <col min="6150" max="6150" width="9.6640625" style="46" customWidth="1"/>
    <col min="6151" max="6151" width="4.6640625" style="46" customWidth="1"/>
    <col min="6152" max="6152" width="10.9140625" style="46" customWidth="1"/>
    <col min="6153" max="6153" width="8.33203125" style="46" customWidth="1"/>
    <col min="6154" max="6154" width="12.6640625" style="46" customWidth="1"/>
    <col min="6155" max="6155" width="9.33203125" style="46" customWidth="1"/>
    <col min="6156" max="6156" width="13.33203125" style="46" customWidth="1"/>
    <col min="6157" max="6157" width="16.9140625" style="46" bestFit="1" customWidth="1"/>
    <col min="6158" max="6158" width="10.33203125" style="46" customWidth="1"/>
    <col min="6159" max="6159" width="12.6640625" style="46" customWidth="1"/>
    <col min="6160" max="6160" width="9.33203125" style="46" customWidth="1"/>
    <col min="6161" max="6161" width="13.08203125" style="46" customWidth="1"/>
    <col min="6162" max="6162" width="15.58203125" style="46" bestFit="1" customWidth="1"/>
    <col min="6163" max="6163" width="17.08203125" style="46" bestFit="1" customWidth="1"/>
    <col min="6164" max="6164" width="11.58203125" style="46" customWidth="1"/>
    <col min="6165" max="6165" width="6.6640625" style="46" customWidth="1"/>
    <col min="6166" max="6166" width="43.9140625" style="46" customWidth="1"/>
    <col min="6167" max="6395" width="54.1640625" style="46"/>
    <col min="6396" max="6396" width="3.6640625" style="46" customWidth="1"/>
    <col min="6397" max="6397" width="1.6640625" style="46" customWidth="1"/>
    <col min="6398" max="6398" width="3.1640625" style="46" customWidth="1"/>
    <col min="6399" max="6400" width="2.6640625" style="46" customWidth="1"/>
    <col min="6401" max="6401" width="3.6640625" style="46" customWidth="1"/>
    <col min="6402" max="6402" width="5.58203125" style="46" customWidth="1"/>
    <col min="6403" max="6403" width="8.6640625" style="46" customWidth="1"/>
    <col min="6404" max="6404" width="4.33203125" style="46" customWidth="1"/>
    <col min="6405" max="6405" width="35.6640625" style="46" customWidth="1"/>
    <col min="6406" max="6406" width="9.6640625" style="46" customWidth="1"/>
    <col min="6407" max="6407" width="4.6640625" style="46" customWidth="1"/>
    <col min="6408" max="6408" width="10.9140625" style="46" customWidth="1"/>
    <col min="6409" max="6409" width="8.33203125" style="46" customWidth="1"/>
    <col min="6410" max="6410" width="12.6640625" style="46" customWidth="1"/>
    <col min="6411" max="6411" width="9.33203125" style="46" customWidth="1"/>
    <col min="6412" max="6412" width="13.33203125" style="46" customWidth="1"/>
    <col min="6413" max="6413" width="16.9140625" style="46" bestFit="1" customWidth="1"/>
    <col min="6414" max="6414" width="10.33203125" style="46" customWidth="1"/>
    <col min="6415" max="6415" width="12.6640625" style="46" customWidth="1"/>
    <col min="6416" max="6416" width="9.33203125" style="46" customWidth="1"/>
    <col min="6417" max="6417" width="13.08203125" style="46" customWidth="1"/>
    <col min="6418" max="6418" width="15.58203125" style="46" bestFit="1" customWidth="1"/>
    <col min="6419" max="6419" width="17.08203125" style="46" bestFit="1" customWidth="1"/>
    <col min="6420" max="6420" width="11.58203125" style="46" customWidth="1"/>
    <col min="6421" max="6421" width="6.6640625" style="46" customWidth="1"/>
    <col min="6422" max="6422" width="43.9140625" style="46" customWidth="1"/>
    <col min="6423" max="6651" width="54.1640625" style="46"/>
    <col min="6652" max="6652" width="3.6640625" style="46" customWidth="1"/>
    <col min="6653" max="6653" width="1.6640625" style="46" customWidth="1"/>
    <col min="6654" max="6654" width="3.1640625" style="46" customWidth="1"/>
    <col min="6655" max="6656" width="2.6640625" style="46" customWidth="1"/>
    <col min="6657" max="6657" width="3.6640625" style="46" customWidth="1"/>
    <col min="6658" max="6658" width="5.58203125" style="46" customWidth="1"/>
    <col min="6659" max="6659" width="8.6640625" style="46" customWidth="1"/>
    <col min="6660" max="6660" width="4.33203125" style="46" customWidth="1"/>
    <col min="6661" max="6661" width="35.6640625" style="46" customWidth="1"/>
    <col min="6662" max="6662" width="9.6640625" style="46" customWidth="1"/>
    <col min="6663" max="6663" width="4.6640625" style="46" customWidth="1"/>
    <col min="6664" max="6664" width="10.9140625" style="46" customWidth="1"/>
    <col min="6665" max="6665" width="8.33203125" style="46" customWidth="1"/>
    <col min="6666" max="6666" width="12.6640625" style="46" customWidth="1"/>
    <col min="6667" max="6667" width="9.33203125" style="46" customWidth="1"/>
    <col min="6668" max="6668" width="13.33203125" style="46" customWidth="1"/>
    <col min="6669" max="6669" width="16.9140625" style="46" bestFit="1" customWidth="1"/>
    <col min="6670" max="6670" width="10.33203125" style="46" customWidth="1"/>
    <col min="6671" max="6671" width="12.6640625" style="46" customWidth="1"/>
    <col min="6672" max="6672" width="9.33203125" style="46" customWidth="1"/>
    <col min="6673" max="6673" width="13.08203125" style="46" customWidth="1"/>
    <col min="6674" max="6674" width="15.58203125" style="46" bestFit="1" customWidth="1"/>
    <col min="6675" max="6675" width="17.08203125" style="46" bestFit="1" customWidth="1"/>
    <col min="6676" max="6676" width="11.58203125" style="46" customWidth="1"/>
    <col min="6677" max="6677" width="6.6640625" style="46" customWidth="1"/>
    <col min="6678" max="6678" width="43.9140625" style="46" customWidth="1"/>
    <col min="6679" max="6907" width="54.1640625" style="46"/>
    <col min="6908" max="6908" width="3.6640625" style="46" customWidth="1"/>
    <col min="6909" max="6909" width="1.6640625" style="46" customWidth="1"/>
    <col min="6910" max="6910" width="3.1640625" style="46" customWidth="1"/>
    <col min="6911" max="6912" width="2.6640625" style="46" customWidth="1"/>
    <col min="6913" max="6913" width="3.6640625" style="46" customWidth="1"/>
    <col min="6914" max="6914" width="5.58203125" style="46" customWidth="1"/>
    <col min="6915" max="6915" width="8.6640625" style="46" customWidth="1"/>
    <col min="6916" max="6916" width="4.33203125" style="46" customWidth="1"/>
    <col min="6917" max="6917" width="35.6640625" style="46" customWidth="1"/>
    <col min="6918" max="6918" width="9.6640625" style="46" customWidth="1"/>
    <col min="6919" max="6919" width="4.6640625" style="46" customWidth="1"/>
    <col min="6920" max="6920" width="10.9140625" style="46" customWidth="1"/>
    <col min="6921" max="6921" width="8.33203125" style="46" customWidth="1"/>
    <col min="6922" max="6922" width="12.6640625" style="46" customWidth="1"/>
    <col min="6923" max="6923" width="9.33203125" style="46" customWidth="1"/>
    <col min="6924" max="6924" width="13.33203125" style="46" customWidth="1"/>
    <col min="6925" max="6925" width="16.9140625" style="46" bestFit="1" customWidth="1"/>
    <col min="6926" max="6926" width="10.33203125" style="46" customWidth="1"/>
    <col min="6927" max="6927" width="12.6640625" style="46" customWidth="1"/>
    <col min="6928" max="6928" width="9.33203125" style="46" customWidth="1"/>
    <col min="6929" max="6929" width="13.08203125" style="46" customWidth="1"/>
    <col min="6930" max="6930" width="15.58203125" style="46" bestFit="1" customWidth="1"/>
    <col min="6931" max="6931" width="17.08203125" style="46" bestFit="1" customWidth="1"/>
    <col min="6932" max="6932" width="11.58203125" style="46" customWidth="1"/>
    <col min="6933" max="6933" width="6.6640625" style="46" customWidth="1"/>
    <col min="6934" max="6934" width="43.9140625" style="46" customWidth="1"/>
    <col min="6935" max="7163" width="54.1640625" style="46"/>
    <col min="7164" max="7164" width="3.6640625" style="46" customWidth="1"/>
    <col min="7165" max="7165" width="1.6640625" style="46" customWidth="1"/>
    <col min="7166" max="7166" width="3.1640625" style="46" customWidth="1"/>
    <col min="7167" max="7168" width="2.6640625" style="46" customWidth="1"/>
    <col min="7169" max="7169" width="3.6640625" style="46" customWidth="1"/>
    <col min="7170" max="7170" width="5.58203125" style="46" customWidth="1"/>
    <col min="7171" max="7171" width="8.6640625" style="46" customWidth="1"/>
    <col min="7172" max="7172" width="4.33203125" style="46" customWidth="1"/>
    <col min="7173" max="7173" width="35.6640625" style="46" customWidth="1"/>
    <col min="7174" max="7174" width="9.6640625" style="46" customWidth="1"/>
    <col min="7175" max="7175" width="4.6640625" style="46" customWidth="1"/>
    <col min="7176" max="7176" width="10.9140625" style="46" customWidth="1"/>
    <col min="7177" max="7177" width="8.33203125" style="46" customWidth="1"/>
    <col min="7178" max="7178" width="12.6640625" style="46" customWidth="1"/>
    <col min="7179" max="7179" width="9.33203125" style="46" customWidth="1"/>
    <col min="7180" max="7180" width="13.33203125" style="46" customWidth="1"/>
    <col min="7181" max="7181" width="16.9140625" style="46" bestFit="1" customWidth="1"/>
    <col min="7182" max="7182" width="10.33203125" style="46" customWidth="1"/>
    <col min="7183" max="7183" width="12.6640625" style="46" customWidth="1"/>
    <col min="7184" max="7184" width="9.33203125" style="46" customWidth="1"/>
    <col min="7185" max="7185" width="13.08203125" style="46" customWidth="1"/>
    <col min="7186" max="7186" width="15.58203125" style="46" bestFit="1" customWidth="1"/>
    <col min="7187" max="7187" width="17.08203125" style="46" bestFit="1" customWidth="1"/>
    <col min="7188" max="7188" width="11.58203125" style="46" customWidth="1"/>
    <col min="7189" max="7189" width="6.6640625" style="46" customWidth="1"/>
    <col min="7190" max="7190" width="43.9140625" style="46" customWidth="1"/>
    <col min="7191" max="7419" width="54.1640625" style="46"/>
    <col min="7420" max="7420" width="3.6640625" style="46" customWidth="1"/>
    <col min="7421" max="7421" width="1.6640625" style="46" customWidth="1"/>
    <col min="7422" max="7422" width="3.1640625" style="46" customWidth="1"/>
    <col min="7423" max="7424" width="2.6640625" style="46" customWidth="1"/>
    <col min="7425" max="7425" width="3.6640625" style="46" customWidth="1"/>
    <col min="7426" max="7426" width="5.58203125" style="46" customWidth="1"/>
    <col min="7427" max="7427" width="8.6640625" style="46" customWidth="1"/>
    <col min="7428" max="7428" width="4.33203125" style="46" customWidth="1"/>
    <col min="7429" max="7429" width="35.6640625" style="46" customWidth="1"/>
    <col min="7430" max="7430" width="9.6640625" style="46" customWidth="1"/>
    <col min="7431" max="7431" width="4.6640625" style="46" customWidth="1"/>
    <col min="7432" max="7432" width="10.9140625" style="46" customWidth="1"/>
    <col min="7433" max="7433" width="8.33203125" style="46" customWidth="1"/>
    <col min="7434" max="7434" width="12.6640625" style="46" customWidth="1"/>
    <col min="7435" max="7435" width="9.33203125" style="46" customWidth="1"/>
    <col min="7436" max="7436" width="13.33203125" style="46" customWidth="1"/>
    <col min="7437" max="7437" width="16.9140625" style="46" bestFit="1" customWidth="1"/>
    <col min="7438" max="7438" width="10.33203125" style="46" customWidth="1"/>
    <col min="7439" max="7439" width="12.6640625" style="46" customWidth="1"/>
    <col min="7440" max="7440" width="9.33203125" style="46" customWidth="1"/>
    <col min="7441" max="7441" width="13.08203125" style="46" customWidth="1"/>
    <col min="7442" max="7442" width="15.58203125" style="46" bestFit="1" customWidth="1"/>
    <col min="7443" max="7443" width="17.08203125" style="46" bestFit="1" customWidth="1"/>
    <col min="7444" max="7444" width="11.58203125" style="46" customWidth="1"/>
    <col min="7445" max="7445" width="6.6640625" style="46" customWidth="1"/>
    <col min="7446" max="7446" width="43.9140625" style="46" customWidth="1"/>
    <col min="7447" max="7675" width="54.1640625" style="46"/>
    <col min="7676" max="7676" width="3.6640625" style="46" customWidth="1"/>
    <col min="7677" max="7677" width="1.6640625" style="46" customWidth="1"/>
    <col min="7678" max="7678" width="3.1640625" style="46" customWidth="1"/>
    <col min="7679" max="7680" width="2.6640625" style="46" customWidth="1"/>
    <col min="7681" max="7681" width="3.6640625" style="46" customWidth="1"/>
    <col min="7682" max="7682" width="5.58203125" style="46" customWidth="1"/>
    <col min="7683" max="7683" width="8.6640625" style="46" customWidth="1"/>
    <col min="7684" max="7684" width="4.33203125" style="46" customWidth="1"/>
    <col min="7685" max="7685" width="35.6640625" style="46" customWidth="1"/>
    <col min="7686" max="7686" width="9.6640625" style="46" customWidth="1"/>
    <col min="7687" max="7687" width="4.6640625" style="46" customWidth="1"/>
    <col min="7688" max="7688" width="10.9140625" style="46" customWidth="1"/>
    <col min="7689" max="7689" width="8.33203125" style="46" customWidth="1"/>
    <col min="7690" max="7690" width="12.6640625" style="46" customWidth="1"/>
    <col min="7691" max="7691" width="9.33203125" style="46" customWidth="1"/>
    <col min="7692" max="7692" width="13.33203125" style="46" customWidth="1"/>
    <col min="7693" max="7693" width="16.9140625" style="46" bestFit="1" customWidth="1"/>
    <col min="7694" max="7694" width="10.33203125" style="46" customWidth="1"/>
    <col min="7695" max="7695" width="12.6640625" style="46" customWidth="1"/>
    <col min="7696" max="7696" width="9.33203125" style="46" customWidth="1"/>
    <col min="7697" max="7697" width="13.08203125" style="46" customWidth="1"/>
    <col min="7698" max="7698" width="15.58203125" style="46" bestFit="1" customWidth="1"/>
    <col min="7699" max="7699" width="17.08203125" style="46" bestFit="1" customWidth="1"/>
    <col min="7700" max="7700" width="11.58203125" style="46" customWidth="1"/>
    <col min="7701" max="7701" width="6.6640625" style="46" customWidth="1"/>
    <col min="7702" max="7702" width="43.9140625" style="46" customWidth="1"/>
    <col min="7703" max="7931" width="54.1640625" style="46"/>
    <col min="7932" max="7932" width="3.6640625" style="46" customWidth="1"/>
    <col min="7933" max="7933" width="1.6640625" style="46" customWidth="1"/>
    <col min="7934" max="7934" width="3.1640625" style="46" customWidth="1"/>
    <col min="7935" max="7936" width="2.6640625" style="46" customWidth="1"/>
    <col min="7937" max="7937" width="3.6640625" style="46" customWidth="1"/>
    <col min="7938" max="7938" width="5.58203125" style="46" customWidth="1"/>
    <col min="7939" max="7939" width="8.6640625" style="46" customWidth="1"/>
    <col min="7940" max="7940" width="4.33203125" style="46" customWidth="1"/>
    <col min="7941" max="7941" width="35.6640625" style="46" customWidth="1"/>
    <col min="7942" max="7942" width="9.6640625" style="46" customWidth="1"/>
    <col min="7943" max="7943" width="4.6640625" style="46" customWidth="1"/>
    <col min="7944" max="7944" width="10.9140625" style="46" customWidth="1"/>
    <col min="7945" max="7945" width="8.33203125" style="46" customWidth="1"/>
    <col min="7946" max="7946" width="12.6640625" style="46" customWidth="1"/>
    <col min="7947" max="7947" width="9.33203125" style="46" customWidth="1"/>
    <col min="7948" max="7948" width="13.33203125" style="46" customWidth="1"/>
    <col min="7949" max="7949" width="16.9140625" style="46" bestFit="1" customWidth="1"/>
    <col min="7950" max="7950" width="10.33203125" style="46" customWidth="1"/>
    <col min="7951" max="7951" width="12.6640625" style="46" customWidth="1"/>
    <col min="7952" max="7952" width="9.33203125" style="46" customWidth="1"/>
    <col min="7953" max="7953" width="13.08203125" style="46" customWidth="1"/>
    <col min="7954" max="7954" width="15.58203125" style="46" bestFit="1" customWidth="1"/>
    <col min="7955" max="7955" width="17.08203125" style="46" bestFit="1" customWidth="1"/>
    <col min="7956" max="7956" width="11.58203125" style="46" customWidth="1"/>
    <col min="7957" max="7957" width="6.6640625" style="46" customWidth="1"/>
    <col min="7958" max="7958" width="43.9140625" style="46" customWidth="1"/>
    <col min="7959" max="8187" width="54.1640625" style="46"/>
    <col min="8188" max="8188" width="3.6640625" style="46" customWidth="1"/>
    <col min="8189" max="8189" width="1.6640625" style="46" customWidth="1"/>
    <col min="8190" max="8190" width="3.1640625" style="46" customWidth="1"/>
    <col min="8191" max="8192" width="2.6640625" style="46" customWidth="1"/>
    <col min="8193" max="8193" width="3.6640625" style="46" customWidth="1"/>
    <col min="8194" max="8194" width="5.58203125" style="46" customWidth="1"/>
    <col min="8195" max="8195" width="8.6640625" style="46" customWidth="1"/>
    <col min="8196" max="8196" width="4.33203125" style="46" customWidth="1"/>
    <col min="8197" max="8197" width="35.6640625" style="46" customWidth="1"/>
    <col min="8198" max="8198" width="9.6640625" style="46" customWidth="1"/>
    <col min="8199" max="8199" width="4.6640625" style="46" customWidth="1"/>
    <col min="8200" max="8200" width="10.9140625" style="46" customWidth="1"/>
    <col min="8201" max="8201" width="8.33203125" style="46" customWidth="1"/>
    <col min="8202" max="8202" width="12.6640625" style="46" customWidth="1"/>
    <col min="8203" max="8203" width="9.33203125" style="46" customWidth="1"/>
    <col min="8204" max="8204" width="13.33203125" style="46" customWidth="1"/>
    <col min="8205" max="8205" width="16.9140625" style="46" bestFit="1" customWidth="1"/>
    <col min="8206" max="8206" width="10.33203125" style="46" customWidth="1"/>
    <col min="8207" max="8207" width="12.6640625" style="46" customWidth="1"/>
    <col min="8208" max="8208" width="9.33203125" style="46" customWidth="1"/>
    <col min="8209" max="8209" width="13.08203125" style="46" customWidth="1"/>
    <col min="8210" max="8210" width="15.58203125" style="46" bestFit="1" customWidth="1"/>
    <col min="8211" max="8211" width="17.08203125" style="46" bestFit="1" customWidth="1"/>
    <col min="8212" max="8212" width="11.58203125" style="46" customWidth="1"/>
    <col min="8213" max="8213" width="6.6640625" style="46" customWidth="1"/>
    <col min="8214" max="8214" width="43.9140625" style="46" customWidth="1"/>
    <col min="8215" max="8443" width="54.1640625" style="46"/>
    <col min="8444" max="8444" width="3.6640625" style="46" customWidth="1"/>
    <col min="8445" max="8445" width="1.6640625" style="46" customWidth="1"/>
    <col min="8446" max="8446" width="3.1640625" style="46" customWidth="1"/>
    <col min="8447" max="8448" width="2.6640625" style="46" customWidth="1"/>
    <col min="8449" max="8449" width="3.6640625" style="46" customWidth="1"/>
    <col min="8450" max="8450" width="5.58203125" style="46" customWidth="1"/>
    <col min="8451" max="8451" width="8.6640625" style="46" customWidth="1"/>
    <col min="8452" max="8452" width="4.33203125" style="46" customWidth="1"/>
    <col min="8453" max="8453" width="35.6640625" style="46" customWidth="1"/>
    <col min="8454" max="8454" width="9.6640625" style="46" customWidth="1"/>
    <col min="8455" max="8455" width="4.6640625" style="46" customWidth="1"/>
    <col min="8456" max="8456" width="10.9140625" style="46" customWidth="1"/>
    <col min="8457" max="8457" width="8.33203125" style="46" customWidth="1"/>
    <col min="8458" max="8458" width="12.6640625" style="46" customWidth="1"/>
    <col min="8459" max="8459" width="9.33203125" style="46" customWidth="1"/>
    <col min="8460" max="8460" width="13.33203125" style="46" customWidth="1"/>
    <col min="8461" max="8461" width="16.9140625" style="46" bestFit="1" customWidth="1"/>
    <col min="8462" max="8462" width="10.33203125" style="46" customWidth="1"/>
    <col min="8463" max="8463" width="12.6640625" style="46" customWidth="1"/>
    <col min="8464" max="8464" width="9.33203125" style="46" customWidth="1"/>
    <col min="8465" max="8465" width="13.08203125" style="46" customWidth="1"/>
    <col min="8466" max="8466" width="15.58203125" style="46" bestFit="1" customWidth="1"/>
    <col min="8467" max="8467" width="17.08203125" style="46" bestFit="1" customWidth="1"/>
    <col min="8468" max="8468" width="11.58203125" style="46" customWidth="1"/>
    <col min="8469" max="8469" width="6.6640625" style="46" customWidth="1"/>
    <col min="8470" max="8470" width="43.9140625" style="46" customWidth="1"/>
    <col min="8471" max="8699" width="54.1640625" style="46"/>
    <col min="8700" max="8700" width="3.6640625" style="46" customWidth="1"/>
    <col min="8701" max="8701" width="1.6640625" style="46" customWidth="1"/>
    <col min="8702" max="8702" width="3.1640625" style="46" customWidth="1"/>
    <col min="8703" max="8704" width="2.6640625" style="46" customWidth="1"/>
    <col min="8705" max="8705" width="3.6640625" style="46" customWidth="1"/>
    <col min="8706" max="8706" width="5.58203125" style="46" customWidth="1"/>
    <col min="8707" max="8707" width="8.6640625" style="46" customWidth="1"/>
    <col min="8708" max="8708" width="4.33203125" style="46" customWidth="1"/>
    <col min="8709" max="8709" width="35.6640625" style="46" customWidth="1"/>
    <col min="8710" max="8710" width="9.6640625" style="46" customWidth="1"/>
    <col min="8711" max="8711" width="4.6640625" style="46" customWidth="1"/>
    <col min="8712" max="8712" width="10.9140625" style="46" customWidth="1"/>
    <col min="8713" max="8713" width="8.33203125" style="46" customWidth="1"/>
    <col min="8714" max="8714" width="12.6640625" style="46" customWidth="1"/>
    <col min="8715" max="8715" width="9.33203125" style="46" customWidth="1"/>
    <col min="8716" max="8716" width="13.33203125" style="46" customWidth="1"/>
    <col min="8717" max="8717" width="16.9140625" style="46" bestFit="1" customWidth="1"/>
    <col min="8718" max="8718" width="10.33203125" style="46" customWidth="1"/>
    <col min="8719" max="8719" width="12.6640625" style="46" customWidth="1"/>
    <col min="8720" max="8720" width="9.33203125" style="46" customWidth="1"/>
    <col min="8721" max="8721" width="13.08203125" style="46" customWidth="1"/>
    <col min="8722" max="8722" width="15.58203125" style="46" bestFit="1" customWidth="1"/>
    <col min="8723" max="8723" width="17.08203125" style="46" bestFit="1" customWidth="1"/>
    <col min="8724" max="8724" width="11.58203125" style="46" customWidth="1"/>
    <col min="8725" max="8725" width="6.6640625" style="46" customWidth="1"/>
    <col min="8726" max="8726" width="43.9140625" style="46" customWidth="1"/>
    <col min="8727" max="8955" width="54.1640625" style="46"/>
    <col min="8956" max="8956" width="3.6640625" style="46" customWidth="1"/>
    <col min="8957" max="8957" width="1.6640625" style="46" customWidth="1"/>
    <col min="8958" max="8958" width="3.1640625" style="46" customWidth="1"/>
    <col min="8959" max="8960" width="2.6640625" style="46" customWidth="1"/>
    <col min="8961" max="8961" width="3.6640625" style="46" customWidth="1"/>
    <col min="8962" max="8962" width="5.58203125" style="46" customWidth="1"/>
    <col min="8963" max="8963" width="8.6640625" style="46" customWidth="1"/>
    <col min="8964" max="8964" width="4.33203125" style="46" customWidth="1"/>
    <col min="8965" max="8965" width="35.6640625" style="46" customWidth="1"/>
    <col min="8966" max="8966" width="9.6640625" style="46" customWidth="1"/>
    <col min="8967" max="8967" width="4.6640625" style="46" customWidth="1"/>
    <col min="8968" max="8968" width="10.9140625" style="46" customWidth="1"/>
    <col min="8969" max="8969" width="8.33203125" style="46" customWidth="1"/>
    <col min="8970" max="8970" width="12.6640625" style="46" customWidth="1"/>
    <col min="8971" max="8971" width="9.33203125" style="46" customWidth="1"/>
    <col min="8972" max="8972" width="13.33203125" style="46" customWidth="1"/>
    <col min="8973" max="8973" width="16.9140625" style="46" bestFit="1" customWidth="1"/>
    <col min="8974" max="8974" width="10.33203125" style="46" customWidth="1"/>
    <col min="8975" max="8975" width="12.6640625" style="46" customWidth="1"/>
    <col min="8976" max="8976" width="9.33203125" style="46" customWidth="1"/>
    <col min="8977" max="8977" width="13.08203125" style="46" customWidth="1"/>
    <col min="8978" max="8978" width="15.58203125" style="46" bestFit="1" customWidth="1"/>
    <col min="8979" max="8979" width="17.08203125" style="46" bestFit="1" customWidth="1"/>
    <col min="8980" max="8980" width="11.58203125" style="46" customWidth="1"/>
    <col min="8981" max="8981" width="6.6640625" style="46" customWidth="1"/>
    <col min="8982" max="8982" width="43.9140625" style="46" customWidth="1"/>
    <col min="8983" max="9211" width="54.1640625" style="46"/>
    <col min="9212" max="9212" width="3.6640625" style="46" customWidth="1"/>
    <col min="9213" max="9213" width="1.6640625" style="46" customWidth="1"/>
    <col min="9214" max="9214" width="3.1640625" style="46" customWidth="1"/>
    <col min="9215" max="9216" width="2.6640625" style="46" customWidth="1"/>
    <col min="9217" max="9217" width="3.6640625" style="46" customWidth="1"/>
    <col min="9218" max="9218" width="5.58203125" style="46" customWidth="1"/>
    <col min="9219" max="9219" width="8.6640625" style="46" customWidth="1"/>
    <col min="9220" max="9220" width="4.33203125" style="46" customWidth="1"/>
    <col min="9221" max="9221" width="35.6640625" style="46" customWidth="1"/>
    <col min="9222" max="9222" width="9.6640625" style="46" customWidth="1"/>
    <col min="9223" max="9223" width="4.6640625" style="46" customWidth="1"/>
    <col min="9224" max="9224" width="10.9140625" style="46" customWidth="1"/>
    <col min="9225" max="9225" width="8.33203125" style="46" customWidth="1"/>
    <col min="9226" max="9226" width="12.6640625" style="46" customWidth="1"/>
    <col min="9227" max="9227" width="9.33203125" style="46" customWidth="1"/>
    <col min="9228" max="9228" width="13.33203125" style="46" customWidth="1"/>
    <col min="9229" max="9229" width="16.9140625" style="46" bestFit="1" customWidth="1"/>
    <col min="9230" max="9230" width="10.33203125" style="46" customWidth="1"/>
    <col min="9231" max="9231" width="12.6640625" style="46" customWidth="1"/>
    <col min="9232" max="9232" width="9.33203125" style="46" customWidth="1"/>
    <col min="9233" max="9233" width="13.08203125" style="46" customWidth="1"/>
    <col min="9234" max="9234" width="15.58203125" style="46" bestFit="1" customWidth="1"/>
    <col min="9235" max="9235" width="17.08203125" style="46" bestFit="1" customWidth="1"/>
    <col min="9236" max="9236" width="11.58203125" style="46" customWidth="1"/>
    <col min="9237" max="9237" width="6.6640625" style="46" customWidth="1"/>
    <col min="9238" max="9238" width="43.9140625" style="46" customWidth="1"/>
    <col min="9239" max="9467" width="54.1640625" style="46"/>
    <col min="9468" max="9468" width="3.6640625" style="46" customWidth="1"/>
    <col min="9469" max="9469" width="1.6640625" style="46" customWidth="1"/>
    <col min="9470" max="9470" width="3.1640625" style="46" customWidth="1"/>
    <col min="9471" max="9472" width="2.6640625" style="46" customWidth="1"/>
    <col min="9473" max="9473" width="3.6640625" style="46" customWidth="1"/>
    <col min="9474" max="9474" width="5.58203125" style="46" customWidth="1"/>
    <col min="9475" max="9475" width="8.6640625" style="46" customWidth="1"/>
    <col min="9476" max="9476" width="4.33203125" style="46" customWidth="1"/>
    <col min="9477" max="9477" width="35.6640625" style="46" customWidth="1"/>
    <col min="9478" max="9478" width="9.6640625" style="46" customWidth="1"/>
    <col min="9479" max="9479" width="4.6640625" style="46" customWidth="1"/>
    <col min="9480" max="9480" width="10.9140625" style="46" customWidth="1"/>
    <col min="9481" max="9481" width="8.33203125" style="46" customWidth="1"/>
    <col min="9482" max="9482" width="12.6640625" style="46" customWidth="1"/>
    <col min="9483" max="9483" width="9.33203125" style="46" customWidth="1"/>
    <col min="9484" max="9484" width="13.33203125" style="46" customWidth="1"/>
    <col min="9485" max="9485" width="16.9140625" style="46" bestFit="1" customWidth="1"/>
    <col min="9486" max="9486" width="10.33203125" style="46" customWidth="1"/>
    <col min="9487" max="9487" width="12.6640625" style="46" customWidth="1"/>
    <col min="9488" max="9488" width="9.33203125" style="46" customWidth="1"/>
    <col min="9489" max="9489" width="13.08203125" style="46" customWidth="1"/>
    <col min="9490" max="9490" width="15.58203125" style="46" bestFit="1" customWidth="1"/>
    <col min="9491" max="9491" width="17.08203125" style="46" bestFit="1" customWidth="1"/>
    <col min="9492" max="9492" width="11.58203125" style="46" customWidth="1"/>
    <col min="9493" max="9493" width="6.6640625" style="46" customWidth="1"/>
    <col min="9494" max="9494" width="43.9140625" style="46" customWidth="1"/>
    <col min="9495" max="9723" width="54.1640625" style="46"/>
    <col min="9724" max="9724" width="3.6640625" style="46" customWidth="1"/>
    <col min="9725" max="9725" width="1.6640625" style="46" customWidth="1"/>
    <col min="9726" max="9726" width="3.1640625" style="46" customWidth="1"/>
    <col min="9727" max="9728" width="2.6640625" style="46" customWidth="1"/>
    <col min="9729" max="9729" width="3.6640625" style="46" customWidth="1"/>
    <col min="9730" max="9730" width="5.58203125" style="46" customWidth="1"/>
    <col min="9731" max="9731" width="8.6640625" style="46" customWidth="1"/>
    <col min="9732" max="9732" width="4.33203125" style="46" customWidth="1"/>
    <col min="9733" max="9733" width="35.6640625" style="46" customWidth="1"/>
    <col min="9734" max="9734" width="9.6640625" style="46" customWidth="1"/>
    <col min="9735" max="9735" width="4.6640625" style="46" customWidth="1"/>
    <col min="9736" max="9736" width="10.9140625" style="46" customWidth="1"/>
    <col min="9737" max="9737" width="8.33203125" style="46" customWidth="1"/>
    <col min="9738" max="9738" width="12.6640625" style="46" customWidth="1"/>
    <col min="9739" max="9739" width="9.33203125" style="46" customWidth="1"/>
    <col min="9740" max="9740" width="13.33203125" style="46" customWidth="1"/>
    <col min="9741" max="9741" width="16.9140625" style="46" bestFit="1" customWidth="1"/>
    <col min="9742" max="9742" width="10.33203125" style="46" customWidth="1"/>
    <col min="9743" max="9743" width="12.6640625" style="46" customWidth="1"/>
    <col min="9744" max="9744" width="9.33203125" style="46" customWidth="1"/>
    <col min="9745" max="9745" width="13.08203125" style="46" customWidth="1"/>
    <col min="9746" max="9746" width="15.58203125" style="46" bestFit="1" customWidth="1"/>
    <col min="9747" max="9747" width="17.08203125" style="46" bestFit="1" customWidth="1"/>
    <col min="9748" max="9748" width="11.58203125" style="46" customWidth="1"/>
    <col min="9749" max="9749" width="6.6640625" style="46" customWidth="1"/>
    <col min="9750" max="9750" width="43.9140625" style="46" customWidth="1"/>
    <col min="9751" max="9979" width="54.1640625" style="46"/>
    <col min="9980" max="9980" width="3.6640625" style="46" customWidth="1"/>
    <col min="9981" max="9981" width="1.6640625" style="46" customWidth="1"/>
    <col min="9982" max="9982" width="3.1640625" style="46" customWidth="1"/>
    <col min="9983" max="9984" width="2.6640625" style="46" customWidth="1"/>
    <col min="9985" max="9985" width="3.6640625" style="46" customWidth="1"/>
    <col min="9986" max="9986" width="5.58203125" style="46" customWidth="1"/>
    <col min="9987" max="9987" width="8.6640625" style="46" customWidth="1"/>
    <col min="9988" max="9988" width="4.33203125" style="46" customWidth="1"/>
    <col min="9989" max="9989" width="35.6640625" style="46" customWidth="1"/>
    <col min="9990" max="9990" width="9.6640625" style="46" customWidth="1"/>
    <col min="9991" max="9991" width="4.6640625" style="46" customWidth="1"/>
    <col min="9992" max="9992" width="10.9140625" style="46" customWidth="1"/>
    <col min="9993" max="9993" width="8.33203125" style="46" customWidth="1"/>
    <col min="9994" max="9994" width="12.6640625" style="46" customWidth="1"/>
    <col min="9995" max="9995" width="9.33203125" style="46" customWidth="1"/>
    <col min="9996" max="9996" width="13.33203125" style="46" customWidth="1"/>
    <col min="9997" max="9997" width="16.9140625" style="46" bestFit="1" customWidth="1"/>
    <col min="9998" max="9998" width="10.33203125" style="46" customWidth="1"/>
    <col min="9999" max="9999" width="12.6640625" style="46" customWidth="1"/>
    <col min="10000" max="10000" width="9.33203125" style="46" customWidth="1"/>
    <col min="10001" max="10001" width="13.08203125" style="46" customWidth="1"/>
    <col min="10002" max="10002" width="15.58203125" style="46" bestFit="1" customWidth="1"/>
    <col min="10003" max="10003" width="17.08203125" style="46" bestFit="1" customWidth="1"/>
    <col min="10004" max="10004" width="11.58203125" style="46" customWidth="1"/>
    <col min="10005" max="10005" width="6.6640625" style="46" customWidth="1"/>
    <col min="10006" max="10006" width="43.9140625" style="46" customWidth="1"/>
    <col min="10007" max="10235" width="54.1640625" style="46"/>
    <col min="10236" max="10236" width="3.6640625" style="46" customWidth="1"/>
    <col min="10237" max="10237" width="1.6640625" style="46" customWidth="1"/>
    <col min="10238" max="10238" width="3.1640625" style="46" customWidth="1"/>
    <col min="10239" max="10240" width="2.6640625" style="46" customWidth="1"/>
    <col min="10241" max="10241" width="3.6640625" style="46" customWidth="1"/>
    <col min="10242" max="10242" width="5.58203125" style="46" customWidth="1"/>
    <col min="10243" max="10243" width="8.6640625" style="46" customWidth="1"/>
    <col min="10244" max="10244" width="4.33203125" style="46" customWidth="1"/>
    <col min="10245" max="10245" width="35.6640625" style="46" customWidth="1"/>
    <col min="10246" max="10246" width="9.6640625" style="46" customWidth="1"/>
    <col min="10247" max="10247" width="4.6640625" style="46" customWidth="1"/>
    <col min="10248" max="10248" width="10.9140625" style="46" customWidth="1"/>
    <col min="10249" max="10249" width="8.33203125" style="46" customWidth="1"/>
    <col min="10250" max="10250" width="12.6640625" style="46" customWidth="1"/>
    <col min="10251" max="10251" width="9.33203125" style="46" customWidth="1"/>
    <col min="10252" max="10252" width="13.33203125" style="46" customWidth="1"/>
    <col min="10253" max="10253" width="16.9140625" style="46" bestFit="1" customWidth="1"/>
    <col min="10254" max="10254" width="10.33203125" style="46" customWidth="1"/>
    <col min="10255" max="10255" width="12.6640625" style="46" customWidth="1"/>
    <col min="10256" max="10256" width="9.33203125" style="46" customWidth="1"/>
    <col min="10257" max="10257" width="13.08203125" style="46" customWidth="1"/>
    <col min="10258" max="10258" width="15.58203125" style="46" bestFit="1" customWidth="1"/>
    <col min="10259" max="10259" width="17.08203125" style="46" bestFit="1" customWidth="1"/>
    <col min="10260" max="10260" width="11.58203125" style="46" customWidth="1"/>
    <col min="10261" max="10261" width="6.6640625" style="46" customWidth="1"/>
    <col min="10262" max="10262" width="43.9140625" style="46" customWidth="1"/>
    <col min="10263" max="10491" width="54.1640625" style="46"/>
    <col min="10492" max="10492" width="3.6640625" style="46" customWidth="1"/>
    <col min="10493" max="10493" width="1.6640625" style="46" customWidth="1"/>
    <col min="10494" max="10494" width="3.1640625" style="46" customWidth="1"/>
    <col min="10495" max="10496" width="2.6640625" style="46" customWidth="1"/>
    <col min="10497" max="10497" width="3.6640625" style="46" customWidth="1"/>
    <col min="10498" max="10498" width="5.58203125" style="46" customWidth="1"/>
    <col min="10499" max="10499" width="8.6640625" style="46" customWidth="1"/>
    <col min="10500" max="10500" width="4.33203125" style="46" customWidth="1"/>
    <col min="10501" max="10501" width="35.6640625" style="46" customWidth="1"/>
    <col min="10502" max="10502" width="9.6640625" style="46" customWidth="1"/>
    <col min="10503" max="10503" width="4.6640625" style="46" customWidth="1"/>
    <col min="10504" max="10504" width="10.9140625" style="46" customWidth="1"/>
    <col min="10505" max="10505" width="8.33203125" style="46" customWidth="1"/>
    <col min="10506" max="10506" width="12.6640625" style="46" customWidth="1"/>
    <col min="10507" max="10507" width="9.33203125" style="46" customWidth="1"/>
    <col min="10508" max="10508" width="13.33203125" style="46" customWidth="1"/>
    <col min="10509" max="10509" width="16.9140625" style="46" bestFit="1" customWidth="1"/>
    <col min="10510" max="10510" width="10.33203125" style="46" customWidth="1"/>
    <col min="10511" max="10511" width="12.6640625" style="46" customWidth="1"/>
    <col min="10512" max="10512" width="9.33203125" style="46" customWidth="1"/>
    <col min="10513" max="10513" width="13.08203125" style="46" customWidth="1"/>
    <col min="10514" max="10514" width="15.58203125" style="46" bestFit="1" customWidth="1"/>
    <col min="10515" max="10515" width="17.08203125" style="46" bestFit="1" customWidth="1"/>
    <col min="10516" max="10516" width="11.58203125" style="46" customWidth="1"/>
    <col min="10517" max="10517" width="6.6640625" style="46" customWidth="1"/>
    <col min="10518" max="10518" width="43.9140625" style="46" customWidth="1"/>
    <col min="10519" max="10747" width="54.1640625" style="46"/>
    <col min="10748" max="10748" width="3.6640625" style="46" customWidth="1"/>
    <col min="10749" max="10749" width="1.6640625" style="46" customWidth="1"/>
    <col min="10750" max="10750" width="3.1640625" style="46" customWidth="1"/>
    <col min="10751" max="10752" width="2.6640625" style="46" customWidth="1"/>
    <col min="10753" max="10753" width="3.6640625" style="46" customWidth="1"/>
    <col min="10754" max="10754" width="5.58203125" style="46" customWidth="1"/>
    <col min="10755" max="10755" width="8.6640625" style="46" customWidth="1"/>
    <col min="10756" max="10756" width="4.33203125" style="46" customWidth="1"/>
    <col min="10757" max="10757" width="35.6640625" style="46" customWidth="1"/>
    <col min="10758" max="10758" width="9.6640625" style="46" customWidth="1"/>
    <col min="10759" max="10759" width="4.6640625" style="46" customWidth="1"/>
    <col min="10760" max="10760" width="10.9140625" style="46" customWidth="1"/>
    <col min="10761" max="10761" width="8.33203125" style="46" customWidth="1"/>
    <col min="10762" max="10762" width="12.6640625" style="46" customWidth="1"/>
    <col min="10763" max="10763" width="9.33203125" style="46" customWidth="1"/>
    <col min="10764" max="10764" width="13.33203125" style="46" customWidth="1"/>
    <col min="10765" max="10765" width="16.9140625" style="46" bestFit="1" customWidth="1"/>
    <col min="10766" max="10766" width="10.33203125" style="46" customWidth="1"/>
    <col min="10767" max="10767" width="12.6640625" style="46" customWidth="1"/>
    <col min="10768" max="10768" width="9.33203125" style="46" customWidth="1"/>
    <col min="10769" max="10769" width="13.08203125" style="46" customWidth="1"/>
    <col min="10770" max="10770" width="15.58203125" style="46" bestFit="1" customWidth="1"/>
    <col min="10771" max="10771" width="17.08203125" style="46" bestFit="1" customWidth="1"/>
    <col min="10772" max="10772" width="11.58203125" style="46" customWidth="1"/>
    <col min="10773" max="10773" width="6.6640625" style="46" customWidth="1"/>
    <col min="10774" max="10774" width="43.9140625" style="46" customWidth="1"/>
    <col min="10775" max="11003" width="54.1640625" style="46"/>
    <col min="11004" max="11004" width="3.6640625" style="46" customWidth="1"/>
    <col min="11005" max="11005" width="1.6640625" style="46" customWidth="1"/>
    <col min="11006" max="11006" width="3.1640625" style="46" customWidth="1"/>
    <col min="11007" max="11008" width="2.6640625" style="46" customWidth="1"/>
    <col min="11009" max="11009" width="3.6640625" style="46" customWidth="1"/>
    <col min="11010" max="11010" width="5.58203125" style="46" customWidth="1"/>
    <col min="11011" max="11011" width="8.6640625" style="46" customWidth="1"/>
    <col min="11012" max="11012" width="4.33203125" style="46" customWidth="1"/>
    <col min="11013" max="11013" width="35.6640625" style="46" customWidth="1"/>
    <col min="11014" max="11014" width="9.6640625" style="46" customWidth="1"/>
    <col min="11015" max="11015" width="4.6640625" style="46" customWidth="1"/>
    <col min="11016" max="11016" width="10.9140625" style="46" customWidth="1"/>
    <col min="11017" max="11017" width="8.33203125" style="46" customWidth="1"/>
    <col min="11018" max="11018" width="12.6640625" style="46" customWidth="1"/>
    <col min="11019" max="11019" width="9.33203125" style="46" customWidth="1"/>
    <col min="11020" max="11020" width="13.33203125" style="46" customWidth="1"/>
    <col min="11021" max="11021" width="16.9140625" style="46" bestFit="1" customWidth="1"/>
    <col min="11022" max="11022" width="10.33203125" style="46" customWidth="1"/>
    <col min="11023" max="11023" width="12.6640625" style="46" customWidth="1"/>
    <col min="11024" max="11024" width="9.33203125" style="46" customWidth="1"/>
    <col min="11025" max="11025" width="13.08203125" style="46" customWidth="1"/>
    <col min="11026" max="11026" width="15.58203125" style="46" bestFit="1" customWidth="1"/>
    <col min="11027" max="11027" width="17.08203125" style="46" bestFit="1" customWidth="1"/>
    <col min="11028" max="11028" width="11.58203125" style="46" customWidth="1"/>
    <col min="11029" max="11029" width="6.6640625" style="46" customWidth="1"/>
    <col min="11030" max="11030" width="43.9140625" style="46" customWidth="1"/>
    <col min="11031" max="11259" width="54.1640625" style="46"/>
    <col min="11260" max="11260" width="3.6640625" style="46" customWidth="1"/>
    <col min="11261" max="11261" width="1.6640625" style="46" customWidth="1"/>
    <col min="11262" max="11262" width="3.1640625" style="46" customWidth="1"/>
    <col min="11263" max="11264" width="2.6640625" style="46" customWidth="1"/>
    <col min="11265" max="11265" width="3.6640625" style="46" customWidth="1"/>
    <col min="11266" max="11266" width="5.58203125" style="46" customWidth="1"/>
    <col min="11267" max="11267" width="8.6640625" style="46" customWidth="1"/>
    <col min="11268" max="11268" width="4.33203125" style="46" customWidth="1"/>
    <col min="11269" max="11269" width="35.6640625" style="46" customWidth="1"/>
    <col min="11270" max="11270" width="9.6640625" style="46" customWidth="1"/>
    <col min="11271" max="11271" width="4.6640625" style="46" customWidth="1"/>
    <col min="11272" max="11272" width="10.9140625" style="46" customWidth="1"/>
    <col min="11273" max="11273" width="8.33203125" style="46" customWidth="1"/>
    <col min="11274" max="11274" width="12.6640625" style="46" customWidth="1"/>
    <col min="11275" max="11275" width="9.33203125" style="46" customWidth="1"/>
    <col min="11276" max="11276" width="13.33203125" style="46" customWidth="1"/>
    <col min="11277" max="11277" width="16.9140625" style="46" bestFit="1" customWidth="1"/>
    <col min="11278" max="11278" width="10.33203125" style="46" customWidth="1"/>
    <col min="11279" max="11279" width="12.6640625" style="46" customWidth="1"/>
    <col min="11280" max="11280" width="9.33203125" style="46" customWidth="1"/>
    <col min="11281" max="11281" width="13.08203125" style="46" customWidth="1"/>
    <col min="11282" max="11282" width="15.58203125" style="46" bestFit="1" customWidth="1"/>
    <col min="11283" max="11283" width="17.08203125" style="46" bestFit="1" customWidth="1"/>
    <col min="11284" max="11284" width="11.58203125" style="46" customWidth="1"/>
    <col min="11285" max="11285" width="6.6640625" style="46" customWidth="1"/>
    <col min="11286" max="11286" width="43.9140625" style="46" customWidth="1"/>
    <col min="11287" max="11515" width="54.1640625" style="46"/>
    <col min="11516" max="11516" width="3.6640625" style="46" customWidth="1"/>
    <col min="11517" max="11517" width="1.6640625" style="46" customWidth="1"/>
    <col min="11518" max="11518" width="3.1640625" style="46" customWidth="1"/>
    <col min="11519" max="11520" width="2.6640625" style="46" customWidth="1"/>
    <col min="11521" max="11521" width="3.6640625" style="46" customWidth="1"/>
    <col min="11522" max="11522" width="5.58203125" style="46" customWidth="1"/>
    <col min="11523" max="11523" width="8.6640625" style="46" customWidth="1"/>
    <col min="11524" max="11524" width="4.33203125" style="46" customWidth="1"/>
    <col min="11525" max="11525" width="35.6640625" style="46" customWidth="1"/>
    <col min="11526" max="11526" width="9.6640625" style="46" customWidth="1"/>
    <col min="11527" max="11527" width="4.6640625" style="46" customWidth="1"/>
    <col min="11528" max="11528" width="10.9140625" style="46" customWidth="1"/>
    <col min="11529" max="11529" width="8.33203125" style="46" customWidth="1"/>
    <col min="11530" max="11530" width="12.6640625" style="46" customWidth="1"/>
    <col min="11531" max="11531" width="9.33203125" style="46" customWidth="1"/>
    <col min="11532" max="11532" width="13.33203125" style="46" customWidth="1"/>
    <col min="11533" max="11533" width="16.9140625" style="46" bestFit="1" customWidth="1"/>
    <col min="11534" max="11534" width="10.33203125" style="46" customWidth="1"/>
    <col min="11535" max="11535" width="12.6640625" style="46" customWidth="1"/>
    <col min="11536" max="11536" width="9.33203125" style="46" customWidth="1"/>
    <col min="11537" max="11537" width="13.08203125" style="46" customWidth="1"/>
    <col min="11538" max="11538" width="15.58203125" style="46" bestFit="1" customWidth="1"/>
    <col min="11539" max="11539" width="17.08203125" style="46" bestFit="1" customWidth="1"/>
    <col min="11540" max="11540" width="11.58203125" style="46" customWidth="1"/>
    <col min="11541" max="11541" width="6.6640625" style="46" customWidth="1"/>
    <col min="11542" max="11542" width="43.9140625" style="46" customWidth="1"/>
    <col min="11543" max="11771" width="54.1640625" style="46"/>
    <col min="11772" max="11772" width="3.6640625" style="46" customWidth="1"/>
    <col min="11773" max="11773" width="1.6640625" style="46" customWidth="1"/>
    <col min="11774" max="11774" width="3.1640625" style="46" customWidth="1"/>
    <col min="11775" max="11776" width="2.6640625" style="46" customWidth="1"/>
    <col min="11777" max="11777" width="3.6640625" style="46" customWidth="1"/>
    <col min="11778" max="11778" width="5.58203125" style="46" customWidth="1"/>
    <col min="11779" max="11779" width="8.6640625" style="46" customWidth="1"/>
    <col min="11780" max="11780" width="4.33203125" style="46" customWidth="1"/>
    <col min="11781" max="11781" width="35.6640625" style="46" customWidth="1"/>
    <col min="11782" max="11782" width="9.6640625" style="46" customWidth="1"/>
    <col min="11783" max="11783" width="4.6640625" style="46" customWidth="1"/>
    <col min="11784" max="11784" width="10.9140625" style="46" customWidth="1"/>
    <col min="11785" max="11785" width="8.33203125" style="46" customWidth="1"/>
    <col min="11786" max="11786" width="12.6640625" style="46" customWidth="1"/>
    <col min="11787" max="11787" width="9.33203125" style="46" customWidth="1"/>
    <col min="11788" max="11788" width="13.33203125" style="46" customWidth="1"/>
    <col min="11789" max="11789" width="16.9140625" style="46" bestFit="1" customWidth="1"/>
    <col min="11790" max="11790" width="10.33203125" style="46" customWidth="1"/>
    <col min="11791" max="11791" width="12.6640625" style="46" customWidth="1"/>
    <col min="11792" max="11792" width="9.33203125" style="46" customWidth="1"/>
    <col min="11793" max="11793" width="13.08203125" style="46" customWidth="1"/>
    <col min="11794" max="11794" width="15.58203125" style="46" bestFit="1" customWidth="1"/>
    <col min="11795" max="11795" width="17.08203125" style="46" bestFit="1" customWidth="1"/>
    <col min="11796" max="11796" width="11.58203125" style="46" customWidth="1"/>
    <col min="11797" max="11797" width="6.6640625" style="46" customWidth="1"/>
    <col min="11798" max="11798" width="43.9140625" style="46" customWidth="1"/>
    <col min="11799" max="12027" width="54.1640625" style="46"/>
    <col min="12028" max="12028" width="3.6640625" style="46" customWidth="1"/>
    <col min="12029" max="12029" width="1.6640625" style="46" customWidth="1"/>
    <col min="12030" max="12030" width="3.1640625" style="46" customWidth="1"/>
    <col min="12031" max="12032" width="2.6640625" style="46" customWidth="1"/>
    <col min="12033" max="12033" width="3.6640625" style="46" customWidth="1"/>
    <col min="12034" max="12034" width="5.58203125" style="46" customWidth="1"/>
    <col min="12035" max="12035" width="8.6640625" style="46" customWidth="1"/>
    <col min="12036" max="12036" width="4.33203125" style="46" customWidth="1"/>
    <col min="12037" max="12037" width="35.6640625" style="46" customWidth="1"/>
    <col min="12038" max="12038" width="9.6640625" style="46" customWidth="1"/>
    <col min="12039" max="12039" width="4.6640625" style="46" customWidth="1"/>
    <col min="12040" max="12040" width="10.9140625" style="46" customWidth="1"/>
    <col min="12041" max="12041" width="8.33203125" style="46" customWidth="1"/>
    <col min="12042" max="12042" width="12.6640625" style="46" customWidth="1"/>
    <col min="12043" max="12043" width="9.33203125" style="46" customWidth="1"/>
    <col min="12044" max="12044" width="13.33203125" style="46" customWidth="1"/>
    <col min="12045" max="12045" width="16.9140625" style="46" bestFit="1" customWidth="1"/>
    <col min="12046" max="12046" width="10.33203125" style="46" customWidth="1"/>
    <col min="12047" max="12047" width="12.6640625" style="46" customWidth="1"/>
    <col min="12048" max="12048" width="9.33203125" style="46" customWidth="1"/>
    <col min="12049" max="12049" width="13.08203125" style="46" customWidth="1"/>
    <col min="12050" max="12050" width="15.58203125" style="46" bestFit="1" customWidth="1"/>
    <col min="12051" max="12051" width="17.08203125" style="46" bestFit="1" customWidth="1"/>
    <col min="12052" max="12052" width="11.58203125" style="46" customWidth="1"/>
    <col min="12053" max="12053" width="6.6640625" style="46" customWidth="1"/>
    <col min="12054" max="12054" width="43.9140625" style="46" customWidth="1"/>
    <col min="12055" max="12283" width="54.1640625" style="46"/>
    <col min="12284" max="12284" width="3.6640625" style="46" customWidth="1"/>
    <col min="12285" max="12285" width="1.6640625" style="46" customWidth="1"/>
    <col min="12286" max="12286" width="3.1640625" style="46" customWidth="1"/>
    <col min="12287" max="12288" width="2.6640625" style="46" customWidth="1"/>
    <col min="12289" max="12289" width="3.6640625" style="46" customWidth="1"/>
    <col min="12290" max="12290" width="5.58203125" style="46" customWidth="1"/>
    <col min="12291" max="12291" width="8.6640625" style="46" customWidth="1"/>
    <col min="12292" max="12292" width="4.33203125" style="46" customWidth="1"/>
    <col min="12293" max="12293" width="35.6640625" style="46" customWidth="1"/>
    <col min="12294" max="12294" width="9.6640625" style="46" customWidth="1"/>
    <col min="12295" max="12295" width="4.6640625" style="46" customWidth="1"/>
    <col min="12296" max="12296" width="10.9140625" style="46" customWidth="1"/>
    <col min="12297" max="12297" width="8.33203125" style="46" customWidth="1"/>
    <col min="12298" max="12298" width="12.6640625" style="46" customWidth="1"/>
    <col min="12299" max="12299" width="9.33203125" style="46" customWidth="1"/>
    <col min="12300" max="12300" width="13.33203125" style="46" customWidth="1"/>
    <col min="12301" max="12301" width="16.9140625" style="46" bestFit="1" customWidth="1"/>
    <col min="12302" max="12302" width="10.33203125" style="46" customWidth="1"/>
    <col min="12303" max="12303" width="12.6640625" style="46" customWidth="1"/>
    <col min="12304" max="12304" width="9.33203125" style="46" customWidth="1"/>
    <col min="12305" max="12305" width="13.08203125" style="46" customWidth="1"/>
    <col min="12306" max="12306" width="15.58203125" style="46" bestFit="1" customWidth="1"/>
    <col min="12307" max="12307" width="17.08203125" style="46" bestFit="1" customWidth="1"/>
    <col min="12308" max="12308" width="11.58203125" style="46" customWidth="1"/>
    <col min="12309" max="12309" width="6.6640625" style="46" customWidth="1"/>
    <col min="12310" max="12310" width="43.9140625" style="46" customWidth="1"/>
    <col min="12311" max="12539" width="54.1640625" style="46"/>
    <col min="12540" max="12540" width="3.6640625" style="46" customWidth="1"/>
    <col min="12541" max="12541" width="1.6640625" style="46" customWidth="1"/>
    <col min="12542" max="12542" width="3.1640625" style="46" customWidth="1"/>
    <col min="12543" max="12544" width="2.6640625" style="46" customWidth="1"/>
    <col min="12545" max="12545" width="3.6640625" style="46" customWidth="1"/>
    <col min="12546" max="12546" width="5.58203125" style="46" customWidth="1"/>
    <col min="12547" max="12547" width="8.6640625" style="46" customWidth="1"/>
    <col min="12548" max="12548" width="4.33203125" style="46" customWidth="1"/>
    <col min="12549" max="12549" width="35.6640625" style="46" customWidth="1"/>
    <col min="12550" max="12550" width="9.6640625" style="46" customWidth="1"/>
    <col min="12551" max="12551" width="4.6640625" style="46" customWidth="1"/>
    <col min="12552" max="12552" width="10.9140625" style="46" customWidth="1"/>
    <col min="12553" max="12553" width="8.33203125" style="46" customWidth="1"/>
    <col min="12554" max="12554" width="12.6640625" style="46" customWidth="1"/>
    <col min="12555" max="12555" width="9.33203125" style="46" customWidth="1"/>
    <col min="12556" max="12556" width="13.33203125" style="46" customWidth="1"/>
    <col min="12557" max="12557" width="16.9140625" style="46" bestFit="1" customWidth="1"/>
    <col min="12558" max="12558" width="10.33203125" style="46" customWidth="1"/>
    <col min="12559" max="12559" width="12.6640625" style="46" customWidth="1"/>
    <col min="12560" max="12560" width="9.33203125" style="46" customWidth="1"/>
    <col min="12561" max="12561" width="13.08203125" style="46" customWidth="1"/>
    <col min="12562" max="12562" width="15.58203125" style="46" bestFit="1" customWidth="1"/>
    <col min="12563" max="12563" width="17.08203125" style="46" bestFit="1" customWidth="1"/>
    <col min="12564" max="12564" width="11.58203125" style="46" customWidth="1"/>
    <col min="12565" max="12565" width="6.6640625" style="46" customWidth="1"/>
    <col min="12566" max="12566" width="43.9140625" style="46" customWidth="1"/>
    <col min="12567" max="12795" width="54.1640625" style="46"/>
    <col min="12796" max="12796" width="3.6640625" style="46" customWidth="1"/>
    <col min="12797" max="12797" width="1.6640625" style="46" customWidth="1"/>
    <col min="12798" max="12798" width="3.1640625" style="46" customWidth="1"/>
    <col min="12799" max="12800" width="2.6640625" style="46" customWidth="1"/>
    <col min="12801" max="12801" width="3.6640625" style="46" customWidth="1"/>
    <col min="12802" max="12802" width="5.58203125" style="46" customWidth="1"/>
    <col min="12803" max="12803" width="8.6640625" style="46" customWidth="1"/>
    <col min="12804" max="12804" width="4.33203125" style="46" customWidth="1"/>
    <col min="12805" max="12805" width="35.6640625" style="46" customWidth="1"/>
    <col min="12806" max="12806" width="9.6640625" style="46" customWidth="1"/>
    <col min="12807" max="12807" width="4.6640625" style="46" customWidth="1"/>
    <col min="12808" max="12808" width="10.9140625" style="46" customWidth="1"/>
    <col min="12809" max="12809" width="8.33203125" style="46" customWidth="1"/>
    <col min="12810" max="12810" width="12.6640625" style="46" customWidth="1"/>
    <col min="12811" max="12811" width="9.33203125" style="46" customWidth="1"/>
    <col min="12812" max="12812" width="13.33203125" style="46" customWidth="1"/>
    <col min="12813" max="12813" width="16.9140625" style="46" bestFit="1" customWidth="1"/>
    <col min="12814" max="12814" width="10.33203125" style="46" customWidth="1"/>
    <col min="12815" max="12815" width="12.6640625" style="46" customWidth="1"/>
    <col min="12816" max="12816" width="9.33203125" style="46" customWidth="1"/>
    <col min="12817" max="12817" width="13.08203125" style="46" customWidth="1"/>
    <col min="12818" max="12818" width="15.58203125" style="46" bestFit="1" customWidth="1"/>
    <col min="12819" max="12819" width="17.08203125" style="46" bestFit="1" customWidth="1"/>
    <col min="12820" max="12820" width="11.58203125" style="46" customWidth="1"/>
    <col min="12821" max="12821" width="6.6640625" style="46" customWidth="1"/>
    <col min="12822" max="12822" width="43.9140625" style="46" customWidth="1"/>
    <col min="12823" max="13051" width="54.1640625" style="46"/>
    <col min="13052" max="13052" width="3.6640625" style="46" customWidth="1"/>
    <col min="13053" max="13053" width="1.6640625" style="46" customWidth="1"/>
    <col min="13054" max="13054" width="3.1640625" style="46" customWidth="1"/>
    <col min="13055" max="13056" width="2.6640625" style="46" customWidth="1"/>
    <col min="13057" max="13057" width="3.6640625" style="46" customWidth="1"/>
    <col min="13058" max="13058" width="5.58203125" style="46" customWidth="1"/>
    <col min="13059" max="13059" width="8.6640625" style="46" customWidth="1"/>
    <col min="13060" max="13060" width="4.33203125" style="46" customWidth="1"/>
    <col min="13061" max="13061" width="35.6640625" style="46" customWidth="1"/>
    <col min="13062" max="13062" width="9.6640625" style="46" customWidth="1"/>
    <col min="13063" max="13063" width="4.6640625" style="46" customWidth="1"/>
    <col min="13064" max="13064" width="10.9140625" style="46" customWidth="1"/>
    <col min="13065" max="13065" width="8.33203125" style="46" customWidth="1"/>
    <col min="13066" max="13066" width="12.6640625" style="46" customWidth="1"/>
    <col min="13067" max="13067" width="9.33203125" style="46" customWidth="1"/>
    <col min="13068" max="13068" width="13.33203125" style="46" customWidth="1"/>
    <col min="13069" max="13069" width="16.9140625" style="46" bestFit="1" customWidth="1"/>
    <col min="13070" max="13070" width="10.33203125" style="46" customWidth="1"/>
    <col min="13071" max="13071" width="12.6640625" style="46" customWidth="1"/>
    <col min="13072" max="13072" width="9.33203125" style="46" customWidth="1"/>
    <col min="13073" max="13073" width="13.08203125" style="46" customWidth="1"/>
    <col min="13074" max="13074" width="15.58203125" style="46" bestFit="1" customWidth="1"/>
    <col min="13075" max="13075" width="17.08203125" style="46" bestFit="1" customWidth="1"/>
    <col min="13076" max="13076" width="11.58203125" style="46" customWidth="1"/>
    <col min="13077" max="13077" width="6.6640625" style="46" customWidth="1"/>
    <col min="13078" max="13078" width="43.9140625" style="46" customWidth="1"/>
    <col min="13079" max="13307" width="54.1640625" style="46"/>
    <col min="13308" max="13308" width="3.6640625" style="46" customWidth="1"/>
    <col min="13309" max="13309" width="1.6640625" style="46" customWidth="1"/>
    <col min="13310" max="13310" width="3.1640625" style="46" customWidth="1"/>
    <col min="13311" max="13312" width="2.6640625" style="46" customWidth="1"/>
    <col min="13313" max="13313" width="3.6640625" style="46" customWidth="1"/>
    <col min="13314" max="13314" width="5.58203125" style="46" customWidth="1"/>
    <col min="13315" max="13315" width="8.6640625" style="46" customWidth="1"/>
    <col min="13316" max="13316" width="4.33203125" style="46" customWidth="1"/>
    <col min="13317" max="13317" width="35.6640625" style="46" customWidth="1"/>
    <col min="13318" max="13318" width="9.6640625" style="46" customWidth="1"/>
    <col min="13319" max="13319" width="4.6640625" style="46" customWidth="1"/>
    <col min="13320" max="13320" width="10.9140625" style="46" customWidth="1"/>
    <col min="13321" max="13321" width="8.33203125" style="46" customWidth="1"/>
    <col min="13322" max="13322" width="12.6640625" style="46" customWidth="1"/>
    <col min="13323" max="13323" width="9.33203125" style="46" customWidth="1"/>
    <col min="13324" max="13324" width="13.33203125" style="46" customWidth="1"/>
    <col min="13325" max="13325" width="16.9140625" style="46" bestFit="1" customWidth="1"/>
    <col min="13326" max="13326" width="10.33203125" style="46" customWidth="1"/>
    <col min="13327" max="13327" width="12.6640625" style="46" customWidth="1"/>
    <col min="13328" max="13328" width="9.33203125" style="46" customWidth="1"/>
    <col min="13329" max="13329" width="13.08203125" style="46" customWidth="1"/>
    <col min="13330" max="13330" width="15.58203125" style="46" bestFit="1" customWidth="1"/>
    <col min="13331" max="13331" width="17.08203125" style="46" bestFit="1" customWidth="1"/>
    <col min="13332" max="13332" width="11.58203125" style="46" customWidth="1"/>
    <col min="13333" max="13333" width="6.6640625" style="46" customWidth="1"/>
    <col min="13334" max="13334" width="43.9140625" style="46" customWidth="1"/>
    <col min="13335" max="13563" width="54.1640625" style="46"/>
    <col min="13564" max="13564" width="3.6640625" style="46" customWidth="1"/>
    <col min="13565" max="13565" width="1.6640625" style="46" customWidth="1"/>
    <col min="13566" max="13566" width="3.1640625" style="46" customWidth="1"/>
    <col min="13567" max="13568" width="2.6640625" style="46" customWidth="1"/>
    <col min="13569" max="13569" width="3.6640625" style="46" customWidth="1"/>
    <col min="13570" max="13570" width="5.58203125" style="46" customWidth="1"/>
    <col min="13571" max="13571" width="8.6640625" style="46" customWidth="1"/>
    <col min="13572" max="13572" width="4.33203125" style="46" customWidth="1"/>
    <col min="13573" max="13573" width="35.6640625" style="46" customWidth="1"/>
    <col min="13574" max="13574" width="9.6640625" style="46" customWidth="1"/>
    <col min="13575" max="13575" width="4.6640625" style="46" customWidth="1"/>
    <col min="13576" max="13576" width="10.9140625" style="46" customWidth="1"/>
    <col min="13577" max="13577" width="8.33203125" style="46" customWidth="1"/>
    <col min="13578" max="13578" width="12.6640625" style="46" customWidth="1"/>
    <col min="13579" max="13579" width="9.33203125" style="46" customWidth="1"/>
    <col min="13580" max="13580" width="13.33203125" style="46" customWidth="1"/>
    <col min="13581" max="13581" width="16.9140625" style="46" bestFit="1" customWidth="1"/>
    <col min="13582" max="13582" width="10.33203125" style="46" customWidth="1"/>
    <col min="13583" max="13583" width="12.6640625" style="46" customWidth="1"/>
    <col min="13584" max="13584" width="9.33203125" style="46" customWidth="1"/>
    <col min="13585" max="13585" width="13.08203125" style="46" customWidth="1"/>
    <col min="13586" max="13586" width="15.58203125" style="46" bestFit="1" customWidth="1"/>
    <col min="13587" max="13587" width="17.08203125" style="46" bestFit="1" customWidth="1"/>
    <col min="13588" max="13588" width="11.58203125" style="46" customWidth="1"/>
    <col min="13589" max="13589" width="6.6640625" style="46" customWidth="1"/>
    <col min="13590" max="13590" width="43.9140625" style="46" customWidth="1"/>
    <col min="13591" max="13819" width="54.1640625" style="46"/>
    <col min="13820" max="13820" width="3.6640625" style="46" customWidth="1"/>
    <col min="13821" max="13821" width="1.6640625" style="46" customWidth="1"/>
    <col min="13822" max="13822" width="3.1640625" style="46" customWidth="1"/>
    <col min="13823" max="13824" width="2.6640625" style="46" customWidth="1"/>
    <col min="13825" max="13825" width="3.6640625" style="46" customWidth="1"/>
    <col min="13826" max="13826" width="5.58203125" style="46" customWidth="1"/>
    <col min="13827" max="13827" width="8.6640625" style="46" customWidth="1"/>
    <col min="13828" max="13828" width="4.33203125" style="46" customWidth="1"/>
    <col min="13829" max="13829" width="35.6640625" style="46" customWidth="1"/>
    <col min="13830" max="13830" width="9.6640625" style="46" customWidth="1"/>
    <col min="13831" max="13831" width="4.6640625" style="46" customWidth="1"/>
    <col min="13832" max="13832" width="10.9140625" style="46" customWidth="1"/>
    <col min="13833" max="13833" width="8.33203125" style="46" customWidth="1"/>
    <col min="13834" max="13834" width="12.6640625" style="46" customWidth="1"/>
    <col min="13835" max="13835" width="9.33203125" style="46" customWidth="1"/>
    <col min="13836" max="13836" width="13.33203125" style="46" customWidth="1"/>
    <col min="13837" max="13837" width="16.9140625" style="46" bestFit="1" customWidth="1"/>
    <col min="13838" max="13838" width="10.33203125" style="46" customWidth="1"/>
    <col min="13839" max="13839" width="12.6640625" style="46" customWidth="1"/>
    <col min="13840" max="13840" width="9.33203125" style="46" customWidth="1"/>
    <col min="13841" max="13841" width="13.08203125" style="46" customWidth="1"/>
    <col min="13842" max="13842" width="15.58203125" style="46" bestFit="1" customWidth="1"/>
    <col min="13843" max="13843" width="17.08203125" style="46" bestFit="1" customWidth="1"/>
    <col min="13844" max="13844" width="11.58203125" style="46" customWidth="1"/>
    <col min="13845" max="13845" width="6.6640625" style="46" customWidth="1"/>
    <col min="13846" max="13846" width="43.9140625" style="46" customWidth="1"/>
    <col min="13847" max="14075" width="54.1640625" style="46"/>
    <col min="14076" max="14076" width="3.6640625" style="46" customWidth="1"/>
    <col min="14077" max="14077" width="1.6640625" style="46" customWidth="1"/>
    <col min="14078" max="14078" width="3.1640625" style="46" customWidth="1"/>
    <col min="14079" max="14080" width="2.6640625" style="46" customWidth="1"/>
    <col min="14081" max="14081" width="3.6640625" style="46" customWidth="1"/>
    <col min="14082" max="14082" width="5.58203125" style="46" customWidth="1"/>
    <col min="14083" max="14083" width="8.6640625" style="46" customWidth="1"/>
    <col min="14084" max="14084" width="4.33203125" style="46" customWidth="1"/>
    <col min="14085" max="14085" width="35.6640625" style="46" customWidth="1"/>
    <col min="14086" max="14086" width="9.6640625" style="46" customWidth="1"/>
    <col min="14087" max="14087" width="4.6640625" style="46" customWidth="1"/>
    <col min="14088" max="14088" width="10.9140625" style="46" customWidth="1"/>
    <col min="14089" max="14089" width="8.33203125" style="46" customWidth="1"/>
    <col min="14090" max="14090" width="12.6640625" style="46" customWidth="1"/>
    <col min="14091" max="14091" width="9.33203125" style="46" customWidth="1"/>
    <col min="14092" max="14092" width="13.33203125" style="46" customWidth="1"/>
    <col min="14093" max="14093" width="16.9140625" style="46" bestFit="1" customWidth="1"/>
    <col min="14094" max="14094" width="10.33203125" style="46" customWidth="1"/>
    <col min="14095" max="14095" width="12.6640625" style="46" customWidth="1"/>
    <col min="14096" max="14096" width="9.33203125" style="46" customWidth="1"/>
    <col min="14097" max="14097" width="13.08203125" style="46" customWidth="1"/>
    <col min="14098" max="14098" width="15.58203125" style="46" bestFit="1" customWidth="1"/>
    <col min="14099" max="14099" width="17.08203125" style="46" bestFit="1" customWidth="1"/>
    <col min="14100" max="14100" width="11.58203125" style="46" customWidth="1"/>
    <col min="14101" max="14101" width="6.6640625" style="46" customWidth="1"/>
    <col min="14102" max="14102" width="43.9140625" style="46" customWidth="1"/>
    <col min="14103" max="14331" width="54.1640625" style="46"/>
    <col min="14332" max="14332" width="3.6640625" style="46" customWidth="1"/>
    <col min="14333" max="14333" width="1.6640625" style="46" customWidth="1"/>
    <col min="14334" max="14334" width="3.1640625" style="46" customWidth="1"/>
    <col min="14335" max="14336" width="2.6640625" style="46" customWidth="1"/>
    <col min="14337" max="14337" width="3.6640625" style="46" customWidth="1"/>
    <col min="14338" max="14338" width="5.58203125" style="46" customWidth="1"/>
    <col min="14339" max="14339" width="8.6640625" style="46" customWidth="1"/>
    <col min="14340" max="14340" width="4.33203125" style="46" customWidth="1"/>
    <col min="14341" max="14341" width="35.6640625" style="46" customWidth="1"/>
    <col min="14342" max="14342" width="9.6640625" style="46" customWidth="1"/>
    <col min="14343" max="14343" width="4.6640625" style="46" customWidth="1"/>
    <col min="14344" max="14344" width="10.9140625" style="46" customWidth="1"/>
    <col min="14345" max="14345" width="8.33203125" style="46" customWidth="1"/>
    <col min="14346" max="14346" width="12.6640625" style="46" customWidth="1"/>
    <col min="14347" max="14347" width="9.33203125" style="46" customWidth="1"/>
    <col min="14348" max="14348" width="13.33203125" style="46" customWidth="1"/>
    <col min="14349" max="14349" width="16.9140625" style="46" bestFit="1" customWidth="1"/>
    <col min="14350" max="14350" width="10.33203125" style="46" customWidth="1"/>
    <col min="14351" max="14351" width="12.6640625" style="46" customWidth="1"/>
    <col min="14352" max="14352" width="9.33203125" style="46" customWidth="1"/>
    <col min="14353" max="14353" width="13.08203125" style="46" customWidth="1"/>
    <col min="14354" max="14354" width="15.58203125" style="46" bestFit="1" customWidth="1"/>
    <col min="14355" max="14355" width="17.08203125" style="46" bestFit="1" customWidth="1"/>
    <col min="14356" max="14356" width="11.58203125" style="46" customWidth="1"/>
    <col min="14357" max="14357" width="6.6640625" style="46" customWidth="1"/>
    <col min="14358" max="14358" width="43.9140625" style="46" customWidth="1"/>
    <col min="14359" max="14587" width="54.1640625" style="46"/>
    <col min="14588" max="14588" width="3.6640625" style="46" customWidth="1"/>
    <col min="14589" max="14589" width="1.6640625" style="46" customWidth="1"/>
    <col min="14590" max="14590" width="3.1640625" style="46" customWidth="1"/>
    <col min="14591" max="14592" width="2.6640625" style="46" customWidth="1"/>
    <col min="14593" max="14593" width="3.6640625" style="46" customWidth="1"/>
    <col min="14594" max="14594" width="5.58203125" style="46" customWidth="1"/>
    <col min="14595" max="14595" width="8.6640625" style="46" customWidth="1"/>
    <col min="14596" max="14596" width="4.33203125" style="46" customWidth="1"/>
    <col min="14597" max="14597" width="35.6640625" style="46" customWidth="1"/>
    <col min="14598" max="14598" width="9.6640625" style="46" customWidth="1"/>
    <col min="14599" max="14599" width="4.6640625" style="46" customWidth="1"/>
    <col min="14600" max="14600" width="10.9140625" style="46" customWidth="1"/>
    <col min="14601" max="14601" width="8.33203125" style="46" customWidth="1"/>
    <col min="14602" max="14602" width="12.6640625" style="46" customWidth="1"/>
    <col min="14603" max="14603" width="9.33203125" style="46" customWidth="1"/>
    <col min="14604" max="14604" width="13.33203125" style="46" customWidth="1"/>
    <col min="14605" max="14605" width="16.9140625" style="46" bestFit="1" customWidth="1"/>
    <col min="14606" max="14606" width="10.33203125" style="46" customWidth="1"/>
    <col min="14607" max="14607" width="12.6640625" style="46" customWidth="1"/>
    <col min="14608" max="14608" width="9.33203125" style="46" customWidth="1"/>
    <col min="14609" max="14609" width="13.08203125" style="46" customWidth="1"/>
    <col min="14610" max="14610" width="15.58203125" style="46" bestFit="1" customWidth="1"/>
    <col min="14611" max="14611" width="17.08203125" style="46" bestFit="1" customWidth="1"/>
    <col min="14612" max="14612" width="11.58203125" style="46" customWidth="1"/>
    <col min="14613" max="14613" width="6.6640625" style="46" customWidth="1"/>
    <col min="14614" max="14614" width="43.9140625" style="46" customWidth="1"/>
    <col min="14615" max="14843" width="54.1640625" style="46"/>
    <col min="14844" max="14844" width="3.6640625" style="46" customWidth="1"/>
    <col min="14845" max="14845" width="1.6640625" style="46" customWidth="1"/>
    <col min="14846" max="14846" width="3.1640625" style="46" customWidth="1"/>
    <col min="14847" max="14848" width="2.6640625" style="46" customWidth="1"/>
    <col min="14849" max="14849" width="3.6640625" style="46" customWidth="1"/>
    <col min="14850" max="14850" width="5.58203125" style="46" customWidth="1"/>
    <col min="14851" max="14851" width="8.6640625" style="46" customWidth="1"/>
    <col min="14852" max="14852" width="4.33203125" style="46" customWidth="1"/>
    <col min="14853" max="14853" width="35.6640625" style="46" customWidth="1"/>
    <col min="14854" max="14854" width="9.6640625" style="46" customWidth="1"/>
    <col min="14855" max="14855" width="4.6640625" style="46" customWidth="1"/>
    <col min="14856" max="14856" width="10.9140625" style="46" customWidth="1"/>
    <col min="14857" max="14857" width="8.33203125" style="46" customWidth="1"/>
    <col min="14858" max="14858" width="12.6640625" style="46" customWidth="1"/>
    <col min="14859" max="14859" width="9.33203125" style="46" customWidth="1"/>
    <col min="14860" max="14860" width="13.33203125" style="46" customWidth="1"/>
    <col min="14861" max="14861" width="16.9140625" style="46" bestFit="1" customWidth="1"/>
    <col min="14862" max="14862" width="10.33203125" style="46" customWidth="1"/>
    <col min="14863" max="14863" width="12.6640625" style="46" customWidth="1"/>
    <col min="14864" max="14864" width="9.33203125" style="46" customWidth="1"/>
    <col min="14865" max="14865" width="13.08203125" style="46" customWidth="1"/>
    <col min="14866" max="14866" width="15.58203125" style="46" bestFit="1" customWidth="1"/>
    <col min="14867" max="14867" width="17.08203125" style="46" bestFit="1" customWidth="1"/>
    <col min="14868" max="14868" width="11.58203125" style="46" customWidth="1"/>
    <col min="14869" max="14869" width="6.6640625" style="46" customWidth="1"/>
    <col min="14870" max="14870" width="43.9140625" style="46" customWidth="1"/>
    <col min="14871" max="15099" width="54.1640625" style="46"/>
    <col min="15100" max="15100" width="3.6640625" style="46" customWidth="1"/>
    <col min="15101" max="15101" width="1.6640625" style="46" customWidth="1"/>
    <col min="15102" max="15102" width="3.1640625" style="46" customWidth="1"/>
    <col min="15103" max="15104" width="2.6640625" style="46" customWidth="1"/>
    <col min="15105" max="15105" width="3.6640625" style="46" customWidth="1"/>
    <col min="15106" max="15106" width="5.58203125" style="46" customWidth="1"/>
    <col min="15107" max="15107" width="8.6640625" style="46" customWidth="1"/>
    <col min="15108" max="15108" width="4.33203125" style="46" customWidth="1"/>
    <col min="15109" max="15109" width="35.6640625" style="46" customWidth="1"/>
    <col min="15110" max="15110" width="9.6640625" style="46" customWidth="1"/>
    <col min="15111" max="15111" width="4.6640625" style="46" customWidth="1"/>
    <col min="15112" max="15112" width="10.9140625" style="46" customWidth="1"/>
    <col min="15113" max="15113" width="8.33203125" style="46" customWidth="1"/>
    <col min="15114" max="15114" width="12.6640625" style="46" customWidth="1"/>
    <col min="15115" max="15115" width="9.33203125" style="46" customWidth="1"/>
    <col min="15116" max="15116" width="13.33203125" style="46" customWidth="1"/>
    <col min="15117" max="15117" width="16.9140625" style="46" bestFit="1" customWidth="1"/>
    <col min="15118" max="15118" width="10.33203125" style="46" customWidth="1"/>
    <col min="15119" max="15119" width="12.6640625" style="46" customWidth="1"/>
    <col min="15120" max="15120" width="9.33203125" style="46" customWidth="1"/>
    <col min="15121" max="15121" width="13.08203125" style="46" customWidth="1"/>
    <col min="15122" max="15122" width="15.58203125" style="46" bestFit="1" customWidth="1"/>
    <col min="15123" max="15123" width="17.08203125" style="46" bestFit="1" customWidth="1"/>
    <col min="15124" max="15124" width="11.58203125" style="46" customWidth="1"/>
    <col min="15125" max="15125" width="6.6640625" style="46" customWidth="1"/>
    <col min="15126" max="15126" width="43.9140625" style="46" customWidth="1"/>
    <col min="15127" max="15355" width="54.1640625" style="46"/>
    <col min="15356" max="15356" width="3.6640625" style="46" customWidth="1"/>
    <col min="15357" max="15357" width="1.6640625" style="46" customWidth="1"/>
    <col min="15358" max="15358" width="3.1640625" style="46" customWidth="1"/>
    <col min="15359" max="15360" width="2.6640625" style="46" customWidth="1"/>
    <col min="15361" max="15361" width="3.6640625" style="46" customWidth="1"/>
    <col min="15362" max="15362" width="5.58203125" style="46" customWidth="1"/>
    <col min="15363" max="15363" width="8.6640625" style="46" customWidth="1"/>
    <col min="15364" max="15364" width="4.33203125" style="46" customWidth="1"/>
    <col min="15365" max="15365" width="35.6640625" style="46" customWidth="1"/>
    <col min="15366" max="15366" width="9.6640625" style="46" customWidth="1"/>
    <col min="15367" max="15367" width="4.6640625" style="46" customWidth="1"/>
    <col min="15368" max="15368" width="10.9140625" style="46" customWidth="1"/>
    <col min="15369" max="15369" width="8.33203125" style="46" customWidth="1"/>
    <col min="15370" max="15370" width="12.6640625" style="46" customWidth="1"/>
    <col min="15371" max="15371" width="9.33203125" style="46" customWidth="1"/>
    <col min="15372" max="15372" width="13.33203125" style="46" customWidth="1"/>
    <col min="15373" max="15373" width="16.9140625" style="46" bestFit="1" customWidth="1"/>
    <col min="15374" max="15374" width="10.33203125" style="46" customWidth="1"/>
    <col min="15375" max="15375" width="12.6640625" style="46" customWidth="1"/>
    <col min="15376" max="15376" width="9.33203125" style="46" customWidth="1"/>
    <col min="15377" max="15377" width="13.08203125" style="46" customWidth="1"/>
    <col min="15378" max="15378" width="15.58203125" style="46" bestFit="1" customWidth="1"/>
    <col min="15379" max="15379" width="17.08203125" style="46" bestFit="1" customWidth="1"/>
    <col min="15380" max="15380" width="11.58203125" style="46" customWidth="1"/>
    <col min="15381" max="15381" width="6.6640625" style="46" customWidth="1"/>
    <col min="15382" max="15382" width="43.9140625" style="46" customWidth="1"/>
    <col min="15383" max="15611" width="54.1640625" style="46"/>
    <col min="15612" max="15612" width="3.6640625" style="46" customWidth="1"/>
    <col min="15613" max="15613" width="1.6640625" style="46" customWidth="1"/>
    <col min="15614" max="15614" width="3.1640625" style="46" customWidth="1"/>
    <col min="15615" max="15616" width="2.6640625" style="46" customWidth="1"/>
    <col min="15617" max="15617" width="3.6640625" style="46" customWidth="1"/>
    <col min="15618" max="15618" width="5.58203125" style="46" customWidth="1"/>
    <col min="15619" max="15619" width="8.6640625" style="46" customWidth="1"/>
    <col min="15620" max="15620" width="4.33203125" style="46" customWidth="1"/>
    <col min="15621" max="15621" width="35.6640625" style="46" customWidth="1"/>
    <col min="15622" max="15622" width="9.6640625" style="46" customWidth="1"/>
    <col min="15623" max="15623" width="4.6640625" style="46" customWidth="1"/>
    <col min="15624" max="15624" width="10.9140625" style="46" customWidth="1"/>
    <col min="15625" max="15625" width="8.33203125" style="46" customWidth="1"/>
    <col min="15626" max="15626" width="12.6640625" style="46" customWidth="1"/>
    <col min="15627" max="15627" width="9.33203125" style="46" customWidth="1"/>
    <col min="15628" max="15628" width="13.33203125" style="46" customWidth="1"/>
    <col min="15629" max="15629" width="16.9140625" style="46" bestFit="1" customWidth="1"/>
    <col min="15630" max="15630" width="10.33203125" style="46" customWidth="1"/>
    <col min="15631" max="15631" width="12.6640625" style="46" customWidth="1"/>
    <col min="15632" max="15632" width="9.33203125" style="46" customWidth="1"/>
    <col min="15633" max="15633" width="13.08203125" style="46" customWidth="1"/>
    <col min="15634" max="15634" width="15.58203125" style="46" bestFit="1" customWidth="1"/>
    <col min="15635" max="15635" width="17.08203125" style="46" bestFit="1" customWidth="1"/>
    <col min="15636" max="15636" width="11.58203125" style="46" customWidth="1"/>
    <col min="15637" max="15637" width="6.6640625" style="46" customWidth="1"/>
    <col min="15638" max="15638" width="43.9140625" style="46" customWidth="1"/>
    <col min="15639" max="15867" width="54.1640625" style="46"/>
    <col min="15868" max="15868" width="3.6640625" style="46" customWidth="1"/>
    <col min="15869" max="15869" width="1.6640625" style="46" customWidth="1"/>
    <col min="15870" max="15870" width="3.1640625" style="46" customWidth="1"/>
    <col min="15871" max="15872" width="2.6640625" style="46" customWidth="1"/>
    <col min="15873" max="15873" width="3.6640625" style="46" customWidth="1"/>
    <col min="15874" max="15874" width="5.58203125" style="46" customWidth="1"/>
    <col min="15875" max="15875" width="8.6640625" style="46" customWidth="1"/>
    <col min="15876" max="15876" width="4.33203125" style="46" customWidth="1"/>
    <col min="15877" max="15877" width="35.6640625" style="46" customWidth="1"/>
    <col min="15878" max="15878" width="9.6640625" style="46" customWidth="1"/>
    <col min="15879" max="15879" width="4.6640625" style="46" customWidth="1"/>
    <col min="15880" max="15880" width="10.9140625" style="46" customWidth="1"/>
    <col min="15881" max="15881" width="8.33203125" style="46" customWidth="1"/>
    <col min="15882" max="15882" width="12.6640625" style="46" customWidth="1"/>
    <col min="15883" max="15883" width="9.33203125" style="46" customWidth="1"/>
    <col min="15884" max="15884" width="13.33203125" style="46" customWidth="1"/>
    <col min="15885" max="15885" width="16.9140625" style="46" bestFit="1" customWidth="1"/>
    <col min="15886" max="15886" width="10.33203125" style="46" customWidth="1"/>
    <col min="15887" max="15887" width="12.6640625" style="46" customWidth="1"/>
    <col min="15888" max="15888" width="9.33203125" style="46" customWidth="1"/>
    <col min="15889" max="15889" width="13.08203125" style="46" customWidth="1"/>
    <col min="15890" max="15890" width="15.58203125" style="46" bestFit="1" customWidth="1"/>
    <col min="15891" max="15891" width="17.08203125" style="46" bestFit="1" customWidth="1"/>
    <col min="15892" max="15892" width="11.58203125" style="46" customWidth="1"/>
    <col min="15893" max="15893" width="6.6640625" style="46" customWidth="1"/>
    <col min="15894" max="15894" width="43.9140625" style="46" customWidth="1"/>
    <col min="15895" max="16123" width="54.1640625" style="46"/>
    <col min="16124" max="16124" width="3.6640625" style="46" customWidth="1"/>
    <col min="16125" max="16125" width="1.6640625" style="46" customWidth="1"/>
    <col min="16126" max="16126" width="3.1640625" style="46" customWidth="1"/>
    <col min="16127" max="16128" width="2.6640625" style="46" customWidth="1"/>
    <col min="16129" max="16129" width="3.6640625" style="46" customWidth="1"/>
    <col min="16130" max="16130" width="5.58203125" style="46" customWidth="1"/>
    <col min="16131" max="16131" width="8.6640625" style="46" customWidth="1"/>
    <col min="16132" max="16132" width="4.33203125" style="46" customWidth="1"/>
    <col min="16133" max="16133" width="35.6640625" style="46" customWidth="1"/>
    <col min="16134" max="16134" width="9.6640625" style="46" customWidth="1"/>
    <col min="16135" max="16135" width="4.6640625" style="46" customWidth="1"/>
    <col min="16136" max="16136" width="10.9140625" style="46" customWidth="1"/>
    <col min="16137" max="16137" width="8.33203125" style="46" customWidth="1"/>
    <col min="16138" max="16138" width="12.6640625" style="46" customWidth="1"/>
    <col min="16139" max="16139" width="9.33203125" style="46" customWidth="1"/>
    <col min="16140" max="16140" width="13.33203125" style="46" customWidth="1"/>
    <col min="16141" max="16141" width="16.9140625" style="46" bestFit="1" customWidth="1"/>
    <col min="16142" max="16142" width="10.33203125" style="46" customWidth="1"/>
    <col min="16143" max="16143" width="12.6640625" style="46" customWidth="1"/>
    <col min="16144" max="16144" width="9.33203125" style="46" customWidth="1"/>
    <col min="16145" max="16145" width="13.08203125" style="46" customWidth="1"/>
    <col min="16146" max="16146" width="15.58203125" style="46" bestFit="1" customWidth="1"/>
    <col min="16147" max="16147" width="17.08203125" style="46" bestFit="1" customWidth="1"/>
    <col min="16148" max="16148" width="11.58203125" style="46" customWidth="1"/>
    <col min="16149" max="16149" width="6.6640625" style="46" customWidth="1"/>
    <col min="16150" max="16150" width="43.9140625" style="46" customWidth="1"/>
    <col min="16151" max="16384" width="54.1640625" style="46"/>
  </cols>
  <sheetData>
    <row r="1" spans="1:24" ht="50.1" customHeight="1">
      <c r="A1" s="58"/>
      <c r="B1" s="2011"/>
      <c r="C1" s="2012"/>
      <c r="D1" s="2012"/>
      <c r="E1" s="2012"/>
      <c r="F1" s="2012"/>
      <c r="G1" s="2012"/>
      <c r="H1" s="2012"/>
      <c r="I1" s="2012"/>
      <c r="J1" s="2012"/>
      <c r="K1" s="2013"/>
      <c r="L1" s="2014"/>
      <c r="M1" s="2014"/>
      <c r="N1" s="2014"/>
      <c r="O1" s="2014"/>
      <c r="P1" s="2014"/>
      <c r="Q1" s="2014"/>
      <c r="R1" s="2014"/>
      <c r="S1" s="2014"/>
      <c r="T1" s="2014"/>
      <c r="U1" s="2014"/>
      <c r="V1" s="2015"/>
    </row>
    <row r="2" spans="1:24" ht="34.5" customHeight="1">
      <c r="A2" s="58"/>
      <c r="B2" s="2016"/>
      <c r="C2" s="157"/>
      <c r="D2" s="167"/>
      <c r="E2" s="167"/>
      <c r="F2" s="167"/>
      <c r="G2" s="167"/>
      <c r="H2" s="167"/>
      <c r="I2" s="4281" t="s">
        <v>1587</v>
      </c>
      <c r="J2" s="4281"/>
      <c r="K2" s="4281"/>
      <c r="L2" s="4281"/>
      <c r="M2" s="4281"/>
      <c r="N2" s="4281"/>
      <c r="O2" s="4281"/>
      <c r="P2" s="4281"/>
      <c r="Q2" s="4281"/>
      <c r="R2" s="4281"/>
      <c r="S2" s="4281"/>
      <c r="T2" s="4281"/>
      <c r="U2" s="4281"/>
      <c r="V2" s="2017"/>
    </row>
    <row r="3" spans="1:24" ht="34.5" customHeight="1">
      <c r="A3" s="58"/>
      <c r="B3" s="2016"/>
      <c r="C3" s="157"/>
      <c r="D3" s="167"/>
      <c r="E3" s="167"/>
      <c r="F3" s="167"/>
      <c r="G3" s="167"/>
      <c r="H3" s="167"/>
      <c r="I3" s="4281"/>
      <c r="J3" s="4281"/>
      <c r="K3" s="4281"/>
      <c r="L3" s="4281"/>
      <c r="M3" s="4281"/>
      <c r="N3" s="4281"/>
      <c r="O3" s="4281"/>
      <c r="P3" s="4281"/>
      <c r="Q3" s="4281"/>
      <c r="R3" s="4281"/>
      <c r="S3" s="4281"/>
      <c r="T3" s="4281"/>
      <c r="U3" s="4281"/>
      <c r="V3" s="2017"/>
    </row>
    <row r="4" spans="1:24" ht="39" customHeight="1">
      <c r="A4" s="58"/>
      <c r="B4" s="2016"/>
      <c r="C4" s="168"/>
      <c r="D4" s="168"/>
      <c r="E4" s="168"/>
      <c r="F4" s="168"/>
      <c r="G4" s="168"/>
      <c r="H4" s="168"/>
      <c r="I4" s="4281"/>
      <c r="J4" s="4281"/>
      <c r="K4" s="4281"/>
      <c r="L4" s="4281"/>
      <c r="M4" s="4281"/>
      <c r="N4" s="4281"/>
      <c r="O4" s="4281"/>
      <c r="P4" s="4281"/>
      <c r="Q4" s="4281"/>
      <c r="R4" s="4281"/>
      <c r="S4" s="4281"/>
      <c r="T4" s="4281"/>
      <c r="U4" s="4281"/>
      <c r="V4" s="2017"/>
    </row>
    <row r="5" spans="1:24" ht="39" customHeight="1">
      <c r="A5" s="58"/>
      <c r="B5" s="2016"/>
      <c r="C5" s="168"/>
      <c r="D5" s="168"/>
      <c r="E5" s="168"/>
      <c r="F5" s="168"/>
      <c r="G5" s="168"/>
      <c r="H5" s="168"/>
      <c r="I5" s="2652"/>
      <c r="J5" s="2652"/>
      <c r="K5" s="2652"/>
      <c r="L5" s="2652"/>
      <c r="M5" s="2652"/>
      <c r="N5" s="2652"/>
      <c r="O5" s="2652"/>
      <c r="P5" s="2652"/>
      <c r="Q5" s="2652"/>
      <c r="R5" s="2652"/>
      <c r="S5" s="2652"/>
      <c r="T5" s="2652"/>
      <c r="U5" s="2652"/>
      <c r="V5" s="2017"/>
    </row>
    <row r="6" spans="1:24" ht="39" customHeight="1">
      <c r="A6" s="58"/>
      <c r="B6" s="2016"/>
      <c r="C6" s="168"/>
      <c r="D6" s="168"/>
      <c r="E6" s="168"/>
      <c r="F6" s="168"/>
      <c r="G6" s="168"/>
      <c r="H6" s="168"/>
      <c r="I6" s="1900"/>
      <c r="J6" s="1900"/>
      <c r="K6" s="1900"/>
      <c r="L6" s="1900"/>
      <c r="M6" s="1900"/>
      <c r="N6" s="1900"/>
      <c r="O6" s="1900"/>
      <c r="P6" s="1900"/>
      <c r="Q6" s="1900"/>
      <c r="R6" s="1900"/>
      <c r="S6" s="1900"/>
      <c r="T6" s="1900"/>
      <c r="U6" s="1900"/>
      <c r="V6" s="2017"/>
    </row>
    <row r="7" spans="1:24" s="2021" customFormat="1" ht="30" customHeight="1">
      <c r="A7" s="2018"/>
      <c r="B7" s="2019"/>
      <c r="C7" s="4282">
        <v>16.100000000000001</v>
      </c>
      <c r="D7" s="4282"/>
      <c r="E7" s="4282"/>
      <c r="F7" s="167" t="s">
        <v>1588</v>
      </c>
      <c r="G7" s="2020"/>
      <c r="H7" s="2020"/>
      <c r="I7" s="1900"/>
      <c r="J7" s="1900"/>
      <c r="K7" s="1900"/>
      <c r="L7" s="1900"/>
      <c r="M7" s="1900"/>
      <c r="N7" s="1900"/>
      <c r="O7" s="1900"/>
      <c r="P7" s="1900"/>
      <c r="Q7" s="1900"/>
      <c r="R7" s="1900"/>
      <c r="S7" s="1900"/>
      <c r="T7" s="1900"/>
      <c r="U7" s="1900"/>
      <c r="V7" s="2017"/>
    </row>
    <row r="8" spans="1:24" ht="30" customHeight="1">
      <c r="A8" s="58"/>
      <c r="B8" s="2016"/>
      <c r="C8" s="168"/>
      <c r="D8" s="168"/>
      <c r="E8" s="168"/>
      <c r="F8" s="168" t="s">
        <v>1589</v>
      </c>
      <c r="G8" s="168"/>
      <c r="H8" s="168"/>
      <c r="I8" s="1900"/>
      <c r="J8" s="1900"/>
      <c r="K8" s="1900"/>
      <c r="L8" s="1900"/>
      <c r="M8" s="1900"/>
      <c r="N8" s="1900"/>
      <c r="O8" s="1900"/>
      <c r="P8" s="1900"/>
      <c r="Q8" s="1900"/>
      <c r="R8" s="1900"/>
      <c r="S8" s="1900"/>
      <c r="T8" s="1900"/>
      <c r="U8" s="1900"/>
      <c r="V8" s="2017"/>
    </row>
    <row r="9" spans="1:24" ht="30" customHeight="1">
      <c r="A9" s="58"/>
      <c r="B9" s="2016"/>
      <c r="C9" s="157"/>
      <c r="D9" s="157"/>
      <c r="E9" s="157"/>
      <c r="F9" s="157"/>
      <c r="G9" s="157"/>
      <c r="H9" s="157"/>
      <c r="I9" s="157"/>
      <c r="J9" s="157"/>
      <c r="K9" s="2022"/>
      <c r="L9" s="158"/>
      <c r="M9" s="158"/>
      <c r="N9" s="158"/>
      <c r="O9" s="158"/>
      <c r="P9" s="158"/>
      <c r="Q9" s="158"/>
      <c r="R9" s="158"/>
      <c r="S9" s="158"/>
      <c r="T9" s="158"/>
      <c r="U9" s="158"/>
      <c r="V9" s="2023"/>
    </row>
    <row r="10" spans="1:24" ht="30" customHeight="1">
      <c r="A10" s="58"/>
      <c r="B10" s="2024"/>
      <c r="C10" s="4283" t="s">
        <v>1590</v>
      </c>
      <c r="D10" s="4284"/>
      <c r="E10" s="4285"/>
      <c r="F10" s="4284" t="s">
        <v>1591</v>
      </c>
      <c r="G10" s="4284"/>
      <c r="H10" s="4284"/>
      <c r="I10" s="4284"/>
      <c r="J10" s="4284"/>
      <c r="K10" s="4285"/>
      <c r="L10" s="4261" t="s">
        <v>2740</v>
      </c>
      <c r="M10" s="4289"/>
      <c r="N10" s="4289"/>
      <c r="O10" s="4289"/>
      <c r="P10" s="4289"/>
      <c r="Q10" s="4289"/>
      <c r="R10" s="4289"/>
      <c r="S10" s="4289"/>
      <c r="T10" s="4289"/>
      <c r="U10" s="4290"/>
      <c r="V10" s="2025"/>
    </row>
    <row r="11" spans="1:24" ht="30" customHeight="1">
      <c r="A11" s="58"/>
      <c r="B11" s="2024"/>
      <c r="C11" s="4286"/>
      <c r="D11" s="4287"/>
      <c r="E11" s="4288"/>
      <c r="F11" s="4287"/>
      <c r="G11" s="4287"/>
      <c r="H11" s="4287"/>
      <c r="I11" s="4287"/>
      <c r="J11" s="4287"/>
      <c r="K11" s="4288"/>
      <c r="L11" s="4291"/>
      <c r="M11" s="4292"/>
      <c r="N11" s="4292"/>
      <c r="O11" s="4292"/>
      <c r="P11" s="4292"/>
      <c r="Q11" s="4292"/>
      <c r="R11" s="4292"/>
      <c r="S11" s="4292"/>
      <c r="T11" s="4292"/>
      <c r="U11" s="4293"/>
      <c r="V11" s="2025"/>
    </row>
    <row r="12" spans="1:24" ht="30" customHeight="1">
      <c r="A12" s="58"/>
      <c r="B12" s="2024"/>
      <c r="C12" s="4286"/>
      <c r="D12" s="4287"/>
      <c r="E12" s="4288"/>
      <c r="F12" s="4287"/>
      <c r="G12" s="4287"/>
      <c r="H12" s="4287"/>
      <c r="I12" s="4287"/>
      <c r="J12" s="4287"/>
      <c r="K12" s="4288"/>
      <c r="L12" s="4294"/>
      <c r="M12" s="4295"/>
      <c r="N12" s="4295"/>
      <c r="O12" s="4295"/>
      <c r="P12" s="4295"/>
      <c r="Q12" s="4295"/>
      <c r="R12" s="4295"/>
      <c r="S12" s="4295"/>
      <c r="T12" s="4295"/>
      <c r="U12" s="4296"/>
      <c r="V12" s="2025"/>
      <c r="X12" s="162"/>
    </row>
    <row r="13" spans="1:24" ht="30" customHeight="1">
      <c r="A13" s="58"/>
      <c r="B13" s="2024"/>
      <c r="C13" s="4286"/>
      <c r="D13" s="4287"/>
      <c r="E13" s="4288"/>
      <c r="F13" s="4287"/>
      <c r="G13" s="4287"/>
      <c r="H13" s="4287"/>
      <c r="I13" s="4287"/>
      <c r="J13" s="4287"/>
      <c r="K13" s="4288"/>
      <c r="L13" s="4291" t="s">
        <v>1592</v>
      </c>
      <c r="M13" s="4292"/>
      <c r="N13" s="4292"/>
      <c r="O13" s="4292"/>
      <c r="P13" s="4292"/>
      <c r="Q13" s="4292"/>
      <c r="R13" s="4292"/>
      <c r="S13" s="4292"/>
      <c r="T13" s="4292"/>
      <c r="U13" s="4293"/>
      <c r="V13" s="2025"/>
    </row>
    <row r="14" spans="1:24" ht="30" customHeight="1">
      <c r="A14" s="58"/>
      <c r="B14" s="2024"/>
      <c r="C14" s="4286"/>
      <c r="D14" s="4287"/>
      <c r="E14" s="4288"/>
      <c r="F14" s="4287"/>
      <c r="G14" s="4287"/>
      <c r="H14" s="4287"/>
      <c r="I14" s="4287"/>
      <c r="J14" s="4287"/>
      <c r="K14" s="4288"/>
      <c r="L14" s="4291"/>
      <c r="M14" s="4292"/>
      <c r="N14" s="4292"/>
      <c r="O14" s="4292"/>
      <c r="P14" s="4292"/>
      <c r="Q14" s="4292"/>
      <c r="R14" s="4292"/>
      <c r="S14" s="4292"/>
      <c r="T14" s="4292"/>
      <c r="U14" s="4293"/>
      <c r="V14" s="2025"/>
    </row>
    <row r="15" spans="1:24" ht="40.200000000000003" customHeight="1">
      <c r="A15" s="58"/>
      <c r="B15" s="2016"/>
      <c r="C15" s="4276" t="s">
        <v>129</v>
      </c>
      <c r="D15" s="4262"/>
      <c r="E15" s="4263"/>
      <c r="F15" s="4277" t="s">
        <v>1028</v>
      </c>
      <c r="G15" s="4277"/>
      <c r="H15" s="4277"/>
      <c r="I15" s="4277"/>
      <c r="J15" s="4278"/>
      <c r="K15" s="4267" t="s">
        <v>63</v>
      </c>
      <c r="L15" s="4276"/>
      <c r="M15" s="4262"/>
      <c r="N15" s="4262"/>
      <c r="O15" s="4262"/>
      <c r="P15" s="4262"/>
      <c r="Q15" s="4262"/>
      <c r="R15" s="4262"/>
      <c r="S15" s="4262"/>
      <c r="T15" s="4262"/>
      <c r="U15" s="4263"/>
      <c r="V15" s="2026"/>
    </row>
    <row r="16" spans="1:24" ht="40.200000000000003" customHeight="1">
      <c r="A16" s="58"/>
      <c r="B16" s="2016"/>
      <c r="C16" s="4264"/>
      <c r="D16" s="4265"/>
      <c r="E16" s="4266"/>
      <c r="F16" s="4279"/>
      <c r="G16" s="4279"/>
      <c r="H16" s="4279"/>
      <c r="I16" s="4279"/>
      <c r="J16" s="4280"/>
      <c r="K16" s="4268"/>
      <c r="L16" s="4264"/>
      <c r="M16" s="4265"/>
      <c r="N16" s="4265"/>
      <c r="O16" s="4265"/>
      <c r="P16" s="4265"/>
      <c r="Q16" s="4265"/>
      <c r="R16" s="4265"/>
      <c r="S16" s="4265"/>
      <c r="T16" s="4265"/>
      <c r="U16" s="4266"/>
      <c r="V16" s="2026"/>
    </row>
    <row r="17" spans="1:22" ht="40.200000000000003" customHeight="1">
      <c r="A17" s="58"/>
      <c r="B17" s="2016"/>
      <c r="C17" s="4276" t="s">
        <v>130</v>
      </c>
      <c r="D17" s="4262"/>
      <c r="E17" s="4263"/>
      <c r="F17" s="4277" t="s">
        <v>1029</v>
      </c>
      <c r="G17" s="4277"/>
      <c r="H17" s="4277"/>
      <c r="I17" s="4277"/>
      <c r="J17" s="4278"/>
      <c r="K17" s="4267" t="s">
        <v>36</v>
      </c>
      <c r="L17" s="4276"/>
      <c r="M17" s="4262"/>
      <c r="N17" s="4262"/>
      <c r="O17" s="4262"/>
      <c r="P17" s="4262"/>
      <c r="Q17" s="4262"/>
      <c r="R17" s="4262"/>
      <c r="S17" s="4262"/>
      <c r="T17" s="4262"/>
      <c r="U17" s="4263"/>
      <c r="V17" s="2026"/>
    </row>
    <row r="18" spans="1:22" ht="40.200000000000003" customHeight="1">
      <c r="A18" s="58"/>
      <c r="B18" s="2016"/>
      <c r="C18" s="4264"/>
      <c r="D18" s="4265"/>
      <c r="E18" s="4266"/>
      <c r="F18" s="4279"/>
      <c r="G18" s="4279"/>
      <c r="H18" s="4279"/>
      <c r="I18" s="4279"/>
      <c r="J18" s="4280"/>
      <c r="K18" s="4268"/>
      <c r="L18" s="4264"/>
      <c r="M18" s="4265"/>
      <c r="N18" s="4265"/>
      <c r="O18" s="4265"/>
      <c r="P18" s="4265"/>
      <c r="Q18" s="4265"/>
      <c r="R18" s="4265"/>
      <c r="S18" s="4265"/>
      <c r="T18" s="4265"/>
      <c r="U18" s="4266"/>
      <c r="V18" s="2026"/>
    </row>
    <row r="19" spans="1:22" ht="40.200000000000003" customHeight="1">
      <c r="A19" s="58"/>
      <c r="B19" s="2016"/>
      <c r="C19" s="4276" t="s">
        <v>131</v>
      </c>
      <c r="D19" s="4262"/>
      <c r="E19" s="4263"/>
      <c r="F19" s="4277" t="s">
        <v>1030</v>
      </c>
      <c r="G19" s="4277"/>
      <c r="H19" s="4277"/>
      <c r="I19" s="4277"/>
      <c r="J19" s="4278"/>
      <c r="K19" s="4267" t="s">
        <v>37</v>
      </c>
      <c r="L19" s="4276"/>
      <c r="M19" s="4262"/>
      <c r="N19" s="4262"/>
      <c r="O19" s="4262"/>
      <c r="P19" s="4262"/>
      <c r="Q19" s="4262"/>
      <c r="R19" s="4262"/>
      <c r="S19" s="4262"/>
      <c r="T19" s="4262"/>
      <c r="U19" s="4263"/>
      <c r="V19" s="2026"/>
    </row>
    <row r="20" spans="1:22" ht="40.200000000000003" customHeight="1">
      <c r="A20" s="58"/>
      <c r="B20" s="2016"/>
      <c r="C20" s="4264"/>
      <c r="D20" s="4265"/>
      <c r="E20" s="4266"/>
      <c r="F20" s="4279"/>
      <c r="G20" s="4279"/>
      <c r="H20" s="4279"/>
      <c r="I20" s="4279"/>
      <c r="J20" s="4280"/>
      <c r="K20" s="4268"/>
      <c r="L20" s="4264"/>
      <c r="M20" s="4265"/>
      <c r="N20" s="4265"/>
      <c r="O20" s="4265"/>
      <c r="P20" s="4265"/>
      <c r="Q20" s="4265"/>
      <c r="R20" s="4265"/>
      <c r="S20" s="4265"/>
      <c r="T20" s="4265"/>
      <c r="U20" s="4266"/>
      <c r="V20" s="2026"/>
    </row>
    <row r="21" spans="1:22" ht="40.200000000000003" customHeight="1">
      <c r="A21" s="58"/>
      <c r="B21" s="2016"/>
      <c r="C21" s="4276" t="s">
        <v>132</v>
      </c>
      <c r="D21" s="4262"/>
      <c r="E21" s="4263"/>
      <c r="F21" s="4277" t="s">
        <v>1031</v>
      </c>
      <c r="G21" s="4277"/>
      <c r="H21" s="4277"/>
      <c r="I21" s="4277"/>
      <c r="J21" s="4278"/>
      <c r="K21" s="4267" t="s">
        <v>38</v>
      </c>
      <c r="L21" s="4276"/>
      <c r="M21" s="4262"/>
      <c r="N21" s="4262"/>
      <c r="O21" s="4262"/>
      <c r="P21" s="4262"/>
      <c r="Q21" s="4262"/>
      <c r="R21" s="4262"/>
      <c r="S21" s="4262"/>
      <c r="T21" s="4262"/>
      <c r="U21" s="4263"/>
      <c r="V21" s="2026"/>
    </row>
    <row r="22" spans="1:22" ht="40.200000000000003" customHeight="1">
      <c r="A22" s="58"/>
      <c r="B22" s="2016"/>
      <c r="C22" s="4264"/>
      <c r="D22" s="4265"/>
      <c r="E22" s="4266"/>
      <c r="F22" s="4279"/>
      <c r="G22" s="4279"/>
      <c r="H22" s="4279"/>
      <c r="I22" s="4279"/>
      <c r="J22" s="4280"/>
      <c r="K22" s="4268"/>
      <c r="L22" s="4264"/>
      <c r="M22" s="4265"/>
      <c r="N22" s="4265"/>
      <c r="O22" s="4265"/>
      <c r="P22" s="4265"/>
      <c r="Q22" s="4265"/>
      <c r="R22" s="4265"/>
      <c r="S22" s="4265"/>
      <c r="T22" s="4265"/>
      <c r="U22" s="4266"/>
      <c r="V22" s="2026"/>
    </row>
    <row r="23" spans="1:22" ht="40.200000000000003" customHeight="1">
      <c r="A23" s="58"/>
      <c r="B23" s="2016"/>
      <c r="C23" s="4276" t="s">
        <v>133</v>
      </c>
      <c r="D23" s="4262"/>
      <c r="E23" s="4263"/>
      <c r="F23" s="4277" t="s">
        <v>1032</v>
      </c>
      <c r="G23" s="4277"/>
      <c r="H23" s="4277"/>
      <c r="I23" s="4277"/>
      <c r="J23" s="4278"/>
      <c r="K23" s="4267" t="s">
        <v>39</v>
      </c>
      <c r="L23" s="4276"/>
      <c r="M23" s="4262"/>
      <c r="N23" s="4262"/>
      <c r="O23" s="4262"/>
      <c r="P23" s="4262"/>
      <c r="Q23" s="4262"/>
      <c r="R23" s="4262"/>
      <c r="S23" s="4262"/>
      <c r="T23" s="4262"/>
      <c r="U23" s="4263"/>
      <c r="V23" s="2026"/>
    </row>
    <row r="24" spans="1:22" ht="40.200000000000003" customHeight="1">
      <c r="A24" s="58"/>
      <c r="B24" s="2016"/>
      <c r="C24" s="4264"/>
      <c r="D24" s="4265"/>
      <c r="E24" s="4266"/>
      <c r="F24" s="4279"/>
      <c r="G24" s="4279"/>
      <c r="H24" s="4279"/>
      <c r="I24" s="4279"/>
      <c r="J24" s="4280"/>
      <c r="K24" s="4268"/>
      <c r="L24" s="4264"/>
      <c r="M24" s="4265"/>
      <c r="N24" s="4265"/>
      <c r="O24" s="4265"/>
      <c r="P24" s="4265"/>
      <c r="Q24" s="4265"/>
      <c r="R24" s="4265"/>
      <c r="S24" s="4265"/>
      <c r="T24" s="4265"/>
      <c r="U24" s="4266"/>
      <c r="V24" s="2026"/>
    </row>
    <row r="25" spans="1:22" ht="40.200000000000003" customHeight="1">
      <c r="A25" s="58"/>
      <c r="B25" s="2016"/>
      <c r="C25" s="4276" t="s">
        <v>134</v>
      </c>
      <c r="D25" s="4262"/>
      <c r="E25" s="4263"/>
      <c r="F25" s="4277" t="s">
        <v>1033</v>
      </c>
      <c r="G25" s="4277"/>
      <c r="H25" s="4277"/>
      <c r="I25" s="4277"/>
      <c r="J25" s="4278"/>
      <c r="K25" s="4267" t="s">
        <v>40</v>
      </c>
      <c r="L25" s="4276"/>
      <c r="M25" s="4262"/>
      <c r="N25" s="4262"/>
      <c r="O25" s="4262"/>
      <c r="P25" s="4262"/>
      <c r="Q25" s="4262"/>
      <c r="R25" s="4262"/>
      <c r="S25" s="4262"/>
      <c r="T25" s="4262"/>
      <c r="U25" s="4263"/>
      <c r="V25" s="2026"/>
    </row>
    <row r="26" spans="1:22" ht="40.200000000000003" customHeight="1">
      <c r="A26" s="58"/>
      <c r="B26" s="2016"/>
      <c r="C26" s="4264"/>
      <c r="D26" s="4265"/>
      <c r="E26" s="4266"/>
      <c r="F26" s="4279"/>
      <c r="G26" s="4279"/>
      <c r="H26" s="4279"/>
      <c r="I26" s="4279"/>
      <c r="J26" s="4280"/>
      <c r="K26" s="4268"/>
      <c r="L26" s="4264"/>
      <c r="M26" s="4265"/>
      <c r="N26" s="4265"/>
      <c r="O26" s="4265"/>
      <c r="P26" s="4265"/>
      <c r="Q26" s="4265"/>
      <c r="R26" s="4265"/>
      <c r="S26" s="4265"/>
      <c r="T26" s="4265"/>
      <c r="U26" s="4266"/>
      <c r="V26" s="2026"/>
    </row>
    <row r="27" spans="1:22" ht="40.200000000000003" customHeight="1">
      <c r="A27" s="58"/>
      <c r="B27" s="2016"/>
      <c r="C27" s="4276" t="s">
        <v>135</v>
      </c>
      <c r="D27" s="4262"/>
      <c r="E27" s="4263"/>
      <c r="F27" s="4277" t="s">
        <v>1034</v>
      </c>
      <c r="G27" s="4277"/>
      <c r="H27" s="4277"/>
      <c r="I27" s="4277"/>
      <c r="J27" s="4278"/>
      <c r="K27" s="4267" t="s">
        <v>41</v>
      </c>
      <c r="L27" s="4276"/>
      <c r="M27" s="4262"/>
      <c r="N27" s="4262"/>
      <c r="O27" s="4262"/>
      <c r="P27" s="4262"/>
      <c r="Q27" s="4262"/>
      <c r="R27" s="4262"/>
      <c r="S27" s="4262"/>
      <c r="T27" s="4262"/>
      <c r="U27" s="4263"/>
      <c r="V27" s="2026"/>
    </row>
    <row r="28" spans="1:22" ht="40.200000000000003" customHeight="1">
      <c r="A28" s="58"/>
      <c r="B28" s="2016"/>
      <c r="C28" s="4264"/>
      <c r="D28" s="4265"/>
      <c r="E28" s="4266"/>
      <c r="F28" s="4279"/>
      <c r="G28" s="4279"/>
      <c r="H28" s="4279"/>
      <c r="I28" s="4279"/>
      <c r="J28" s="4280"/>
      <c r="K28" s="4268"/>
      <c r="L28" s="4264"/>
      <c r="M28" s="4265"/>
      <c r="N28" s="4265"/>
      <c r="O28" s="4265"/>
      <c r="P28" s="4265"/>
      <c r="Q28" s="4265"/>
      <c r="R28" s="4265"/>
      <c r="S28" s="4265"/>
      <c r="T28" s="4265"/>
      <c r="U28" s="4266"/>
      <c r="V28" s="2026"/>
    </row>
    <row r="29" spans="1:22" ht="40.200000000000003" customHeight="1">
      <c r="A29" s="58"/>
      <c r="B29" s="2016"/>
      <c r="C29" s="4276" t="s">
        <v>136</v>
      </c>
      <c r="D29" s="4262"/>
      <c r="E29" s="4263"/>
      <c r="F29" s="4277" t="s">
        <v>1035</v>
      </c>
      <c r="G29" s="4277"/>
      <c r="H29" s="4277"/>
      <c r="I29" s="4277"/>
      <c r="J29" s="4278"/>
      <c r="K29" s="4267" t="s">
        <v>68</v>
      </c>
      <c r="L29" s="4276"/>
      <c r="M29" s="4262"/>
      <c r="N29" s="4262"/>
      <c r="O29" s="4262"/>
      <c r="P29" s="4262"/>
      <c r="Q29" s="4262"/>
      <c r="R29" s="4262"/>
      <c r="S29" s="4262"/>
      <c r="T29" s="4262"/>
      <c r="U29" s="4263"/>
      <c r="V29" s="2026"/>
    </row>
    <row r="30" spans="1:22" ht="40.200000000000003" customHeight="1">
      <c r="A30" s="58"/>
      <c r="B30" s="2016"/>
      <c r="C30" s="4264"/>
      <c r="D30" s="4265"/>
      <c r="E30" s="4266"/>
      <c r="F30" s="4279"/>
      <c r="G30" s="4279"/>
      <c r="H30" s="4279"/>
      <c r="I30" s="4279"/>
      <c r="J30" s="4280"/>
      <c r="K30" s="4268"/>
      <c r="L30" s="4264"/>
      <c r="M30" s="4265"/>
      <c r="N30" s="4265"/>
      <c r="O30" s="4265"/>
      <c r="P30" s="4265"/>
      <c r="Q30" s="4265"/>
      <c r="R30" s="4265"/>
      <c r="S30" s="4265"/>
      <c r="T30" s="4265"/>
      <c r="U30" s="4266"/>
      <c r="V30" s="2026"/>
    </row>
    <row r="31" spans="1:22" ht="40.200000000000003" customHeight="1">
      <c r="A31" s="58"/>
      <c r="B31" s="2016"/>
      <c r="C31" s="4276" t="s">
        <v>137</v>
      </c>
      <c r="D31" s="4262"/>
      <c r="E31" s="4263"/>
      <c r="F31" s="4277" t="s">
        <v>1037</v>
      </c>
      <c r="G31" s="4277"/>
      <c r="H31" s="4277"/>
      <c r="I31" s="4277"/>
      <c r="J31" s="4278"/>
      <c r="K31" s="4267" t="s">
        <v>42</v>
      </c>
      <c r="L31" s="4276"/>
      <c r="M31" s="4262"/>
      <c r="N31" s="4262"/>
      <c r="O31" s="4262"/>
      <c r="P31" s="4262"/>
      <c r="Q31" s="4262"/>
      <c r="R31" s="4262"/>
      <c r="S31" s="4262"/>
      <c r="T31" s="4262"/>
      <c r="U31" s="4263"/>
      <c r="V31" s="2026"/>
    </row>
    <row r="32" spans="1:22" ht="40.200000000000003" customHeight="1">
      <c r="A32" s="58"/>
      <c r="B32" s="2016"/>
      <c r="C32" s="4264"/>
      <c r="D32" s="4265"/>
      <c r="E32" s="4266"/>
      <c r="F32" s="4279"/>
      <c r="G32" s="4279"/>
      <c r="H32" s="4279"/>
      <c r="I32" s="4279"/>
      <c r="J32" s="4280"/>
      <c r="K32" s="4268"/>
      <c r="L32" s="4264"/>
      <c r="M32" s="4265"/>
      <c r="N32" s="4265"/>
      <c r="O32" s="4265"/>
      <c r="P32" s="4265"/>
      <c r="Q32" s="4265"/>
      <c r="R32" s="4265"/>
      <c r="S32" s="4265"/>
      <c r="T32" s="4265"/>
      <c r="U32" s="4266"/>
      <c r="V32" s="2026"/>
    </row>
    <row r="33" spans="1:22" ht="40.200000000000003" customHeight="1">
      <c r="A33" s="58"/>
      <c r="B33" s="2016"/>
      <c r="C33" s="4276" t="s">
        <v>1036</v>
      </c>
      <c r="D33" s="4262"/>
      <c r="E33" s="4263"/>
      <c r="F33" s="4277" t="s">
        <v>1039</v>
      </c>
      <c r="G33" s="4277"/>
      <c r="H33" s="4277"/>
      <c r="I33" s="4277"/>
      <c r="J33" s="4278"/>
      <c r="K33" s="4267" t="s">
        <v>69</v>
      </c>
      <c r="L33" s="4276"/>
      <c r="M33" s="4262"/>
      <c r="N33" s="4262"/>
      <c r="O33" s="4262"/>
      <c r="P33" s="4262"/>
      <c r="Q33" s="4262"/>
      <c r="R33" s="4262"/>
      <c r="S33" s="4262"/>
      <c r="T33" s="4262"/>
      <c r="U33" s="4263"/>
      <c r="V33" s="2026"/>
    </row>
    <row r="34" spans="1:22" ht="40.200000000000003" customHeight="1">
      <c r="A34" s="58"/>
      <c r="B34" s="2016"/>
      <c r="C34" s="4264"/>
      <c r="D34" s="4265"/>
      <c r="E34" s="4266"/>
      <c r="F34" s="4279"/>
      <c r="G34" s="4279"/>
      <c r="H34" s="4279"/>
      <c r="I34" s="4279"/>
      <c r="J34" s="4280"/>
      <c r="K34" s="4268"/>
      <c r="L34" s="4264"/>
      <c r="M34" s="4265"/>
      <c r="N34" s="4265"/>
      <c r="O34" s="4265"/>
      <c r="P34" s="4265"/>
      <c r="Q34" s="4265"/>
      <c r="R34" s="4265"/>
      <c r="S34" s="4265"/>
      <c r="T34" s="4265"/>
      <c r="U34" s="4266"/>
      <c r="V34" s="2026"/>
    </row>
    <row r="35" spans="1:22" ht="40.200000000000003" customHeight="1">
      <c r="A35" s="58"/>
      <c r="B35" s="2016"/>
      <c r="C35" s="4276" t="s">
        <v>1038</v>
      </c>
      <c r="D35" s="4262"/>
      <c r="E35" s="4263"/>
      <c r="F35" s="4277" t="s">
        <v>1041</v>
      </c>
      <c r="G35" s="4277"/>
      <c r="H35" s="4277"/>
      <c r="I35" s="4277"/>
      <c r="J35" s="4278"/>
      <c r="K35" s="4267" t="s">
        <v>64</v>
      </c>
      <c r="L35" s="4276"/>
      <c r="M35" s="4262"/>
      <c r="N35" s="4262"/>
      <c r="O35" s="4262"/>
      <c r="P35" s="4262"/>
      <c r="Q35" s="4262"/>
      <c r="R35" s="4262"/>
      <c r="S35" s="4262"/>
      <c r="T35" s="4262"/>
      <c r="U35" s="4263"/>
      <c r="V35" s="2026"/>
    </row>
    <row r="36" spans="1:22" ht="40.200000000000003" customHeight="1">
      <c r="A36" s="58"/>
      <c r="B36" s="2016"/>
      <c r="C36" s="4264"/>
      <c r="D36" s="4265"/>
      <c r="E36" s="4266"/>
      <c r="F36" s="4279"/>
      <c r="G36" s="4279"/>
      <c r="H36" s="4279"/>
      <c r="I36" s="4279"/>
      <c r="J36" s="4280"/>
      <c r="K36" s="4268"/>
      <c r="L36" s="4264"/>
      <c r="M36" s="4265"/>
      <c r="N36" s="4265"/>
      <c r="O36" s="4265"/>
      <c r="P36" s="4265"/>
      <c r="Q36" s="4265"/>
      <c r="R36" s="4265"/>
      <c r="S36" s="4265"/>
      <c r="T36" s="4265"/>
      <c r="U36" s="4266"/>
      <c r="V36" s="2026"/>
    </row>
    <row r="37" spans="1:22" ht="40.200000000000003" customHeight="1">
      <c r="A37" s="58"/>
      <c r="B37" s="2016"/>
      <c r="C37" s="4276" t="s">
        <v>1040</v>
      </c>
      <c r="D37" s="4262"/>
      <c r="E37" s="4263"/>
      <c r="F37" s="4277" t="s">
        <v>1043</v>
      </c>
      <c r="G37" s="4277"/>
      <c r="H37" s="4277"/>
      <c r="I37" s="4277"/>
      <c r="J37" s="4278"/>
      <c r="K37" s="4267" t="s">
        <v>87</v>
      </c>
      <c r="L37" s="4276"/>
      <c r="M37" s="4262"/>
      <c r="N37" s="4262"/>
      <c r="O37" s="4262"/>
      <c r="P37" s="4262"/>
      <c r="Q37" s="4262"/>
      <c r="R37" s="4262"/>
      <c r="S37" s="4262"/>
      <c r="T37" s="4262"/>
      <c r="U37" s="4263"/>
      <c r="V37" s="2026"/>
    </row>
    <row r="38" spans="1:22" ht="40.200000000000003" customHeight="1">
      <c r="A38" s="58"/>
      <c r="B38" s="2016"/>
      <c r="C38" s="4264"/>
      <c r="D38" s="4265"/>
      <c r="E38" s="4266"/>
      <c r="F38" s="4279"/>
      <c r="G38" s="4279"/>
      <c r="H38" s="4279"/>
      <c r="I38" s="4279"/>
      <c r="J38" s="4280"/>
      <c r="K38" s="4268"/>
      <c r="L38" s="4264"/>
      <c r="M38" s="4265"/>
      <c r="N38" s="4265"/>
      <c r="O38" s="4265"/>
      <c r="P38" s="4265"/>
      <c r="Q38" s="4265"/>
      <c r="R38" s="4265"/>
      <c r="S38" s="4265"/>
      <c r="T38" s="4265"/>
      <c r="U38" s="4266"/>
      <c r="V38" s="2026"/>
    </row>
    <row r="39" spans="1:22" ht="40.200000000000003" customHeight="1">
      <c r="A39" s="58"/>
      <c r="B39" s="2016"/>
      <c r="C39" s="4276" t="s">
        <v>1042</v>
      </c>
      <c r="D39" s="4262"/>
      <c r="E39" s="4263"/>
      <c r="F39" s="4277" t="s">
        <v>1045</v>
      </c>
      <c r="G39" s="4277"/>
      <c r="H39" s="4277"/>
      <c r="I39" s="4277"/>
      <c r="J39" s="4278"/>
      <c r="K39" s="4267" t="s">
        <v>90</v>
      </c>
      <c r="L39" s="4276"/>
      <c r="M39" s="4262"/>
      <c r="N39" s="4262"/>
      <c r="O39" s="4262"/>
      <c r="P39" s="4262"/>
      <c r="Q39" s="4262"/>
      <c r="R39" s="4262"/>
      <c r="S39" s="4262"/>
      <c r="T39" s="4262"/>
      <c r="U39" s="4263"/>
      <c r="V39" s="2026"/>
    </row>
    <row r="40" spans="1:22" s="166" customFormat="1" ht="40.200000000000003" customHeight="1">
      <c r="A40" s="2027"/>
      <c r="B40" s="2028"/>
      <c r="C40" s="4264"/>
      <c r="D40" s="4265"/>
      <c r="E40" s="4266"/>
      <c r="F40" s="4279"/>
      <c r="G40" s="4279"/>
      <c r="H40" s="4279"/>
      <c r="I40" s="4279"/>
      <c r="J40" s="4280"/>
      <c r="K40" s="4268"/>
      <c r="L40" s="4264"/>
      <c r="M40" s="4265"/>
      <c r="N40" s="4265"/>
      <c r="O40" s="4265"/>
      <c r="P40" s="4265"/>
      <c r="Q40" s="4265"/>
      <c r="R40" s="4265"/>
      <c r="S40" s="4265"/>
      <c r="T40" s="4265"/>
      <c r="U40" s="4266"/>
      <c r="V40" s="2026"/>
    </row>
    <row r="41" spans="1:22" s="166" customFormat="1" ht="40.200000000000003" customHeight="1">
      <c r="A41" s="2027"/>
      <c r="B41" s="2028"/>
      <c r="C41" s="4276" t="s">
        <v>1044</v>
      </c>
      <c r="D41" s="4262"/>
      <c r="E41" s="4263"/>
      <c r="F41" s="4277" t="s">
        <v>1046</v>
      </c>
      <c r="G41" s="4277"/>
      <c r="H41" s="4277"/>
      <c r="I41" s="4277"/>
      <c r="J41" s="4278"/>
      <c r="K41" s="4267" t="s">
        <v>138</v>
      </c>
      <c r="L41" s="4276"/>
      <c r="M41" s="4262"/>
      <c r="N41" s="4262"/>
      <c r="O41" s="4262"/>
      <c r="P41" s="4262"/>
      <c r="Q41" s="4262"/>
      <c r="R41" s="4262"/>
      <c r="S41" s="4262"/>
      <c r="T41" s="4262"/>
      <c r="U41" s="4263"/>
      <c r="V41" s="2026"/>
    </row>
    <row r="42" spans="1:22" ht="40.200000000000003" customHeight="1">
      <c r="A42" s="58"/>
      <c r="B42" s="2016"/>
      <c r="C42" s="4264"/>
      <c r="D42" s="4265"/>
      <c r="E42" s="4266"/>
      <c r="F42" s="4279"/>
      <c r="G42" s="4279"/>
      <c r="H42" s="4279"/>
      <c r="I42" s="4279"/>
      <c r="J42" s="4280"/>
      <c r="K42" s="4268"/>
      <c r="L42" s="4264"/>
      <c r="M42" s="4265"/>
      <c r="N42" s="4265"/>
      <c r="O42" s="4265"/>
      <c r="P42" s="4265"/>
      <c r="Q42" s="4265"/>
      <c r="R42" s="4265"/>
      <c r="S42" s="4265"/>
      <c r="T42" s="4265"/>
      <c r="U42" s="4266"/>
      <c r="V42" s="2026"/>
    </row>
    <row r="43" spans="1:22" ht="40.200000000000003" customHeight="1">
      <c r="A43" s="58"/>
      <c r="B43" s="2016"/>
      <c r="C43" s="4276" t="s">
        <v>1593</v>
      </c>
      <c r="D43" s="4262"/>
      <c r="E43" s="4263"/>
      <c r="F43" s="4277" t="s">
        <v>1048</v>
      </c>
      <c r="G43" s="4277"/>
      <c r="H43" s="4277"/>
      <c r="I43" s="4277"/>
      <c r="J43" s="4278"/>
      <c r="K43" s="4267" t="s">
        <v>66</v>
      </c>
      <c r="L43" s="4276"/>
      <c r="M43" s="4262"/>
      <c r="N43" s="4262"/>
      <c r="O43" s="4262"/>
      <c r="P43" s="4262"/>
      <c r="Q43" s="4262"/>
      <c r="R43" s="4262"/>
      <c r="S43" s="4262"/>
      <c r="T43" s="4262"/>
      <c r="U43" s="4263"/>
      <c r="V43" s="2026"/>
    </row>
    <row r="44" spans="1:22" ht="40.200000000000003" customHeight="1">
      <c r="A44" s="58"/>
      <c r="B44" s="2016"/>
      <c r="C44" s="4264"/>
      <c r="D44" s="4265"/>
      <c r="E44" s="4266"/>
      <c r="F44" s="4279"/>
      <c r="G44" s="4279"/>
      <c r="H44" s="4279"/>
      <c r="I44" s="4279"/>
      <c r="J44" s="4280"/>
      <c r="K44" s="4268"/>
      <c r="L44" s="4264"/>
      <c r="M44" s="4265"/>
      <c r="N44" s="4265"/>
      <c r="O44" s="4265"/>
      <c r="P44" s="4265"/>
      <c r="Q44" s="4265"/>
      <c r="R44" s="4265"/>
      <c r="S44" s="4265"/>
      <c r="T44" s="4265"/>
      <c r="U44" s="4266"/>
      <c r="V44" s="2026"/>
    </row>
    <row r="45" spans="1:22" ht="40.200000000000003" customHeight="1">
      <c r="A45" s="58"/>
      <c r="B45" s="2016"/>
      <c r="C45" s="4276" t="s">
        <v>1047</v>
      </c>
      <c r="D45" s="4262"/>
      <c r="E45" s="4263"/>
      <c r="F45" s="4277" t="s">
        <v>1050</v>
      </c>
      <c r="G45" s="4277"/>
      <c r="H45" s="4277"/>
      <c r="I45" s="4277"/>
      <c r="J45" s="4278"/>
      <c r="K45" s="4267" t="s">
        <v>67</v>
      </c>
      <c r="L45" s="4276"/>
      <c r="M45" s="4262"/>
      <c r="N45" s="4262"/>
      <c r="O45" s="4262"/>
      <c r="P45" s="4262"/>
      <c r="Q45" s="4262"/>
      <c r="R45" s="4262"/>
      <c r="S45" s="4262"/>
      <c r="T45" s="4262"/>
      <c r="U45" s="4263"/>
      <c r="V45" s="2026"/>
    </row>
    <row r="46" spans="1:22" ht="40.200000000000003" customHeight="1">
      <c r="A46" s="58"/>
      <c r="B46" s="2016"/>
      <c r="C46" s="4264"/>
      <c r="D46" s="4265"/>
      <c r="E46" s="4266"/>
      <c r="F46" s="4279"/>
      <c r="G46" s="4279"/>
      <c r="H46" s="4279"/>
      <c r="I46" s="4279"/>
      <c r="J46" s="4280"/>
      <c r="K46" s="4268"/>
      <c r="L46" s="4264"/>
      <c r="M46" s="4265"/>
      <c r="N46" s="4265"/>
      <c r="O46" s="4265"/>
      <c r="P46" s="4265"/>
      <c r="Q46" s="4265"/>
      <c r="R46" s="4265"/>
      <c r="S46" s="4265"/>
      <c r="T46" s="4265"/>
      <c r="U46" s="4266"/>
      <c r="V46" s="2026"/>
    </row>
    <row r="47" spans="1:22" ht="40.200000000000003" customHeight="1">
      <c r="A47" s="58"/>
      <c r="B47" s="2016"/>
      <c r="C47" s="4261" t="s">
        <v>1594</v>
      </c>
      <c r="D47" s="4262"/>
      <c r="E47" s="4262"/>
      <c r="F47" s="4262"/>
      <c r="G47" s="4262"/>
      <c r="H47" s="4262"/>
      <c r="I47" s="4262"/>
      <c r="J47" s="4263"/>
      <c r="K47" s="4267"/>
      <c r="L47" s="4269">
        <v>100</v>
      </c>
      <c r="M47" s="4270"/>
      <c r="N47" s="4270"/>
      <c r="O47" s="4270"/>
      <c r="P47" s="4270"/>
      <c r="Q47" s="4270"/>
      <c r="R47" s="4270"/>
      <c r="S47" s="4270"/>
      <c r="T47" s="4270"/>
      <c r="U47" s="4271"/>
      <c r="V47" s="2026"/>
    </row>
    <row r="48" spans="1:22" ht="40.200000000000003" customHeight="1">
      <c r="A48" s="58"/>
      <c r="B48" s="2016"/>
      <c r="C48" s="4264"/>
      <c r="D48" s="4265"/>
      <c r="E48" s="4265"/>
      <c r="F48" s="4265"/>
      <c r="G48" s="4265"/>
      <c r="H48" s="4265"/>
      <c r="I48" s="4265"/>
      <c r="J48" s="4266"/>
      <c r="K48" s="4268"/>
      <c r="L48" s="4272"/>
      <c r="M48" s="4273"/>
      <c r="N48" s="4273"/>
      <c r="O48" s="4273"/>
      <c r="P48" s="4273"/>
      <c r="Q48" s="4273"/>
      <c r="R48" s="4273"/>
      <c r="S48" s="4273"/>
      <c r="T48" s="4273"/>
      <c r="U48" s="4274"/>
      <c r="V48" s="2026"/>
    </row>
    <row r="49" spans="1:22" ht="30" customHeight="1">
      <c r="A49" s="58"/>
      <c r="B49" s="2016"/>
      <c r="C49" s="2029"/>
      <c r="D49" s="2029"/>
      <c r="E49" s="2029"/>
      <c r="F49" s="2029"/>
      <c r="G49" s="2029"/>
      <c r="H49" s="2029"/>
      <c r="I49" s="2029"/>
      <c r="J49" s="2029"/>
      <c r="K49" s="2030"/>
      <c r="L49" s="2030"/>
      <c r="M49" s="2030"/>
      <c r="N49" s="2030"/>
      <c r="O49" s="2030"/>
      <c r="P49" s="2030"/>
      <c r="Q49" s="2030"/>
      <c r="R49" s="2030"/>
      <c r="S49" s="2030"/>
      <c r="T49" s="2030"/>
      <c r="U49" s="2030"/>
      <c r="V49" s="2026"/>
    </row>
    <row r="50" spans="1:22" ht="30" customHeight="1">
      <c r="A50" s="58"/>
      <c r="B50" s="2016"/>
      <c r="C50" s="2029"/>
      <c r="D50" s="2029"/>
      <c r="E50" s="2029"/>
      <c r="F50" s="2029"/>
      <c r="G50" s="2029"/>
      <c r="H50" s="2029"/>
      <c r="I50" s="2029"/>
      <c r="J50" s="2029"/>
      <c r="K50" s="2030"/>
      <c r="L50" s="2030"/>
      <c r="M50" s="2030"/>
      <c r="N50" s="2030"/>
      <c r="O50" s="2030"/>
      <c r="P50" s="2030"/>
      <c r="Q50" s="2030"/>
      <c r="R50" s="2030"/>
      <c r="S50" s="2030"/>
      <c r="T50" s="2030"/>
      <c r="U50" s="2030"/>
      <c r="V50" s="2026"/>
    </row>
    <row r="51" spans="1:22" ht="30" customHeight="1">
      <c r="A51" s="58"/>
      <c r="B51" s="2016"/>
      <c r="C51" s="2029"/>
      <c r="D51" s="2029"/>
      <c r="E51" s="2029"/>
      <c r="F51" s="2029"/>
      <c r="G51" s="2029"/>
      <c r="H51" s="2029"/>
      <c r="I51" s="2029"/>
      <c r="J51" s="2029"/>
      <c r="K51" s="2030"/>
      <c r="L51" s="2030"/>
      <c r="M51" s="2030"/>
      <c r="N51" s="2030"/>
      <c r="O51" s="2030"/>
      <c r="P51" s="2030"/>
      <c r="Q51" s="2030"/>
      <c r="R51" s="2030"/>
      <c r="S51" s="2030"/>
      <c r="T51" s="2030"/>
      <c r="U51" s="2030"/>
      <c r="V51" s="2026"/>
    </row>
    <row r="52" spans="1:22" ht="30" customHeight="1">
      <c r="A52" s="58"/>
      <c r="B52" s="2016"/>
      <c r="C52" s="2029"/>
      <c r="D52" s="2029"/>
      <c r="E52" s="2029"/>
      <c r="F52" s="2029"/>
      <c r="G52" s="2029"/>
      <c r="H52" s="2029"/>
      <c r="I52" s="2029"/>
      <c r="J52" s="2029"/>
      <c r="K52" s="2030"/>
      <c r="L52" s="2030"/>
      <c r="M52" s="2030"/>
      <c r="N52" s="2030"/>
      <c r="O52" s="2030"/>
      <c r="P52" s="2030"/>
      <c r="Q52" s="2030"/>
      <c r="R52" s="2030"/>
      <c r="S52" s="2030"/>
      <c r="T52" s="2030"/>
      <c r="U52" s="2030"/>
      <c r="V52" s="2026"/>
    </row>
    <row r="53" spans="1:22" ht="30" customHeight="1">
      <c r="A53" s="58"/>
      <c r="B53" s="2016"/>
      <c r="C53" s="2029"/>
      <c r="D53" s="2029"/>
      <c r="E53" s="2029"/>
      <c r="F53" s="2029"/>
      <c r="G53" s="2029"/>
      <c r="H53" s="2029"/>
      <c r="I53" s="2029"/>
      <c r="J53" s="2029"/>
      <c r="K53" s="2030"/>
      <c r="L53" s="2030"/>
      <c r="M53" s="2030"/>
      <c r="N53" s="2030"/>
      <c r="O53" s="2030"/>
      <c r="P53" s="2030"/>
      <c r="Q53" s="2030"/>
      <c r="R53" s="2030"/>
      <c r="S53" s="2030"/>
      <c r="T53" s="2030"/>
      <c r="U53" s="2030"/>
      <c r="V53" s="2026"/>
    </row>
    <row r="54" spans="1:22" ht="30" customHeight="1">
      <c r="A54" s="58"/>
      <c r="B54" s="2016"/>
      <c r="C54" s="2029"/>
      <c r="D54" s="2029"/>
      <c r="E54" s="2029"/>
      <c r="F54" s="2029"/>
      <c r="G54" s="2029"/>
      <c r="H54" s="2029"/>
      <c r="I54" s="2029"/>
      <c r="J54" s="2029"/>
      <c r="K54" s="2030"/>
      <c r="L54" s="2030"/>
      <c r="M54" s="2030"/>
      <c r="N54" s="2030"/>
      <c r="O54" s="2030"/>
      <c r="P54" s="2030"/>
      <c r="Q54" s="2030"/>
      <c r="R54" s="2030"/>
      <c r="S54" s="2030"/>
      <c r="T54" s="2030"/>
      <c r="U54" s="2030"/>
      <c r="V54" s="2026"/>
    </row>
    <row r="55" spans="1:22" ht="30" customHeight="1">
      <c r="A55" s="58"/>
      <c r="B55" s="2016"/>
      <c r="C55" s="2029"/>
      <c r="D55" s="2029"/>
      <c r="E55" s="2029"/>
      <c r="F55" s="2029"/>
      <c r="G55" s="2029"/>
      <c r="H55" s="2029"/>
      <c r="I55" s="2029"/>
      <c r="J55" s="2029"/>
      <c r="K55" s="2030"/>
      <c r="L55" s="2030"/>
      <c r="M55" s="2030"/>
      <c r="N55" s="2030"/>
      <c r="O55" s="2030"/>
      <c r="P55" s="2030"/>
      <c r="Q55" s="2030"/>
      <c r="R55" s="2030"/>
      <c r="S55" s="2030"/>
      <c r="T55" s="2030"/>
      <c r="U55" s="2030"/>
      <c r="V55" s="2026"/>
    </row>
    <row r="56" spans="1:22" ht="30" customHeight="1" thickBot="1">
      <c r="A56" s="58"/>
      <c r="B56" s="2031"/>
      <c r="C56" s="2032"/>
      <c r="D56" s="2032"/>
      <c r="E56" s="2032"/>
      <c r="F56" s="2032"/>
      <c r="G56" s="2032"/>
      <c r="H56" s="2032"/>
      <c r="I56" s="2032"/>
      <c r="J56" s="2032"/>
      <c r="K56" s="2033"/>
      <c r="L56" s="2033"/>
      <c r="M56" s="2033"/>
      <c r="N56" s="2033"/>
      <c r="O56" s="2033"/>
      <c r="P56" s="2033"/>
      <c r="Q56" s="2033"/>
      <c r="R56" s="2033"/>
      <c r="S56" s="2033"/>
      <c r="T56" s="2033"/>
      <c r="U56" s="2033"/>
      <c r="V56" s="2034"/>
    </row>
    <row r="57" spans="1:22" ht="30" customHeight="1">
      <c r="A57" s="58"/>
      <c r="B57" s="46"/>
      <c r="C57" s="46"/>
      <c r="D57" s="46"/>
      <c r="E57" s="46"/>
      <c r="F57" s="46"/>
      <c r="G57" s="46"/>
      <c r="H57" s="46"/>
      <c r="I57" s="46"/>
      <c r="J57" s="46"/>
      <c r="K57" s="46"/>
    </row>
    <row r="58" spans="1:22" ht="30" customHeight="1">
      <c r="A58" s="58"/>
      <c r="B58" s="4275">
        <v>38</v>
      </c>
      <c r="C58" s="4275"/>
      <c r="D58" s="4275"/>
      <c r="E58" s="4275"/>
      <c r="F58" s="4275"/>
      <c r="G58" s="4275"/>
      <c r="H58" s="4275"/>
      <c r="I58" s="4275"/>
      <c r="J58" s="4275"/>
      <c r="K58" s="4275"/>
      <c r="L58" s="4275"/>
      <c r="M58" s="4275"/>
      <c r="N58" s="4275"/>
      <c r="O58" s="4275"/>
      <c r="P58" s="4275"/>
      <c r="Q58" s="4275"/>
      <c r="R58" s="4275"/>
      <c r="S58" s="4275"/>
      <c r="T58" s="4275"/>
      <c r="U58" s="4275"/>
      <c r="V58" s="4275"/>
    </row>
    <row r="59" spans="1:22" ht="30" customHeight="1">
      <c r="A59" s="58"/>
      <c r="B59" s="46"/>
      <c r="C59" s="46"/>
      <c r="D59" s="46"/>
      <c r="E59" s="46"/>
      <c r="F59" s="46"/>
      <c r="G59" s="46"/>
      <c r="H59" s="46"/>
      <c r="I59" s="46"/>
      <c r="J59" s="46"/>
      <c r="K59" s="46"/>
    </row>
    <row r="60" spans="1:22">
      <c r="A60" s="58"/>
      <c r="B60" s="157"/>
    </row>
    <row r="61" spans="1:22">
      <c r="A61" s="58"/>
      <c r="B61" s="157"/>
    </row>
    <row r="62" spans="1:22">
      <c r="A62" s="58"/>
      <c r="B62" s="157"/>
    </row>
    <row r="63" spans="1:22">
      <c r="A63" s="58"/>
      <c r="B63" s="157"/>
    </row>
    <row r="64" spans="1:22">
      <c r="A64" s="58"/>
      <c r="B64" s="157"/>
    </row>
    <row r="65" spans="1:25">
      <c r="A65" s="158"/>
      <c r="B65" s="157"/>
    </row>
    <row r="66" spans="1:25">
      <c r="A66" s="158"/>
      <c r="B66" s="157"/>
    </row>
    <row r="67" spans="1:25">
      <c r="A67" s="158"/>
      <c r="B67" s="157"/>
    </row>
    <row r="68" spans="1:25">
      <c r="A68" s="158"/>
      <c r="B68" s="157"/>
    </row>
    <row r="69" spans="1:25">
      <c r="A69" s="158"/>
      <c r="B69" s="157"/>
    </row>
    <row r="70" spans="1:25">
      <c r="A70" s="158"/>
      <c r="B70" s="157"/>
    </row>
    <row r="71" spans="1:25">
      <c r="A71" s="158"/>
      <c r="B71" s="157"/>
    </row>
    <row r="72" spans="1:25">
      <c r="A72" s="158"/>
      <c r="B72" s="157"/>
    </row>
    <row r="73" spans="1:25">
      <c r="A73" s="158"/>
      <c r="B73" s="157"/>
    </row>
    <row r="74" spans="1:25" s="159" customFormat="1">
      <c r="A74" s="158"/>
      <c r="B74" s="157"/>
      <c r="K74" s="239"/>
      <c r="L74" s="46"/>
      <c r="M74" s="46"/>
      <c r="N74" s="46"/>
      <c r="O74" s="46"/>
      <c r="P74" s="46"/>
      <c r="Q74" s="46"/>
      <c r="R74" s="46"/>
      <c r="S74" s="46"/>
      <c r="T74" s="46"/>
      <c r="U74" s="46"/>
      <c r="V74" s="46"/>
      <c r="W74" s="46"/>
      <c r="X74" s="46"/>
      <c r="Y74" s="46"/>
    </row>
    <row r="75" spans="1:25" s="159" customFormat="1">
      <c r="A75" s="158"/>
      <c r="B75" s="157"/>
      <c r="K75" s="239"/>
      <c r="L75" s="46"/>
      <c r="M75" s="46"/>
      <c r="N75" s="46"/>
      <c r="O75" s="46"/>
      <c r="P75" s="46"/>
      <c r="Q75" s="46"/>
      <c r="R75" s="46"/>
      <c r="S75" s="46"/>
      <c r="T75" s="46"/>
      <c r="U75" s="46"/>
      <c r="V75" s="46"/>
      <c r="W75" s="46"/>
      <c r="X75" s="46"/>
      <c r="Y75" s="46"/>
    </row>
    <row r="76" spans="1:25" s="159" customFormat="1">
      <c r="A76" s="158"/>
      <c r="B76" s="157"/>
      <c r="K76" s="239"/>
      <c r="L76" s="46"/>
      <c r="M76" s="46"/>
      <c r="N76" s="46"/>
      <c r="O76" s="46"/>
      <c r="P76" s="46"/>
      <c r="Q76" s="46"/>
      <c r="R76" s="46"/>
      <c r="S76" s="46"/>
      <c r="T76" s="46"/>
      <c r="U76" s="46"/>
      <c r="V76" s="46"/>
      <c r="W76" s="46"/>
      <c r="X76" s="46"/>
      <c r="Y76" s="46"/>
    </row>
    <row r="77" spans="1:25" s="159" customFormat="1">
      <c r="A77" s="158"/>
      <c r="B77" s="157"/>
      <c r="K77" s="239"/>
      <c r="L77" s="46"/>
      <c r="M77" s="46"/>
      <c r="N77" s="46"/>
      <c r="O77" s="46"/>
      <c r="P77" s="46"/>
      <c r="Q77" s="46"/>
      <c r="R77" s="46"/>
      <c r="S77" s="46"/>
      <c r="T77" s="46"/>
      <c r="U77" s="46"/>
      <c r="V77" s="46"/>
      <c r="W77" s="46"/>
      <c r="X77" s="46"/>
      <c r="Y77" s="46"/>
    </row>
    <row r="78" spans="1:25" s="159" customFormat="1">
      <c r="A78" s="158"/>
      <c r="B78" s="157"/>
      <c r="K78" s="239"/>
      <c r="L78" s="46"/>
      <c r="M78" s="46"/>
      <c r="N78" s="46"/>
      <c r="O78" s="46"/>
      <c r="P78" s="46"/>
      <c r="Q78" s="46"/>
      <c r="R78" s="46"/>
      <c r="S78" s="46"/>
      <c r="T78" s="46"/>
      <c r="U78" s="46"/>
      <c r="V78" s="46"/>
      <c r="W78" s="46"/>
      <c r="X78" s="46"/>
      <c r="Y78" s="46"/>
    </row>
    <row r="79" spans="1:25" s="159" customFormat="1">
      <c r="A79" s="158"/>
      <c r="B79" s="157"/>
      <c r="K79" s="239"/>
      <c r="L79" s="46"/>
      <c r="M79" s="46"/>
      <c r="N79" s="46"/>
      <c r="O79" s="46"/>
      <c r="P79" s="46"/>
      <c r="Q79" s="46"/>
      <c r="R79" s="46"/>
      <c r="S79" s="46"/>
      <c r="T79" s="46"/>
      <c r="U79" s="46"/>
      <c r="V79" s="46"/>
      <c r="W79" s="46"/>
      <c r="X79" s="46"/>
      <c r="Y79" s="46"/>
    </row>
    <row r="80" spans="1:25" s="159" customFormat="1">
      <c r="A80" s="158"/>
      <c r="B80" s="157"/>
      <c r="K80" s="239"/>
      <c r="L80" s="46"/>
      <c r="M80" s="46"/>
      <c r="N80" s="46"/>
      <c r="O80" s="46"/>
      <c r="P80" s="46"/>
      <c r="Q80" s="46"/>
      <c r="R80" s="46"/>
      <c r="S80" s="46"/>
      <c r="T80" s="46"/>
      <c r="U80" s="46"/>
      <c r="V80" s="46"/>
      <c r="W80" s="46"/>
      <c r="X80" s="46"/>
      <c r="Y80" s="46"/>
    </row>
    <row r="81" spans="1:25" s="159" customFormat="1">
      <c r="A81" s="158"/>
      <c r="B81" s="157"/>
      <c r="K81" s="239"/>
      <c r="L81" s="46"/>
      <c r="M81" s="46"/>
      <c r="N81" s="46"/>
      <c r="O81" s="46"/>
      <c r="P81" s="46"/>
      <c r="Q81" s="46"/>
      <c r="R81" s="46"/>
      <c r="S81" s="46"/>
      <c r="T81" s="46"/>
      <c r="U81" s="46"/>
      <c r="V81" s="46"/>
      <c r="W81" s="46"/>
      <c r="X81" s="46"/>
      <c r="Y81" s="46"/>
    </row>
    <row r="82" spans="1:25" s="159" customFormat="1">
      <c r="A82" s="158"/>
      <c r="B82" s="157"/>
      <c r="K82" s="239"/>
      <c r="L82" s="46"/>
      <c r="M82" s="46"/>
      <c r="N82" s="46"/>
      <c r="O82" s="46"/>
      <c r="P82" s="46"/>
      <c r="Q82" s="46"/>
      <c r="R82" s="46"/>
      <c r="S82" s="46"/>
      <c r="T82" s="46"/>
      <c r="U82" s="46"/>
      <c r="V82" s="46"/>
      <c r="W82" s="46"/>
      <c r="X82" s="46"/>
      <c r="Y82" s="46"/>
    </row>
    <row r="83" spans="1:25" s="159" customFormat="1">
      <c r="A83" s="158"/>
      <c r="B83" s="157"/>
      <c r="K83" s="239"/>
      <c r="L83" s="46"/>
      <c r="M83" s="46"/>
      <c r="N83" s="46"/>
      <c r="O83" s="46"/>
      <c r="P83" s="46"/>
      <c r="Q83" s="46"/>
      <c r="R83" s="46"/>
      <c r="S83" s="46"/>
      <c r="T83" s="46"/>
      <c r="U83" s="46"/>
      <c r="V83" s="46"/>
      <c r="W83" s="46"/>
      <c r="X83" s="46"/>
      <c r="Y83" s="46"/>
    </row>
    <row r="84" spans="1:25" s="159" customFormat="1">
      <c r="A84" s="158"/>
      <c r="B84" s="157"/>
      <c r="K84" s="239"/>
      <c r="L84" s="46"/>
      <c r="M84" s="46"/>
      <c r="N84" s="46"/>
      <c r="O84" s="46"/>
      <c r="P84" s="46"/>
      <c r="Q84" s="46"/>
      <c r="R84" s="46"/>
      <c r="S84" s="46"/>
      <c r="T84" s="46"/>
      <c r="U84" s="46"/>
      <c r="V84" s="46"/>
      <c r="W84" s="46"/>
      <c r="X84" s="46"/>
      <c r="Y84" s="46"/>
    </row>
    <row r="85" spans="1:25" s="159" customFormat="1">
      <c r="A85" s="158"/>
      <c r="B85" s="157"/>
      <c r="K85" s="239"/>
      <c r="L85" s="46"/>
      <c r="M85" s="46"/>
      <c r="N85" s="46"/>
      <c r="O85" s="46"/>
      <c r="P85" s="46"/>
      <c r="Q85" s="46"/>
      <c r="R85" s="46"/>
      <c r="S85" s="46"/>
      <c r="T85" s="46"/>
      <c r="U85" s="46"/>
      <c r="V85" s="46"/>
      <c r="W85" s="46"/>
      <c r="X85" s="46"/>
      <c r="Y85" s="46"/>
    </row>
    <row r="86" spans="1:25" s="159" customFormat="1">
      <c r="A86" s="158"/>
      <c r="B86" s="157"/>
      <c r="K86" s="239"/>
      <c r="L86" s="46"/>
      <c r="M86" s="46"/>
      <c r="N86" s="46"/>
      <c r="O86" s="46"/>
      <c r="P86" s="46"/>
      <c r="Q86" s="46"/>
      <c r="R86" s="46"/>
      <c r="S86" s="46"/>
      <c r="T86" s="46"/>
      <c r="U86" s="46"/>
      <c r="V86" s="46"/>
      <c r="W86" s="46"/>
      <c r="X86" s="46"/>
      <c r="Y86" s="46"/>
    </row>
    <row r="87" spans="1:25" s="159" customFormat="1">
      <c r="A87" s="158"/>
      <c r="B87" s="157"/>
      <c r="K87" s="239"/>
      <c r="L87" s="46"/>
      <c r="M87" s="46"/>
      <c r="N87" s="46"/>
      <c r="O87" s="46"/>
      <c r="P87" s="46"/>
      <c r="Q87" s="46"/>
      <c r="R87" s="46"/>
      <c r="S87" s="46"/>
      <c r="T87" s="46"/>
      <c r="U87" s="46"/>
      <c r="V87" s="46"/>
      <c r="W87" s="46"/>
      <c r="X87" s="46"/>
      <c r="Y87" s="46"/>
    </row>
    <row r="88" spans="1:25" s="159" customFormat="1">
      <c r="A88" s="158"/>
      <c r="B88" s="157"/>
      <c r="K88" s="239"/>
      <c r="L88" s="46"/>
      <c r="M88" s="46"/>
      <c r="N88" s="46"/>
      <c r="O88" s="46"/>
      <c r="P88" s="46"/>
      <c r="Q88" s="46"/>
      <c r="R88" s="46"/>
      <c r="S88" s="46"/>
      <c r="T88" s="46"/>
      <c r="U88" s="46"/>
      <c r="V88" s="46"/>
      <c r="W88" s="46"/>
      <c r="X88" s="46"/>
      <c r="Y88" s="46"/>
    </row>
    <row r="89" spans="1:25" s="159" customFormat="1">
      <c r="A89" s="158"/>
      <c r="B89" s="157"/>
      <c r="K89" s="239"/>
      <c r="L89" s="46"/>
      <c r="M89" s="46"/>
      <c r="N89" s="46"/>
      <c r="O89" s="46"/>
      <c r="P89" s="46"/>
      <c r="Q89" s="46"/>
      <c r="R89" s="46"/>
      <c r="S89" s="46"/>
      <c r="T89" s="46"/>
      <c r="U89" s="46"/>
      <c r="V89" s="46"/>
      <c r="W89" s="46"/>
      <c r="X89" s="46"/>
      <c r="Y89" s="46"/>
    </row>
    <row r="90" spans="1:25" s="159" customFormat="1">
      <c r="A90" s="158"/>
      <c r="B90" s="157"/>
      <c r="K90" s="239"/>
      <c r="L90" s="46"/>
      <c r="M90" s="46"/>
      <c r="N90" s="46"/>
      <c r="O90" s="46"/>
      <c r="P90" s="46"/>
      <c r="Q90" s="46"/>
      <c r="R90" s="46"/>
      <c r="S90" s="46"/>
      <c r="T90" s="46"/>
      <c r="U90" s="46"/>
      <c r="V90" s="46"/>
      <c r="W90" s="46"/>
      <c r="X90" s="46"/>
      <c r="Y90" s="46"/>
    </row>
    <row r="91" spans="1:25" s="159" customFormat="1">
      <c r="A91" s="158"/>
      <c r="B91" s="157"/>
      <c r="K91" s="239"/>
      <c r="L91" s="46"/>
      <c r="M91" s="46"/>
      <c r="N91" s="46"/>
      <c r="O91" s="46"/>
      <c r="P91" s="46"/>
      <c r="Q91" s="46"/>
      <c r="R91" s="46"/>
      <c r="S91" s="46"/>
      <c r="T91" s="46"/>
      <c r="U91" s="46"/>
      <c r="V91" s="46"/>
      <c r="W91" s="46"/>
      <c r="X91" s="46"/>
      <c r="Y91" s="46"/>
    </row>
    <row r="92" spans="1:25" s="159" customFormat="1">
      <c r="A92" s="158"/>
      <c r="B92" s="157"/>
      <c r="K92" s="239"/>
      <c r="L92" s="46"/>
      <c r="M92" s="46"/>
      <c r="N92" s="46"/>
      <c r="O92" s="46"/>
      <c r="P92" s="46"/>
      <c r="Q92" s="46"/>
      <c r="R92" s="46"/>
      <c r="S92" s="46"/>
      <c r="T92" s="46"/>
      <c r="U92" s="46"/>
      <c r="V92" s="46"/>
      <c r="W92" s="46"/>
      <c r="X92" s="46"/>
      <c r="Y92" s="46"/>
    </row>
    <row r="93" spans="1:25" s="159" customFormat="1">
      <c r="A93" s="158"/>
      <c r="B93" s="157"/>
      <c r="K93" s="239"/>
      <c r="L93" s="46"/>
      <c r="M93" s="46"/>
      <c r="N93" s="46"/>
      <c r="O93" s="46"/>
      <c r="P93" s="46"/>
      <c r="Q93" s="46"/>
      <c r="R93" s="46"/>
      <c r="S93" s="46"/>
      <c r="T93" s="46"/>
      <c r="U93" s="46"/>
      <c r="V93" s="46"/>
      <c r="W93" s="46"/>
      <c r="X93" s="46"/>
      <c r="Y93" s="46"/>
    </row>
    <row r="94" spans="1:25" s="159" customFormat="1">
      <c r="A94" s="158"/>
      <c r="B94" s="157"/>
      <c r="K94" s="239"/>
      <c r="L94" s="46"/>
      <c r="M94" s="46"/>
      <c r="N94" s="46"/>
      <c r="O94" s="46"/>
      <c r="P94" s="46"/>
      <c r="Q94" s="46"/>
      <c r="R94" s="46"/>
      <c r="S94" s="46"/>
      <c r="T94" s="46"/>
      <c r="U94" s="46"/>
      <c r="V94" s="46"/>
      <c r="W94" s="46"/>
      <c r="X94" s="46"/>
      <c r="Y94" s="46"/>
    </row>
    <row r="95" spans="1:25" s="159" customFormat="1">
      <c r="A95" s="158"/>
      <c r="B95" s="157"/>
      <c r="K95" s="239"/>
      <c r="L95" s="46"/>
      <c r="M95" s="46"/>
      <c r="N95" s="46"/>
      <c r="O95" s="46"/>
      <c r="P95" s="46"/>
      <c r="Q95" s="46"/>
      <c r="R95" s="46"/>
      <c r="S95" s="46"/>
      <c r="T95" s="46"/>
      <c r="U95" s="46"/>
      <c r="V95" s="46"/>
      <c r="W95" s="46"/>
      <c r="X95" s="46"/>
      <c r="Y95" s="46"/>
    </row>
    <row r="96" spans="1:25" s="159" customFormat="1">
      <c r="A96" s="158"/>
      <c r="B96" s="157"/>
      <c r="K96" s="239"/>
      <c r="L96" s="46"/>
      <c r="M96" s="46"/>
      <c r="N96" s="46"/>
      <c r="O96" s="46"/>
      <c r="P96" s="46"/>
      <c r="Q96" s="46"/>
      <c r="R96" s="46"/>
      <c r="S96" s="46"/>
      <c r="T96" s="46"/>
      <c r="U96" s="46"/>
      <c r="V96" s="46"/>
      <c r="W96" s="46"/>
      <c r="X96" s="46"/>
      <c r="Y96" s="46"/>
    </row>
    <row r="97" spans="1:25" s="159" customFormat="1">
      <c r="A97" s="158"/>
      <c r="B97" s="157"/>
      <c r="K97" s="239"/>
      <c r="L97" s="46"/>
      <c r="M97" s="46"/>
      <c r="N97" s="46"/>
      <c r="O97" s="46"/>
      <c r="P97" s="46"/>
      <c r="Q97" s="46"/>
      <c r="R97" s="46"/>
      <c r="S97" s="46"/>
      <c r="T97" s="46"/>
      <c r="U97" s="46"/>
      <c r="V97" s="46"/>
      <c r="W97" s="46"/>
      <c r="X97" s="46"/>
      <c r="Y97" s="46"/>
    </row>
    <row r="98" spans="1:25" s="159" customFormat="1">
      <c r="A98" s="158"/>
      <c r="B98" s="157"/>
      <c r="K98" s="239"/>
      <c r="L98" s="46"/>
      <c r="M98" s="46"/>
      <c r="N98" s="46"/>
      <c r="O98" s="46"/>
      <c r="P98" s="46"/>
      <c r="Q98" s="46"/>
      <c r="R98" s="46"/>
      <c r="S98" s="46"/>
      <c r="T98" s="46"/>
      <c r="U98" s="46"/>
      <c r="V98" s="46"/>
      <c r="W98" s="46"/>
      <c r="X98" s="46"/>
      <c r="Y98" s="46"/>
    </row>
    <row r="99" spans="1:25" s="159" customFormat="1">
      <c r="A99" s="158"/>
      <c r="B99" s="157"/>
      <c r="K99" s="239"/>
      <c r="L99" s="46"/>
      <c r="M99" s="46"/>
      <c r="N99" s="46"/>
      <c r="O99" s="46"/>
      <c r="P99" s="46"/>
      <c r="Q99" s="46"/>
      <c r="R99" s="46"/>
      <c r="S99" s="46"/>
      <c r="T99" s="46"/>
      <c r="U99" s="46"/>
      <c r="V99" s="46"/>
      <c r="W99" s="46"/>
      <c r="X99" s="46"/>
      <c r="Y99" s="46"/>
    </row>
    <row r="100" spans="1:25" s="159" customFormat="1">
      <c r="A100" s="158"/>
      <c r="B100" s="157"/>
      <c r="K100" s="239"/>
      <c r="L100" s="46"/>
      <c r="M100" s="46"/>
      <c r="N100" s="46"/>
      <c r="O100" s="46"/>
      <c r="P100" s="46"/>
      <c r="Q100" s="46"/>
      <c r="R100" s="46"/>
      <c r="S100" s="46"/>
      <c r="T100" s="46"/>
      <c r="U100" s="46"/>
      <c r="V100" s="46"/>
      <c r="W100" s="46"/>
      <c r="X100" s="46"/>
      <c r="Y100" s="46"/>
    </row>
    <row r="101" spans="1:25" s="159" customFormat="1">
      <c r="A101" s="158"/>
      <c r="B101" s="157"/>
      <c r="K101" s="239"/>
      <c r="L101" s="46"/>
      <c r="M101" s="46"/>
      <c r="N101" s="46"/>
      <c r="O101" s="46"/>
      <c r="P101" s="46"/>
      <c r="Q101" s="46"/>
      <c r="R101" s="46"/>
      <c r="S101" s="46"/>
      <c r="T101" s="46"/>
      <c r="U101" s="46"/>
      <c r="V101" s="46"/>
      <c r="W101" s="46"/>
      <c r="X101" s="46"/>
      <c r="Y101" s="46"/>
    </row>
    <row r="102" spans="1:25" s="159" customFormat="1">
      <c r="A102" s="158"/>
      <c r="B102" s="157"/>
      <c r="K102" s="239"/>
      <c r="L102" s="46"/>
      <c r="M102" s="46"/>
      <c r="N102" s="46"/>
      <c r="O102" s="46"/>
      <c r="P102" s="46"/>
      <c r="Q102" s="46"/>
      <c r="R102" s="46"/>
      <c r="S102" s="46"/>
      <c r="T102" s="46"/>
      <c r="U102" s="46"/>
      <c r="V102" s="46"/>
      <c r="W102" s="46"/>
      <c r="X102" s="46"/>
      <c r="Y102" s="46"/>
    </row>
    <row r="103" spans="1:25" s="159" customFormat="1">
      <c r="A103" s="158"/>
      <c r="B103" s="157"/>
      <c r="K103" s="239"/>
      <c r="L103" s="46"/>
      <c r="M103" s="46"/>
      <c r="N103" s="46"/>
      <c r="O103" s="46"/>
      <c r="P103" s="46"/>
      <c r="Q103" s="46"/>
      <c r="R103" s="46"/>
      <c r="S103" s="46"/>
      <c r="T103" s="46"/>
      <c r="U103" s="46"/>
      <c r="V103" s="46"/>
      <c r="W103" s="46"/>
      <c r="X103" s="46"/>
      <c r="Y103" s="46"/>
    </row>
    <row r="104" spans="1:25" s="159" customFormat="1">
      <c r="A104" s="158"/>
      <c r="B104" s="157"/>
      <c r="K104" s="239"/>
      <c r="L104" s="46"/>
      <c r="M104" s="46"/>
      <c r="N104" s="46"/>
      <c r="O104" s="46"/>
      <c r="P104" s="46"/>
      <c r="Q104" s="46"/>
      <c r="R104" s="46"/>
      <c r="S104" s="46"/>
      <c r="T104" s="46"/>
      <c r="U104" s="46"/>
      <c r="V104" s="46"/>
      <c r="W104" s="46"/>
      <c r="X104" s="46"/>
      <c r="Y104" s="46"/>
    </row>
    <row r="105" spans="1:25" s="159" customFormat="1">
      <c r="A105" s="158"/>
      <c r="B105" s="157"/>
      <c r="K105" s="239"/>
      <c r="L105" s="46"/>
      <c r="M105" s="46"/>
      <c r="N105" s="46"/>
      <c r="O105" s="46"/>
      <c r="P105" s="46"/>
      <c r="Q105" s="46"/>
      <c r="R105" s="46"/>
      <c r="S105" s="46"/>
      <c r="T105" s="46"/>
      <c r="U105" s="46"/>
      <c r="V105" s="46"/>
      <c r="W105" s="46"/>
      <c r="X105" s="46"/>
      <c r="Y105" s="46"/>
    </row>
    <row r="106" spans="1:25" s="159" customFormat="1">
      <c r="A106" s="158"/>
      <c r="B106" s="157"/>
      <c r="K106" s="239"/>
      <c r="L106" s="46"/>
      <c r="M106" s="46"/>
      <c r="N106" s="46"/>
      <c r="O106" s="46"/>
      <c r="P106" s="46"/>
      <c r="Q106" s="46"/>
      <c r="R106" s="46"/>
      <c r="S106" s="46"/>
      <c r="T106" s="46"/>
      <c r="U106" s="46"/>
      <c r="V106" s="46"/>
      <c r="W106" s="46"/>
      <c r="X106" s="46"/>
      <c r="Y106" s="46"/>
    </row>
    <row r="107" spans="1:25" s="159" customFormat="1">
      <c r="A107" s="158"/>
      <c r="B107" s="157"/>
      <c r="K107" s="239"/>
      <c r="L107" s="46"/>
      <c r="M107" s="46"/>
      <c r="N107" s="46"/>
      <c r="O107" s="46"/>
      <c r="P107" s="46"/>
      <c r="Q107" s="46"/>
      <c r="R107" s="46"/>
      <c r="S107" s="46"/>
      <c r="T107" s="46"/>
      <c r="U107" s="46"/>
      <c r="V107" s="46"/>
      <c r="W107" s="46"/>
      <c r="X107" s="46"/>
      <c r="Y107" s="46"/>
    </row>
    <row r="108" spans="1:25" s="159" customFormat="1">
      <c r="A108" s="158"/>
      <c r="B108" s="157"/>
      <c r="K108" s="239"/>
      <c r="L108" s="46"/>
      <c r="M108" s="46"/>
      <c r="N108" s="46"/>
      <c r="O108" s="46"/>
      <c r="P108" s="46"/>
      <c r="Q108" s="46"/>
      <c r="R108" s="46"/>
      <c r="S108" s="46"/>
      <c r="T108" s="46"/>
      <c r="U108" s="46"/>
      <c r="V108" s="46"/>
      <c r="W108" s="46"/>
      <c r="X108" s="46"/>
      <c r="Y108" s="46"/>
    </row>
    <row r="109" spans="1:25" s="159" customFormat="1">
      <c r="A109" s="158"/>
      <c r="B109" s="157"/>
      <c r="K109" s="239"/>
      <c r="L109" s="46"/>
      <c r="M109" s="46"/>
      <c r="N109" s="46"/>
      <c r="O109" s="46"/>
      <c r="P109" s="46"/>
      <c r="Q109" s="46"/>
      <c r="R109" s="46"/>
      <c r="S109" s="46"/>
      <c r="T109" s="46"/>
      <c r="U109" s="46"/>
      <c r="V109" s="46"/>
      <c r="W109" s="46"/>
      <c r="X109" s="46"/>
      <c r="Y109" s="46"/>
    </row>
    <row r="110" spans="1:25" s="159" customFormat="1">
      <c r="A110" s="158"/>
      <c r="B110" s="157"/>
      <c r="K110" s="239"/>
      <c r="L110" s="46"/>
      <c r="M110" s="46"/>
      <c r="N110" s="46"/>
      <c r="O110" s="46"/>
      <c r="P110" s="46"/>
      <c r="Q110" s="46"/>
      <c r="R110" s="46"/>
      <c r="S110" s="46"/>
      <c r="T110" s="46"/>
      <c r="U110" s="46"/>
      <c r="V110" s="46"/>
      <c r="W110" s="46"/>
      <c r="X110" s="46"/>
      <c r="Y110" s="46"/>
    </row>
    <row r="111" spans="1:25" s="159" customFormat="1">
      <c r="A111" s="158"/>
      <c r="B111" s="157"/>
      <c r="K111" s="239"/>
      <c r="L111" s="46"/>
      <c r="M111" s="46"/>
      <c r="N111" s="46"/>
      <c r="O111" s="46"/>
      <c r="P111" s="46"/>
      <c r="Q111" s="46"/>
      <c r="R111" s="46"/>
      <c r="S111" s="46"/>
      <c r="T111" s="46"/>
      <c r="U111" s="46"/>
      <c r="V111" s="46"/>
      <c r="W111" s="46"/>
      <c r="X111" s="46"/>
      <c r="Y111" s="46"/>
    </row>
    <row r="112" spans="1:25" s="159" customFormat="1">
      <c r="A112" s="158"/>
      <c r="B112" s="157"/>
      <c r="K112" s="239"/>
      <c r="L112" s="46"/>
      <c r="M112" s="46"/>
      <c r="N112" s="46"/>
      <c r="O112" s="46"/>
      <c r="P112" s="46"/>
      <c r="Q112" s="46"/>
      <c r="R112" s="46"/>
      <c r="S112" s="46"/>
      <c r="T112" s="46"/>
      <c r="U112" s="46"/>
      <c r="V112" s="46"/>
      <c r="W112" s="46"/>
      <c r="X112" s="46"/>
      <c r="Y112" s="46"/>
    </row>
    <row r="113" spans="1:25" s="159" customFormat="1">
      <c r="A113" s="158"/>
      <c r="B113" s="157"/>
      <c r="K113" s="239"/>
      <c r="L113" s="46"/>
      <c r="M113" s="46"/>
      <c r="N113" s="46"/>
      <c r="O113" s="46"/>
      <c r="P113" s="46"/>
      <c r="Q113" s="46"/>
      <c r="R113" s="46"/>
      <c r="S113" s="46"/>
      <c r="T113" s="46"/>
      <c r="U113" s="46"/>
      <c r="V113" s="46"/>
      <c r="W113" s="46"/>
      <c r="X113" s="46"/>
      <c r="Y113" s="46"/>
    </row>
    <row r="114" spans="1:25" s="159" customFormat="1">
      <c r="A114" s="158"/>
      <c r="B114" s="157"/>
      <c r="K114" s="239"/>
      <c r="L114" s="46"/>
      <c r="M114" s="46"/>
      <c r="N114" s="46"/>
      <c r="O114" s="46"/>
      <c r="P114" s="46"/>
      <c r="Q114" s="46"/>
      <c r="R114" s="46"/>
      <c r="S114" s="46"/>
      <c r="T114" s="46"/>
      <c r="U114" s="46"/>
      <c r="V114" s="46"/>
      <c r="W114" s="46"/>
      <c r="X114" s="46"/>
      <c r="Y114" s="46"/>
    </row>
    <row r="115" spans="1:25" s="159" customFormat="1">
      <c r="A115" s="158"/>
      <c r="B115" s="157"/>
      <c r="K115" s="239"/>
      <c r="L115" s="46"/>
      <c r="M115" s="46"/>
      <c r="N115" s="46"/>
      <c r="O115" s="46"/>
      <c r="P115" s="46"/>
      <c r="Q115" s="46"/>
      <c r="R115" s="46"/>
      <c r="S115" s="46"/>
      <c r="T115" s="46"/>
      <c r="U115" s="46"/>
      <c r="V115" s="46"/>
      <c r="W115" s="46"/>
      <c r="X115" s="46"/>
      <c r="Y115" s="46"/>
    </row>
    <row r="116" spans="1:25" s="159" customFormat="1">
      <c r="A116" s="158"/>
      <c r="B116" s="157"/>
      <c r="K116" s="239"/>
      <c r="L116" s="46"/>
      <c r="M116" s="46"/>
      <c r="N116" s="46"/>
      <c r="O116" s="46"/>
      <c r="P116" s="46"/>
      <c r="Q116" s="46"/>
      <c r="R116" s="46"/>
      <c r="S116" s="46"/>
      <c r="T116" s="46"/>
      <c r="U116" s="46"/>
      <c r="V116" s="46"/>
      <c r="W116" s="46"/>
      <c r="X116" s="46"/>
      <c r="Y116" s="46"/>
    </row>
    <row r="117" spans="1:25" s="159" customFormat="1">
      <c r="A117" s="158"/>
      <c r="B117" s="157"/>
      <c r="K117" s="239"/>
      <c r="L117" s="46"/>
      <c r="M117" s="46"/>
      <c r="N117" s="46"/>
      <c r="O117" s="46"/>
      <c r="P117" s="46"/>
      <c r="Q117" s="46"/>
      <c r="R117" s="46"/>
      <c r="S117" s="46"/>
      <c r="T117" s="46"/>
      <c r="U117" s="46"/>
      <c r="V117" s="46"/>
      <c r="W117" s="46"/>
      <c r="X117" s="46"/>
      <c r="Y117" s="46"/>
    </row>
    <row r="118" spans="1:25" s="159" customFormat="1">
      <c r="A118" s="158"/>
      <c r="B118" s="157"/>
      <c r="K118" s="239"/>
      <c r="L118" s="46"/>
      <c r="M118" s="46"/>
      <c r="N118" s="46"/>
      <c r="O118" s="46"/>
      <c r="P118" s="46"/>
      <c r="Q118" s="46"/>
      <c r="R118" s="46"/>
      <c r="S118" s="46"/>
      <c r="T118" s="46"/>
      <c r="U118" s="46"/>
      <c r="V118" s="46"/>
      <c r="W118" s="46"/>
      <c r="X118" s="46"/>
      <c r="Y118" s="46"/>
    </row>
    <row r="119" spans="1:25" s="159" customFormat="1">
      <c r="A119" s="158"/>
      <c r="B119" s="157"/>
      <c r="K119" s="239"/>
      <c r="L119" s="46"/>
      <c r="M119" s="46"/>
      <c r="N119" s="46"/>
      <c r="O119" s="46"/>
      <c r="P119" s="46"/>
      <c r="Q119" s="46"/>
      <c r="R119" s="46"/>
      <c r="S119" s="46"/>
      <c r="T119" s="46"/>
      <c r="U119" s="46"/>
      <c r="V119" s="46"/>
      <c r="W119" s="46"/>
      <c r="X119" s="46"/>
      <c r="Y119" s="46"/>
    </row>
    <row r="120" spans="1:25" s="159" customFormat="1">
      <c r="A120" s="158"/>
      <c r="B120" s="157"/>
      <c r="K120" s="239"/>
      <c r="L120" s="46"/>
      <c r="M120" s="46"/>
      <c r="N120" s="46"/>
      <c r="O120" s="46"/>
      <c r="P120" s="46"/>
      <c r="Q120" s="46"/>
      <c r="R120" s="46"/>
      <c r="S120" s="46"/>
      <c r="T120" s="46"/>
      <c r="U120" s="46"/>
      <c r="V120" s="46"/>
      <c r="W120" s="46"/>
      <c r="X120" s="46"/>
      <c r="Y120" s="46"/>
    </row>
    <row r="121" spans="1:25" s="159" customFormat="1">
      <c r="A121" s="158"/>
      <c r="B121" s="157"/>
      <c r="K121" s="239"/>
      <c r="L121" s="46"/>
      <c r="M121" s="46"/>
      <c r="N121" s="46"/>
      <c r="O121" s="46"/>
      <c r="P121" s="46"/>
      <c r="Q121" s="46"/>
      <c r="R121" s="46"/>
      <c r="S121" s="46"/>
      <c r="T121" s="46"/>
      <c r="U121" s="46"/>
      <c r="V121" s="46"/>
      <c r="W121" s="46"/>
      <c r="X121" s="46"/>
      <c r="Y121" s="46"/>
    </row>
    <row r="122" spans="1:25" s="159" customFormat="1">
      <c r="A122" s="158"/>
      <c r="B122" s="157"/>
      <c r="K122" s="239"/>
      <c r="L122" s="46"/>
      <c r="M122" s="46"/>
      <c r="N122" s="46"/>
      <c r="O122" s="46"/>
      <c r="P122" s="46"/>
      <c r="Q122" s="46"/>
      <c r="R122" s="46"/>
      <c r="S122" s="46"/>
      <c r="T122" s="46"/>
      <c r="U122" s="46"/>
      <c r="V122" s="46"/>
      <c r="W122" s="46"/>
      <c r="X122" s="46"/>
      <c r="Y122" s="46"/>
    </row>
    <row r="123" spans="1:25" s="159" customFormat="1">
      <c r="A123" s="158"/>
      <c r="B123" s="157"/>
      <c r="K123" s="239"/>
      <c r="L123" s="46"/>
      <c r="M123" s="46"/>
      <c r="N123" s="46"/>
      <c r="O123" s="46"/>
      <c r="P123" s="46"/>
      <c r="Q123" s="46"/>
      <c r="R123" s="46"/>
      <c r="S123" s="46"/>
      <c r="T123" s="46"/>
      <c r="U123" s="46"/>
      <c r="V123" s="46"/>
      <c r="W123" s="46"/>
      <c r="X123" s="46"/>
      <c r="Y123" s="46"/>
    </row>
    <row r="124" spans="1:25" s="159" customFormat="1">
      <c r="A124" s="158"/>
      <c r="B124" s="157"/>
      <c r="K124" s="239"/>
      <c r="L124" s="46"/>
      <c r="M124" s="46"/>
      <c r="N124" s="46"/>
      <c r="O124" s="46"/>
      <c r="P124" s="46"/>
      <c r="Q124" s="46"/>
      <c r="R124" s="46"/>
      <c r="S124" s="46"/>
      <c r="T124" s="46"/>
      <c r="U124" s="46"/>
      <c r="V124" s="46"/>
      <c r="W124" s="46"/>
      <c r="X124" s="46"/>
      <c r="Y124" s="46"/>
    </row>
    <row r="125" spans="1:25" s="159" customFormat="1">
      <c r="A125" s="158"/>
      <c r="B125" s="157"/>
      <c r="K125" s="239"/>
      <c r="L125" s="46"/>
      <c r="M125" s="46"/>
      <c r="N125" s="46"/>
      <c r="O125" s="46"/>
      <c r="P125" s="46"/>
      <c r="Q125" s="46"/>
      <c r="R125" s="46"/>
      <c r="S125" s="46"/>
      <c r="T125" s="46"/>
      <c r="U125" s="46"/>
      <c r="V125" s="46"/>
      <c r="W125" s="46"/>
      <c r="X125" s="46"/>
      <c r="Y125" s="46"/>
    </row>
    <row r="126" spans="1:25" s="159" customFormat="1">
      <c r="A126" s="158"/>
      <c r="B126" s="157"/>
      <c r="K126" s="239"/>
      <c r="L126" s="46"/>
      <c r="M126" s="46"/>
      <c r="N126" s="46"/>
      <c r="O126" s="46"/>
      <c r="P126" s="46"/>
      <c r="Q126" s="46"/>
      <c r="R126" s="46"/>
      <c r="S126" s="46"/>
      <c r="T126" s="46"/>
      <c r="U126" s="46"/>
      <c r="V126" s="46"/>
      <c r="W126" s="46"/>
      <c r="X126" s="46"/>
      <c r="Y126" s="46"/>
    </row>
    <row r="127" spans="1:25" s="159" customFormat="1">
      <c r="A127" s="158"/>
      <c r="B127" s="157"/>
      <c r="K127" s="239"/>
      <c r="L127" s="46"/>
      <c r="M127" s="46"/>
      <c r="N127" s="46"/>
      <c r="O127" s="46"/>
      <c r="P127" s="46"/>
      <c r="Q127" s="46"/>
      <c r="R127" s="46"/>
      <c r="S127" s="46"/>
      <c r="T127" s="46"/>
      <c r="U127" s="46"/>
      <c r="V127" s="46"/>
      <c r="W127" s="46"/>
      <c r="X127" s="46"/>
      <c r="Y127" s="46"/>
    </row>
    <row r="128" spans="1:25" s="159" customFormat="1">
      <c r="A128" s="158"/>
      <c r="B128" s="157"/>
      <c r="K128" s="239"/>
      <c r="L128" s="46"/>
      <c r="M128" s="46"/>
      <c r="N128" s="46"/>
      <c r="O128" s="46"/>
      <c r="P128" s="46"/>
      <c r="Q128" s="46"/>
      <c r="R128" s="46"/>
      <c r="S128" s="46"/>
      <c r="T128" s="46"/>
      <c r="U128" s="46"/>
      <c r="V128" s="46"/>
      <c r="W128" s="46"/>
      <c r="X128" s="46"/>
      <c r="Y128" s="46"/>
    </row>
    <row r="129" spans="1:25" s="159" customFormat="1">
      <c r="A129" s="158"/>
      <c r="B129" s="157"/>
      <c r="K129" s="239"/>
      <c r="L129" s="46"/>
      <c r="M129" s="46"/>
      <c r="N129" s="46"/>
      <c r="O129" s="46"/>
      <c r="P129" s="46"/>
      <c r="Q129" s="46"/>
      <c r="R129" s="46"/>
      <c r="S129" s="46"/>
      <c r="T129" s="46"/>
      <c r="U129" s="46"/>
      <c r="V129" s="46"/>
      <c r="W129" s="46"/>
      <c r="X129" s="46"/>
      <c r="Y129" s="46"/>
    </row>
    <row r="130" spans="1:25" s="159" customFormat="1">
      <c r="A130" s="158"/>
      <c r="B130" s="157"/>
      <c r="K130" s="239"/>
      <c r="L130" s="46"/>
      <c r="M130" s="46"/>
      <c r="N130" s="46"/>
      <c r="O130" s="46"/>
      <c r="P130" s="46"/>
      <c r="Q130" s="46"/>
      <c r="R130" s="46"/>
      <c r="S130" s="46"/>
      <c r="T130" s="46"/>
      <c r="U130" s="46"/>
      <c r="V130" s="46"/>
      <c r="W130" s="46"/>
      <c r="X130" s="46"/>
      <c r="Y130" s="46"/>
    </row>
    <row r="131" spans="1:25" s="159" customFormat="1">
      <c r="A131" s="158"/>
      <c r="B131" s="157"/>
      <c r="K131" s="239"/>
      <c r="L131" s="46"/>
      <c r="M131" s="46"/>
      <c r="N131" s="46"/>
      <c r="O131" s="46"/>
      <c r="P131" s="46"/>
      <c r="Q131" s="46"/>
      <c r="R131" s="46"/>
      <c r="S131" s="46"/>
      <c r="T131" s="46"/>
      <c r="U131" s="46"/>
      <c r="V131" s="46"/>
      <c r="W131" s="46"/>
      <c r="X131" s="46"/>
      <c r="Y131" s="46"/>
    </row>
    <row r="132" spans="1:25" s="159" customFormat="1">
      <c r="A132" s="158"/>
      <c r="B132" s="157"/>
      <c r="K132" s="239"/>
      <c r="L132" s="46"/>
      <c r="M132" s="46"/>
      <c r="N132" s="46"/>
      <c r="O132" s="46"/>
      <c r="P132" s="46"/>
      <c r="Q132" s="46"/>
      <c r="R132" s="46"/>
      <c r="S132" s="46"/>
      <c r="T132" s="46"/>
      <c r="U132" s="46"/>
      <c r="V132" s="46"/>
      <c r="W132" s="46"/>
      <c r="X132" s="46"/>
      <c r="Y132" s="46"/>
    </row>
    <row r="133" spans="1:25" s="159" customFormat="1">
      <c r="A133" s="158"/>
      <c r="B133" s="157"/>
      <c r="K133" s="239"/>
      <c r="L133" s="46"/>
      <c r="M133" s="46"/>
      <c r="N133" s="46"/>
      <c r="O133" s="46"/>
      <c r="P133" s="46"/>
      <c r="Q133" s="46"/>
      <c r="R133" s="46"/>
      <c r="S133" s="46"/>
      <c r="T133" s="46"/>
      <c r="U133" s="46"/>
      <c r="V133" s="46"/>
      <c r="W133" s="46"/>
      <c r="X133" s="46"/>
      <c r="Y133" s="46"/>
    </row>
    <row r="134" spans="1:25" s="159" customFormat="1">
      <c r="A134" s="158"/>
      <c r="B134" s="157"/>
      <c r="K134" s="239"/>
      <c r="L134" s="46"/>
      <c r="M134" s="46"/>
      <c r="N134" s="46"/>
      <c r="O134" s="46"/>
      <c r="P134" s="46"/>
      <c r="Q134" s="46"/>
      <c r="R134" s="46"/>
      <c r="S134" s="46"/>
      <c r="T134" s="46"/>
      <c r="U134" s="46"/>
      <c r="V134" s="46"/>
      <c r="W134" s="46"/>
      <c r="X134" s="46"/>
      <c r="Y134" s="46"/>
    </row>
    <row r="135" spans="1:25" s="159" customFormat="1">
      <c r="A135" s="158"/>
      <c r="B135" s="157"/>
      <c r="K135" s="239"/>
      <c r="L135" s="46"/>
      <c r="M135" s="46"/>
      <c r="N135" s="46"/>
      <c r="O135" s="46"/>
      <c r="P135" s="46"/>
      <c r="Q135" s="46"/>
      <c r="R135" s="46"/>
      <c r="S135" s="46"/>
      <c r="T135" s="46"/>
      <c r="U135" s="46"/>
      <c r="V135" s="46"/>
      <c r="W135" s="46"/>
      <c r="X135" s="46"/>
      <c r="Y135" s="46"/>
    </row>
    <row r="136" spans="1:25" s="159" customFormat="1">
      <c r="A136" s="158"/>
      <c r="B136" s="157"/>
      <c r="K136" s="239"/>
      <c r="L136" s="46"/>
      <c r="M136" s="46"/>
      <c r="N136" s="46"/>
      <c r="O136" s="46"/>
      <c r="P136" s="46"/>
      <c r="Q136" s="46"/>
      <c r="R136" s="46"/>
      <c r="S136" s="46"/>
      <c r="T136" s="46"/>
      <c r="U136" s="46"/>
      <c r="V136" s="46"/>
      <c r="W136" s="46"/>
      <c r="X136" s="46"/>
      <c r="Y136" s="46"/>
    </row>
    <row r="137" spans="1:25" s="159" customFormat="1">
      <c r="A137" s="158"/>
      <c r="B137" s="157"/>
      <c r="K137" s="239"/>
      <c r="L137" s="46"/>
      <c r="M137" s="46"/>
      <c r="N137" s="46"/>
      <c r="O137" s="46"/>
      <c r="P137" s="46"/>
      <c r="Q137" s="46"/>
      <c r="R137" s="46"/>
      <c r="S137" s="46"/>
      <c r="T137" s="46"/>
      <c r="U137" s="46"/>
      <c r="V137" s="46"/>
      <c r="W137" s="46"/>
      <c r="X137" s="46"/>
      <c r="Y137" s="46"/>
    </row>
    <row r="138" spans="1:25" s="159" customFormat="1">
      <c r="A138" s="158"/>
      <c r="B138" s="157"/>
      <c r="K138" s="239"/>
      <c r="L138" s="46"/>
      <c r="M138" s="46"/>
      <c r="N138" s="46"/>
      <c r="O138" s="46"/>
      <c r="P138" s="46"/>
      <c r="Q138" s="46"/>
      <c r="R138" s="46"/>
      <c r="S138" s="46"/>
      <c r="T138" s="46"/>
      <c r="U138" s="46"/>
      <c r="V138" s="46"/>
      <c r="W138" s="46"/>
      <c r="X138" s="46"/>
      <c r="Y138" s="46"/>
    </row>
    <row r="139" spans="1:25" s="159" customFormat="1">
      <c r="A139" s="158"/>
      <c r="B139" s="157"/>
      <c r="K139" s="239"/>
      <c r="L139" s="46"/>
      <c r="M139" s="46"/>
      <c r="N139" s="46"/>
      <c r="O139" s="46"/>
      <c r="P139" s="46"/>
      <c r="Q139" s="46"/>
      <c r="R139" s="46"/>
      <c r="S139" s="46"/>
      <c r="T139" s="46"/>
      <c r="U139" s="46"/>
      <c r="V139" s="46"/>
      <c r="W139" s="46"/>
      <c r="X139" s="46"/>
      <c r="Y139" s="46"/>
    </row>
    <row r="140" spans="1:25" s="159" customFormat="1">
      <c r="A140" s="158"/>
      <c r="B140" s="157"/>
      <c r="K140" s="239"/>
      <c r="L140" s="46"/>
      <c r="M140" s="46"/>
      <c r="N140" s="46"/>
      <c r="O140" s="46"/>
      <c r="P140" s="46"/>
      <c r="Q140" s="46"/>
      <c r="R140" s="46"/>
      <c r="S140" s="46"/>
      <c r="T140" s="46"/>
      <c r="U140" s="46"/>
      <c r="V140" s="46"/>
      <c r="W140" s="46"/>
      <c r="X140" s="46"/>
      <c r="Y140" s="46"/>
    </row>
    <row r="141" spans="1:25" s="159" customFormat="1">
      <c r="A141" s="158"/>
      <c r="B141" s="157"/>
      <c r="K141" s="239"/>
      <c r="L141" s="46"/>
      <c r="M141" s="46"/>
      <c r="N141" s="46"/>
      <c r="O141" s="46"/>
      <c r="P141" s="46"/>
      <c r="Q141" s="46"/>
      <c r="R141" s="46"/>
      <c r="S141" s="46"/>
      <c r="T141" s="46"/>
      <c r="U141" s="46"/>
      <c r="V141" s="46"/>
      <c r="W141" s="46"/>
      <c r="X141" s="46"/>
      <c r="Y141" s="46"/>
    </row>
    <row r="142" spans="1:25" s="159" customFormat="1">
      <c r="A142" s="158"/>
      <c r="B142" s="157"/>
      <c r="K142" s="239"/>
      <c r="L142" s="46"/>
      <c r="M142" s="46"/>
      <c r="N142" s="46"/>
      <c r="O142" s="46"/>
      <c r="P142" s="46"/>
      <c r="Q142" s="46"/>
      <c r="R142" s="46"/>
      <c r="S142" s="46"/>
      <c r="T142" s="46"/>
      <c r="U142" s="46"/>
      <c r="V142" s="46"/>
      <c r="W142" s="46"/>
      <c r="X142" s="46"/>
      <c r="Y142" s="46"/>
    </row>
    <row r="143" spans="1:25" s="159" customFormat="1">
      <c r="A143" s="158"/>
      <c r="B143" s="157"/>
      <c r="K143" s="239"/>
      <c r="L143" s="46"/>
      <c r="M143" s="46"/>
      <c r="N143" s="46"/>
      <c r="O143" s="46"/>
      <c r="P143" s="46"/>
      <c r="Q143" s="46"/>
      <c r="R143" s="46"/>
      <c r="S143" s="46"/>
      <c r="T143" s="46"/>
      <c r="U143" s="46"/>
      <c r="V143" s="46"/>
      <c r="W143" s="46"/>
      <c r="X143" s="46"/>
      <c r="Y143" s="46"/>
    </row>
    <row r="144" spans="1:25" s="159" customFormat="1">
      <c r="A144" s="158"/>
      <c r="B144" s="157"/>
      <c r="K144" s="239"/>
      <c r="L144" s="46"/>
      <c r="M144" s="46"/>
      <c r="N144" s="46"/>
      <c r="O144" s="46"/>
      <c r="P144" s="46"/>
      <c r="Q144" s="46"/>
      <c r="R144" s="46"/>
      <c r="S144" s="46"/>
      <c r="T144" s="46"/>
      <c r="U144" s="46"/>
      <c r="V144" s="46"/>
      <c r="W144" s="46"/>
      <c r="X144" s="46"/>
      <c r="Y144" s="46"/>
    </row>
    <row r="145" spans="1:25" s="159" customFormat="1">
      <c r="A145" s="158"/>
      <c r="B145" s="157"/>
      <c r="K145" s="239"/>
      <c r="L145" s="46"/>
      <c r="M145" s="46"/>
      <c r="N145" s="46"/>
      <c r="O145" s="46"/>
      <c r="P145" s="46"/>
      <c r="Q145" s="46"/>
      <c r="R145" s="46"/>
      <c r="S145" s="46"/>
      <c r="T145" s="46"/>
      <c r="U145" s="46"/>
      <c r="V145" s="46"/>
      <c r="W145" s="46"/>
      <c r="X145" s="46"/>
      <c r="Y145" s="46"/>
    </row>
    <row r="146" spans="1:25" s="159" customFormat="1">
      <c r="A146" s="158"/>
      <c r="B146" s="157"/>
      <c r="K146" s="239"/>
      <c r="L146" s="46"/>
      <c r="M146" s="46"/>
      <c r="N146" s="46"/>
      <c r="O146" s="46"/>
      <c r="P146" s="46"/>
      <c r="Q146" s="46"/>
      <c r="R146" s="46"/>
      <c r="S146" s="46"/>
      <c r="T146" s="46"/>
      <c r="U146" s="46"/>
      <c r="V146" s="46"/>
      <c r="W146" s="46"/>
      <c r="X146" s="46"/>
      <c r="Y146" s="46"/>
    </row>
    <row r="147" spans="1:25" s="159" customFormat="1">
      <c r="A147" s="158"/>
      <c r="B147" s="157"/>
      <c r="K147" s="239"/>
      <c r="L147" s="46"/>
      <c r="M147" s="46"/>
      <c r="N147" s="46"/>
      <c r="O147" s="46"/>
      <c r="P147" s="46"/>
      <c r="Q147" s="46"/>
      <c r="R147" s="46"/>
      <c r="S147" s="46"/>
      <c r="T147" s="46"/>
      <c r="U147" s="46"/>
      <c r="V147" s="46"/>
      <c r="W147" s="46"/>
      <c r="X147" s="46"/>
      <c r="Y147" s="46"/>
    </row>
    <row r="148" spans="1:25" s="159" customFormat="1">
      <c r="A148" s="158"/>
      <c r="B148" s="157"/>
      <c r="K148" s="239"/>
      <c r="L148" s="46"/>
      <c r="M148" s="46"/>
      <c r="N148" s="46"/>
      <c r="O148" s="46"/>
      <c r="P148" s="46"/>
      <c r="Q148" s="46"/>
      <c r="R148" s="46"/>
      <c r="S148" s="46"/>
      <c r="T148" s="46"/>
      <c r="U148" s="46"/>
      <c r="V148" s="46"/>
      <c r="W148" s="46"/>
      <c r="X148" s="46"/>
      <c r="Y148" s="46"/>
    </row>
    <row r="149" spans="1:25" s="159" customFormat="1">
      <c r="A149" s="158"/>
      <c r="B149" s="157"/>
      <c r="K149" s="239"/>
      <c r="L149" s="46"/>
      <c r="M149" s="46"/>
      <c r="N149" s="46"/>
      <c r="O149" s="46"/>
      <c r="P149" s="46"/>
      <c r="Q149" s="46"/>
      <c r="R149" s="46"/>
      <c r="S149" s="46"/>
      <c r="T149" s="46"/>
      <c r="U149" s="46"/>
      <c r="V149" s="46"/>
      <c r="W149" s="46"/>
      <c r="X149" s="46"/>
      <c r="Y149" s="46"/>
    </row>
    <row r="150" spans="1:25" s="159" customFormat="1">
      <c r="A150" s="158"/>
      <c r="B150" s="157"/>
      <c r="K150" s="239"/>
      <c r="L150" s="46"/>
      <c r="M150" s="46"/>
      <c r="N150" s="46"/>
      <c r="O150" s="46"/>
      <c r="P150" s="46"/>
      <c r="Q150" s="46"/>
      <c r="R150" s="46"/>
      <c r="S150" s="46"/>
      <c r="T150" s="46"/>
      <c r="U150" s="46"/>
      <c r="V150" s="46"/>
      <c r="W150" s="46"/>
      <c r="X150" s="46"/>
      <c r="Y150" s="46"/>
    </row>
    <row r="151" spans="1:25" s="159" customFormat="1">
      <c r="A151" s="158"/>
      <c r="B151" s="157"/>
      <c r="K151" s="239"/>
      <c r="L151" s="46"/>
      <c r="M151" s="46"/>
      <c r="N151" s="46"/>
      <c r="O151" s="46"/>
      <c r="P151" s="46"/>
      <c r="Q151" s="46"/>
      <c r="R151" s="46"/>
      <c r="S151" s="46"/>
      <c r="T151" s="46"/>
      <c r="U151" s="46"/>
      <c r="V151" s="46"/>
      <c r="W151" s="46"/>
      <c r="X151" s="46"/>
      <c r="Y151" s="46"/>
    </row>
    <row r="152" spans="1:25" s="159" customFormat="1">
      <c r="A152" s="158"/>
      <c r="B152" s="157"/>
      <c r="K152" s="239"/>
      <c r="L152" s="46"/>
      <c r="M152" s="46"/>
      <c r="N152" s="46"/>
      <c r="O152" s="46"/>
      <c r="P152" s="46"/>
      <c r="Q152" s="46"/>
      <c r="R152" s="46"/>
      <c r="S152" s="46"/>
      <c r="T152" s="46"/>
      <c r="U152" s="46"/>
      <c r="V152" s="46"/>
      <c r="W152" s="46"/>
      <c r="X152" s="46"/>
      <c r="Y152" s="46"/>
    </row>
    <row r="153" spans="1:25" s="159" customFormat="1">
      <c r="A153" s="158"/>
      <c r="B153" s="157"/>
      <c r="K153" s="239"/>
      <c r="L153" s="46"/>
      <c r="M153" s="46"/>
      <c r="N153" s="46"/>
      <c r="O153" s="46"/>
      <c r="P153" s="46"/>
      <c r="Q153" s="46"/>
      <c r="R153" s="46"/>
      <c r="S153" s="46"/>
      <c r="T153" s="46"/>
      <c r="U153" s="46"/>
      <c r="V153" s="46"/>
      <c r="W153" s="46"/>
      <c r="X153" s="46"/>
      <c r="Y153" s="46"/>
    </row>
    <row r="154" spans="1:25" s="159" customFormat="1">
      <c r="A154" s="158"/>
      <c r="B154" s="157"/>
      <c r="K154" s="239"/>
      <c r="L154" s="46"/>
      <c r="M154" s="46"/>
      <c r="N154" s="46"/>
      <c r="O154" s="46"/>
      <c r="P154" s="46"/>
      <c r="Q154" s="46"/>
      <c r="R154" s="46"/>
      <c r="S154" s="46"/>
      <c r="T154" s="46"/>
      <c r="U154" s="46"/>
      <c r="V154" s="46"/>
      <c r="W154" s="46"/>
      <c r="X154" s="46"/>
      <c r="Y154" s="46"/>
    </row>
    <row r="155" spans="1:25" s="159" customFormat="1">
      <c r="A155" s="158"/>
      <c r="B155" s="157"/>
      <c r="K155" s="239"/>
      <c r="L155" s="46"/>
      <c r="M155" s="46"/>
      <c r="N155" s="46"/>
      <c r="O155" s="46"/>
      <c r="P155" s="46"/>
      <c r="Q155" s="46"/>
      <c r="R155" s="46"/>
      <c r="S155" s="46"/>
      <c r="T155" s="46"/>
      <c r="U155" s="46"/>
      <c r="V155" s="46"/>
      <c r="W155" s="46"/>
      <c r="X155" s="46"/>
      <c r="Y155" s="46"/>
    </row>
    <row r="156" spans="1:25" s="159" customFormat="1">
      <c r="A156" s="158"/>
      <c r="B156" s="157"/>
      <c r="K156" s="239"/>
      <c r="L156" s="46"/>
      <c r="M156" s="46"/>
      <c r="N156" s="46"/>
      <c r="O156" s="46"/>
      <c r="P156" s="46"/>
      <c r="Q156" s="46"/>
      <c r="R156" s="46"/>
      <c r="S156" s="46"/>
      <c r="T156" s="46"/>
      <c r="U156" s="46"/>
      <c r="V156" s="46"/>
      <c r="W156" s="46"/>
      <c r="X156" s="46"/>
      <c r="Y156" s="46"/>
    </row>
    <row r="157" spans="1:25" s="159" customFormat="1">
      <c r="A157" s="158"/>
      <c r="B157" s="157"/>
      <c r="K157" s="239"/>
      <c r="L157" s="46"/>
      <c r="M157" s="46"/>
      <c r="N157" s="46"/>
      <c r="O157" s="46"/>
      <c r="P157" s="46"/>
      <c r="Q157" s="46"/>
      <c r="R157" s="46"/>
      <c r="S157" s="46"/>
      <c r="T157" s="46"/>
      <c r="U157" s="46"/>
      <c r="V157" s="46"/>
      <c r="W157" s="46"/>
      <c r="X157" s="46"/>
      <c r="Y157" s="46"/>
    </row>
    <row r="158" spans="1:25" s="159" customFormat="1">
      <c r="A158" s="158"/>
      <c r="B158" s="157"/>
      <c r="K158" s="239"/>
      <c r="L158" s="46"/>
      <c r="M158" s="46"/>
      <c r="N158" s="46"/>
      <c r="O158" s="46"/>
      <c r="P158" s="46"/>
      <c r="Q158" s="46"/>
      <c r="R158" s="46"/>
      <c r="S158" s="46"/>
      <c r="T158" s="46"/>
      <c r="U158" s="46"/>
      <c r="V158" s="46"/>
      <c r="W158" s="46"/>
      <c r="X158" s="46"/>
      <c r="Y158" s="46"/>
    </row>
    <row r="159" spans="1:25" s="159" customFormat="1">
      <c r="A159" s="158"/>
      <c r="B159" s="157"/>
      <c r="K159" s="239"/>
      <c r="L159" s="46"/>
      <c r="M159" s="46"/>
      <c r="N159" s="46"/>
      <c r="O159" s="46"/>
      <c r="P159" s="46"/>
      <c r="Q159" s="46"/>
      <c r="R159" s="46"/>
      <c r="S159" s="46"/>
      <c r="T159" s="46"/>
      <c r="U159" s="46"/>
      <c r="V159" s="46"/>
      <c r="W159" s="46"/>
      <c r="X159" s="46"/>
      <c r="Y159" s="46"/>
    </row>
    <row r="160" spans="1:25" s="159" customFormat="1">
      <c r="A160" s="158"/>
      <c r="B160" s="157"/>
      <c r="K160" s="239"/>
      <c r="L160" s="46"/>
      <c r="M160" s="46"/>
      <c r="N160" s="46"/>
      <c r="O160" s="46"/>
      <c r="P160" s="46"/>
      <c r="Q160" s="46"/>
      <c r="R160" s="46"/>
      <c r="S160" s="46"/>
      <c r="T160" s="46"/>
      <c r="U160" s="46"/>
      <c r="V160" s="46"/>
      <c r="W160" s="46"/>
      <c r="X160" s="46"/>
      <c r="Y160" s="46"/>
    </row>
    <row r="161" spans="1:25" s="159" customFormat="1">
      <c r="A161" s="158"/>
      <c r="B161" s="157"/>
      <c r="K161" s="239"/>
      <c r="L161" s="46"/>
      <c r="M161" s="46"/>
      <c r="N161" s="46"/>
      <c r="O161" s="46"/>
      <c r="P161" s="46"/>
      <c r="Q161" s="46"/>
      <c r="R161" s="46"/>
      <c r="S161" s="46"/>
      <c r="T161" s="46"/>
      <c r="U161" s="46"/>
      <c r="V161" s="46"/>
      <c r="W161" s="46"/>
      <c r="X161" s="46"/>
      <c r="Y161" s="46"/>
    </row>
    <row r="162" spans="1:25" s="159" customFormat="1">
      <c r="A162" s="158"/>
      <c r="B162" s="157"/>
      <c r="K162" s="239"/>
      <c r="L162" s="46"/>
      <c r="M162" s="46"/>
      <c r="N162" s="46"/>
      <c r="O162" s="46"/>
      <c r="P162" s="46"/>
      <c r="Q162" s="46"/>
      <c r="R162" s="46"/>
      <c r="S162" s="46"/>
      <c r="T162" s="46"/>
      <c r="U162" s="46"/>
      <c r="V162" s="46"/>
      <c r="W162" s="46"/>
      <c r="X162" s="46"/>
      <c r="Y162" s="46"/>
    </row>
    <row r="163" spans="1:25" s="159" customFormat="1">
      <c r="A163" s="158"/>
      <c r="B163" s="157"/>
      <c r="K163" s="239"/>
      <c r="L163" s="46"/>
      <c r="M163" s="46"/>
      <c r="N163" s="46"/>
      <c r="O163" s="46"/>
      <c r="P163" s="46"/>
      <c r="Q163" s="46"/>
      <c r="R163" s="46"/>
      <c r="S163" s="46"/>
      <c r="T163" s="46"/>
      <c r="U163" s="46"/>
      <c r="V163" s="46"/>
      <c r="W163" s="46"/>
      <c r="X163" s="46"/>
      <c r="Y163" s="46"/>
    </row>
    <row r="164" spans="1:25" s="159" customFormat="1">
      <c r="A164" s="158"/>
      <c r="B164" s="157"/>
      <c r="K164" s="239"/>
      <c r="L164" s="46"/>
      <c r="M164" s="46"/>
      <c r="N164" s="46"/>
      <c r="O164" s="46"/>
      <c r="P164" s="46"/>
      <c r="Q164" s="46"/>
      <c r="R164" s="46"/>
      <c r="S164" s="46"/>
      <c r="T164" s="46"/>
      <c r="U164" s="46"/>
      <c r="V164" s="46"/>
      <c r="W164" s="46"/>
      <c r="X164" s="46"/>
      <c r="Y164" s="46"/>
    </row>
    <row r="165" spans="1:25" s="159" customFormat="1">
      <c r="A165" s="158"/>
      <c r="B165" s="157"/>
      <c r="K165" s="239"/>
      <c r="L165" s="46"/>
      <c r="M165" s="46"/>
      <c r="N165" s="46"/>
      <c r="O165" s="46"/>
      <c r="P165" s="46"/>
      <c r="Q165" s="46"/>
      <c r="R165" s="46"/>
      <c r="S165" s="46"/>
      <c r="T165" s="46"/>
      <c r="U165" s="46"/>
      <c r="V165" s="46"/>
      <c r="W165" s="46"/>
      <c r="X165" s="46"/>
      <c r="Y165" s="46"/>
    </row>
    <row r="166" spans="1:25" s="159" customFormat="1">
      <c r="A166" s="158"/>
      <c r="B166" s="157"/>
      <c r="K166" s="239"/>
      <c r="L166" s="46"/>
      <c r="M166" s="46"/>
      <c r="N166" s="46"/>
      <c r="O166" s="46"/>
      <c r="P166" s="46"/>
      <c r="Q166" s="46"/>
      <c r="R166" s="46"/>
      <c r="S166" s="46"/>
      <c r="T166" s="46"/>
      <c r="U166" s="46"/>
      <c r="V166" s="46"/>
      <c r="W166" s="46"/>
      <c r="X166" s="46"/>
      <c r="Y166" s="46"/>
    </row>
    <row r="167" spans="1:25" s="159" customFormat="1">
      <c r="A167" s="158"/>
      <c r="B167" s="157"/>
      <c r="K167" s="239"/>
      <c r="L167" s="46"/>
      <c r="M167" s="46"/>
      <c r="N167" s="46"/>
      <c r="O167" s="46"/>
      <c r="P167" s="46"/>
      <c r="Q167" s="46"/>
      <c r="R167" s="46"/>
      <c r="S167" s="46"/>
      <c r="T167" s="46"/>
      <c r="U167" s="46"/>
      <c r="V167" s="46"/>
      <c r="W167" s="46"/>
      <c r="X167" s="46"/>
      <c r="Y167" s="46"/>
    </row>
    <row r="168" spans="1:25" s="159" customFormat="1">
      <c r="A168" s="158"/>
      <c r="B168" s="157"/>
      <c r="K168" s="239"/>
      <c r="L168" s="46"/>
      <c r="M168" s="46"/>
      <c r="N168" s="46"/>
      <c r="O168" s="46"/>
      <c r="P168" s="46"/>
      <c r="Q168" s="46"/>
      <c r="R168" s="46"/>
      <c r="S168" s="46"/>
      <c r="T168" s="46"/>
      <c r="U168" s="46"/>
      <c r="V168" s="46"/>
      <c r="W168" s="46"/>
      <c r="X168" s="46"/>
      <c r="Y168" s="46"/>
    </row>
    <row r="169" spans="1:25" s="159" customFormat="1">
      <c r="A169" s="158"/>
      <c r="B169" s="157"/>
      <c r="K169" s="239"/>
      <c r="L169" s="46"/>
      <c r="M169" s="46"/>
      <c r="N169" s="46"/>
      <c r="O169" s="46"/>
      <c r="P169" s="46"/>
      <c r="Q169" s="46"/>
      <c r="R169" s="46"/>
      <c r="S169" s="46"/>
      <c r="T169" s="46"/>
      <c r="U169" s="46"/>
      <c r="V169" s="46"/>
      <c r="W169" s="46"/>
      <c r="X169" s="46"/>
      <c r="Y169" s="46"/>
    </row>
    <row r="170" spans="1:25" s="159" customFormat="1">
      <c r="A170" s="158"/>
      <c r="B170" s="157"/>
      <c r="K170" s="239"/>
      <c r="L170" s="46"/>
      <c r="M170" s="46"/>
      <c r="N170" s="46"/>
      <c r="O170" s="46"/>
      <c r="P170" s="46"/>
      <c r="Q170" s="46"/>
      <c r="R170" s="46"/>
      <c r="S170" s="46"/>
      <c r="T170" s="46"/>
      <c r="U170" s="46"/>
      <c r="V170" s="46"/>
      <c r="W170" s="46"/>
      <c r="X170" s="46"/>
      <c r="Y170" s="46"/>
    </row>
    <row r="171" spans="1:25" s="159" customFormat="1">
      <c r="A171" s="158"/>
      <c r="B171" s="157"/>
      <c r="K171" s="239"/>
      <c r="L171" s="46"/>
      <c r="M171" s="46"/>
      <c r="N171" s="46"/>
      <c r="O171" s="46"/>
      <c r="P171" s="46"/>
      <c r="Q171" s="46"/>
      <c r="R171" s="46"/>
      <c r="S171" s="46"/>
      <c r="T171" s="46"/>
      <c r="U171" s="46"/>
      <c r="V171" s="46"/>
      <c r="W171" s="46"/>
      <c r="X171" s="46"/>
      <c r="Y171" s="46"/>
    </row>
    <row r="172" spans="1:25" s="159" customFormat="1">
      <c r="A172" s="158"/>
      <c r="B172" s="157"/>
      <c r="K172" s="239"/>
      <c r="L172" s="46"/>
      <c r="M172" s="46"/>
      <c r="N172" s="46"/>
      <c r="O172" s="46"/>
      <c r="P172" s="46"/>
      <c r="Q172" s="46"/>
      <c r="R172" s="46"/>
      <c r="S172" s="46"/>
      <c r="T172" s="46"/>
      <c r="U172" s="46"/>
      <c r="V172" s="46"/>
      <c r="W172" s="46"/>
      <c r="X172" s="46"/>
      <c r="Y172" s="46"/>
    </row>
    <row r="173" spans="1:25" s="159" customFormat="1">
      <c r="A173" s="158"/>
      <c r="B173" s="157"/>
      <c r="K173" s="239"/>
      <c r="L173" s="46"/>
      <c r="M173" s="46"/>
      <c r="N173" s="46"/>
      <c r="O173" s="46"/>
      <c r="P173" s="46"/>
      <c r="Q173" s="46"/>
      <c r="R173" s="46"/>
      <c r="S173" s="46"/>
      <c r="T173" s="46"/>
      <c r="U173" s="46"/>
      <c r="V173" s="46"/>
      <c r="W173" s="46"/>
      <c r="X173" s="46"/>
      <c r="Y173" s="46"/>
    </row>
    <row r="174" spans="1:25" s="159" customFormat="1">
      <c r="A174" s="158"/>
      <c r="B174" s="157"/>
      <c r="K174" s="239"/>
      <c r="L174" s="46"/>
      <c r="M174" s="46"/>
      <c r="N174" s="46"/>
      <c r="O174" s="46"/>
      <c r="P174" s="46"/>
      <c r="Q174" s="46"/>
      <c r="R174" s="46"/>
      <c r="S174" s="46"/>
      <c r="T174" s="46"/>
      <c r="U174" s="46"/>
      <c r="V174" s="46"/>
      <c r="W174" s="46"/>
      <c r="X174" s="46"/>
      <c r="Y174" s="46"/>
    </row>
    <row r="175" spans="1:25" s="159" customFormat="1">
      <c r="A175" s="158"/>
      <c r="B175" s="157"/>
      <c r="K175" s="239"/>
      <c r="L175" s="46"/>
      <c r="M175" s="46"/>
      <c r="N175" s="46"/>
      <c r="O175" s="46"/>
      <c r="P175" s="46"/>
      <c r="Q175" s="46"/>
      <c r="R175" s="46"/>
      <c r="S175" s="46"/>
      <c r="T175" s="46"/>
      <c r="U175" s="46"/>
      <c r="V175" s="46"/>
      <c r="W175" s="46"/>
      <c r="X175" s="46"/>
      <c r="Y175" s="46"/>
    </row>
    <row r="176" spans="1:25" s="159" customFormat="1">
      <c r="A176" s="158"/>
      <c r="B176" s="157"/>
      <c r="K176" s="239"/>
      <c r="L176" s="46"/>
      <c r="M176" s="46"/>
      <c r="N176" s="46"/>
      <c r="O176" s="46"/>
      <c r="P176" s="46"/>
      <c r="Q176" s="46"/>
      <c r="R176" s="46"/>
      <c r="S176" s="46"/>
      <c r="T176" s="46"/>
      <c r="U176" s="46"/>
      <c r="V176" s="46"/>
      <c r="W176" s="46"/>
      <c r="X176" s="46"/>
      <c r="Y176" s="46"/>
    </row>
    <row r="177" spans="1:25" s="159" customFormat="1">
      <c r="A177" s="158"/>
      <c r="B177" s="157"/>
      <c r="K177" s="239"/>
      <c r="L177" s="46"/>
      <c r="M177" s="46"/>
      <c r="N177" s="46"/>
      <c r="O177" s="46"/>
      <c r="P177" s="46"/>
      <c r="Q177" s="46"/>
      <c r="R177" s="46"/>
      <c r="S177" s="46"/>
      <c r="T177" s="46"/>
      <c r="U177" s="46"/>
      <c r="V177" s="46"/>
      <c r="W177" s="46"/>
      <c r="X177" s="46"/>
      <c r="Y177" s="46"/>
    </row>
    <row r="178" spans="1:25" s="159" customFormat="1">
      <c r="A178" s="158"/>
      <c r="B178" s="157"/>
      <c r="K178" s="239"/>
      <c r="L178" s="46"/>
      <c r="M178" s="46"/>
      <c r="N178" s="46"/>
      <c r="O178" s="46"/>
      <c r="P178" s="46"/>
      <c r="Q178" s="46"/>
      <c r="R178" s="46"/>
      <c r="S178" s="46"/>
      <c r="T178" s="46"/>
      <c r="U178" s="46"/>
      <c r="V178" s="46"/>
      <c r="W178" s="46"/>
      <c r="X178" s="46"/>
      <c r="Y178" s="46"/>
    </row>
    <row r="179" spans="1:25" s="159" customFormat="1">
      <c r="A179" s="158"/>
      <c r="B179" s="157"/>
      <c r="K179" s="239"/>
      <c r="L179" s="46"/>
      <c r="M179" s="46"/>
      <c r="N179" s="46"/>
      <c r="O179" s="46"/>
      <c r="P179" s="46"/>
      <c r="Q179" s="46"/>
      <c r="R179" s="46"/>
      <c r="S179" s="46"/>
      <c r="T179" s="46"/>
      <c r="U179" s="46"/>
      <c r="V179" s="46"/>
      <c r="W179" s="46"/>
      <c r="X179" s="46"/>
      <c r="Y179" s="46"/>
    </row>
    <row r="180" spans="1:25" s="159" customFormat="1">
      <c r="A180" s="158"/>
      <c r="B180" s="157"/>
      <c r="K180" s="239"/>
      <c r="L180" s="46"/>
      <c r="M180" s="46"/>
      <c r="N180" s="46"/>
      <c r="O180" s="46"/>
      <c r="P180" s="46"/>
      <c r="Q180" s="46"/>
      <c r="R180" s="46"/>
      <c r="S180" s="46"/>
      <c r="T180" s="46"/>
      <c r="U180" s="46"/>
      <c r="V180" s="46"/>
      <c r="W180" s="46"/>
      <c r="X180" s="46"/>
      <c r="Y180" s="46"/>
    </row>
    <row r="181" spans="1:25" s="159" customFormat="1">
      <c r="A181" s="158"/>
      <c r="B181" s="157"/>
      <c r="K181" s="239"/>
      <c r="L181" s="46"/>
      <c r="M181" s="46"/>
      <c r="N181" s="46"/>
      <c r="O181" s="46"/>
      <c r="P181" s="46"/>
      <c r="Q181" s="46"/>
      <c r="R181" s="46"/>
      <c r="S181" s="46"/>
      <c r="T181" s="46"/>
      <c r="U181" s="46"/>
      <c r="V181" s="46"/>
      <c r="W181" s="46"/>
      <c r="X181" s="46"/>
      <c r="Y181" s="46"/>
    </row>
  </sheetData>
  <mergeCells count="74">
    <mergeCell ref="I2:U4"/>
    <mergeCell ref="C7:E7"/>
    <mergeCell ref="C10:E14"/>
    <mergeCell ref="F10:K14"/>
    <mergeCell ref="L10:U12"/>
    <mergeCell ref="L13:U14"/>
    <mergeCell ref="C15:E16"/>
    <mergeCell ref="F15:J16"/>
    <mergeCell ref="K15:K16"/>
    <mergeCell ref="L15:U16"/>
    <mergeCell ref="C17:E18"/>
    <mergeCell ref="F17:J18"/>
    <mergeCell ref="K17:K18"/>
    <mergeCell ref="L17:U18"/>
    <mergeCell ref="C19:E20"/>
    <mergeCell ref="F19:J20"/>
    <mergeCell ref="K19:K20"/>
    <mergeCell ref="L19:U20"/>
    <mergeCell ref="C21:E22"/>
    <mergeCell ref="F21:J22"/>
    <mergeCell ref="K21:K22"/>
    <mergeCell ref="L21:U22"/>
    <mergeCell ref="C23:E24"/>
    <mergeCell ref="F23:J24"/>
    <mergeCell ref="K23:K24"/>
    <mergeCell ref="L23:U24"/>
    <mergeCell ref="C25:E26"/>
    <mergeCell ref="F25:J26"/>
    <mergeCell ref="K25:K26"/>
    <mergeCell ref="L25:U26"/>
    <mergeCell ref="C27:E28"/>
    <mergeCell ref="F27:J28"/>
    <mergeCell ref="K27:K28"/>
    <mergeCell ref="L27:U28"/>
    <mergeCell ref="C29:E30"/>
    <mergeCell ref="F29:J30"/>
    <mergeCell ref="K29:K30"/>
    <mergeCell ref="L29:U30"/>
    <mergeCell ref="C31:E32"/>
    <mergeCell ref="F31:J32"/>
    <mergeCell ref="K31:K32"/>
    <mergeCell ref="L31:U32"/>
    <mergeCell ref="C33:E34"/>
    <mergeCell ref="F33:J34"/>
    <mergeCell ref="K33:K34"/>
    <mergeCell ref="L33:U34"/>
    <mergeCell ref="C35:E36"/>
    <mergeCell ref="F35:J36"/>
    <mergeCell ref="K35:K36"/>
    <mergeCell ref="L35:U36"/>
    <mergeCell ref="C37:E38"/>
    <mergeCell ref="F37:J38"/>
    <mergeCell ref="K37:K38"/>
    <mergeCell ref="L37:U38"/>
    <mergeCell ref="C39:E40"/>
    <mergeCell ref="F39:J40"/>
    <mergeCell ref="K39:K40"/>
    <mergeCell ref="L39:U40"/>
    <mergeCell ref="C41:E42"/>
    <mergeCell ref="F41:J42"/>
    <mergeCell ref="K41:K42"/>
    <mergeCell ref="L41:U42"/>
    <mergeCell ref="C47:J48"/>
    <mergeCell ref="K47:K48"/>
    <mergeCell ref="L47:U48"/>
    <mergeCell ref="B58:V58"/>
    <mergeCell ref="C43:E44"/>
    <mergeCell ref="F43:J44"/>
    <mergeCell ref="K43:K44"/>
    <mergeCell ref="L43:U44"/>
    <mergeCell ref="C45:E46"/>
    <mergeCell ref="F45:J46"/>
    <mergeCell ref="K45:K46"/>
    <mergeCell ref="L45:U46"/>
  </mergeCells>
  <printOptions horizontalCentered="1" verticalCentered="1"/>
  <pageMargins left="0" right="0" top="0.39370078740157483" bottom="3.937007874015748E-2" header="0" footer="0"/>
  <pageSetup paperSize="9" scale="3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ransitionEvaluation="1">
    <tabColor theme="5" tint="0.39997558519241921"/>
  </sheetPr>
  <dimension ref="A1:DJ104"/>
  <sheetViews>
    <sheetView view="pageBreakPreview" zoomScale="41" zoomScaleNormal="40" zoomScaleSheetLayoutView="41" workbookViewId="0">
      <selection activeCell="AH106" sqref="AH106"/>
    </sheetView>
  </sheetViews>
  <sheetFormatPr defaultColWidth="1.58203125" defaultRowHeight="32.25" customHeight="1"/>
  <cols>
    <col min="1" max="1" width="4.6640625" style="1" customWidth="1"/>
    <col min="2" max="2" width="6.6640625" style="1" customWidth="1"/>
    <col min="3" max="81" width="3" style="1" customWidth="1"/>
    <col min="82" max="82" width="2.08203125" style="1" customWidth="1"/>
    <col min="83" max="87" width="1.58203125" style="1"/>
    <col min="88" max="88" width="1.58203125" style="1" customWidth="1"/>
    <col min="89" max="89" width="1.58203125" style="1"/>
    <col min="90" max="90" width="16.4140625" style="1" customWidth="1"/>
    <col min="91" max="248" width="1.58203125" style="1"/>
    <col min="249" max="249" width="2.6640625" style="1" customWidth="1"/>
    <col min="250" max="250" width="6.4140625" style="1" bestFit="1" customWidth="1"/>
    <col min="251" max="251" width="2.6640625" style="1" customWidth="1"/>
    <col min="252" max="255" width="0.9140625" style="1" customWidth="1"/>
    <col min="256" max="337" width="2.6640625" style="1" customWidth="1"/>
    <col min="338" max="504" width="1.58203125" style="1"/>
    <col min="505" max="505" width="2.6640625" style="1" customWidth="1"/>
    <col min="506" max="506" width="6.4140625" style="1" bestFit="1" customWidth="1"/>
    <col min="507" max="507" width="2.6640625" style="1" customWidth="1"/>
    <col min="508" max="511" width="0.9140625" style="1" customWidth="1"/>
    <col min="512" max="593" width="2.6640625" style="1" customWidth="1"/>
    <col min="594" max="760" width="1.58203125" style="1"/>
    <col min="761" max="761" width="2.6640625" style="1" customWidth="1"/>
    <col min="762" max="762" width="6.4140625" style="1" bestFit="1" customWidth="1"/>
    <col min="763" max="763" width="2.6640625" style="1" customWidth="1"/>
    <col min="764" max="767" width="0.9140625" style="1" customWidth="1"/>
    <col min="768" max="849" width="2.6640625" style="1" customWidth="1"/>
    <col min="850" max="1016" width="1.58203125" style="1"/>
    <col min="1017" max="1017" width="2.6640625" style="1" customWidth="1"/>
    <col min="1018" max="1018" width="6.4140625" style="1" bestFit="1" customWidth="1"/>
    <col min="1019" max="1019" width="2.6640625" style="1" customWidth="1"/>
    <col min="1020" max="1023" width="0.9140625" style="1" customWidth="1"/>
    <col min="1024" max="1105" width="2.6640625" style="1" customWidth="1"/>
    <col min="1106" max="1272" width="1.58203125" style="1"/>
    <col min="1273" max="1273" width="2.6640625" style="1" customWidth="1"/>
    <col min="1274" max="1274" width="6.4140625" style="1" bestFit="1" customWidth="1"/>
    <col min="1275" max="1275" width="2.6640625" style="1" customWidth="1"/>
    <col min="1276" max="1279" width="0.9140625" style="1" customWidth="1"/>
    <col min="1280" max="1361" width="2.6640625" style="1" customWidth="1"/>
    <col min="1362" max="1528" width="1.58203125" style="1"/>
    <col min="1529" max="1529" width="2.6640625" style="1" customWidth="1"/>
    <col min="1530" max="1530" width="6.4140625" style="1" bestFit="1" customWidth="1"/>
    <col min="1531" max="1531" width="2.6640625" style="1" customWidth="1"/>
    <col min="1532" max="1535" width="0.9140625" style="1" customWidth="1"/>
    <col min="1536" max="1617" width="2.6640625" style="1" customWidth="1"/>
    <col min="1618" max="1784" width="1.58203125" style="1"/>
    <col min="1785" max="1785" width="2.6640625" style="1" customWidth="1"/>
    <col min="1786" max="1786" width="6.4140625" style="1" bestFit="1" customWidth="1"/>
    <col min="1787" max="1787" width="2.6640625" style="1" customWidth="1"/>
    <col min="1788" max="1791" width="0.9140625" style="1" customWidth="1"/>
    <col min="1792" max="1873" width="2.6640625" style="1" customWidth="1"/>
    <col min="1874" max="2040" width="1.58203125" style="1"/>
    <col min="2041" max="2041" width="2.6640625" style="1" customWidth="1"/>
    <col min="2042" max="2042" width="6.4140625" style="1" bestFit="1" customWidth="1"/>
    <col min="2043" max="2043" width="2.6640625" style="1" customWidth="1"/>
    <col min="2044" max="2047" width="0.9140625" style="1" customWidth="1"/>
    <col min="2048" max="2129" width="2.6640625" style="1" customWidth="1"/>
    <col min="2130" max="2296" width="1.58203125" style="1"/>
    <col min="2297" max="2297" width="2.6640625" style="1" customWidth="1"/>
    <col min="2298" max="2298" width="6.4140625" style="1" bestFit="1" customWidth="1"/>
    <col min="2299" max="2299" width="2.6640625" style="1" customWidth="1"/>
    <col min="2300" max="2303" width="0.9140625" style="1" customWidth="1"/>
    <col min="2304" max="2385" width="2.6640625" style="1" customWidth="1"/>
    <col min="2386" max="2552" width="1.58203125" style="1"/>
    <col min="2553" max="2553" width="2.6640625" style="1" customWidth="1"/>
    <col min="2554" max="2554" width="6.4140625" style="1" bestFit="1" customWidth="1"/>
    <col min="2555" max="2555" width="2.6640625" style="1" customWidth="1"/>
    <col min="2556" max="2559" width="0.9140625" style="1" customWidth="1"/>
    <col min="2560" max="2641" width="2.6640625" style="1" customWidth="1"/>
    <col min="2642" max="2808" width="1.58203125" style="1"/>
    <col min="2809" max="2809" width="2.6640625" style="1" customWidth="1"/>
    <col min="2810" max="2810" width="6.4140625" style="1" bestFit="1" customWidth="1"/>
    <col min="2811" max="2811" width="2.6640625" style="1" customWidth="1"/>
    <col min="2812" max="2815" width="0.9140625" style="1" customWidth="1"/>
    <col min="2816" max="2897" width="2.6640625" style="1" customWidth="1"/>
    <col min="2898" max="3064" width="1.58203125" style="1"/>
    <col min="3065" max="3065" width="2.6640625" style="1" customWidth="1"/>
    <col min="3066" max="3066" width="6.4140625" style="1" bestFit="1" customWidth="1"/>
    <col min="3067" max="3067" width="2.6640625" style="1" customWidth="1"/>
    <col min="3068" max="3071" width="0.9140625" style="1" customWidth="1"/>
    <col min="3072" max="3153" width="2.6640625" style="1" customWidth="1"/>
    <col min="3154" max="3320" width="1.58203125" style="1"/>
    <col min="3321" max="3321" width="2.6640625" style="1" customWidth="1"/>
    <col min="3322" max="3322" width="6.4140625" style="1" bestFit="1" customWidth="1"/>
    <col min="3323" max="3323" width="2.6640625" style="1" customWidth="1"/>
    <col min="3324" max="3327" width="0.9140625" style="1" customWidth="1"/>
    <col min="3328" max="3409" width="2.6640625" style="1" customWidth="1"/>
    <col min="3410" max="3576" width="1.58203125" style="1"/>
    <col min="3577" max="3577" width="2.6640625" style="1" customWidth="1"/>
    <col min="3578" max="3578" width="6.4140625" style="1" bestFit="1" customWidth="1"/>
    <col min="3579" max="3579" width="2.6640625" style="1" customWidth="1"/>
    <col min="3580" max="3583" width="0.9140625" style="1" customWidth="1"/>
    <col min="3584" max="3665" width="2.6640625" style="1" customWidth="1"/>
    <col min="3666" max="3832" width="1.58203125" style="1"/>
    <col min="3833" max="3833" width="2.6640625" style="1" customWidth="1"/>
    <col min="3834" max="3834" width="6.4140625" style="1" bestFit="1" customWidth="1"/>
    <col min="3835" max="3835" width="2.6640625" style="1" customWidth="1"/>
    <col min="3836" max="3839" width="0.9140625" style="1" customWidth="1"/>
    <col min="3840" max="3921" width="2.6640625" style="1" customWidth="1"/>
    <col min="3922" max="4088" width="1.58203125" style="1"/>
    <col min="4089" max="4089" width="2.6640625" style="1" customWidth="1"/>
    <col min="4090" max="4090" width="6.4140625" style="1" bestFit="1" customWidth="1"/>
    <col min="4091" max="4091" width="2.6640625" style="1" customWidth="1"/>
    <col min="4092" max="4095" width="0.9140625" style="1" customWidth="1"/>
    <col min="4096" max="4177" width="2.6640625" style="1" customWidth="1"/>
    <col min="4178" max="4344" width="1.58203125" style="1"/>
    <col min="4345" max="4345" width="2.6640625" style="1" customWidth="1"/>
    <col min="4346" max="4346" width="6.4140625" style="1" bestFit="1" customWidth="1"/>
    <col min="4347" max="4347" width="2.6640625" style="1" customWidth="1"/>
    <col min="4348" max="4351" width="0.9140625" style="1" customWidth="1"/>
    <col min="4352" max="4433" width="2.6640625" style="1" customWidth="1"/>
    <col min="4434" max="4600" width="1.58203125" style="1"/>
    <col min="4601" max="4601" width="2.6640625" style="1" customWidth="1"/>
    <col min="4602" max="4602" width="6.4140625" style="1" bestFit="1" customWidth="1"/>
    <col min="4603" max="4603" width="2.6640625" style="1" customWidth="1"/>
    <col min="4604" max="4607" width="0.9140625" style="1" customWidth="1"/>
    <col min="4608" max="4689" width="2.6640625" style="1" customWidth="1"/>
    <col min="4690" max="4856" width="1.58203125" style="1"/>
    <col min="4857" max="4857" width="2.6640625" style="1" customWidth="1"/>
    <col min="4858" max="4858" width="6.4140625" style="1" bestFit="1" customWidth="1"/>
    <col min="4859" max="4859" width="2.6640625" style="1" customWidth="1"/>
    <col min="4860" max="4863" width="0.9140625" style="1" customWidth="1"/>
    <col min="4864" max="4945" width="2.6640625" style="1" customWidth="1"/>
    <col min="4946" max="5112" width="1.58203125" style="1"/>
    <col min="5113" max="5113" width="2.6640625" style="1" customWidth="1"/>
    <col min="5114" max="5114" width="6.4140625" style="1" bestFit="1" customWidth="1"/>
    <col min="5115" max="5115" width="2.6640625" style="1" customWidth="1"/>
    <col min="5116" max="5119" width="0.9140625" style="1" customWidth="1"/>
    <col min="5120" max="5201" width="2.6640625" style="1" customWidth="1"/>
    <col min="5202" max="5368" width="1.58203125" style="1"/>
    <col min="5369" max="5369" width="2.6640625" style="1" customWidth="1"/>
    <col min="5370" max="5370" width="6.4140625" style="1" bestFit="1" customWidth="1"/>
    <col min="5371" max="5371" width="2.6640625" style="1" customWidth="1"/>
    <col min="5372" max="5375" width="0.9140625" style="1" customWidth="1"/>
    <col min="5376" max="5457" width="2.6640625" style="1" customWidth="1"/>
    <col min="5458" max="5624" width="1.58203125" style="1"/>
    <col min="5625" max="5625" width="2.6640625" style="1" customWidth="1"/>
    <col min="5626" max="5626" width="6.4140625" style="1" bestFit="1" customWidth="1"/>
    <col min="5627" max="5627" width="2.6640625" style="1" customWidth="1"/>
    <col min="5628" max="5631" width="0.9140625" style="1" customWidth="1"/>
    <col min="5632" max="5713" width="2.6640625" style="1" customWidth="1"/>
    <col min="5714" max="5880" width="1.58203125" style="1"/>
    <col min="5881" max="5881" width="2.6640625" style="1" customWidth="1"/>
    <col min="5882" max="5882" width="6.4140625" style="1" bestFit="1" customWidth="1"/>
    <col min="5883" max="5883" width="2.6640625" style="1" customWidth="1"/>
    <col min="5884" max="5887" width="0.9140625" style="1" customWidth="1"/>
    <col min="5888" max="5969" width="2.6640625" style="1" customWidth="1"/>
    <col min="5970" max="6136" width="1.58203125" style="1"/>
    <col min="6137" max="6137" width="2.6640625" style="1" customWidth="1"/>
    <col min="6138" max="6138" width="6.4140625" style="1" bestFit="1" customWidth="1"/>
    <col min="6139" max="6139" width="2.6640625" style="1" customWidth="1"/>
    <col min="6140" max="6143" width="0.9140625" style="1" customWidth="1"/>
    <col min="6144" max="6225" width="2.6640625" style="1" customWidth="1"/>
    <col min="6226" max="6392" width="1.58203125" style="1"/>
    <col min="6393" max="6393" width="2.6640625" style="1" customWidth="1"/>
    <col min="6394" max="6394" width="6.4140625" style="1" bestFit="1" customWidth="1"/>
    <col min="6395" max="6395" width="2.6640625" style="1" customWidth="1"/>
    <col min="6396" max="6399" width="0.9140625" style="1" customWidth="1"/>
    <col min="6400" max="6481" width="2.6640625" style="1" customWidth="1"/>
    <col min="6482" max="6648" width="1.58203125" style="1"/>
    <col min="6649" max="6649" width="2.6640625" style="1" customWidth="1"/>
    <col min="6650" max="6650" width="6.4140625" style="1" bestFit="1" customWidth="1"/>
    <col min="6651" max="6651" width="2.6640625" style="1" customWidth="1"/>
    <col min="6652" max="6655" width="0.9140625" style="1" customWidth="1"/>
    <col min="6656" max="6737" width="2.6640625" style="1" customWidth="1"/>
    <col min="6738" max="6904" width="1.58203125" style="1"/>
    <col min="6905" max="6905" width="2.6640625" style="1" customWidth="1"/>
    <col min="6906" max="6906" width="6.4140625" style="1" bestFit="1" customWidth="1"/>
    <col min="6907" max="6907" width="2.6640625" style="1" customWidth="1"/>
    <col min="6908" max="6911" width="0.9140625" style="1" customWidth="1"/>
    <col min="6912" max="6993" width="2.6640625" style="1" customWidth="1"/>
    <col min="6994" max="7160" width="1.58203125" style="1"/>
    <col min="7161" max="7161" width="2.6640625" style="1" customWidth="1"/>
    <col min="7162" max="7162" width="6.4140625" style="1" bestFit="1" customWidth="1"/>
    <col min="7163" max="7163" width="2.6640625" style="1" customWidth="1"/>
    <col min="7164" max="7167" width="0.9140625" style="1" customWidth="1"/>
    <col min="7168" max="7249" width="2.6640625" style="1" customWidth="1"/>
    <col min="7250" max="7416" width="1.58203125" style="1"/>
    <col min="7417" max="7417" width="2.6640625" style="1" customWidth="1"/>
    <col min="7418" max="7418" width="6.4140625" style="1" bestFit="1" customWidth="1"/>
    <col min="7419" max="7419" width="2.6640625" style="1" customWidth="1"/>
    <col min="7420" max="7423" width="0.9140625" style="1" customWidth="1"/>
    <col min="7424" max="7505" width="2.6640625" style="1" customWidth="1"/>
    <col min="7506" max="7672" width="1.58203125" style="1"/>
    <col min="7673" max="7673" width="2.6640625" style="1" customWidth="1"/>
    <col min="7674" max="7674" width="6.4140625" style="1" bestFit="1" customWidth="1"/>
    <col min="7675" max="7675" width="2.6640625" style="1" customWidth="1"/>
    <col min="7676" max="7679" width="0.9140625" style="1" customWidth="1"/>
    <col min="7680" max="7761" width="2.6640625" style="1" customWidth="1"/>
    <col min="7762" max="7928" width="1.58203125" style="1"/>
    <col min="7929" max="7929" width="2.6640625" style="1" customWidth="1"/>
    <col min="7930" max="7930" width="6.4140625" style="1" bestFit="1" customWidth="1"/>
    <col min="7931" max="7931" width="2.6640625" style="1" customWidth="1"/>
    <col min="7932" max="7935" width="0.9140625" style="1" customWidth="1"/>
    <col min="7936" max="8017" width="2.6640625" style="1" customWidth="1"/>
    <col min="8018" max="8184" width="1.58203125" style="1"/>
    <col min="8185" max="8185" width="2.6640625" style="1" customWidth="1"/>
    <col min="8186" max="8186" width="6.4140625" style="1" bestFit="1" customWidth="1"/>
    <col min="8187" max="8187" width="2.6640625" style="1" customWidth="1"/>
    <col min="8188" max="8191" width="0.9140625" style="1" customWidth="1"/>
    <col min="8192" max="8273" width="2.6640625" style="1" customWidth="1"/>
    <col min="8274" max="8440" width="1.58203125" style="1"/>
    <col min="8441" max="8441" width="2.6640625" style="1" customWidth="1"/>
    <col min="8442" max="8442" width="6.4140625" style="1" bestFit="1" customWidth="1"/>
    <col min="8443" max="8443" width="2.6640625" style="1" customWidth="1"/>
    <col min="8444" max="8447" width="0.9140625" style="1" customWidth="1"/>
    <col min="8448" max="8529" width="2.6640625" style="1" customWidth="1"/>
    <col min="8530" max="8696" width="1.58203125" style="1"/>
    <col min="8697" max="8697" width="2.6640625" style="1" customWidth="1"/>
    <col min="8698" max="8698" width="6.4140625" style="1" bestFit="1" customWidth="1"/>
    <col min="8699" max="8699" width="2.6640625" style="1" customWidth="1"/>
    <col min="8700" max="8703" width="0.9140625" style="1" customWidth="1"/>
    <col min="8704" max="8785" width="2.6640625" style="1" customWidth="1"/>
    <col min="8786" max="8952" width="1.58203125" style="1"/>
    <col min="8953" max="8953" width="2.6640625" style="1" customWidth="1"/>
    <col min="8954" max="8954" width="6.4140625" style="1" bestFit="1" customWidth="1"/>
    <col min="8955" max="8955" width="2.6640625" style="1" customWidth="1"/>
    <col min="8956" max="8959" width="0.9140625" style="1" customWidth="1"/>
    <col min="8960" max="9041" width="2.6640625" style="1" customWidth="1"/>
    <col min="9042" max="9208" width="1.58203125" style="1"/>
    <col min="9209" max="9209" width="2.6640625" style="1" customWidth="1"/>
    <col min="9210" max="9210" width="6.4140625" style="1" bestFit="1" customWidth="1"/>
    <col min="9211" max="9211" width="2.6640625" style="1" customWidth="1"/>
    <col min="9212" max="9215" width="0.9140625" style="1" customWidth="1"/>
    <col min="9216" max="9297" width="2.6640625" style="1" customWidth="1"/>
    <col min="9298" max="9464" width="1.58203125" style="1"/>
    <col min="9465" max="9465" width="2.6640625" style="1" customWidth="1"/>
    <col min="9466" max="9466" width="6.4140625" style="1" bestFit="1" customWidth="1"/>
    <col min="9467" max="9467" width="2.6640625" style="1" customWidth="1"/>
    <col min="9468" max="9471" width="0.9140625" style="1" customWidth="1"/>
    <col min="9472" max="9553" width="2.6640625" style="1" customWidth="1"/>
    <col min="9554" max="9720" width="1.58203125" style="1"/>
    <col min="9721" max="9721" width="2.6640625" style="1" customWidth="1"/>
    <col min="9722" max="9722" width="6.4140625" style="1" bestFit="1" customWidth="1"/>
    <col min="9723" max="9723" width="2.6640625" style="1" customWidth="1"/>
    <col min="9724" max="9727" width="0.9140625" style="1" customWidth="1"/>
    <col min="9728" max="9809" width="2.6640625" style="1" customWidth="1"/>
    <col min="9810" max="9976" width="1.58203125" style="1"/>
    <col min="9977" max="9977" width="2.6640625" style="1" customWidth="1"/>
    <col min="9978" max="9978" width="6.4140625" style="1" bestFit="1" customWidth="1"/>
    <col min="9979" max="9979" width="2.6640625" style="1" customWidth="1"/>
    <col min="9980" max="9983" width="0.9140625" style="1" customWidth="1"/>
    <col min="9984" max="10065" width="2.6640625" style="1" customWidth="1"/>
    <col min="10066" max="10232" width="1.58203125" style="1"/>
    <col min="10233" max="10233" width="2.6640625" style="1" customWidth="1"/>
    <col min="10234" max="10234" width="6.4140625" style="1" bestFit="1" customWidth="1"/>
    <col min="10235" max="10235" width="2.6640625" style="1" customWidth="1"/>
    <col min="10236" max="10239" width="0.9140625" style="1" customWidth="1"/>
    <col min="10240" max="10321" width="2.6640625" style="1" customWidth="1"/>
    <col min="10322" max="10488" width="1.58203125" style="1"/>
    <col min="10489" max="10489" width="2.6640625" style="1" customWidth="1"/>
    <col min="10490" max="10490" width="6.4140625" style="1" bestFit="1" customWidth="1"/>
    <col min="10491" max="10491" width="2.6640625" style="1" customWidth="1"/>
    <col min="10492" max="10495" width="0.9140625" style="1" customWidth="1"/>
    <col min="10496" max="10577" width="2.6640625" style="1" customWidth="1"/>
    <col min="10578" max="10744" width="1.58203125" style="1"/>
    <col min="10745" max="10745" width="2.6640625" style="1" customWidth="1"/>
    <col min="10746" max="10746" width="6.4140625" style="1" bestFit="1" customWidth="1"/>
    <col min="10747" max="10747" width="2.6640625" style="1" customWidth="1"/>
    <col min="10748" max="10751" width="0.9140625" style="1" customWidth="1"/>
    <col min="10752" max="10833" width="2.6640625" style="1" customWidth="1"/>
    <col min="10834" max="11000" width="1.58203125" style="1"/>
    <col min="11001" max="11001" width="2.6640625" style="1" customWidth="1"/>
    <col min="11002" max="11002" width="6.4140625" style="1" bestFit="1" customWidth="1"/>
    <col min="11003" max="11003" width="2.6640625" style="1" customWidth="1"/>
    <col min="11004" max="11007" width="0.9140625" style="1" customWidth="1"/>
    <col min="11008" max="11089" width="2.6640625" style="1" customWidth="1"/>
    <col min="11090" max="11256" width="1.58203125" style="1"/>
    <col min="11257" max="11257" width="2.6640625" style="1" customWidth="1"/>
    <col min="11258" max="11258" width="6.4140625" style="1" bestFit="1" customWidth="1"/>
    <col min="11259" max="11259" width="2.6640625" style="1" customWidth="1"/>
    <col min="11260" max="11263" width="0.9140625" style="1" customWidth="1"/>
    <col min="11264" max="11345" width="2.6640625" style="1" customWidth="1"/>
    <col min="11346" max="11512" width="1.58203125" style="1"/>
    <col min="11513" max="11513" width="2.6640625" style="1" customWidth="1"/>
    <col min="11514" max="11514" width="6.4140625" style="1" bestFit="1" customWidth="1"/>
    <col min="11515" max="11515" width="2.6640625" style="1" customWidth="1"/>
    <col min="11516" max="11519" width="0.9140625" style="1" customWidth="1"/>
    <col min="11520" max="11601" width="2.6640625" style="1" customWidth="1"/>
    <col min="11602" max="11768" width="1.58203125" style="1"/>
    <col min="11769" max="11769" width="2.6640625" style="1" customWidth="1"/>
    <col min="11770" max="11770" width="6.4140625" style="1" bestFit="1" customWidth="1"/>
    <col min="11771" max="11771" width="2.6640625" style="1" customWidth="1"/>
    <col min="11772" max="11775" width="0.9140625" style="1" customWidth="1"/>
    <col min="11776" max="11857" width="2.6640625" style="1" customWidth="1"/>
    <col min="11858" max="12024" width="1.58203125" style="1"/>
    <col min="12025" max="12025" width="2.6640625" style="1" customWidth="1"/>
    <col min="12026" max="12026" width="6.4140625" style="1" bestFit="1" customWidth="1"/>
    <col min="12027" max="12027" width="2.6640625" style="1" customWidth="1"/>
    <col min="12028" max="12031" width="0.9140625" style="1" customWidth="1"/>
    <col min="12032" max="12113" width="2.6640625" style="1" customWidth="1"/>
    <col min="12114" max="12280" width="1.58203125" style="1"/>
    <col min="12281" max="12281" width="2.6640625" style="1" customWidth="1"/>
    <col min="12282" max="12282" width="6.4140625" style="1" bestFit="1" customWidth="1"/>
    <col min="12283" max="12283" width="2.6640625" style="1" customWidth="1"/>
    <col min="12284" max="12287" width="0.9140625" style="1" customWidth="1"/>
    <col min="12288" max="12369" width="2.6640625" style="1" customWidth="1"/>
    <col min="12370" max="12536" width="1.58203125" style="1"/>
    <col min="12537" max="12537" width="2.6640625" style="1" customWidth="1"/>
    <col min="12538" max="12538" width="6.4140625" style="1" bestFit="1" customWidth="1"/>
    <col min="12539" max="12539" width="2.6640625" style="1" customWidth="1"/>
    <col min="12540" max="12543" width="0.9140625" style="1" customWidth="1"/>
    <col min="12544" max="12625" width="2.6640625" style="1" customWidth="1"/>
    <col min="12626" max="12792" width="1.58203125" style="1"/>
    <col min="12793" max="12793" width="2.6640625" style="1" customWidth="1"/>
    <col min="12794" max="12794" width="6.4140625" style="1" bestFit="1" customWidth="1"/>
    <col min="12795" max="12795" width="2.6640625" style="1" customWidth="1"/>
    <col min="12796" max="12799" width="0.9140625" style="1" customWidth="1"/>
    <col min="12800" max="12881" width="2.6640625" style="1" customWidth="1"/>
    <col min="12882" max="13048" width="1.58203125" style="1"/>
    <col min="13049" max="13049" width="2.6640625" style="1" customWidth="1"/>
    <col min="13050" max="13050" width="6.4140625" style="1" bestFit="1" customWidth="1"/>
    <col min="13051" max="13051" width="2.6640625" style="1" customWidth="1"/>
    <col min="13052" max="13055" width="0.9140625" style="1" customWidth="1"/>
    <col min="13056" max="13137" width="2.6640625" style="1" customWidth="1"/>
    <col min="13138" max="13304" width="1.58203125" style="1"/>
    <col min="13305" max="13305" width="2.6640625" style="1" customWidth="1"/>
    <col min="13306" max="13306" width="6.4140625" style="1" bestFit="1" customWidth="1"/>
    <col min="13307" max="13307" width="2.6640625" style="1" customWidth="1"/>
    <col min="13308" max="13311" width="0.9140625" style="1" customWidth="1"/>
    <col min="13312" max="13393" width="2.6640625" style="1" customWidth="1"/>
    <col min="13394" max="13560" width="1.58203125" style="1"/>
    <col min="13561" max="13561" width="2.6640625" style="1" customWidth="1"/>
    <col min="13562" max="13562" width="6.4140625" style="1" bestFit="1" customWidth="1"/>
    <col min="13563" max="13563" width="2.6640625" style="1" customWidth="1"/>
    <col min="13564" max="13567" width="0.9140625" style="1" customWidth="1"/>
    <col min="13568" max="13649" width="2.6640625" style="1" customWidth="1"/>
    <col min="13650" max="13816" width="1.58203125" style="1"/>
    <col min="13817" max="13817" width="2.6640625" style="1" customWidth="1"/>
    <col min="13818" max="13818" width="6.4140625" style="1" bestFit="1" customWidth="1"/>
    <col min="13819" max="13819" width="2.6640625" style="1" customWidth="1"/>
    <col min="13820" max="13823" width="0.9140625" style="1" customWidth="1"/>
    <col min="13824" max="13905" width="2.6640625" style="1" customWidth="1"/>
    <col min="13906" max="14072" width="1.58203125" style="1"/>
    <col min="14073" max="14073" width="2.6640625" style="1" customWidth="1"/>
    <col min="14074" max="14074" width="6.4140625" style="1" bestFit="1" customWidth="1"/>
    <col min="14075" max="14075" width="2.6640625" style="1" customWidth="1"/>
    <col min="14076" max="14079" width="0.9140625" style="1" customWidth="1"/>
    <col min="14080" max="14161" width="2.6640625" style="1" customWidth="1"/>
    <col min="14162" max="14328" width="1.58203125" style="1"/>
    <col min="14329" max="14329" width="2.6640625" style="1" customWidth="1"/>
    <col min="14330" max="14330" width="6.4140625" style="1" bestFit="1" customWidth="1"/>
    <col min="14331" max="14331" width="2.6640625" style="1" customWidth="1"/>
    <col min="14332" max="14335" width="0.9140625" style="1" customWidth="1"/>
    <col min="14336" max="14417" width="2.6640625" style="1" customWidth="1"/>
    <col min="14418" max="14584" width="1.58203125" style="1"/>
    <col min="14585" max="14585" width="2.6640625" style="1" customWidth="1"/>
    <col min="14586" max="14586" width="6.4140625" style="1" bestFit="1" customWidth="1"/>
    <col min="14587" max="14587" width="2.6640625" style="1" customWidth="1"/>
    <col min="14588" max="14591" width="0.9140625" style="1" customWidth="1"/>
    <col min="14592" max="14673" width="2.6640625" style="1" customWidth="1"/>
    <col min="14674" max="14840" width="1.58203125" style="1"/>
    <col min="14841" max="14841" width="2.6640625" style="1" customWidth="1"/>
    <col min="14842" max="14842" width="6.4140625" style="1" bestFit="1" customWidth="1"/>
    <col min="14843" max="14843" width="2.6640625" style="1" customWidth="1"/>
    <col min="14844" max="14847" width="0.9140625" style="1" customWidth="1"/>
    <col min="14848" max="14929" width="2.6640625" style="1" customWidth="1"/>
    <col min="14930" max="15096" width="1.58203125" style="1"/>
    <col min="15097" max="15097" width="2.6640625" style="1" customWidth="1"/>
    <col min="15098" max="15098" width="6.4140625" style="1" bestFit="1" customWidth="1"/>
    <col min="15099" max="15099" width="2.6640625" style="1" customWidth="1"/>
    <col min="15100" max="15103" width="0.9140625" style="1" customWidth="1"/>
    <col min="15104" max="15185" width="2.6640625" style="1" customWidth="1"/>
    <col min="15186" max="15352" width="1.58203125" style="1"/>
    <col min="15353" max="15353" width="2.6640625" style="1" customWidth="1"/>
    <col min="15354" max="15354" width="6.4140625" style="1" bestFit="1" customWidth="1"/>
    <col min="15355" max="15355" width="2.6640625" style="1" customWidth="1"/>
    <col min="15356" max="15359" width="0.9140625" style="1" customWidth="1"/>
    <col min="15360" max="15441" width="2.6640625" style="1" customWidth="1"/>
    <col min="15442" max="15608" width="1.58203125" style="1"/>
    <col min="15609" max="15609" width="2.6640625" style="1" customWidth="1"/>
    <col min="15610" max="15610" width="6.4140625" style="1" bestFit="1" customWidth="1"/>
    <col min="15611" max="15611" width="2.6640625" style="1" customWidth="1"/>
    <col min="15612" max="15615" width="0.9140625" style="1" customWidth="1"/>
    <col min="15616" max="15697" width="2.6640625" style="1" customWidth="1"/>
    <col min="15698" max="15864" width="1.58203125" style="1"/>
    <col min="15865" max="15865" width="2.6640625" style="1" customWidth="1"/>
    <col min="15866" max="15866" width="6.4140625" style="1" bestFit="1" customWidth="1"/>
    <col min="15867" max="15867" width="2.6640625" style="1" customWidth="1"/>
    <col min="15868" max="15871" width="0.9140625" style="1" customWidth="1"/>
    <col min="15872" max="15953" width="2.6640625" style="1" customWidth="1"/>
    <col min="15954" max="16120" width="1.58203125" style="1"/>
    <col min="16121" max="16121" width="2.6640625" style="1" customWidth="1"/>
    <col min="16122" max="16122" width="6.4140625" style="1" bestFit="1" customWidth="1"/>
    <col min="16123" max="16123" width="2.6640625" style="1" customWidth="1"/>
    <col min="16124" max="16127" width="0.9140625" style="1" customWidth="1"/>
    <col min="16128" max="16209" width="2.6640625" style="1" customWidth="1"/>
    <col min="16210" max="16384" width="1.58203125" style="1"/>
  </cols>
  <sheetData>
    <row r="1" spans="1:93" ht="11.25" customHeight="1" thickBot="1"/>
    <row r="2" spans="1:93" ht="25.2" customHeight="1">
      <c r="A2" s="2909" t="s">
        <v>0</v>
      </c>
      <c r="B2" s="2910"/>
      <c r="C2" s="2910"/>
      <c r="D2" s="2910"/>
      <c r="E2" s="2910"/>
      <c r="F2" s="2910"/>
      <c r="G2" s="2910"/>
      <c r="H2" s="2910"/>
      <c r="I2" s="2910"/>
      <c r="J2" s="2910"/>
      <c r="K2" s="2910"/>
      <c r="L2" s="2910"/>
      <c r="M2" s="2910"/>
      <c r="N2" s="2910"/>
      <c r="O2" s="2910"/>
      <c r="P2" s="2910"/>
      <c r="Q2" s="2910"/>
      <c r="R2" s="2910"/>
      <c r="S2" s="2910"/>
      <c r="T2" s="2910"/>
      <c r="U2" s="2910"/>
      <c r="V2" s="2910"/>
      <c r="W2" s="2910"/>
      <c r="X2" s="2910"/>
      <c r="Y2" s="2910"/>
      <c r="Z2" s="2910"/>
      <c r="AA2" s="2910"/>
      <c r="AB2" s="2910"/>
      <c r="AC2" s="2910"/>
      <c r="AD2" s="2910"/>
      <c r="AE2" s="2910"/>
      <c r="AF2" s="2910"/>
      <c r="AG2" s="2910"/>
      <c r="AH2" s="2910"/>
      <c r="AI2" s="2910"/>
      <c r="AJ2" s="2910"/>
      <c r="AK2" s="2910"/>
      <c r="AL2" s="2910"/>
      <c r="AM2" s="2910"/>
      <c r="AN2" s="2910"/>
      <c r="AO2" s="2910"/>
      <c r="AP2" s="2910"/>
      <c r="AQ2" s="2910"/>
      <c r="AR2" s="2910"/>
      <c r="AS2" s="2910"/>
      <c r="AT2" s="2910"/>
      <c r="AU2" s="2910"/>
      <c r="AV2" s="2910"/>
      <c r="AW2" s="2910"/>
      <c r="AX2" s="2910"/>
      <c r="AY2" s="2910"/>
      <c r="AZ2" s="2910"/>
      <c r="BA2" s="2910"/>
      <c r="BB2" s="2910"/>
      <c r="BC2" s="2910"/>
      <c r="BD2" s="2910"/>
      <c r="BE2" s="2910"/>
      <c r="BF2" s="2910"/>
      <c r="BG2" s="2910"/>
      <c r="BH2" s="2910"/>
      <c r="BI2" s="2910"/>
      <c r="BJ2" s="2910"/>
      <c r="BK2" s="2910"/>
      <c r="BL2" s="2910"/>
      <c r="BM2" s="2910"/>
      <c r="BN2" s="2910"/>
      <c r="BO2" s="2910"/>
      <c r="BP2" s="2910"/>
      <c r="BQ2" s="2910"/>
      <c r="BR2" s="2910"/>
      <c r="BS2" s="2910"/>
      <c r="BT2" s="2910"/>
      <c r="BU2" s="2910"/>
      <c r="BV2" s="2910"/>
      <c r="BW2" s="2910"/>
      <c r="BX2" s="2910"/>
      <c r="BY2" s="2910"/>
      <c r="BZ2" s="2910"/>
      <c r="CA2" s="2910"/>
      <c r="CB2" s="2910"/>
      <c r="CC2" s="2911"/>
    </row>
    <row r="3" spans="1:93" ht="25.2" customHeight="1">
      <c r="A3" s="2912"/>
      <c r="B3" s="2913"/>
      <c r="C3" s="2913"/>
      <c r="D3" s="2913"/>
      <c r="E3" s="2913"/>
      <c r="F3" s="2913"/>
      <c r="G3" s="2913"/>
      <c r="H3" s="2913"/>
      <c r="I3" s="2913"/>
      <c r="J3" s="2913"/>
      <c r="K3" s="2913"/>
      <c r="L3" s="2913"/>
      <c r="M3" s="2913"/>
      <c r="N3" s="2913"/>
      <c r="O3" s="2913"/>
      <c r="P3" s="2913"/>
      <c r="Q3" s="2913"/>
      <c r="R3" s="2913"/>
      <c r="S3" s="2913"/>
      <c r="T3" s="2913"/>
      <c r="U3" s="2913"/>
      <c r="V3" s="2913"/>
      <c r="W3" s="2913"/>
      <c r="X3" s="2913"/>
      <c r="Y3" s="2913"/>
      <c r="Z3" s="2913"/>
      <c r="AA3" s="2913"/>
      <c r="AB3" s="2913"/>
      <c r="AC3" s="2913"/>
      <c r="AD3" s="2913"/>
      <c r="AE3" s="2913"/>
      <c r="AF3" s="2913"/>
      <c r="AG3" s="2913"/>
      <c r="AH3" s="2913"/>
      <c r="AI3" s="2913"/>
      <c r="AJ3" s="2913"/>
      <c r="AK3" s="2913"/>
      <c r="AL3" s="2913"/>
      <c r="AM3" s="2913"/>
      <c r="AN3" s="2913"/>
      <c r="AO3" s="2913"/>
      <c r="AP3" s="2913"/>
      <c r="AQ3" s="2913"/>
      <c r="AR3" s="2913"/>
      <c r="AS3" s="2913"/>
      <c r="AT3" s="2913"/>
      <c r="AU3" s="2913"/>
      <c r="AV3" s="2913"/>
      <c r="AW3" s="2913"/>
      <c r="AX3" s="2913"/>
      <c r="AY3" s="2913"/>
      <c r="AZ3" s="2913"/>
      <c r="BA3" s="2913"/>
      <c r="BB3" s="2913"/>
      <c r="BC3" s="2913"/>
      <c r="BD3" s="2913"/>
      <c r="BE3" s="2913"/>
      <c r="BF3" s="2913"/>
      <c r="BG3" s="2913"/>
      <c r="BH3" s="2913"/>
      <c r="BI3" s="2913"/>
      <c r="BJ3" s="2913"/>
      <c r="BK3" s="2913"/>
      <c r="BL3" s="2913"/>
      <c r="BM3" s="2913"/>
      <c r="BN3" s="2913"/>
      <c r="BO3" s="2913"/>
      <c r="BP3" s="2913"/>
      <c r="BQ3" s="2913"/>
      <c r="BR3" s="2913"/>
      <c r="BS3" s="2913"/>
      <c r="BT3" s="2913"/>
      <c r="BU3" s="2913"/>
      <c r="BV3" s="2913"/>
      <c r="BW3" s="2913"/>
      <c r="BX3" s="2913"/>
      <c r="BY3" s="2913"/>
      <c r="BZ3" s="2913"/>
      <c r="CA3" s="2913"/>
      <c r="CB3" s="2913"/>
      <c r="CC3" s="2914"/>
    </row>
    <row r="4" spans="1:93" ht="25.2" customHeight="1">
      <c r="A4" s="2915" t="s">
        <v>1235</v>
      </c>
      <c r="B4" s="2916"/>
      <c r="C4" s="2916"/>
      <c r="D4" s="2916"/>
      <c r="E4" s="2916"/>
      <c r="F4" s="2916"/>
      <c r="G4" s="2916"/>
      <c r="H4" s="2916"/>
      <c r="I4" s="2916"/>
      <c r="J4" s="2916"/>
      <c r="K4" s="2916"/>
      <c r="L4" s="2916"/>
      <c r="M4" s="2916"/>
      <c r="N4" s="2916"/>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c r="AL4" s="2916"/>
      <c r="AM4" s="2916"/>
      <c r="AN4" s="2916"/>
      <c r="AO4" s="2916"/>
      <c r="AP4" s="2916"/>
      <c r="AQ4" s="2916"/>
      <c r="AR4" s="2916"/>
      <c r="AS4" s="2916"/>
      <c r="AT4" s="2916"/>
      <c r="AU4" s="2916"/>
      <c r="AV4" s="2916"/>
      <c r="AW4" s="2916"/>
      <c r="AX4" s="2916"/>
      <c r="AY4" s="2916"/>
      <c r="AZ4" s="2916"/>
      <c r="BA4" s="2916"/>
      <c r="BB4" s="2916"/>
      <c r="BC4" s="2916"/>
      <c r="BD4" s="2916"/>
      <c r="BE4" s="2916"/>
      <c r="BF4" s="2916"/>
      <c r="BG4" s="2916"/>
      <c r="BH4" s="2916"/>
      <c r="BI4" s="2916"/>
      <c r="BJ4" s="2916"/>
      <c r="BK4" s="2916"/>
      <c r="BL4" s="2916"/>
      <c r="BM4" s="2916"/>
      <c r="BN4" s="2916"/>
      <c r="BO4" s="2916"/>
      <c r="BP4" s="2916"/>
      <c r="BQ4" s="2916"/>
      <c r="BR4" s="2916"/>
      <c r="BS4" s="2916"/>
      <c r="BT4" s="2916"/>
      <c r="BU4" s="2916"/>
      <c r="BV4" s="2916"/>
      <c r="BW4" s="2916"/>
      <c r="BX4" s="2916"/>
      <c r="BY4" s="2916"/>
      <c r="BZ4" s="2916"/>
      <c r="CA4" s="2916"/>
      <c r="CB4" s="2916"/>
      <c r="CC4" s="2917"/>
    </row>
    <row r="5" spans="1:93" ht="25.2" customHeight="1">
      <c r="A5" s="2918" t="s">
        <v>1236</v>
      </c>
      <c r="B5" s="2919"/>
      <c r="C5" s="2919"/>
      <c r="D5" s="2919"/>
      <c r="E5" s="2919"/>
      <c r="F5" s="2919"/>
      <c r="G5" s="2919"/>
      <c r="H5" s="2919"/>
      <c r="I5" s="2919"/>
      <c r="J5" s="2919"/>
      <c r="K5" s="2919"/>
      <c r="L5" s="2919"/>
      <c r="M5" s="2919"/>
      <c r="N5" s="2919"/>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20"/>
    </row>
    <row r="6" spans="1:93" ht="22.95" customHeight="1">
      <c r="A6" s="525"/>
      <c r="B6" s="498"/>
      <c r="C6" s="49"/>
      <c r="D6" s="49"/>
      <c r="E6" s="49"/>
      <c r="F6" s="49"/>
      <c r="G6" s="49"/>
      <c r="H6" s="49"/>
      <c r="I6" s="49"/>
      <c r="J6" s="49"/>
      <c r="K6" s="49"/>
      <c r="L6" s="49"/>
      <c r="M6" s="49"/>
      <c r="N6" s="49"/>
      <c r="O6" s="49"/>
      <c r="P6" s="49"/>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U6" s="498"/>
      <c r="AV6" s="498"/>
      <c r="AW6" s="498"/>
      <c r="AX6" s="498"/>
      <c r="AY6" s="498"/>
      <c r="AZ6" s="498"/>
      <c r="BA6" s="498"/>
      <c r="BB6" s="498"/>
      <c r="BC6" s="498"/>
      <c r="BD6" s="498"/>
      <c r="BE6" s="498"/>
      <c r="BF6" s="498"/>
      <c r="BG6" s="498"/>
      <c r="BH6" s="498"/>
      <c r="BI6" s="498"/>
      <c r="BJ6" s="498"/>
      <c r="BK6" s="498"/>
      <c r="BL6" s="498"/>
      <c r="BM6" s="498"/>
      <c r="BN6" s="498"/>
      <c r="BO6" s="498"/>
      <c r="BP6" s="498"/>
      <c r="BQ6" s="498"/>
      <c r="BR6" s="498"/>
      <c r="BS6" s="498"/>
      <c r="BT6" s="498"/>
      <c r="BU6" s="498"/>
      <c r="BV6" s="498"/>
      <c r="BW6" s="498"/>
      <c r="BX6" s="498"/>
      <c r="BY6" s="498"/>
      <c r="BZ6" s="498"/>
      <c r="CA6" s="498"/>
      <c r="CB6" s="498"/>
      <c r="CC6" s="499"/>
      <c r="CO6" s="173"/>
    </row>
    <row r="7" spans="1:93" ht="32.25" customHeight="1">
      <c r="A7" s="526"/>
      <c r="B7" s="2"/>
      <c r="C7" s="50"/>
      <c r="D7" s="51"/>
      <c r="E7" s="51"/>
      <c r="F7" s="2"/>
      <c r="G7" s="2"/>
      <c r="H7" s="207" t="s">
        <v>744</v>
      </c>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
      <c r="AV7" s="2"/>
      <c r="AW7" s="3"/>
      <c r="AX7" s="3"/>
      <c r="AY7" s="3"/>
      <c r="AZ7" s="3"/>
      <c r="BA7" s="3"/>
      <c r="BB7" s="3"/>
      <c r="BC7" s="3"/>
      <c r="BD7" s="3"/>
      <c r="BE7" s="3"/>
      <c r="BF7" s="3"/>
      <c r="BG7" s="3"/>
      <c r="BH7" s="3"/>
      <c r="BI7" s="3"/>
      <c r="BJ7" s="3"/>
      <c r="BK7" s="3"/>
      <c r="BL7" s="3"/>
      <c r="BM7" s="3"/>
      <c r="BN7" s="3"/>
      <c r="BO7" s="3"/>
      <c r="BP7" s="3"/>
      <c r="BQ7" s="3"/>
      <c r="BR7" s="3"/>
      <c r="BS7" s="3"/>
      <c r="BT7" s="3"/>
      <c r="BU7" s="2"/>
      <c r="BV7" s="2"/>
      <c r="BW7" s="2"/>
      <c r="BX7" s="2"/>
      <c r="BY7" s="2"/>
      <c r="BZ7" s="2"/>
      <c r="CA7" s="2"/>
      <c r="CB7" s="2"/>
      <c r="CC7" s="175"/>
      <c r="CD7" s="4"/>
      <c r="CE7" s="4"/>
      <c r="CF7" s="4"/>
    </row>
    <row r="8" spans="1:93" ht="32.25" customHeight="1">
      <c r="A8" s="526"/>
      <c r="B8" s="2"/>
      <c r="C8" s="5"/>
      <c r="D8" s="5"/>
      <c r="E8" s="5"/>
      <c r="F8" s="207"/>
      <c r="G8" s="207"/>
      <c r="H8" s="649" t="s">
        <v>743</v>
      </c>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175"/>
    </row>
    <row r="9" spans="1:93" ht="32.25" customHeight="1">
      <c r="A9" s="526"/>
      <c r="B9" s="2"/>
      <c r="C9" s="5"/>
      <c r="D9" s="5"/>
      <c r="E9" s="5"/>
      <c r="F9" s="500"/>
      <c r="G9" s="500"/>
      <c r="H9" s="500"/>
      <c r="I9" s="500"/>
      <c r="J9" s="500"/>
      <c r="K9" s="500"/>
      <c r="L9" s="500"/>
      <c r="M9" s="500"/>
      <c r="N9" s="500"/>
      <c r="O9" s="500"/>
      <c r="P9" s="500"/>
      <c r="Q9" s="500"/>
      <c r="R9" s="500"/>
      <c r="S9" s="500"/>
      <c r="T9" s="500"/>
      <c r="U9" s="500"/>
      <c r="V9" s="500"/>
      <c r="W9" s="500"/>
      <c r="X9" s="500"/>
      <c r="Y9" s="500"/>
      <c r="Z9" s="500"/>
      <c r="AA9" s="500"/>
      <c r="AB9" s="500"/>
      <c r="AC9" s="500"/>
      <c r="AD9" s="500"/>
      <c r="AE9" s="500"/>
      <c r="AF9" s="500"/>
      <c r="AG9" s="500"/>
      <c r="AH9" s="500"/>
      <c r="AI9" s="500"/>
      <c r="AJ9" s="500"/>
      <c r="AK9" s="500"/>
      <c r="AL9" s="500"/>
      <c r="AM9" s="500"/>
      <c r="AN9" s="500"/>
      <c r="AO9" s="500"/>
      <c r="AP9" s="500"/>
      <c r="AQ9" s="500"/>
      <c r="AR9" s="500"/>
      <c r="AS9" s="2"/>
      <c r="AT9" s="2"/>
      <c r="AU9" s="2"/>
      <c r="AV9" s="2"/>
      <c r="AW9" s="2"/>
      <c r="AX9" s="2"/>
      <c r="AY9" s="2"/>
      <c r="AZ9" s="7"/>
      <c r="BA9" s="2433"/>
      <c r="BB9" s="2433"/>
      <c r="BC9" s="2433"/>
      <c r="BD9" s="2433"/>
      <c r="BE9" s="2433"/>
      <c r="BF9" s="2433"/>
      <c r="BG9" s="2433"/>
      <c r="BH9" s="2433"/>
      <c r="BI9" s="2433"/>
      <c r="BJ9" s="2433"/>
      <c r="BK9" s="2433"/>
      <c r="BL9" s="2433"/>
      <c r="BM9" s="2433"/>
      <c r="BN9" s="2433"/>
      <c r="BO9" s="2433"/>
      <c r="BP9" s="2433"/>
      <c r="BQ9" s="2433"/>
      <c r="BR9" s="2433"/>
      <c r="BS9" s="2433"/>
      <c r="BT9" s="2433"/>
      <c r="BU9" s="2433"/>
      <c r="BV9" s="2433"/>
      <c r="BW9" s="2433"/>
      <c r="BX9" s="2433"/>
      <c r="BY9" s="2433"/>
      <c r="BZ9" s="2433"/>
      <c r="CA9" s="2433"/>
      <c r="CB9" s="2433"/>
      <c r="CC9" s="2434"/>
    </row>
    <row r="10" spans="1:93" s="402" customFormat="1" ht="32.25" customHeight="1">
      <c r="A10" s="595"/>
      <c r="B10" s="2653">
        <v>1.1000000000000001</v>
      </c>
      <c r="C10" s="194" t="s">
        <v>277</v>
      </c>
      <c r="D10" s="209"/>
      <c r="E10" s="209"/>
      <c r="F10" s="353"/>
      <c r="G10" s="353"/>
      <c r="H10" s="353"/>
      <c r="I10" s="353"/>
      <c r="J10" s="353"/>
      <c r="K10" s="353"/>
      <c r="L10" s="353"/>
      <c r="M10" s="353"/>
      <c r="N10" s="353"/>
      <c r="O10" s="353"/>
      <c r="P10" s="353"/>
      <c r="Q10" s="353"/>
      <c r="R10" s="353"/>
      <c r="S10" s="353"/>
      <c r="T10" s="353"/>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209"/>
      <c r="AU10" s="209"/>
      <c r="AV10" s="209"/>
      <c r="AW10" s="209"/>
      <c r="AX10" s="209"/>
      <c r="AY10" s="209"/>
      <c r="AZ10" s="596"/>
      <c r="BA10" s="2435"/>
      <c r="BB10" s="2435"/>
      <c r="BC10" s="2436" t="s">
        <v>363</v>
      </c>
      <c r="BD10" s="2437"/>
      <c r="BE10" s="2437"/>
      <c r="BF10" s="2437"/>
      <c r="BG10" s="2437"/>
      <c r="BH10" s="2437"/>
      <c r="BI10" s="2437"/>
      <c r="BJ10" s="2437"/>
      <c r="BK10" s="2437"/>
      <c r="BL10" s="2437"/>
      <c r="BM10" s="2437"/>
      <c r="BN10" s="2437"/>
      <c r="BO10" s="2437"/>
      <c r="BP10" s="2437"/>
      <c r="BQ10" s="2437"/>
      <c r="BR10" s="2437"/>
      <c r="BS10" s="2437"/>
      <c r="BT10" s="2437"/>
      <c r="BU10" s="2435"/>
      <c r="BV10" s="2438"/>
      <c r="BW10" s="2439" t="s">
        <v>421</v>
      </c>
      <c r="BX10" s="2438"/>
      <c r="BY10" s="2438"/>
      <c r="BZ10" s="2438"/>
      <c r="CA10" s="2438"/>
      <c r="CB10" s="2437"/>
      <c r="CC10" s="2440"/>
    </row>
    <row r="11" spans="1:93" s="402" customFormat="1" ht="28.95" customHeight="1">
      <c r="A11" s="595"/>
      <c r="B11" s="209"/>
      <c r="C11" s="200" t="s">
        <v>736</v>
      </c>
      <c r="D11" s="209"/>
      <c r="E11" s="209"/>
      <c r="F11" s="353"/>
      <c r="G11" s="353"/>
      <c r="H11" s="353"/>
      <c r="I11" s="353"/>
      <c r="J11" s="353"/>
      <c r="K11" s="353"/>
      <c r="L11" s="353"/>
      <c r="M11" s="353"/>
      <c r="N11" s="353"/>
      <c r="O11" s="353"/>
      <c r="P11" s="353"/>
      <c r="Q11" s="353"/>
      <c r="R11" s="353"/>
      <c r="S11" s="353"/>
      <c r="T11" s="353"/>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3"/>
      <c r="AR11" s="353"/>
      <c r="AS11" s="353"/>
      <c r="AT11" s="209"/>
      <c r="AU11" s="209"/>
      <c r="AV11" s="209"/>
      <c r="AW11" s="209"/>
      <c r="AX11" s="209"/>
      <c r="AY11" s="209"/>
      <c r="AZ11" s="596"/>
      <c r="BA11" s="2934"/>
      <c r="BB11" s="2934"/>
      <c r="BC11" s="2935"/>
      <c r="BD11" s="2861"/>
      <c r="BE11" s="2860"/>
      <c r="BF11" s="2861"/>
      <c r="BG11" s="2860"/>
      <c r="BH11" s="2861"/>
      <c r="BI11" s="2860"/>
      <c r="BJ11" s="2861"/>
      <c r="BK11" s="2860"/>
      <c r="BL11" s="2861"/>
      <c r="BM11" s="2860"/>
      <c r="BN11" s="2861"/>
      <c r="BO11" s="2860"/>
      <c r="BP11" s="2861"/>
      <c r="BQ11" s="2860"/>
      <c r="BR11" s="2861"/>
      <c r="BS11" s="2860"/>
      <c r="BT11" s="2861"/>
      <c r="BU11" s="2860"/>
      <c r="BV11" s="2861"/>
      <c r="BW11" s="2860"/>
      <c r="BX11" s="2861"/>
      <c r="BY11" s="2860"/>
      <c r="BZ11" s="2937"/>
      <c r="CA11" s="2437"/>
      <c r="CB11" s="2437"/>
      <c r="CC11" s="2440"/>
    </row>
    <row r="12" spans="1:93" s="181" customFormat="1" ht="32.25" customHeight="1">
      <c r="A12" s="527"/>
      <c r="B12" s="6"/>
      <c r="C12" s="6"/>
      <c r="D12" s="6"/>
      <c r="E12" s="6"/>
      <c r="F12" s="353"/>
      <c r="G12" s="353"/>
      <c r="H12" s="353"/>
      <c r="I12" s="353"/>
      <c r="J12" s="353"/>
      <c r="K12" s="353"/>
      <c r="L12" s="353"/>
      <c r="M12" s="353"/>
      <c r="N12" s="353"/>
      <c r="O12" s="353"/>
      <c r="P12" s="353"/>
      <c r="Q12" s="353"/>
      <c r="R12" s="353"/>
      <c r="S12" s="353"/>
      <c r="T12" s="353"/>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c r="AT12" s="6"/>
      <c r="AU12" s="6"/>
      <c r="AV12" s="6"/>
      <c r="AW12" s="6"/>
      <c r="AX12" s="6"/>
      <c r="AY12" s="6"/>
      <c r="AZ12" s="53"/>
      <c r="BA12" s="2934"/>
      <c r="BB12" s="2934"/>
      <c r="BC12" s="2936"/>
      <c r="BD12" s="2863"/>
      <c r="BE12" s="2862"/>
      <c r="BF12" s="2863"/>
      <c r="BG12" s="2862"/>
      <c r="BH12" s="2863"/>
      <c r="BI12" s="2862"/>
      <c r="BJ12" s="2863"/>
      <c r="BK12" s="2862"/>
      <c r="BL12" s="2863"/>
      <c r="BM12" s="2862"/>
      <c r="BN12" s="2863"/>
      <c r="BO12" s="2862"/>
      <c r="BP12" s="2863"/>
      <c r="BQ12" s="2862"/>
      <c r="BR12" s="2863"/>
      <c r="BS12" s="2862"/>
      <c r="BT12" s="2863"/>
      <c r="BU12" s="2862"/>
      <c r="BV12" s="2863"/>
      <c r="BW12" s="2862"/>
      <c r="BX12" s="2863"/>
      <c r="BY12" s="2862"/>
      <c r="BZ12" s="2938"/>
      <c r="CA12" s="2441"/>
      <c r="CB12" s="2418"/>
      <c r="CC12" s="2442"/>
    </row>
    <row r="13" spans="1:93" s="181" customFormat="1" ht="32.25" customHeight="1">
      <c r="A13" s="527"/>
      <c r="B13" s="6"/>
      <c r="C13" s="182"/>
      <c r="D13" s="182"/>
      <c r="E13" s="182"/>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353"/>
      <c r="AQ13" s="353"/>
      <c r="AR13" s="353"/>
      <c r="AS13" s="353"/>
      <c r="AT13" s="6"/>
      <c r="AU13" s="6"/>
      <c r="AV13" s="6"/>
      <c r="AW13" s="6"/>
      <c r="AX13" s="6"/>
      <c r="AY13" s="6"/>
      <c r="AZ13" s="53"/>
      <c r="BA13" s="2418"/>
      <c r="BB13" s="2418"/>
      <c r="BC13" s="2418"/>
      <c r="BD13" s="2418"/>
      <c r="BE13" s="2418"/>
      <c r="BF13" s="2418"/>
      <c r="BG13" s="2418"/>
      <c r="BH13" s="2418"/>
      <c r="BI13" s="2418"/>
      <c r="BJ13" s="2418"/>
      <c r="BK13" s="2418"/>
      <c r="BL13" s="2418"/>
      <c r="BM13" s="2418"/>
      <c r="BN13" s="2418"/>
      <c r="BO13" s="2418"/>
      <c r="BP13" s="2418"/>
      <c r="BQ13" s="2418"/>
      <c r="BR13" s="2418"/>
      <c r="BS13" s="2418"/>
      <c r="BT13" s="2418"/>
      <c r="BU13" s="2418"/>
      <c r="BV13" s="2418"/>
      <c r="BW13" s="2418"/>
      <c r="BX13" s="2418"/>
      <c r="BY13" s="2418"/>
      <c r="BZ13" s="2418"/>
      <c r="CA13" s="2418"/>
      <c r="CB13" s="2418"/>
      <c r="CC13" s="2442"/>
    </row>
    <row r="14" spans="1:93" s="181" customFormat="1" ht="14.25" customHeight="1">
      <c r="A14" s="528"/>
      <c r="B14" s="376"/>
      <c r="C14" s="376"/>
      <c r="D14" s="376"/>
      <c r="E14" s="376"/>
      <c r="F14" s="529"/>
      <c r="G14" s="529"/>
      <c r="H14" s="529"/>
      <c r="I14" s="529"/>
      <c r="J14" s="529"/>
      <c r="K14" s="529"/>
      <c r="L14" s="529"/>
      <c r="M14" s="529"/>
      <c r="N14" s="529"/>
      <c r="O14" s="529"/>
      <c r="P14" s="529"/>
      <c r="Q14" s="529"/>
      <c r="R14" s="529"/>
      <c r="S14" s="529"/>
      <c r="T14" s="529"/>
      <c r="U14" s="529"/>
      <c r="V14" s="529"/>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376"/>
      <c r="AT14" s="376"/>
      <c r="AU14" s="376"/>
      <c r="AV14" s="376"/>
      <c r="AW14" s="376"/>
      <c r="AX14" s="376"/>
      <c r="AY14" s="376"/>
      <c r="AZ14" s="376"/>
      <c r="BA14" s="376"/>
      <c r="BB14" s="376"/>
      <c r="BC14" s="376"/>
      <c r="BD14" s="376"/>
      <c r="BE14" s="376"/>
      <c r="BF14" s="376"/>
      <c r="BG14" s="376"/>
      <c r="BH14" s="376"/>
      <c r="BI14" s="376"/>
      <c r="BJ14" s="376"/>
      <c r="BK14" s="376"/>
      <c r="BL14" s="376"/>
      <c r="BM14" s="376"/>
      <c r="BN14" s="376"/>
      <c r="BO14" s="376"/>
      <c r="BP14" s="376"/>
      <c r="BQ14" s="376"/>
      <c r="BR14" s="376"/>
      <c r="BS14" s="376"/>
      <c r="BT14" s="376"/>
      <c r="BU14" s="376"/>
      <c r="BV14" s="376"/>
      <c r="BW14" s="376"/>
      <c r="BX14" s="376"/>
      <c r="BY14" s="376"/>
      <c r="BZ14" s="376"/>
      <c r="CA14" s="376"/>
      <c r="CB14" s="376"/>
      <c r="CC14" s="530"/>
    </row>
    <row r="15" spans="1:93" s="181" customFormat="1" ht="19.95" customHeight="1">
      <c r="A15" s="527"/>
      <c r="B15" s="6"/>
      <c r="C15" s="6"/>
      <c r="D15" s="6"/>
      <c r="E15" s="6"/>
      <c r="F15" s="353"/>
      <c r="G15" s="353"/>
      <c r="H15" s="353"/>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180"/>
    </row>
    <row r="16" spans="1:93" ht="32.25" customHeight="1">
      <c r="A16" s="531"/>
      <c r="B16" s="2653">
        <v>1.2</v>
      </c>
      <c r="C16" s="210" t="s">
        <v>628</v>
      </c>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7"/>
      <c r="BF16" s="7"/>
      <c r="BG16" s="7"/>
      <c r="BH16" s="7"/>
      <c r="BI16" s="7"/>
      <c r="BJ16" s="7"/>
      <c r="BK16" s="7"/>
      <c r="BL16" s="7"/>
      <c r="BM16" s="7"/>
      <c r="BN16" s="7"/>
      <c r="BO16" s="7"/>
      <c r="BP16" s="7"/>
      <c r="BQ16" s="7"/>
      <c r="BR16" s="7"/>
      <c r="BS16" s="7"/>
      <c r="BT16" s="7"/>
      <c r="BU16" s="7"/>
      <c r="BV16" s="7"/>
      <c r="BW16" s="7"/>
      <c r="BX16" s="7"/>
      <c r="BY16" s="7"/>
      <c r="BZ16" s="7"/>
      <c r="CA16" s="7"/>
      <c r="CB16" s="7"/>
      <c r="CC16" s="203"/>
    </row>
    <row r="17" spans="1:114" ht="28.5" customHeight="1">
      <c r="A17" s="531"/>
      <c r="B17" s="2"/>
      <c r="C17" s="200" t="s">
        <v>629</v>
      </c>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8"/>
      <c r="AH17" s="8"/>
      <c r="AI17" s="8"/>
      <c r="AJ17" s="8"/>
      <c r="AK17" s="8"/>
      <c r="AL17" s="8"/>
      <c r="AM17" s="8"/>
      <c r="AN17" s="8"/>
      <c r="AO17" s="8"/>
      <c r="AP17" s="8"/>
      <c r="AQ17" s="8"/>
      <c r="AR17" s="8"/>
      <c r="AS17" s="8"/>
      <c r="AT17" s="8"/>
      <c r="AU17" s="8"/>
      <c r="AV17" s="8"/>
      <c r="AW17" s="8"/>
      <c r="AX17" s="8"/>
      <c r="AY17" s="8"/>
      <c r="AZ17" s="8"/>
      <c r="BA17" s="8"/>
      <c r="BB17" s="8"/>
      <c r="BC17" s="8"/>
      <c r="BD17" s="8"/>
      <c r="BE17" s="7"/>
      <c r="BF17" s="7"/>
      <c r="BG17" s="13"/>
      <c r="BH17" s="13"/>
      <c r="BI17" s="13"/>
      <c r="BJ17" s="13"/>
      <c r="BK17" s="7"/>
      <c r="BL17" s="7"/>
      <c r="BM17" s="7"/>
      <c r="BN17" s="13"/>
      <c r="BO17" s="13"/>
      <c r="BP17" s="13"/>
      <c r="BQ17" s="13"/>
      <c r="BR17" s="13"/>
      <c r="BS17" s="13"/>
      <c r="BT17" s="13"/>
      <c r="BU17" s="13"/>
      <c r="BV17" s="13"/>
      <c r="BW17" s="13"/>
      <c r="BX17" s="13"/>
      <c r="BY17" s="13"/>
      <c r="BZ17" s="14"/>
      <c r="CA17" s="14"/>
      <c r="CB17" s="2"/>
      <c r="CC17" s="203"/>
    </row>
    <row r="18" spans="1:114" ht="30" customHeight="1">
      <c r="A18" s="531"/>
      <c r="B18" s="2"/>
      <c r="C18" s="2"/>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14"/>
      <c r="BF18" s="15"/>
      <c r="BG18" s="15"/>
      <c r="BH18" s="15"/>
      <c r="BI18" s="15"/>
      <c r="BJ18" s="15"/>
      <c r="BK18" s="7"/>
      <c r="BL18" s="7"/>
      <c r="BM18" s="15"/>
      <c r="BN18" s="15"/>
      <c r="BO18" s="15"/>
      <c r="BP18" s="15"/>
      <c r="BQ18" s="15"/>
      <c r="BR18" s="15"/>
      <c r="BS18" s="15"/>
      <c r="BT18" s="15"/>
      <c r="BU18" s="15"/>
      <c r="BV18" s="15"/>
      <c r="BW18" s="15"/>
      <c r="BX18" s="15"/>
      <c r="BY18" s="15"/>
      <c r="BZ18" s="15"/>
      <c r="CA18" s="15"/>
      <c r="CB18" s="15"/>
      <c r="CC18" s="204"/>
      <c r="CJ18" s="54"/>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row>
    <row r="19" spans="1:114" ht="32.25" customHeight="1">
      <c r="A19" s="531"/>
      <c r="B19" s="2"/>
      <c r="C19" s="193" t="s">
        <v>1</v>
      </c>
      <c r="D19" s="206"/>
      <c r="E19" s="213" t="s">
        <v>3</v>
      </c>
      <c r="F19" s="206"/>
      <c r="G19" s="206"/>
      <c r="H19" s="206"/>
      <c r="I19" s="206"/>
      <c r="J19" s="206"/>
      <c r="K19" s="206"/>
      <c r="L19" s="8"/>
      <c r="M19" s="2921"/>
      <c r="N19" s="2922"/>
      <c r="O19" s="2923"/>
      <c r="P19" s="8"/>
      <c r="Q19" s="184"/>
      <c r="R19" s="184"/>
      <c r="S19" s="8"/>
      <c r="T19" s="193" t="s">
        <v>4</v>
      </c>
      <c r="U19" s="206"/>
      <c r="V19" s="213" t="s">
        <v>5</v>
      </c>
      <c r="W19" s="206"/>
      <c r="X19" s="206"/>
      <c r="Y19" s="206"/>
      <c r="Z19" s="206"/>
      <c r="AA19" s="206"/>
      <c r="AB19" s="206"/>
      <c r="AC19" s="8"/>
      <c r="AD19" s="2921"/>
      <c r="AE19" s="2922"/>
      <c r="AF19" s="2923"/>
      <c r="AG19" s="184"/>
      <c r="AH19" s="8"/>
      <c r="AI19" s="8"/>
      <c r="AJ19" s="8"/>
      <c r="AK19" s="193" t="s">
        <v>6</v>
      </c>
      <c r="AL19" s="206"/>
      <c r="AM19" s="213" t="s">
        <v>7</v>
      </c>
      <c r="AN19" s="206"/>
      <c r="AO19" s="206"/>
      <c r="AP19" s="206"/>
      <c r="AQ19" s="206"/>
      <c r="AR19" s="206"/>
      <c r="AS19" s="206"/>
      <c r="AT19" s="206"/>
      <c r="AU19" s="206"/>
      <c r="AV19" s="206"/>
      <c r="AW19" s="206"/>
      <c r="AX19" s="206"/>
      <c r="AY19" s="206"/>
      <c r="AZ19" s="206"/>
      <c r="BA19" s="206"/>
      <c r="BB19" s="8"/>
      <c r="BC19" s="2921"/>
      <c r="BD19" s="2922"/>
      <c r="BE19" s="2923"/>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204"/>
      <c r="CJ19" s="55"/>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row>
    <row r="20" spans="1:114" s="195" customFormat="1" ht="30" customHeight="1">
      <c r="A20" s="533"/>
      <c r="B20" s="192"/>
      <c r="C20" s="192"/>
      <c r="D20" s="206"/>
      <c r="E20" s="200" t="s">
        <v>8</v>
      </c>
      <c r="F20" s="206"/>
      <c r="G20" s="206"/>
      <c r="H20" s="206"/>
      <c r="I20" s="206"/>
      <c r="J20" s="206"/>
      <c r="K20" s="206"/>
      <c r="L20" s="206"/>
      <c r="M20" s="2924"/>
      <c r="N20" s="2925"/>
      <c r="O20" s="2926"/>
      <c r="P20" s="206"/>
      <c r="Q20" s="206"/>
      <c r="R20" s="206"/>
      <c r="S20" s="206"/>
      <c r="T20" s="206"/>
      <c r="U20" s="206"/>
      <c r="V20" s="200" t="s">
        <v>311</v>
      </c>
      <c r="W20" s="206"/>
      <c r="X20" s="206"/>
      <c r="Y20" s="206"/>
      <c r="Z20" s="206"/>
      <c r="AA20" s="206"/>
      <c r="AB20" s="206"/>
      <c r="AC20" s="206"/>
      <c r="AD20" s="2924"/>
      <c r="AE20" s="2925"/>
      <c r="AF20" s="2926"/>
      <c r="AG20" s="206"/>
      <c r="AH20" s="206"/>
      <c r="AI20" s="206"/>
      <c r="AJ20" s="206"/>
      <c r="AK20" s="206"/>
      <c r="AL20" s="206"/>
      <c r="AM20" s="200" t="s">
        <v>737</v>
      </c>
      <c r="AN20" s="206"/>
      <c r="AO20" s="206"/>
      <c r="AP20" s="206"/>
      <c r="AQ20" s="206"/>
      <c r="AR20" s="206"/>
      <c r="AS20" s="206"/>
      <c r="AT20" s="206"/>
      <c r="AU20" s="206"/>
      <c r="AV20" s="206"/>
      <c r="AW20" s="206"/>
      <c r="AX20" s="206"/>
      <c r="AY20" s="206"/>
      <c r="AZ20" s="206"/>
      <c r="BA20" s="206"/>
      <c r="BB20" s="206"/>
      <c r="BC20" s="2924"/>
      <c r="BD20" s="2925"/>
      <c r="BE20" s="2926"/>
      <c r="BF20" s="638"/>
      <c r="BG20" s="638"/>
      <c r="BH20" s="639"/>
      <c r="BI20" s="639"/>
      <c r="BJ20" s="639"/>
      <c r="BK20" s="639"/>
      <c r="BL20" s="639"/>
      <c r="BM20" s="639"/>
      <c r="BN20" s="639"/>
      <c r="BO20" s="639"/>
      <c r="BP20" s="639"/>
      <c r="BQ20" s="639"/>
      <c r="BR20" s="639"/>
      <c r="BS20" s="639"/>
      <c r="BT20" s="639"/>
      <c r="BU20" s="639"/>
      <c r="BV20" s="639"/>
      <c r="BW20" s="639"/>
      <c r="BX20" s="639"/>
      <c r="BY20" s="639"/>
      <c r="BZ20" s="639"/>
      <c r="CA20" s="639"/>
      <c r="CB20" s="639"/>
      <c r="CC20" s="640"/>
      <c r="CJ20" s="641"/>
      <c r="CK20" s="641"/>
      <c r="CL20" s="641"/>
      <c r="CM20" s="641"/>
      <c r="CN20" s="641"/>
      <c r="CO20" s="641"/>
      <c r="CP20" s="641"/>
      <c r="CQ20" s="641"/>
      <c r="CR20" s="641"/>
      <c r="CS20" s="641"/>
      <c r="CT20" s="641"/>
      <c r="CU20" s="641"/>
      <c r="CV20" s="641"/>
      <c r="CW20" s="641"/>
      <c r="CX20" s="641"/>
      <c r="CY20" s="641"/>
      <c r="CZ20" s="641"/>
      <c r="DA20" s="641"/>
      <c r="DB20" s="641"/>
      <c r="DC20" s="641"/>
      <c r="DD20" s="641"/>
      <c r="DE20" s="641"/>
      <c r="DF20" s="641"/>
      <c r="DG20" s="641"/>
      <c r="DH20" s="641"/>
    </row>
    <row r="21" spans="1:114" ht="32.25" customHeight="1">
      <c r="A21" s="531"/>
      <c r="B21" s="2"/>
      <c r="C21" s="2"/>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2"/>
      <c r="BH21" s="2"/>
      <c r="BI21" s="2"/>
      <c r="BJ21" s="2"/>
      <c r="BK21" s="2"/>
      <c r="BL21" s="2"/>
      <c r="BM21" s="2"/>
      <c r="BN21" s="2"/>
      <c r="BO21" s="2"/>
      <c r="BP21" s="2"/>
      <c r="BQ21" s="2"/>
      <c r="BR21" s="2"/>
      <c r="BS21" s="2"/>
      <c r="BT21" s="2"/>
      <c r="BU21" s="2"/>
      <c r="BV21" s="2"/>
      <c r="BW21" s="2"/>
      <c r="BX21" s="2"/>
      <c r="BY21" s="2"/>
      <c r="BZ21" s="2"/>
      <c r="CA21" s="2"/>
      <c r="CB21" s="2"/>
      <c r="CC21" s="175"/>
      <c r="CK21" s="5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row>
    <row r="22" spans="1:114" ht="32.25" customHeight="1">
      <c r="A22" s="642"/>
      <c r="B22" s="2"/>
      <c r="C22" s="2"/>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2"/>
      <c r="BH22" s="2"/>
      <c r="BI22" s="2"/>
      <c r="BJ22" s="2"/>
      <c r="BK22" s="2"/>
      <c r="BL22" s="2"/>
      <c r="BM22" s="2"/>
      <c r="BN22" s="2"/>
      <c r="BO22" s="2"/>
      <c r="BP22" s="2"/>
      <c r="BQ22" s="2"/>
      <c r="BR22" s="2"/>
      <c r="BS22" s="2"/>
      <c r="BT22" s="2"/>
      <c r="BU22" s="2"/>
      <c r="BV22" s="2"/>
      <c r="BW22" s="2"/>
      <c r="BX22" s="2"/>
      <c r="BY22" s="2"/>
      <c r="BZ22" s="2"/>
      <c r="CA22" s="2"/>
      <c r="CB22" s="2"/>
      <c r="CC22" s="643"/>
      <c r="CK22" s="5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4" ht="32.25" customHeight="1">
      <c r="A23" s="642"/>
      <c r="B23" s="2"/>
      <c r="C23" s="2"/>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2"/>
      <c r="BH23" s="2"/>
      <c r="BI23" s="2"/>
      <c r="BJ23" s="2"/>
      <c r="BK23" s="2"/>
      <c r="BL23" s="2"/>
      <c r="BM23" s="2"/>
      <c r="BN23" s="2"/>
      <c r="BO23" s="2"/>
      <c r="BP23" s="2"/>
      <c r="BQ23" s="2"/>
      <c r="BR23" s="2"/>
      <c r="BS23" s="2"/>
      <c r="BT23" s="2"/>
      <c r="BU23" s="2"/>
      <c r="BV23" s="2"/>
      <c r="BW23" s="2"/>
      <c r="BX23" s="2"/>
      <c r="BY23" s="2"/>
      <c r="BZ23" s="2"/>
      <c r="CA23" s="2"/>
      <c r="CB23" s="2"/>
      <c r="CC23" s="643"/>
      <c r="CK23" s="5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row>
    <row r="24" spans="1:114" ht="32.25" customHeight="1">
      <c r="A24" s="642"/>
      <c r="B24" s="2"/>
      <c r="C24" s="2"/>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2"/>
      <c r="BH24" s="2"/>
      <c r="BI24" s="2"/>
      <c r="BJ24" s="2"/>
      <c r="BK24" s="2"/>
      <c r="BL24" s="2"/>
      <c r="BM24" s="2"/>
      <c r="BN24" s="2"/>
      <c r="BO24" s="2"/>
      <c r="BP24" s="2"/>
      <c r="BQ24" s="2"/>
      <c r="BR24" s="2"/>
      <c r="BS24" s="2"/>
      <c r="BT24" s="2"/>
      <c r="BU24" s="2"/>
      <c r="BV24" s="2"/>
      <c r="BW24" s="2"/>
      <c r="BX24" s="2"/>
      <c r="BY24" s="2"/>
      <c r="BZ24" s="2"/>
      <c r="CA24" s="2"/>
      <c r="CB24" s="2"/>
      <c r="CC24" s="643"/>
      <c r="CK24" s="5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4" ht="19.95" customHeight="1">
      <c r="A25" s="361"/>
      <c r="B25" s="362"/>
      <c r="C25" s="363"/>
      <c r="D25" s="363"/>
      <c r="E25" s="363"/>
      <c r="F25" s="363"/>
      <c r="G25" s="363"/>
      <c r="H25" s="363"/>
      <c r="I25" s="363"/>
      <c r="J25" s="363"/>
      <c r="K25" s="363"/>
      <c r="L25" s="363"/>
      <c r="M25" s="363"/>
      <c r="N25" s="363"/>
      <c r="O25" s="363"/>
      <c r="P25" s="363"/>
      <c r="Q25" s="363"/>
      <c r="R25" s="363"/>
      <c r="S25" s="363"/>
      <c r="T25" s="363"/>
      <c r="U25" s="363"/>
      <c r="V25" s="363"/>
      <c r="W25" s="363"/>
      <c r="X25" s="364"/>
      <c r="Y25" s="364"/>
      <c r="Z25" s="364"/>
      <c r="AA25" s="364"/>
      <c r="AB25" s="364"/>
      <c r="AC25" s="364"/>
      <c r="AD25" s="364"/>
      <c r="AE25" s="364"/>
      <c r="AF25" s="364"/>
      <c r="AG25" s="364"/>
      <c r="AH25" s="364"/>
      <c r="AI25" s="364"/>
      <c r="AJ25" s="364"/>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c r="BG25" s="364"/>
      <c r="BH25" s="364"/>
      <c r="BI25" s="364"/>
      <c r="BJ25" s="364"/>
      <c r="BK25" s="364"/>
      <c r="BL25" s="364"/>
      <c r="BM25" s="364"/>
      <c r="BN25" s="364"/>
      <c r="BO25" s="364"/>
      <c r="BP25" s="364"/>
      <c r="BQ25" s="364"/>
      <c r="BR25" s="364"/>
      <c r="BS25" s="364"/>
      <c r="BT25" s="363"/>
      <c r="BU25" s="362"/>
      <c r="BV25" s="362"/>
      <c r="BW25" s="362"/>
      <c r="BX25" s="362"/>
      <c r="BY25" s="362"/>
      <c r="BZ25" s="362"/>
      <c r="CA25" s="362"/>
      <c r="CB25" s="362"/>
      <c r="CC25" s="365"/>
      <c r="CJ25" s="181"/>
      <c r="CK25" s="181"/>
      <c r="CL25" s="185"/>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row>
    <row r="26" spans="1:114" ht="19.95" customHeight="1">
      <c r="A26" s="531"/>
      <c r="B26" s="2"/>
      <c r="C26" s="53"/>
      <c r="D26" s="7"/>
      <c r="E26" s="7"/>
      <c r="F26" s="7"/>
      <c r="G26" s="7"/>
      <c r="H26" s="7"/>
      <c r="I26" s="7"/>
      <c r="J26" s="7"/>
      <c r="K26" s="7"/>
      <c r="L26" s="7"/>
      <c r="M26" s="7"/>
      <c r="N26" s="7"/>
      <c r="O26" s="7"/>
      <c r="P26" s="7"/>
      <c r="Q26" s="7"/>
      <c r="R26" s="7"/>
      <c r="S26" s="7"/>
      <c r="T26" s="7"/>
      <c r="U26" s="7"/>
      <c r="V26" s="7"/>
      <c r="W26" s="7"/>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7"/>
      <c r="BU26" s="2"/>
      <c r="BV26" s="2"/>
      <c r="BW26" s="2"/>
      <c r="BX26" s="2"/>
      <c r="BY26" s="2"/>
      <c r="BZ26" s="2"/>
      <c r="CA26" s="2"/>
      <c r="CB26" s="2"/>
      <c r="CC26" s="175"/>
      <c r="CJ26" s="181"/>
      <c r="CK26" s="181"/>
      <c r="CL26" s="56"/>
      <c r="CM26" s="53"/>
      <c r="CN26" s="57"/>
      <c r="CO26" s="53"/>
      <c r="CP26" s="53"/>
      <c r="CQ26" s="53"/>
      <c r="CR26" s="53"/>
      <c r="CS26" s="53"/>
      <c r="CT26" s="53"/>
      <c r="CU26" s="53"/>
      <c r="CV26" s="53"/>
      <c r="CW26" s="53"/>
      <c r="CX26" s="53"/>
      <c r="CY26" s="53"/>
      <c r="CZ26" s="53"/>
      <c r="DA26" s="53"/>
      <c r="DB26" s="53"/>
      <c r="DC26" s="53"/>
      <c r="DD26" s="53"/>
      <c r="DE26" s="53"/>
      <c r="DF26" s="12"/>
      <c r="DG26" s="12"/>
      <c r="DH26" s="12"/>
      <c r="DI26" s="12"/>
      <c r="DJ26" s="12"/>
    </row>
    <row r="27" spans="1:114" ht="32.25" customHeight="1">
      <c r="A27" s="531"/>
      <c r="B27" s="2654" t="s">
        <v>11</v>
      </c>
      <c r="C27" s="353" t="s">
        <v>278</v>
      </c>
      <c r="D27" s="33"/>
      <c r="E27" s="33"/>
      <c r="F27" s="33"/>
      <c r="G27" s="33"/>
      <c r="H27" s="33"/>
      <c r="I27" s="33"/>
      <c r="J27" s="33"/>
      <c r="K27" s="33"/>
      <c r="L27" s="33"/>
      <c r="M27" s="33"/>
      <c r="N27" s="33"/>
      <c r="O27" s="33"/>
      <c r="P27" s="33"/>
      <c r="Q27" s="33"/>
      <c r="R27" s="33"/>
      <c r="S27" s="33"/>
      <c r="T27" s="33"/>
      <c r="U27" s="33"/>
      <c r="V27" s="33"/>
      <c r="W27" s="3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475" t="s">
        <v>312</v>
      </c>
      <c r="BR27" s="475"/>
      <c r="BS27" s="475"/>
      <c r="BT27" s="475"/>
      <c r="BU27" s="475"/>
      <c r="BV27" s="475"/>
      <c r="BW27" s="2927" t="s">
        <v>343</v>
      </c>
      <c r="BX27" s="2927"/>
      <c r="BY27" s="2927"/>
      <c r="BZ27" s="2927"/>
      <c r="CA27" s="2927"/>
      <c r="CB27" s="2"/>
      <c r="CC27" s="175"/>
      <c r="CJ27" s="181"/>
      <c r="CK27" s="181"/>
      <c r="CL27" s="56"/>
      <c r="CM27" s="53"/>
      <c r="CN27" s="53"/>
      <c r="CO27" s="53"/>
      <c r="CP27" s="53"/>
      <c r="CQ27" s="53"/>
      <c r="CR27" s="53"/>
      <c r="CS27" s="53"/>
      <c r="CT27" s="53"/>
      <c r="CU27" s="53"/>
      <c r="CV27" s="53"/>
      <c r="CW27" s="53"/>
      <c r="CX27" s="53"/>
      <c r="CY27" s="53"/>
      <c r="CZ27" s="53"/>
      <c r="DA27" s="53"/>
      <c r="DB27" s="53"/>
      <c r="DC27" s="53"/>
      <c r="DD27" s="53"/>
      <c r="DE27" s="53"/>
      <c r="DF27" s="12"/>
      <c r="DG27" s="12"/>
      <c r="DH27" s="12"/>
      <c r="DI27" s="12"/>
      <c r="DJ27" s="12"/>
    </row>
    <row r="28" spans="1:114" ht="32.25" customHeight="1">
      <c r="A28" s="531"/>
      <c r="B28" s="33"/>
      <c r="C28" s="208" t="s">
        <v>279</v>
      </c>
      <c r="D28" s="33"/>
      <c r="E28" s="33"/>
      <c r="F28" s="33"/>
      <c r="G28" s="33"/>
      <c r="H28" s="33"/>
      <c r="I28" s="33"/>
      <c r="J28" s="33"/>
      <c r="K28" s="33"/>
      <c r="L28" s="33"/>
      <c r="M28" s="33"/>
      <c r="N28" s="33"/>
      <c r="O28" s="33"/>
      <c r="P28" s="33"/>
      <c r="Q28" s="33"/>
      <c r="R28" s="33"/>
      <c r="S28" s="33"/>
      <c r="T28" s="33"/>
      <c r="U28" s="33"/>
      <c r="V28" s="33"/>
      <c r="W28" s="3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2928"/>
      <c r="BR28" s="2929"/>
      <c r="BS28" s="2929"/>
      <c r="BT28" s="2929"/>
      <c r="BU28" s="2929"/>
      <c r="BV28" s="2929"/>
      <c r="BW28" s="2929"/>
      <c r="BX28" s="2929"/>
      <c r="BY28" s="2929"/>
      <c r="BZ28" s="2929"/>
      <c r="CA28" s="2930"/>
      <c r="CB28" s="2"/>
      <c r="CC28" s="175"/>
      <c r="CJ28" s="181"/>
      <c r="CK28" s="181"/>
      <c r="CL28" s="56"/>
      <c r="CM28" s="53"/>
      <c r="CN28" s="56"/>
      <c r="CO28" s="53"/>
      <c r="CP28" s="53"/>
      <c r="CQ28" s="53"/>
      <c r="CR28" s="53"/>
      <c r="CS28" s="53"/>
      <c r="CT28" s="53"/>
      <c r="CU28" s="53"/>
      <c r="CV28" s="53"/>
      <c r="CW28" s="53"/>
      <c r="CX28" s="53"/>
      <c r="CY28" s="53"/>
      <c r="CZ28" s="53"/>
      <c r="DA28" s="53"/>
      <c r="DB28" s="53"/>
      <c r="DC28" s="53"/>
      <c r="DD28" s="53"/>
      <c r="DE28" s="53"/>
      <c r="DF28" s="12"/>
      <c r="DG28" s="12"/>
      <c r="DH28" s="12"/>
      <c r="DI28" s="12"/>
      <c r="DJ28" s="12"/>
    </row>
    <row r="29" spans="1:114" ht="32.25" customHeight="1">
      <c r="A29" s="531"/>
      <c r="B29" s="2"/>
      <c r="C29" s="53"/>
      <c r="D29" s="7"/>
      <c r="E29" s="7"/>
      <c r="F29" s="7"/>
      <c r="G29" s="7"/>
      <c r="H29" s="7"/>
      <c r="I29" s="7"/>
      <c r="J29" s="7"/>
      <c r="K29" s="7"/>
      <c r="L29" s="7"/>
      <c r="M29" s="7"/>
      <c r="N29" s="7"/>
      <c r="O29" s="7"/>
      <c r="P29" s="7"/>
      <c r="Q29" s="7"/>
      <c r="R29" s="7"/>
      <c r="S29" s="7"/>
      <c r="T29" s="7"/>
      <c r="U29" s="7"/>
      <c r="V29" s="7"/>
      <c r="W29" s="7"/>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352"/>
      <c r="BG29" s="53"/>
      <c r="BH29" s="53"/>
      <c r="BI29" s="53"/>
      <c r="BJ29" s="53"/>
      <c r="BK29" s="53"/>
      <c r="BL29" s="53"/>
      <c r="BM29" s="53"/>
      <c r="BN29" s="53"/>
      <c r="BO29" s="53"/>
      <c r="BP29" s="53"/>
      <c r="BQ29" s="2931"/>
      <c r="BR29" s="2932"/>
      <c r="BS29" s="2932"/>
      <c r="BT29" s="2932"/>
      <c r="BU29" s="2932"/>
      <c r="BV29" s="2932"/>
      <c r="BW29" s="2932"/>
      <c r="BX29" s="2932"/>
      <c r="BY29" s="2932"/>
      <c r="BZ29" s="2932"/>
      <c r="CA29" s="2933"/>
      <c r="CB29" s="2"/>
      <c r="CC29" s="175"/>
      <c r="CJ29" s="181"/>
      <c r="CK29" s="181"/>
      <c r="CL29" s="53"/>
      <c r="CM29" s="53"/>
      <c r="CN29" s="57"/>
      <c r="CO29" s="53"/>
      <c r="CP29" s="53"/>
      <c r="CQ29" s="53"/>
      <c r="CR29" s="53"/>
      <c r="CS29" s="53"/>
      <c r="CT29" s="53"/>
      <c r="CU29" s="53"/>
      <c r="CV29" s="53"/>
      <c r="CW29" s="53"/>
      <c r="CX29" s="53"/>
      <c r="CY29" s="53"/>
      <c r="CZ29" s="53"/>
      <c r="DA29" s="53"/>
      <c r="DB29" s="53"/>
      <c r="DC29" s="53"/>
      <c r="DD29" s="53"/>
      <c r="DE29" s="53"/>
      <c r="DF29" s="12"/>
      <c r="DG29" s="12"/>
      <c r="DH29" s="12"/>
      <c r="DI29" s="12"/>
      <c r="DJ29" s="12"/>
    </row>
    <row r="30" spans="1:114" ht="19.95" customHeight="1">
      <c r="A30" s="361"/>
      <c r="B30" s="362"/>
      <c r="C30" s="364"/>
      <c r="D30" s="363"/>
      <c r="E30" s="363"/>
      <c r="F30" s="363"/>
      <c r="G30" s="363"/>
      <c r="H30" s="363"/>
      <c r="I30" s="363"/>
      <c r="J30" s="363"/>
      <c r="K30" s="363"/>
      <c r="L30" s="363"/>
      <c r="M30" s="363"/>
      <c r="N30" s="363"/>
      <c r="O30" s="363"/>
      <c r="P30" s="363"/>
      <c r="Q30" s="363"/>
      <c r="R30" s="363"/>
      <c r="S30" s="363"/>
      <c r="T30" s="363"/>
      <c r="U30" s="363"/>
      <c r="V30" s="363"/>
      <c r="W30" s="363"/>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3"/>
      <c r="BU30" s="362"/>
      <c r="BV30" s="362"/>
      <c r="BW30" s="362"/>
      <c r="BX30" s="362"/>
      <c r="BY30" s="362"/>
      <c r="BZ30" s="362"/>
      <c r="CA30" s="362"/>
      <c r="CB30" s="362"/>
      <c r="CC30" s="365"/>
      <c r="CJ30" s="181"/>
      <c r="CK30" s="181"/>
      <c r="CL30" s="53"/>
      <c r="CM30" s="53"/>
      <c r="CN30" s="53"/>
      <c r="CO30" s="53"/>
      <c r="CP30" s="53"/>
      <c r="CQ30" s="53"/>
      <c r="CR30" s="53"/>
      <c r="CS30" s="53"/>
      <c r="CT30" s="53"/>
      <c r="CU30" s="53"/>
      <c r="CV30" s="53"/>
      <c r="CW30" s="53"/>
      <c r="CX30" s="53"/>
      <c r="CY30" s="53"/>
      <c r="CZ30" s="53"/>
      <c r="DA30" s="53"/>
      <c r="DB30" s="53"/>
      <c r="DC30" s="53"/>
      <c r="DD30" s="53"/>
      <c r="DE30" s="53"/>
      <c r="DF30" s="12"/>
      <c r="DG30" s="12"/>
      <c r="DH30" s="12"/>
      <c r="DI30" s="12"/>
      <c r="DJ30" s="12"/>
    </row>
    <row r="31" spans="1:114" ht="19.95" customHeight="1">
      <c r="A31" s="177"/>
      <c r="B31" s="2"/>
      <c r="C31" s="53"/>
      <c r="D31" s="7"/>
      <c r="E31" s="7"/>
      <c r="F31" s="7"/>
      <c r="G31" s="7"/>
      <c r="H31" s="7"/>
      <c r="I31" s="7"/>
      <c r="J31" s="7"/>
      <c r="K31" s="7"/>
      <c r="L31" s="7"/>
      <c r="M31" s="7"/>
      <c r="N31" s="7"/>
      <c r="O31" s="7"/>
      <c r="P31" s="7"/>
      <c r="Q31" s="7"/>
      <c r="R31" s="7"/>
      <c r="S31" s="7"/>
      <c r="T31" s="7"/>
      <c r="U31" s="7"/>
      <c r="V31" s="7"/>
      <c r="W31" s="7"/>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7"/>
      <c r="BU31" s="2"/>
      <c r="BV31" s="2"/>
      <c r="BW31" s="2"/>
      <c r="BX31" s="2"/>
      <c r="BY31" s="2"/>
      <c r="BZ31" s="2"/>
      <c r="CA31" s="2"/>
      <c r="CB31" s="2"/>
      <c r="CC31" s="175"/>
      <c r="CJ31" s="181"/>
      <c r="CK31" s="181"/>
      <c r="CL31" s="56"/>
      <c r="CM31" s="53"/>
      <c r="CN31" s="56"/>
      <c r="CO31" s="53"/>
      <c r="CP31" s="53"/>
      <c r="CQ31" s="53"/>
      <c r="CR31" s="53"/>
      <c r="CS31" s="53"/>
      <c r="CT31" s="53"/>
      <c r="CU31" s="53"/>
      <c r="CV31" s="53"/>
      <c r="CW31" s="53"/>
      <c r="CX31" s="53"/>
      <c r="CY31" s="53"/>
      <c r="CZ31" s="53"/>
      <c r="DA31" s="53"/>
      <c r="DB31" s="53"/>
      <c r="DC31" s="53"/>
      <c r="DD31" s="53"/>
      <c r="DE31" s="53"/>
      <c r="DF31" s="12"/>
      <c r="DG31" s="12"/>
      <c r="DH31" s="12"/>
      <c r="DI31" s="12"/>
      <c r="DJ31" s="12"/>
    </row>
    <row r="32" spans="1:114" ht="32.25" customHeight="1">
      <c r="A32" s="531"/>
      <c r="B32" s="2654" t="s">
        <v>282</v>
      </c>
      <c r="C32" s="353" t="s">
        <v>446</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18"/>
      <c r="BJ32" s="18"/>
      <c r="BK32" s="18"/>
      <c r="BL32" s="18"/>
      <c r="BM32" s="18"/>
      <c r="BN32" s="18"/>
      <c r="BO32" s="18"/>
      <c r="BP32" s="18"/>
      <c r="BQ32" s="18"/>
      <c r="BR32" s="18"/>
      <c r="BS32" s="18"/>
      <c r="BT32" s="18"/>
      <c r="BU32" s="18"/>
      <c r="BV32" s="18"/>
      <c r="BW32" s="18"/>
      <c r="BX32" s="18"/>
      <c r="BY32" s="18"/>
      <c r="BZ32" s="18"/>
      <c r="CA32" s="21"/>
      <c r="CB32" s="2"/>
      <c r="CC32" s="175"/>
      <c r="CJ32" s="181"/>
      <c r="CK32" s="181"/>
      <c r="CL32" s="53"/>
      <c r="CM32" s="53"/>
      <c r="CN32" s="57"/>
      <c r="CO32" s="53"/>
      <c r="CP32" s="53"/>
      <c r="CQ32" s="53"/>
      <c r="CR32" s="53"/>
      <c r="CS32" s="53"/>
      <c r="CT32" s="53"/>
      <c r="CU32" s="53"/>
      <c r="CV32" s="53"/>
      <c r="CW32" s="53"/>
      <c r="CX32" s="53"/>
      <c r="CY32" s="53"/>
      <c r="CZ32" s="53"/>
      <c r="DA32" s="53"/>
      <c r="DB32" s="53"/>
      <c r="DC32" s="53"/>
      <c r="DD32" s="53"/>
      <c r="DE32" s="53"/>
      <c r="DF32" s="12"/>
      <c r="DG32" s="12"/>
      <c r="DH32" s="12"/>
      <c r="DI32" s="12"/>
      <c r="DJ32" s="12"/>
    </row>
    <row r="33" spans="1:81" ht="20.25" customHeight="1">
      <c r="A33" s="53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175"/>
    </row>
    <row r="34" spans="1:81" s="212" customFormat="1" ht="32.25" customHeight="1">
      <c r="A34" s="532"/>
      <c r="B34" s="192"/>
      <c r="C34" s="192"/>
      <c r="D34" s="192"/>
      <c r="E34" s="192"/>
      <c r="F34" s="192"/>
      <c r="G34" s="192"/>
      <c r="H34" s="192"/>
      <c r="I34" s="206" t="s">
        <v>313</v>
      </c>
      <c r="J34" s="206"/>
      <c r="K34" s="206"/>
      <c r="L34" s="206"/>
      <c r="M34" s="206"/>
      <c r="N34" s="206"/>
      <c r="O34" s="206" t="s">
        <v>314</v>
      </c>
      <c r="P34" s="206"/>
      <c r="Q34" s="206"/>
      <c r="R34" s="206"/>
      <c r="S34" s="206"/>
      <c r="T34" s="206"/>
      <c r="U34" s="192"/>
      <c r="V34" s="192"/>
      <c r="W34" s="206" t="s">
        <v>312</v>
      </c>
      <c r="X34" s="206"/>
      <c r="Y34" s="206"/>
      <c r="Z34" s="192"/>
      <c r="AA34" s="192"/>
      <c r="AB34" s="33"/>
      <c r="AC34" s="33"/>
      <c r="AD34" s="193" t="s">
        <v>353</v>
      </c>
      <c r="AE34" s="193"/>
      <c r="AF34" s="193"/>
      <c r="AG34" s="193"/>
      <c r="AH34" s="192"/>
      <c r="AI34" s="192"/>
      <c r="AJ34" s="192"/>
      <c r="AK34" s="192"/>
      <c r="AL34" s="192"/>
      <c r="AM34" s="192"/>
      <c r="AN34" s="228"/>
      <c r="AO34" s="228"/>
      <c r="AP34" s="228"/>
      <c r="AQ34" s="228"/>
      <c r="AR34" s="192"/>
      <c r="AS34" s="192"/>
      <c r="AT34" s="192"/>
      <c r="AU34" s="192"/>
      <c r="AV34" s="192"/>
      <c r="AW34" s="192"/>
      <c r="AX34" s="192"/>
      <c r="AY34" s="192"/>
      <c r="AZ34" s="33"/>
      <c r="BA34" s="33"/>
      <c r="BB34" s="33"/>
      <c r="BC34" s="206" t="s">
        <v>313</v>
      </c>
      <c r="BD34" s="206"/>
      <c r="BE34" s="206"/>
      <c r="BF34" s="206"/>
      <c r="BG34" s="206"/>
      <c r="BH34" s="206"/>
      <c r="BI34" s="206" t="s">
        <v>314</v>
      </c>
      <c r="BJ34" s="206"/>
      <c r="BK34" s="206"/>
      <c r="BL34" s="206"/>
      <c r="BM34" s="206"/>
      <c r="BN34" s="206"/>
      <c r="BO34" s="192"/>
      <c r="BP34" s="192"/>
      <c r="BQ34" s="206" t="s">
        <v>312</v>
      </c>
      <c r="BR34" s="206"/>
      <c r="BS34" s="206"/>
      <c r="BT34" s="192"/>
      <c r="BU34" s="192"/>
      <c r="BV34" s="33"/>
      <c r="BW34" s="33"/>
      <c r="BX34" s="193" t="s">
        <v>354</v>
      </c>
      <c r="BY34" s="193"/>
      <c r="BZ34" s="193"/>
      <c r="CA34" s="193"/>
      <c r="CB34" s="33"/>
      <c r="CC34" s="307"/>
    </row>
    <row r="35" spans="1:81" s="212" customFormat="1" ht="32.25" customHeight="1">
      <c r="A35" s="532"/>
      <c r="B35" s="2"/>
      <c r="C35" s="353" t="s">
        <v>12</v>
      </c>
      <c r="D35" s="2"/>
      <c r="E35" s="2"/>
      <c r="F35" s="2"/>
      <c r="G35" s="2"/>
      <c r="H35" s="2"/>
      <c r="I35" s="2876"/>
      <c r="J35" s="2877"/>
      <c r="K35" s="2877"/>
      <c r="L35" s="2878"/>
      <c r="M35" s="2868" t="s">
        <v>10</v>
      </c>
      <c r="N35" s="2869"/>
      <c r="O35" s="2870"/>
      <c r="P35" s="2871"/>
      <c r="Q35" s="2871"/>
      <c r="R35" s="2871"/>
      <c r="S35" s="2871"/>
      <c r="T35" s="2872"/>
      <c r="U35" s="2866" t="s">
        <v>10</v>
      </c>
      <c r="V35" s="2867"/>
      <c r="W35" s="2891"/>
      <c r="X35" s="2892"/>
      <c r="Y35" s="2892"/>
      <c r="Z35" s="2892"/>
      <c r="AA35" s="2892"/>
      <c r="AB35" s="2892"/>
      <c r="AC35" s="2892"/>
      <c r="AD35" s="2892"/>
      <c r="AE35" s="2892"/>
      <c r="AF35" s="2892"/>
      <c r="AG35" s="2893"/>
      <c r="AH35" s="2"/>
      <c r="AI35" s="2"/>
      <c r="AJ35" s="2"/>
      <c r="AK35" s="2"/>
      <c r="AL35" s="2"/>
      <c r="AM35" s="2"/>
      <c r="AN35" s="23"/>
      <c r="AO35" s="22"/>
      <c r="AP35" s="2882" t="s">
        <v>281</v>
      </c>
      <c r="AQ35" s="2882"/>
      <c r="AR35" s="2882"/>
      <c r="AS35" s="2882"/>
      <c r="AT35" s="2882"/>
      <c r="AU35" s="2"/>
      <c r="AV35" s="2"/>
      <c r="AW35" s="2"/>
      <c r="AX35" s="2"/>
      <c r="AY35" s="2"/>
      <c r="AZ35" s="2"/>
      <c r="BA35" s="2"/>
      <c r="BB35" s="2"/>
      <c r="BC35" s="2876" t="s">
        <v>9</v>
      </c>
      <c r="BD35" s="2877"/>
      <c r="BE35" s="2877"/>
      <c r="BF35" s="2878"/>
      <c r="BG35" s="2890" t="s">
        <v>10</v>
      </c>
      <c r="BH35" s="2869"/>
      <c r="BI35" s="2884"/>
      <c r="BJ35" s="2885"/>
      <c r="BK35" s="2885"/>
      <c r="BL35" s="2885"/>
      <c r="BM35" s="2885"/>
      <c r="BN35" s="2886"/>
      <c r="BO35" s="2866" t="s">
        <v>10</v>
      </c>
      <c r="BP35" s="2898"/>
      <c r="BQ35" s="2884"/>
      <c r="BR35" s="2885"/>
      <c r="BS35" s="2885"/>
      <c r="BT35" s="2885"/>
      <c r="BU35" s="2885"/>
      <c r="BV35" s="2885"/>
      <c r="BW35" s="2885"/>
      <c r="BX35" s="2885"/>
      <c r="BY35" s="2885"/>
      <c r="BZ35" s="2885"/>
      <c r="CA35" s="2886"/>
      <c r="CB35" s="33"/>
      <c r="CC35" s="307"/>
    </row>
    <row r="36" spans="1:81" ht="32.25" customHeight="1">
      <c r="A36" s="531"/>
      <c r="B36" s="2"/>
      <c r="C36" s="208" t="s">
        <v>13</v>
      </c>
      <c r="D36" s="2"/>
      <c r="E36" s="2"/>
      <c r="F36" s="2"/>
      <c r="G36" s="2"/>
      <c r="H36" s="2"/>
      <c r="I36" s="2879"/>
      <c r="J36" s="2880"/>
      <c r="K36" s="2880"/>
      <c r="L36" s="2881"/>
      <c r="M36" s="2868"/>
      <c r="N36" s="2869"/>
      <c r="O36" s="2873"/>
      <c r="P36" s="2874"/>
      <c r="Q36" s="2874"/>
      <c r="R36" s="2874"/>
      <c r="S36" s="2874"/>
      <c r="T36" s="2875"/>
      <c r="U36" s="2866"/>
      <c r="V36" s="2867"/>
      <c r="W36" s="2894"/>
      <c r="X36" s="2895"/>
      <c r="Y36" s="2895"/>
      <c r="Z36" s="2895"/>
      <c r="AA36" s="2895"/>
      <c r="AB36" s="2895"/>
      <c r="AC36" s="2895"/>
      <c r="AD36" s="2895"/>
      <c r="AE36" s="2895"/>
      <c r="AF36" s="2895"/>
      <c r="AG36" s="2896"/>
      <c r="AH36" s="2"/>
      <c r="AI36" s="2"/>
      <c r="AJ36" s="2"/>
      <c r="AK36" s="2"/>
      <c r="AL36" s="2"/>
      <c r="AM36" s="2"/>
      <c r="AN36" s="23"/>
      <c r="AO36" s="22"/>
      <c r="AP36" s="2883" t="s">
        <v>280</v>
      </c>
      <c r="AQ36" s="2883"/>
      <c r="AR36" s="2883"/>
      <c r="AS36" s="2883"/>
      <c r="AT36" s="2883"/>
      <c r="AU36" s="2"/>
      <c r="AV36" s="2"/>
      <c r="AW36" s="2"/>
      <c r="AX36" s="2"/>
      <c r="AY36" s="2"/>
      <c r="AZ36" s="2"/>
      <c r="BA36" s="2"/>
      <c r="BB36" s="2"/>
      <c r="BC36" s="2879"/>
      <c r="BD36" s="2880"/>
      <c r="BE36" s="2880"/>
      <c r="BF36" s="2881"/>
      <c r="BG36" s="2890"/>
      <c r="BH36" s="2869"/>
      <c r="BI36" s="2887"/>
      <c r="BJ36" s="2888"/>
      <c r="BK36" s="2888"/>
      <c r="BL36" s="2888"/>
      <c r="BM36" s="2888"/>
      <c r="BN36" s="2889"/>
      <c r="BO36" s="2866"/>
      <c r="BP36" s="2898"/>
      <c r="BQ36" s="2887"/>
      <c r="BR36" s="2888"/>
      <c r="BS36" s="2888"/>
      <c r="BT36" s="2888"/>
      <c r="BU36" s="2888"/>
      <c r="BV36" s="2888"/>
      <c r="BW36" s="2888"/>
      <c r="BX36" s="2888"/>
      <c r="BY36" s="2888"/>
      <c r="BZ36" s="2888"/>
      <c r="CA36" s="2889"/>
      <c r="CB36" s="2"/>
      <c r="CC36" s="175"/>
    </row>
    <row r="37" spans="1:81" ht="18.75" customHeight="1">
      <c r="A37" s="531"/>
      <c r="B37" s="2"/>
      <c r="C37" s="19"/>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337"/>
      <c r="AX37" s="338"/>
      <c r="AY37" s="338"/>
      <c r="AZ37" s="338"/>
      <c r="BA37" s="338"/>
      <c r="BB37" s="338"/>
      <c r="BC37" s="338"/>
      <c r="BD37" s="338"/>
      <c r="BE37" s="338"/>
      <c r="BF37" s="338"/>
      <c r="BG37" s="338"/>
      <c r="BH37" s="338"/>
      <c r="BI37" s="338"/>
      <c r="BJ37" s="338"/>
      <c r="BK37" s="338"/>
      <c r="BL37" s="337"/>
      <c r="BM37" s="20"/>
      <c r="BN37" s="20"/>
      <c r="BO37" s="2"/>
      <c r="BP37" s="20"/>
      <c r="BQ37" s="2"/>
      <c r="BR37" s="2"/>
      <c r="BS37" s="2"/>
      <c r="BT37" s="20"/>
      <c r="BU37" s="20"/>
      <c r="BV37" s="2"/>
      <c r="BW37" s="2"/>
      <c r="BX37" s="20"/>
      <c r="BY37" s="2"/>
      <c r="BZ37" s="2"/>
      <c r="CA37" s="2"/>
      <c r="CB37" s="2"/>
      <c r="CC37" s="175"/>
    </row>
    <row r="38" spans="1:81" ht="32.25" customHeight="1">
      <c r="A38" s="531"/>
      <c r="B38" s="2"/>
      <c r="C38" s="17" t="s">
        <v>344</v>
      </c>
      <c r="D38" s="2"/>
      <c r="E38" s="2"/>
      <c r="F38" s="2"/>
      <c r="G38" s="194" t="s">
        <v>2735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337"/>
      <c r="AX38" s="338"/>
      <c r="AY38" s="338"/>
      <c r="AZ38" s="338"/>
      <c r="BA38" s="194"/>
      <c r="BB38" s="338"/>
      <c r="BC38" s="338"/>
      <c r="BD38" s="338"/>
      <c r="BE38" s="338"/>
      <c r="BF38" s="338"/>
      <c r="BG38" s="338"/>
      <c r="BH38" s="338"/>
      <c r="BI38" s="338"/>
      <c r="BJ38" s="338"/>
      <c r="BK38" s="338"/>
      <c r="BL38" s="337"/>
      <c r="BM38" s="20"/>
      <c r="BN38" s="20"/>
      <c r="BO38" s="2"/>
      <c r="BP38" s="20"/>
      <c r="BQ38" s="2"/>
      <c r="BR38" s="2"/>
      <c r="BS38" s="2"/>
      <c r="BT38" s="20"/>
      <c r="BU38" s="20"/>
      <c r="BV38" s="2"/>
      <c r="BW38" s="2"/>
      <c r="BX38" s="20"/>
      <c r="BY38" s="2"/>
      <c r="BZ38" s="2"/>
      <c r="CA38" s="2"/>
      <c r="CB38" s="2"/>
      <c r="CC38" s="175"/>
    </row>
    <row r="39" spans="1:81" ht="32.25" customHeight="1">
      <c r="A39" s="531"/>
      <c r="B39" s="2"/>
      <c r="C39" s="24"/>
      <c r="D39" s="2"/>
      <c r="E39" s="2"/>
      <c r="F39" s="2"/>
      <c r="G39" s="200" t="s">
        <v>2736</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337"/>
      <c r="AX39" s="338"/>
      <c r="AY39" s="338"/>
      <c r="AZ39" s="338"/>
      <c r="BA39" s="338"/>
      <c r="BB39" s="338"/>
      <c r="BC39" s="338"/>
      <c r="BD39" s="338"/>
      <c r="BE39" s="338"/>
      <c r="BF39" s="338"/>
      <c r="BG39" s="338"/>
      <c r="BH39" s="338"/>
      <c r="BI39" s="338"/>
      <c r="BJ39" s="338"/>
      <c r="BK39" s="338"/>
      <c r="BL39" s="337"/>
      <c r="BM39" s="20"/>
      <c r="BN39" s="20"/>
      <c r="BO39" s="2"/>
      <c r="BP39" s="20"/>
      <c r="BQ39" s="2"/>
      <c r="BR39" s="2"/>
      <c r="BS39" s="2"/>
      <c r="BT39" s="20"/>
      <c r="BU39" s="20"/>
      <c r="BV39" s="2"/>
      <c r="BW39" s="2"/>
      <c r="BX39" s="20"/>
      <c r="BY39" s="2"/>
      <c r="BZ39" s="2"/>
      <c r="CA39" s="2"/>
      <c r="CB39" s="2"/>
      <c r="CC39" s="175"/>
    </row>
    <row r="40" spans="1:81" ht="21.75" customHeight="1">
      <c r="A40" s="531"/>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180"/>
    </row>
    <row r="41" spans="1:81" s="195" customFormat="1" ht="32.25" customHeight="1">
      <c r="A41" s="533"/>
      <c r="B41" s="209"/>
      <c r="C41" s="209"/>
      <c r="D41" s="209"/>
      <c r="E41" s="209"/>
      <c r="F41" s="209"/>
      <c r="G41" s="194" t="s">
        <v>19</v>
      </c>
      <c r="H41" s="194"/>
      <c r="I41" s="194" t="s">
        <v>345</v>
      </c>
      <c r="J41" s="209"/>
      <c r="K41" s="209"/>
      <c r="L41" s="209"/>
      <c r="M41" s="209"/>
      <c r="N41" s="209"/>
      <c r="O41" s="209"/>
      <c r="P41" s="209"/>
      <c r="Q41" s="209"/>
      <c r="R41" s="209"/>
      <c r="S41" s="209"/>
      <c r="T41" s="209"/>
      <c r="U41" s="209"/>
      <c r="V41" s="209"/>
      <c r="W41" s="192"/>
      <c r="X41" s="192"/>
      <c r="Y41" s="192"/>
      <c r="Z41" s="192"/>
      <c r="AA41" s="192"/>
      <c r="AB41" s="192"/>
      <c r="AC41" s="192"/>
      <c r="AD41" s="192"/>
      <c r="AE41" s="209"/>
      <c r="AF41" s="209"/>
      <c r="AG41" s="209"/>
      <c r="AH41" s="209"/>
      <c r="AI41" s="209"/>
      <c r="AJ41" s="209"/>
      <c r="AK41" s="209"/>
      <c r="AL41" s="209"/>
      <c r="AM41" s="209"/>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209"/>
      <c r="BM41" s="209"/>
      <c r="BN41" s="209"/>
      <c r="BO41" s="209"/>
      <c r="BP41" s="209"/>
      <c r="BQ41" s="209"/>
      <c r="BR41" s="209"/>
      <c r="BS41" s="209"/>
      <c r="BT41" s="209"/>
      <c r="BU41" s="209"/>
      <c r="BV41" s="209"/>
      <c r="BW41" s="2897" t="s">
        <v>447</v>
      </c>
      <c r="BX41" s="2897"/>
      <c r="BY41" s="2897"/>
      <c r="BZ41" s="2897"/>
      <c r="CA41" s="2897"/>
      <c r="CB41" s="209"/>
      <c r="CC41" s="534"/>
    </row>
    <row r="42" spans="1:81" s="195" customFormat="1" ht="32.25" customHeight="1">
      <c r="A42" s="533"/>
      <c r="B42" s="209"/>
      <c r="C42" s="209"/>
      <c r="D42" s="209"/>
      <c r="E42" s="209"/>
      <c r="F42" s="209"/>
      <c r="G42" s="194"/>
      <c r="H42" s="194"/>
      <c r="I42" s="200" t="s">
        <v>346</v>
      </c>
      <c r="J42" s="200"/>
      <c r="K42" s="209"/>
      <c r="L42" s="209"/>
      <c r="M42" s="209"/>
      <c r="N42" s="209"/>
      <c r="O42" s="209"/>
      <c r="P42" s="209"/>
      <c r="Q42" s="209"/>
      <c r="R42" s="209"/>
      <c r="S42" s="209"/>
      <c r="T42" s="209"/>
      <c r="U42" s="209"/>
      <c r="V42" s="209"/>
      <c r="W42" s="192"/>
      <c r="X42" s="192"/>
      <c r="Y42" s="192"/>
      <c r="Z42" s="192"/>
      <c r="AA42" s="192"/>
      <c r="AB42" s="192"/>
      <c r="AC42" s="192"/>
      <c r="AD42" s="192"/>
      <c r="AE42" s="209"/>
      <c r="AF42" s="209"/>
      <c r="AG42" s="209"/>
      <c r="AH42" s="209"/>
      <c r="AI42" s="209"/>
      <c r="AJ42" s="209"/>
      <c r="AK42" s="209"/>
      <c r="AL42" s="209"/>
      <c r="AM42" s="209"/>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209"/>
      <c r="BM42" s="209"/>
      <c r="BN42" s="209"/>
      <c r="BO42" s="209"/>
      <c r="BP42" s="209"/>
      <c r="BQ42" s="209"/>
      <c r="BR42" s="209"/>
      <c r="BS42" s="209"/>
      <c r="BT42" s="209"/>
      <c r="BU42" s="209"/>
      <c r="BV42" s="366"/>
      <c r="BW42" s="2939" t="s">
        <v>40</v>
      </c>
      <c r="BX42" s="2940"/>
      <c r="BY42" s="2870"/>
      <c r="BZ42" s="2871"/>
      <c r="CA42" s="2872"/>
      <c r="CB42" s="209"/>
      <c r="CC42" s="534"/>
    </row>
    <row r="43" spans="1:81" s="195" customFormat="1" ht="32.25" customHeight="1">
      <c r="A43" s="533"/>
      <c r="B43" s="209"/>
      <c r="C43" s="209"/>
      <c r="D43" s="209"/>
      <c r="E43" s="209"/>
      <c r="F43" s="209"/>
      <c r="G43" s="194"/>
      <c r="H43" s="194"/>
      <c r="I43" s="209"/>
      <c r="J43" s="209"/>
      <c r="K43" s="209"/>
      <c r="L43" s="209"/>
      <c r="M43" s="209"/>
      <c r="N43" s="209"/>
      <c r="O43" s="209"/>
      <c r="P43" s="209"/>
      <c r="Q43" s="209"/>
      <c r="R43" s="209"/>
      <c r="S43" s="209"/>
      <c r="T43" s="209"/>
      <c r="U43" s="209"/>
      <c r="V43" s="209"/>
      <c r="W43" s="192"/>
      <c r="X43" s="192"/>
      <c r="Y43" s="192"/>
      <c r="Z43" s="192"/>
      <c r="AA43" s="192"/>
      <c r="AB43" s="192"/>
      <c r="AC43" s="192"/>
      <c r="AD43" s="192"/>
      <c r="AE43" s="209"/>
      <c r="AF43" s="209"/>
      <c r="AG43" s="209"/>
      <c r="AH43" s="209"/>
      <c r="AI43" s="209"/>
      <c r="AJ43" s="209"/>
      <c r="AK43" s="209"/>
      <c r="AL43" s="209"/>
      <c r="AM43" s="209"/>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209"/>
      <c r="BM43" s="209"/>
      <c r="BN43" s="209"/>
      <c r="BO43" s="209"/>
      <c r="BP43" s="209"/>
      <c r="BQ43" s="209"/>
      <c r="BR43" s="209"/>
      <c r="BS43" s="209"/>
      <c r="BT43" s="209"/>
      <c r="BU43" s="209"/>
      <c r="BV43" s="367"/>
      <c r="BW43" s="2939"/>
      <c r="BX43" s="2940"/>
      <c r="BY43" s="2873"/>
      <c r="BZ43" s="2874"/>
      <c r="CA43" s="2875"/>
      <c r="CB43" s="209"/>
      <c r="CC43" s="534"/>
    </row>
    <row r="44" spans="1:81" s="195" customFormat="1" ht="14.25" customHeight="1">
      <c r="A44" s="533"/>
      <c r="B44" s="209"/>
      <c r="C44" s="209"/>
      <c r="D44" s="209"/>
      <c r="E44" s="209"/>
      <c r="F44" s="209"/>
      <c r="G44" s="194"/>
      <c r="H44" s="194"/>
      <c r="I44" s="209"/>
      <c r="J44" s="209"/>
      <c r="K44" s="209"/>
      <c r="L44" s="209"/>
      <c r="M44" s="209"/>
      <c r="N44" s="209"/>
      <c r="O44" s="209"/>
      <c r="P44" s="209"/>
      <c r="Q44" s="209"/>
      <c r="R44" s="209"/>
      <c r="S44" s="209"/>
      <c r="T44" s="209"/>
      <c r="U44" s="209"/>
      <c r="V44" s="209"/>
      <c r="W44" s="192"/>
      <c r="X44" s="192"/>
      <c r="Y44" s="192"/>
      <c r="Z44" s="192"/>
      <c r="AA44" s="192"/>
      <c r="AB44" s="192"/>
      <c r="AC44" s="192"/>
      <c r="AD44" s="192"/>
      <c r="AE44" s="209"/>
      <c r="AF44" s="209"/>
      <c r="AG44" s="209"/>
      <c r="AH44" s="209"/>
      <c r="AI44" s="209"/>
      <c r="AJ44" s="209"/>
      <c r="AK44" s="209"/>
      <c r="AL44" s="209"/>
      <c r="AM44" s="209"/>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209"/>
      <c r="BM44" s="209"/>
      <c r="BN44" s="209"/>
      <c r="BO44" s="209"/>
      <c r="BP44" s="209"/>
      <c r="BQ44" s="209"/>
      <c r="BR44" s="209"/>
      <c r="BS44" s="209"/>
      <c r="BT44" s="209"/>
      <c r="BU44" s="209"/>
      <c r="BV44" s="209"/>
      <c r="BW44" s="209"/>
      <c r="BX44" s="209"/>
      <c r="BY44" s="341"/>
      <c r="BZ44" s="341"/>
      <c r="CA44" s="341"/>
      <c r="CB44" s="209"/>
      <c r="CC44" s="534"/>
    </row>
    <row r="45" spans="1:81" s="195" customFormat="1" ht="32.25" customHeight="1">
      <c r="A45" s="533"/>
      <c r="B45" s="209"/>
      <c r="C45" s="209"/>
      <c r="D45" s="209"/>
      <c r="E45" s="209"/>
      <c r="F45" s="209"/>
      <c r="G45" s="194" t="s">
        <v>20</v>
      </c>
      <c r="H45" s="194"/>
      <c r="I45" s="194" t="s">
        <v>347</v>
      </c>
      <c r="J45" s="209"/>
      <c r="K45" s="209"/>
      <c r="L45" s="209"/>
      <c r="M45" s="209"/>
      <c r="N45" s="209"/>
      <c r="O45" s="209"/>
      <c r="P45" s="209"/>
      <c r="Q45" s="209"/>
      <c r="R45" s="209"/>
      <c r="S45" s="209"/>
      <c r="T45" s="209"/>
      <c r="U45" s="209"/>
      <c r="V45" s="209"/>
      <c r="W45" s="192"/>
      <c r="X45" s="192"/>
      <c r="Y45" s="192"/>
      <c r="Z45" s="192"/>
      <c r="AA45" s="192"/>
      <c r="AB45" s="192"/>
      <c r="AC45" s="192"/>
      <c r="AD45" s="192"/>
      <c r="AE45" s="209"/>
      <c r="AF45" s="209"/>
      <c r="AG45" s="209"/>
      <c r="AH45" s="209"/>
      <c r="AI45" s="209"/>
      <c r="AJ45" s="209"/>
      <c r="AK45" s="209"/>
      <c r="AL45" s="209"/>
      <c r="AM45" s="209"/>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209"/>
      <c r="BM45" s="209"/>
      <c r="BN45" s="209"/>
      <c r="BO45" s="209"/>
      <c r="BP45" s="209"/>
      <c r="BQ45" s="209"/>
      <c r="BR45" s="209"/>
      <c r="BS45" s="209"/>
      <c r="BT45" s="209"/>
      <c r="BU45" s="209"/>
      <c r="BV45" s="209"/>
      <c r="BW45" s="193"/>
      <c r="BX45" s="193"/>
      <c r="BY45" s="193"/>
      <c r="BZ45" s="193"/>
      <c r="CA45" s="193"/>
      <c r="CB45" s="209"/>
      <c r="CC45" s="534"/>
    </row>
    <row r="46" spans="1:81" s="195" customFormat="1" ht="32.25" customHeight="1">
      <c r="A46" s="533"/>
      <c r="B46" s="209"/>
      <c r="C46" s="209"/>
      <c r="D46" s="209"/>
      <c r="E46" s="209"/>
      <c r="F46" s="209"/>
      <c r="G46" s="194"/>
      <c r="H46" s="194"/>
      <c r="I46" s="200" t="s">
        <v>348</v>
      </c>
      <c r="J46" s="209"/>
      <c r="K46" s="209"/>
      <c r="L46" s="209"/>
      <c r="M46" s="209"/>
      <c r="N46" s="209"/>
      <c r="O46" s="209"/>
      <c r="P46" s="644"/>
      <c r="Q46" s="644"/>
      <c r="R46" s="644"/>
      <c r="S46" s="209"/>
      <c r="T46" s="209"/>
      <c r="U46" s="209"/>
      <c r="V46" s="209"/>
      <c r="W46" s="192"/>
      <c r="X46" s="192"/>
      <c r="Y46" s="192"/>
      <c r="Z46" s="192"/>
      <c r="AA46" s="192"/>
      <c r="AB46" s="192"/>
      <c r="AC46" s="192"/>
      <c r="AD46" s="192"/>
      <c r="AE46" s="209"/>
      <c r="AF46" s="209"/>
      <c r="AG46" s="209"/>
      <c r="AH46" s="209"/>
      <c r="AI46" s="209"/>
      <c r="AJ46" s="209"/>
      <c r="AK46" s="209"/>
      <c r="AL46" s="209"/>
      <c r="AM46" s="209"/>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209"/>
      <c r="BM46" s="209"/>
      <c r="BN46" s="209"/>
      <c r="BO46" s="209"/>
      <c r="BP46" s="209"/>
      <c r="BQ46" s="209"/>
      <c r="BR46" s="209"/>
      <c r="BS46" s="209"/>
      <c r="BT46" s="209"/>
      <c r="BU46" s="209"/>
      <c r="BV46" s="209"/>
      <c r="BW46" s="2941" t="s">
        <v>41</v>
      </c>
      <c r="BX46" s="2942"/>
      <c r="BY46" s="2870"/>
      <c r="BZ46" s="2871"/>
      <c r="CA46" s="2872"/>
      <c r="CB46" s="209"/>
      <c r="CC46" s="534"/>
    </row>
    <row r="47" spans="1:81" s="195" customFormat="1" ht="32.25" customHeight="1">
      <c r="A47" s="533"/>
      <c r="B47" s="209"/>
      <c r="C47" s="209"/>
      <c r="D47" s="209"/>
      <c r="E47" s="209"/>
      <c r="F47" s="209"/>
      <c r="G47" s="194"/>
      <c r="H47" s="194"/>
      <c r="I47" s="209"/>
      <c r="J47" s="209"/>
      <c r="K47" s="209"/>
      <c r="L47" s="209"/>
      <c r="M47" s="209"/>
      <c r="N47" s="209"/>
      <c r="O47" s="209"/>
      <c r="P47" s="209"/>
      <c r="Q47" s="209"/>
      <c r="R47" s="209"/>
      <c r="S47" s="209"/>
      <c r="T47" s="209"/>
      <c r="U47" s="209"/>
      <c r="V47" s="209"/>
      <c r="W47" s="192"/>
      <c r="X47" s="192"/>
      <c r="Y47" s="192"/>
      <c r="Z47" s="192"/>
      <c r="AA47" s="192"/>
      <c r="AB47" s="192"/>
      <c r="AC47" s="192"/>
      <c r="AD47" s="192"/>
      <c r="AE47" s="209"/>
      <c r="AF47" s="209"/>
      <c r="AG47" s="209"/>
      <c r="AH47" s="209"/>
      <c r="AI47" s="209"/>
      <c r="AJ47" s="209"/>
      <c r="AK47" s="209"/>
      <c r="AL47" s="209"/>
      <c r="AM47" s="209"/>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209"/>
      <c r="BM47" s="209"/>
      <c r="BN47" s="209"/>
      <c r="BO47" s="209"/>
      <c r="BP47" s="209"/>
      <c r="BQ47" s="209"/>
      <c r="BR47" s="209"/>
      <c r="BS47" s="209"/>
      <c r="BT47" s="209"/>
      <c r="BU47" s="209"/>
      <c r="BV47" s="209"/>
      <c r="BW47" s="2943"/>
      <c r="BX47" s="2942"/>
      <c r="BY47" s="2873"/>
      <c r="BZ47" s="2874"/>
      <c r="CA47" s="2875"/>
      <c r="CB47" s="209"/>
      <c r="CC47" s="534"/>
    </row>
    <row r="48" spans="1:81" s="195" customFormat="1" ht="14.25" customHeight="1">
      <c r="A48" s="533"/>
      <c r="B48" s="209"/>
      <c r="C48" s="209"/>
      <c r="D48" s="209"/>
      <c r="E48" s="209"/>
      <c r="F48" s="209"/>
      <c r="G48" s="194"/>
      <c r="H48" s="194"/>
      <c r="I48" s="209"/>
      <c r="J48" s="209"/>
      <c r="K48" s="209"/>
      <c r="L48" s="209"/>
      <c r="M48" s="209"/>
      <c r="N48" s="209"/>
      <c r="O48" s="209"/>
      <c r="P48" s="209"/>
      <c r="Q48" s="209"/>
      <c r="R48" s="209"/>
      <c r="S48" s="209"/>
      <c r="T48" s="209"/>
      <c r="U48" s="209"/>
      <c r="V48" s="209"/>
      <c r="W48" s="192"/>
      <c r="X48" s="192"/>
      <c r="Y48" s="192"/>
      <c r="Z48" s="192"/>
      <c r="AA48" s="192"/>
      <c r="AB48" s="192"/>
      <c r="AC48" s="192"/>
      <c r="AD48" s="192"/>
      <c r="AE48" s="209"/>
      <c r="AF48" s="209"/>
      <c r="AG48" s="209"/>
      <c r="AH48" s="209"/>
      <c r="AI48" s="209"/>
      <c r="AJ48" s="209"/>
      <c r="AK48" s="209"/>
      <c r="AL48" s="209"/>
      <c r="AM48" s="209"/>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209"/>
      <c r="BM48" s="209"/>
      <c r="BN48" s="209"/>
      <c r="BO48" s="209"/>
      <c r="BP48" s="209"/>
      <c r="BQ48" s="209"/>
      <c r="BR48" s="209"/>
      <c r="BS48" s="209"/>
      <c r="BT48" s="209"/>
      <c r="BU48" s="209"/>
      <c r="BV48" s="209"/>
      <c r="BW48" s="209"/>
      <c r="BX48" s="209"/>
      <c r="BY48" s="341"/>
      <c r="BZ48" s="341"/>
      <c r="CA48" s="341"/>
      <c r="CB48" s="209"/>
      <c r="CC48" s="534"/>
    </row>
    <row r="49" spans="1:81" s="195" customFormat="1" ht="32.25" customHeight="1">
      <c r="A49" s="533"/>
      <c r="B49" s="209"/>
      <c r="C49" s="209"/>
      <c r="D49" s="209"/>
      <c r="E49" s="209"/>
      <c r="F49" s="209"/>
      <c r="G49" s="194" t="s">
        <v>47</v>
      </c>
      <c r="H49" s="194"/>
      <c r="I49" s="194" t="s">
        <v>349</v>
      </c>
      <c r="J49" s="209"/>
      <c r="K49" s="209"/>
      <c r="L49" s="209"/>
      <c r="M49" s="209"/>
      <c r="N49" s="209"/>
      <c r="O49" s="209"/>
      <c r="P49" s="209"/>
      <c r="Q49" s="209"/>
      <c r="R49" s="209"/>
      <c r="S49" s="209"/>
      <c r="T49" s="209"/>
      <c r="U49" s="209"/>
      <c r="V49" s="209"/>
      <c r="W49" s="192"/>
      <c r="X49" s="192"/>
      <c r="Y49" s="192"/>
      <c r="Z49" s="192"/>
      <c r="AA49" s="192"/>
      <c r="AB49" s="192"/>
      <c r="AC49" s="192"/>
      <c r="AD49" s="192"/>
      <c r="AE49" s="209"/>
      <c r="AF49" s="209"/>
      <c r="AG49" s="209"/>
      <c r="AH49" s="209"/>
      <c r="AI49" s="209"/>
      <c r="AJ49" s="209"/>
      <c r="AK49" s="209"/>
      <c r="AL49" s="209"/>
      <c r="AM49" s="209"/>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209"/>
      <c r="BM49" s="209"/>
      <c r="BN49" s="209"/>
      <c r="BO49" s="209"/>
      <c r="BP49" s="209"/>
      <c r="BQ49" s="209"/>
      <c r="BR49" s="209"/>
      <c r="BS49" s="209"/>
      <c r="BT49" s="209"/>
      <c r="BU49" s="209"/>
      <c r="BV49" s="209"/>
      <c r="BW49" s="193"/>
      <c r="BX49" s="193"/>
      <c r="BY49" s="193"/>
      <c r="BZ49" s="193"/>
      <c r="CA49" s="193"/>
      <c r="CB49" s="209"/>
      <c r="CC49" s="534"/>
    </row>
    <row r="50" spans="1:81" s="195" customFormat="1" ht="32.25" customHeight="1">
      <c r="A50" s="533"/>
      <c r="B50" s="353"/>
      <c r="C50" s="353"/>
      <c r="D50" s="209"/>
      <c r="E50" s="209"/>
      <c r="F50" s="209"/>
      <c r="G50" s="194"/>
      <c r="H50" s="194"/>
      <c r="I50" s="200" t="s">
        <v>350</v>
      </c>
      <c r="J50" s="209"/>
      <c r="K50" s="209"/>
      <c r="L50" s="209"/>
      <c r="M50" s="209"/>
      <c r="N50" s="209"/>
      <c r="O50" s="209"/>
      <c r="P50" s="209"/>
      <c r="Q50" s="209"/>
      <c r="R50" s="209"/>
      <c r="S50" s="209"/>
      <c r="T50" s="209"/>
      <c r="U50" s="209"/>
      <c r="V50" s="209"/>
      <c r="W50" s="192"/>
      <c r="X50" s="192"/>
      <c r="Y50" s="192"/>
      <c r="Z50" s="192"/>
      <c r="AA50" s="192"/>
      <c r="AB50" s="192"/>
      <c r="AC50" s="192"/>
      <c r="AD50" s="192"/>
      <c r="AE50" s="209"/>
      <c r="AF50" s="209"/>
      <c r="AG50" s="209"/>
      <c r="AH50" s="209"/>
      <c r="AI50" s="209"/>
      <c r="AJ50" s="209"/>
      <c r="AK50" s="209"/>
      <c r="AL50" s="209"/>
      <c r="AM50" s="209"/>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644"/>
      <c r="BM50" s="644"/>
      <c r="BN50" s="644"/>
      <c r="BO50" s="209"/>
      <c r="BP50" s="209"/>
      <c r="BQ50" s="209"/>
      <c r="BR50" s="209"/>
      <c r="BS50" s="209"/>
      <c r="BT50" s="209"/>
      <c r="BU50" s="209"/>
      <c r="BV50" s="209"/>
      <c r="BW50" s="2941" t="s">
        <v>68</v>
      </c>
      <c r="BX50" s="2942"/>
      <c r="BY50" s="2870"/>
      <c r="BZ50" s="2871"/>
      <c r="CA50" s="2872"/>
      <c r="CB50" s="209"/>
      <c r="CC50" s="534"/>
    </row>
    <row r="51" spans="1:81" s="195" customFormat="1" ht="32.25" customHeight="1">
      <c r="A51" s="533"/>
      <c r="B51" s="209"/>
      <c r="C51" s="208"/>
      <c r="D51" s="209"/>
      <c r="E51" s="209"/>
      <c r="F51" s="209"/>
      <c r="G51" s="194"/>
      <c r="H51" s="194"/>
      <c r="I51" s="209"/>
      <c r="J51" s="209"/>
      <c r="K51" s="209"/>
      <c r="L51" s="209"/>
      <c r="M51" s="209"/>
      <c r="N51" s="209"/>
      <c r="O51" s="209"/>
      <c r="P51" s="209"/>
      <c r="Q51" s="209"/>
      <c r="R51" s="209"/>
      <c r="S51" s="209"/>
      <c r="T51" s="209"/>
      <c r="U51" s="209"/>
      <c r="V51" s="209"/>
      <c r="W51" s="192"/>
      <c r="X51" s="192"/>
      <c r="Y51" s="192"/>
      <c r="Z51" s="192"/>
      <c r="AA51" s="192"/>
      <c r="AB51" s="192"/>
      <c r="AC51" s="192"/>
      <c r="AD51" s="192"/>
      <c r="AE51" s="209"/>
      <c r="AF51" s="209"/>
      <c r="AG51" s="209"/>
      <c r="AH51" s="209"/>
      <c r="AI51" s="209"/>
      <c r="AJ51" s="209"/>
      <c r="AK51" s="209"/>
      <c r="AL51" s="209"/>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209"/>
      <c r="BW51" s="2943"/>
      <c r="BX51" s="2942"/>
      <c r="BY51" s="2873"/>
      <c r="BZ51" s="2874"/>
      <c r="CA51" s="2875"/>
      <c r="CB51" s="209"/>
      <c r="CC51" s="534"/>
    </row>
    <row r="52" spans="1:81" s="195" customFormat="1" ht="14.25" customHeight="1">
      <c r="A52" s="533"/>
      <c r="B52" s="209"/>
      <c r="C52" s="208"/>
      <c r="D52" s="209"/>
      <c r="E52" s="209"/>
      <c r="F52" s="209"/>
      <c r="G52" s="194"/>
      <c r="H52" s="194"/>
      <c r="I52" s="209"/>
      <c r="J52" s="209"/>
      <c r="K52" s="209"/>
      <c r="L52" s="209"/>
      <c r="M52" s="209"/>
      <c r="N52" s="209"/>
      <c r="O52" s="209"/>
      <c r="P52" s="209"/>
      <c r="Q52" s="209"/>
      <c r="R52" s="209"/>
      <c r="S52" s="209"/>
      <c r="T52" s="209"/>
      <c r="U52" s="209"/>
      <c r="V52" s="209"/>
      <c r="W52" s="192"/>
      <c r="X52" s="192"/>
      <c r="Y52" s="192"/>
      <c r="Z52" s="192"/>
      <c r="AA52" s="192"/>
      <c r="AB52" s="192"/>
      <c r="AC52" s="192"/>
      <c r="AD52" s="192"/>
      <c r="AE52" s="209"/>
      <c r="AF52" s="209"/>
      <c r="AG52" s="209"/>
      <c r="AH52" s="209"/>
      <c r="AI52" s="209"/>
      <c r="AJ52" s="209"/>
      <c r="AK52" s="209"/>
      <c r="AL52" s="209"/>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209"/>
      <c r="BW52" s="209"/>
      <c r="BX52" s="209"/>
      <c r="BY52" s="341"/>
      <c r="BZ52" s="341"/>
      <c r="CA52" s="341"/>
      <c r="CB52" s="209"/>
      <c r="CC52" s="534"/>
    </row>
    <row r="53" spans="1:81" s="195" customFormat="1" ht="32.25" customHeight="1">
      <c r="A53" s="533"/>
      <c r="B53" s="209"/>
      <c r="C53" s="209"/>
      <c r="D53" s="209"/>
      <c r="E53" s="209"/>
      <c r="F53" s="209"/>
      <c r="G53" s="194" t="s">
        <v>72</v>
      </c>
      <c r="H53" s="194"/>
      <c r="I53" s="194" t="s">
        <v>351</v>
      </c>
      <c r="J53" s="209"/>
      <c r="K53" s="209"/>
      <c r="L53" s="209"/>
      <c r="M53" s="209"/>
      <c r="N53" s="209"/>
      <c r="O53" s="209"/>
      <c r="P53" s="209"/>
      <c r="Q53" s="209"/>
      <c r="R53" s="209"/>
      <c r="S53" s="209"/>
      <c r="T53" s="209"/>
      <c r="U53" s="209"/>
      <c r="V53" s="209"/>
      <c r="W53" s="192"/>
      <c r="X53" s="192"/>
      <c r="Y53" s="192"/>
      <c r="Z53" s="192"/>
      <c r="AA53" s="192"/>
      <c r="AB53" s="192"/>
      <c r="AC53" s="192"/>
      <c r="AD53" s="192"/>
      <c r="AE53" s="209"/>
      <c r="AF53" s="209"/>
      <c r="AG53" s="209"/>
      <c r="AH53" s="209"/>
      <c r="AI53" s="209"/>
      <c r="AJ53" s="209"/>
      <c r="AK53" s="209"/>
      <c r="AL53" s="209"/>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209"/>
      <c r="BW53" s="193"/>
      <c r="BX53" s="193"/>
      <c r="BY53" s="193"/>
      <c r="BZ53" s="193"/>
      <c r="CA53" s="193"/>
      <c r="CB53" s="209"/>
      <c r="CC53" s="534"/>
    </row>
    <row r="54" spans="1:81" s="195" customFormat="1" ht="32.25" customHeight="1">
      <c r="A54" s="533"/>
      <c r="B54" s="209"/>
      <c r="C54" s="28"/>
      <c r="D54" s="28"/>
      <c r="E54" s="28"/>
      <c r="F54" s="28"/>
      <c r="G54" s="28"/>
      <c r="H54" s="28"/>
      <c r="I54" s="608" t="s">
        <v>352</v>
      </c>
      <c r="J54" s="28"/>
      <c r="K54" s="28"/>
      <c r="L54" s="28"/>
      <c r="M54" s="28"/>
      <c r="N54" s="28"/>
      <c r="O54" s="28"/>
      <c r="P54" s="28"/>
      <c r="Q54" s="28"/>
      <c r="R54" s="28"/>
      <c r="S54" s="28"/>
      <c r="T54" s="28"/>
      <c r="U54" s="28"/>
      <c r="V54" s="28"/>
      <c r="W54" s="192"/>
      <c r="X54" s="192"/>
      <c r="Y54" s="192"/>
      <c r="Z54" s="192"/>
      <c r="AA54" s="192"/>
      <c r="AB54" s="192"/>
      <c r="AC54" s="192"/>
      <c r="AD54" s="192"/>
      <c r="AE54" s="28"/>
      <c r="AF54" s="28"/>
      <c r="AG54" s="28"/>
      <c r="AH54" s="28"/>
      <c r="AI54" s="28"/>
      <c r="AJ54" s="28"/>
      <c r="AK54" s="28"/>
      <c r="AL54" s="28"/>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28"/>
      <c r="BW54" s="2944" t="s">
        <v>42</v>
      </c>
      <c r="BX54" s="2945"/>
      <c r="BY54" s="2870"/>
      <c r="BZ54" s="2871"/>
      <c r="CA54" s="2872"/>
      <c r="CB54" s="28"/>
      <c r="CC54" s="172"/>
    </row>
    <row r="55" spans="1:81" s="195" customFormat="1" ht="32.25" customHeight="1">
      <c r="A55" s="533"/>
      <c r="B55" s="209"/>
      <c r="C55" s="608"/>
      <c r="D55" s="608"/>
      <c r="E55" s="608"/>
      <c r="F55" s="608"/>
      <c r="G55" s="608"/>
      <c r="H55" s="608"/>
      <c r="I55" s="608"/>
      <c r="J55" s="608"/>
      <c r="K55" s="608"/>
      <c r="L55" s="608"/>
      <c r="M55" s="608"/>
      <c r="N55" s="608"/>
      <c r="O55" s="608"/>
      <c r="P55" s="608"/>
      <c r="Q55" s="608"/>
      <c r="R55" s="608"/>
      <c r="S55" s="608"/>
      <c r="T55" s="608"/>
      <c r="U55" s="608"/>
      <c r="V55" s="608"/>
      <c r="W55" s="192"/>
      <c r="X55" s="192"/>
      <c r="Y55" s="192"/>
      <c r="Z55" s="192"/>
      <c r="AA55" s="192"/>
      <c r="AB55" s="192"/>
      <c r="AC55" s="192"/>
      <c r="AD55" s="192"/>
      <c r="AE55" s="28"/>
      <c r="AF55" s="28"/>
      <c r="AG55" s="28"/>
      <c r="AH55" s="28"/>
      <c r="AI55" s="28"/>
      <c r="AJ55" s="28"/>
      <c r="AK55" s="28"/>
      <c r="AL55" s="28"/>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608"/>
      <c r="BW55" s="2946"/>
      <c r="BX55" s="2945"/>
      <c r="BY55" s="2873"/>
      <c r="BZ55" s="2874"/>
      <c r="CA55" s="2875"/>
      <c r="CB55" s="28"/>
      <c r="CC55" s="172"/>
    </row>
    <row r="56" spans="1:81" s="195" customFormat="1" ht="14.25" customHeight="1">
      <c r="A56" s="533"/>
      <c r="B56" s="209"/>
      <c r="C56" s="208"/>
      <c r="D56" s="209"/>
      <c r="E56" s="209"/>
      <c r="F56" s="209"/>
      <c r="G56" s="194"/>
      <c r="H56" s="194"/>
      <c r="I56" s="209"/>
      <c r="J56" s="209"/>
      <c r="K56" s="209"/>
      <c r="L56" s="209"/>
      <c r="M56" s="209"/>
      <c r="N56" s="209"/>
      <c r="O56" s="209"/>
      <c r="P56" s="209"/>
      <c r="Q56" s="209"/>
      <c r="R56" s="209"/>
      <c r="S56" s="209"/>
      <c r="T56" s="209"/>
      <c r="U56" s="209"/>
      <c r="V56" s="209"/>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607"/>
      <c r="BN56" s="192"/>
      <c r="BO56" s="192"/>
      <c r="BP56" s="192"/>
      <c r="BQ56" s="192"/>
      <c r="BR56" s="192"/>
      <c r="BS56" s="192"/>
      <c r="BT56" s="192"/>
      <c r="BU56" s="192"/>
      <c r="BV56" s="209"/>
      <c r="BW56" s="209"/>
      <c r="BX56" s="209"/>
      <c r="BY56" s="341"/>
      <c r="BZ56" s="341"/>
      <c r="CA56" s="341"/>
      <c r="CB56" s="209"/>
      <c r="CC56" s="534"/>
    </row>
    <row r="57" spans="1:81" s="195" customFormat="1" ht="32.25" customHeight="1">
      <c r="A57" s="533"/>
      <c r="B57" s="209"/>
      <c r="C57" s="608"/>
      <c r="D57" s="608"/>
      <c r="E57" s="608"/>
      <c r="F57" s="608"/>
      <c r="G57" s="194" t="s">
        <v>115</v>
      </c>
      <c r="H57" s="194"/>
      <c r="I57" s="194" t="s">
        <v>355</v>
      </c>
      <c r="J57" s="209"/>
      <c r="K57" s="209"/>
      <c r="L57" s="209"/>
      <c r="M57" s="209"/>
      <c r="N57" s="209"/>
      <c r="O57" s="209"/>
      <c r="P57" s="209"/>
      <c r="Q57" s="209"/>
      <c r="R57" s="209"/>
      <c r="S57" s="209"/>
      <c r="T57" s="209"/>
      <c r="U57" s="209"/>
      <c r="V57" s="209"/>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48"/>
      <c r="BN57" s="607"/>
      <c r="BO57" s="607"/>
      <c r="BP57" s="607"/>
      <c r="BQ57" s="607"/>
      <c r="BR57" s="607"/>
      <c r="BS57" s="607"/>
      <c r="BT57" s="607"/>
      <c r="BU57" s="607"/>
      <c r="BV57" s="209"/>
      <c r="BW57" s="193"/>
      <c r="BX57" s="193"/>
      <c r="BY57" s="193"/>
      <c r="BZ57" s="193"/>
      <c r="CA57" s="193"/>
      <c r="CB57" s="209"/>
      <c r="CC57" s="534"/>
    </row>
    <row r="58" spans="1:81" s="195" customFormat="1" ht="32.25" customHeight="1">
      <c r="A58" s="533"/>
      <c r="B58" s="209"/>
      <c r="C58" s="608"/>
      <c r="D58" s="608"/>
      <c r="E58" s="608"/>
      <c r="F58" s="608"/>
      <c r="G58" s="194"/>
      <c r="H58" s="194"/>
      <c r="I58" s="200" t="s">
        <v>356</v>
      </c>
      <c r="J58" s="200"/>
      <c r="K58" s="209"/>
      <c r="L58" s="209"/>
      <c r="M58" s="209"/>
      <c r="N58" s="209"/>
      <c r="O58" s="209"/>
      <c r="P58" s="209"/>
      <c r="Q58" s="209"/>
      <c r="R58" s="209"/>
      <c r="S58" s="209"/>
      <c r="T58" s="209"/>
      <c r="U58" s="209"/>
      <c r="V58" s="209"/>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607"/>
      <c r="BN58" s="607"/>
      <c r="BO58" s="607"/>
      <c r="BP58" s="607"/>
      <c r="BQ58" s="607"/>
      <c r="BR58" s="607"/>
      <c r="BS58" s="607"/>
      <c r="BT58" s="607"/>
      <c r="BU58" s="607"/>
      <c r="BV58" s="209"/>
      <c r="BW58" s="2943">
        <v>10</v>
      </c>
      <c r="BX58" s="2942"/>
      <c r="BY58" s="2870"/>
      <c r="BZ58" s="2871"/>
      <c r="CA58" s="2872"/>
      <c r="CB58" s="209"/>
      <c r="CC58" s="534"/>
    </row>
    <row r="59" spans="1:81" s="195" customFormat="1" ht="32.25" customHeight="1">
      <c r="A59" s="533"/>
      <c r="B59" s="209"/>
      <c r="C59" s="608"/>
      <c r="D59" s="608"/>
      <c r="E59" s="608"/>
      <c r="F59" s="608"/>
      <c r="G59" s="194"/>
      <c r="H59" s="194"/>
      <c r="I59" s="209"/>
      <c r="J59" s="209"/>
      <c r="K59" s="209"/>
      <c r="L59" s="209"/>
      <c r="M59" s="209"/>
      <c r="N59" s="209"/>
      <c r="O59" s="209"/>
      <c r="P59" s="209"/>
      <c r="Q59" s="209"/>
      <c r="R59" s="209"/>
      <c r="S59" s="209"/>
      <c r="T59" s="209"/>
      <c r="U59" s="209"/>
      <c r="V59" s="209"/>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607"/>
      <c r="BN59" s="607"/>
      <c r="BO59" s="607"/>
      <c r="BP59" s="607"/>
      <c r="BQ59" s="607"/>
      <c r="BR59" s="607"/>
      <c r="BS59" s="607"/>
      <c r="BT59" s="607"/>
      <c r="BU59" s="607"/>
      <c r="BV59" s="209"/>
      <c r="BW59" s="2943"/>
      <c r="BX59" s="2942"/>
      <c r="BY59" s="2873"/>
      <c r="BZ59" s="2874"/>
      <c r="CA59" s="2875"/>
      <c r="CB59" s="209"/>
      <c r="CC59" s="534"/>
    </row>
    <row r="60" spans="1:81" s="195" customFormat="1" ht="14.25" customHeight="1">
      <c r="A60" s="533"/>
      <c r="B60" s="209"/>
      <c r="C60" s="208"/>
      <c r="D60" s="209"/>
      <c r="E60" s="209"/>
      <c r="F60" s="209"/>
      <c r="G60" s="194"/>
      <c r="H60" s="194"/>
      <c r="I60" s="209"/>
      <c r="J60" s="209"/>
      <c r="K60" s="209"/>
      <c r="L60" s="209"/>
      <c r="M60" s="209"/>
      <c r="N60" s="209"/>
      <c r="O60" s="209"/>
      <c r="P60" s="209"/>
      <c r="Q60" s="209"/>
      <c r="R60" s="209"/>
      <c r="S60" s="209"/>
      <c r="T60" s="209"/>
      <c r="U60" s="209"/>
      <c r="V60" s="209"/>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607"/>
      <c r="BN60" s="644"/>
      <c r="BO60" s="209"/>
      <c r="BP60" s="209"/>
      <c r="BQ60" s="209"/>
      <c r="BR60" s="28"/>
      <c r="BS60" s="645"/>
      <c r="BT60" s="28"/>
      <c r="BU60" s="48"/>
      <c r="BV60" s="209"/>
      <c r="BW60" s="209"/>
      <c r="BX60" s="209"/>
      <c r="BY60" s="341"/>
      <c r="BZ60" s="341"/>
      <c r="CA60" s="341"/>
      <c r="CB60" s="209"/>
      <c r="CC60" s="534"/>
    </row>
    <row r="61" spans="1:81" s="195" customFormat="1" ht="32.25" customHeight="1">
      <c r="A61" s="533"/>
      <c r="B61" s="209"/>
      <c r="C61" s="608"/>
      <c r="D61" s="608"/>
      <c r="E61" s="608"/>
      <c r="F61" s="608"/>
      <c r="G61" s="194" t="s">
        <v>116</v>
      </c>
      <c r="H61" s="194"/>
      <c r="I61" s="194" t="s">
        <v>357</v>
      </c>
      <c r="J61" s="209"/>
      <c r="K61" s="209"/>
      <c r="L61" s="209"/>
      <c r="M61" s="209"/>
      <c r="N61" s="209"/>
      <c r="O61" s="209"/>
      <c r="P61" s="209"/>
      <c r="Q61" s="209"/>
      <c r="R61" s="209"/>
      <c r="S61" s="209"/>
      <c r="T61" s="209"/>
      <c r="U61" s="209"/>
      <c r="V61" s="209"/>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607"/>
      <c r="BN61" s="607"/>
      <c r="BO61" s="607"/>
      <c r="BP61" s="607"/>
      <c r="BQ61" s="607"/>
      <c r="BR61" s="607"/>
      <c r="BS61" s="607"/>
      <c r="BT61" s="607"/>
      <c r="BU61" s="607"/>
      <c r="BV61" s="209"/>
      <c r="BW61" s="193"/>
      <c r="BX61" s="193"/>
      <c r="BY61" s="193"/>
      <c r="BZ61" s="193"/>
      <c r="CA61" s="193"/>
      <c r="CB61" s="209"/>
      <c r="CC61" s="534"/>
    </row>
    <row r="62" spans="1:81" s="195" customFormat="1" ht="32.25" customHeight="1">
      <c r="A62" s="533"/>
      <c r="B62" s="209"/>
      <c r="C62" s="608"/>
      <c r="D62" s="608"/>
      <c r="E62" s="608"/>
      <c r="F62" s="608"/>
      <c r="G62" s="194"/>
      <c r="H62" s="194"/>
      <c r="I62" s="200" t="s">
        <v>358</v>
      </c>
      <c r="J62" s="200"/>
      <c r="K62" s="209"/>
      <c r="L62" s="209"/>
      <c r="M62" s="209"/>
      <c r="N62" s="209"/>
      <c r="O62" s="209"/>
      <c r="P62" s="209"/>
      <c r="Q62" s="209"/>
      <c r="R62" s="209"/>
      <c r="S62" s="209"/>
      <c r="T62" s="209"/>
      <c r="U62" s="209"/>
      <c r="V62" s="209"/>
      <c r="W62" s="192"/>
      <c r="X62" s="192"/>
      <c r="Y62" s="192"/>
      <c r="Z62" s="192"/>
      <c r="AA62" s="192"/>
      <c r="AB62" s="192"/>
      <c r="AC62" s="192"/>
      <c r="AD62" s="192"/>
      <c r="AE62" s="28"/>
      <c r="AF62" s="28"/>
      <c r="AG62" s="28"/>
      <c r="AH62" s="28"/>
      <c r="AI62" s="28"/>
      <c r="AJ62" s="28"/>
      <c r="AK62" s="28"/>
      <c r="AL62" s="28"/>
      <c r="AM62" s="28"/>
      <c r="AN62" s="28"/>
      <c r="AO62" s="28"/>
      <c r="AP62" s="607"/>
      <c r="AQ62" s="607"/>
      <c r="AR62" s="607"/>
      <c r="AS62" s="607"/>
      <c r="AT62" s="607"/>
      <c r="AU62" s="607"/>
      <c r="AV62" s="607"/>
      <c r="AW62" s="607"/>
      <c r="AX62" s="607"/>
      <c r="AY62" s="607"/>
      <c r="AZ62" s="607"/>
      <c r="BA62" s="607"/>
      <c r="BB62" s="607"/>
      <c r="BC62" s="607"/>
      <c r="BD62" s="607"/>
      <c r="BE62" s="607"/>
      <c r="BF62" s="607"/>
      <c r="BG62" s="607"/>
      <c r="BH62" s="607"/>
      <c r="BI62" s="607"/>
      <c r="BJ62" s="607"/>
      <c r="BK62" s="607"/>
      <c r="BL62" s="607"/>
      <c r="BM62" s="607"/>
      <c r="BN62" s="607"/>
      <c r="BO62" s="607"/>
      <c r="BP62" s="607"/>
      <c r="BQ62" s="607"/>
      <c r="BR62" s="607"/>
      <c r="BS62" s="607"/>
      <c r="BT62" s="607"/>
      <c r="BU62" s="607"/>
      <c r="BV62" s="209"/>
      <c r="BW62" s="2943">
        <v>11</v>
      </c>
      <c r="BX62" s="2942"/>
      <c r="BY62" s="2870"/>
      <c r="BZ62" s="2871"/>
      <c r="CA62" s="2872"/>
      <c r="CB62" s="209"/>
      <c r="CC62" s="534"/>
    </row>
    <row r="63" spans="1:81" s="195" customFormat="1" ht="32.25" customHeight="1">
      <c r="A63" s="533"/>
      <c r="B63" s="209"/>
      <c r="C63" s="608"/>
      <c r="D63" s="608"/>
      <c r="E63" s="608"/>
      <c r="F63" s="608"/>
      <c r="G63" s="194"/>
      <c r="H63" s="194"/>
      <c r="I63" s="209"/>
      <c r="J63" s="209"/>
      <c r="K63" s="209"/>
      <c r="L63" s="209"/>
      <c r="M63" s="209"/>
      <c r="N63" s="209"/>
      <c r="O63" s="209"/>
      <c r="P63" s="209"/>
      <c r="Q63" s="209"/>
      <c r="R63" s="209"/>
      <c r="S63" s="209"/>
      <c r="T63" s="209"/>
      <c r="U63" s="209"/>
      <c r="V63" s="209"/>
      <c r="W63" s="192"/>
      <c r="X63" s="192"/>
      <c r="BK63" s="609"/>
      <c r="BL63" s="192"/>
      <c r="BM63" s="192"/>
      <c r="BN63" s="192"/>
      <c r="BO63" s="192"/>
      <c r="BP63" s="192"/>
      <c r="BQ63" s="192"/>
      <c r="BR63" s="192"/>
      <c r="BS63" s="192"/>
      <c r="BT63" s="192"/>
      <c r="BU63" s="192"/>
      <c r="BV63" s="209"/>
      <c r="BW63" s="2943"/>
      <c r="BX63" s="2942"/>
      <c r="BY63" s="2873"/>
      <c r="BZ63" s="2874"/>
      <c r="CA63" s="2875"/>
      <c r="CB63" s="209"/>
      <c r="CC63" s="534"/>
    </row>
    <row r="64" spans="1:81" s="195" customFormat="1" ht="14.25" customHeight="1">
      <c r="A64" s="533"/>
      <c r="B64" s="209"/>
      <c r="C64" s="208"/>
      <c r="D64" s="209"/>
      <c r="E64" s="209"/>
      <c r="F64" s="209"/>
      <c r="G64" s="194"/>
      <c r="H64" s="194"/>
      <c r="I64" s="209"/>
      <c r="J64" s="209"/>
      <c r="K64" s="209"/>
      <c r="L64" s="209"/>
      <c r="M64" s="209"/>
      <c r="N64" s="209"/>
      <c r="O64" s="209"/>
      <c r="P64" s="209"/>
      <c r="Q64" s="209"/>
      <c r="R64" s="209"/>
      <c r="S64" s="209"/>
      <c r="T64" s="209"/>
      <c r="U64" s="209"/>
      <c r="V64" s="209"/>
      <c r="W64" s="192"/>
      <c r="X64" s="192"/>
      <c r="BK64" s="609"/>
      <c r="BL64" s="192"/>
      <c r="BM64" s="192"/>
      <c r="BN64" s="192"/>
      <c r="BO64" s="192"/>
      <c r="BP64" s="192"/>
      <c r="BQ64" s="192"/>
      <c r="BR64" s="192"/>
      <c r="BS64" s="192"/>
      <c r="BT64" s="192"/>
      <c r="BU64" s="192"/>
      <c r="BV64" s="209"/>
      <c r="BW64" s="209"/>
      <c r="BX64" s="209"/>
      <c r="BY64" s="341"/>
      <c r="BZ64" s="341"/>
      <c r="CA64" s="341"/>
      <c r="CB64" s="209"/>
      <c r="CC64" s="534"/>
    </row>
    <row r="65" spans="1:81" s="195" customFormat="1" ht="32.25" customHeight="1">
      <c r="A65" s="533"/>
      <c r="B65" s="209"/>
      <c r="C65" s="608"/>
      <c r="D65" s="608"/>
      <c r="E65" s="608"/>
      <c r="F65" s="608"/>
      <c r="G65" s="194" t="s">
        <v>120</v>
      </c>
      <c r="H65" s="194"/>
      <c r="I65" s="194" t="s">
        <v>1112</v>
      </c>
      <c r="J65" s="209"/>
      <c r="K65" s="209"/>
      <c r="L65" s="209"/>
      <c r="M65" s="209"/>
      <c r="N65" s="209"/>
      <c r="O65" s="209"/>
      <c r="P65" s="209"/>
      <c r="Q65" s="209"/>
      <c r="R65" s="209"/>
      <c r="S65" s="209"/>
      <c r="T65" s="209"/>
      <c r="U65" s="209"/>
      <c r="V65" s="209"/>
      <c r="W65" s="192"/>
      <c r="X65" s="209"/>
      <c r="BK65" s="191"/>
      <c r="BL65" s="192"/>
      <c r="BM65" s="192"/>
      <c r="BN65" s="192"/>
      <c r="BO65" s="192"/>
      <c r="BP65" s="192"/>
      <c r="BQ65" s="192"/>
      <c r="BR65" s="192"/>
      <c r="BS65" s="192"/>
      <c r="BT65" s="192"/>
      <c r="BU65" s="192"/>
      <c r="BV65" s="209"/>
      <c r="BW65" s="193"/>
      <c r="BX65" s="193"/>
      <c r="BY65" s="193"/>
      <c r="BZ65" s="193"/>
      <c r="CA65" s="193"/>
      <c r="CB65" s="209"/>
      <c r="CC65" s="534"/>
    </row>
    <row r="66" spans="1:81" s="195" customFormat="1" ht="32.25" customHeight="1">
      <c r="A66" s="533"/>
      <c r="B66" s="209"/>
      <c r="C66" s="608"/>
      <c r="D66" s="608"/>
      <c r="E66" s="608"/>
      <c r="F66" s="608"/>
      <c r="G66" s="194"/>
      <c r="H66" s="194"/>
      <c r="I66" s="200" t="s">
        <v>1113</v>
      </c>
      <c r="J66" s="200"/>
      <c r="K66" s="209"/>
      <c r="L66" s="209"/>
      <c r="M66" s="209"/>
      <c r="N66" s="209"/>
      <c r="O66" s="209"/>
      <c r="P66" s="209"/>
      <c r="Q66" s="209"/>
      <c r="R66" s="209"/>
      <c r="S66" s="209"/>
      <c r="T66" s="209"/>
      <c r="U66" s="209"/>
      <c r="V66" s="209"/>
      <c r="W66" s="192"/>
      <c r="X66" s="28"/>
      <c r="BK66" s="209"/>
      <c r="BL66" s="192"/>
      <c r="BM66" s="192"/>
      <c r="BN66" s="192"/>
      <c r="BO66" s="192"/>
      <c r="BP66" s="192"/>
      <c r="BQ66" s="192"/>
      <c r="BR66" s="192"/>
      <c r="BS66" s="192"/>
      <c r="BT66" s="192"/>
      <c r="BU66" s="192"/>
      <c r="BV66" s="209"/>
      <c r="BW66" s="2943">
        <v>12</v>
      </c>
      <c r="BX66" s="2942"/>
      <c r="BY66" s="2870"/>
      <c r="BZ66" s="2871"/>
      <c r="CA66" s="2872"/>
      <c r="CB66" s="209"/>
      <c r="CC66" s="646"/>
    </row>
    <row r="67" spans="1:81" ht="32.25" customHeight="1">
      <c r="A67" s="531"/>
      <c r="B67" s="6"/>
      <c r="C67" s="34"/>
      <c r="D67" s="34"/>
      <c r="E67" s="34"/>
      <c r="F67" s="34"/>
      <c r="G67" s="6"/>
      <c r="H67" s="6"/>
      <c r="I67" s="6"/>
      <c r="J67" s="6"/>
      <c r="K67" s="6"/>
      <c r="L67" s="6"/>
      <c r="M67" s="6"/>
      <c r="N67" s="6"/>
      <c r="O67" s="6"/>
      <c r="P67" s="6"/>
      <c r="Q67" s="6"/>
      <c r="R67" s="6"/>
      <c r="S67" s="6"/>
      <c r="T67" s="6"/>
      <c r="U67" s="6"/>
      <c r="V67" s="6"/>
      <c r="W67" s="2"/>
      <c r="X67" s="26"/>
      <c r="BK67" s="6"/>
      <c r="BL67" s="2"/>
      <c r="BM67" s="2"/>
      <c r="BN67" s="2"/>
      <c r="BO67" s="2"/>
      <c r="BP67" s="2"/>
      <c r="BQ67" s="2"/>
      <c r="BR67" s="2"/>
      <c r="BS67" s="2"/>
      <c r="BT67" s="2"/>
      <c r="BU67" s="2"/>
      <c r="BV67" s="6"/>
      <c r="BW67" s="2943"/>
      <c r="BX67" s="2942"/>
      <c r="BY67" s="2873"/>
      <c r="BZ67" s="2874"/>
      <c r="CA67" s="2875"/>
      <c r="CB67" s="6"/>
      <c r="CC67" s="456"/>
    </row>
    <row r="68" spans="1:81" ht="17.399999999999999" customHeight="1">
      <c r="A68" s="642"/>
      <c r="B68" s="6"/>
      <c r="C68" s="34"/>
      <c r="D68" s="34"/>
      <c r="E68" s="34"/>
      <c r="F68" s="34"/>
      <c r="G68" s="6"/>
      <c r="H68" s="6"/>
      <c r="I68" s="6"/>
      <c r="J68" s="6"/>
      <c r="K68" s="6"/>
      <c r="L68" s="6"/>
      <c r="M68" s="6"/>
      <c r="N68" s="6"/>
      <c r="O68" s="6"/>
      <c r="P68" s="6"/>
      <c r="Q68" s="6"/>
      <c r="R68" s="6"/>
      <c r="S68" s="6"/>
      <c r="T68" s="6"/>
      <c r="U68" s="6"/>
      <c r="V68" s="6"/>
      <c r="W68" s="2"/>
      <c r="X68" s="26"/>
      <c r="Y68" s="2619"/>
      <c r="Z68" s="2619"/>
      <c r="AA68" s="2619"/>
      <c r="AB68" s="2619"/>
      <c r="AC68" s="2619"/>
      <c r="AD68" s="2619"/>
      <c r="AE68" s="2619"/>
      <c r="AF68" s="2619"/>
      <c r="AG68" s="2619"/>
      <c r="AH68" s="2619"/>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644"/>
      <c r="BF68" s="644"/>
      <c r="BG68" s="644"/>
      <c r="BH68" s="209"/>
      <c r="BI68" s="209"/>
      <c r="BJ68" s="209"/>
      <c r="BK68" s="28"/>
      <c r="BL68" s="645"/>
      <c r="BM68" s="28"/>
      <c r="BN68" s="48"/>
      <c r="BO68" s="48"/>
      <c r="BU68" s="2"/>
      <c r="BV68" s="6"/>
      <c r="BW68" s="2618"/>
      <c r="BX68" s="2618"/>
      <c r="BY68" s="2617"/>
      <c r="BZ68" s="2617"/>
      <c r="CA68" s="2617"/>
      <c r="CB68" s="6"/>
      <c r="CC68" s="2667"/>
    </row>
    <row r="69" spans="1:81" ht="32.25" customHeight="1">
      <c r="A69" s="642"/>
      <c r="B69" s="6"/>
      <c r="C69" s="34"/>
      <c r="D69" s="34"/>
      <c r="E69" s="34"/>
      <c r="F69" s="34"/>
      <c r="G69" s="6"/>
      <c r="H69" s="6"/>
      <c r="I69" s="6"/>
      <c r="J69" s="6"/>
      <c r="K69" s="6"/>
      <c r="L69" s="6"/>
      <c r="M69" s="6"/>
      <c r="N69" s="6"/>
      <c r="O69" s="6"/>
      <c r="P69" s="6"/>
      <c r="Q69" s="6"/>
      <c r="R69" s="6"/>
      <c r="S69" s="6"/>
      <c r="T69" s="6"/>
      <c r="U69" s="6"/>
      <c r="V69" s="6"/>
      <c r="W69" s="2"/>
      <c r="X69" s="26"/>
      <c r="Y69" s="2619"/>
      <c r="Z69" s="2619"/>
      <c r="AA69" s="2619"/>
      <c r="AB69" s="2619"/>
      <c r="AC69" s="2619"/>
      <c r="AD69" s="2619"/>
      <c r="AE69" s="2619"/>
      <c r="AF69" s="2619"/>
      <c r="AG69" s="2619"/>
      <c r="AH69" s="2619"/>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644"/>
      <c r="BF69" s="644"/>
      <c r="BG69" s="644"/>
      <c r="BH69" s="209"/>
      <c r="BI69" s="209"/>
      <c r="BJ69" s="209"/>
      <c r="BK69" s="28"/>
      <c r="BL69" s="645"/>
      <c r="BM69" s="28"/>
      <c r="BN69" s="48"/>
      <c r="BO69" s="48"/>
      <c r="BP69" s="2957" t="s">
        <v>359</v>
      </c>
      <c r="BQ69" s="2957"/>
      <c r="BR69" s="2957"/>
      <c r="BS69" s="2957"/>
      <c r="BT69" s="2957"/>
      <c r="BU69" s="2"/>
      <c r="BV69" s="6"/>
      <c r="BW69" s="2618"/>
      <c r="BX69" s="2618"/>
      <c r="BY69" s="2617"/>
      <c r="BZ69" s="2617"/>
      <c r="CA69" s="2617"/>
      <c r="CB69" s="6"/>
      <c r="CC69" s="2667"/>
    </row>
    <row r="70" spans="1:81" ht="32.25" customHeight="1">
      <c r="A70" s="642"/>
      <c r="B70" s="6"/>
      <c r="C70" s="34"/>
      <c r="D70" s="34"/>
      <c r="E70" s="34"/>
      <c r="F70" s="34"/>
      <c r="G70" s="6"/>
      <c r="H70" s="6"/>
      <c r="I70" s="6"/>
      <c r="J70" s="6"/>
      <c r="K70" s="6"/>
      <c r="L70" s="6"/>
      <c r="M70" s="6"/>
      <c r="N70" s="6"/>
      <c r="O70" s="6"/>
      <c r="P70" s="6"/>
      <c r="Q70" s="6"/>
      <c r="R70" s="6"/>
      <c r="S70" s="6"/>
      <c r="T70" s="6"/>
      <c r="U70" s="6"/>
      <c r="V70" s="6"/>
      <c r="W70" s="2"/>
      <c r="X70" s="26"/>
      <c r="Y70" s="2619"/>
      <c r="Z70" s="2619"/>
      <c r="AA70" s="2619"/>
      <c r="AB70" s="2619"/>
      <c r="AC70" s="2619"/>
      <c r="AD70" s="2619"/>
      <c r="AE70" s="2619"/>
      <c r="AF70" s="2619"/>
      <c r="AG70" s="2619"/>
      <c r="AH70" s="2619"/>
      <c r="AI70" s="2948"/>
      <c r="AJ70" s="2949"/>
      <c r="AK70" s="2949"/>
      <c r="AL70" s="2949"/>
      <c r="AM70" s="2949"/>
      <c r="AN70" s="2949"/>
      <c r="AO70" s="2949"/>
      <c r="AP70" s="2949"/>
      <c r="AQ70" s="2949"/>
      <c r="AR70" s="2949"/>
      <c r="AS70" s="2949"/>
      <c r="AT70" s="2949"/>
      <c r="AU70" s="2949"/>
      <c r="AV70" s="2949"/>
      <c r="AW70" s="2949"/>
      <c r="AX70" s="2949"/>
      <c r="AY70" s="2949"/>
      <c r="AZ70" s="2949"/>
      <c r="BA70" s="2949"/>
      <c r="BB70" s="2949"/>
      <c r="BC70" s="2949"/>
      <c r="BD70" s="2949"/>
      <c r="BE70" s="2949"/>
      <c r="BF70" s="2949"/>
      <c r="BG70" s="2949"/>
      <c r="BH70" s="2949"/>
      <c r="BI70" s="2949"/>
      <c r="BJ70" s="2949"/>
      <c r="BK70" s="2949"/>
      <c r="BL70" s="2949"/>
      <c r="BM70" s="2949"/>
      <c r="BN70" s="2949"/>
      <c r="BO70" s="2949"/>
      <c r="BP70" s="2949"/>
      <c r="BQ70" s="2949"/>
      <c r="BR70" s="2949"/>
      <c r="BS70" s="2949"/>
      <c r="BT70" s="2950"/>
      <c r="BU70" s="2"/>
      <c r="BV70" s="6"/>
      <c r="BW70" s="2618"/>
      <c r="BX70" s="2618"/>
      <c r="BY70" s="2617"/>
      <c r="BZ70" s="2617"/>
      <c r="CA70" s="2617"/>
      <c r="CB70" s="6"/>
      <c r="CC70" s="2667"/>
    </row>
    <row r="71" spans="1:81" ht="32.25" customHeight="1">
      <c r="A71" s="642"/>
      <c r="B71" s="6"/>
      <c r="C71" s="34"/>
      <c r="D71" s="34"/>
      <c r="E71" s="34"/>
      <c r="F71" s="34"/>
      <c r="G71" s="6"/>
      <c r="H71" s="6"/>
      <c r="I71" s="6"/>
      <c r="J71" s="6"/>
      <c r="K71" s="6"/>
      <c r="L71" s="6"/>
      <c r="M71" s="6"/>
      <c r="N71" s="6"/>
      <c r="O71" s="6"/>
      <c r="P71" s="6"/>
      <c r="Q71" s="6"/>
      <c r="R71" s="6"/>
      <c r="S71" s="6"/>
      <c r="T71" s="6"/>
      <c r="U71" s="6"/>
      <c r="V71" s="6"/>
      <c r="W71" s="2"/>
      <c r="X71" s="26"/>
      <c r="Y71" s="2619"/>
      <c r="Z71" s="2619"/>
      <c r="AA71" s="2619"/>
      <c r="AB71" s="2619"/>
      <c r="AC71" s="2619"/>
      <c r="AD71" s="2619"/>
      <c r="AE71" s="2619"/>
      <c r="AF71" s="2619"/>
      <c r="AG71" s="2619"/>
      <c r="AH71" s="2619"/>
      <c r="AI71" s="2951"/>
      <c r="AJ71" s="2952"/>
      <c r="AK71" s="2952"/>
      <c r="AL71" s="2952"/>
      <c r="AM71" s="2952"/>
      <c r="AN71" s="2952"/>
      <c r="AO71" s="2952"/>
      <c r="AP71" s="2952"/>
      <c r="AQ71" s="2952"/>
      <c r="AR71" s="2952"/>
      <c r="AS71" s="2952"/>
      <c r="AT71" s="2952"/>
      <c r="AU71" s="2952"/>
      <c r="AV71" s="2952"/>
      <c r="AW71" s="2952"/>
      <c r="AX71" s="2952"/>
      <c r="AY71" s="2952"/>
      <c r="AZ71" s="2952"/>
      <c r="BA71" s="2952"/>
      <c r="BB71" s="2952"/>
      <c r="BC71" s="2952"/>
      <c r="BD71" s="2952"/>
      <c r="BE71" s="2952"/>
      <c r="BF71" s="2952"/>
      <c r="BG71" s="2952"/>
      <c r="BH71" s="2952"/>
      <c r="BI71" s="2952"/>
      <c r="BJ71" s="2952"/>
      <c r="BK71" s="2952"/>
      <c r="BL71" s="2952"/>
      <c r="BM71" s="2952"/>
      <c r="BN71" s="2952"/>
      <c r="BO71" s="2952"/>
      <c r="BP71" s="2952"/>
      <c r="BQ71" s="2952"/>
      <c r="BR71" s="2952"/>
      <c r="BS71" s="2952"/>
      <c r="BT71" s="2953"/>
      <c r="BU71" s="2"/>
      <c r="BV71" s="6"/>
      <c r="BW71" s="2618"/>
      <c r="BX71" s="2618"/>
      <c r="BY71" s="2617"/>
      <c r="BZ71" s="2617"/>
      <c r="CA71" s="2617"/>
      <c r="CB71" s="6"/>
      <c r="CC71" s="2667"/>
    </row>
    <row r="72" spans="1:81" ht="32.25" customHeight="1">
      <c r="A72" s="642"/>
      <c r="B72" s="6"/>
      <c r="C72" s="34"/>
      <c r="D72" s="34"/>
      <c r="E72" s="34"/>
      <c r="F72" s="34"/>
      <c r="G72" s="6"/>
      <c r="H72" s="6"/>
      <c r="I72" s="6"/>
      <c r="J72" s="6"/>
      <c r="K72" s="6"/>
      <c r="L72" s="6"/>
      <c r="M72" s="6"/>
      <c r="N72" s="6"/>
      <c r="O72" s="6"/>
      <c r="P72" s="6"/>
      <c r="Q72" s="6"/>
      <c r="R72" s="6"/>
      <c r="S72" s="6"/>
      <c r="T72" s="6"/>
      <c r="U72" s="6"/>
      <c r="V72" s="6"/>
      <c r="W72" s="2"/>
      <c r="X72" s="26"/>
      <c r="Y72" s="2619"/>
      <c r="Z72" s="2619"/>
      <c r="AA72" s="2619"/>
      <c r="AB72" s="2619"/>
      <c r="AC72" s="2619"/>
      <c r="AD72" s="2619"/>
      <c r="AE72" s="2619"/>
      <c r="AF72" s="2619"/>
      <c r="AG72" s="2619"/>
      <c r="AH72" s="2619"/>
      <c r="AI72" s="2954"/>
      <c r="AJ72" s="2955"/>
      <c r="AK72" s="2955"/>
      <c r="AL72" s="2955"/>
      <c r="AM72" s="2955"/>
      <c r="AN72" s="2955"/>
      <c r="AO72" s="2955"/>
      <c r="AP72" s="2955"/>
      <c r="AQ72" s="2955"/>
      <c r="AR72" s="2955"/>
      <c r="AS72" s="2955"/>
      <c r="AT72" s="2955"/>
      <c r="AU72" s="2955"/>
      <c r="AV72" s="2955"/>
      <c r="AW72" s="2955"/>
      <c r="AX72" s="2955"/>
      <c r="AY72" s="2955"/>
      <c r="AZ72" s="2955"/>
      <c r="BA72" s="2955"/>
      <c r="BB72" s="2955"/>
      <c r="BC72" s="2955"/>
      <c r="BD72" s="2955"/>
      <c r="BE72" s="2955"/>
      <c r="BF72" s="2955"/>
      <c r="BG72" s="2955"/>
      <c r="BH72" s="2955"/>
      <c r="BI72" s="2955"/>
      <c r="BJ72" s="2955"/>
      <c r="BK72" s="2955"/>
      <c r="BL72" s="2955"/>
      <c r="BM72" s="2955"/>
      <c r="BN72" s="2955"/>
      <c r="BO72" s="2955"/>
      <c r="BP72" s="2955"/>
      <c r="BQ72" s="2955"/>
      <c r="BR72" s="2955"/>
      <c r="BS72" s="2955"/>
      <c r="BT72" s="2956"/>
      <c r="BU72" s="2"/>
      <c r="BV72" s="6"/>
      <c r="BW72" s="2618"/>
      <c r="BX72" s="2618"/>
      <c r="BY72" s="2617"/>
      <c r="BZ72" s="2617"/>
      <c r="CA72" s="2617"/>
      <c r="CB72" s="6"/>
      <c r="CC72" s="2667"/>
    </row>
    <row r="73" spans="1:81" ht="19.95" customHeight="1">
      <c r="A73" s="531"/>
      <c r="B73" s="6"/>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39"/>
      <c r="AJ73" s="339"/>
      <c r="AK73" s="26"/>
      <c r="AL73" s="26"/>
      <c r="AM73" s="26"/>
      <c r="AN73" s="26"/>
      <c r="AO73" s="26"/>
      <c r="AP73" s="26"/>
      <c r="AQ73" s="26"/>
      <c r="AR73" s="26"/>
      <c r="AS73" s="26"/>
      <c r="AT73" s="26"/>
      <c r="AU73" s="26"/>
      <c r="AV73" s="26"/>
      <c r="AW73" s="26"/>
      <c r="AX73" s="26"/>
      <c r="AY73" s="6"/>
      <c r="AZ73" s="6"/>
      <c r="BA73" s="6"/>
      <c r="BB73" s="6"/>
      <c r="BC73" s="6"/>
      <c r="BD73" s="6"/>
      <c r="BE73" s="6"/>
      <c r="BF73" s="6"/>
      <c r="BG73" s="6"/>
      <c r="BH73" s="6"/>
      <c r="BI73" s="6"/>
      <c r="BJ73" s="6"/>
      <c r="BK73" s="24"/>
      <c r="BL73" s="24"/>
      <c r="BM73" s="24"/>
      <c r="BN73" s="24"/>
      <c r="BO73" s="6"/>
      <c r="BP73" s="6"/>
      <c r="BQ73" s="6"/>
      <c r="BR73" s="6"/>
      <c r="BS73" s="6"/>
      <c r="BT73" s="211"/>
      <c r="BU73" s="211"/>
      <c r="BV73" s="211"/>
      <c r="BW73" s="211"/>
      <c r="BX73" s="211"/>
      <c r="BY73" s="211"/>
      <c r="BZ73" s="211"/>
      <c r="CA73" s="6"/>
      <c r="CB73" s="340"/>
      <c r="CC73" s="180"/>
    </row>
    <row r="74" spans="1:81" ht="19.95" customHeight="1">
      <c r="A74" s="177"/>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78"/>
    </row>
    <row r="75" spans="1:81" ht="32.25" customHeight="1">
      <c r="A75" s="531"/>
      <c r="B75" s="2653">
        <v>1.5</v>
      </c>
      <c r="C75" s="353" t="s">
        <v>448</v>
      </c>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6"/>
      <c r="AY75" s="6"/>
      <c r="AZ75" s="6"/>
      <c r="BA75" s="6"/>
      <c r="BB75" s="6"/>
      <c r="BC75" s="6"/>
      <c r="BD75" s="6"/>
      <c r="BE75" s="2"/>
      <c r="BF75" s="2"/>
      <c r="BG75" s="2"/>
      <c r="BH75" s="2"/>
      <c r="BI75" s="2"/>
      <c r="BJ75" s="2"/>
      <c r="BK75" s="2"/>
      <c r="BL75" s="2"/>
      <c r="BM75" s="2"/>
      <c r="BN75" s="2"/>
      <c r="BO75" s="2"/>
      <c r="BP75" s="2"/>
      <c r="BQ75" s="2"/>
      <c r="BR75" s="2"/>
      <c r="BS75" s="2"/>
      <c r="BT75" s="2"/>
      <c r="BU75" s="2"/>
      <c r="BV75" s="2"/>
      <c r="BW75" s="2"/>
      <c r="BX75" s="2"/>
      <c r="BY75" s="2"/>
      <c r="BZ75" s="2"/>
      <c r="CA75" s="2"/>
      <c r="CB75" s="2"/>
      <c r="CC75" s="175"/>
    </row>
    <row r="76" spans="1:81" ht="32.25" customHeight="1">
      <c r="A76" s="531"/>
      <c r="B76" s="2"/>
      <c r="C76" s="208" t="s">
        <v>449</v>
      </c>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6"/>
      <c r="AY76" s="6"/>
      <c r="AZ76" s="6"/>
      <c r="BA76" s="6"/>
      <c r="BB76" s="6"/>
      <c r="BC76" s="6"/>
      <c r="BD76" s="6"/>
      <c r="BE76" s="2"/>
      <c r="BF76" s="2"/>
      <c r="BG76" s="2"/>
      <c r="BH76" s="2"/>
      <c r="BI76" s="2"/>
      <c r="BJ76" s="2"/>
      <c r="BK76" s="2"/>
      <c r="BL76" s="2"/>
      <c r="BM76" s="2"/>
      <c r="BN76" s="2"/>
      <c r="BO76" s="2"/>
      <c r="BP76" s="2"/>
      <c r="BQ76" s="2"/>
      <c r="BR76" s="2"/>
      <c r="BS76" s="2"/>
      <c r="BT76" s="2"/>
      <c r="BU76" s="2"/>
      <c r="BV76" s="2"/>
      <c r="BW76" s="2"/>
      <c r="BX76" s="2"/>
      <c r="BY76" s="2"/>
      <c r="BZ76" s="2"/>
      <c r="CA76" s="2"/>
      <c r="CB76" s="2"/>
      <c r="CC76" s="175"/>
    </row>
    <row r="77" spans="1:81" ht="27" customHeight="1">
      <c r="A77" s="531"/>
      <c r="B77" s="2"/>
      <c r="C77" s="19"/>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2"/>
      <c r="BA77" s="2"/>
      <c r="BB77" s="2"/>
      <c r="BC77" s="2"/>
      <c r="BD77" s="2"/>
      <c r="BE77" s="2"/>
      <c r="BF77" s="2"/>
      <c r="BG77" s="2"/>
      <c r="BH77" s="2"/>
      <c r="BI77" s="2"/>
      <c r="BJ77" s="2"/>
      <c r="BK77" s="2"/>
      <c r="BL77" s="2"/>
      <c r="BM77" s="2"/>
      <c r="BN77" s="2"/>
      <c r="BO77" s="2"/>
      <c r="BP77" s="2"/>
      <c r="BQ77" s="2"/>
      <c r="BR77" s="2"/>
      <c r="BS77" s="2"/>
      <c r="BT77" s="20" t="s">
        <v>9</v>
      </c>
      <c r="BU77" s="2"/>
      <c r="BV77" s="2"/>
      <c r="BW77" s="2958" t="s">
        <v>1282</v>
      </c>
      <c r="BX77" s="2958"/>
      <c r="BY77" s="2958"/>
      <c r="BZ77" s="2958"/>
      <c r="CA77" s="2958"/>
      <c r="CB77" s="2"/>
      <c r="CC77" s="175"/>
    </row>
    <row r="78" spans="1:81" ht="32.25" customHeight="1">
      <c r="A78" s="531"/>
      <c r="B78" s="2"/>
      <c r="C78" s="2959" t="s">
        <v>411</v>
      </c>
      <c r="D78" s="2960"/>
      <c r="E78" s="2960"/>
      <c r="F78" s="2960"/>
      <c r="G78" s="2960"/>
      <c r="H78" s="2960"/>
      <c r="I78" s="2960"/>
      <c r="J78" s="2960"/>
      <c r="K78" s="2960"/>
      <c r="L78" s="2960"/>
      <c r="M78" s="2960"/>
      <c r="N78" s="2960"/>
      <c r="O78" s="2960"/>
      <c r="P78" s="2960"/>
      <c r="Q78" s="2960"/>
      <c r="R78" s="2960"/>
      <c r="S78" s="2960"/>
      <c r="T78" s="2960"/>
      <c r="U78" s="2960"/>
      <c r="V78" s="2960"/>
      <c r="W78" s="2960"/>
      <c r="X78" s="2960"/>
      <c r="Y78" s="2960"/>
      <c r="Z78" s="2960"/>
      <c r="AA78" s="2960"/>
      <c r="AB78" s="2960"/>
      <c r="AC78" s="2960"/>
      <c r="AD78" s="2960"/>
      <c r="AE78" s="2960"/>
      <c r="AF78" s="2960"/>
      <c r="AG78" s="2960"/>
      <c r="AH78" s="2960"/>
      <c r="AI78" s="2960"/>
      <c r="AJ78" s="2960"/>
      <c r="AK78" s="2960"/>
      <c r="AL78" s="2960"/>
      <c r="AM78" s="2960"/>
      <c r="AN78" s="2960"/>
      <c r="AO78" s="2960"/>
      <c r="AP78" s="2960"/>
      <c r="AQ78" s="2960"/>
      <c r="AR78" s="2960"/>
      <c r="AS78" s="2960"/>
      <c r="AT78" s="2960"/>
      <c r="AU78" s="2960"/>
      <c r="AV78" s="2960"/>
      <c r="AW78" s="2960"/>
      <c r="AX78" s="2960"/>
      <c r="AY78" s="2960"/>
      <c r="AZ78" s="2960"/>
      <c r="BA78" s="2960"/>
      <c r="BB78" s="2960"/>
      <c r="BC78" s="2960"/>
      <c r="BD78" s="2960"/>
      <c r="BE78" s="2960"/>
      <c r="BF78" s="2960"/>
      <c r="BG78" s="2960"/>
      <c r="BH78" s="2960"/>
      <c r="BI78" s="2960"/>
      <c r="BJ78" s="2960"/>
      <c r="BK78" s="2960"/>
      <c r="BL78" s="2960"/>
      <c r="BM78" s="2960"/>
      <c r="BN78" s="2960"/>
      <c r="BO78" s="2960"/>
      <c r="BP78" s="2960"/>
      <c r="BQ78" s="2960"/>
      <c r="BR78" s="2960"/>
      <c r="BS78" s="2960"/>
      <c r="BT78" s="2960"/>
      <c r="BU78" s="2960"/>
      <c r="BV78" s="2960"/>
      <c r="BW78" s="2960"/>
      <c r="BX78" s="2960"/>
      <c r="BY78" s="2960"/>
      <c r="BZ78" s="2960"/>
      <c r="CA78" s="2961"/>
      <c r="CB78" s="2"/>
      <c r="CC78" s="175"/>
    </row>
    <row r="79" spans="1:81" ht="32.25" customHeight="1">
      <c r="A79" s="531"/>
      <c r="B79" s="2"/>
      <c r="C79" s="2962"/>
      <c r="D79" s="2963"/>
      <c r="E79" s="2963"/>
      <c r="F79" s="2963"/>
      <c r="G79" s="2963"/>
      <c r="H79" s="2963"/>
      <c r="I79" s="2963"/>
      <c r="J79" s="2963"/>
      <c r="K79" s="2963"/>
      <c r="L79" s="2963"/>
      <c r="M79" s="2963"/>
      <c r="N79" s="2963"/>
      <c r="O79" s="2963"/>
      <c r="P79" s="2963"/>
      <c r="Q79" s="2963"/>
      <c r="R79" s="2963"/>
      <c r="S79" s="2963"/>
      <c r="T79" s="2963"/>
      <c r="U79" s="2963"/>
      <c r="V79" s="2963"/>
      <c r="W79" s="2963"/>
      <c r="X79" s="2963"/>
      <c r="Y79" s="2963"/>
      <c r="Z79" s="2963"/>
      <c r="AA79" s="2963"/>
      <c r="AB79" s="2963"/>
      <c r="AC79" s="2963"/>
      <c r="AD79" s="2963"/>
      <c r="AE79" s="2963"/>
      <c r="AF79" s="2963"/>
      <c r="AG79" s="2963"/>
      <c r="AH79" s="2963"/>
      <c r="AI79" s="2963"/>
      <c r="AJ79" s="2963"/>
      <c r="AK79" s="2963"/>
      <c r="AL79" s="2963"/>
      <c r="AM79" s="2963"/>
      <c r="AN79" s="2963"/>
      <c r="AO79" s="2963"/>
      <c r="AP79" s="2963"/>
      <c r="AQ79" s="2963"/>
      <c r="AR79" s="2963"/>
      <c r="AS79" s="2963"/>
      <c r="AT79" s="2963"/>
      <c r="AU79" s="2963"/>
      <c r="AV79" s="2963"/>
      <c r="AW79" s="2963"/>
      <c r="AX79" s="2963"/>
      <c r="AY79" s="2963"/>
      <c r="AZ79" s="2963"/>
      <c r="BA79" s="2963"/>
      <c r="BB79" s="2963"/>
      <c r="BC79" s="2963"/>
      <c r="BD79" s="2963"/>
      <c r="BE79" s="2963"/>
      <c r="BF79" s="2963"/>
      <c r="BG79" s="2963"/>
      <c r="BH79" s="2963"/>
      <c r="BI79" s="2963"/>
      <c r="BJ79" s="2963"/>
      <c r="BK79" s="2963"/>
      <c r="BL79" s="2963"/>
      <c r="BM79" s="2963"/>
      <c r="BN79" s="2963"/>
      <c r="BO79" s="2963"/>
      <c r="BP79" s="2963"/>
      <c r="BQ79" s="2963"/>
      <c r="BR79" s="2963"/>
      <c r="BS79" s="2963"/>
      <c r="BT79" s="2963"/>
      <c r="BU79" s="2963"/>
      <c r="BV79" s="2963"/>
      <c r="BW79" s="2963"/>
      <c r="BX79" s="2963"/>
      <c r="BY79" s="2963"/>
      <c r="BZ79" s="2963"/>
      <c r="CA79" s="2964"/>
      <c r="CB79" s="2"/>
      <c r="CC79" s="175"/>
    </row>
    <row r="80" spans="1:81" ht="19.95" customHeight="1">
      <c r="A80" s="531"/>
      <c r="B80" s="2"/>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c r="AH80" s="334"/>
      <c r="AI80" s="334"/>
      <c r="AJ80" s="334"/>
      <c r="AK80" s="26"/>
      <c r="AL80" s="26"/>
      <c r="AM80" s="26"/>
      <c r="AN80" s="25"/>
      <c r="AO80" s="25"/>
      <c r="AP80" s="25"/>
      <c r="AQ80" s="25"/>
      <c r="AR80" s="25"/>
      <c r="AS80" s="25"/>
      <c r="AT80" s="25"/>
      <c r="AU80" s="25"/>
      <c r="AV80" s="25"/>
      <c r="AW80" s="25"/>
      <c r="AX80" s="25"/>
      <c r="AY80" s="2"/>
      <c r="AZ80" s="2"/>
      <c r="BA80" s="2"/>
      <c r="BB80" s="2"/>
      <c r="BC80" s="2"/>
      <c r="BD80" s="2"/>
      <c r="BE80" s="2"/>
      <c r="BF80" s="2"/>
      <c r="BG80" s="2"/>
      <c r="BH80" s="2"/>
      <c r="BI80" s="20"/>
      <c r="BJ80" s="20"/>
      <c r="BK80" s="2"/>
      <c r="BL80" s="2"/>
      <c r="BM80" s="2"/>
      <c r="BN80" s="2"/>
      <c r="BO80" s="2"/>
      <c r="BP80" s="33"/>
      <c r="BQ80" s="33"/>
      <c r="BR80" s="33"/>
      <c r="BS80" s="33"/>
      <c r="BT80" s="33"/>
      <c r="BU80" s="33"/>
      <c r="BV80" s="33"/>
      <c r="BW80" s="2"/>
      <c r="BX80" s="2"/>
      <c r="BY80" s="2"/>
      <c r="BZ80" s="2"/>
      <c r="CA80" s="2"/>
      <c r="CB80" s="2"/>
      <c r="CC80" s="175"/>
    </row>
    <row r="81" spans="1:82" ht="19.95" customHeight="1">
      <c r="A81" s="177"/>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78"/>
    </row>
    <row r="82" spans="1:82" ht="32.25" customHeight="1">
      <c r="A82" s="531"/>
      <c r="B82" s="2653">
        <v>1.6</v>
      </c>
      <c r="C82" s="353" t="s">
        <v>450</v>
      </c>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6"/>
      <c r="AY82" s="6"/>
      <c r="AZ82" s="6"/>
      <c r="BA82" s="6"/>
      <c r="BB82" s="6"/>
      <c r="BC82" s="6"/>
      <c r="BD82" s="6"/>
      <c r="BE82" s="2"/>
      <c r="BF82" s="2"/>
      <c r="BG82" s="2"/>
      <c r="BH82" s="2"/>
      <c r="BI82" s="2"/>
      <c r="BJ82" s="2"/>
      <c r="BK82" s="2"/>
      <c r="BL82" s="2"/>
      <c r="BM82" s="2"/>
      <c r="BN82" s="2"/>
      <c r="BO82" s="2"/>
      <c r="BP82" s="2"/>
      <c r="BQ82" s="2"/>
      <c r="BR82" s="2"/>
      <c r="BS82" s="2"/>
      <c r="BT82" s="2"/>
      <c r="BU82" s="2"/>
      <c r="BV82" s="2"/>
      <c r="BW82" s="2"/>
      <c r="BX82" s="2"/>
      <c r="BY82" s="2"/>
      <c r="BZ82" s="2"/>
      <c r="CA82" s="2"/>
      <c r="CB82" s="2"/>
      <c r="CC82" s="175"/>
    </row>
    <row r="83" spans="1:82" ht="32.25" customHeight="1">
      <c r="A83" s="531"/>
      <c r="B83" s="2"/>
      <c r="C83" s="208" t="s">
        <v>360</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6"/>
      <c r="AY83" s="6"/>
      <c r="AZ83" s="6"/>
      <c r="BA83" s="6"/>
      <c r="BB83" s="6"/>
      <c r="BC83" s="6"/>
      <c r="BD83" s="6"/>
      <c r="BE83" s="2"/>
      <c r="BF83" s="2"/>
      <c r="BG83" s="2"/>
      <c r="BH83" s="2"/>
      <c r="BI83" s="2"/>
      <c r="BJ83" s="2"/>
      <c r="BK83" s="2"/>
      <c r="BL83" s="2"/>
      <c r="BM83" s="2"/>
      <c r="BN83" s="2"/>
      <c r="BO83" s="2"/>
      <c r="BP83" s="2"/>
      <c r="BQ83" s="2"/>
      <c r="BR83" s="2"/>
      <c r="BS83" s="2"/>
      <c r="BT83" s="2"/>
      <c r="BU83" s="2"/>
      <c r="BV83" s="2"/>
      <c r="BW83" s="2"/>
      <c r="BX83" s="2"/>
      <c r="BY83" s="2"/>
      <c r="BZ83" s="2"/>
      <c r="CA83" s="2"/>
      <c r="CB83" s="2"/>
      <c r="CC83" s="175"/>
    </row>
    <row r="84" spans="1:82" ht="32.25" customHeight="1">
      <c r="A84" s="531"/>
      <c r="B84" s="2"/>
      <c r="C84" s="19"/>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2958" t="s">
        <v>361</v>
      </c>
      <c r="BA84" s="2958"/>
      <c r="BB84" s="2958"/>
      <c r="BC84" s="2958"/>
      <c r="BD84" s="2958"/>
      <c r="BE84" s="2"/>
      <c r="BF84" s="2"/>
      <c r="BG84" s="2"/>
      <c r="BH84" s="2"/>
      <c r="BI84" s="2"/>
      <c r="BJ84" s="2"/>
      <c r="BK84" s="2"/>
      <c r="BL84" s="2"/>
      <c r="BM84" s="2"/>
      <c r="BN84" s="2"/>
      <c r="BO84" s="2"/>
      <c r="BP84" s="2"/>
      <c r="BQ84" s="2"/>
      <c r="BR84" s="2"/>
      <c r="BS84" s="2"/>
      <c r="BT84" s="20" t="s">
        <v>9</v>
      </c>
      <c r="BU84" s="2"/>
      <c r="BV84" s="2"/>
      <c r="BW84" s="2"/>
      <c r="BX84" s="2"/>
      <c r="BY84" s="2"/>
      <c r="BZ84" s="2"/>
      <c r="CA84" s="2"/>
      <c r="CB84" s="2"/>
      <c r="CC84" s="175"/>
    </row>
    <row r="85" spans="1:82" ht="32.25" customHeight="1">
      <c r="A85" s="531"/>
      <c r="B85" s="2"/>
      <c r="C85" s="2899" t="s">
        <v>411</v>
      </c>
      <c r="D85" s="2900"/>
      <c r="E85" s="2900"/>
      <c r="F85" s="2900"/>
      <c r="G85" s="2900"/>
      <c r="H85" s="2900"/>
      <c r="I85" s="2900"/>
      <c r="J85" s="2900"/>
      <c r="K85" s="2900"/>
      <c r="L85" s="2900"/>
      <c r="M85" s="2900"/>
      <c r="N85" s="2900"/>
      <c r="O85" s="2900"/>
      <c r="P85" s="2900"/>
      <c r="Q85" s="2900"/>
      <c r="R85" s="2900"/>
      <c r="S85" s="2900"/>
      <c r="T85" s="2900"/>
      <c r="U85" s="2900"/>
      <c r="V85" s="2900"/>
      <c r="W85" s="2900"/>
      <c r="X85" s="2900"/>
      <c r="Y85" s="2900"/>
      <c r="Z85" s="2900"/>
      <c r="AA85" s="2900"/>
      <c r="AB85" s="2900"/>
      <c r="AC85" s="2900"/>
      <c r="AD85" s="2900"/>
      <c r="AE85" s="2900"/>
      <c r="AF85" s="2900"/>
      <c r="AG85" s="2900"/>
      <c r="AH85" s="2900"/>
      <c r="AI85" s="2900"/>
      <c r="AJ85" s="2900"/>
      <c r="AK85" s="2900"/>
      <c r="AL85" s="2900"/>
      <c r="AM85" s="2900"/>
      <c r="AN85" s="2900"/>
      <c r="AO85" s="2900"/>
      <c r="AP85" s="2900"/>
      <c r="AQ85" s="2900"/>
      <c r="AR85" s="2900"/>
      <c r="AS85" s="2900"/>
      <c r="AT85" s="2900"/>
      <c r="AU85" s="2900"/>
      <c r="AV85" s="2900"/>
      <c r="AW85" s="2900"/>
      <c r="AX85" s="2900"/>
      <c r="AY85" s="2900"/>
      <c r="AZ85" s="2900"/>
      <c r="BA85" s="2900"/>
      <c r="BB85" s="2900"/>
      <c r="BC85" s="2900"/>
      <c r="BD85" s="2901"/>
      <c r="BE85" s="2"/>
      <c r="BF85" s="2"/>
      <c r="BG85" s="2"/>
      <c r="BH85" s="2"/>
      <c r="BI85" s="20"/>
      <c r="BJ85" s="2"/>
      <c r="BK85" s="2"/>
      <c r="BL85" s="2"/>
      <c r="BM85" s="2"/>
      <c r="BN85" s="2"/>
      <c r="BO85" s="2"/>
      <c r="BP85" s="2"/>
      <c r="BQ85" s="2"/>
      <c r="BR85" s="2"/>
      <c r="BS85" s="2"/>
      <c r="BT85" s="2"/>
      <c r="BU85" s="2"/>
      <c r="BV85" s="2"/>
      <c r="BW85" s="2"/>
      <c r="BX85" s="2"/>
      <c r="BY85" s="2"/>
      <c r="BZ85" s="2"/>
      <c r="CA85" s="2"/>
      <c r="CB85" s="2"/>
      <c r="CC85" s="175"/>
    </row>
    <row r="86" spans="1:82" ht="32.25" customHeight="1">
      <c r="A86" s="531"/>
      <c r="B86" s="2"/>
      <c r="C86" s="2902"/>
      <c r="D86" s="2903"/>
      <c r="E86" s="2903"/>
      <c r="F86" s="2903"/>
      <c r="G86" s="2903"/>
      <c r="H86" s="2903"/>
      <c r="I86" s="2903"/>
      <c r="J86" s="2903"/>
      <c r="K86" s="2903"/>
      <c r="L86" s="2903"/>
      <c r="M86" s="2903"/>
      <c r="N86" s="2903"/>
      <c r="O86" s="2903"/>
      <c r="P86" s="2903"/>
      <c r="Q86" s="2903"/>
      <c r="R86" s="2903"/>
      <c r="S86" s="2903"/>
      <c r="T86" s="2903"/>
      <c r="U86" s="2903"/>
      <c r="V86" s="2903"/>
      <c r="W86" s="2903"/>
      <c r="X86" s="2903"/>
      <c r="Y86" s="2903"/>
      <c r="Z86" s="2903"/>
      <c r="AA86" s="2903"/>
      <c r="AB86" s="2903"/>
      <c r="AC86" s="2903"/>
      <c r="AD86" s="2903"/>
      <c r="AE86" s="2903"/>
      <c r="AF86" s="2903"/>
      <c r="AG86" s="2903"/>
      <c r="AH86" s="2903"/>
      <c r="AI86" s="2903"/>
      <c r="AJ86" s="2903"/>
      <c r="AK86" s="2903"/>
      <c r="AL86" s="2903"/>
      <c r="AM86" s="2903"/>
      <c r="AN86" s="2903"/>
      <c r="AO86" s="2903"/>
      <c r="AP86" s="2903"/>
      <c r="AQ86" s="2903"/>
      <c r="AR86" s="2903"/>
      <c r="AS86" s="2903"/>
      <c r="AT86" s="2903"/>
      <c r="AU86" s="2903"/>
      <c r="AV86" s="2903"/>
      <c r="AW86" s="2903"/>
      <c r="AX86" s="2903"/>
      <c r="AY86" s="2903"/>
      <c r="AZ86" s="2903"/>
      <c r="BA86" s="2903"/>
      <c r="BB86" s="2903"/>
      <c r="BC86" s="2903"/>
      <c r="BD86" s="2904"/>
      <c r="BE86" s="2"/>
      <c r="BF86" s="2"/>
      <c r="BG86" s="2"/>
      <c r="BH86" s="2"/>
      <c r="BI86" s="20"/>
      <c r="BJ86" s="20"/>
      <c r="BK86" s="2"/>
      <c r="BL86" s="2"/>
      <c r="BM86" s="2"/>
      <c r="BN86" s="2"/>
      <c r="BO86" s="2"/>
      <c r="BP86" s="33"/>
      <c r="BQ86" s="33"/>
      <c r="BR86" s="33"/>
      <c r="BS86" s="33"/>
      <c r="BT86" s="33"/>
      <c r="BU86" s="33"/>
      <c r="BV86" s="33"/>
      <c r="BW86" s="2"/>
      <c r="BX86" s="2927" t="s">
        <v>362</v>
      </c>
      <c r="BY86" s="2927"/>
      <c r="BZ86" s="2927"/>
      <c r="CA86" s="2927"/>
      <c r="CB86" s="2"/>
      <c r="CC86" s="175"/>
    </row>
    <row r="87" spans="1:82" ht="32.25" customHeight="1">
      <c r="A87" s="531"/>
      <c r="B87" s="2"/>
      <c r="C87" s="2902"/>
      <c r="D87" s="2903"/>
      <c r="E87" s="2903"/>
      <c r="F87" s="2903"/>
      <c r="G87" s="2903"/>
      <c r="H87" s="2903"/>
      <c r="I87" s="2903"/>
      <c r="J87" s="2903"/>
      <c r="K87" s="2903"/>
      <c r="L87" s="2903"/>
      <c r="M87" s="2903"/>
      <c r="N87" s="2903"/>
      <c r="O87" s="2903"/>
      <c r="P87" s="2903"/>
      <c r="Q87" s="2903"/>
      <c r="R87" s="2903"/>
      <c r="S87" s="2903"/>
      <c r="T87" s="2903"/>
      <c r="U87" s="2903"/>
      <c r="V87" s="2903"/>
      <c r="W87" s="2903"/>
      <c r="X87" s="2903"/>
      <c r="Y87" s="2903"/>
      <c r="Z87" s="2903"/>
      <c r="AA87" s="2903"/>
      <c r="AB87" s="2903"/>
      <c r="AC87" s="2903"/>
      <c r="AD87" s="2903"/>
      <c r="AE87" s="2903"/>
      <c r="AF87" s="2903"/>
      <c r="AG87" s="2903"/>
      <c r="AH87" s="2903"/>
      <c r="AI87" s="2903"/>
      <c r="AJ87" s="2903"/>
      <c r="AK87" s="2903"/>
      <c r="AL87" s="2903"/>
      <c r="AM87" s="2903"/>
      <c r="AN87" s="2903"/>
      <c r="AO87" s="2903"/>
      <c r="AP87" s="2903"/>
      <c r="AQ87" s="2903"/>
      <c r="AR87" s="2903"/>
      <c r="AS87" s="2903"/>
      <c r="AT87" s="2903"/>
      <c r="AU87" s="2903"/>
      <c r="AV87" s="2903"/>
      <c r="AW87" s="2903"/>
      <c r="AX87" s="2903"/>
      <c r="AY87" s="2903"/>
      <c r="AZ87" s="2903"/>
      <c r="BA87" s="2903"/>
      <c r="BB87" s="2903"/>
      <c r="BC87" s="2903"/>
      <c r="BD87" s="2904"/>
      <c r="BE87" s="2"/>
      <c r="BF87" s="2"/>
      <c r="BG87" s="2"/>
      <c r="BH87" s="2"/>
      <c r="BI87" s="20"/>
      <c r="BJ87" s="2"/>
      <c r="BK87" s="2"/>
      <c r="BL87" s="17" t="s">
        <v>283</v>
      </c>
      <c r="BM87" s="2"/>
      <c r="BN87" s="2"/>
      <c r="BO87" s="2"/>
      <c r="BP87" s="33"/>
      <c r="BQ87" s="33"/>
      <c r="BR87" s="33"/>
      <c r="BS87" s="2884"/>
      <c r="BT87" s="2885"/>
      <c r="BU87" s="2885"/>
      <c r="BV87" s="2885"/>
      <c r="BW87" s="2885"/>
      <c r="BX87" s="2885"/>
      <c r="BY87" s="2885"/>
      <c r="BZ87" s="2885"/>
      <c r="CA87" s="2886"/>
      <c r="CB87" s="2"/>
      <c r="CC87" s="175"/>
    </row>
    <row r="88" spans="1:82" ht="32.25" customHeight="1">
      <c r="A88" s="531"/>
      <c r="B88" s="2"/>
      <c r="C88" s="2905"/>
      <c r="D88" s="2906"/>
      <c r="E88" s="2906"/>
      <c r="F88" s="2906"/>
      <c r="G88" s="2906"/>
      <c r="H88" s="2906"/>
      <c r="I88" s="2906"/>
      <c r="J88" s="2906"/>
      <c r="K88" s="2906"/>
      <c r="L88" s="2906"/>
      <c r="M88" s="2906"/>
      <c r="N88" s="2906"/>
      <c r="O88" s="2906"/>
      <c r="P88" s="2906"/>
      <c r="Q88" s="2906"/>
      <c r="R88" s="2906"/>
      <c r="S88" s="2906"/>
      <c r="T88" s="2906"/>
      <c r="U88" s="2906"/>
      <c r="V88" s="2906"/>
      <c r="W88" s="2906"/>
      <c r="X88" s="2906"/>
      <c r="Y88" s="2906"/>
      <c r="Z88" s="2906"/>
      <c r="AA88" s="2906"/>
      <c r="AB88" s="2906"/>
      <c r="AC88" s="2906"/>
      <c r="AD88" s="2906"/>
      <c r="AE88" s="2906"/>
      <c r="AF88" s="2906"/>
      <c r="AG88" s="2906"/>
      <c r="AH88" s="2906"/>
      <c r="AI88" s="2906"/>
      <c r="AJ88" s="2906"/>
      <c r="AK88" s="2906"/>
      <c r="AL88" s="2906"/>
      <c r="AM88" s="2906"/>
      <c r="AN88" s="2906"/>
      <c r="AO88" s="2906"/>
      <c r="AP88" s="2906"/>
      <c r="AQ88" s="2906"/>
      <c r="AR88" s="2906"/>
      <c r="AS88" s="2906"/>
      <c r="AT88" s="2906"/>
      <c r="AU88" s="2906"/>
      <c r="AV88" s="2906"/>
      <c r="AW88" s="2906"/>
      <c r="AX88" s="2906"/>
      <c r="AY88" s="2906"/>
      <c r="AZ88" s="2906"/>
      <c r="BA88" s="2906"/>
      <c r="BB88" s="2906"/>
      <c r="BC88" s="2906"/>
      <c r="BD88" s="2907"/>
      <c r="BE88" s="2"/>
      <c r="BF88" s="2"/>
      <c r="BG88" s="2"/>
      <c r="BH88" s="2"/>
      <c r="BI88" s="20"/>
      <c r="BJ88" s="2"/>
      <c r="BK88" s="2"/>
      <c r="BL88" s="19" t="s">
        <v>284</v>
      </c>
      <c r="BM88" s="2"/>
      <c r="BN88" s="2"/>
      <c r="BO88" s="2"/>
      <c r="BP88" s="33"/>
      <c r="BQ88" s="33"/>
      <c r="BR88" s="33"/>
      <c r="BS88" s="2887"/>
      <c r="BT88" s="2888"/>
      <c r="BU88" s="2888"/>
      <c r="BV88" s="2888"/>
      <c r="BW88" s="2888"/>
      <c r="BX88" s="2888"/>
      <c r="BY88" s="2888"/>
      <c r="BZ88" s="2888"/>
      <c r="CA88" s="2889"/>
      <c r="CB88" s="2"/>
      <c r="CC88" s="175"/>
    </row>
    <row r="89" spans="1:82" ht="19.95" customHeight="1">
      <c r="A89" s="531"/>
      <c r="B89" s="2"/>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c r="AI89" s="334"/>
      <c r="AJ89" s="334"/>
      <c r="AK89" s="26"/>
      <c r="AL89" s="26"/>
      <c r="AM89" s="26"/>
      <c r="AN89" s="25"/>
      <c r="AO89" s="25"/>
      <c r="AP89" s="25"/>
      <c r="AQ89" s="25"/>
      <c r="AR89" s="25"/>
      <c r="AS89" s="25"/>
      <c r="AT89" s="25"/>
      <c r="AU89" s="25"/>
      <c r="AV89" s="25"/>
      <c r="AW89" s="25"/>
      <c r="AX89" s="25"/>
      <c r="AY89" s="2"/>
      <c r="AZ89" s="2"/>
      <c r="BA89" s="2"/>
      <c r="BB89" s="2"/>
      <c r="BC89" s="2"/>
      <c r="BD89" s="2"/>
      <c r="BE89" s="2"/>
      <c r="BF89" s="2"/>
      <c r="BG89" s="2"/>
      <c r="BH89" s="2"/>
      <c r="BI89" s="20"/>
      <c r="BJ89" s="20"/>
      <c r="BK89" s="2"/>
      <c r="BL89" s="2"/>
      <c r="BM89" s="2"/>
      <c r="BN89" s="2"/>
      <c r="BO89" s="2"/>
      <c r="BP89" s="33"/>
      <c r="BQ89" s="33"/>
      <c r="BR89" s="33"/>
      <c r="BS89" s="33"/>
      <c r="BT89" s="33"/>
      <c r="BU89" s="33"/>
      <c r="BV89" s="33"/>
      <c r="BW89" s="2"/>
      <c r="BX89" s="2"/>
      <c r="BY89" s="2"/>
      <c r="BZ89" s="2"/>
      <c r="CA89" s="2"/>
      <c r="CB89" s="2"/>
      <c r="CC89" s="175"/>
    </row>
    <row r="90" spans="1:82" s="35" customFormat="1" ht="42" customHeight="1">
      <c r="A90" s="2399"/>
      <c r="B90" s="2400"/>
      <c r="C90" s="2401" t="s">
        <v>422</v>
      </c>
      <c r="D90" s="2402"/>
      <c r="E90" s="2402"/>
      <c r="F90" s="2402"/>
      <c r="G90" s="2402"/>
      <c r="H90" s="2402"/>
      <c r="I90" s="2402"/>
      <c r="J90" s="2402"/>
      <c r="K90" s="2402"/>
      <c r="L90" s="2402"/>
      <c r="M90" s="2402"/>
      <c r="N90" s="2402"/>
      <c r="O90" s="2402"/>
      <c r="P90" s="2402"/>
      <c r="Q90" s="2402"/>
      <c r="R90" s="2402"/>
      <c r="S90" s="2402"/>
      <c r="T90" s="2402"/>
      <c r="U90" s="2402"/>
      <c r="V90" s="2402"/>
      <c r="W90" s="2402"/>
      <c r="X90" s="2402"/>
      <c r="Y90" s="2402"/>
      <c r="Z90" s="2402"/>
      <c r="AA90" s="2402"/>
      <c r="AB90" s="2402"/>
      <c r="AC90" s="2402"/>
      <c r="AD90" s="2402"/>
      <c r="AE90" s="2402"/>
      <c r="AF90" s="2402"/>
      <c r="AG90" s="2402"/>
      <c r="AH90" s="2402"/>
      <c r="AI90" s="2402"/>
      <c r="AJ90" s="2402"/>
      <c r="AK90" s="2402"/>
      <c r="AL90" s="2402"/>
      <c r="AM90" s="2402"/>
      <c r="AN90" s="2402"/>
      <c r="AO90" s="2402"/>
      <c r="AP90" s="2402"/>
      <c r="AQ90" s="2402"/>
      <c r="AR90" s="2402"/>
      <c r="AS90" s="2402"/>
      <c r="AT90" s="2402"/>
      <c r="AU90" s="2402"/>
      <c r="AV90" s="2402"/>
      <c r="AW90" s="2402"/>
      <c r="AX90" s="2402"/>
      <c r="AY90" s="2402"/>
      <c r="AZ90" s="2206"/>
      <c r="BA90" s="2400"/>
      <c r="BB90" s="2400"/>
      <c r="BC90" s="2400"/>
      <c r="BD90" s="2400"/>
      <c r="BE90" s="2403"/>
      <c r="BF90" s="2403"/>
      <c r="BG90" s="2403"/>
      <c r="BH90" s="2403"/>
      <c r="BI90" s="2400"/>
      <c r="BJ90" s="2400"/>
      <c r="BK90" s="2400"/>
      <c r="BL90" s="2400"/>
      <c r="BM90" s="2400"/>
      <c r="BN90" s="2400"/>
      <c r="BO90" s="2404"/>
      <c r="BP90" s="2400"/>
      <c r="BQ90" s="2400"/>
      <c r="BR90" s="2400"/>
      <c r="BS90" s="2400"/>
      <c r="BT90" s="2400"/>
      <c r="BU90" s="2400"/>
      <c r="BV90" s="2400"/>
      <c r="BW90" s="2400"/>
      <c r="BX90" s="2400"/>
      <c r="BY90" s="2400"/>
      <c r="BZ90" s="2400"/>
      <c r="CA90" s="2400"/>
      <c r="CB90" s="2400"/>
      <c r="CC90" s="2405"/>
      <c r="CD90" s="25"/>
    </row>
    <row r="91" spans="1:82" s="35" customFormat="1" ht="30.75" customHeight="1">
      <c r="A91" s="2399"/>
      <c r="B91" s="2400"/>
      <c r="C91" s="2402"/>
      <c r="D91" s="2402"/>
      <c r="E91" s="2402"/>
      <c r="F91" s="2402"/>
      <c r="G91" s="2402"/>
      <c r="H91" s="2402"/>
      <c r="I91" s="2402"/>
      <c r="J91" s="2402"/>
      <c r="K91" s="2402"/>
      <c r="L91" s="2402"/>
      <c r="M91" s="2402"/>
      <c r="N91" s="2402"/>
      <c r="O91" s="2402"/>
      <c r="P91" s="2402"/>
      <c r="Q91" s="2402"/>
      <c r="R91" s="2402"/>
      <c r="S91" s="2402"/>
      <c r="T91" s="2402"/>
      <c r="U91" s="2402"/>
      <c r="V91" s="2402"/>
      <c r="W91" s="2402"/>
      <c r="X91" s="2406" t="s">
        <v>298</v>
      </c>
      <c r="Y91" s="2206"/>
      <c r="Z91" s="2402"/>
      <c r="AA91" s="2402"/>
      <c r="AB91" s="2402"/>
      <c r="AC91" s="2402"/>
      <c r="AD91" s="2402"/>
      <c r="AE91" s="2206"/>
      <c r="AF91" s="2406" t="s">
        <v>367</v>
      </c>
      <c r="AG91" s="2406"/>
      <c r="AH91" s="2407"/>
      <c r="AI91" s="2407"/>
      <c r="AJ91" s="2407"/>
      <c r="AK91" s="2407"/>
      <c r="AL91" s="2407"/>
      <c r="AM91" s="2407"/>
      <c r="AN91" s="2407"/>
      <c r="AO91" s="2407"/>
      <c r="AP91" s="2406" t="s">
        <v>367</v>
      </c>
      <c r="AQ91" s="2407"/>
      <c r="AR91" s="2407"/>
      <c r="AS91" s="2407"/>
      <c r="AT91" s="2407"/>
      <c r="AU91" s="2407"/>
      <c r="AV91" s="2407"/>
      <c r="AW91" s="2407"/>
      <c r="AX91" s="2407"/>
      <c r="AY91" s="2407"/>
      <c r="AZ91" s="2408"/>
      <c r="BA91" s="2409"/>
      <c r="BB91" s="2409"/>
      <c r="BC91" s="2965" t="s">
        <v>303</v>
      </c>
      <c r="BD91" s="2965"/>
      <c r="BE91" s="2965"/>
      <c r="BF91" s="2965"/>
      <c r="BG91" s="2965"/>
      <c r="BH91" s="2965"/>
      <c r="BI91" s="2965"/>
      <c r="BJ91" s="2965"/>
      <c r="BK91" s="2965"/>
      <c r="BL91" s="2965"/>
      <c r="BM91" s="2965"/>
      <c r="BN91" s="2965"/>
      <c r="BO91" s="2965"/>
      <c r="BP91" s="2409"/>
      <c r="BQ91" s="2409"/>
      <c r="BR91" s="2409"/>
      <c r="BS91" s="2409"/>
      <c r="BT91" s="2409"/>
      <c r="BU91" s="2409"/>
      <c r="BV91" s="2409"/>
      <c r="BW91" s="2410" t="s">
        <v>305</v>
      </c>
      <c r="BX91" s="2409"/>
      <c r="BY91" s="2409"/>
      <c r="BZ91" s="2409"/>
      <c r="CA91" s="2409"/>
      <c r="CB91" s="2409"/>
      <c r="CC91" s="2411"/>
      <c r="CD91" s="25"/>
    </row>
    <row r="92" spans="1:82" s="35" customFormat="1" ht="30.75" customHeight="1">
      <c r="A92" s="2399"/>
      <c r="B92" s="2400"/>
      <c r="C92" s="2402"/>
      <c r="D92" s="2402"/>
      <c r="E92" s="2402"/>
      <c r="F92" s="2402"/>
      <c r="G92" s="2402"/>
      <c r="H92" s="2402"/>
      <c r="I92" s="2402"/>
      <c r="J92" s="2402"/>
      <c r="K92" s="2402"/>
      <c r="L92" s="2402"/>
      <c r="M92" s="2402"/>
      <c r="N92" s="2402"/>
      <c r="O92" s="2402"/>
      <c r="P92" s="2402"/>
      <c r="Q92" s="2402"/>
      <c r="R92" s="2402"/>
      <c r="S92" s="2402"/>
      <c r="T92" s="2402"/>
      <c r="U92" s="2402"/>
      <c r="V92" s="2402"/>
      <c r="W92" s="2402"/>
      <c r="X92" s="2407" t="s">
        <v>299</v>
      </c>
      <c r="Y92" s="2206"/>
      <c r="Z92" s="2402"/>
      <c r="AA92" s="2402"/>
      <c r="AB92" s="2402"/>
      <c r="AC92" s="2402"/>
      <c r="AD92" s="2402"/>
      <c r="AE92" s="2206"/>
      <c r="AF92" s="2406" t="s">
        <v>300</v>
      </c>
      <c r="AG92" s="2406"/>
      <c r="AH92" s="2407"/>
      <c r="AI92" s="2407"/>
      <c r="AJ92" s="2407"/>
      <c r="AK92" s="2407"/>
      <c r="AL92" s="2407"/>
      <c r="AM92" s="2407"/>
      <c r="AN92" s="2407"/>
      <c r="AO92" s="2407"/>
      <c r="AP92" s="2406" t="s">
        <v>302</v>
      </c>
      <c r="AQ92" s="2407"/>
      <c r="AR92" s="2407"/>
      <c r="AS92" s="2407"/>
      <c r="AT92" s="2407"/>
      <c r="AU92" s="2407"/>
      <c r="AV92" s="2407"/>
      <c r="AW92" s="2407"/>
      <c r="AX92" s="2407"/>
      <c r="AY92" s="2407"/>
      <c r="AZ92" s="2408"/>
      <c r="BA92" s="2409"/>
      <c r="BB92" s="2409"/>
      <c r="BC92" s="2966" t="s">
        <v>304</v>
      </c>
      <c r="BD92" s="2966"/>
      <c r="BE92" s="2966"/>
      <c r="BF92" s="2966"/>
      <c r="BG92" s="2966"/>
      <c r="BH92" s="2966"/>
      <c r="BI92" s="2966"/>
      <c r="BJ92" s="2966"/>
      <c r="BK92" s="2966"/>
      <c r="BL92" s="2966"/>
      <c r="BM92" s="2966"/>
      <c r="BN92" s="2966"/>
      <c r="BO92" s="2966"/>
      <c r="BP92" s="2409"/>
      <c r="BQ92" s="2409"/>
      <c r="BR92" s="2409"/>
      <c r="BS92" s="2409"/>
      <c r="BT92" s="2409"/>
      <c r="BU92" s="2409"/>
      <c r="BV92" s="2409"/>
      <c r="BW92" s="2412" t="s">
        <v>305</v>
      </c>
      <c r="BX92" s="2409"/>
      <c r="BY92" s="2409"/>
      <c r="BZ92" s="2409"/>
      <c r="CA92" s="2409"/>
      <c r="CB92" s="2409"/>
      <c r="CC92" s="2411"/>
      <c r="CD92" s="25"/>
    </row>
    <row r="93" spans="1:82" s="35" customFormat="1" ht="30.75" customHeight="1">
      <c r="A93" s="2399"/>
      <c r="B93" s="2400"/>
      <c r="C93" s="2402"/>
      <c r="D93" s="2402"/>
      <c r="E93" s="2402"/>
      <c r="F93" s="2402"/>
      <c r="G93" s="2402"/>
      <c r="H93" s="2402"/>
      <c r="I93" s="2402"/>
      <c r="J93" s="2402"/>
      <c r="K93" s="2402"/>
      <c r="L93" s="2402"/>
      <c r="M93" s="2402"/>
      <c r="N93" s="2402"/>
      <c r="O93" s="2402"/>
      <c r="P93" s="2402"/>
      <c r="Q93" s="2402"/>
      <c r="R93" s="2402"/>
      <c r="S93" s="2402"/>
      <c r="T93" s="2402"/>
      <c r="U93" s="2402"/>
      <c r="V93" s="2402"/>
      <c r="W93" s="2402"/>
      <c r="X93" s="2402"/>
      <c r="Y93" s="2402"/>
      <c r="Z93" s="2402"/>
      <c r="AA93" s="2402"/>
      <c r="AB93" s="2402"/>
      <c r="AC93" s="2402"/>
      <c r="AD93" s="2402"/>
      <c r="AE93" s="2206"/>
      <c r="AF93" s="2407" t="s">
        <v>368</v>
      </c>
      <c r="AG93" s="2407"/>
      <c r="AH93" s="2407"/>
      <c r="AI93" s="2407"/>
      <c r="AJ93" s="2407"/>
      <c r="AK93" s="2407"/>
      <c r="AL93" s="2407"/>
      <c r="AM93" s="2407"/>
      <c r="AN93" s="2407"/>
      <c r="AO93" s="2407"/>
      <c r="AP93" s="2407" t="s">
        <v>369</v>
      </c>
      <c r="AQ93" s="2407"/>
      <c r="AR93" s="2407"/>
      <c r="AS93" s="2407"/>
      <c r="AT93" s="2407"/>
      <c r="AU93" s="2407"/>
      <c r="AV93" s="2407"/>
      <c r="AW93" s="2407"/>
      <c r="AX93" s="2407"/>
      <c r="AY93" s="2407"/>
      <c r="AZ93" s="2408"/>
      <c r="BA93" s="2409"/>
      <c r="BB93" s="2409"/>
      <c r="BC93" s="2409"/>
      <c r="BD93" s="2409"/>
      <c r="BE93" s="2403"/>
      <c r="BF93" s="2403"/>
      <c r="BG93" s="2403"/>
      <c r="BH93" s="2403"/>
      <c r="BI93" s="2409"/>
      <c r="BJ93" s="2409"/>
      <c r="BK93" s="2409"/>
      <c r="BL93" s="2409"/>
      <c r="BM93" s="2409"/>
      <c r="BN93" s="2409"/>
      <c r="BO93" s="2410"/>
      <c r="BP93" s="2409"/>
      <c r="BQ93" s="2409"/>
      <c r="BR93" s="2409"/>
      <c r="BS93" s="2409"/>
      <c r="BT93" s="2409"/>
      <c r="BU93" s="2409"/>
      <c r="BV93" s="2409"/>
      <c r="BW93" s="2409"/>
      <c r="BX93" s="2409"/>
      <c r="BY93" s="2409"/>
      <c r="BZ93" s="2409"/>
      <c r="CA93" s="2409"/>
      <c r="CB93" s="2409"/>
      <c r="CC93" s="2411"/>
      <c r="CD93" s="25"/>
    </row>
    <row r="94" spans="1:82" s="35" customFormat="1" ht="30.75" customHeight="1">
      <c r="A94" s="2399"/>
      <c r="B94" s="2400"/>
      <c r="C94" s="2402"/>
      <c r="D94" s="2402"/>
      <c r="E94" s="2402"/>
      <c r="F94" s="2402"/>
      <c r="G94" s="2402"/>
      <c r="H94" s="2402"/>
      <c r="I94" s="2402"/>
      <c r="J94" s="2402"/>
      <c r="K94" s="2402"/>
      <c r="L94" s="2402"/>
      <c r="M94" s="2402"/>
      <c r="N94" s="2402"/>
      <c r="O94" s="2402"/>
      <c r="P94" s="2402"/>
      <c r="Q94" s="2402"/>
      <c r="R94" s="2402"/>
      <c r="S94" s="2402"/>
      <c r="T94" s="2402"/>
      <c r="U94" s="2402"/>
      <c r="V94" s="2402"/>
      <c r="W94" s="2402"/>
      <c r="X94" s="2402"/>
      <c r="Y94" s="2402"/>
      <c r="Z94" s="2402"/>
      <c r="AA94" s="2402"/>
      <c r="AB94" s="2402"/>
      <c r="AC94" s="2402"/>
      <c r="AD94" s="2402"/>
      <c r="AE94" s="2206"/>
      <c r="AF94" s="2407" t="s">
        <v>301</v>
      </c>
      <c r="AG94" s="2407"/>
      <c r="AH94" s="2407"/>
      <c r="AI94" s="2407"/>
      <c r="AJ94" s="2407"/>
      <c r="AK94" s="2407"/>
      <c r="AL94" s="2407"/>
      <c r="AM94" s="2407"/>
      <c r="AN94" s="2407"/>
      <c r="AO94" s="2407"/>
      <c r="AP94" s="2407" t="s">
        <v>301</v>
      </c>
      <c r="AQ94" s="2407"/>
      <c r="AR94" s="2407"/>
      <c r="AS94" s="2407"/>
      <c r="AT94" s="2407"/>
      <c r="AU94" s="2407"/>
      <c r="AV94" s="2407"/>
      <c r="AW94" s="2407"/>
      <c r="AX94" s="2407"/>
      <c r="AY94" s="2407"/>
      <c r="AZ94" s="2408"/>
      <c r="BA94" s="2409"/>
      <c r="BB94" s="2409"/>
      <c r="BC94" s="2409"/>
      <c r="BD94" s="2409"/>
      <c r="BE94" s="2403"/>
      <c r="BF94" s="2403"/>
      <c r="BG94" s="2403"/>
      <c r="BH94" s="2403"/>
      <c r="BI94" s="2409"/>
      <c r="BJ94" s="2409"/>
      <c r="BK94" s="2409"/>
      <c r="BL94" s="2409"/>
      <c r="BM94" s="2409"/>
      <c r="BN94" s="2409"/>
      <c r="BO94" s="2410"/>
      <c r="BP94" s="2409"/>
      <c r="BQ94" s="2409"/>
      <c r="BR94" s="2409"/>
      <c r="BS94" s="2409"/>
      <c r="BT94" s="2409"/>
      <c r="BU94" s="2409"/>
      <c r="BV94" s="2409"/>
      <c r="BW94" s="2409"/>
      <c r="BX94" s="2409"/>
      <c r="BY94" s="2409"/>
      <c r="BZ94" s="2409"/>
      <c r="CA94" s="2409"/>
      <c r="CB94" s="2409"/>
      <c r="CC94" s="2411"/>
      <c r="CD94" s="25"/>
    </row>
    <row r="95" spans="1:82" s="35" customFormat="1" ht="32.25" customHeight="1">
      <c r="A95" s="2399"/>
      <c r="B95" s="2400"/>
      <c r="C95" s="2402"/>
      <c r="D95" s="2402"/>
      <c r="E95" s="2402"/>
      <c r="F95" s="2402"/>
      <c r="G95" s="2402"/>
      <c r="H95" s="2402"/>
      <c r="I95" s="2402"/>
      <c r="J95" s="2402"/>
      <c r="K95" s="2402"/>
      <c r="L95" s="2402"/>
      <c r="M95" s="2402"/>
      <c r="N95" s="2402"/>
      <c r="O95" s="2402"/>
      <c r="P95" s="2402"/>
      <c r="Q95" s="2402"/>
      <c r="R95" s="2402"/>
      <c r="S95" s="2402"/>
      <c r="T95" s="2402"/>
      <c r="U95" s="2402"/>
      <c r="V95" s="2402"/>
      <c r="W95" s="2402"/>
      <c r="X95" s="2402"/>
      <c r="Y95" s="2908" t="s">
        <v>365</v>
      </c>
      <c r="Z95" s="2908"/>
      <c r="AA95" s="2908"/>
      <c r="AB95" s="2908"/>
      <c r="AC95" s="2402"/>
      <c r="AD95" s="2402"/>
      <c r="AE95" s="2402"/>
      <c r="AF95" s="2402"/>
      <c r="AG95" s="2402"/>
      <c r="AH95" s="2908" t="s">
        <v>370</v>
      </c>
      <c r="AI95" s="2908"/>
      <c r="AJ95" s="2908"/>
      <c r="AK95" s="2908"/>
      <c r="AL95" s="2206"/>
      <c r="AM95" s="2402"/>
      <c r="AN95" s="2402"/>
      <c r="AO95" s="2402"/>
      <c r="AP95" s="2402"/>
      <c r="AQ95" s="2206"/>
      <c r="AR95" s="2206"/>
      <c r="AS95" s="2206"/>
      <c r="AT95" s="2908" t="s">
        <v>371</v>
      </c>
      <c r="AU95" s="2908"/>
      <c r="AV95" s="2908"/>
      <c r="AW95" s="2908"/>
      <c r="AX95" s="2206"/>
      <c r="AY95" s="2206"/>
      <c r="AZ95" s="2206"/>
      <c r="BA95" s="2402"/>
      <c r="BB95" s="2402"/>
      <c r="BC95" s="2206"/>
      <c r="BD95" s="2206"/>
      <c r="BE95" s="2206"/>
      <c r="BF95" s="2908"/>
      <c r="BG95" s="2908"/>
      <c r="BH95" s="2908"/>
      <c r="BI95" s="2908"/>
      <c r="BJ95" s="2400"/>
      <c r="BK95" s="2402"/>
      <c r="BL95" s="2402"/>
      <c r="BM95" s="2206"/>
      <c r="BN95" s="2206"/>
      <c r="BO95" s="2206"/>
      <c r="BP95" s="2908" t="s">
        <v>372</v>
      </c>
      <c r="BQ95" s="2908"/>
      <c r="BR95" s="2908"/>
      <c r="BS95" s="2908"/>
      <c r="BT95" s="2206"/>
      <c r="BU95" s="2206"/>
      <c r="BV95" s="2908" t="s">
        <v>373</v>
      </c>
      <c r="BW95" s="2908"/>
      <c r="BX95" s="2908"/>
      <c r="BY95" s="2908"/>
      <c r="BZ95" s="2400"/>
      <c r="CA95" s="2400"/>
      <c r="CB95" s="2206"/>
      <c r="CC95" s="2405"/>
      <c r="CD95" s="25"/>
    </row>
    <row r="96" spans="1:82" s="35" customFormat="1" ht="32.25" customHeight="1">
      <c r="A96" s="2399"/>
      <c r="B96" s="2400"/>
      <c r="C96" s="2406" t="s">
        <v>294</v>
      </c>
      <c r="D96" s="2402"/>
      <c r="E96" s="2402"/>
      <c r="F96" s="2402"/>
      <c r="G96" s="2402"/>
      <c r="H96" s="2402"/>
      <c r="I96" s="2402"/>
      <c r="J96" s="2402"/>
      <c r="K96" s="2402"/>
      <c r="L96" s="2402"/>
      <c r="M96" s="2402"/>
      <c r="N96" s="2402"/>
      <c r="O96" s="2402"/>
      <c r="P96" s="2402"/>
      <c r="Q96" s="2402"/>
      <c r="R96" s="2402"/>
      <c r="S96" s="2402"/>
      <c r="T96" s="2402"/>
      <c r="U96" s="2402"/>
      <c r="V96" s="2402"/>
      <c r="W96" s="2854"/>
      <c r="X96" s="2855"/>
      <c r="Y96" s="2856"/>
      <c r="Z96" s="2854"/>
      <c r="AA96" s="2855"/>
      <c r="AB96" s="2856"/>
      <c r="AC96" s="2402"/>
      <c r="AD96" s="2402"/>
      <c r="AE96" s="2402"/>
      <c r="AF96" s="2854"/>
      <c r="AG96" s="2855"/>
      <c r="AH96" s="2856"/>
      <c r="AI96" s="2854"/>
      <c r="AJ96" s="2855"/>
      <c r="AK96" s="2856"/>
      <c r="AL96" s="2206"/>
      <c r="AM96" s="2402"/>
      <c r="AN96" s="2402"/>
      <c r="AO96" s="2854"/>
      <c r="AP96" s="2855"/>
      <c r="AQ96" s="2856"/>
      <c r="AR96" s="2854"/>
      <c r="AS96" s="2855"/>
      <c r="AT96" s="2856"/>
      <c r="AU96" s="2854"/>
      <c r="AV96" s="2855"/>
      <c r="AW96" s="2856"/>
      <c r="AX96" s="2206"/>
      <c r="AY96" s="2206"/>
      <c r="AZ96" s="2206"/>
      <c r="BA96" s="2854"/>
      <c r="BB96" s="2855"/>
      <c r="BC96" s="2856"/>
      <c r="BD96" s="2854"/>
      <c r="BE96" s="2855"/>
      <c r="BF96" s="2856"/>
      <c r="BG96" s="2854"/>
      <c r="BH96" s="2855"/>
      <c r="BI96" s="2856"/>
      <c r="BJ96" s="2947" t="s">
        <v>451</v>
      </c>
      <c r="BK96" s="2854"/>
      <c r="BL96" s="2855"/>
      <c r="BM96" s="2856"/>
      <c r="BN96" s="2854"/>
      <c r="BO96" s="2855"/>
      <c r="BP96" s="2856"/>
      <c r="BQ96" s="2854"/>
      <c r="BR96" s="2855"/>
      <c r="BS96" s="2856"/>
      <c r="BT96" s="2206"/>
      <c r="BU96" s="2206"/>
      <c r="BV96" s="2206"/>
      <c r="BW96" s="2854"/>
      <c r="BX96" s="2855"/>
      <c r="BY96" s="2856"/>
      <c r="BZ96" s="2206"/>
      <c r="CA96" s="2206"/>
      <c r="CB96" s="2206"/>
      <c r="CC96" s="2405"/>
      <c r="CD96" s="25"/>
    </row>
    <row r="97" spans="1:86" s="35" customFormat="1" ht="32.25" customHeight="1">
      <c r="A97" s="2399"/>
      <c r="B97" s="2400"/>
      <c r="C97" s="2412" t="s">
        <v>295</v>
      </c>
      <c r="D97" s="2402"/>
      <c r="E97" s="2402"/>
      <c r="F97" s="2402"/>
      <c r="G97" s="2402"/>
      <c r="H97" s="2402"/>
      <c r="I97" s="2402"/>
      <c r="J97" s="2402"/>
      <c r="K97" s="2402"/>
      <c r="L97" s="2402"/>
      <c r="M97" s="2402"/>
      <c r="N97" s="2402"/>
      <c r="O97" s="2402"/>
      <c r="P97" s="2402"/>
      <c r="Q97" s="2402"/>
      <c r="R97" s="2402"/>
      <c r="S97" s="2402"/>
      <c r="T97" s="2402"/>
      <c r="U97" s="2402"/>
      <c r="V97" s="2402"/>
      <c r="W97" s="2857"/>
      <c r="X97" s="2858"/>
      <c r="Y97" s="2859"/>
      <c r="Z97" s="2857"/>
      <c r="AA97" s="2858"/>
      <c r="AB97" s="2859"/>
      <c r="AC97" s="2402"/>
      <c r="AD97" s="2402"/>
      <c r="AE97" s="2402"/>
      <c r="AF97" s="2857"/>
      <c r="AG97" s="2858"/>
      <c r="AH97" s="2859"/>
      <c r="AI97" s="2857"/>
      <c r="AJ97" s="2858"/>
      <c r="AK97" s="2859"/>
      <c r="AL97" s="2206"/>
      <c r="AM97" s="2402"/>
      <c r="AN97" s="2402"/>
      <c r="AO97" s="2857"/>
      <c r="AP97" s="2858"/>
      <c r="AQ97" s="2859"/>
      <c r="AR97" s="2857"/>
      <c r="AS97" s="2858"/>
      <c r="AT97" s="2859"/>
      <c r="AU97" s="2857"/>
      <c r="AV97" s="2858"/>
      <c r="AW97" s="2859"/>
      <c r="AX97" s="2206"/>
      <c r="AY97" s="2206"/>
      <c r="AZ97" s="2206"/>
      <c r="BA97" s="2857"/>
      <c r="BB97" s="2858"/>
      <c r="BC97" s="2859"/>
      <c r="BD97" s="2857"/>
      <c r="BE97" s="2858"/>
      <c r="BF97" s="2859"/>
      <c r="BG97" s="2857"/>
      <c r="BH97" s="2858"/>
      <c r="BI97" s="2859"/>
      <c r="BJ97" s="2947"/>
      <c r="BK97" s="2857"/>
      <c r="BL97" s="2858"/>
      <c r="BM97" s="2859"/>
      <c r="BN97" s="2857"/>
      <c r="BO97" s="2858"/>
      <c r="BP97" s="2859"/>
      <c r="BQ97" s="2857"/>
      <c r="BR97" s="2858"/>
      <c r="BS97" s="2859"/>
      <c r="BT97" s="2206"/>
      <c r="BU97" s="2206"/>
      <c r="BV97" s="2206"/>
      <c r="BW97" s="2857"/>
      <c r="BX97" s="2858"/>
      <c r="BY97" s="2859"/>
      <c r="BZ97" s="2206"/>
      <c r="CA97" s="2206"/>
      <c r="CB97" s="2206"/>
      <c r="CC97" s="2405"/>
      <c r="CD97" s="25"/>
    </row>
    <row r="98" spans="1:86" s="35" customFormat="1" ht="14.25" customHeight="1">
      <c r="A98" s="2399"/>
      <c r="B98" s="2400"/>
      <c r="C98" s="2206"/>
      <c r="D98" s="2410"/>
      <c r="E98" s="2410"/>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0"/>
      <c r="AK98" s="2410"/>
      <c r="AL98" s="2206"/>
      <c r="AM98" s="2400"/>
      <c r="AN98" s="2400"/>
      <c r="AO98" s="2410"/>
      <c r="AP98" s="2410"/>
      <c r="AQ98" s="2410"/>
      <c r="AR98" s="2410"/>
      <c r="AS98" s="2410"/>
      <c r="AT98" s="2410"/>
      <c r="AU98" s="2206"/>
      <c r="AV98" s="2206"/>
      <c r="AW98" s="2413"/>
      <c r="AX98" s="2206"/>
      <c r="AY98" s="2206"/>
      <c r="AZ98" s="2414"/>
      <c r="BA98" s="2410"/>
      <c r="BB98" s="2410"/>
      <c r="BC98" s="2410"/>
      <c r="BD98" s="2410"/>
      <c r="BE98" s="2410"/>
      <c r="BF98" s="2410"/>
      <c r="BG98" s="2206"/>
      <c r="BH98" s="2206"/>
      <c r="BI98" s="2413"/>
      <c r="BJ98" s="2203"/>
      <c r="BK98" s="2410"/>
      <c r="BL98" s="2410"/>
      <c r="BM98" s="2410"/>
      <c r="BN98" s="2410"/>
      <c r="BO98" s="2410"/>
      <c r="BP98" s="2410"/>
      <c r="BQ98" s="2206"/>
      <c r="BR98" s="2206"/>
      <c r="BS98" s="2413"/>
      <c r="BT98" s="2206"/>
      <c r="BU98" s="2206"/>
      <c r="BV98" s="2206"/>
      <c r="BW98" s="2206"/>
      <c r="BX98" s="2415"/>
      <c r="BY98" s="2415"/>
      <c r="BZ98" s="2206"/>
      <c r="CA98" s="2206"/>
      <c r="CB98" s="2415"/>
      <c r="CC98" s="2405"/>
      <c r="CD98" s="25"/>
    </row>
    <row r="99" spans="1:86" s="35" customFormat="1" ht="32.25" customHeight="1">
      <c r="A99" s="2399"/>
      <c r="B99" s="2400"/>
      <c r="C99" s="2407"/>
      <c r="D99" s="2407"/>
      <c r="E99" s="2407"/>
      <c r="F99" s="2407"/>
      <c r="G99" s="2407"/>
      <c r="H99" s="2407"/>
      <c r="I99" s="2407"/>
      <c r="J99" s="2407"/>
      <c r="K99" s="2407"/>
      <c r="L99" s="2407"/>
      <c r="M99" s="2407"/>
      <c r="N99" s="2407"/>
      <c r="O99" s="2407"/>
      <c r="P99" s="2407"/>
      <c r="Q99" s="2407"/>
      <c r="R99" s="2407"/>
      <c r="S99" s="2407"/>
      <c r="T99" s="2407"/>
      <c r="U99" s="2407"/>
      <c r="V99" s="2407"/>
      <c r="W99" s="2407"/>
      <c r="X99" s="2407"/>
      <c r="Y99" s="2908" t="s">
        <v>366</v>
      </c>
      <c r="Z99" s="2908"/>
      <c r="AA99" s="2908"/>
      <c r="AB99" s="2908"/>
      <c r="AC99" s="2400"/>
      <c r="AD99" s="2400"/>
      <c r="AE99" s="2400"/>
      <c r="AF99" s="2407"/>
      <c r="AG99" s="2407"/>
      <c r="AH99" s="2908" t="s">
        <v>374</v>
      </c>
      <c r="AI99" s="2908"/>
      <c r="AJ99" s="2908"/>
      <c r="AK99" s="2908"/>
      <c r="AL99" s="2206"/>
      <c r="AM99" s="2400"/>
      <c r="AN99" s="2400"/>
      <c r="AO99" s="2407"/>
      <c r="AP99" s="2407"/>
      <c r="AQ99" s="2206"/>
      <c r="AR99" s="2206"/>
      <c r="AS99" s="2206"/>
      <c r="AT99" s="2908" t="s">
        <v>375</v>
      </c>
      <c r="AU99" s="2908"/>
      <c r="AV99" s="2908"/>
      <c r="AW99" s="2908"/>
      <c r="AX99" s="2206"/>
      <c r="AY99" s="2206"/>
      <c r="AZ99" s="2416"/>
      <c r="BA99" s="2407"/>
      <c r="BB99" s="2407"/>
      <c r="BC99" s="2206"/>
      <c r="BD99" s="2206"/>
      <c r="BE99" s="2206"/>
      <c r="BF99" s="2908"/>
      <c r="BG99" s="2908"/>
      <c r="BH99" s="2908"/>
      <c r="BI99" s="2908"/>
      <c r="BJ99" s="2203"/>
      <c r="BK99" s="2407"/>
      <c r="BL99" s="2407"/>
      <c r="BM99" s="2206"/>
      <c r="BN99" s="2206"/>
      <c r="BO99" s="2206"/>
      <c r="BP99" s="2908" t="s">
        <v>376</v>
      </c>
      <c r="BQ99" s="2908"/>
      <c r="BR99" s="2908"/>
      <c r="BS99" s="2908"/>
      <c r="BT99" s="2206"/>
      <c r="BU99" s="2206"/>
      <c r="BV99" s="2908" t="s">
        <v>377</v>
      </c>
      <c r="BW99" s="2908"/>
      <c r="BX99" s="2908"/>
      <c r="BY99" s="2908"/>
      <c r="BZ99" s="2206"/>
      <c r="CA99" s="2206"/>
      <c r="CB99" s="2415"/>
      <c r="CC99" s="2405"/>
      <c r="CD99" s="25"/>
    </row>
    <row r="100" spans="1:86" s="181" customFormat="1" ht="32.25" customHeight="1">
      <c r="A100" s="2417"/>
      <c r="B100" s="2418"/>
      <c r="C100" s="2419" t="s">
        <v>296</v>
      </c>
      <c r="D100" s="2418"/>
      <c r="E100" s="2418"/>
      <c r="F100" s="2418"/>
      <c r="G100" s="2418"/>
      <c r="H100" s="2418"/>
      <c r="I100" s="2418"/>
      <c r="J100" s="2418"/>
      <c r="K100" s="2418"/>
      <c r="L100" s="2418"/>
      <c r="M100" s="2418"/>
      <c r="N100" s="2418"/>
      <c r="O100" s="2418"/>
      <c r="P100" s="2418"/>
      <c r="Q100" s="2418"/>
      <c r="R100" s="2418"/>
      <c r="S100" s="2418"/>
      <c r="T100" s="2418"/>
      <c r="U100" s="2418"/>
      <c r="V100" s="2418"/>
      <c r="W100" s="2854"/>
      <c r="X100" s="2855"/>
      <c r="Y100" s="2856"/>
      <c r="Z100" s="2854"/>
      <c r="AA100" s="2855"/>
      <c r="AB100" s="2856"/>
      <c r="AC100" s="2418"/>
      <c r="AD100" s="2418"/>
      <c r="AE100" s="2418"/>
      <c r="AF100" s="2854"/>
      <c r="AG100" s="2855"/>
      <c r="AH100" s="2856"/>
      <c r="AI100" s="2854"/>
      <c r="AJ100" s="2855"/>
      <c r="AK100" s="2856"/>
      <c r="AL100" s="2418"/>
      <c r="AM100" s="2418"/>
      <c r="AN100" s="2418"/>
      <c r="AO100" s="2854"/>
      <c r="AP100" s="2855"/>
      <c r="AQ100" s="2856"/>
      <c r="AR100" s="2854"/>
      <c r="AS100" s="2855"/>
      <c r="AT100" s="2856"/>
      <c r="AU100" s="2854"/>
      <c r="AV100" s="2855"/>
      <c r="AW100" s="2856"/>
      <c r="AX100" s="2418"/>
      <c r="AY100" s="2418"/>
      <c r="AZ100" s="2418"/>
      <c r="BA100" s="2854"/>
      <c r="BB100" s="2855"/>
      <c r="BC100" s="2856"/>
      <c r="BD100" s="2854"/>
      <c r="BE100" s="2855"/>
      <c r="BF100" s="2856"/>
      <c r="BG100" s="2854"/>
      <c r="BH100" s="2855"/>
      <c r="BI100" s="2856"/>
      <c r="BJ100" s="2947" t="s">
        <v>451</v>
      </c>
      <c r="BK100" s="2854"/>
      <c r="BL100" s="2855"/>
      <c r="BM100" s="2856"/>
      <c r="BN100" s="2854"/>
      <c r="BO100" s="2855"/>
      <c r="BP100" s="2856"/>
      <c r="BQ100" s="2854"/>
      <c r="BR100" s="2855"/>
      <c r="BS100" s="2856"/>
      <c r="BT100" s="2418"/>
      <c r="BU100" s="2418"/>
      <c r="BV100" s="2418"/>
      <c r="BW100" s="2854"/>
      <c r="BX100" s="2855"/>
      <c r="BY100" s="2856"/>
      <c r="BZ100" s="2418"/>
      <c r="CA100" s="2418"/>
      <c r="CB100" s="2420"/>
      <c r="CC100" s="2421"/>
      <c r="CD100" s="6"/>
      <c r="CE100" s="6"/>
      <c r="CF100" s="6"/>
      <c r="CG100" s="6"/>
      <c r="CH100" s="6"/>
    </row>
    <row r="101" spans="1:86" s="181" customFormat="1" ht="32.25" customHeight="1">
      <c r="A101" s="2417"/>
      <c r="B101" s="2418"/>
      <c r="C101" s="2422" t="s">
        <v>297</v>
      </c>
      <c r="D101" s="2418"/>
      <c r="E101" s="2418"/>
      <c r="F101" s="2418"/>
      <c r="G101" s="2418"/>
      <c r="H101" s="2418"/>
      <c r="I101" s="2418"/>
      <c r="J101" s="2418"/>
      <c r="K101" s="2418"/>
      <c r="L101" s="2418"/>
      <c r="M101" s="2418"/>
      <c r="N101" s="2418"/>
      <c r="O101" s="2418"/>
      <c r="P101" s="2418"/>
      <c r="Q101" s="2418"/>
      <c r="R101" s="2418"/>
      <c r="S101" s="2418"/>
      <c r="T101" s="2418"/>
      <c r="U101" s="2418"/>
      <c r="V101" s="2418"/>
      <c r="W101" s="2857"/>
      <c r="X101" s="2858"/>
      <c r="Y101" s="2859"/>
      <c r="Z101" s="2857"/>
      <c r="AA101" s="2858"/>
      <c r="AB101" s="2859"/>
      <c r="AC101" s="2418"/>
      <c r="AD101" s="2418"/>
      <c r="AE101" s="2418"/>
      <c r="AF101" s="2857"/>
      <c r="AG101" s="2858"/>
      <c r="AH101" s="2859"/>
      <c r="AI101" s="2857"/>
      <c r="AJ101" s="2858"/>
      <c r="AK101" s="2859"/>
      <c r="AL101" s="2418"/>
      <c r="AM101" s="2418"/>
      <c r="AN101" s="2418"/>
      <c r="AO101" s="2857"/>
      <c r="AP101" s="2858"/>
      <c r="AQ101" s="2859"/>
      <c r="AR101" s="2857"/>
      <c r="AS101" s="2858"/>
      <c r="AT101" s="2859"/>
      <c r="AU101" s="2857"/>
      <c r="AV101" s="2858"/>
      <c r="AW101" s="2859"/>
      <c r="AX101" s="2418"/>
      <c r="AY101" s="2418"/>
      <c r="AZ101" s="2418"/>
      <c r="BA101" s="2857"/>
      <c r="BB101" s="2858"/>
      <c r="BC101" s="2859"/>
      <c r="BD101" s="2857"/>
      <c r="BE101" s="2858"/>
      <c r="BF101" s="2859"/>
      <c r="BG101" s="2857"/>
      <c r="BH101" s="2858"/>
      <c r="BI101" s="2859"/>
      <c r="BJ101" s="2947"/>
      <c r="BK101" s="2857"/>
      <c r="BL101" s="2858"/>
      <c r="BM101" s="2859"/>
      <c r="BN101" s="2857"/>
      <c r="BO101" s="2858"/>
      <c r="BP101" s="2859"/>
      <c r="BQ101" s="2857"/>
      <c r="BR101" s="2858"/>
      <c r="BS101" s="2859"/>
      <c r="BT101" s="2418"/>
      <c r="BU101" s="2418"/>
      <c r="BV101" s="2418"/>
      <c r="BW101" s="2857"/>
      <c r="BX101" s="2858"/>
      <c r="BY101" s="2859"/>
      <c r="BZ101" s="2418"/>
      <c r="CA101" s="2418"/>
      <c r="CB101" s="2420"/>
      <c r="CC101" s="2421"/>
      <c r="CD101" s="6"/>
      <c r="CE101" s="6"/>
      <c r="CF101" s="6"/>
      <c r="CG101" s="6"/>
      <c r="CH101" s="6"/>
    </row>
    <row r="102" spans="1:86" s="195" customFormat="1" ht="32.25" customHeight="1" thickBot="1">
      <c r="A102" s="2423"/>
      <c r="B102" s="2424"/>
      <c r="C102" s="2425"/>
      <c r="D102" s="2426"/>
      <c r="E102" s="2425"/>
      <c r="F102" s="2426"/>
      <c r="G102" s="2426"/>
      <c r="H102" s="2426"/>
      <c r="I102" s="2426"/>
      <c r="J102" s="2426"/>
      <c r="K102" s="2426"/>
      <c r="L102" s="2426"/>
      <c r="M102" s="2426"/>
      <c r="N102" s="2426"/>
      <c r="O102" s="2426"/>
      <c r="P102" s="2426"/>
      <c r="Q102" s="2426"/>
      <c r="R102" s="2426"/>
      <c r="S102" s="2426"/>
      <c r="T102" s="2426"/>
      <c r="U102" s="2426"/>
      <c r="V102" s="2426"/>
      <c r="W102" s="2426"/>
      <c r="X102" s="2426"/>
      <c r="Y102" s="2426"/>
      <c r="Z102" s="2426"/>
      <c r="AA102" s="2426"/>
      <c r="AB102" s="2426"/>
      <c r="AC102" s="2426"/>
      <c r="AD102" s="2426"/>
      <c r="AE102" s="2426"/>
      <c r="AF102" s="2426"/>
      <c r="AG102" s="2426"/>
      <c r="AH102" s="2426"/>
      <c r="AI102" s="2426"/>
      <c r="AJ102" s="2426"/>
      <c r="AK102" s="2426"/>
      <c r="AL102" s="2426"/>
      <c r="AM102" s="2426"/>
      <c r="AN102" s="2426"/>
      <c r="AO102" s="2426"/>
      <c r="AP102" s="2426"/>
      <c r="AQ102" s="2426"/>
      <c r="AR102" s="2426"/>
      <c r="AS102" s="2426"/>
      <c r="AT102" s="2426"/>
      <c r="AU102" s="2426"/>
      <c r="AV102" s="2426"/>
      <c r="AW102" s="2426"/>
      <c r="AX102" s="2426"/>
      <c r="AY102" s="2426"/>
      <c r="AZ102" s="2426"/>
      <c r="BA102" s="2426"/>
      <c r="BB102" s="2426"/>
      <c r="BC102" s="2426"/>
      <c r="BD102" s="2426"/>
      <c r="BE102" s="2426"/>
      <c r="BF102" s="2426"/>
      <c r="BG102" s="2426"/>
      <c r="BH102" s="2426"/>
      <c r="BI102" s="2427"/>
      <c r="BJ102" s="2427"/>
      <c r="BK102" s="2427"/>
      <c r="BL102" s="2428"/>
      <c r="BM102" s="2428"/>
      <c r="BN102" s="2428"/>
      <c r="BO102" s="2427"/>
      <c r="BP102" s="2429"/>
      <c r="BQ102" s="2427"/>
      <c r="BR102" s="2427"/>
      <c r="BS102" s="2430"/>
      <c r="BT102" s="2431"/>
      <c r="BU102" s="2431"/>
      <c r="BV102" s="2431"/>
      <c r="BW102" s="2431"/>
      <c r="BX102" s="2428"/>
      <c r="BY102" s="2428"/>
      <c r="BZ102" s="2428"/>
      <c r="CA102" s="2427"/>
      <c r="CB102" s="2429"/>
      <c r="CC102" s="2432"/>
    </row>
    <row r="103" spans="1:86" s="41" customFormat="1" ht="32.25" customHeight="1">
      <c r="A103" s="2864">
        <v>4</v>
      </c>
      <c r="B103" s="2864"/>
      <c r="C103" s="2864"/>
      <c r="D103" s="2864"/>
      <c r="E103" s="2864"/>
      <c r="F103" s="2864"/>
      <c r="G103" s="2864"/>
      <c r="H103" s="2864"/>
      <c r="I103" s="2864"/>
      <c r="J103" s="2864"/>
      <c r="K103" s="2864"/>
      <c r="L103" s="2864"/>
      <c r="M103" s="2864"/>
      <c r="N103" s="2864"/>
      <c r="O103" s="2864"/>
      <c r="P103" s="2864"/>
      <c r="Q103" s="2864"/>
      <c r="R103" s="2864"/>
      <c r="S103" s="2864"/>
      <c r="T103" s="2864"/>
      <c r="U103" s="2864"/>
      <c r="V103" s="2864"/>
      <c r="W103" s="2864"/>
      <c r="X103" s="2864"/>
      <c r="Y103" s="2864"/>
      <c r="Z103" s="2864"/>
      <c r="AA103" s="2864"/>
      <c r="AB103" s="2864"/>
      <c r="AC103" s="2864"/>
      <c r="AD103" s="2864"/>
      <c r="AE103" s="2864"/>
      <c r="AF103" s="2864"/>
      <c r="AG103" s="2864"/>
      <c r="AH103" s="2864"/>
      <c r="AI103" s="2864"/>
      <c r="AJ103" s="2864"/>
      <c r="AK103" s="2864"/>
      <c r="AL103" s="2864"/>
      <c r="AM103" s="2864"/>
      <c r="AN103" s="2864"/>
      <c r="AO103" s="2864"/>
      <c r="AP103" s="2864"/>
      <c r="AQ103" s="2864"/>
      <c r="AR103" s="2864"/>
      <c r="AS103" s="2864"/>
      <c r="AT103" s="2864"/>
      <c r="AU103" s="2864"/>
      <c r="AV103" s="2864"/>
      <c r="AW103" s="2864"/>
      <c r="AX103" s="2864"/>
      <c r="AY103" s="2864"/>
      <c r="AZ103" s="2864"/>
      <c r="BA103" s="2864"/>
      <c r="BB103" s="2864"/>
      <c r="BC103" s="2864"/>
      <c r="BD103" s="2864"/>
      <c r="BE103" s="2864"/>
      <c r="BF103" s="2864"/>
      <c r="BG103" s="2864"/>
      <c r="BH103" s="2864"/>
      <c r="BI103" s="2864"/>
      <c r="BJ103" s="2864"/>
      <c r="BK103" s="2864"/>
      <c r="BL103" s="2864"/>
      <c r="BM103" s="2864"/>
      <c r="BN103" s="2864"/>
      <c r="BO103" s="2864"/>
      <c r="BP103" s="2864"/>
      <c r="BQ103" s="2864"/>
      <c r="BR103" s="2864"/>
      <c r="BS103" s="2864"/>
      <c r="BT103" s="2864"/>
      <c r="BU103" s="2864"/>
      <c r="BV103" s="2864"/>
      <c r="BW103" s="2864"/>
      <c r="BX103" s="2864"/>
      <c r="BY103" s="2864"/>
      <c r="BZ103" s="2864"/>
      <c r="CA103" s="2864"/>
      <c r="CB103" s="2864"/>
      <c r="CC103" s="2864"/>
    </row>
    <row r="104" spans="1:86" ht="32.25" customHeight="1">
      <c r="A104" s="2865"/>
      <c r="B104" s="2865"/>
      <c r="C104" s="2865"/>
      <c r="D104" s="2865"/>
      <c r="E104" s="2865"/>
      <c r="F104" s="2865"/>
      <c r="G104" s="2865"/>
      <c r="H104" s="2865"/>
      <c r="I104" s="2865"/>
      <c r="J104" s="2865"/>
      <c r="K104" s="2865"/>
      <c r="L104" s="2865"/>
      <c r="M104" s="2865"/>
      <c r="N104" s="2865"/>
      <c r="O104" s="2865"/>
      <c r="P104" s="2865"/>
      <c r="Q104" s="2865"/>
      <c r="R104" s="2865"/>
      <c r="S104" s="2865"/>
      <c r="T104" s="2865"/>
      <c r="U104" s="2865"/>
      <c r="V104" s="2865"/>
      <c r="W104" s="2865"/>
      <c r="X104" s="2865"/>
      <c r="Y104" s="2865"/>
      <c r="Z104" s="2865"/>
      <c r="AA104" s="2865"/>
      <c r="AB104" s="2865"/>
      <c r="AC104" s="2865"/>
      <c r="AD104" s="2865"/>
      <c r="AE104" s="2865"/>
      <c r="AF104" s="2865"/>
      <c r="AG104" s="2865"/>
      <c r="AH104" s="2865"/>
      <c r="AI104" s="2865"/>
      <c r="AJ104" s="2865"/>
      <c r="AK104" s="2865"/>
      <c r="AL104" s="2865"/>
      <c r="AM104" s="2865"/>
      <c r="AN104" s="2865"/>
      <c r="AO104" s="2865"/>
      <c r="AP104" s="2865"/>
      <c r="AQ104" s="2865"/>
      <c r="AR104" s="2865"/>
      <c r="AS104" s="2865"/>
      <c r="AT104" s="2865"/>
      <c r="AU104" s="2865"/>
      <c r="AV104" s="2865"/>
      <c r="AW104" s="2865"/>
      <c r="AX104" s="2865"/>
      <c r="AY104" s="2865"/>
      <c r="AZ104" s="2865"/>
      <c r="BA104" s="2865"/>
      <c r="BB104" s="2865"/>
      <c r="BC104" s="2865"/>
      <c r="BD104" s="2865"/>
      <c r="BE104" s="2865"/>
      <c r="BF104" s="2865"/>
      <c r="BG104" s="2865"/>
      <c r="BH104" s="2865"/>
      <c r="BI104" s="2865"/>
      <c r="BJ104" s="2865"/>
      <c r="BK104" s="2865"/>
      <c r="BL104" s="2865"/>
      <c r="BM104" s="2865"/>
      <c r="BN104" s="2865"/>
      <c r="BO104" s="2865"/>
      <c r="BP104" s="2865"/>
      <c r="BQ104" s="2865"/>
      <c r="BR104" s="2865"/>
      <c r="BS104" s="2865"/>
      <c r="BT104" s="2865"/>
      <c r="BU104" s="2865"/>
      <c r="BV104" s="2865"/>
      <c r="BW104" s="2865"/>
      <c r="BX104" s="2865"/>
      <c r="BY104" s="2865"/>
      <c r="BZ104" s="2865"/>
      <c r="CA104" s="2865"/>
      <c r="CB104" s="2865"/>
      <c r="CC104" s="2865"/>
    </row>
  </sheetData>
  <mergeCells count="101">
    <mergeCell ref="BC91:BO91"/>
    <mergeCell ref="AU96:AW97"/>
    <mergeCell ref="BG96:BI97"/>
    <mergeCell ref="BJ96:BJ97"/>
    <mergeCell ref="AH99:AK99"/>
    <mergeCell ref="AT99:AW99"/>
    <mergeCell ref="BF99:BI99"/>
    <mergeCell ref="BP99:BS99"/>
    <mergeCell ref="BV99:BY99"/>
    <mergeCell ref="BC92:BO92"/>
    <mergeCell ref="BV95:BY95"/>
    <mergeCell ref="BN96:BP97"/>
    <mergeCell ref="BW96:BY97"/>
    <mergeCell ref="BQ96:BS97"/>
    <mergeCell ref="AI70:BT72"/>
    <mergeCell ref="BW66:BX67"/>
    <mergeCell ref="BW62:BX63"/>
    <mergeCell ref="BW58:BX59"/>
    <mergeCell ref="BP69:BT69"/>
    <mergeCell ref="AZ84:BD84"/>
    <mergeCell ref="BX86:CA86"/>
    <mergeCell ref="BW77:CA77"/>
    <mergeCell ref="C78:CA79"/>
    <mergeCell ref="BY58:CA59"/>
    <mergeCell ref="BY62:CA63"/>
    <mergeCell ref="BY66:CA67"/>
    <mergeCell ref="BY54:CA55"/>
    <mergeCell ref="BW42:BX43"/>
    <mergeCell ref="BW46:BX47"/>
    <mergeCell ref="BW50:BX51"/>
    <mergeCell ref="BW54:BX55"/>
    <mergeCell ref="BY42:CA43"/>
    <mergeCell ref="Z100:AB101"/>
    <mergeCell ref="Y99:AB99"/>
    <mergeCell ref="AT95:AW95"/>
    <mergeCell ref="BF95:BI95"/>
    <mergeCell ref="AH95:AK95"/>
    <mergeCell ref="BW100:BY101"/>
    <mergeCell ref="BQ100:BS101"/>
    <mergeCell ref="BK100:BM101"/>
    <mergeCell ref="BN100:BP101"/>
    <mergeCell ref="BG100:BI101"/>
    <mergeCell ref="BJ100:BJ101"/>
    <mergeCell ref="BA96:BC97"/>
    <mergeCell ref="BD96:BF97"/>
    <mergeCell ref="BA100:BC101"/>
    <mergeCell ref="BD100:BF101"/>
    <mergeCell ref="AU100:AW101"/>
    <mergeCell ref="BP95:BS95"/>
    <mergeCell ref="AO100:AQ101"/>
    <mergeCell ref="A2:CC3"/>
    <mergeCell ref="A4:CC4"/>
    <mergeCell ref="A5:CC5"/>
    <mergeCell ref="BC19:BE20"/>
    <mergeCell ref="AD19:AF20"/>
    <mergeCell ref="M19:O20"/>
    <mergeCell ref="BW27:CA27"/>
    <mergeCell ref="BQ28:CA29"/>
    <mergeCell ref="BA11:BB12"/>
    <mergeCell ref="BC11:BD12"/>
    <mergeCell ref="BE11:BF12"/>
    <mergeCell ref="BY11:BZ12"/>
    <mergeCell ref="BW11:BX12"/>
    <mergeCell ref="BU11:BV12"/>
    <mergeCell ref="BS11:BT12"/>
    <mergeCell ref="BQ11:BR12"/>
    <mergeCell ref="BO11:BP12"/>
    <mergeCell ref="BM11:BN12"/>
    <mergeCell ref="AF100:AH101"/>
    <mergeCell ref="AI100:AK101"/>
    <mergeCell ref="Y95:AB95"/>
    <mergeCell ref="AR100:AT101"/>
    <mergeCell ref="AF96:AH97"/>
    <mergeCell ref="AI96:AK97"/>
    <mergeCell ref="AO96:AQ97"/>
    <mergeCell ref="AR96:AT97"/>
    <mergeCell ref="BK96:BM97"/>
    <mergeCell ref="W96:Y97"/>
    <mergeCell ref="Z96:AB97"/>
    <mergeCell ref="W100:Y101"/>
    <mergeCell ref="BK11:BL12"/>
    <mergeCell ref="BI11:BJ12"/>
    <mergeCell ref="BG11:BH12"/>
    <mergeCell ref="A103:CC104"/>
    <mergeCell ref="U35:V36"/>
    <mergeCell ref="M35:N36"/>
    <mergeCell ref="BY46:CA47"/>
    <mergeCell ref="BY50:CA51"/>
    <mergeCell ref="I35:L36"/>
    <mergeCell ref="O35:T36"/>
    <mergeCell ref="AP35:AT35"/>
    <mergeCell ref="AP36:AT36"/>
    <mergeCell ref="BQ35:CA36"/>
    <mergeCell ref="BI35:BN36"/>
    <mergeCell ref="BC35:BF36"/>
    <mergeCell ref="BG35:BH36"/>
    <mergeCell ref="W35:AG36"/>
    <mergeCell ref="BW41:CA41"/>
    <mergeCell ref="BO35:BP36"/>
    <mergeCell ref="BS87:CA88"/>
    <mergeCell ref="C85:BD88"/>
  </mergeCells>
  <printOptions horizontalCentered="1" verticalCentered="1"/>
  <pageMargins left="0.11811023622047245" right="0.11811023622047245" top="0" bottom="0" header="0" footer="0"/>
  <pageSetup paperSize="9" scale="25"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tabColor rgb="FFFFFF00"/>
  </sheetPr>
  <dimension ref="A1:W116"/>
  <sheetViews>
    <sheetView showGridLines="0" view="pageBreakPreview" zoomScale="50" zoomScaleNormal="50" zoomScaleSheetLayoutView="50" workbookViewId="0">
      <selection activeCell="W93" sqref="W93"/>
    </sheetView>
  </sheetViews>
  <sheetFormatPr defaultRowHeight="16.2"/>
  <sheetData>
    <row r="1" spans="1:23">
      <c r="A1" s="1923"/>
      <c r="B1" s="1924"/>
      <c r="C1" s="1924"/>
      <c r="D1" s="1924"/>
      <c r="E1" s="1924"/>
      <c r="F1" s="1924"/>
      <c r="G1" s="1924"/>
      <c r="H1" s="1924"/>
      <c r="I1" s="1924"/>
      <c r="J1" s="1924"/>
      <c r="K1" s="1924"/>
      <c r="L1" s="1924"/>
      <c r="M1" s="1924"/>
      <c r="N1" s="1924"/>
      <c r="O1" s="1924"/>
      <c r="P1" s="1924"/>
      <c r="Q1" s="1924"/>
      <c r="R1" s="1924"/>
      <c r="S1" s="1924"/>
      <c r="T1" s="1924"/>
      <c r="U1" s="1924"/>
      <c r="V1" s="1924"/>
      <c r="W1" s="1925"/>
    </row>
    <row r="2" spans="1:23">
      <c r="A2" s="1926"/>
      <c r="B2" s="1927"/>
      <c r="C2" s="1927"/>
      <c r="D2" s="1927"/>
      <c r="E2" s="1927"/>
      <c r="F2" s="1927"/>
      <c r="G2" s="1927"/>
      <c r="H2" s="1927"/>
      <c r="I2" s="1927"/>
      <c r="J2" s="1927"/>
      <c r="K2" s="1927"/>
      <c r="L2" s="1927"/>
      <c r="M2" s="1927"/>
      <c r="N2" s="1927"/>
      <c r="O2" s="1927"/>
      <c r="P2" s="1927"/>
      <c r="Q2" s="1927"/>
      <c r="R2" s="1927"/>
      <c r="S2" s="1927"/>
      <c r="T2" s="1927"/>
      <c r="U2" s="1927"/>
      <c r="V2" s="1927"/>
      <c r="W2" s="1928"/>
    </row>
    <row r="3" spans="1:23">
      <c r="A3" s="1926"/>
      <c r="B3" s="1927"/>
      <c r="C3" s="1927"/>
      <c r="D3" s="1927"/>
      <c r="E3" s="1927"/>
      <c r="F3" s="1927"/>
      <c r="G3" s="1927"/>
      <c r="H3" s="1927"/>
      <c r="I3" s="1927"/>
      <c r="J3" s="1927"/>
      <c r="K3" s="1927"/>
      <c r="L3" s="1927"/>
      <c r="M3" s="1927"/>
      <c r="N3" s="1927"/>
      <c r="O3" s="1927"/>
      <c r="P3" s="1927"/>
      <c r="Q3" s="1927"/>
      <c r="R3" s="1927"/>
      <c r="S3" s="1927"/>
      <c r="T3" s="1927"/>
      <c r="U3" s="1927"/>
      <c r="V3" s="1927"/>
      <c r="W3" s="1928"/>
    </row>
    <row r="4" spans="1:23">
      <c r="A4" s="1926"/>
      <c r="B4" s="1927"/>
      <c r="C4" s="1927"/>
      <c r="D4" s="1927"/>
      <c r="E4" s="1927"/>
      <c r="F4" s="1927"/>
      <c r="G4" s="1927"/>
      <c r="H4" s="1927"/>
      <c r="I4" s="1927"/>
      <c r="J4" s="1927"/>
      <c r="K4" s="1927"/>
      <c r="L4" s="1927"/>
      <c r="M4" s="1927"/>
      <c r="N4" s="1927"/>
      <c r="O4" s="1927"/>
      <c r="P4" s="1927"/>
      <c r="Q4" s="1927"/>
      <c r="R4" s="1927"/>
      <c r="S4" s="1927"/>
      <c r="T4" s="1927"/>
      <c r="U4" s="1927"/>
      <c r="V4" s="1927"/>
      <c r="W4" s="1928"/>
    </row>
    <row r="5" spans="1:23">
      <c r="A5" s="1926"/>
      <c r="B5" s="1927"/>
      <c r="C5" s="1927"/>
      <c r="D5" s="1927"/>
      <c r="E5" s="1927"/>
      <c r="F5" s="1927"/>
      <c r="G5" s="1927"/>
      <c r="H5" s="1927"/>
      <c r="I5" s="1927"/>
      <c r="J5" s="1927"/>
      <c r="K5" s="1927"/>
      <c r="L5" s="1927"/>
      <c r="M5" s="1927"/>
      <c r="N5" s="1927"/>
      <c r="O5" s="1927"/>
      <c r="P5" s="1927"/>
      <c r="Q5" s="1927"/>
      <c r="R5" s="1927"/>
      <c r="S5" s="1927"/>
      <c r="T5" s="1927"/>
      <c r="U5" s="1927"/>
      <c r="V5" s="1927"/>
      <c r="W5" s="1928"/>
    </row>
    <row r="6" spans="1:23">
      <c r="A6" s="1926"/>
      <c r="B6" s="1927"/>
      <c r="C6" s="1927"/>
      <c r="D6" s="1927"/>
      <c r="E6" s="1927"/>
      <c r="F6" s="1927"/>
      <c r="G6" s="1927"/>
      <c r="H6" s="1927"/>
      <c r="I6" s="1927"/>
      <c r="J6" s="1927"/>
      <c r="K6" s="1927"/>
      <c r="L6" s="1927"/>
      <c r="M6" s="1927"/>
      <c r="N6" s="1927"/>
      <c r="O6" s="1927"/>
      <c r="P6" s="1927"/>
      <c r="Q6" s="1927"/>
      <c r="R6" s="1927"/>
      <c r="S6" s="1927"/>
      <c r="T6" s="1927"/>
      <c r="U6" s="1927"/>
      <c r="V6" s="1927"/>
      <c r="W6" s="1928"/>
    </row>
    <row r="7" spans="1:23">
      <c r="A7" s="1926"/>
      <c r="B7" s="1927"/>
      <c r="C7" s="1927"/>
      <c r="D7" s="1927"/>
      <c r="E7" s="1927"/>
      <c r="F7" s="1927"/>
      <c r="G7" s="1927"/>
      <c r="H7" s="1927"/>
      <c r="I7" s="1927"/>
      <c r="J7" s="1927"/>
      <c r="K7" s="1927"/>
      <c r="L7" s="1927"/>
      <c r="M7" s="1927"/>
      <c r="N7" s="1927"/>
      <c r="O7" s="1927"/>
      <c r="P7" s="1927"/>
      <c r="Q7" s="1927"/>
      <c r="R7" s="1927"/>
      <c r="S7" s="1927"/>
      <c r="T7" s="1927"/>
      <c r="U7" s="1927"/>
      <c r="V7" s="1927"/>
      <c r="W7" s="1928"/>
    </row>
    <row r="8" spans="1:23">
      <c r="A8" s="1926"/>
      <c r="B8" s="1927"/>
      <c r="C8" s="1927"/>
      <c r="D8" s="1927"/>
      <c r="E8" s="1927"/>
      <c r="F8" s="1927"/>
      <c r="G8" s="1927"/>
      <c r="H8" s="1927"/>
      <c r="I8" s="1927"/>
      <c r="J8" s="1927"/>
      <c r="K8" s="1927"/>
      <c r="L8" s="1927"/>
      <c r="M8" s="1927"/>
      <c r="N8" s="1927"/>
      <c r="O8" s="1927"/>
      <c r="P8" s="1927"/>
      <c r="Q8" s="1927"/>
      <c r="R8" s="1927"/>
      <c r="S8" s="1927"/>
      <c r="T8" s="1927"/>
      <c r="U8" s="1927"/>
      <c r="V8" s="1927"/>
      <c r="W8" s="1928"/>
    </row>
    <row r="9" spans="1:23">
      <c r="A9" s="1926"/>
      <c r="B9" s="1927"/>
      <c r="C9" s="1927"/>
      <c r="D9" s="1927"/>
      <c r="E9" s="1927"/>
      <c r="F9" s="1927"/>
      <c r="G9" s="1927"/>
      <c r="H9" s="1927"/>
      <c r="I9" s="1927"/>
      <c r="J9" s="1927"/>
      <c r="K9" s="1927"/>
      <c r="L9" s="1927"/>
      <c r="M9" s="1927"/>
      <c r="N9" s="1927"/>
      <c r="O9" s="1927"/>
      <c r="P9" s="1927"/>
      <c r="Q9" s="1927"/>
      <c r="R9" s="1927"/>
      <c r="S9" s="1927"/>
      <c r="T9" s="1927"/>
      <c r="U9" s="1927"/>
      <c r="V9" s="1927"/>
      <c r="W9" s="1928"/>
    </row>
    <row r="10" spans="1:23">
      <c r="A10" s="1926"/>
      <c r="B10" s="1927"/>
      <c r="C10" s="1927"/>
      <c r="D10" s="1927"/>
      <c r="E10" s="1927"/>
      <c r="F10" s="1927"/>
      <c r="G10" s="1927"/>
      <c r="H10" s="1927"/>
      <c r="I10" s="1927"/>
      <c r="J10" s="1927"/>
      <c r="K10" s="1927"/>
      <c r="L10" s="1927"/>
      <c r="M10" s="1927"/>
      <c r="N10" s="1927"/>
      <c r="O10" s="1927"/>
      <c r="P10" s="1927"/>
      <c r="Q10" s="1927"/>
      <c r="R10" s="1927"/>
      <c r="S10" s="1927"/>
      <c r="T10" s="1927"/>
      <c r="U10" s="1927"/>
      <c r="V10" s="1927"/>
      <c r="W10" s="1928"/>
    </row>
    <row r="11" spans="1:23">
      <c r="A11" s="1926"/>
      <c r="B11" s="1927"/>
      <c r="C11" s="1927"/>
      <c r="D11" s="1927"/>
      <c r="E11" s="1927"/>
      <c r="F11" s="1927"/>
      <c r="G11" s="1927"/>
      <c r="H11" s="1927"/>
      <c r="I11" s="1927"/>
      <c r="J11" s="1927"/>
      <c r="K11" s="1927"/>
      <c r="L11" s="1927"/>
      <c r="M11" s="1927"/>
      <c r="N11" s="1927"/>
      <c r="O11" s="1927"/>
      <c r="P11" s="1927"/>
      <c r="Q11" s="1927"/>
      <c r="R11" s="1927"/>
      <c r="S11" s="1927"/>
      <c r="T11" s="1927"/>
      <c r="U11" s="1927"/>
      <c r="V11" s="1927"/>
      <c r="W11" s="1928"/>
    </row>
    <row r="12" spans="1:23">
      <c r="A12" s="1926"/>
      <c r="B12" s="1927"/>
      <c r="C12" s="1927"/>
      <c r="D12" s="1927"/>
      <c r="E12" s="1927"/>
      <c r="F12" s="1927"/>
      <c r="G12" s="1927"/>
      <c r="H12" s="1927"/>
      <c r="I12" s="1927"/>
      <c r="J12" s="1927"/>
      <c r="K12" s="1927"/>
      <c r="L12" s="1927"/>
      <c r="M12" s="1927"/>
      <c r="N12" s="1927"/>
      <c r="O12" s="1927"/>
      <c r="P12" s="1927"/>
      <c r="Q12" s="1927"/>
      <c r="R12" s="1927"/>
      <c r="S12" s="1927"/>
      <c r="T12" s="1927"/>
      <c r="U12" s="1927"/>
      <c r="V12" s="1927"/>
      <c r="W12" s="1928"/>
    </row>
    <row r="13" spans="1:23">
      <c r="A13" s="1926"/>
      <c r="B13" s="1927"/>
      <c r="C13" s="1927"/>
      <c r="D13" s="1927"/>
      <c r="E13" s="1927"/>
      <c r="F13" s="1927"/>
      <c r="G13" s="1927"/>
      <c r="H13" s="1927"/>
      <c r="I13" s="1927"/>
      <c r="J13" s="1927"/>
      <c r="K13" s="1927"/>
      <c r="L13" s="1927"/>
      <c r="M13" s="1927"/>
      <c r="N13" s="1927"/>
      <c r="O13" s="1927"/>
      <c r="P13" s="1927"/>
      <c r="Q13" s="1927"/>
      <c r="R13" s="1927"/>
      <c r="S13" s="1927"/>
      <c r="T13" s="1927"/>
      <c r="U13" s="1927"/>
      <c r="V13" s="1927"/>
      <c r="W13" s="1928"/>
    </row>
    <row r="14" spans="1:23">
      <c r="A14" s="1926"/>
      <c r="B14" s="1927"/>
      <c r="C14" s="1927"/>
      <c r="D14" s="1927"/>
      <c r="E14" s="1927"/>
      <c r="F14" s="1927"/>
      <c r="G14" s="1927"/>
      <c r="H14" s="1927"/>
      <c r="I14" s="1927"/>
      <c r="J14" s="1927"/>
      <c r="K14" s="1927"/>
      <c r="L14" s="1927"/>
      <c r="M14" s="1927"/>
      <c r="N14" s="1927"/>
      <c r="O14" s="1927"/>
      <c r="P14" s="1927"/>
      <c r="Q14" s="1927"/>
      <c r="R14" s="1927"/>
      <c r="S14" s="1927"/>
      <c r="T14" s="1927"/>
      <c r="U14" s="1927"/>
      <c r="V14" s="1927"/>
      <c r="W14" s="1928"/>
    </row>
    <row r="15" spans="1:23">
      <c r="A15" s="1926"/>
      <c r="B15" s="1927"/>
      <c r="C15" s="1927"/>
      <c r="D15" s="1927"/>
      <c r="E15" s="1927"/>
      <c r="F15" s="1927"/>
      <c r="G15" s="1927"/>
      <c r="H15" s="1927"/>
      <c r="I15" s="1927"/>
      <c r="J15" s="1927"/>
      <c r="K15" s="1927"/>
      <c r="L15" s="1927"/>
      <c r="M15" s="1927"/>
      <c r="N15" s="1927"/>
      <c r="O15" s="1927"/>
      <c r="P15" s="1927"/>
      <c r="Q15" s="1927"/>
      <c r="R15" s="1927"/>
      <c r="S15" s="1927"/>
      <c r="T15" s="1927"/>
      <c r="U15" s="1927"/>
      <c r="V15" s="1927"/>
      <c r="W15" s="1928"/>
    </row>
    <row r="16" spans="1:23">
      <c r="A16" s="1926"/>
      <c r="B16" s="1927"/>
      <c r="C16" s="1927"/>
      <c r="D16" s="1927"/>
      <c r="E16" s="1927"/>
      <c r="F16" s="1927"/>
      <c r="G16" s="1927"/>
      <c r="H16" s="1927"/>
      <c r="I16" s="1927"/>
      <c r="J16" s="1927"/>
      <c r="K16" s="1927"/>
      <c r="L16" s="1927"/>
      <c r="M16" s="1927"/>
      <c r="N16" s="1927"/>
      <c r="O16" s="1927"/>
      <c r="P16" s="1927"/>
      <c r="Q16" s="1927"/>
      <c r="R16" s="1927"/>
      <c r="S16" s="1927"/>
      <c r="T16" s="1927"/>
      <c r="U16" s="1927"/>
      <c r="V16" s="1927"/>
      <c r="W16" s="1928"/>
    </row>
    <row r="17" spans="1:23">
      <c r="A17" s="1926"/>
      <c r="B17" s="1927"/>
      <c r="C17" s="1927"/>
      <c r="D17" s="1927"/>
      <c r="E17" s="1927"/>
      <c r="F17" s="1927"/>
      <c r="G17" s="1927"/>
      <c r="H17" s="1927"/>
      <c r="I17" s="1927"/>
      <c r="J17" s="1927"/>
      <c r="K17" s="1927"/>
      <c r="L17" s="1927"/>
      <c r="M17" s="1927"/>
      <c r="N17" s="1927"/>
      <c r="O17" s="1927"/>
      <c r="P17" s="1927"/>
      <c r="Q17" s="1927"/>
      <c r="R17" s="1927"/>
      <c r="S17" s="1927"/>
      <c r="T17" s="1927"/>
      <c r="U17" s="1927"/>
      <c r="V17" s="1927"/>
      <c r="W17" s="1928"/>
    </row>
    <row r="18" spans="1:23">
      <c r="A18" s="1926"/>
      <c r="B18" s="1927"/>
      <c r="C18" s="1927"/>
      <c r="D18" s="1927"/>
      <c r="E18" s="1927"/>
      <c r="F18" s="1927"/>
      <c r="G18" s="1927"/>
      <c r="H18" s="1927"/>
      <c r="I18" s="1927"/>
      <c r="J18" s="1927"/>
      <c r="K18" s="1927"/>
      <c r="L18" s="1927"/>
      <c r="M18" s="1927"/>
      <c r="N18" s="1927"/>
      <c r="O18" s="1927"/>
      <c r="P18" s="1927"/>
      <c r="Q18" s="1927"/>
      <c r="R18" s="1927"/>
      <c r="S18" s="1927"/>
      <c r="T18" s="1927"/>
      <c r="U18" s="1927"/>
      <c r="V18" s="1927"/>
      <c r="W18" s="1928"/>
    </row>
    <row r="19" spans="1:23">
      <c r="A19" s="1926"/>
      <c r="B19" s="1927"/>
      <c r="C19" s="1927"/>
      <c r="D19" s="1927"/>
      <c r="E19" s="1927"/>
      <c r="F19" s="1927"/>
      <c r="G19" s="1927"/>
      <c r="H19" s="1927"/>
      <c r="I19" s="1927"/>
      <c r="J19" s="1927"/>
      <c r="K19" s="1927"/>
      <c r="L19" s="1927"/>
      <c r="M19" s="1927"/>
      <c r="N19" s="1927"/>
      <c r="O19" s="1927"/>
      <c r="P19" s="1927"/>
      <c r="Q19" s="1927"/>
      <c r="R19" s="1927"/>
      <c r="S19" s="1927"/>
      <c r="T19" s="1927"/>
      <c r="U19" s="1927"/>
      <c r="V19" s="1927"/>
      <c r="W19" s="1928"/>
    </row>
    <row r="20" spans="1:23">
      <c r="A20" s="1926"/>
      <c r="B20" s="1927"/>
      <c r="C20" s="1927"/>
      <c r="D20" s="1927"/>
      <c r="E20" s="1927"/>
      <c r="F20" s="1927"/>
      <c r="G20" s="1927"/>
      <c r="H20" s="1927"/>
      <c r="I20" s="1927"/>
      <c r="J20" s="1927"/>
      <c r="K20" s="1927"/>
      <c r="L20" s="1927"/>
      <c r="M20" s="1927"/>
      <c r="N20" s="1927"/>
      <c r="O20" s="1927"/>
      <c r="P20" s="1927"/>
      <c r="Q20" s="1927"/>
      <c r="R20" s="1927"/>
      <c r="S20" s="1927"/>
      <c r="T20" s="1927"/>
      <c r="U20" s="1927"/>
      <c r="V20" s="1927"/>
      <c r="W20" s="1928"/>
    </row>
    <row r="21" spans="1:23">
      <c r="A21" s="1926"/>
      <c r="B21" s="1927"/>
      <c r="C21" s="1927"/>
      <c r="D21" s="1927"/>
      <c r="E21" s="1927"/>
      <c r="F21" s="1927"/>
      <c r="G21" s="1927"/>
      <c r="H21" s="1927"/>
      <c r="I21" s="1927"/>
      <c r="J21" s="1927"/>
      <c r="K21" s="1927"/>
      <c r="L21" s="1927"/>
      <c r="M21" s="1927"/>
      <c r="N21" s="1927"/>
      <c r="O21" s="1927"/>
      <c r="P21" s="1927"/>
      <c r="Q21" s="1927"/>
      <c r="R21" s="1927"/>
      <c r="S21" s="1927"/>
      <c r="T21" s="1927"/>
      <c r="U21" s="1927"/>
      <c r="V21" s="1927"/>
      <c r="W21" s="1928"/>
    </row>
    <row r="22" spans="1:23">
      <c r="A22" s="1926"/>
      <c r="B22" s="1927"/>
      <c r="C22" s="1927"/>
      <c r="D22" s="1927"/>
      <c r="E22" s="1927"/>
      <c r="F22" s="1927"/>
      <c r="G22" s="1927"/>
      <c r="H22" s="1927"/>
      <c r="I22" s="1927"/>
      <c r="J22" s="1927"/>
      <c r="K22" s="1927"/>
      <c r="L22" s="1927"/>
      <c r="M22" s="1927"/>
      <c r="N22" s="1927"/>
      <c r="O22" s="1927"/>
      <c r="P22" s="1927"/>
      <c r="Q22" s="1927"/>
      <c r="R22" s="1927"/>
      <c r="S22" s="1927"/>
      <c r="T22" s="1927"/>
      <c r="U22" s="1927"/>
      <c r="V22" s="1927"/>
      <c r="W22" s="1928"/>
    </row>
    <row r="23" spans="1:23">
      <c r="A23" s="1926"/>
      <c r="B23" s="1927"/>
      <c r="C23" s="1927"/>
      <c r="D23" s="1927"/>
      <c r="E23" s="1927"/>
      <c r="F23" s="1927"/>
      <c r="G23" s="1927"/>
      <c r="H23" s="1927"/>
      <c r="I23" s="1927"/>
      <c r="J23" s="1927"/>
      <c r="K23" s="1927"/>
      <c r="L23" s="1927"/>
      <c r="M23" s="1927"/>
      <c r="N23" s="1927"/>
      <c r="O23" s="1927"/>
      <c r="P23" s="1927"/>
      <c r="Q23" s="1927"/>
      <c r="R23" s="1927"/>
      <c r="S23" s="1927"/>
      <c r="T23" s="1927"/>
      <c r="U23" s="1927"/>
      <c r="V23" s="1927"/>
      <c r="W23" s="1928"/>
    </row>
    <row r="24" spans="1:23">
      <c r="A24" s="1926"/>
      <c r="B24" s="1927"/>
      <c r="C24" s="1927"/>
      <c r="D24" s="1927"/>
      <c r="E24" s="1927"/>
      <c r="F24" s="1927"/>
      <c r="G24" s="1927"/>
      <c r="H24" s="1927"/>
      <c r="I24" s="1927"/>
      <c r="J24" s="1927"/>
      <c r="K24" s="1927"/>
      <c r="L24" s="1927"/>
      <c r="M24" s="1927"/>
      <c r="N24" s="1927"/>
      <c r="O24" s="1927"/>
      <c r="P24" s="1927"/>
      <c r="Q24" s="1927"/>
      <c r="R24" s="1927"/>
      <c r="S24" s="1927"/>
      <c r="T24" s="1927"/>
      <c r="U24" s="1927"/>
      <c r="V24" s="1927"/>
      <c r="W24" s="1928"/>
    </row>
    <row r="25" spans="1:23">
      <c r="A25" s="1926"/>
      <c r="B25" s="1927"/>
      <c r="C25" s="1927"/>
      <c r="D25" s="1927"/>
      <c r="E25" s="1927"/>
      <c r="F25" s="1927"/>
      <c r="G25" s="1927"/>
      <c r="H25" s="1927"/>
      <c r="I25" s="1927"/>
      <c r="J25" s="1927"/>
      <c r="K25" s="1927"/>
      <c r="L25" s="1927"/>
      <c r="M25" s="1927"/>
      <c r="N25" s="1927"/>
      <c r="O25" s="1927"/>
      <c r="P25" s="1927"/>
      <c r="Q25" s="1927"/>
      <c r="R25" s="1927"/>
      <c r="S25" s="1927"/>
      <c r="T25" s="1927"/>
      <c r="U25" s="1927"/>
      <c r="V25" s="1927"/>
      <c r="W25" s="1928"/>
    </row>
    <row r="26" spans="1:23" ht="50.4">
      <c r="A26" s="1926"/>
      <c r="B26" s="1927"/>
      <c r="C26" s="1927"/>
      <c r="D26" s="1927"/>
      <c r="E26" s="1927"/>
      <c r="F26" s="1927"/>
      <c r="G26" s="1927"/>
      <c r="H26" s="4297" t="s">
        <v>1595</v>
      </c>
      <c r="I26" s="4297"/>
      <c r="J26" s="4297"/>
      <c r="K26" s="4297"/>
      <c r="L26" s="4297"/>
      <c r="M26" s="4297"/>
      <c r="N26" s="4297"/>
      <c r="O26" s="4297"/>
      <c r="P26" s="1927"/>
      <c r="Q26" s="1927"/>
      <c r="R26" s="1927"/>
      <c r="S26" s="1927"/>
      <c r="T26" s="1927"/>
      <c r="U26" s="1927"/>
      <c r="V26" s="1927"/>
      <c r="W26" s="1928"/>
    </row>
    <row r="27" spans="1:23" ht="49.8">
      <c r="A27" s="1926"/>
      <c r="B27" s="1927"/>
      <c r="C27" s="1927"/>
      <c r="D27" s="1927"/>
      <c r="E27" s="1927"/>
      <c r="F27" s="1927"/>
      <c r="G27" s="1927"/>
      <c r="H27" s="4298" t="s">
        <v>1596</v>
      </c>
      <c r="I27" s="4298"/>
      <c r="J27" s="4298"/>
      <c r="K27" s="4298"/>
      <c r="L27" s="4298"/>
      <c r="M27" s="4298"/>
      <c r="N27" s="4298"/>
      <c r="O27" s="4298"/>
      <c r="P27" s="1927"/>
      <c r="Q27" s="1927"/>
      <c r="R27" s="1927"/>
      <c r="S27" s="1927"/>
      <c r="T27" s="1927"/>
      <c r="U27" s="1927"/>
      <c r="V27" s="1927"/>
      <c r="W27" s="1928"/>
    </row>
    <row r="28" spans="1:23">
      <c r="A28" s="1926"/>
      <c r="B28" s="1927"/>
      <c r="C28" s="1927"/>
      <c r="D28" s="1927"/>
      <c r="E28" s="1927"/>
      <c r="F28" s="1927"/>
      <c r="G28" s="1927"/>
      <c r="H28" s="1927"/>
      <c r="I28" s="1927"/>
      <c r="J28" s="1927"/>
      <c r="K28" s="1927"/>
      <c r="L28" s="1927"/>
      <c r="M28" s="1927"/>
      <c r="N28" s="1927"/>
      <c r="O28" s="1927"/>
      <c r="P28" s="1927"/>
      <c r="Q28" s="1927"/>
      <c r="R28" s="1927"/>
      <c r="S28" s="1927"/>
      <c r="T28" s="1927"/>
      <c r="U28" s="1927"/>
      <c r="V28" s="1927"/>
      <c r="W28" s="1928"/>
    </row>
    <row r="29" spans="1:23">
      <c r="A29" s="1926"/>
      <c r="B29" s="1927"/>
      <c r="C29" s="1927"/>
      <c r="D29" s="1927"/>
      <c r="E29" s="1927"/>
      <c r="F29" s="1927"/>
      <c r="G29" s="1927"/>
      <c r="H29" s="1927"/>
      <c r="I29" s="1927"/>
      <c r="J29" s="1927"/>
      <c r="K29" s="1927"/>
      <c r="L29" s="1927"/>
      <c r="M29" s="1927"/>
      <c r="N29" s="1927"/>
      <c r="O29" s="1927"/>
      <c r="P29" s="1927"/>
      <c r="Q29" s="1927"/>
      <c r="R29" s="1927"/>
      <c r="S29" s="1927"/>
      <c r="T29" s="1927"/>
      <c r="U29" s="1927"/>
      <c r="V29" s="1927"/>
      <c r="W29" s="1928"/>
    </row>
    <row r="30" spans="1:23">
      <c r="A30" s="1926"/>
      <c r="B30" s="1927"/>
      <c r="C30" s="1927"/>
      <c r="D30" s="1927"/>
      <c r="E30" s="1927"/>
      <c r="F30" s="1927"/>
      <c r="G30" s="1927"/>
      <c r="H30" s="1927"/>
      <c r="I30" s="1927"/>
      <c r="J30" s="1927"/>
      <c r="K30" s="1927"/>
      <c r="L30" s="1927"/>
      <c r="M30" s="1927"/>
      <c r="N30" s="1927"/>
      <c r="O30" s="1927"/>
      <c r="P30" s="1927"/>
      <c r="Q30" s="1927"/>
      <c r="R30" s="1927"/>
      <c r="S30" s="1927"/>
      <c r="T30" s="1927"/>
      <c r="U30" s="1927"/>
      <c r="V30" s="1927"/>
      <c r="W30" s="1928"/>
    </row>
    <row r="31" spans="1:23">
      <c r="A31" s="1926"/>
      <c r="B31" s="1927"/>
      <c r="C31" s="1927"/>
      <c r="D31" s="1927"/>
      <c r="E31" s="1927"/>
      <c r="F31" s="1927"/>
      <c r="G31" s="1927"/>
      <c r="H31" s="1927"/>
      <c r="I31" s="1927"/>
      <c r="J31" s="1927"/>
      <c r="K31" s="1927"/>
      <c r="L31" s="1927"/>
      <c r="M31" s="1927"/>
      <c r="N31" s="1927"/>
      <c r="O31" s="1927"/>
      <c r="P31" s="1927"/>
      <c r="Q31" s="1927"/>
      <c r="R31" s="1927"/>
      <c r="S31" s="1927"/>
      <c r="T31" s="1927"/>
      <c r="U31" s="1927"/>
      <c r="V31" s="1927"/>
      <c r="W31" s="1928"/>
    </row>
    <row r="32" spans="1:23">
      <c r="A32" s="1926"/>
      <c r="B32" s="1927"/>
      <c r="C32" s="1927"/>
      <c r="D32" s="1927"/>
      <c r="E32" s="1927"/>
      <c r="F32" s="1927"/>
      <c r="G32" s="1927"/>
      <c r="H32" s="1927"/>
      <c r="I32" s="1927"/>
      <c r="J32" s="1927"/>
      <c r="K32" s="1927"/>
      <c r="L32" s="1927"/>
      <c r="M32" s="1927"/>
      <c r="N32" s="1927"/>
      <c r="O32" s="1927"/>
      <c r="P32" s="1927"/>
      <c r="Q32" s="1927"/>
      <c r="R32" s="1927"/>
      <c r="S32" s="1927"/>
      <c r="T32" s="1927"/>
      <c r="U32" s="1927"/>
      <c r="V32" s="1927"/>
      <c r="W32" s="1928"/>
    </row>
    <row r="33" spans="1:23">
      <c r="A33" s="1926"/>
      <c r="B33" s="1927"/>
      <c r="C33" s="1927"/>
      <c r="D33" s="1927"/>
      <c r="E33" s="1927"/>
      <c r="F33" s="1927"/>
      <c r="G33" s="1927"/>
      <c r="H33" s="1927"/>
      <c r="I33" s="1927"/>
      <c r="J33" s="1927"/>
      <c r="K33" s="1927"/>
      <c r="L33" s="1927"/>
      <c r="M33" s="1927"/>
      <c r="N33" s="1927"/>
      <c r="O33" s="1927"/>
      <c r="P33" s="1927"/>
      <c r="Q33" s="1927"/>
      <c r="R33" s="1927"/>
      <c r="S33" s="1927"/>
      <c r="T33" s="1927"/>
      <c r="U33" s="1927"/>
      <c r="V33" s="1927"/>
      <c r="W33" s="1928"/>
    </row>
    <row r="34" spans="1:23">
      <c r="A34" s="1926"/>
      <c r="B34" s="1927"/>
      <c r="C34" s="1927"/>
      <c r="D34" s="1927"/>
      <c r="E34" s="1927"/>
      <c r="F34" s="1927"/>
      <c r="G34" s="1927"/>
      <c r="H34" s="1927"/>
      <c r="I34" s="1927"/>
      <c r="J34" s="1927"/>
      <c r="K34" s="1927"/>
      <c r="L34" s="1927"/>
      <c r="M34" s="1927"/>
      <c r="N34" s="1927"/>
      <c r="O34" s="1927"/>
      <c r="P34" s="1927"/>
      <c r="Q34" s="1927"/>
      <c r="R34" s="1927"/>
      <c r="S34" s="1927"/>
      <c r="T34" s="1927"/>
      <c r="U34" s="1927"/>
      <c r="V34" s="1927"/>
      <c r="W34" s="1928"/>
    </row>
    <row r="35" spans="1:23">
      <c r="A35" s="1926"/>
      <c r="B35" s="1927"/>
      <c r="C35" s="1927"/>
      <c r="D35" s="1927"/>
      <c r="E35" s="1927"/>
      <c r="F35" s="1927"/>
      <c r="G35" s="1927"/>
      <c r="H35" s="1927"/>
      <c r="I35" s="1927"/>
      <c r="J35" s="1927"/>
      <c r="K35" s="1927"/>
      <c r="L35" s="1927"/>
      <c r="M35" s="1927"/>
      <c r="N35" s="1927"/>
      <c r="O35" s="1927"/>
      <c r="P35" s="1927"/>
      <c r="Q35" s="1927"/>
      <c r="R35" s="1927"/>
      <c r="S35" s="1927"/>
      <c r="T35" s="1927"/>
      <c r="U35" s="1927"/>
      <c r="V35" s="1927"/>
      <c r="W35" s="1928"/>
    </row>
    <row r="36" spans="1:23">
      <c r="A36" s="1926"/>
      <c r="B36" s="1927"/>
      <c r="C36" s="1927"/>
      <c r="D36" s="1927"/>
      <c r="E36" s="1927"/>
      <c r="F36" s="1927"/>
      <c r="G36" s="1927"/>
      <c r="H36" s="1927"/>
      <c r="I36" s="1927"/>
      <c r="J36" s="1927"/>
      <c r="K36" s="1927"/>
      <c r="L36" s="1927"/>
      <c r="M36" s="1927"/>
      <c r="N36" s="1927"/>
      <c r="O36" s="1927"/>
      <c r="P36" s="1927"/>
      <c r="Q36" s="1927"/>
      <c r="R36" s="1927"/>
      <c r="S36" s="1927"/>
      <c r="T36" s="1927"/>
      <c r="U36" s="1927"/>
      <c r="V36" s="1927"/>
      <c r="W36" s="1928"/>
    </row>
    <row r="37" spans="1:23">
      <c r="A37" s="1926"/>
      <c r="B37" s="1927"/>
      <c r="C37" s="1927"/>
      <c r="D37" s="1927"/>
      <c r="E37" s="1927"/>
      <c r="F37" s="1927"/>
      <c r="G37" s="1927"/>
      <c r="H37" s="1927"/>
      <c r="I37" s="1927"/>
      <c r="J37" s="1927"/>
      <c r="K37" s="1927"/>
      <c r="L37" s="1927"/>
      <c r="M37" s="1927"/>
      <c r="N37" s="1927"/>
      <c r="O37" s="1927"/>
      <c r="P37" s="1927"/>
      <c r="Q37" s="1927"/>
      <c r="R37" s="1927"/>
      <c r="S37" s="1927"/>
      <c r="T37" s="1927"/>
      <c r="U37" s="1927"/>
      <c r="V37" s="1927"/>
      <c r="W37" s="1928"/>
    </row>
    <row r="38" spans="1:23">
      <c r="A38" s="1926"/>
      <c r="B38" s="1927"/>
      <c r="C38" s="1927"/>
      <c r="D38" s="1927"/>
      <c r="E38" s="1927"/>
      <c r="F38" s="1927"/>
      <c r="G38" s="1927"/>
      <c r="H38" s="1927"/>
      <c r="I38" s="1927"/>
      <c r="J38" s="1927"/>
      <c r="K38" s="1927"/>
      <c r="L38" s="1927"/>
      <c r="M38" s="1927"/>
      <c r="N38" s="1927"/>
      <c r="O38" s="1927"/>
      <c r="P38" s="1927"/>
      <c r="Q38" s="1927"/>
      <c r="R38" s="1927"/>
      <c r="S38" s="1927"/>
      <c r="T38" s="1927"/>
      <c r="U38" s="1927"/>
      <c r="V38" s="1927"/>
      <c r="W38" s="1928"/>
    </row>
    <row r="39" spans="1:23">
      <c r="A39" s="1926"/>
      <c r="B39" s="1927"/>
      <c r="C39" s="1927"/>
      <c r="D39" s="1927"/>
      <c r="E39" s="1927"/>
      <c r="F39" s="1927"/>
      <c r="G39" s="1927"/>
      <c r="H39" s="1927"/>
      <c r="I39" s="1927"/>
      <c r="J39" s="1927"/>
      <c r="K39" s="1927"/>
      <c r="L39" s="1927"/>
      <c r="M39" s="1927"/>
      <c r="N39" s="1927"/>
      <c r="O39" s="1927"/>
      <c r="P39" s="1927"/>
      <c r="Q39" s="1927"/>
      <c r="R39" s="1927"/>
      <c r="S39" s="1927"/>
      <c r="T39" s="1927"/>
      <c r="U39" s="1927"/>
      <c r="V39" s="1927"/>
      <c r="W39" s="1928"/>
    </row>
    <row r="40" spans="1:23">
      <c r="A40" s="1926"/>
      <c r="B40" s="1927"/>
      <c r="C40" s="1927"/>
      <c r="D40" s="1927"/>
      <c r="E40" s="1927"/>
      <c r="F40" s="1927"/>
      <c r="G40" s="1927"/>
      <c r="H40" s="1927"/>
      <c r="I40" s="1927"/>
      <c r="J40" s="1927"/>
      <c r="K40" s="1927"/>
      <c r="L40" s="1927"/>
      <c r="M40" s="1927"/>
      <c r="N40" s="1927"/>
      <c r="O40" s="1927"/>
      <c r="P40" s="1927"/>
      <c r="Q40" s="1927"/>
      <c r="R40" s="1927"/>
      <c r="S40" s="1927"/>
      <c r="T40" s="1927"/>
      <c r="U40" s="1927"/>
      <c r="V40" s="1927"/>
      <c r="W40" s="1928"/>
    </row>
    <row r="41" spans="1:23">
      <c r="A41" s="1926"/>
      <c r="B41" s="1927"/>
      <c r="C41" s="1927"/>
      <c r="D41" s="1927"/>
      <c r="E41" s="1927"/>
      <c r="F41" s="1927"/>
      <c r="G41" s="1927"/>
      <c r="H41" s="1927"/>
      <c r="I41" s="1927"/>
      <c r="J41" s="1927"/>
      <c r="K41" s="1927"/>
      <c r="L41" s="1927"/>
      <c r="M41" s="1927"/>
      <c r="N41" s="1927"/>
      <c r="O41" s="1927"/>
      <c r="P41" s="1927"/>
      <c r="Q41" s="1927"/>
      <c r="R41" s="1927"/>
      <c r="S41" s="1927"/>
      <c r="T41" s="1927"/>
      <c r="U41" s="1927"/>
      <c r="V41" s="1927"/>
      <c r="W41" s="1928"/>
    </row>
    <row r="42" spans="1:23">
      <c r="A42" s="1926"/>
      <c r="B42" s="1927"/>
      <c r="C42" s="1927"/>
      <c r="D42" s="1927"/>
      <c r="E42" s="1927"/>
      <c r="F42" s="1927"/>
      <c r="G42" s="1927"/>
      <c r="H42" s="1927"/>
      <c r="I42" s="1927"/>
      <c r="J42" s="1927"/>
      <c r="K42" s="1927"/>
      <c r="L42" s="1927"/>
      <c r="M42" s="1927"/>
      <c r="N42" s="1927"/>
      <c r="O42" s="1927"/>
      <c r="P42" s="1927"/>
      <c r="Q42" s="1927"/>
      <c r="R42" s="1927"/>
      <c r="S42" s="1927"/>
      <c r="T42" s="1927"/>
      <c r="U42" s="1927"/>
      <c r="V42" s="1927"/>
      <c r="W42" s="1928"/>
    </row>
    <row r="43" spans="1:23">
      <c r="A43" s="1926"/>
      <c r="B43" s="1927"/>
      <c r="C43" s="1927"/>
      <c r="D43" s="1927"/>
      <c r="E43" s="1927"/>
      <c r="F43" s="1927"/>
      <c r="G43" s="1927"/>
      <c r="H43" s="1927"/>
      <c r="I43" s="1927"/>
      <c r="J43" s="1927"/>
      <c r="K43" s="1927"/>
      <c r="L43" s="1927"/>
      <c r="M43" s="1927"/>
      <c r="N43" s="1927"/>
      <c r="O43" s="1927"/>
      <c r="P43" s="1927"/>
      <c r="Q43" s="1927"/>
      <c r="R43" s="1927"/>
      <c r="S43" s="1927"/>
      <c r="T43" s="1927"/>
      <c r="U43" s="1927"/>
      <c r="V43" s="1927"/>
      <c r="W43" s="1928"/>
    </row>
    <row r="44" spans="1:23">
      <c r="A44" s="1926"/>
      <c r="B44" s="1927"/>
      <c r="C44" s="1927"/>
      <c r="D44" s="1927"/>
      <c r="E44" s="1927"/>
      <c r="F44" s="1927"/>
      <c r="G44" s="1927"/>
      <c r="H44" s="1927"/>
      <c r="I44" s="1927"/>
      <c r="J44" s="1927"/>
      <c r="K44" s="1927"/>
      <c r="L44" s="1927"/>
      <c r="M44" s="1927"/>
      <c r="N44" s="1927"/>
      <c r="O44" s="1927"/>
      <c r="P44" s="1927"/>
      <c r="Q44" s="1927"/>
      <c r="R44" s="1927"/>
      <c r="S44" s="1927"/>
      <c r="T44" s="1927"/>
      <c r="U44" s="1927"/>
      <c r="V44" s="1927"/>
      <c r="W44" s="1928"/>
    </row>
    <row r="45" spans="1:23">
      <c r="A45" s="1926"/>
      <c r="B45" s="1927"/>
      <c r="C45" s="1927"/>
      <c r="D45" s="1927"/>
      <c r="E45" s="1927"/>
      <c r="F45" s="1927"/>
      <c r="G45" s="1927"/>
      <c r="H45" s="1927"/>
      <c r="I45" s="1927"/>
      <c r="J45" s="1927"/>
      <c r="K45" s="1927"/>
      <c r="L45" s="1927"/>
      <c r="M45" s="1927"/>
      <c r="N45" s="1927"/>
      <c r="O45" s="1927"/>
      <c r="P45" s="1927"/>
      <c r="Q45" s="1927"/>
      <c r="R45" s="1927"/>
      <c r="S45" s="1927"/>
      <c r="T45" s="1927"/>
      <c r="U45" s="1927"/>
      <c r="V45" s="1927"/>
      <c r="W45" s="1928"/>
    </row>
    <row r="46" spans="1:23">
      <c r="A46" s="1926"/>
      <c r="B46" s="1927"/>
      <c r="C46" s="1927"/>
      <c r="D46" s="1927"/>
      <c r="E46" s="1927"/>
      <c r="F46" s="1927"/>
      <c r="G46" s="1927"/>
      <c r="H46" s="1927"/>
      <c r="I46" s="1927"/>
      <c r="J46" s="1927"/>
      <c r="K46" s="1927"/>
      <c r="L46" s="1927"/>
      <c r="M46" s="1927"/>
      <c r="N46" s="1927"/>
      <c r="O46" s="1927"/>
      <c r="P46" s="1927"/>
      <c r="Q46" s="1927"/>
      <c r="R46" s="1927"/>
      <c r="S46" s="1927"/>
      <c r="T46" s="1927"/>
      <c r="U46" s="1927"/>
      <c r="V46" s="1927"/>
      <c r="W46" s="1928"/>
    </row>
    <row r="47" spans="1:23">
      <c r="A47" s="1926"/>
      <c r="B47" s="1927"/>
      <c r="C47" s="1927"/>
      <c r="D47" s="1927"/>
      <c r="E47" s="1927"/>
      <c r="F47" s="1927"/>
      <c r="G47" s="1927"/>
      <c r="H47" s="1927"/>
      <c r="I47" s="1927"/>
      <c r="J47" s="1927"/>
      <c r="K47" s="1927"/>
      <c r="L47" s="1927"/>
      <c r="M47" s="1927"/>
      <c r="N47" s="1927"/>
      <c r="O47" s="1927"/>
      <c r="P47" s="1927"/>
      <c r="Q47" s="1927"/>
      <c r="R47" s="1927"/>
      <c r="S47" s="1927"/>
      <c r="T47" s="1927"/>
      <c r="U47" s="1927"/>
      <c r="V47" s="1927"/>
      <c r="W47" s="1928"/>
    </row>
    <row r="48" spans="1:23">
      <c r="A48" s="1926"/>
      <c r="B48" s="1927"/>
      <c r="C48" s="1927"/>
      <c r="D48" s="1927"/>
      <c r="E48" s="1927"/>
      <c r="F48" s="1927"/>
      <c r="G48" s="1927"/>
      <c r="H48" s="1927"/>
      <c r="I48" s="1927"/>
      <c r="J48" s="1927"/>
      <c r="K48" s="1927"/>
      <c r="L48" s="1927"/>
      <c r="M48" s="1927"/>
      <c r="N48" s="1927"/>
      <c r="O48" s="1927"/>
      <c r="P48" s="1927"/>
      <c r="Q48" s="1927"/>
      <c r="R48" s="1927"/>
      <c r="S48" s="1927"/>
      <c r="T48" s="1927"/>
      <c r="U48" s="1927"/>
      <c r="V48" s="1927"/>
      <c r="W48" s="1928"/>
    </row>
    <row r="49" spans="1:23">
      <c r="A49" s="1926"/>
      <c r="B49" s="1927"/>
      <c r="C49" s="1927"/>
      <c r="D49" s="1927"/>
      <c r="E49" s="1927"/>
      <c r="F49" s="1927"/>
      <c r="G49" s="1927"/>
      <c r="H49" s="1927"/>
      <c r="I49" s="1927"/>
      <c r="J49" s="1927"/>
      <c r="K49" s="1927"/>
      <c r="L49" s="1927"/>
      <c r="M49" s="1927"/>
      <c r="N49" s="1927"/>
      <c r="O49" s="1927"/>
      <c r="P49" s="1927"/>
      <c r="Q49" s="1927"/>
      <c r="R49" s="1927"/>
      <c r="S49" s="1927"/>
      <c r="T49" s="1927"/>
      <c r="U49" s="1927"/>
      <c r="V49" s="1927"/>
      <c r="W49" s="1928"/>
    </row>
    <row r="50" spans="1:23">
      <c r="A50" s="1926"/>
      <c r="B50" s="1927"/>
      <c r="C50" s="1927"/>
      <c r="D50" s="1927"/>
      <c r="E50" s="1927"/>
      <c r="F50" s="1927"/>
      <c r="G50" s="1927"/>
      <c r="H50" s="1927"/>
      <c r="I50" s="1927"/>
      <c r="J50" s="1927"/>
      <c r="K50" s="1927"/>
      <c r="L50" s="1927"/>
      <c r="M50" s="1927"/>
      <c r="N50" s="1927"/>
      <c r="O50" s="1927"/>
      <c r="P50" s="1927"/>
      <c r="Q50" s="1927"/>
      <c r="R50" s="1927"/>
      <c r="S50" s="1927"/>
      <c r="T50" s="1927"/>
      <c r="U50" s="1927"/>
      <c r="V50" s="1927"/>
      <c r="W50" s="1928"/>
    </row>
    <row r="51" spans="1:23">
      <c r="A51" s="1926"/>
      <c r="B51" s="1927"/>
      <c r="C51" s="1927"/>
      <c r="D51" s="1927"/>
      <c r="E51" s="1927"/>
      <c r="F51" s="1927"/>
      <c r="G51" s="1927"/>
      <c r="H51" s="1927"/>
      <c r="I51" s="1927"/>
      <c r="J51" s="1927"/>
      <c r="K51" s="1927"/>
      <c r="L51" s="1927"/>
      <c r="M51" s="1927"/>
      <c r="N51" s="1927"/>
      <c r="O51" s="1927"/>
      <c r="P51" s="1927"/>
      <c r="Q51" s="1927"/>
      <c r="R51" s="1927"/>
      <c r="S51" s="1927"/>
      <c r="T51" s="1927"/>
      <c r="U51" s="1927"/>
      <c r="V51" s="1927"/>
      <c r="W51" s="1928"/>
    </row>
    <row r="52" spans="1:23">
      <c r="A52" s="1926"/>
      <c r="B52" s="1927"/>
      <c r="C52" s="1927"/>
      <c r="D52" s="1927"/>
      <c r="E52" s="1927"/>
      <c r="F52" s="1927"/>
      <c r="G52" s="1927"/>
      <c r="H52" s="1927"/>
      <c r="I52" s="1927"/>
      <c r="J52" s="1927"/>
      <c r="K52" s="1927"/>
      <c r="L52" s="1927"/>
      <c r="M52" s="1927"/>
      <c r="N52" s="1927"/>
      <c r="O52" s="1927"/>
      <c r="P52" s="1927"/>
      <c r="Q52" s="1927"/>
      <c r="R52" s="1927"/>
      <c r="S52" s="1927"/>
      <c r="T52" s="1927"/>
      <c r="U52" s="1927"/>
      <c r="V52" s="1927"/>
      <c r="W52" s="1928"/>
    </row>
    <row r="53" spans="1:23">
      <c r="A53" s="1926"/>
      <c r="B53" s="1927"/>
      <c r="C53" s="1927"/>
      <c r="D53" s="1927"/>
      <c r="E53" s="1927"/>
      <c r="F53" s="1927"/>
      <c r="G53" s="1927"/>
      <c r="H53" s="1927"/>
      <c r="I53" s="1927"/>
      <c r="J53" s="1927"/>
      <c r="K53" s="1927"/>
      <c r="L53" s="1927"/>
      <c r="M53" s="1927"/>
      <c r="N53" s="1927"/>
      <c r="O53" s="1927"/>
      <c r="P53" s="1927"/>
      <c r="Q53" s="1927"/>
      <c r="R53" s="1927"/>
      <c r="S53" s="1927"/>
      <c r="T53" s="1927"/>
      <c r="U53" s="1927"/>
      <c r="V53" s="1927"/>
      <c r="W53" s="1928"/>
    </row>
    <row r="54" spans="1:23">
      <c r="A54" s="1926"/>
      <c r="B54" s="1927"/>
      <c r="C54" s="1927"/>
      <c r="D54" s="1927"/>
      <c r="E54" s="1927"/>
      <c r="F54" s="1927"/>
      <c r="G54" s="1927"/>
      <c r="H54" s="1927"/>
      <c r="I54" s="1927"/>
      <c r="J54" s="1927"/>
      <c r="K54" s="1927"/>
      <c r="L54" s="1927"/>
      <c r="M54" s="1927"/>
      <c r="N54" s="1927"/>
      <c r="O54" s="1927"/>
      <c r="P54" s="1927"/>
      <c r="Q54" s="1927"/>
      <c r="R54" s="1927"/>
      <c r="S54" s="1927"/>
      <c r="T54" s="1927"/>
      <c r="U54" s="1927"/>
      <c r="V54" s="1927"/>
      <c r="W54" s="1928"/>
    </row>
    <row r="55" spans="1:23">
      <c r="A55" s="1926"/>
      <c r="B55" s="1927"/>
      <c r="C55" s="1927"/>
      <c r="D55" s="1927"/>
      <c r="E55" s="1927"/>
      <c r="F55" s="1927"/>
      <c r="G55" s="1927"/>
      <c r="H55" s="1927"/>
      <c r="I55" s="1927"/>
      <c r="J55" s="1927"/>
      <c r="K55" s="1927"/>
      <c r="L55" s="1927"/>
      <c r="M55" s="1927"/>
      <c r="N55" s="1927"/>
      <c r="O55" s="1927"/>
      <c r="P55" s="1927"/>
      <c r="Q55" s="1927"/>
      <c r="R55" s="1927"/>
      <c r="S55" s="1927"/>
      <c r="T55" s="1927"/>
      <c r="U55" s="1927"/>
      <c r="V55" s="1927"/>
      <c r="W55" s="1928"/>
    </row>
    <row r="56" spans="1:23">
      <c r="A56" s="1926"/>
      <c r="B56" s="1927"/>
      <c r="C56" s="1927"/>
      <c r="D56" s="1927"/>
      <c r="E56" s="1927"/>
      <c r="F56" s="1927"/>
      <c r="G56" s="1927"/>
      <c r="H56" s="1927"/>
      <c r="I56" s="1927"/>
      <c r="J56" s="1927"/>
      <c r="K56" s="1927"/>
      <c r="L56" s="1927"/>
      <c r="M56" s="1927"/>
      <c r="N56" s="1927"/>
      <c r="O56" s="1927"/>
      <c r="P56" s="1927"/>
      <c r="Q56" s="1927"/>
      <c r="R56" s="1927"/>
      <c r="S56" s="1927"/>
      <c r="T56" s="1927"/>
      <c r="U56" s="1927"/>
      <c r="V56" s="1927"/>
      <c r="W56" s="1928"/>
    </row>
    <row r="57" spans="1:23">
      <c r="A57" s="1926"/>
      <c r="B57" s="1927"/>
      <c r="C57" s="1927"/>
      <c r="D57" s="1927"/>
      <c r="E57" s="1927"/>
      <c r="F57" s="1927"/>
      <c r="G57" s="1927"/>
      <c r="H57" s="1927"/>
      <c r="I57" s="1927"/>
      <c r="J57" s="1927"/>
      <c r="K57" s="1927"/>
      <c r="L57" s="1927"/>
      <c r="M57" s="1927"/>
      <c r="N57" s="1927"/>
      <c r="O57" s="1927"/>
      <c r="P57" s="1927"/>
      <c r="Q57" s="1927"/>
      <c r="R57" s="1927"/>
      <c r="S57" s="1927"/>
      <c r="T57" s="1927"/>
      <c r="U57" s="1927"/>
      <c r="V57" s="1927"/>
      <c r="W57" s="1928"/>
    </row>
    <row r="58" spans="1:23">
      <c r="A58" s="1926"/>
      <c r="B58" s="1927"/>
      <c r="C58" s="1927"/>
      <c r="D58" s="1927"/>
      <c r="E58" s="1927"/>
      <c r="F58" s="1927"/>
      <c r="G58" s="1927"/>
      <c r="H58" s="1927"/>
      <c r="I58" s="1927"/>
      <c r="J58" s="1927"/>
      <c r="K58" s="1927"/>
      <c r="L58" s="1927"/>
      <c r="M58" s="1927"/>
      <c r="N58" s="1927"/>
      <c r="O58" s="1927"/>
      <c r="P58" s="1927"/>
      <c r="Q58" s="1927"/>
      <c r="R58" s="1927"/>
      <c r="S58" s="1927"/>
      <c r="T58" s="1927"/>
      <c r="U58" s="1927"/>
      <c r="V58" s="1927"/>
      <c r="W58" s="1928"/>
    </row>
    <row r="59" spans="1:23">
      <c r="A59" s="1926"/>
      <c r="B59" s="1927"/>
      <c r="C59" s="1927"/>
      <c r="D59" s="1927"/>
      <c r="E59" s="1927"/>
      <c r="F59" s="1927"/>
      <c r="G59" s="1927"/>
      <c r="H59" s="1927"/>
      <c r="I59" s="1927"/>
      <c r="J59" s="1927"/>
      <c r="K59" s="1927"/>
      <c r="L59" s="1927"/>
      <c r="M59" s="1927"/>
      <c r="N59" s="1927"/>
      <c r="O59" s="1927"/>
      <c r="P59" s="1927"/>
      <c r="Q59" s="1927"/>
      <c r="R59" s="1927"/>
      <c r="S59" s="1927"/>
      <c r="T59" s="1927"/>
      <c r="U59" s="1927"/>
      <c r="V59" s="1927"/>
      <c r="W59" s="1928"/>
    </row>
    <row r="60" spans="1:23">
      <c r="A60" s="1926"/>
      <c r="B60" s="1927"/>
      <c r="C60" s="1927"/>
      <c r="D60" s="1927"/>
      <c r="E60" s="1927"/>
      <c r="F60" s="1927"/>
      <c r="G60" s="1927"/>
      <c r="H60" s="1927"/>
      <c r="I60" s="1927"/>
      <c r="J60" s="1927"/>
      <c r="K60" s="1927"/>
      <c r="L60" s="1927"/>
      <c r="M60" s="1927"/>
      <c r="N60" s="1927"/>
      <c r="O60" s="1927"/>
      <c r="P60" s="1927"/>
      <c r="Q60" s="1927"/>
      <c r="R60" s="1927"/>
      <c r="S60" s="1927"/>
      <c r="T60" s="1927"/>
      <c r="U60" s="1927"/>
      <c r="V60" s="1927"/>
      <c r="W60" s="1928"/>
    </row>
    <row r="61" spans="1:23">
      <c r="A61" s="1926"/>
      <c r="B61" s="1927"/>
      <c r="C61" s="1927"/>
      <c r="D61" s="1927"/>
      <c r="E61" s="1927"/>
      <c r="F61" s="1927"/>
      <c r="G61" s="1927"/>
      <c r="H61" s="1927"/>
      <c r="I61" s="1927"/>
      <c r="J61" s="1927"/>
      <c r="K61" s="1927"/>
      <c r="L61" s="1927"/>
      <c r="M61" s="1927"/>
      <c r="N61" s="1927"/>
      <c r="O61" s="1927"/>
      <c r="P61" s="1927"/>
      <c r="Q61" s="1927"/>
      <c r="R61" s="1927"/>
      <c r="S61" s="1927"/>
      <c r="T61" s="1927"/>
      <c r="U61" s="1927"/>
      <c r="V61" s="1927"/>
      <c r="W61" s="1928"/>
    </row>
    <row r="62" spans="1:23">
      <c r="A62" s="1926"/>
      <c r="B62" s="1927"/>
      <c r="C62" s="1927"/>
      <c r="D62" s="1927"/>
      <c r="E62" s="1927"/>
      <c r="F62" s="1927"/>
      <c r="G62" s="1927"/>
      <c r="H62" s="1927"/>
      <c r="I62" s="1927"/>
      <c r="J62" s="1927"/>
      <c r="K62" s="1927"/>
      <c r="L62" s="1927"/>
      <c r="M62" s="1927"/>
      <c r="N62" s="1927"/>
      <c r="O62" s="1927"/>
      <c r="P62" s="1927"/>
      <c r="Q62" s="1927"/>
      <c r="R62" s="1927"/>
      <c r="S62" s="1927"/>
      <c r="T62" s="1927"/>
      <c r="U62" s="1927"/>
      <c r="V62" s="1927"/>
      <c r="W62" s="1928"/>
    </row>
    <row r="63" spans="1:23">
      <c r="A63" s="1926"/>
      <c r="B63" s="1927"/>
      <c r="C63" s="1927"/>
      <c r="D63" s="1927"/>
      <c r="E63" s="1927"/>
      <c r="F63" s="1927"/>
      <c r="G63" s="1927"/>
      <c r="H63" s="1927"/>
      <c r="I63" s="1927"/>
      <c r="J63" s="1927"/>
      <c r="K63" s="1927"/>
      <c r="L63" s="1927"/>
      <c r="M63" s="1927"/>
      <c r="N63" s="1927"/>
      <c r="O63" s="1927"/>
      <c r="P63" s="1927"/>
      <c r="Q63" s="1927"/>
      <c r="R63" s="1927"/>
      <c r="S63" s="1927"/>
      <c r="T63" s="1927"/>
      <c r="U63" s="1927"/>
      <c r="V63" s="1927"/>
      <c r="W63" s="1928"/>
    </row>
    <row r="64" spans="1:23">
      <c r="A64" s="1926"/>
      <c r="B64" s="1927"/>
      <c r="C64" s="1927"/>
      <c r="D64" s="1927"/>
      <c r="E64" s="1927"/>
      <c r="F64" s="1927"/>
      <c r="G64" s="1927"/>
      <c r="H64" s="1927"/>
      <c r="I64" s="1927"/>
      <c r="J64" s="1927"/>
      <c r="K64" s="1927"/>
      <c r="L64" s="1927"/>
      <c r="M64" s="1927"/>
      <c r="N64" s="1927"/>
      <c r="O64" s="1927"/>
      <c r="P64" s="1927"/>
      <c r="Q64" s="1927"/>
      <c r="R64" s="1927"/>
      <c r="S64" s="1927"/>
      <c r="T64" s="1927"/>
      <c r="U64" s="1927"/>
      <c r="V64" s="1927"/>
      <c r="W64" s="1928"/>
    </row>
    <row r="65" spans="1:23">
      <c r="A65" s="1926"/>
      <c r="B65" s="1927"/>
      <c r="C65" s="1927"/>
      <c r="D65" s="1927"/>
      <c r="E65" s="1927"/>
      <c r="F65" s="1927"/>
      <c r="G65" s="1927"/>
      <c r="H65" s="1927"/>
      <c r="I65" s="1927"/>
      <c r="J65" s="1927"/>
      <c r="K65" s="1927"/>
      <c r="L65" s="1927"/>
      <c r="M65" s="1927"/>
      <c r="N65" s="1927"/>
      <c r="O65" s="1927"/>
      <c r="P65" s="1927"/>
      <c r="Q65" s="1927"/>
      <c r="R65" s="1927"/>
      <c r="S65" s="1927"/>
      <c r="T65" s="1927"/>
      <c r="U65" s="1927"/>
      <c r="V65" s="1927"/>
      <c r="W65" s="1928"/>
    </row>
    <row r="66" spans="1:23">
      <c r="A66" s="1926"/>
      <c r="B66" s="1927"/>
      <c r="C66" s="1927"/>
      <c r="D66" s="1927"/>
      <c r="E66" s="1927"/>
      <c r="F66" s="1927"/>
      <c r="G66" s="1927"/>
      <c r="H66" s="1927"/>
      <c r="I66" s="1927"/>
      <c r="J66" s="1927"/>
      <c r="K66" s="1927"/>
      <c r="L66" s="1927"/>
      <c r="M66" s="1927"/>
      <c r="N66" s="1927"/>
      <c r="O66" s="1927"/>
      <c r="P66" s="1927"/>
      <c r="Q66" s="1927"/>
      <c r="R66" s="1927"/>
      <c r="S66" s="1927"/>
      <c r="T66" s="1927"/>
      <c r="U66" s="1927"/>
      <c r="V66" s="1927"/>
      <c r="W66" s="1928"/>
    </row>
    <row r="67" spans="1:23">
      <c r="A67" s="1926"/>
      <c r="B67" s="1927"/>
      <c r="C67" s="1927"/>
      <c r="D67" s="1927"/>
      <c r="E67" s="1927"/>
      <c r="F67" s="1927"/>
      <c r="G67" s="1927"/>
      <c r="H67" s="1927"/>
      <c r="I67" s="1927"/>
      <c r="J67" s="1927"/>
      <c r="K67" s="1927"/>
      <c r="L67" s="1927"/>
      <c r="M67" s="1927"/>
      <c r="N67" s="1927"/>
      <c r="O67" s="1927"/>
      <c r="P67" s="1927"/>
      <c r="Q67" s="1927"/>
      <c r="R67" s="1927"/>
      <c r="S67" s="1927"/>
      <c r="T67" s="1927"/>
      <c r="U67" s="1927"/>
      <c r="V67" s="1927"/>
      <c r="W67" s="1928"/>
    </row>
    <row r="68" spans="1:23">
      <c r="A68" s="1926"/>
      <c r="B68" s="1927"/>
      <c r="C68" s="1927"/>
      <c r="D68" s="1927"/>
      <c r="E68" s="1927"/>
      <c r="F68" s="1927"/>
      <c r="G68" s="1927"/>
      <c r="H68" s="1927"/>
      <c r="I68" s="1927"/>
      <c r="J68" s="1927"/>
      <c r="K68" s="1927"/>
      <c r="L68" s="1927"/>
      <c r="M68" s="1927"/>
      <c r="N68" s="1927"/>
      <c r="O68" s="1927"/>
      <c r="P68" s="1927"/>
      <c r="Q68" s="1927"/>
      <c r="R68" s="1927"/>
      <c r="S68" s="1927"/>
      <c r="T68" s="1927"/>
      <c r="U68" s="1927"/>
      <c r="V68" s="1927"/>
      <c r="W68" s="1928"/>
    </row>
    <row r="69" spans="1:23">
      <c r="A69" s="1926"/>
      <c r="B69" s="1927"/>
      <c r="C69" s="1927"/>
      <c r="D69" s="1927"/>
      <c r="E69" s="1927"/>
      <c r="F69" s="1927"/>
      <c r="G69" s="1927"/>
      <c r="H69" s="1927"/>
      <c r="I69" s="1927"/>
      <c r="J69" s="1927"/>
      <c r="K69" s="1927"/>
      <c r="L69" s="1927"/>
      <c r="M69" s="1927"/>
      <c r="N69" s="1927"/>
      <c r="O69" s="1927"/>
      <c r="P69" s="1927"/>
      <c r="Q69" s="1927"/>
      <c r="R69" s="1927"/>
      <c r="S69" s="1927"/>
      <c r="T69" s="1927"/>
      <c r="U69" s="1927"/>
      <c r="V69" s="1927"/>
      <c r="W69" s="1928"/>
    </row>
    <row r="70" spans="1:23">
      <c r="A70" s="1926"/>
      <c r="B70" s="1927"/>
      <c r="C70" s="1927"/>
      <c r="D70" s="1927"/>
      <c r="E70" s="1927"/>
      <c r="F70" s="1927"/>
      <c r="G70" s="1927"/>
      <c r="H70" s="1927"/>
      <c r="I70" s="1927"/>
      <c r="J70" s="1927"/>
      <c r="K70" s="1927"/>
      <c r="L70" s="1927"/>
      <c r="M70" s="1927"/>
      <c r="N70" s="1927"/>
      <c r="O70" s="1927"/>
      <c r="P70" s="1927"/>
      <c r="Q70" s="1927"/>
      <c r="R70" s="1927"/>
      <c r="S70" s="1927"/>
      <c r="T70" s="1927"/>
      <c r="U70" s="1927"/>
      <c r="V70" s="1927"/>
      <c r="W70" s="1928"/>
    </row>
    <row r="71" spans="1:23">
      <c r="A71" s="1926"/>
      <c r="B71" s="1927"/>
      <c r="C71" s="1927"/>
      <c r="D71" s="1927"/>
      <c r="E71" s="1927"/>
      <c r="F71" s="1927"/>
      <c r="G71" s="1927"/>
      <c r="H71" s="1927"/>
      <c r="I71" s="1927"/>
      <c r="J71" s="1927"/>
      <c r="K71" s="1927"/>
      <c r="L71" s="1927"/>
      <c r="M71" s="1927"/>
      <c r="N71" s="1927"/>
      <c r="O71" s="1927"/>
      <c r="P71" s="1927"/>
      <c r="Q71" s="1927"/>
      <c r="R71" s="1927"/>
      <c r="S71" s="1927"/>
      <c r="T71" s="1927"/>
      <c r="U71" s="1927"/>
      <c r="V71" s="1927"/>
      <c r="W71" s="1928"/>
    </row>
    <row r="72" spans="1:23">
      <c r="A72" s="1926"/>
      <c r="B72" s="1927"/>
      <c r="C72" s="1927"/>
      <c r="D72" s="1927"/>
      <c r="E72" s="1927"/>
      <c r="F72" s="1927"/>
      <c r="G72" s="1927"/>
      <c r="H72" s="1927"/>
      <c r="I72" s="1927"/>
      <c r="J72" s="1927"/>
      <c r="K72" s="1927"/>
      <c r="L72" s="1927"/>
      <c r="M72" s="1927"/>
      <c r="N72" s="1927"/>
      <c r="O72" s="1927"/>
      <c r="P72" s="1927"/>
      <c r="Q72" s="1927"/>
      <c r="R72" s="1927"/>
      <c r="S72" s="1927"/>
      <c r="T72" s="1927"/>
      <c r="U72" s="1927"/>
      <c r="V72" s="1927"/>
      <c r="W72" s="1928"/>
    </row>
    <row r="73" spans="1:23">
      <c r="A73" s="1926"/>
      <c r="B73" s="1927"/>
      <c r="C73" s="1927"/>
      <c r="D73" s="1927"/>
      <c r="E73" s="1927"/>
      <c r="F73" s="1927"/>
      <c r="G73" s="1927"/>
      <c r="H73" s="1927"/>
      <c r="I73" s="1927"/>
      <c r="J73" s="1927"/>
      <c r="K73" s="1927"/>
      <c r="L73" s="1927"/>
      <c r="M73" s="1927"/>
      <c r="N73" s="1927"/>
      <c r="O73" s="1927"/>
      <c r="P73" s="1927"/>
      <c r="Q73" s="1927"/>
      <c r="R73" s="1927"/>
      <c r="S73" s="1927"/>
      <c r="T73" s="1927"/>
      <c r="U73" s="1927"/>
      <c r="V73" s="1927"/>
      <c r="W73" s="1928"/>
    </row>
    <row r="74" spans="1:23">
      <c r="A74" s="1926"/>
      <c r="B74" s="1927"/>
      <c r="C74" s="1927"/>
      <c r="D74" s="1927"/>
      <c r="E74" s="1927"/>
      <c r="F74" s="1927"/>
      <c r="G74" s="1927"/>
      <c r="H74" s="1927"/>
      <c r="I74" s="1927"/>
      <c r="J74" s="1927"/>
      <c r="K74" s="1927"/>
      <c r="L74" s="1927"/>
      <c r="M74" s="1927"/>
      <c r="N74" s="1927"/>
      <c r="O74" s="1927"/>
      <c r="P74" s="1927"/>
      <c r="Q74" s="1927"/>
      <c r="R74" s="1927"/>
      <c r="S74" s="1927"/>
      <c r="T74" s="1927"/>
      <c r="U74" s="1927"/>
      <c r="V74" s="1927"/>
      <c r="W74" s="1928"/>
    </row>
    <row r="75" spans="1:23">
      <c r="A75" s="1926"/>
      <c r="B75" s="1927"/>
      <c r="C75" s="1927"/>
      <c r="D75" s="1927"/>
      <c r="E75" s="1927"/>
      <c r="F75" s="1927"/>
      <c r="G75" s="1927"/>
      <c r="H75" s="1927"/>
      <c r="I75" s="1927"/>
      <c r="J75" s="1927"/>
      <c r="K75" s="1927"/>
      <c r="L75" s="1927"/>
      <c r="M75" s="1927"/>
      <c r="N75" s="1927"/>
      <c r="O75" s="1927"/>
      <c r="P75" s="1927"/>
      <c r="Q75" s="1927"/>
      <c r="R75" s="1927"/>
      <c r="S75" s="1927"/>
      <c r="T75" s="1927"/>
      <c r="U75" s="1927"/>
      <c r="V75" s="1927"/>
      <c r="W75" s="1928"/>
    </row>
    <row r="76" spans="1:23">
      <c r="A76" s="1926"/>
      <c r="B76" s="1927"/>
      <c r="C76" s="1927"/>
      <c r="D76" s="1927"/>
      <c r="E76" s="1927"/>
      <c r="F76" s="1927"/>
      <c r="G76" s="1927"/>
      <c r="H76" s="1927"/>
      <c r="I76" s="1927"/>
      <c r="J76" s="1927"/>
      <c r="K76" s="1927"/>
      <c r="L76" s="1927"/>
      <c r="M76" s="1927"/>
      <c r="N76" s="1927"/>
      <c r="O76" s="1927"/>
      <c r="P76" s="1927"/>
      <c r="Q76" s="1927"/>
      <c r="R76" s="1927"/>
      <c r="S76" s="1927"/>
      <c r="T76" s="1927"/>
      <c r="U76" s="1927"/>
      <c r="V76" s="1927"/>
      <c r="W76" s="1928"/>
    </row>
    <row r="77" spans="1:23">
      <c r="A77" s="1926"/>
      <c r="B77" s="1927"/>
      <c r="C77" s="1927"/>
      <c r="D77" s="1927"/>
      <c r="E77" s="1927"/>
      <c r="F77" s="1927"/>
      <c r="G77" s="1927"/>
      <c r="H77" s="1927"/>
      <c r="I77" s="1927"/>
      <c r="J77" s="1927"/>
      <c r="K77" s="1927"/>
      <c r="L77" s="1927"/>
      <c r="M77" s="1927"/>
      <c r="N77" s="1927"/>
      <c r="O77" s="1927"/>
      <c r="P77" s="1927"/>
      <c r="Q77" s="1927"/>
      <c r="R77" s="1927"/>
      <c r="S77" s="1927"/>
      <c r="T77" s="1927"/>
      <c r="U77" s="1927"/>
      <c r="V77" s="1927"/>
      <c r="W77" s="1928"/>
    </row>
    <row r="78" spans="1:23">
      <c r="A78" s="1926"/>
      <c r="B78" s="1927"/>
      <c r="C78" s="1927"/>
      <c r="D78" s="1927"/>
      <c r="E78" s="1927"/>
      <c r="F78" s="1927"/>
      <c r="G78" s="1927"/>
      <c r="H78" s="1927"/>
      <c r="I78" s="1927"/>
      <c r="J78" s="1927"/>
      <c r="K78" s="1927"/>
      <c r="L78" s="1927"/>
      <c r="M78" s="1927"/>
      <c r="N78" s="1927"/>
      <c r="O78" s="1927"/>
      <c r="P78" s="1927"/>
      <c r="Q78" s="1927"/>
      <c r="R78" s="1927"/>
      <c r="S78" s="1927"/>
      <c r="T78" s="1927"/>
      <c r="U78" s="1927"/>
      <c r="V78" s="1927"/>
      <c r="W78" s="1928"/>
    </row>
    <row r="79" spans="1:23">
      <c r="A79" s="1926"/>
      <c r="B79" s="1927"/>
      <c r="C79" s="1927"/>
      <c r="D79" s="1927"/>
      <c r="E79" s="1927"/>
      <c r="F79" s="1927"/>
      <c r="G79" s="1927"/>
      <c r="H79" s="1927"/>
      <c r="I79" s="1927"/>
      <c r="J79" s="1927"/>
      <c r="K79" s="1927"/>
      <c r="L79" s="1927"/>
      <c r="M79" s="1927"/>
      <c r="N79" s="1927"/>
      <c r="O79" s="1927"/>
      <c r="P79" s="1927"/>
      <c r="Q79" s="1927"/>
      <c r="R79" s="1927"/>
      <c r="S79" s="1927"/>
      <c r="T79" s="1927"/>
      <c r="U79" s="1927"/>
      <c r="V79" s="1927"/>
      <c r="W79" s="1928"/>
    </row>
    <row r="80" spans="1:23">
      <c r="A80" s="1926"/>
      <c r="B80" s="1927"/>
      <c r="C80" s="1927"/>
      <c r="D80" s="1927"/>
      <c r="E80" s="1927"/>
      <c r="F80" s="1927"/>
      <c r="G80" s="1927"/>
      <c r="H80" s="1927"/>
      <c r="I80" s="1927"/>
      <c r="J80" s="1927"/>
      <c r="K80" s="1927"/>
      <c r="L80" s="1927"/>
      <c r="M80" s="1927"/>
      <c r="N80" s="1927"/>
      <c r="O80" s="1927"/>
      <c r="P80" s="1927"/>
      <c r="Q80" s="1927"/>
      <c r="R80" s="1927"/>
      <c r="S80" s="1927"/>
      <c r="T80" s="1927"/>
      <c r="U80" s="1927"/>
      <c r="V80" s="1927"/>
      <c r="W80" s="1928"/>
    </row>
    <row r="81" spans="1:23">
      <c r="A81" s="1926"/>
      <c r="B81" s="1927"/>
      <c r="C81" s="1927"/>
      <c r="D81" s="1927"/>
      <c r="E81" s="1927"/>
      <c r="F81" s="1927"/>
      <c r="G81" s="1927"/>
      <c r="H81" s="1927"/>
      <c r="I81" s="1927"/>
      <c r="J81" s="1927"/>
      <c r="K81" s="1927"/>
      <c r="L81" s="1927"/>
      <c r="M81" s="1927"/>
      <c r="N81" s="1927"/>
      <c r="O81" s="1927"/>
      <c r="P81" s="1927"/>
      <c r="Q81" s="1927"/>
      <c r="R81" s="1927"/>
      <c r="S81" s="1927"/>
      <c r="T81" s="1927"/>
      <c r="U81" s="1927"/>
      <c r="V81" s="1927"/>
      <c r="W81" s="1928"/>
    </row>
    <row r="82" spans="1:23">
      <c r="A82" s="1926"/>
      <c r="B82" s="1927"/>
      <c r="C82" s="1927"/>
      <c r="D82" s="1927"/>
      <c r="E82" s="1927"/>
      <c r="F82" s="1927"/>
      <c r="G82" s="1927"/>
      <c r="H82" s="1927"/>
      <c r="I82" s="1927"/>
      <c r="J82" s="1927"/>
      <c r="K82" s="1927"/>
      <c r="L82" s="1927"/>
      <c r="M82" s="1927"/>
      <c r="N82" s="1927"/>
      <c r="O82" s="1927"/>
      <c r="P82" s="1927"/>
      <c r="Q82" s="1927"/>
      <c r="R82" s="1927"/>
      <c r="S82" s="1927"/>
      <c r="T82" s="1927"/>
      <c r="U82" s="1927"/>
      <c r="V82" s="1927"/>
      <c r="W82" s="1928"/>
    </row>
    <row r="83" spans="1:23">
      <c r="A83" s="1926"/>
      <c r="B83" s="1927"/>
      <c r="C83" s="1927"/>
      <c r="D83" s="1927"/>
      <c r="E83" s="1927"/>
      <c r="F83" s="1927"/>
      <c r="G83" s="1927"/>
      <c r="H83" s="1927"/>
      <c r="I83" s="1927"/>
      <c r="J83" s="1927"/>
      <c r="K83" s="1927"/>
      <c r="L83" s="1927"/>
      <c r="M83" s="1927"/>
      <c r="N83" s="1927"/>
      <c r="O83" s="1927"/>
      <c r="P83" s="1927"/>
      <c r="Q83" s="1927"/>
      <c r="R83" s="1927"/>
      <c r="S83" s="1927"/>
      <c r="T83" s="1927"/>
      <c r="U83" s="1927"/>
      <c r="V83" s="1927"/>
      <c r="W83" s="1928"/>
    </row>
    <row r="84" spans="1:23">
      <c r="A84" s="1926"/>
      <c r="B84" s="1927"/>
      <c r="C84" s="1927"/>
      <c r="D84" s="1927"/>
      <c r="E84" s="1927"/>
      <c r="F84" s="1927"/>
      <c r="G84" s="1927"/>
      <c r="H84" s="1927"/>
      <c r="I84" s="1927"/>
      <c r="J84" s="1927"/>
      <c r="K84" s="1927"/>
      <c r="L84" s="1927"/>
      <c r="M84" s="1927"/>
      <c r="N84" s="1927"/>
      <c r="O84" s="1927"/>
      <c r="P84" s="1927"/>
      <c r="Q84" s="1927"/>
      <c r="R84" s="1927"/>
      <c r="S84" s="1927"/>
      <c r="T84" s="1927"/>
      <c r="U84" s="1927"/>
      <c r="V84" s="1927"/>
      <c r="W84" s="1928"/>
    </row>
    <row r="85" spans="1:23">
      <c r="A85" s="1926"/>
      <c r="B85" s="1927"/>
      <c r="C85" s="1927"/>
      <c r="D85" s="1927"/>
      <c r="E85" s="1927"/>
      <c r="F85" s="1927"/>
      <c r="G85" s="1927"/>
      <c r="H85" s="1927"/>
      <c r="I85" s="1927"/>
      <c r="J85" s="1927"/>
      <c r="K85" s="1927"/>
      <c r="L85" s="1927"/>
      <c r="M85" s="1927"/>
      <c r="N85" s="1927"/>
      <c r="O85" s="1927"/>
      <c r="P85" s="1927"/>
      <c r="Q85" s="1927"/>
      <c r="R85" s="1927"/>
      <c r="S85" s="1927"/>
      <c r="T85" s="1927"/>
      <c r="U85" s="1927"/>
      <c r="V85" s="1927"/>
      <c r="W85" s="1928"/>
    </row>
    <row r="86" spans="1:23">
      <c r="A86" s="1926"/>
      <c r="B86" s="1927"/>
      <c r="C86" s="1927"/>
      <c r="D86" s="1927"/>
      <c r="E86" s="1927"/>
      <c r="F86" s="1927"/>
      <c r="G86" s="1927"/>
      <c r="H86" s="1927"/>
      <c r="I86" s="1927"/>
      <c r="J86" s="1927"/>
      <c r="K86" s="1927"/>
      <c r="L86" s="1927"/>
      <c r="M86" s="1927"/>
      <c r="N86" s="1927"/>
      <c r="O86" s="1927"/>
      <c r="P86" s="1927"/>
      <c r="Q86" s="1927"/>
      <c r="R86" s="1927"/>
      <c r="S86" s="1927"/>
      <c r="T86" s="1927"/>
      <c r="U86" s="1927"/>
      <c r="V86" s="1927"/>
      <c r="W86" s="1928"/>
    </row>
    <row r="87" spans="1:23">
      <c r="A87" s="1926"/>
      <c r="B87" s="1927"/>
      <c r="C87" s="1927"/>
      <c r="D87" s="1927"/>
      <c r="E87" s="1927"/>
      <c r="F87" s="1927"/>
      <c r="G87" s="1927"/>
      <c r="H87" s="1927"/>
      <c r="I87" s="1927"/>
      <c r="J87" s="1927"/>
      <c r="K87" s="1927"/>
      <c r="L87" s="1927"/>
      <c r="M87" s="1927"/>
      <c r="N87" s="1927"/>
      <c r="O87" s="1927"/>
      <c r="P87" s="1927"/>
      <c r="Q87" s="1927"/>
      <c r="R87" s="1927"/>
      <c r="S87" s="1927"/>
      <c r="T87" s="1927"/>
      <c r="U87" s="1927"/>
      <c r="V87" s="1927"/>
      <c r="W87" s="1928"/>
    </row>
    <row r="88" spans="1:23">
      <c r="A88" s="1926"/>
      <c r="B88" s="1927"/>
      <c r="C88" s="1927"/>
      <c r="D88" s="1927"/>
      <c r="E88" s="1927"/>
      <c r="F88" s="1927"/>
      <c r="G88" s="1927"/>
      <c r="H88" s="1927"/>
      <c r="I88" s="1927"/>
      <c r="J88" s="1927"/>
      <c r="K88" s="1927"/>
      <c r="L88" s="1927"/>
      <c r="M88" s="1927"/>
      <c r="N88" s="1927"/>
      <c r="O88" s="1927"/>
      <c r="P88" s="1927"/>
      <c r="Q88" s="1927"/>
      <c r="R88" s="1927"/>
      <c r="S88" s="1927"/>
      <c r="T88" s="1927"/>
      <c r="U88" s="1927"/>
      <c r="V88" s="1927"/>
      <c r="W88" s="1928"/>
    </row>
    <row r="89" spans="1:23">
      <c r="A89" s="1926"/>
      <c r="B89" s="1927"/>
      <c r="C89" s="1927"/>
      <c r="D89" s="1927"/>
      <c r="E89" s="1927"/>
      <c r="F89" s="1927"/>
      <c r="G89" s="1927"/>
      <c r="H89" s="1927"/>
      <c r="I89" s="1927"/>
      <c r="J89" s="1927"/>
      <c r="K89" s="1927"/>
      <c r="L89" s="1927"/>
      <c r="M89" s="1927"/>
      <c r="N89" s="1927"/>
      <c r="O89" s="1927"/>
      <c r="P89" s="1927"/>
      <c r="Q89" s="1927"/>
      <c r="R89" s="1927"/>
      <c r="S89" s="1927"/>
      <c r="T89" s="1927"/>
      <c r="U89" s="1927"/>
      <c r="V89" s="1927"/>
      <c r="W89" s="1928"/>
    </row>
    <row r="90" spans="1:23">
      <c r="A90" s="1926"/>
      <c r="B90" s="1927"/>
      <c r="C90" s="1927"/>
      <c r="D90" s="1927"/>
      <c r="E90" s="1927"/>
      <c r="F90" s="1927"/>
      <c r="G90" s="1927"/>
      <c r="H90" s="1927"/>
      <c r="I90" s="1927"/>
      <c r="J90" s="1927"/>
      <c r="K90" s="1927"/>
      <c r="L90" s="1927"/>
      <c r="M90" s="1927"/>
      <c r="N90" s="1927"/>
      <c r="O90" s="1927"/>
      <c r="P90" s="1927"/>
      <c r="Q90" s="1927"/>
      <c r="R90" s="1927"/>
      <c r="S90" s="1927"/>
      <c r="T90" s="1927"/>
      <c r="U90" s="1927"/>
      <c r="V90" s="1927"/>
      <c r="W90" s="1928"/>
    </row>
    <row r="91" spans="1:23">
      <c r="A91" s="1926"/>
      <c r="B91" s="1927"/>
      <c r="C91" s="1927"/>
      <c r="D91" s="1927"/>
      <c r="E91" s="1927"/>
      <c r="F91" s="1927"/>
      <c r="G91" s="1927"/>
      <c r="H91" s="1927"/>
      <c r="I91" s="1927"/>
      <c r="J91" s="1927"/>
      <c r="K91" s="1927"/>
      <c r="L91" s="1927"/>
      <c r="M91" s="1927"/>
      <c r="N91" s="1927"/>
      <c r="O91" s="1927"/>
      <c r="P91" s="1927"/>
      <c r="Q91" s="1927"/>
      <c r="R91" s="1927"/>
      <c r="S91" s="1927"/>
      <c r="T91" s="1927"/>
      <c r="U91" s="1927"/>
      <c r="V91" s="1927"/>
      <c r="W91" s="1928"/>
    </row>
    <row r="92" spans="1:23">
      <c r="A92" s="1926"/>
      <c r="B92" s="1927"/>
      <c r="C92" s="1927"/>
      <c r="D92" s="1927"/>
      <c r="E92" s="1927"/>
      <c r="F92" s="1927"/>
      <c r="G92" s="1927"/>
      <c r="H92" s="1927"/>
      <c r="I92" s="1927"/>
      <c r="J92" s="1927"/>
      <c r="K92" s="1927"/>
      <c r="L92" s="1927"/>
      <c r="M92" s="1927"/>
      <c r="N92" s="1927"/>
      <c r="O92" s="1927"/>
      <c r="P92" s="1927"/>
      <c r="Q92" s="1927"/>
      <c r="R92" s="1927"/>
      <c r="S92" s="1927"/>
      <c r="T92" s="1927"/>
      <c r="U92" s="1927"/>
      <c r="V92" s="1927"/>
      <c r="W92" s="1928"/>
    </row>
    <row r="93" spans="1:23">
      <c r="A93" s="1926"/>
      <c r="B93" s="1927"/>
      <c r="C93" s="1927"/>
      <c r="D93" s="1927"/>
      <c r="E93" s="1927"/>
      <c r="F93" s="1927"/>
      <c r="G93" s="1927"/>
      <c r="H93" s="1927"/>
      <c r="I93" s="1927"/>
      <c r="J93" s="1927"/>
      <c r="K93" s="1927"/>
      <c r="L93" s="1927"/>
      <c r="M93" s="1927"/>
      <c r="N93" s="1927"/>
      <c r="O93" s="1927"/>
      <c r="P93" s="1927"/>
      <c r="Q93" s="1927"/>
      <c r="R93" s="1927"/>
      <c r="S93" s="1927"/>
      <c r="T93" s="1927"/>
      <c r="U93" s="1927"/>
      <c r="V93" s="1927"/>
      <c r="W93" s="1928"/>
    </row>
    <row r="94" spans="1:23">
      <c r="A94" s="1926"/>
      <c r="B94" s="1927"/>
      <c r="C94" s="1927"/>
      <c r="D94" s="1927"/>
      <c r="E94" s="1927"/>
      <c r="F94" s="1927"/>
      <c r="G94" s="1927"/>
      <c r="H94" s="1927"/>
      <c r="I94" s="1927"/>
      <c r="J94" s="1927"/>
      <c r="K94" s="1927"/>
      <c r="L94" s="1927"/>
      <c r="M94" s="1927"/>
      <c r="N94" s="1927"/>
      <c r="O94" s="1927"/>
      <c r="P94" s="1927"/>
      <c r="Q94" s="1927"/>
      <c r="R94" s="1927"/>
      <c r="S94" s="1927"/>
      <c r="T94" s="1927"/>
      <c r="U94" s="1927"/>
      <c r="V94" s="1927"/>
      <c r="W94" s="1928"/>
    </row>
    <row r="95" spans="1:23">
      <c r="A95" s="1926"/>
      <c r="B95" s="1927"/>
      <c r="C95" s="1927"/>
      <c r="D95" s="1927"/>
      <c r="E95" s="1927"/>
      <c r="F95" s="1927"/>
      <c r="G95" s="1927"/>
      <c r="H95" s="1927"/>
      <c r="I95" s="1927"/>
      <c r="J95" s="1927"/>
      <c r="K95" s="1927"/>
      <c r="L95" s="1927"/>
      <c r="M95" s="1927"/>
      <c r="N95" s="1927"/>
      <c r="O95" s="1927"/>
      <c r="P95" s="1927"/>
      <c r="Q95" s="1927"/>
      <c r="R95" s="1927"/>
      <c r="S95" s="1927"/>
      <c r="T95" s="1927"/>
      <c r="U95" s="1927"/>
      <c r="V95" s="1927"/>
      <c r="W95" s="1928"/>
    </row>
    <row r="96" spans="1:23">
      <c r="A96" s="1926"/>
      <c r="B96" s="1927"/>
      <c r="C96" s="1927"/>
      <c r="D96" s="1927"/>
      <c r="E96" s="1927"/>
      <c r="F96" s="1927"/>
      <c r="G96" s="1927"/>
      <c r="H96" s="1927"/>
      <c r="I96" s="1927"/>
      <c r="J96" s="1927"/>
      <c r="K96" s="1927"/>
      <c r="L96" s="1927"/>
      <c r="M96" s="1927"/>
      <c r="N96" s="1927"/>
      <c r="O96" s="1927"/>
      <c r="P96" s="1927"/>
      <c r="Q96" s="1927"/>
      <c r="R96" s="1927"/>
      <c r="S96" s="1927"/>
      <c r="T96" s="1927"/>
      <c r="U96" s="1927"/>
      <c r="V96" s="1927"/>
      <c r="W96" s="1928"/>
    </row>
    <row r="97" spans="1:23">
      <c r="A97" s="1926"/>
      <c r="B97" s="1927"/>
      <c r="C97" s="1927"/>
      <c r="D97" s="1927"/>
      <c r="E97" s="1927"/>
      <c r="F97" s="1927"/>
      <c r="G97" s="1927"/>
      <c r="H97" s="1927"/>
      <c r="I97" s="1927"/>
      <c r="J97" s="1927"/>
      <c r="K97" s="1927"/>
      <c r="L97" s="1927"/>
      <c r="M97" s="1927"/>
      <c r="N97" s="1927"/>
      <c r="O97" s="1927"/>
      <c r="P97" s="1927"/>
      <c r="Q97" s="1927"/>
      <c r="R97" s="1927"/>
      <c r="S97" s="1927"/>
      <c r="T97" s="1927"/>
      <c r="U97" s="1927"/>
      <c r="V97" s="1927"/>
      <c r="W97" s="1928"/>
    </row>
    <row r="98" spans="1:23">
      <c r="A98" s="1926"/>
      <c r="B98" s="1927"/>
      <c r="C98" s="1927"/>
      <c r="D98" s="1927"/>
      <c r="E98" s="1927"/>
      <c r="F98" s="1927"/>
      <c r="G98" s="1927"/>
      <c r="H98" s="1927"/>
      <c r="I98" s="1927"/>
      <c r="J98" s="1927"/>
      <c r="K98" s="1927"/>
      <c r="L98" s="1927"/>
      <c r="M98" s="1927"/>
      <c r="N98" s="1927"/>
      <c r="O98" s="1927"/>
      <c r="P98" s="1927"/>
      <c r="Q98" s="1927"/>
      <c r="R98" s="1927"/>
      <c r="S98" s="1927"/>
      <c r="T98" s="1927"/>
      <c r="U98" s="1927"/>
      <c r="V98" s="1927"/>
      <c r="W98" s="1928"/>
    </row>
    <row r="99" spans="1:23">
      <c r="A99" s="1926"/>
      <c r="B99" s="1927"/>
      <c r="C99" s="1927"/>
      <c r="D99" s="1927"/>
      <c r="E99" s="1927"/>
      <c r="F99" s="1927"/>
      <c r="G99" s="1927"/>
      <c r="H99" s="1927"/>
      <c r="I99" s="1927"/>
      <c r="J99" s="1927"/>
      <c r="K99" s="1927"/>
      <c r="L99" s="1927"/>
      <c r="M99" s="1927"/>
      <c r="N99" s="1927"/>
      <c r="O99" s="1927"/>
      <c r="P99" s="1927"/>
      <c r="Q99" s="1927"/>
      <c r="R99" s="1927"/>
      <c r="S99" s="1927"/>
      <c r="T99" s="1927"/>
      <c r="U99" s="1927"/>
      <c r="V99" s="1927"/>
      <c r="W99" s="1928"/>
    </row>
    <row r="100" spans="1:23">
      <c r="A100" s="1926"/>
      <c r="B100" s="1927"/>
      <c r="C100" s="1927"/>
      <c r="D100" s="1927"/>
      <c r="E100" s="1927"/>
      <c r="F100" s="1927"/>
      <c r="G100" s="1927"/>
      <c r="H100" s="1927"/>
      <c r="I100" s="1927"/>
      <c r="J100" s="1927"/>
      <c r="K100" s="1927"/>
      <c r="L100" s="1927"/>
      <c r="M100" s="1927"/>
      <c r="N100" s="1927"/>
      <c r="O100" s="1927"/>
      <c r="P100" s="1927"/>
      <c r="Q100" s="1927"/>
      <c r="R100" s="1927"/>
      <c r="S100" s="1927"/>
      <c r="T100" s="1927"/>
      <c r="U100" s="1927"/>
      <c r="V100" s="1927"/>
      <c r="W100" s="1928"/>
    </row>
    <row r="101" spans="1:23">
      <c r="A101" s="1926"/>
      <c r="B101" s="1927"/>
      <c r="C101" s="1927"/>
      <c r="D101" s="1927"/>
      <c r="E101" s="1927"/>
      <c r="F101" s="1927"/>
      <c r="G101" s="1927"/>
      <c r="H101" s="1927"/>
      <c r="I101" s="1927"/>
      <c r="J101" s="1927"/>
      <c r="K101" s="1927"/>
      <c r="L101" s="1927"/>
      <c r="M101" s="1927"/>
      <c r="N101" s="1927"/>
      <c r="O101" s="1927"/>
      <c r="P101" s="1927"/>
      <c r="Q101" s="1927"/>
      <c r="R101" s="1927"/>
      <c r="S101" s="1927"/>
      <c r="T101" s="1927"/>
      <c r="U101" s="1927"/>
      <c r="V101" s="1927"/>
      <c r="W101" s="1928"/>
    </row>
    <row r="102" spans="1:23">
      <c r="A102" s="1926"/>
      <c r="B102" s="1927"/>
      <c r="C102" s="1927"/>
      <c r="D102" s="1927"/>
      <c r="E102" s="1927"/>
      <c r="F102" s="1927"/>
      <c r="G102" s="1927"/>
      <c r="H102" s="1927"/>
      <c r="I102" s="1927"/>
      <c r="J102" s="1927"/>
      <c r="K102" s="1927"/>
      <c r="L102" s="1927"/>
      <c r="M102" s="1927"/>
      <c r="N102" s="1927"/>
      <c r="O102" s="1927"/>
      <c r="P102" s="1927"/>
      <c r="Q102" s="1927"/>
      <c r="R102" s="1927"/>
      <c r="S102" s="1927"/>
      <c r="T102" s="1927"/>
      <c r="U102" s="1927"/>
      <c r="V102" s="1927"/>
      <c r="W102" s="1928"/>
    </row>
    <row r="103" spans="1:23">
      <c r="A103" s="1926"/>
      <c r="B103" s="1927"/>
      <c r="C103" s="1927"/>
      <c r="D103" s="1927"/>
      <c r="E103" s="1927"/>
      <c r="F103" s="1927"/>
      <c r="G103" s="1927"/>
      <c r="H103" s="1927"/>
      <c r="I103" s="1927"/>
      <c r="J103" s="1927"/>
      <c r="K103" s="1927"/>
      <c r="L103" s="1927"/>
      <c r="M103" s="1927"/>
      <c r="N103" s="1927"/>
      <c r="O103" s="1927"/>
      <c r="P103" s="1927"/>
      <c r="Q103" s="1927"/>
      <c r="R103" s="1927"/>
      <c r="S103" s="1927"/>
      <c r="T103" s="1927"/>
      <c r="U103" s="1927"/>
      <c r="V103" s="1927"/>
      <c r="W103" s="1928"/>
    </row>
    <row r="104" spans="1:23">
      <c r="A104" s="1926"/>
      <c r="B104" s="1927"/>
      <c r="C104" s="1927"/>
      <c r="D104" s="1927"/>
      <c r="E104" s="1927"/>
      <c r="F104" s="1927"/>
      <c r="G104" s="1927"/>
      <c r="H104" s="1927"/>
      <c r="I104" s="1927"/>
      <c r="J104" s="1927"/>
      <c r="K104" s="1927"/>
      <c r="L104" s="1927"/>
      <c r="M104" s="1927"/>
      <c r="N104" s="1927"/>
      <c r="O104" s="1927"/>
      <c r="P104" s="1927"/>
      <c r="Q104" s="1927"/>
      <c r="R104" s="1927"/>
      <c r="S104" s="1927"/>
      <c r="T104" s="1927"/>
      <c r="U104" s="1927"/>
      <c r="V104" s="1927"/>
      <c r="W104" s="1928"/>
    </row>
    <row r="105" spans="1:23">
      <c r="A105" s="1926"/>
      <c r="B105" s="1927"/>
      <c r="C105" s="1927"/>
      <c r="D105" s="1927"/>
      <c r="E105" s="1927"/>
      <c r="F105" s="1927"/>
      <c r="G105" s="1927"/>
      <c r="H105" s="1927"/>
      <c r="I105" s="1927"/>
      <c r="J105" s="1927"/>
      <c r="K105" s="1927"/>
      <c r="L105" s="1927"/>
      <c r="M105" s="1927"/>
      <c r="N105" s="1927"/>
      <c r="O105" s="1927"/>
      <c r="P105" s="1927"/>
      <c r="Q105" s="1927"/>
      <c r="R105" s="1927"/>
      <c r="S105" s="1927"/>
      <c r="T105" s="1927"/>
      <c r="U105" s="1927"/>
      <c r="V105" s="1927"/>
      <c r="W105" s="1928"/>
    </row>
    <row r="106" spans="1:23">
      <c r="A106" s="1926"/>
      <c r="B106" s="1927"/>
      <c r="C106" s="1927"/>
      <c r="D106" s="1927"/>
      <c r="E106" s="1927"/>
      <c r="F106" s="1927"/>
      <c r="G106" s="1927"/>
      <c r="H106" s="1927"/>
      <c r="I106" s="1927"/>
      <c r="J106" s="1927"/>
      <c r="K106" s="1927"/>
      <c r="L106" s="1927"/>
      <c r="M106" s="1927"/>
      <c r="N106" s="1927"/>
      <c r="O106" s="1927"/>
      <c r="P106" s="1927"/>
      <c r="Q106" s="1927"/>
      <c r="R106" s="1927"/>
      <c r="S106" s="1927"/>
      <c r="T106" s="1927"/>
      <c r="U106" s="1927"/>
      <c r="V106" s="1927"/>
      <c r="W106" s="1928"/>
    </row>
    <row r="107" spans="1:23">
      <c r="A107" s="1926"/>
      <c r="B107" s="1927"/>
      <c r="C107" s="1927"/>
      <c r="D107" s="1927"/>
      <c r="E107" s="1927"/>
      <c r="F107" s="1927"/>
      <c r="G107" s="1927"/>
      <c r="H107" s="1927"/>
      <c r="I107" s="1927"/>
      <c r="J107" s="1927"/>
      <c r="K107" s="1927"/>
      <c r="L107" s="1927"/>
      <c r="M107" s="1927"/>
      <c r="N107" s="1927"/>
      <c r="O107" s="1927"/>
      <c r="P107" s="1927"/>
      <c r="Q107" s="1927"/>
      <c r="R107" s="1927"/>
      <c r="S107" s="1927"/>
      <c r="T107" s="1927"/>
      <c r="U107" s="1927"/>
      <c r="V107" s="1927"/>
      <c r="W107" s="1928"/>
    </row>
    <row r="108" spans="1:23">
      <c r="A108" s="1926"/>
      <c r="B108" s="1927"/>
      <c r="C108" s="1927"/>
      <c r="D108" s="1927"/>
      <c r="E108" s="1927"/>
      <c r="F108" s="1927"/>
      <c r="G108" s="1927"/>
      <c r="H108" s="1927"/>
      <c r="I108" s="1927"/>
      <c r="J108" s="1927"/>
      <c r="K108" s="1927"/>
      <c r="L108" s="1927"/>
      <c r="M108" s="1927"/>
      <c r="N108" s="1927"/>
      <c r="O108" s="1927"/>
      <c r="P108" s="1927"/>
      <c r="Q108" s="1927"/>
      <c r="R108" s="1927"/>
      <c r="S108" s="1927"/>
      <c r="T108" s="1927"/>
      <c r="U108" s="1927"/>
      <c r="V108" s="1927"/>
      <c r="W108" s="1928"/>
    </row>
    <row r="109" spans="1:23">
      <c r="A109" s="1926"/>
      <c r="B109" s="1927"/>
      <c r="C109" s="1927"/>
      <c r="D109" s="1927"/>
      <c r="E109" s="1927"/>
      <c r="F109" s="1927"/>
      <c r="G109" s="1927"/>
      <c r="H109" s="1927"/>
      <c r="I109" s="1927"/>
      <c r="J109" s="1927"/>
      <c r="K109" s="1927"/>
      <c r="L109" s="1927"/>
      <c r="M109" s="1927"/>
      <c r="N109" s="1927"/>
      <c r="O109" s="1927"/>
      <c r="P109" s="1927"/>
      <c r="Q109" s="1927"/>
      <c r="R109" s="1927"/>
      <c r="S109" s="1927"/>
      <c r="T109" s="1927"/>
      <c r="U109" s="1927"/>
      <c r="V109" s="1927"/>
      <c r="W109" s="1928"/>
    </row>
    <row r="110" spans="1:23">
      <c r="A110" s="1926"/>
      <c r="B110" s="1927"/>
      <c r="C110" s="1927"/>
      <c r="D110" s="1927"/>
      <c r="E110" s="1927"/>
      <c r="F110" s="1927"/>
      <c r="G110" s="1927"/>
      <c r="H110" s="1927"/>
      <c r="I110" s="1927"/>
      <c r="J110" s="1927"/>
      <c r="K110" s="1927"/>
      <c r="L110" s="1927"/>
      <c r="M110" s="1927"/>
      <c r="N110" s="1927"/>
      <c r="O110" s="1927"/>
      <c r="P110" s="1927"/>
      <c r="Q110" s="1927"/>
      <c r="R110" s="1927"/>
      <c r="S110" s="1927"/>
      <c r="T110" s="1927"/>
      <c r="U110" s="1927"/>
      <c r="V110" s="1927"/>
      <c r="W110" s="1928"/>
    </row>
    <row r="111" spans="1:23">
      <c r="A111" s="1926"/>
      <c r="B111" s="1927"/>
      <c r="C111" s="1927"/>
      <c r="D111" s="1927"/>
      <c r="E111" s="1927"/>
      <c r="F111" s="1927"/>
      <c r="G111" s="1927"/>
      <c r="H111" s="1927"/>
      <c r="I111" s="1927"/>
      <c r="J111" s="1927"/>
      <c r="K111" s="1927"/>
      <c r="L111" s="1927"/>
      <c r="M111" s="1927"/>
      <c r="N111" s="1927"/>
      <c r="O111" s="1927"/>
      <c r="P111" s="1927"/>
      <c r="Q111" s="1927"/>
      <c r="R111" s="1927"/>
      <c r="S111" s="1927"/>
      <c r="T111" s="1927"/>
      <c r="U111" s="1927"/>
      <c r="V111" s="1927"/>
      <c r="W111" s="1928"/>
    </row>
    <row r="112" spans="1:23">
      <c r="A112" s="1926"/>
      <c r="B112" s="1927"/>
      <c r="C112" s="1927"/>
      <c r="D112" s="1927"/>
      <c r="E112" s="1927"/>
      <c r="F112" s="1927"/>
      <c r="G112" s="1927"/>
      <c r="H112" s="1927"/>
      <c r="I112" s="1927"/>
      <c r="J112" s="1927"/>
      <c r="K112" s="1927"/>
      <c r="L112" s="1927"/>
      <c r="M112" s="1927"/>
      <c r="N112" s="1927"/>
      <c r="O112" s="1927"/>
      <c r="P112" s="1927"/>
      <c r="Q112" s="1927"/>
      <c r="R112" s="1927"/>
      <c r="S112" s="1927"/>
      <c r="T112" s="1927"/>
      <c r="U112" s="1927"/>
      <c r="V112" s="1927"/>
      <c r="W112" s="1928"/>
    </row>
    <row r="113" spans="1:23">
      <c r="A113" s="1926"/>
      <c r="B113" s="1927"/>
      <c r="C113" s="1927"/>
      <c r="D113" s="1927"/>
      <c r="E113" s="1927"/>
      <c r="F113" s="1927"/>
      <c r="G113" s="1927"/>
      <c r="H113" s="1927"/>
      <c r="I113" s="1927"/>
      <c r="J113" s="1927"/>
      <c r="K113" s="1927"/>
      <c r="L113" s="1927"/>
      <c r="M113" s="1927"/>
      <c r="N113" s="1927"/>
      <c r="O113" s="1927"/>
      <c r="P113" s="1927"/>
      <c r="Q113" s="1927"/>
      <c r="R113" s="1927"/>
      <c r="S113" s="1927"/>
      <c r="T113" s="1927"/>
      <c r="U113" s="1927"/>
      <c r="V113" s="1927"/>
      <c r="W113" s="1928"/>
    </row>
    <row r="114" spans="1:23">
      <c r="A114" s="1926"/>
      <c r="B114" s="1927"/>
      <c r="C114" s="1927"/>
      <c r="D114" s="1927"/>
      <c r="E114" s="1927"/>
      <c r="F114" s="1927"/>
      <c r="G114" s="1927"/>
      <c r="H114" s="1927"/>
      <c r="I114" s="1927"/>
      <c r="J114" s="1927"/>
      <c r="K114" s="1927"/>
      <c r="L114" s="1927"/>
      <c r="M114" s="1927"/>
      <c r="N114" s="1927"/>
      <c r="O114" s="1927"/>
      <c r="P114" s="1927"/>
      <c r="Q114" s="1927"/>
      <c r="R114" s="1927"/>
      <c r="S114" s="1927"/>
      <c r="T114" s="1927"/>
      <c r="U114" s="1927"/>
      <c r="V114" s="1927"/>
      <c r="W114" s="1928"/>
    </row>
    <row r="115" spans="1:23">
      <c r="A115" s="1926"/>
      <c r="B115" s="1927"/>
      <c r="C115" s="1927"/>
      <c r="D115" s="1927"/>
      <c r="E115" s="1927"/>
      <c r="F115" s="1927"/>
      <c r="G115" s="1927"/>
      <c r="H115" s="1927"/>
      <c r="I115" s="1927"/>
      <c r="J115" s="1927"/>
      <c r="K115" s="1927"/>
      <c r="L115" s="1927"/>
      <c r="M115" s="1927"/>
      <c r="N115" s="1927"/>
      <c r="O115" s="1927"/>
      <c r="P115" s="1927"/>
      <c r="Q115" s="1927"/>
      <c r="R115" s="1927"/>
      <c r="S115" s="1927"/>
      <c r="T115" s="1927"/>
      <c r="U115" s="1927"/>
      <c r="V115" s="1927"/>
      <c r="W115" s="1928"/>
    </row>
    <row r="116" spans="1:23" ht="16.8" thickBot="1">
      <c r="A116" s="1929"/>
      <c r="B116" s="2036"/>
      <c r="C116" s="2036"/>
      <c r="D116" s="2036"/>
      <c r="E116" s="2036"/>
      <c r="F116" s="2036"/>
      <c r="G116" s="2036"/>
      <c r="H116" s="2036"/>
      <c r="I116" s="2036"/>
      <c r="J116" s="2036"/>
      <c r="K116" s="2036"/>
      <c r="L116" s="2036"/>
      <c r="M116" s="2036"/>
      <c r="N116" s="2036"/>
      <c r="O116" s="2036"/>
      <c r="P116" s="2036"/>
      <c r="Q116" s="2036"/>
      <c r="R116" s="2036"/>
      <c r="S116" s="2036"/>
      <c r="T116" s="2036"/>
      <c r="U116" s="2036"/>
      <c r="V116" s="2036"/>
      <c r="W116" s="1931"/>
    </row>
  </sheetData>
  <mergeCells count="2">
    <mergeCell ref="H26:O26"/>
    <mergeCell ref="H27:O27"/>
  </mergeCells>
  <printOptions horizontalCentered="1" verticalCentered="1"/>
  <pageMargins left="0.23622047244094491" right="0.23622047244094491" top="0.23622047244094491" bottom="0.23622047244094491" header="0" footer="0"/>
  <pageSetup paperSize="9" scale="33" orientation="portrait" r:id="rId1"/>
  <drawing r:id="rId2"/>
</worksheet>
</file>

<file path=xl/worksheets/sheet41.xml><?xml version="1.0" encoding="utf-8"?>
<worksheet xmlns="http://schemas.openxmlformats.org/spreadsheetml/2006/main" xmlns:r="http://schemas.openxmlformats.org/officeDocument/2006/relationships">
  <sheetPr transitionEvaluation="1">
    <tabColor rgb="FFFF99FF"/>
  </sheetPr>
  <dimension ref="B1:CD83"/>
  <sheetViews>
    <sheetView showGridLines="0" view="pageBreakPreview" topLeftCell="A67" zoomScale="43" zoomScaleNormal="40" zoomScaleSheetLayoutView="43" zoomScalePageLayoutView="35" workbookViewId="0">
      <selection activeCell="BA92" sqref="BA92"/>
    </sheetView>
  </sheetViews>
  <sheetFormatPr defaultColWidth="1.58203125" defaultRowHeight="15"/>
  <cols>
    <col min="1" max="1" width="1.58203125" style="1"/>
    <col min="2" max="2" width="2.6640625" style="1" customWidth="1"/>
    <col min="3" max="3" width="7.4140625" style="1" customWidth="1"/>
    <col min="4" max="35" width="2.6640625" style="1" customWidth="1"/>
    <col min="36" max="36" width="3.6640625" style="1" customWidth="1"/>
    <col min="37" max="46" width="2.6640625" style="1" customWidth="1"/>
    <col min="47" max="47" width="3.6640625" style="1" customWidth="1"/>
    <col min="48" max="82" width="2.6640625" style="1" customWidth="1"/>
    <col min="83" max="83" width="2.08203125" style="1" customWidth="1"/>
    <col min="84" max="88" width="1.58203125" style="1"/>
    <col min="89" max="89" width="1.58203125" style="1" customWidth="1"/>
    <col min="90" max="90" width="1.58203125" style="1"/>
    <col min="91" max="91" width="16.4140625" style="1" customWidth="1"/>
    <col min="92" max="249" width="1.58203125" style="1"/>
    <col min="250" max="250" width="2.6640625" style="1" customWidth="1"/>
    <col min="251" max="251" width="6.4140625" style="1" bestFit="1" customWidth="1"/>
    <col min="252" max="252" width="2.6640625" style="1" customWidth="1"/>
    <col min="253" max="256" width="0.9140625" style="1" customWidth="1"/>
    <col min="257" max="338" width="2.6640625" style="1" customWidth="1"/>
    <col min="339" max="505" width="1.58203125" style="1"/>
    <col min="506" max="506" width="2.6640625" style="1" customWidth="1"/>
    <col min="507" max="507" width="6.4140625" style="1" bestFit="1" customWidth="1"/>
    <col min="508" max="508" width="2.6640625" style="1" customWidth="1"/>
    <col min="509" max="512" width="0.9140625" style="1" customWidth="1"/>
    <col min="513" max="594" width="2.6640625" style="1" customWidth="1"/>
    <col min="595" max="761" width="1.58203125" style="1"/>
    <col min="762" max="762" width="2.6640625" style="1" customWidth="1"/>
    <col min="763" max="763" width="6.4140625" style="1" bestFit="1" customWidth="1"/>
    <col min="764" max="764" width="2.6640625" style="1" customWidth="1"/>
    <col min="765" max="768" width="0.9140625" style="1" customWidth="1"/>
    <col min="769" max="850" width="2.6640625" style="1" customWidth="1"/>
    <col min="851" max="1017" width="1.58203125" style="1"/>
    <col min="1018" max="1018" width="2.6640625" style="1" customWidth="1"/>
    <col min="1019" max="1019" width="6.4140625" style="1" bestFit="1" customWidth="1"/>
    <col min="1020" max="1020" width="2.6640625" style="1" customWidth="1"/>
    <col min="1021" max="1024" width="0.9140625" style="1" customWidth="1"/>
    <col min="1025" max="1106" width="2.6640625" style="1" customWidth="1"/>
    <col min="1107" max="1273" width="1.58203125" style="1"/>
    <col min="1274" max="1274" width="2.6640625" style="1" customWidth="1"/>
    <col min="1275" max="1275" width="6.4140625" style="1" bestFit="1" customWidth="1"/>
    <col min="1276" max="1276" width="2.6640625" style="1" customWidth="1"/>
    <col min="1277" max="1280" width="0.9140625" style="1" customWidth="1"/>
    <col min="1281" max="1362" width="2.6640625" style="1" customWidth="1"/>
    <col min="1363" max="1529" width="1.58203125" style="1"/>
    <col min="1530" max="1530" width="2.6640625" style="1" customWidth="1"/>
    <col min="1531" max="1531" width="6.4140625" style="1" bestFit="1" customWidth="1"/>
    <col min="1532" max="1532" width="2.6640625" style="1" customWidth="1"/>
    <col min="1533" max="1536" width="0.9140625" style="1" customWidth="1"/>
    <col min="1537" max="1618" width="2.6640625" style="1" customWidth="1"/>
    <col min="1619" max="1785" width="1.58203125" style="1"/>
    <col min="1786" max="1786" width="2.6640625" style="1" customWidth="1"/>
    <col min="1787" max="1787" width="6.4140625" style="1" bestFit="1" customWidth="1"/>
    <col min="1788" max="1788" width="2.6640625" style="1" customWidth="1"/>
    <col min="1789" max="1792" width="0.9140625" style="1" customWidth="1"/>
    <col min="1793" max="1874" width="2.6640625" style="1" customWidth="1"/>
    <col min="1875" max="2041" width="1.58203125" style="1"/>
    <col min="2042" max="2042" width="2.6640625" style="1" customWidth="1"/>
    <col min="2043" max="2043" width="6.4140625" style="1" bestFit="1" customWidth="1"/>
    <col min="2044" max="2044" width="2.6640625" style="1" customWidth="1"/>
    <col min="2045" max="2048" width="0.9140625" style="1" customWidth="1"/>
    <col min="2049" max="2130" width="2.6640625" style="1" customWidth="1"/>
    <col min="2131" max="2297" width="1.58203125" style="1"/>
    <col min="2298" max="2298" width="2.6640625" style="1" customWidth="1"/>
    <col min="2299" max="2299" width="6.4140625" style="1" bestFit="1" customWidth="1"/>
    <col min="2300" max="2300" width="2.6640625" style="1" customWidth="1"/>
    <col min="2301" max="2304" width="0.9140625" style="1" customWidth="1"/>
    <col min="2305" max="2386" width="2.6640625" style="1" customWidth="1"/>
    <col min="2387" max="2553" width="1.58203125" style="1"/>
    <col min="2554" max="2554" width="2.6640625" style="1" customWidth="1"/>
    <col min="2555" max="2555" width="6.4140625" style="1" bestFit="1" customWidth="1"/>
    <col min="2556" max="2556" width="2.6640625" style="1" customWidth="1"/>
    <col min="2557" max="2560" width="0.9140625" style="1" customWidth="1"/>
    <col min="2561" max="2642" width="2.6640625" style="1" customWidth="1"/>
    <col min="2643" max="2809" width="1.58203125" style="1"/>
    <col min="2810" max="2810" width="2.6640625" style="1" customWidth="1"/>
    <col min="2811" max="2811" width="6.4140625" style="1" bestFit="1" customWidth="1"/>
    <col min="2812" max="2812" width="2.6640625" style="1" customWidth="1"/>
    <col min="2813" max="2816" width="0.9140625" style="1" customWidth="1"/>
    <col min="2817" max="2898" width="2.6640625" style="1" customWidth="1"/>
    <col min="2899" max="3065" width="1.58203125" style="1"/>
    <col min="3066" max="3066" width="2.6640625" style="1" customWidth="1"/>
    <col min="3067" max="3067" width="6.4140625" style="1" bestFit="1" customWidth="1"/>
    <col min="3068" max="3068" width="2.6640625" style="1" customWidth="1"/>
    <col min="3069" max="3072" width="0.9140625" style="1" customWidth="1"/>
    <col min="3073" max="3154" width="2.6640625" style="1" customWidth="1"/>
    <col min="3155" max="3321" width="1.58203125" style="1"/>
    <col min="3322" max="3322" width="2.6640625" style="1" customWidth="1"/>
    <col min="3323" max="3323" width="6.4140625" style="1" bestFit="1" customWidth="1"/>
    <col min="3324" max="3324" width="2.6640625" style="1" customWidth="1"/>
    <col min="3325" max="3328" width="0.9140625" style="1" customWidth="1"/>
    <col min="3329" max="3410" width="2.6640625" style="1" customWidth="1"/>
    <col min="3411" max="3577" width="1.58203125" style="1"/>
    <col min="3578" max="3578" width="2.6640625" style="1" customWidth="1"/>
    <col min="3579" max="3579" width="6.4140625" style="1" bestFit="1" customWidth="1"/>
    <col min="3580" max="3580" width="2.6640625" style="1" customWidth="1"/>
    <col min="3581" max="3584" width="0.9140625" style="1" customWidth="1"/>
    <col min="3585" max="3666" width="2.6640625" style="1" customWidth="1"/>
    <col min="3667" max="3833" width="1.58203125" style="1"/>
    <col min="3834" max="3834" width="2.6640625" style="1" customWidth="1"/>
    <col min="3835" max="3835" width="6.4140625" style="1" bestFit="1" customWidth="1"/>
    <col min="3836" max="3836" width="2.6640625" style="1" customWidth="1"/>
    <col min="3837" max="3840" width="0.9140625" style="1" customWidth="1"/>
    <col min="3841" max="3922" width="2.6640625" style="1" customWidth="1"/>
    <col min="3923" max="4089" width="1.58203125" style="1"/>
    <col min="4090" max="4090" width="2.6640625" style="1" customWidth="1"/>
    <col min="4091" max="4091" width="6.4140625" style="1" bestFit="1" customWidth="1"/>
    <col min="4092" max="4092" width="2.6640625" style="1" customWidth="1"/>
    <col min="4093" max="4096" width="0.9140625" style="1" customWidth="1"/>
    <col min="4097" max="4178" width="2.6640625" style="1" customWidth="1"/>
    <col min="4179" max="4345" width="1.58203125" style="1"/>
    <col min="4346" max="4346" width="2.6640625" style="1" customWidth="1"/>
    <col min="4347" max="4347" width="6.4140625" style="1" bestFit="1" customWidth="1"/>
    <col min="4348" max="4348" width="2.6640625" style="1" customWidth="1"/>
    <col min="4349" max="4352" width="0.9140625" style="1" customWidth="1"/>
    <col min="4353" max="4434" width="2.6640625" style="1" customWidth="1"/>
    <col min="4435" max="4601" width="1.58203125" style="1"/>
    <col min="4602" max="4602" width="2.6640625" style="1" customWidth="1"/>
    <col min="4603" max="4603" width="6.4140625" style="1" bestFit="1" customWidth="1"/>
    <col min="4604" max="4604" width="2.6640625" style="1" customWidth="1"/>
    <col min="4605" max="4608" width="0.9140625" style="1" customWidth="1"/>
    <col min="4609" max="4690" width="2.6640625" style="1" customWidth="1"/>
    <col min="4691" max="4857" width="1.58203125" style="1"/>
    <col min="4858" max="4858" width="2.6640625" style="1" customWidth="1"/>
    <col min="4859" max="4859" width="6.4140625" style="1" bestFit="1" customWidth="1"/>
    <col min="4860" max="4860" width="2.6640625" style="1" customWidth="1"/>
    <col min="4861" max="4864" width="0.9140625" style="1" customWidth="1"/>
    <col min="4865" max="4946" width="2.6640625" style="1" customWidth="1"/>
    <col min="4947" max="5113" width="1.58203125" style="1"/>
    <col min="5114" max="5114" width="2.6640625" style="1" customWidth="1"/>
    <col min="5115" max="5115" width="6.4140625" style="1" bestFit="1" customWidth="1"/>
    <col min="5116" max="5116" width="2.6640625" style="1" customWidth="1"/>
    <col min="5117" max="5120" width="0.9140625" style="1" customWidth="1"/>
    <col min="5121" max="5202" width="2.6640625" style="1" customWidth="1"/>
    <col min="5203" max="5369" width="1.58203125" style="1"/>
    <col min="5370" max="5370" width="2.6640625" style="1" customWidth="1"/>
    <col min="5371" max="5371" width="6.4140625" style="1" bestFit="1" customWidth="1"/>
    <col min="5372" max="5372" width="2.6640625" style="1" customWidth="1"/>
    <col min="5373" max="5376" width="0.9140625" style="1" customWidth="1"/>
    <col min="5377" max="5458" width="2.6640625" style="1" customWidth="1"/>
    <col min="5459" max="5625" width="1.58203125" style="1"/>
    <col min="5626" max="5626" width="2.6640625" style="1" customWidth="1"/>
    <col min="5627" max="5627" width="6.4140625" style="1" bestFit="1" customWidth="1"/>
    <col min="5628" max="5628" width="2.6640625" style="1" customWidth="1"/>
    <col min="5629" max="5632" width="0.9140625" style="1" customWidth="1"/>
    <col min="5633" max="5714" width="2.6640625" style="1" customWidth="1"/>
    <col min="5715" max="5881" width="1.58203125" style="1"/>
    <col min="5882" max="5882" width="2.6640625" style="1" customWidth="1"/>
    <col min="5883" max="5883" width="6.4140625" style="1" bestFit="1" customWidth="1"/>
    <col min="5884" max="5884" width="2.6640625" style="1" customWidth="1"/>
    <col min="5885" max="5888" width="0.9140625" style="1" customWidth="1"/>
    <col min="5889" max="5970" width="2.6640625" style="1" customWidth="1"/>
    <col min="5971" max="6137" width="1.58203125" style="1"/>
    <col min="6138" max="6138" width="2.6640625" style="1" customWidth="1"/>
    <col min="6139" max="6139" width="6.4140625" style="1" bestFit="1" customWidth="1"/>
    <col min="6140" max="6140" width="2.6640625" style="1" customWidth="1"/>
    <col min="6141" max="6144" width="0.9140625" style="1" customWidth="1"/>
    <col min="6145" max="6226" width="2.6640625" style="1" customWidth="1"/>
    <col min="6227" max="6393" width="1.58203125" style="1"/>
    <col min="6394" max="6394" width="2.6640625" style="1" customWidth="1"/>
    <col min="6395" max="6395" width="6.4140625" style="1" bestFit="1" customWidth="1"/>
    <col min="6396" max="6396" width="2.6640625" style="1" customWidth="1"/>
    <col min="6397" max="6400" width="0.9140625" style="1" customWidth="1"/>
    <col min="6401" max="6482" width="2.6640625" style="1" customWidth="1"/>
    <col min="6483" max="6649" width="1.58203125" style="1"/>
    <col min="6650" max="6650" width="2.6640625" style="1" customWidth="1"/>
    <col min="6651" max="6651" width="6.4140625" style="1" bestFit="1" customWidth="1"/>
    <col min="6652" max="6652" width="2.6640625" style="1" customWidth="1"/>
    <col min="6653" max="6656" width="0.9140625" style="1" customWidth="1"/>
    <col min="6657" max="6738" width="2.6640625" style="1" customWidth="1"/>
    <col min="6739" max="6905" width="1.58203125" style="1"/>
    <col min="6906" max="6906" width="2.6640625" style="1" customWidth="1"/>
    <col min="6907" max="6907" width="6.4140625" style="1" bestFit="1" customWidth="1"/>
    <col min="6908" max="6908" width="2.6640625" style="1" customWidth="1"/>
    <col min="6909" max="6912" width="0.9140625" style="1" customWidth="1"/>
    <col min="6913" max="6994" width="2.6640625" style="1" customWidth="1"/>
    <col min="6995" max="7161" width="1.58203125" style="1"/>
    <col min="7162" max="7162" width="2.6640625" style="1" customWidth="1"/>
    <col min="7163" max="7163" width="6.4140625" style="1" bestFit="1" customWidth="1"/>
    <col min="7164" max="7164" width="2.6640625" style="1" customWidth="1"/>
    <col min="7165" max="7168" width="0.9140625" style="1" customWidth="1"/>
    <col min="7169" max="7250" width="2.6640625" style="1" customWidth="1"/>
    <col min="7251" max="7417" width="1.58203125" style="1"/>
    <col min="7418" max="7418" width="2.6640625" style="1" customWidth="1"/>
    <col min="7419" max="7419" width="6.4140625" style="1" bestFit="1" customWidth="1"/>
    <col min="7420" max="7420" width="2.6640625" style="1" customWidth="1"/>
    <col min="7421" max="7424" width="0.9140625" style="1" customWidth="1"/>
    <col min="7425" max="7506" width="2.6640625" style="1" customWidth="1"/>
    <col min="7507" max="7673" width="1.58203125" style="1"/>
    <col min="7674" max="7674" width="2.6640625" style="1" customWidth="1"/>
    <col min="7675" max="7675" width="6.4140625" style="1" bestFit="1" customWidth="1"/>
    <col min="7676" max="7676" width="2.6640625" style="1" customWidth="1"/>
    <col min="7677" max="7680" width="0.9140625" style="1" customWidth="1"/>
    <col min="7681" max="7762" width="2.6640625" style="1" customWidth="1"/>
    <col min="7763" max="7929" width="1.58203125" style="1"/>
    <col min="7930" max="7930" width="2.6640625" style="1" customWidth="1"/>
    <col min="7931" max="7931" width="6.4140625" style="1" bestFit="1" customWidth="1"/>
    <col min="7932" max="7932" width="2.6640625" style="1" customWidth="1"/>
    <col min="7933" max="7936" width="0.9140625" style="1" customWidth="1"/>
    <col min="7937" max="8018" width="2.6640625" style="1" customWidth="1"/>
    <col min="8019" max="8185" width="1.58203125" style="1"/>
    <col min="8186" max="8186" width="2.6640625" style="1" customWidth="1"/>
    <col min="8187" max="8187" width="6.4140625" style="1" bestFit="1" customWidth="1"/>
    <col min="8188" max="8188" width="2.6640625" style="1" customWidth="1"/>
    <col min="8189" max="8192" width="0.9140625" style="1" customWidth="1"/>
    <col min="8193" max="8274" width="2.6640625" style="1" customWidth="1"/>
    <col min="8275" max="8441" width="1.58203125" style="1"/>
    <col min="8442" max="8442" width="2.6640625" style="1" customWidth="1"/>
    <col min="8443" max="8443" width="6.4140625" style="1" bestFit="1" customWidth="1"/>
    <col min="8444" max="8444" width="2.6640625" style="1" customWidth="1"/>
    <col min="8445" max="8448" width="0.9140625" style="1" customWidth="1"/>
    <col min="8449" max="8530" width="2.6640625" style="1" customWidth="1"/>
    <col min="8531" max="8697" width="1.58203125" style="1"/>
    <col min="8698" max="8698" width="2.6640625" style="1" customWidth="1"/>
    <col min="8699" max="8699" width="6.4140625" style="1" bestFit="1" customWidth="1"/>
    <col min="8700" max="8700" width="2.6640625" style="1" customWidth="1"/>
    <col min="8701" max="8704" width="0.9140625" style="1" customWidth="1"/>
    <col min="8705" max="8786" width="2.6640625" style="1" customWidth="1"/>
    <col min="8787" max="8953" width="1.58203125" style="1"/>
    <col min="8954" max="8954" width="2.6640625" style="1" customWidth="1"/>
    <col min="8955" max="8955" width="6.4140625" style="1" bestFit="1" customWidth="1"/>
    <col min="8956" max="8956" width="2.6640625" style="1" customWidth="1"/>
    <col min="8957" max="8960" width="0.9140625" style="1" customWidth="1"/>
    <col min="8961" max="9042" width="2.6640625" style="1" customWidth="1"/>
    <col min="9043" max="9209" width="1.58203125" style="1"/>
    <col min="9210" max="9210" width="2.6640625" style="1" customWidth="1"/>
    <col min="9211" max="9211" width="6.4140625" style="1" bestFit="1" customWidth="1"/>
    <col min="9212" max="9212" width="2.6640625" style="1" customWidth="1"/>
    <col min="9213" max="9216" width="0.9140625" style="1" customWidth="1"/>
    <col min="9217" max="9298" width="2.6640625" style="1" customWidth="1"/>
    <col min="9299" max="9465" width="1.58203125" style="1"/>
    <col min="9466" max="9466" width="2.6640625" style="1" customWidth="1"/>
    <col min="9467" max="9467" width="6.4140625" style="1" bestFit="1" customWidth="1"/>
    <col min="9468" max="9468" width="2.6640625" style="1" customWidth="1"/>
    <col min="9469" max="9472" width="0.9140625" style="1" customWidth="1"/>
    <col min="9473" max="9554" width="2.6640625" style="1" customWidth="1"/>
    <col min="9555" max="9721" width="1.58203125" style="1"/>
    <col min="9722" max="9722" width="2.6640625" style="1" customWidth="1"/>
    <col min="9723" max="9723" width="6.4140625" style="1" bestFit="1" customWidth="1"/>
    <col min="9724" max="9724" width="2.6640625" style="1" customWidth="1"/>
    <col min="9725" max="9728" width="0.9140625" style="1" customWidth="1"/>
    <col min="9729" max="9810" width="2.6640625" style="1" customWidth="1"/>
    <col min="9811" max="9977" width="1.58203125" style="1"/>
    <col min="9978" max="9978" width="2.6640625" style="1" customWidth="1"/>
    <col min="9979" max="9979" width="6.4140625" style="1" bestFit="1" customWidth="1"/>
    <col min="9980" max="9980" width="2.6640625" style="1" customWidth="1"/>
    <col min="9981" max="9984" width="0.9140625" style="1" customWidth="1"/>
    <col min="9985" max="10066" width="2.6640625" style="1" customWidth="1"/>
    <col min="10067" max="10233" width="1.58203125" style="1"/>
    <col min="10234" max="10234" width="2.6640625" style="1" customWidth="1"/>
    <col min="10235" max="10235" width="6.4140625" style="1" bestFit="1" customWidth="1"/>
    <col min="10236" max="10236" width="2.6640625" style="1" customWidth="1"/>
    <col min="10237" max="10240" width="0.9140625" style="1" customWidth="1"/>
    <col min="10241" max="10322" width="2.6640625" style="1" customWidth="1"/>
    <col min="10323" max="10489" width="1.58203125" style="1"/>
    <col min="10490" max="10490" width="2.6640625" style="1" customWidth="1"/>
    <col min="10491" max="10491" width="6.4140625" style="1" bestFit="1" customWidth="1"/>
    <col min="10492" max="10492" width="2.6640625" style="1" customWidth="1"/>
    <col min="10493" max="10496" width="0.9140625" style="1" customWidth="1"/>
    <col min="10497" max="10578" width="2.6640625" style="1" customWidth="1"/>
    <col min="10579" max="10745" width="1.58203125" style="1"/>
    <col min="10746" max="10746" width="2.6640625" style="1" customWidth="1"/>
    <col min="10747" max="10747" width="6.4140625" style="1" bestFit="1" customWidth="1"/>
    <col min="10748" max="10748" width="2.6640625" style="1" customWidth="1"/>
    <col min="10749" max="10752" width="0.9140625" style="1" customWidth="1"/>
    <col min="10753" max="10834" width="2.6640625" style="1" customWidth="1"/>
    <col min="10835" max="11001" width="1.58203125" style="1"/>
    <col min="11002" max="11002" width="2.6640625" style="1" customWidth="1"/>
    <col min="11003" max="11003" width="6.4140625" style="1" bestFit="1" customWidth="1"/>
    <col min="11004" max="11004" width="2.6640625" style="1" customWidth="1"/>
    <col min="11005" max="11008" width="0.9140625" style="1" customWidth="1"/>
    <col min="11009" max="11090" width="2.6640625" style="1" customWidth="1"/>
    <col min="11091" max="11257" width="1.58203125" style="1"/>
    <col min="11258" max="11258" width="2.6640625" style="1" customWidth="1"/>
    <col min="11259" max="11259" width="6.4140625" style="1" bestFit="1" customWidth="1"/>
    <col min="11260" max="11260" width="2.6640625" style="1" customWidth="1"/>
    <col min="11261" max="11264" width="0.9140625" style="1" customWidth="1"/>
    <col min="11265" max="11346" width="2.6640625" style="1" customWidth="1"/>
    <col min="11347" max="11513" width="1.58203125" style="1"/>
    <col min="11514" max="11514" width="2.6640625" style="1" customWidth="1"/>
    <col min="11515" max="11515" width="6.4140625" style="1" bestFit="1" customWidth="1"/>
    <col min="11516" max="11516" width="2.6640625" style="1" customWidth="1"/>
    <col min="11517" max="11520" width="0.9140625" style="1" customWidth="1"/>
    <col min="11521" max="11602" width="2.6640625" style="1" customWidth="1"/>
    <col min="11603" max="11769" width="1.58203125" style="1"/>
    <col min="11770" max="11770" width="2.6640625" style="1" customWidth="1"/>
    <col min="11771" max="11771" width="6.4140625" style="1" bestFit="1" customWidth="1"/>
    <col min="11772" max="11772" width="2.6640625" style="1" customWidth="1"/>
    <col min="11773" max="11776" width="0.9140625" style="1" customWidth="1"/>
    <col min="11777" max="11858" width="2.6640625" style="1" customWidth="1"/>
    <col min="11859" max="12025" width="1.58203125" style="1"/>
    <col min="12026" max="12026" width="2.6640625" style="1" customWidth="1"/>
    <col min="12027" max="12027" width="6.4140625" style="1" bestFit="1" customWidth="1"/>
    <col min="12028" max="12028" width="2.6640625" style="1" customWidth="1"/>
    <col min="12029" max="12032" width="0.9140625" style="1" customWidth="1"/>
    <col min="12033" max="12114" width="2.6640625" style="1" customWidth="1"/>
    <col min="12115" max="12281" width="1.58203125" style="1"/>
    <col min="12282" max="12282" width="2.6640625" style="1" customWidth="1"/>
    <col min="12283" max="12283" width="6.4140625" style="1" bestFit="1" customWidth="1"/>
    <col min="12284" max="12284" width="2.6640625" style="1" customWidth="1"/>
    <col min="12285" max="12288" width="0.9140625" style="1" customWidth="1"/>
    <col min="12289" max="12370" width="2.6640625" style="1" customWidth="1"/>
    <col min="12371" max="12537" width="1.58203125" style="1"/>
    <col min="12538" max="12538" width="2.6640625" style="1" customWidth="1"/>
    <col min="12539" max="12539" width="6.4140625" style="1" bestFit="1" customWidth="1"/>
    <col min="12540" max="12540" width="2.6640625" style="1" customWidth="1"/>
    <col min="12541" max="12544" width="0.9140625" style="1" customWidth="1"/>
    <col min="12545" max="12626" width="2.6640625" style="1" customWidth="1"/>
    <col min="12627" max="12793" width="1.58203125" style="1"/>
    <col min="12794" max="12794" width="2.6640625" style="1" customWidth="1"/>
    <col min="12795" max="12795" width="6.4140625" style="1" bestFit="1" customWidth="1"/>
    <col min="12796" max="12796" width="2.6640625" style="1" customWidth="1"/>
    <col min="12797" max="12800" width="0.9140625" style="1" customWidth="1"/>
    <col min="12801" max="12882" width="2.6640625" style="1" customWidth="1"/>
    <col min="12883" max="13049" width="1.58203125" style="1"/>
    <col min="13050" max="13050" width="2.6640625" style="1" customWidth="1"/>
    <col min="13051" max="13051" width="6.4140625" style="1" bestFit="1" customWidth="1"/>
    <col min="13052" max="13052" width="2.6640625" style="1" customWidth="1"/>
    <col min="13053" max="13056" width="0.9140625" style="1" customWidth="1"/>
    <col min="13057" max="13138" width="2.6640625" style="1" customWidth="1"/>
    <col min="13139" max="13305" width="1.58203125" style="1"/>
    <col min="13306" max="13306" width="2.6640625" style="1" customWidth="1"/>
    <col min="13307" max="13307" width="6.4140625" style="1" bestFit="1" customWidth="1"/>
    <col min="13308" max="13308" width="2.6640625" style="1" customWidth="1"/>
    <col min="13309" max="13312" width="0.9140625" style="1" customWidth="1"/>
    <col min="13313" max="13394" width="2.6640625" style="1" customWidth="1"/>
    <col min="13395" max="13561" width="1.58203125" style="1"/>
    <col min="13562" max="13562" width="2.6640625" style="1" customWidth="1"/>
    <col min="13563" max="13563" width="6.4140625" style="1" bestFit="1" customWidth="1"/>
    <col min="13564" max="13564" width="2.6640625" style="1" customWidth="1"/>
    <col min="13565" max="13568" width="0.9140625" style="1" customWidth="1"/>
    <col min="13569" max="13650" width="2.6640625" style="1" customWidth="1"/>
    <col min="13651" max="13817" width="1.58203125" style="1"/>
    <col min="13818" max="13818" width="2.6640625" style="1" customWidth="1"/>
    <col min="13819" max="13819" width="6.4140625" style="1" bestFit="1" customWidth="1"/>
    <col min="13820" max="13820" width="2.6640625" style="1" customWidth="1"/>
    <col min="13821" max="13824" width="0.9140625" style="1" customWidth="1"/>
    <col min="13825" max="13906" width="2.6640625" style="1" customWidth="1"/>
    <col min="13907" max="14073" width="1.58203125" style="1"/>
    <col min="14074" max="14074" width="2.6640625" style="1" customWidth="1"/>
    <col min="14075" max="14075" width="6.4140625" style="1" bestFit="1" customWidth="1"/>
    <col min="14076" max="14076" width="2.6640625" style="1" customWidth="1"/>
    <col min="14077" max="14080" width="0.9140625" style="1" customWidth="1"/>
    <col min="14081" max="14162" width="2.6640625" style="1" customWidth="1"/>
    <col min="14163" max="14329" width="1.58203125" style="1"/>
    <col min="14330" max="14330" width="2.6640625" style="1" customWidth="1"/>
    <col min="14331" max="14331" width="6.4140625" style="1" bestFit="1" customWidth="1"/>
    <col min="14332" max="14332" width="2.6640625" style="1" customWidth="1"/>
    <col min="14333" max="14336" width="0.9140625" style="1" customWidth="1"/>
    <col min="14337" max="14418" width="2.6640625" style="1" customWidth="1"/>
    <col min="14419" max="14585" width="1.58203125" style="1"/>
    <col min="14586" max="14586" width="2.6640625" style="1" customWidth="1"/>
    <col min="14587" max="14587" width="6.4140625" style="1" bestFit="1" customWidth="1"/>
    <col min="14588" max="14588" width="2.6640625" style="1" customWidth="1"/>
    <col min="14589" max="14592" width="0.9140625" style="1" customWidth="1"/>
    <col min="14593" max="14674" width="2.6640625" style="1" customWidth="1"/>
    <col min="14675" max="14841" width="1.58203125" style="1"/>
    <col min="14842" max="14842" width="2.6640625" style="1" customWidth="1"/>
    <col min="14843" max="14843" width="6.4140625" style="1" bestFit="1" customWidth="1"/>
    <col min="14844" max="14844" width="2.6640625" style="1" customWidth="1"/>
    <col min="14845" max="14848" width="0.9140625" style="1" customWidth="1"/>
    <col min="14849" max="14930" width="2.6640625" style="1" customWidth="1"/>
    <col min="14931" max="15097" width="1.58203125" style="1"/>
    <col min="15098" max="15098" width="2.6640625" style="1" customWidth="1"/>
    <col min="15099" max="15099" width="6.4140625" style="1" bestFit="1" customWidth="1"/>
    <col min="15100" max="15100" width="2.6640625" style="1" customWidth="1"/>
    <col min="15101" max="15104" width="0.9140625" style="1" customWidth="1"/>
    <col min="15105" max="15186" width="2.6640625" style="1" customWidth="1"/>
    <col min="15187" max="15353" width="1.58203125" style="1"/>
    <col min="15354" max="15354" width="2.6640625" style="1" customWidth="1"/>
    <col min="15355" max="15355" width="6.4140625" style="1" bestFit="1" customWidth="1"/>
    <col min="15356" max="15356" width="2.6640625" style="1" customWidth="1"/>
    <col min="15357" max="15360" width="0.9140625" style="1" customWidth="1"/>
    <col min="15361" max="15442" width="2.6640625" style="1" customWidth="1"/>
    <col min="15443" max="15609" width="1.58203125" style="1"/>
    <col min="15610" max="15610" width="2.6640625" style="1" customWidth="1"/>
    <col min="15611" max="15611" width="6.4140625" style="1" bestFit="1" customWidth="1"/>
    <col min="15612" max="15612" width="2.6640625" style="1" customWidth="1"/>
    <col min="15613" max="15616" width="0.9140625" style="1" customWidth="1"/>
    <col min="15617" max="15698" width="2.6640625" style="1" customWidth="1"/>
    <col min="15699" max="15865" width="1.58203125" style="1"/>
    <col min="15866" max="15866" width="2.6640625" style="1" customWidth="1"/>
    <col min="15867" max="15867" width="6.4140625" style="1" bestFit="1" customWidth="1"/>
    <col min="15868" max="15868" width="2.6640625" style="1" customWidth="1"/>
    <col min="15869" max="15872" width="0.9140625" style="1" customWidth="1"/>
    <col min="15873" max="15954" width="2.6640625" style="1" customWidth="1"/>
    <col min="15955" max="16121" width="1.58203125" style="1"/>
    <col min="16122" max="16122" width="2.6640625" style="1" customWidth="1"/>
    <col min="16123" max="16123" width="6.4140625" style="1" bestFit="1" customWidth="1"/>
    <col min="16124" max="16124" width="2.6640625" style="1" customWidth="1"/>
    <col min="16125" max="16128" width="0.9140625" style="1" customWidth="1"/>
    <col min="16129" max="16210" width="2.6640625" style="1" customWidth="1"/>
    <col min="16211" max="16384" width="1.58203125" style="1"/>
  </cols>
  <sheetData>
    <row r="1" spans="2:82" ht="15.6" thickBot="1"/>
    <row r="2" spans="2:82" s="2037" customFormat="1" ht="30" customHeight="1">
      <c r="B2" s="4300" t="s">
        <v>1597</v>
      </c>
      <c r="C2" s="4301"/>
      <c r="D2" s="4301"/>
      <c r="E2" s="4301"/>
      <c r="F2" s="4301"/>
      <c r="G2" s="4301"/>
      <c r="H2" s="4301"/>
      <c r="I2" s="4301"/>
      <c r="J2" s="4301"/>
      <c r="K2" s="4301"/>
      <c r="L2" s="4301"/>
      <c r="M2" s="4301"/>
      <c r="N2" s="4301"/>
      <c r="O2" s="4301"/>
      <c r="P2" s="4301"/>
      <c r="Q2" s="4301"/>
      <c r="R2" s="4301"/>
      <c r="S2" s="4301"/>
      <c r="T2" s="4301"/>
      <c r="U2" s="4301"/>
      <c r="V2" s="4301"/>
      <c r="W2" s="4301"/>
      <c r="X2" s="4301"/>
      <c r="Y2" s="4301"/>
      <c r="Z2" s="4301"/>
      <c r="AA2" s="4301"/>
      <c r="AB2" s="4301"/>
      <c r="AC2" s="4301"/>
      <c r="AD2" s="4301"/>
      <c r="AE2" s="4301"/>
      <c r="AF2" s="4301"/>
      <c r="AG2" s="4301"/>
      <c r="AH2" s="4301"/>
      <c r="AI2" s="4301"/>
      <c r="AJ2" s="4301"/>
      <c r="AK2" s="4301"/>
      <c r="AL2" s="4301"/>
      <c r="AM2" s="4301"/>
      <c r="AN2" s="4301"/>
      <c r="AO2" s="4301"/>
      <c r="AP2" s="4301"/>
      <c r="AQ2" s="4301"/>
      <c r="AR2" s="4301"/>
      <c r="AS2" s="4301"/>
      <c r="AT2" s="4301"/>
      <c r="AU2" s="4301"/>
      <c r="AV2" s="4301"/>
      <c r="AW2" s="4301"/>
      <c r="AX2" s="4301"/>
      <c r="AY2" s="4301"/>
      <c r="AZ2" s="4301"/>
      <c r="BA2" s="4301"/>
      <c r="BB2" s="4301"/>
      <c r="BC2" s="4301"/>
      <c r="BD2" s="4301"/>
      <c r="BE2" s="4301"/>
      <c r="BF2" s="4301"/>
      <c r="BG2" s="4301"/>
      <c r="BH2" s="4301"/>
      <c r="BI2" s="4301"/>
      <c r="BJ2" s="4301"/>
      <c r="BK2" s="4301"/>
      <c r="BL2" s="4301"/>
      <c r="BM2" s="4301"/>
      <c r="BN2" s="4301"/>
      <c r="BO2" s="4301"/>
      <c r="BP2" s="4301"/>
      <c r="BQ2" s="4301"/>
      <c r="BR2" s="4301"/>
      <c r="BS2" s="4301"/>
      <c r="BT2" s="4301"/>
      <c r="BU2" s="4301"/>
      <c r="BV2" s="4301"/>
      <c r="BW2" s="4301"/>
      <c r="BX2" s="4301"/>
      <c r="BY2" s="4301"/>
      <c r="BZ2" s="4301"/>
      <c r="CA2" s="4301"/>
      <c r="CB2" s="4301"/>
      <c r="CC2" s="4301"/>
      <c r="CD2" s="4302"/>
    </row>
    <row r="3" spans="2:82" s="2037" customFormat="1" ht="30" customHeight="1">
      <c r="B3" s="4303"/>
      <c r="C3" s="4304"/>
      <c r="D3" s="4304"/>
      <c r="E3" s="4304"/>
      <c r="F3" s="4304"/>
      <c r="G3" s="4304"/>
      <c r="H3" s="4304"/>
      <c r="I3" s="4304"/>
      <c r="J3" s="4304"/>
      <c r="K3" s="4304"/>
      <c r="L3" s="4304"/>
      <c r="M3" s="4304"/>
      <c r="N3" s="4304"/>
      <c r="O3" s="4304"/>
      <c r="P3" s="4304"/>
      <c r="Q3" s="4304"/>
      <c r="R3" s="4304"/>
      <c r="S3" s="4304"/>
      <c r="T3" s="4304"/>
      <c r="U3" s="4304"/>
      <c r="V3" s="4304"/>
      <c r="W3" s="4304"/>
      <c r="X3" s="4304"/>
      <c r="Y3" s="4304"/>
      <c r="Z3" s="4304"/>
      <c r="AA3" s="4304"/>
      <c r="AB3" s="4304"/>
      <c r="AC3" s="4304"/>
      <c r="AD3" s="4304"/>
      <c r="AE3" s="4304"/>
      <c r="AF3" s="4304"/>
      <c r="AG3" s="4304"/>
      <c r="AH3" s="4304"/>
      <c r="AI3" s="4304"/>
      <c r="AJ3" s="4304"/>
      <c r="AK3" s="4304"/>
      <c r="AL3" s="4304"/>
      <c r="AM3" s="4304"/>
      <c r="AN3" s="4304"/>
      <c r="AO3" s="4304"/>
      <c r="AP3" s="4304"/>
      <c r="AQ3" s="4304"/>
      <c r="AR3" s="4304"/>
      <c r="AS3" s="4304"/>
      <c r="AT3" s="4304"/>
      <c r="AU3" s="4304"/>
      <c r="AV3" s="4304"/>
      <c r="AW3" s="4304"/>
      <c r="AX3" s="4304"/>
      <c r="AY3" s="4304"/>
      <c r="AZ3" s="4304"/>
      <c r="BA3" s="4304"/>
      <c r="BB3" s="4304"/>
      <c r="BC3" s="4304"/>
      <c r="BD3" s="4304"/>
      <c r="BE3" s="4304"/>
      <c r="BF3" s="4304"/>
      <c r="BG3" s="4304"/>
      <c r="BH3" s="4304"/>
      <c r="BI3" s="4304"/>
      <c r="BJ3" s="4304"/>
      <c r="BK3" s="4304"/>
      <c r="BL3" s="4304"/>
      <c r="BM3" s="4304"/>
      <c r="BN3" s="4304"/>
      <c r="BO3" s="4304"/>
      <c r="BP3" s="4304"/>
      <c r="BQ3" s="4304"/>
      <c r="BR3" s="4304"/>
      <c r="BS3" s="4304"/>
      <c r="BT3" s="4304"/>
      <c r="BU3" s="4304"/>
      <c r="BV3" s="4304"/>
      <c r="BW3" s="4304"/>
      <c r="BX3" s="4304"/>
      <c r="BY3" s="4304"/>
      <c r="BZ3" s="4304"/>
      <c r="CA3" s="4304"/>
      <c r="CB3" s="4304"/>
      <c r="CC3" s="4304"/>
      <c r="CD3" s="4305"/>
    </row>
    <row r="4" spans="2:82" s="2037" customFormat="1" ht="30" customHeight="1">
      <c r="B4" s="4306" t="s">
        <v>1235</v>
      </c>
      <c r="C4" s="2916"/>
      <c r="D4" s="2916"/>
      <c r="E4" s="2916"/>
      <c r="F4" s="2916"/>
      <c r="G4" s="2916"/>
      <c r="H4" s="2916"/>
      <c r="I4" s="2916"/>
      <c r="J4" s="2916"/>
      <c r="K4" s="2916"/>
      <c r="L4" s="2916"/>
      <c r="M4" s="2916"/>
      <c r="N4" s="2916"/>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c r="AL4" s="2916"/>
      <c r="AM4" s="2916"/>
      <c r="AN4" s="2916"/>
      <c r="AO4" s="2916"/>
      <c r="AP4" s="2916"/>
      <c r="AQ4" s="2916"/>
      <c r="AR4" s="2916"/>
      <c r="AS4" s="2916"/>
      <c r="AT4" s="2916"/>
      <c r="AU4" s="2916"/>
      <c r="AV4" s="2916"/>
      <c r="AW4" s="2916"/>
      <c r="AX4" s="2916"/>
      <c r="AY4" s="2916"/>
      <c r="AZ4" s="2916"/>
      <c r="BA4" s="2916"/>
      <c r="BB4" s="2916"/>
      <c r="BC4" s="2916"/>
      <c r="BD4" s="2916"/>
      <c r="BE4" s="2916"/>
      <c r="BF4" s="2916"/>
      <c r="BG4" s="2916"/>
      <c r="BH4" s="2916"/>
      <c r="BI4" s="2916"/>
      <c r="BJ4" s="2916"/>
      <c r="BK4" s="2916"/>
      <c r="BL4" s="2916"/>
      <c r="BM4" s="2916"/>
      <c r="BN4" s="2916"/>
      <c r="BO4" s="2916"/>
      <c r="BP4" s="2916"/>
      <c r="BQ4" s="2916"/>
      <c r="BR4" s="2916"/>
      <c r="BS4" s="2916"/>
      <c r="BT4" s="2916"/>
      <c r="BU4" s="2916"/>
      <c r="BV4" s="2916"/>
      <c r="BW4" s="2916"/>
      <c r="BX4" s="2916"/>
      <c r="BY4" s="2916"/>
      <c r="BZ4" s="2916"/>
      <c r="CA4" s="2916"/>
      <c r="CB4" s="2916"/>
      <c r="CC4" s="2916"/>
      <c r="CD4" s="4307"/>
    </row>
    <row r="5" spans="2:82" s="2037" customFormat="1" ht="30" customHeight="1">
      <c r="B5" s="4308" t="s">
        <v>1598</v>
      </c>
      <c r="C5" s="2919"/>
      <c r="D5" s="2919"/>
      <c r="E5" s="2919"/>
      <c r="F5" s="2919"/>
      <c r="G5" s="2919"/>
      <c r="H5" s="2919"/>
      <c r="I5" s="2919"/>
      <c r="J5" s="2919"/>
      <c r="K5" s="2919"/>
      <c r="L5" s="2919"/>
      <c r="M5" s="2919"/>
      <c r="N5" s="2919"/>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4309"/>
    </row>
    <row r="6" spans="2:82" s="2037" customFormat="1" ht="30" customHeight="1">
      <c r="B6" s="876"/>
      <c r="C6" s="498"/>
      <c r="D6" s="49"/>
      <c r="E6" s="49"/>
      <c r="F6" s="49"/>
      <c r="G6" s="49"/>
      <c r="H6" s="49"/>
      <c r="I6" s="49"/>
      <c r="J6" s="49"/>
      <c r="K6" s="49"/>
      <c r="L6" s="49"/>
      <c r="M6" s="49"/>
      <c r="N6" s="49"/>
      <c r="O6" s="49"/>
      <c r="P6" s="49"/>
      <c r="Q6" s="49"/>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U6" s="498"/>
      <c r="AV6" s="498"/>
      <c r="AW6" s="498"/>
      <c r="AX6" s="498"/>
      <c r="AY6" s="498"/>
      <c r="AZ6" s="498"/>
      <c r="BA6" s="498"/>
      <c r="BB6" s="498"/>
      <c r="BC6" s="498"/>
      <c r="BD6" s="498"/>
      <c r="BE6" s="498"/>
      <c r="BF6" s="498"/>
      <c r="BG6" s="498"/>
      <c r="BH6" s="498"/>
      <c r="BI6" s="498"/>
      <c r="BJ6" s="498"/>
      <c r="BK6" s="498"/>
      <c r="BL6" s="498"/>
      <c r="BM6" s="498"/>
      <c r="BN6" s="498"/>
      <c r="BO6" s="498"/>
      <c r="BP6" s="498"/>
      <c r="BQ6" s="498"/>
      <c r="BR6" s="498"/>
      <c r="BS6" s="498"/>
      <c r="BT6" s="498"/>
      <c r="BU6" s="498"/>
      <c r="BV6" s="498"/>
      <c r="BW6" s="498"/>
      <c r="BX6" s="498"/>
      <c r="BY6" s="498"/>
      <c r="BZ6" s="498"/>
      <c r="CA6" s="498"/>
      <c r="CD6" s="2038"/>
    </row>
    <row r="7" spans="2:82" s="2037" customFormat="1" ht="30" customHeight="1">
      <c r="B7" s="1659"/>
      <c r="C7" s="4310" t="s">
        <v>1599</v>
      </c>
      <c r="D7" s="4311"/>
      <c r="E7" s="4311"/>
      <c r="F7" s="4311"/>
      <c r="G7" s="4311"/>
      <c r="H7" s="4311"/>
      <c r="I7" s="4311"/>
      <c r="J7" s="4311"/>
      <c r="K7" s="4311"/>
      <c r="L7" s="4311"/>
      <c r="M7" s="4311"/>
      <c r="N7" s="4312"/>
      <c r="O7" s="4316" t="s">
        <v>1431</v>
      </c>
      <c r="P7" s="4317"/>
      <c r="Q7" s="4318"/>
      <c r="R7" s="6"/>
      <c r="S7" s="207" t="s">
        <v>1600</v>
      </c>
      <c r="T7" s="194"/>
      <c r="U7" s="194"/>
      <c r="V7" s="194"/>
      <c r="W7" s="194"/>
      <c r="X7" s="194"/>
      <c r="Y7" s="194"/>
      <c r="Z7" s="194"/>
      <c r="AA7" s="194"/>
      <c r="AB7" s="194"/>
      <c r="AC7" s="194"/>
      <c r="AD7" s="194"/>
      <c r="AE7" s="194"/>
      <c r="AF7" s="194"/>
      <c r="AG7" s="194"/>
      <c r="AH7" s="194"/>
      <c r="AI7" s="194"/>
      <c r="AJ7" s="194"/>
      <c r="AK7" s="6"/>
      <c r="AL7" s="6"/>
      <c r="AM7" s="6"/>
      <c r="AN7" s="6"/>
      <c r="AO7" s="6"/>
      <c r="AP7" s="6"/>
      <c r="AQ7" s="6"/>
      <c r="AR7" s="6"/>
      <c r="AS7" s="6"/>
      <c r="AT7" s="6"/>
      <c r="AU7" s="6"/>
      <c r="AV7" s="6"/>
      <c r="AW7" s="6"/>
      <c r="AX7" s="6"/>
      <c r="AY7" s="6"/>
      <c r="AZ7" s="194"/>
      <c r="BA7" s="210"/>
      <c r="BB7" s="210"/>
      <c r="BC7" s="210"/>
      <c r="BD7" s="210"/>
      <c r="BE7" s="210"/>
      <c r="BF7" s="210"/>
      <c r="BG7" s="210"/>
      <c r="BH7" s="210"/>
      <c r="BI7" s="210"/>
      <c r="BJ7" s="210"/>
      <c r="BK7" s="210"/>
      <c r="BL7" s="210"/>
      <c r="BM7" s="210"/>
      <c r="BN7" s="210"/>
      <c r="BO7" s="210"/>
      <c r="BP7" s="210"/>
      <c r="BQ7" s="210"/>
      <c r="BR7" s="210"/>
      <c r="BS7" s="210"/>
      <c r="BT7" s="210"/>
      <c r="BU7" s="210"/>
      <c r="BV7" s="6"/>
      <c r="BW7" s="6"/>
      <c r="BX7" s="6"/>
      <c r="BY7" s="6"/>
      <c r="BZ7" s="6"/>
      <c r="CA7" s="6"/>
      <c r="CD7" s="2038"/>
    </row>
    <row r="8" spans="2:82" s="2037" customFormat="1" ht="30" customHeight="1">
      <c r="B8" s="1659"/>
      <c r="C8" s="4313"/>
      <c r="D8" s="4314"/>
      <c r="E8" s="4314"/>
      <c r="F8" s="4314"/>
      <c r="G8" s="4314"/>
      <c r="H8" s="4314"/>
      <c r="I8" s="4314"/>
      <c r="J8" s="4314"/>
      <c r="K8" s="4314"/>
      <c r="L8" s="4314"/>
      <c r="M8" s="4314"/>
      <c r="N8" s="4315"/>
      <c r="O8" s="4319"/>
      <c r="P8" s="4320"/>
      <c r="Q8" s="4321"/>
      <c r="R8" s="6"/>
      <c r="S8" s="649" t="s">
        <v>1601</v>
      </c>
      <c r="T8" s="194"/>
      <c r="U8" s="194"/>
      <c r="V8" s="194"/>
      <c r="W8" s="194"/>
      <c r="X8" s="194"/>
      <c r="Y8" s="194"/>
      <c r="Z8" s="194"/>
      <c r="AA8" s="194"/>
      <c r="AB8" s="194"/>
      <c r="AC8" s="194"/>
      <c r="AD8" s="194"/>
      <c r="AE8" s="194"/>
      <c r="AF8" s="194"/>
      <c r="AG8" s="194"/>
      <c r="AH8" s="194"/>
      <c r="AI8" s="194"/>
      <c r="AJ8" s="194"/>
      <c r="AK8" s="6"/>
      <c r="AL8" s="6"/>
      <c r="AM8" s="6"/>
      <c r="AN8" s="6"/>
      <c r="AO8" s="6"/>
      <c r="AP8" s="6"/>
      <c r="AQ8" s="6"/>
      <c r="AR8" s="6"/>
      <c r="AS8" s="6"/>
      <c r="AT8" s="6"/>
      <c r="AU8" s="6"/>
      <c r="AV8" s="6"/>
      <c r="AW8" s="6"/>
      <c r="AX8" s="6"/>
      <c r="AY8" s="6"/>
      <c r="AZ8" s="194"/>
      <c r="BA8" s="6"/>
      <c r="BB8" s="6"/>
      <c r="BC8" s="6"/>
      <c r="BD8" s="6"/>
      <c r="BE8" s="6"/>
      <c r="BF8" s="6"/>
      <c r="BG8" s="6"/>
      <c r="BH8" s="6"/>
      <c r="BI8" s="6"/>
      <c r="BJ8" s="6"/>
      <c r="BK8" s="6"/>
      <c r="BL8" s="6"/>
      <c r="BM8" s="6"/>
      <c r="BN8" s="6"/>
      <c r="BO8" s="6"/>
      <c r="BP8" s="6"/>
      <c r="BQ8" s="6"/>
      <c r="BR8" s="6"/>
      <c r="BS8" s="6"/>
      <c r="BT8" s="6"/>
      <c r="BU8" s="6"/>
      <c r="BV8" s="6"/>
      <c r="BW8" s="6"/>
      <c r="BX8" s="6"/>
      <c r="BY8" s="6"/>
      <c r="BZ8" s="6"/>
      <c r="CA8" s="6"/>
      <c r="CD8" s="2038"/>
    </row>
    <row r="9" spans="2:82" s="2037" customFormat="1" ht="30" customHeight="1">
      <c r="B9" s="1659"/>
      <c r="C9" s="6"/>
      <c r="D9" s="6"/>
      <c r="E9" s="6"/>
      <c r="F9" s="6"/>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D9" s="2038"/>
    </row>
    <row r="10" spans="2:82" s="2037" customFormat="1" ht="30" customHeight="1">
      <c r="B10" s="1659"/>
      <c r="C10" s="2039" t="s">
        <v>1602</v>
      </c>
      <c r="D10" s="2039"/>
      <c r="E10" s="2039"/>
      <c r="F10" s="2039"/>
      <c r="G10" s="2039"/>
      <c r="H10" s="4299">
        <v>1</v>
      </c>
      <c r="I10" s="4299"/>
      <c r="J10" s="353"/>
      <c r="K10" s="17" t="s">
        <v>1603</v>
      </c>
      <c r="L10" s="353"/>
      <c r="M10" s="353"/>
      <c r="N10" s="353"/>
      <c r="O10" s="353"/>
      <c r="P10" s="353"/>
      <c r="Q10" s="353"/>
      <c r="R10" s="353"/>
      <c r="S10" s="353"/>
      <c r="T10" s="353"/>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D10" s="2038"/>
    </row>
    <row r="11" spans="2:82" s="2037" customFormat="1" ht="30" customHeight="1">
      <c r="B11" s="1659"/>
      <c r="C11" s="2040" t="s">
        <v>1604</v>
      </c>
      <c r="D11" s="2040"/>
      <c r="E11" s="2040"/>
      <c r="F11" s="2040"/>
      <c r="G11" s="2040"/>
      <c r="H11" s="4299"/>
      <c r="I11" s="4299"/>
      <c r="J11" s="353"/>
      <c r="K11" s="2041" t="s">
        <v>1605</v>
      </c>
      <c r="L11" s="353"/>
      <c r="M11" s="353"/>
      <c r="N11" s="353"/>
      <c r="O11" s="353"/>
      <c r="P11" s="353"/>
      <c r="Q11" s="353"/>
      <c r="R11" s="353"/>
      <c r="S11" s="353"/>
      <c r="T11" s="353"/>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3"/>
      <c r="AR11" s="353"/>
      <c r="AS11" s="353"/>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D11" s="2038"/>
    </row>
    <row r="12" spans="2:82" s="2037" customFormat="1" ht="30" customHeight="1">
      <c r="B12" s="2042"/>
      <c r="CD12" s="2038"/>
    </row>
    <row r="13" spans="2:82" s="189" customFormat="1" ht="30" customHeight="1">
      <c r="B13" s="2043"/>
      <c r="C13" s="2044" t="s">
        <v>1606</v>
      </c>
      <c r="D13" s="353" t="s">
        <v>1607</v>
      </c>
      <c r="E13" s="665"/>
      <c r="F13" s="665"/>
      <c r="G13" s="665"/>
      <c r="H13" s="665"/>
      <c r="I13" s="194"/>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2045"/>
    </row>
    <row r="14" spans="2:82" s="189" customFormat="1" ht="30" customHeight="1">
      <c r="B14" s="2043"/>
      <c r="C14" s="665"/>
      <c r="D14" s="208" t="s">
        <v>1608</v>
      </c>
      <c r="E14" s="665"/>
      <c r="F14" s="665"/>
      <c r="G14" s="665"/>
      <c r="H14" s="665"/>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c r="BA14" s="194"/>
      <c r="BB14" s="194"/>
      <c r="BC14" s="194"/>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2045"/>
    </row>
    <row r="15" spans="2:82" s="189" customFormat="1" ht="30" customHeight="1">
      <c r="B15" s="2046"/>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2047"/>
    </row>
    <row r="16" spans="2:82" s="189" customFormat="1" ht="30" customHeight="1">
      <c r="B16" s="2046"/>
      <c r="C16" s="40"/>
      <c r="D16" s="188"/>
      <c r="E16" s="2048" t="s">
        <v>1609</v>
      </c>
      <c r="F16" s="188"/>
      <c r="G16" s="351"/>
      <c r="H16" s="351"/>
      <c r="I16" s="2049"/>
      <c r="J16" s="2049"/>
      <c r="K16" s="2049"/>
      <c r="L16" s="2049"/>
      <c r="M16" s="2049"/>
      <c r="N16" s="2049"/>
      <c r="O16" s="2049"/>
      <c r="P16" s="2049"/>
      <c r="Q16" s="2049"/>
      <c r="R16" s="2049"/>
      <c r="S16" s="2049"/>
      <c r="T16" s="188"/>
      <c r="U16" s="188"/>
      <c r="V16" s="188"/>
      <c r="W16" s="188"/>
      <c r="X16" s="188"/>
      <c r="Y16" s="188"/>
      <c r="Z16" s="188"/>
      <c r="AA16" s="188"/>
      <c r="AB16" s="188"/>
      <c r="AC16" s="188"/>
      <c r="AD16" s="188"/>
      <c r="AE16" s="188"/>
      <c r="AF16" s="2049"/>
      <c r="AG16" s="2049"/>
      <c r="AH16" s="2049"/>
      <c r="AI16" s="2049"/>
      <c r="AJ16" s="2049"/>
      <c r="AK16" s="2049"/>
      <c r="AL16" s="2049"/>
      <c r="AM16" s="2049"/>
      <c r="AN16" s="2049"/>
      <c r="AO16" s="2049"/>
      <c r="AP16" s="2049"/>
      <c r="AQ16" s="2049"/>
      <c r="AR16" s="2049"/>
      <c r="AS16" s="2049"/>
      <c r="AT16" s="2049"/>
      <c r="AU16" s="2049"/>
      <c r="AV16" s="2049"/>
      <c r="AW16" s="2049"/>
      <c r="AX16" s="2049"/>
      <c r="AY16" s="2049"/>
      <c r="AZ16" s="2049"/>
      <c r="BA16" s="25"/>
      <c r="BB16" s="25"/>
      <c r="BC16" s="336"/>
      <c r="BD16" s="336"/>
      <c r="BE16" s="336"/>
      <c r="BF16" s="336"/>
      <c r="BG16" s="336"/>
      <c r="BH16" s="336"/>
      <c r="BI16" s="336"/>
      <c r="BJ16" s="336"/>
      <c r="BK16" s="336"/>
      <c r="BL16" s="336"/>
      <c r="BM16" s="336"/>
      <c r="BN16" s="336"/>
      <c r="BO16" s="336"/>
      <c r="BP16" s="336"/>
      <c r="BQ16" s="336"/>
      <c r="BR16" s="336"/>
      <c r="BS16" s="336"/>
      <c r="BT16" s="336"/>
      <c r="BU16" s="336"/>
      <c r="BV16" s="336"/>
      <c r="BW16" s="336"/>
      <c r="BX16" s="336"/>
      <c r="BY16" s="336"/>
      <c r="BZ16" s="336"/>
      <c r="CA16" s="336"/>
      <c r="CB16" s="336"/>
      <c r="CC16" s="40"/>
      <c r="CD16" s="2047"/>
    </row>
    <row r="17" spans="2:82" s="189" customFormat="1" ht="30" customHeight="1">
      <c r="B17" s="2046"/>
      <c r="C17" s="40"/>
      <c r="D17" s="4322" t="s">
        <v>1</v>
      </c>
      <c r="E17" s="4323"/>
      <c r="F17" s="4324"/>
      <c r="G17" s="4325"/>
      <c r="H17" s="4326"/>
      <c r="I17" s="2050"/>
      <c r="J17" s="4330" t="s">
        <v>1610</v>
      </c>
      <c r="K17" s="4330"/>
      <c r="L17" s="4330"/>
      <c r="M17" s="4330"/>
      <c r="N17" s="4330"/>
      <c r="O17" s="4330"/>
      <c r="P17" s="4330"/>
      <c r="Q17" s="4330"/>
      <c r="R17" s="2051"/>
      <c r="S17" s="2051"/>
      <c r="T17" s="188"/>
      <c r="U17" s="188"/>
      <c r="V17" s="188"/>
      <c r="W17" s="188"/>
      <c r="X17" s="188"/>
      <c r="Y17" s="188"/>
      <c r="Z17" s="188"/>
      <c r="AA17" s="188"/>
      <c r="AB17" s="188"/>
      <c r="AC17" s="188"/>
      <c r="AD17" s="188"/>
      <c r="AE17" s="188"/>
      <c r="AF17" s="2051"/>
      <c r="AG17" s="2051"/>
      <c r="AH17" s="2051"/>
      <c r="AI17" s="2051"/>
      <c r="AJ17" s="2051"/>
      <c r="AK17" s="2051"/>
      <c r="AL17" s="2051"/>
      <c r="AM17" s="2051"/>
      <c r="AN17" s="2051"/>
      <c r="AO17" s="2051"/>
      <c r="AP17" s="2051"/>
      <c r="AQ17" s="2051"/>
      <c r="AR17" s="2051"/>
      <c r="AS17" s="2051"/>
      <c r="AT17" s="2051"/>
      <c r="AU17" s="2051"/>
      <c r="AV17" s="2051"/>
      <c r="AW17" s="2051"/>
      <c r="AX17" s="2051"/>
      <c r="AY17" s="2051"/>
      <c r="AZ17" s="2051"/>
      <c r="BA17" s="2051"/>
      <c r="BB17" s="2051"/>
      <c r="BC17" s="2051"/>
      <c r="BD17" s="2051"/>
      <c r="BE17" s="2051"/>
      <c r="BF17" s="2051"/>
      <c r="BG17" s="2051"/>
      <c r="BH17" s="2051"/>
      <c r="BI17" s="2051"/>
      <c r="BJ17" s="2051"/>
      <c r="BK17" s="2051"/>
      <c r="BL17" s="2051"/>
      <c r="BM17" s="2051"/>
      <c r="BN17" s="2051"/>
      <c r="BO17" s="2051"/>
      <c r="BP17" s="2051"/>
      <c r="BQ17" s="2051"/>
      <c r="BR17" s="2051"/>
      <c r="BS17" s="2051"/>
      <c r="BT17" s="2051"/>
      <c r="BU17" s="2051"/>
      <c r="BV17" s="2051"/>
      <c r="BW17" s="2051"/>
      <c r="BX17" s="2051"/>
      <c r="BY17" s="2051"/>
      <c r="BZ17" s="2051"/>
      <c r="CA17" s="2051"/>
      <c r="CB17" s="2051"/>
      <c r="CC17" s="40"/>
      <c r="CD17" s="2047"/>
    </row>
    <row r="18" spans="2:82" s="189" customFormat="1" ht="30" customHeight="1">
      <c r="B18" s="2046"/>
      <c r="C18" s="40"/>
      <c r="D18" s="2994"/>
      <c r="E18" s="4323"/>
      <c r="F18" s="4327"/>
      <c r="G18" s="4328"/>
      <c r="H18" s="4329"/>
      <c r="I18" s="2050"/>
      <c r="J18" s="4330"/>
      <c r="K18" s="4330"/>
      <c r="L18" s="4330"/>
      <c r="M18" s="4330"/>
      <c r="N18" s="4330"/>
      <c r="O18" s="4330"/>
      <c r="P18" s="4330"/>
      <c r="Q18" s="4330"/>
      <c r="R18" s="2051"/>
      <c r="S18" s="2051"/>
      <c r="T18" s="188"/>
      <c r="U18" s="188"/>
      <c r="V18" s="188"/>
      <c r="W18" s="188"/>
      <c r="X18" s="188"/>
      <c r="Y18" s="188"/>
      <c r="Z18" s="188"/>
      <c r="AA18" s="188"/>
      <c r="AB18" s="188"/>
      <c r="AC18" s="188"/>
      <c r="AD18" s="188"/>
      <c r="AE18" s="188"/>
      <c r="AF18" s="2051"/>
      <c r="AG18" s="2051"/>
      <c r="AH18" s="2051"/>
      <c r="AI18" s="2051"/>
      <c r="AJ18" s="2051"/>
      <c r="AK18" s="2051"/>
      <c r="AL18" s="2051"/>
      <c r="AM18" s="2051"/>
      <c r="AN18" s="2051"/>
      <c r="AO18" s="2051"/>
      <c r="AP18" s="2051"/>
      <c r="AQ18" s="2051"/>
      <c r="AR18" s="2051"/>
      <c r="AS18" s="2051"/>
      <c r="AT18" s="2051"/>
      <c r="AU18" s="2051"/>
      <c r="AV18" s="2051"/>
      <c r="AW18" s="2051"/>
      <c r="AX18" s="2051"/>
      <c r="AY18" s="2051"/>
      <c r="AZ18" s="2051"/>
      <c r="BA18" s="2051"/>
      <c r="BB18" s="2051"/>
      <c r="BC18" s="2051"/>
      <c r="BD18" s="2051"/>
      <c r="BE18" s="2051"/>
      <c r="BF18" s="2051"/>
      <c r="BG18" s="2051"/>
      <c r="BH18" s="2051"/>
      <c r="BI18" s="2051"/>
      <c r="BJ18" s="2051"/>
      <c r="BK18" s="2051"/>
      <c r="BL18" s="2051"/>
      <c r="BM18" s="2051"/>
      <c r="BN18" s="2051"/>
      <c r="BO18" s="2051"/>
      <c r="BP18" s="2051"/>
      <c r="BQ18" s="2051"/>
      <c r="BR18" s="2051"/>
      <c r="BS18" s="2051"/>
      <c r="BT18" s="2051"/>
      <c r="BU18" s="2051"/>
      <c r="BV18" s="2051"/>
      <c r="BW18" s="2051"/>
      <c r="BX18" s="2051"/>
      <c r="BY18" s="2051"/>
      <c r="BZ18" s="2051"/>
      <c r="CA18" s="2051"/>
      <c r="CB18" s="2051"/>
      <c r="CC18" s="40"/>
      <c r="CD18" s="2047"/>
    </row>
    <row r="19" spans="2:82" s="189" customFormat="1" ht="30" customHeight="1">
      <c r="B19" s="2046"/>
      <c r="C19" s="40"/>
      <c r="D19" s="188"/>
      <c r="E19" s="188"/>
      <c r="F19" s="2049"/>
      <c r="G19" s="2049"/>
      <c r="H19" s="2049"/>
      <c r="I19" s="2049"/>
      <c r="J19" s="2050"/>
      <c r="K19" s="2050"/>
      <c r="L19" s="2050"/>
      <c r="M19" s="2050"/>
      <c r="N19" s="2049"/>
      <c r="O19" s="2051"/>
      <c r="P19" s="2051"/>
      <c r="Q19" s="2051"/>
      <c r="R19" s="2051"/>
      <c r="S19" s="2051"/>
      <c r="T19" s="188"/>
      <c r="U19" s="188"/>
      <c r="V19" s="188"/>
      <c r="W19" s="188"/>
      <c r="X19" s="188"/>
      <c r="Y19" s="188"/>
      <c r="Z19" s="188"/>
      <c r="AA19" s="188"/>
      <c r="AB19" s="188"/>
      <c r="AC19" s="188"/>
      <c r="AD19" s="188"/>
      <c r="AE19" s="188"/>
      <c r="AF19" s="2051"/>
      <c r="AG19" s="2051"/>
      <c r="AH19" s="2051"/>
      <c r="AI19" s="2051"/>
      <c r="AJ19" s="2051"/>
      <c r="AK19" s="2051"/>
      <c r="AL19" s="2051"/>
      <c r="AM19" s="2051"/>
      <c r="AN19" s="2051"/>
      <c r="AO19" s="2051"/>
      <c r="AP19" s="2051"/>
      <c r="AQ19" s="2051"/>
      <c r="AR19" s="2051"/>
      <c r="AS19" s="2051"/>
      <c r="AT19" s="2051"/>
      <c r="AU19" s="2051"/>
      <c r="AV19" s="2051"/>
      <c r="AW19" s="2051"/>
      <c r="AX19" s="2051"/>
      <c r="AY19" s="2051"/>
      <c r="AZ19" s="2051"/>
      <c r="BA19" s="2051"/>
      <c r="BB19" s="2051"/>
      <c r="BC19" s="2051"/>
      <c r="BD19" s="2051"/>
      <c r="BE19" s="2051"/>
      <c r="BF19" s="2051"/>
      <c r="BG19" s="2051"/>
      <c r="BH19" s="2051"/>
      <c r="BI19" s="2051"/>
      <c r="BJ19" s="2051"/>
      <c r="BK19" s="2051"/>
      <c r="BL19" s="2051"/>
      <c r="BM19" s="2051"/>
      <c r="BN19" s="2051"/>
      <c r="BO19" s="2051"/>
      <c r="BP19" s="2051"/>
      <c r="BQ19" s="2051"/>
      <c r="BR19" s="2051"/>
      <c r="BS19" s="2051"/>
      <c r="BT19" s="2051"/>
      <c r="BU19" s="2051"/>
      <c r="BV19" s="2051"/>
      <c r="BW19" s="2051"/>
      <c r="BX19" s="2051"/>
      <c r="BY19" s="2051"/>
      <c r="BZ19" s="2051"/>
      <c r="CA19" s="2051"/>
      <c r="CB19" s="2051"/>
      <c r="CC19" s="40"/>
      <c r="CD19" s="2047"/>
    </row>
    <row r="20" spans="2:82" s="35" customFormat="1" ht="30" customHeight="1">
      <c r="B20" s="2046"/>
      <c r="C20" s="40"/>
      <c r="D20" s="4322" t="s">
        <v>4</v>
      </c>
      <c r="E20" s="4323"/>
      <c r="F20" s="4324"/>
      <c r="G20" s="4325"/>
      <c r="H20" s="4326"/>
      <c r="I20" s="2050"/>
      <c r="J20" s="4330" t="s">
        <v>1611</v>
      </c>
      <c r="K20" s="4330"/>
      <c r="L20" s="4330"/>
      <c r="M20" s="4330"/>
      <c r="N20" s="4330"/>
      <c r="O20" s="4330"/>
      <c r="P20" s="4330"/>
      <c r="Q20" s="4330"/>
      <c r="R20" s="2051"/>
      <c r="S20" s="2051"/>
      <c r="T20" s="25"/>
      <c r="U20" s="25"/>
      <c r="V20" s="25"/>
      <c r="W20" s="25"/>
      <c r="X20" s="25"/>
      <c r="Y20" s="25"/>
      <c r="Z20" s="25"/>
      <c r="AA20" s="25"/>
      <c r="AB20" s="25"/>
      <c r="AC20" s="25"/>
      <c r="AD20" s="25"/>
      <c r="AE20" s="25"/>
      <c r="AF20" s="2051"/>
      <c r="AG20" s="2051"/>
      <c r="AH20" s="2051"/>
      <c r="AI20" s="2051"/>
      <c r="AJ20" s="2051"/>
      <c r="AK20" s="2051"/>
      <c r="AL20" s="2051"/>
      <c r="AM20" s="2051"/>
      <c r="AN20" s="2051"/>
      <c r="AO20" s="2051"/>
      <c r="AP20" s="2051"/>
      <c r="AQ20" s="2051"/>
      <c r="AR20" s="2051"/>
      <c r="AS20" s="2051"/>
      <c r="AT20" s="2051"/>
      <c r="AU20" s="2051"/>
      <c r="AV20" s="2051"/>
      <c r="AW20" s="2051"/>
      <c r="AX20" s="2051"/>
      <c r="AY20" s="2051"/>
      <c r="AZ20" s="2051"/>
      <c r="BA20" s="2051"/>
      <c r="BB20" s="2051"/>
      <c r="BC20" s="2051"/>
      <c r="BD20" s="2051"/>
      <c r="BE20" s="2051"/>
      <c r="BF20" s="2051"/>
      <c r="BG20" s="2051"/>
      <c r="BH20" s="2051"/>
      <c r="BI20" s="2051"/>
      <c r="BJ20" s="2051"/>
      <c r="BK20" s="2051"/>
      <c r="BL20" s="2051"/>
      <c r="BM20" s="2051"/>
      <c r="BN20" s="2051"/>
      <c r="BO20" s="2051"/>
      <c r="BP20" s="2051"/>
      <c r="BQ20" s="2051"/>
      <c r="BR20" s="2051"/>
      <c r="BS20" s="2051"/>
      <c r="BT20" s="2051"/>
      <c r="BU20" s="2051"/>
      <c r="BV20" s="2051"/>
      <c r="BW20" s="2051"/>
      <c r="BX20" s="2051"/>
      <c r="BY20" s="2051"/>
      <c r="BZ20" s="2051"/>
      <c r="CA20" s="2051"/>
      <c r="CB20" s="2051"/>
      <c r="CC20" s="40"/>
      <c r="CD20" s="2047"/>
    </row>
    <row r="21" spans="2:82" s="35" customFormat="1" ht="30" customHeight="1">
      <c r="B21" s="2046"/>
      <c r="C21" s="40"/>
      <c r="D21" s="2994"/>
      <c r="E21" s="4323"/>
      <c r="F21" s="4327"/>
      <c r="G21" s="4328"/>
      <c r="H21" s="4329"/>
      <c r="I21" s="2050"/>
      <c r="J21" s="4330"/>
      <c r="K21" s="4330"/>
      <c r="L21" s="4330"/>
      <c r="M21" s="4330"/>
      <c r="N21" s="4330"/>
      <c r="O21" s="4330"/>
      <c r="P21" s="4330"/>
      <c r="Q21" s="4330"/>
      <c r="R21" s="2051"/>
      <c r="S21" s="2051"/>
      <c r="T21" s="25"/>
      <c r="U21" s="25"/>
      <c r="V21" s="25"/>
      <c r="W21" s="25"/>
      <c r="X21" s="25"/>
      <c r="Y21" s="25"/>
      <c r="Z21" s="25"/>
      <c r="AA21" s="25"/>
      <c r="AB21" s="25"/>
      <c r="AC21" s="25"/>
      <c r="AD21" s="25"/>
      <c r="AE21" s="25"/>
      <c r="AF21" s="2051"/>
      <c r="AG21" s="2051"/>
      <c r="AH21" s="2051"/>
      <c r="AI21" s="2051"/>
      <c r="AJ21" s="2051"/>
      <c r="AK21" s="2051"/>
      <c r="AL21" s="2051"/>
      <c r="AM21" s="2051"/>
      <c r="AN21" s="2051"/>
      <c r="AO21" s="2051"/>
      <c r="AP21" s="2051"/>
      <c r="AQ21" s="2051"/>
      <c r="AR21" s="2051"/>
      <c r="AS21" s="2051"/>
      <c r="AT21" s="2051"/>
      <c r="AU21" s="2051"/>
      <c r="AV21" s="2051"/>
      <c r="AW21" s="2051"/>
      <c r="AX21" s="2051"/>
      <c r="AY21" s="2051"/>
      <c r="AZ21" s="2051"/>
      <c r="BA21" s="2051"/>
      <c r="BB21" s="2051"/>
      <c r="BC21" s="2051"/>
      <c r="BD21" s="2051"/>
      <c r="BE21" s="2051"/>
      <c r="BF21" s="2051"/>
      <c r="BG21" s="2051"/>
      <c r="BH21" s="2051"/>
      <c r="BI21" s="2051"/>
      <c r="BJ21" s="2051"/>
      <c r="BK21" s="2051"/>
      <c r="BL21" s="2051"/>
      <c r="BM21" s="2051"/>
      <c r="BN21" s="2051"/>
      <c r="BO21" s="2051"/>
      <c r="BP21" s="2051"/>
      <c r="BQ21" s="2051"/>
      <c r="BR21" s="2051"/>
      <c r="BS21" s="2051"/>
      <c r="BT21" s="2051"/>
      <c r="BU21" s="2051"/>
      <c r="BV21" s="2051"/>
      <c r="BW21" s="2051"/>
      <c r="BX21" s="2051"/>
      <c r="BY21" s="2051"/>
      <c r="BZ21" s="2051"/>
      <c r="CA21" s="2051"/>
      <c r="CB21" s="2051"/>
      <c r="CC21" s="40"/>
      <c r="CD21" s="2047"/>
    </row>
    <row r="22" spans="2:82" s="35" customFormat="1" ht="30" customHeight="1">
      <c r="B22" s="2046"/>
      <c r="C22" s="40"/>
      <c r="D22" s="1901"/>
      <c r="E22" s="1901"/>
      <c r="F22" s="2050"/>
      <c r="G22" s="2050"/>
      <c r="H22" s="2050"/>
      <c r="I22" s="2050"/>
      <c r="J22" s="2052"/>
      <c r="K22" s="2052"/>
      <c r="L22" s="2052"/>
      <c r="M22" s="2052"/>
      <c r="N22" s="2052"/>
      <c r="O22" s="2052"/>
      <c r="P22" s="2052"/>
      <c r="Q22" s="2052"/>
      <c r="R22" s="2051"/>
      <c r="S22" s="2051"/>
      <c r="T22" s="25"/>
      <c r="U22" s="25"/>
      <c r="V22" s="25"/>
      <c r="W22" s="25"/>
      <c r="X22" s="25"/>
      <c r="Y22" s="25"/>
      <c r="Z22" s="25"/>
      <c r="AA22" s="25"/>
      <c r="AB22" s="25"/>
      <c r="AC22" s="25"/>
      <c r="AD22" s="25"/>
      <c r="AE22" s="25"/>
      <c r="AF22" s="2051"/>
      <c r="AG22" s="2051"/>
      <c r="AH22" s="2051"/>
      <c r="AI22" s="2051"/>
      <c r="AJ22" s="2051"/>
      <c r="AK22" s="2051"/>
      <c r="AL22" s="2051"/>
      <c r="AM22" s="2051"/>
      <c r="AN22" s="2051"/>
      <c r="AO22" s="2051"/>
      <c r="AP22" s="2051"/>
      <c r="AQ22" s="2051"/>
      <c r="AR22" s="2051"/>
      <c r="AS22" s="2051"/>
      <c r="AT22" s="2051"/>
      <c r="AU22" s="2051"/>
      <c r="AV22" s="2051"/>
      <c r="AW22" s="2051"/>
      <c r="AX22" s="2051"/>
      <c r="AY22" s="2051"/>
      <c r="AZ22" s="2051"/>
      <c r="BA22" s="2051"/>
      <c r="BB22" s="2051"/>
      <c r="BC22" s="2051"/>
      <c r="BD22" s="2051"/>
      <c r="BE22" s="2051"/>
      <c r="BF22" s="2051"/>
      <c r="BG22" s="2051"/>
      <c r="BH22" s="2051"/>
      <c r="BI22" s="2051"/>
      <c r="BJ22" s="2051"/>
      <c r="BK22" s="2051"/>
      <c r="BL22" s="2051"/>
      <c r="BM22" s="2051"/>
      <c r="BN22" s="2051"/>
      <c r="BO22" s="2051"/>
      <c r="BP22" s="2051"/>
      <c r="BQ22" s="2051"/>
      <c r="BR22" s="2051"/>
      <c r="BS22" s="2051"/>
      <c r="BT22" s="2051"/>
      <c r="BU22" s="2051"/>
      <c r="BV22" s="2051"/>
      <c r="BW22" s="2051"/>
      <c r="BX22" s="2051"/>
      <c r="BY22" s="2051"/>
      <c r="BZ22" s="2051"/>
      <c r="CA22" s="2051"/>
      <c r="CB22" s="2051"/>
      <c r="CC22" s="40"/>
      <c r="CD22" s="2047"/>
    </row>
    <row r="23" spans="2:82" s="35" customFormat="1" ht="30" customHeight="1">
      <c r="B23" s="2046"/>
      <c r="C23" s="40"/>
      <c r="D23" s="1901"/>
      <c r="E23" s="1901"/>
      <c r="F23" s="2050"/>
      <c r="G23" s="2050"/>
      <c r="H23" s="2050"/>
      <c r="I23" s="2050"/>
      <c r="J23" s="2052"/>
      <c r="K23" s="2052"/>
      <c r="L23" s="2052"/>
      <c r="M23" s="2052"/>
      <c r="N23" s="2052"/>
      <c r="O23" s="2052"/>
      <c r="P23" s="2052"/>
      <c r="Q23" s="2052"/>
      <c r="R23" s="2051"/>
      <c r="S23" s="2051"/>
      <c r="T23" s="25"/>
      <c r="U23" s="25"/>
      <c r="V23" s="25"/>
      <c r="W23" s="25"/>
      <c r="X23" s="25"/>
      <c r="Y23" s="25"/>
      <c r="Z23" s="25"/>
      <c r="AA23" s="25"/>
      <c r="AB23" s="25"/>
      <c r="AC23" s="25"/>
      <c r="AD23" s="25"/>
      <c r="AE23" s="25"/>
      <c r="AF23" s="2051"/>
      <c r="AG23" s="2051"/>
      <c r="AH23" s="2051"/>
      <c r="AI23" s="2051"/>
      <c r="AJ23" s="2051"/>
      <c r="AK23" s="2051"/>
      <c r="AL23" s="2051"/>
      <c r="AM23" s="2051"/>
      <c r="AN23" s="2051"/>
      <c r="AO23" s="2051"/>
      <c r="AP23" s="2051"/>
      <c r="AQ23" s="2051"/>
      <c r="AR23" s="2051"/>
      <c r="AS23" s="2051"/>
      <c r="AT23" s="2051"/>
      <c r="AU23" s="2051"/>
      <c r="AV23" s="2051"/>
      <c r="AW23" s="2051"/>
      <c r="AX23" s="2051"/>
      <c r="AY23" s="2051"/>
      <c r="AZ23" s="2051"/>
      <c r="BA23" s="2051"/>
      <c r="BB23" s="2051"/>
      <c r="BC23" s="2051"/>
      <c r="BD23" s="2051"/>
      <c r="BE23" s="2051"/>
      <c r="BF23" s="2051"/>
      <c r="BG23" s="2051"/>
      <c r="BH23" s="2051"/>
      <c r="BI23" s="2051"/>
      <c r="BJ23" s="2051"/>
      <c r="BK23" s="2051"/>
      <c r="BL23" s="2051"/>
      <c r="BM23" s="2051"/>
      <c r="BN23" s="2051"/>
      <c r="BO23" s="2051"/>
      <c r="BP23" s="2051"/>
      <c r="BQ23" s="2051"/>
      <c r="BR23" s="2051"/>
      <c r="BS23" s="2051"/>
      <c r="BT23" s="2051"/>
      <c r="BU23" s="2051"/>
      <c r="BV23" s="2051"/>
      <c r="BW23" s="2051"/>
      <c r="BX23" s="2051"/>
      <c r="BY23" s="2051"/>
      <c r="BZ23" s="2051"/>
      <c r="CA23" s="2051"/>
      <c r="CB23" s="2051"/>
      <c r="CC23" s="40"/>
      <c r="CD23" s="2047"/>
    </row>
    <row r="24" spans="2:82" s="35" customFormat="1" ht="30" customHeight="1">
      <c r="B24" s="2046"/>
      <c r="C24" s="40"/>
      <c r="D24" s="1901"/>
      <c r="E24" s="1901"/>
      <c r="F24" s="2050"/>
      <c r="G24" s="2050"/>
      <c r="H24" s="2050"/>
      <c r="I24" s="2050"/>
      <c r="J24" s="2052"/>
      <c r="K24" s="2052"/>
      <c r="L24" s="2052"/>
      <c r="M24" s="2052"/>
      <c r="N24" s="2052"/>
      <c r="O24" s="2052"/>
      <c r="P24" s="2052"/>
      <c r="Q24" s="2052"/>
      <c r="R24" s="2051"/>
      <c r="S24" s="2051"/>
      <c r="T24" s="25"/>
      <c r="U24" s="25"/>
      <c r="V24" s="25"/>
      <c r="W24" s="25"/>
      <c r="X24" s="25"/>
      <c r="Y24" s="25"/>
      <c r="Z24" s="25"/>
      <c r="AA24" s="25"/>
      <c r="AB24" s="25"/>
      <c r="AC24" s="25"/>
      <c r="AD24" s="25"/>
      <c r="AE24" s="25"/>
      <c r="AF24" s="2051"/>
      <c r="AG24" s="2051"/>
      <c r="AH24" s="2051"/>
      <c r="AI24" s="2051"/>
      <c r="AJ24" s="2051"/>
      <c r="AK24" s="2051"/>
      <c r="AL24" s="2051"/>
      <c r="AM24" s="2051"/>
      <c r="AN24" s="2051"/>
      <c r="AO24" s="2051"/>
      <c r="AP24" s="2051"/>
      <c r="AQ24" s="2051"/>
      <c r="AR24" s="2051"/>
      <c r="AS24" s="2051"/>
      <c r="AT24" s="2051"/>
      <c r="AU24" s="2051"/>
      <c r="AV24" s="2051"/>
      <c r="AW24" s="2051"/>
      <c r="AX24" s="2051"/>
      <c r="AY24" s="2051"/>
      <c r="AZ24" s="2051"/>
      <c r="BA24" s="2051"/>
      <c r="BB24" s="2051"/>
      <c r="BC24" s="2051"/>
      <c r="BD24" s="2051"/>
      <c r="BE24" s="2051"/>
      <c r="BF24" s="2051"/>
      <c r="BG24" s="2051"/>
      <c r="BH24" s="2051"/>
      <c r="BI24" s="2051"/>
      <c r="BJ24" s="2051"/>
      <c r="BK24" s="2051"/>
      <c r="BL24" s="2051"/>
      <c r="BM24" s="2051"/>
      <c r="BN24" s="2051"/>
      <c r="BO24" s="2051"/>
      <c r="BP24" s="2051"/>
      <c r="BQ24" s="2051"/>
      <c r="BR24" s="2051"/>
      <c r="BS24" s="2051"/>
      <c r="BT24" s="2051"/>
      <c r="BU24" s="2051"/>
      <c r="BV24" s="2051"/>
      <c r="BW24" s="2051"/>
      <c r="BX24" s="2051"/>
      <c r="BY24" s="2051"/>
      <c r="BZ24" s="2051"/>
      <c r="CA24" s="2051"/>
      <c r="CB24" s="2051"/>
      <c r="CC24" s="40"/>
      <c r="CD24" s="2047"/>
    </row>
    <row r="25" spans="2:82" s="35" customFormat="1" ht="30" customHeight="1">
      <c r="B25" s="2046"/>
      <c r="C25" s="40"/>
      <c r="D25" s="1901"/>
      <c r="E25" s="1901"/>
      <c r="F25" s="2050"/>
      <c r="G25" s="2050"/>
      <c r="H25" s="2050"/>
      <c r="I25" s="2050"/>
      <c r="J25" s="2052"/>
      <c r="K25" s="2052"/>
      <c r="L25" s="2052"/>
      <c r="M25" s="2052"/>
      <c r="N25" s="2052"/>
      <c r="O25" s="2052"/>
      <c r="P25" s="2052"/>
      <c r="Q25" s="2052"/>
      <c r="R25" s="2051"/>
      <c r="S25" s="2051"/>
      <c r="T25" s="25"/>
      <c r="U25" s="25"/>
      <c r="V25" s="25"/>
      <c r="W25" s="25"/>
      <c r="X25" s="25"/>
      <c r="Y25" s="25"/>
      <c r="Z25" s="25"/>
      <c r="AA25" s="25"/>
      <c r="AB25" s="25"/>
      <c r="AC25" s="25"/>
      <c r="AD25" s="25"/>
      <c r="AE25" s="25"/>
      <c r="AF25" s="2051"/>
      <c r="AG25" s="2051"/>
      <c r="AH25" s="2051"/>
      <c r="AI25" s="2051"/>
      <c r="AJ25" s="2051"/>
      <c r="AK25" s="2051"/>
      <c r="AL25" s="2051"/>
      <c r="AM25" s="2051"/>
      <c r="AN25" s="2051"/>
      <c r="AO25" s="2051"/>
      <c r="AP25" s="2051"/>
      <c r="AQ25" s="2051"/>
      <c r="AR25" s="2051"/>
      <c r="AS25" s="2051"/>
      <c r="AT25" s="2051"/>
      <c r="AU25" s="2051"/>
      <c r="AV25" s="2051"/>
      <c r="AW25" s="2051"/>
      <c r="AX25" s="2051"/>
      <c r="AY25" s="2051"/>
      <c r="AZ25" s="2051"/>
      <c r="BA25" s="2051"/>
      <c r="BB25" s="2051"/>
      <c r="BC25" s="2051"/>
      <c r="BD25" s="2051"/>
      <c r="BE25" s="2051"/>
      <c r="BF25" s="2051"/>
      <c r="BG25" s="2051"/>
      <c r="BH25" s="2051"/>
      <c r="BI25" s="2051"/>
      <c r="BJ25" s="2051"/>
      <c r="BK25" s="2051"/>
      <c r="BL25" s="2051"/>
      <c r="BM25" s="2051"/>
      <c r="BN25" s="2051"/>
      <c r="BO25" s="2051"/>
      <c r="BP25" s="2051"/>
      <c r="BQ25" s="2051"/>
      <c r="BR25" s="2051"/>
      <c r="BS25" s="2051"/>
      <c r="BT25" s="2051"/>
      <c r="BU25" s="2051"/>
      <c r="BV25" s="2051"/>
      <c r="BW25" s="2051"/>
      <c r="BX25" s="2051"/>
      <c r="BY25" s="2051"/>
      <c r="BZ25" s="2051"/>
      <c r="CA25" s="2051"/>
      <c r="CB25" s="2051"/>
      <c r="CC25" s="40"/>
      <c r="CD25" s="2047"/>
    </row>
    <row r="26" spans="2:82" s="35" customFormat="1" ht="30" customHeight="1">
      <c r="B26" s="2053"/>
      <c r="C26" s="2054"/>
      <c r="D26" s="2055"/>
      <c r="E26" s="2055"/>
      <c r="F26" s="2056"/>
      <c r="G26" s="2056"/>
      <c r="H26" s="2056"/>
      <c r="I26" s="2056"/>
      <c r="J26" s="2057"/>
      <c r="K26" s="2057"/>
      <c r="L26" s="2057"/>
      <c r="M26" s="2057"/>
      <c r="N26" s="2057"/>
      <c r="O26" s="2057"/>
      <c r="P26" s="2057"/>
      <c r="Q26" s="2057"/>
      <c r="R26" s="2058"/>
      <c r="S26" s="2058"/>
      <c r="T26" s="2059"/>
      <c r="U26" s="2059"/>
      <c r="V26" s="2059"/>
      <c r="W26" s="2059"/>
      <c r="X26" s="2059"/>
      <c r="Y26" s="2059"/>
      <c r="Z26" s="2059"/>
      <c r="AA26" s="2059"/>
      <c r="AB26" s="2059"/>
      <c r="AC26" s="2059"/>
      <c r="AD26" s="2059"/>
      <c r="AE26" s="2059"/>
      <c r="AF26" s="2058"/>
      <c r="AG26" s="2058"/>
      <c r="AH26" s="2058"/>
      <c r="AI26" s="2058"/>
      <c r="AJ26" s="2058"/>
      <c r="AK26" s="2058"/>
      <c r="AL26" s="2058"/>
      <c r="AM26" s="2058"/>
      <c r="AN26" s="2058"/>
      <c r="AO26" s="2058"/>
      <c r="AP26" s="2058"/>
      <c r="AQ26" s="2058"/>
      <c r="AR26" s="2058"/>
      <c r="AS26" s="2058"/>
      <c r="AT26" s="2058"/>
      <c r="AU26" s="2058"/>
      <c r="AV26" s="2058"/>
      <c r="AW26" s="2058"/>
      <c r="AX26" s="2058"/>
      <c r="AY26" s="2058"/>
      <c r="AZ26" s="2058"/>
      <c r="BA26" s="2058"/>
      <c r="BB26" s="2058"/>
      <c r="BC26" s="2058"/>
      <c r="BD26" s="2058"/>
      <c r="BE26" s="2058"/>
      <c r="BF26" s="2058"/>
      <c r="BG26" s="2058"/>
      <c r="BH26" s="2058"/>
      <c r="BI26" s="2058"/>
      <c r="BJ26" s="2058"/>
      <c r="BK26" s="2058"/>
      <c r="BL26" s="2058"/>
      <c r="BM26" s="2058"/>
      <c r="BN26" s="2058"/>
      <c r="BO26" s="2058"/>
      <c r="BP26" s="2058"/>
      <c r="BQ26" s="2058"/>
      <c r="BR26" s="2058"/>
      <c r="BS26" s="2058"/>
      <c r="BT26" s="2058"/>
      <c r="BU26" s="2058"/>
      <c r="BV26" s="2058"/>
      <c r="BW26" s="2058"/>
      <c r="BX26" s="2058"/>
      <c r="BY26" s="2058"/>
      <c r="BZ26" s="2058"/>
      <c r="CA26" s="2058"/>
      <c r="CB26" s="2058"/>
      <c r="CC26" s="2054"/>
      <c r="CD26" s="2060"/>
    </row>
    <row r="27" spans="2:82" s="35" customFormat="1" ht="30" customHeight="1">
      <c r="B27" s="2046"/>
      <c r="C27" s="2044" t="s">
        <v>1612</v>
      </c>
      <c r="D27" s="194" t="s">
        <v>1613</v>
      </c>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2047"/>
    </row>
    <row r="28" spans="2:82" s="35" customFormat="1" ht="30" customHeight="1">
      <c r="B28" s="2046"/>
      <c r="C28" s="40"/>
      <c r="D28" s="200" t="s">
        <v>1614</v>
      </c>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25"/>
      <c r="BK28" s="25"/>
      <c r="BL28" s="25"/>
      <c r="BM28" s="25"/>
      <c r="BN28" s="25"/>
      <c r="BO28" s="25"/>
      <c r="BP28" s="25"/>
      <c r="BQ28" s="25"/>
      <c r="BR28" s="25"/>
      <c r="BS28" s="25"/>
      <c r="BT28" s="25"/>
      <c r="BU28" s="40"/>
      <c r="BV28" s="40"/>
      <c r="BW28" s="40"/>
      <c r="BX28" s="2044" t="s">
        <v>1615</v>
      </c>
      <c r="BY28" s="25"/>
      <c r="BZ28" s="40"/>
      <c r="CA28" s="40"/>
      <c r="CB28" s="40"/>
      <c r="CC28" s="40"/>
      <c r="CD28" s="2047"/>
    </row>
    <row r="29" spans="2:82" s="35" customFormat="1" ht="30" customHeight="1">
      <c r="B29" s="2046"/>
      <c r="C29" s="40"/>
      <c r="D29" s="6"/>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333"/>
      <c r="BK29" s="4334"/>
      <c r="BL29" s="4334"/>
      <c r="BM29" s="4334"/>
      <c r="BN29" s="4334"/>
      <c r="BO29" s="4334"/>
      <c r="BP29" s="4334"/>
      <c r="BQ29" s="4334"/>
      <c r="BR29" s="4334"/>
      <c r="BS29" s="4334"/>
      <c r="BT29" s="4334"/>
      <c r="BU29" s="4334"/>
      <c r="BV29" s="4334"/>
      <c r="BW29" s="4334"/>
      <c r="BX29" s="4334"/>
      <c r="BY29" s="4334"/>
      <c r="BZ29" s="4334"/>
      <c r="CA29" s="4335"/>
      <c r="CB29" s="40"/>
      <c r="CC29" s="40"/>
      <c r="CD29" s="2047"/>
    </row>
    <row r="30" spans="2:82" s="35" customFormat="1" ht="30" customHeight="1">
      <c r="B30" s="2046"/>
      <c r="C30" s="40"/>
      <c r="D30" s="9" t="s">
        <v>1638</v>
      </c>
      <c r="E30" s="2061"/>
      <c r="F30" s="2061"/>
      <c r="G30" s="2061"/>
      <c r="H30" s="2061"/>
      <c r="I30" s="2061"/>
      <c r="J30" s="2061"/>
      <c r="K30" s="2061"/>
      <c r="L30" s="2061"/>
      <c r="M30" s="2061"/>
      <c r="N30" s="2061"/>
      <c r="O30" s="2061"/>
      <c r="P30" s="2061"/>
      <c r="Q30" s="2061"/>
      <c r="R30" s="2061"/>
      <c r="S30" s="2061"/>
      <c r="T30" s="2061"/>
      <c r="U30" s="2061"/>
      <c r="V30" s="2061"/>
      <c r="W30" s="2061"/>
      <c r="X30" s="2061"/>
      <c r="Y30" s="2061"/>
      <c r="Z30" s="2061"/>
      <c r="AA30" s="2061"/>
      <c r="AB30" s="2061"/>
      <c r="AC30" s="2061"/>
      <c r="AD30" s="2061"/>
      <c r="AE30" s="2061"/>
      <c r="AF30" s="2061"/>
      <c r="AG30" s="2061"/>
      <c r="AH30" s="2061"/>
      <c r="AI30" s="2061"/>
      <c r="AJ30" s="2061"/>
      <c r="AK30" s="2061"/>
      <c r="AL30" s="2061"/>
      <c r="AM30" s="2061"/>
      <c r="AN30" s="2061"/>
      <c r="AO30" s="2061"/>
      <c r="AP30" s="2061"/>
      <c r="AQ30" s="2061"/>
      <c r="AR30" s="2061"/>
      <c r="AS30" s="40"/>
      <c r="AT30" s="40"/>
      <c r="AU30" s="40"/>
      <c r="AV30" s="40"/>
      <c r="AW30" s="40"/>
      <c r="AX30" s="40"/>
      <c r="AY30" s="40"/>
      <c r="AZ30" s="40"/>
      <c r="BA30" s="40"/>
      <c r="BB30" s="40"/>
      <c r="BC30" s="40"/>
      <c r="BD30" s="40"/>
      <c r="BE30" s="40"/>
      <c r="BF30" s="40"/>
      <c r="BG30" s="40"/>
      <c r="BH30" s="40"/>
      <c r="BI30" s="25"/>
      <c r="BJ30" s="4336"/>
      <c r="BK30" s="4337"/>
      <c r="BL30" s="4337"/>
      <c r="BM30" s="4337"/>
      <c r="BN30" s="4337"/>
      <c r="BO30" s="4337"/>
      <c r="BP30" s="4337"/>
      <c r="BQ30" s="4337"/>
      <c r="BR30" s="4337"/>
      <c r="BS30" s="4337"/>
      <c r="BT30" s="4337"/>
      <c r="BU30" s="4337"/>
      <c r="BV30" s="4337"/>
      <c r="BW30" s="4337"/>
      <c r="BX30" s="4337"/>
      <c r="BY30" s="4337"/>
      <c r="BZ30" s="4337"/>
      <c r="CA30" s="4338"/>
      <c r="CB30" s="25"/>
      <c r="CC30" s="25"/>
      <c r="CD30" s="2047"/>
    </row>
    <row r="31" spans="2:82" s="35" customFormat="1" ht="30" customHeight="1">
      <c r="B31" s="2046"/>
      <c r="C31" s="40"/>
      <c r="D31" s="213" t="s">
        <v>1639</v>
      </c>
      <c r="E31" s="2061"/>
      <c r="F31" s="2061"/>
      <c r="G31" s="2061"/>
      <c r="H31" s="2061"/>
      <c r="I31" s="2061"/>
      <c r="J31" s="2061"/>
      <c r="K31" s="2061"/>
      <c r="L31" s="2061"/>
      <c r="M31" s="2061"/>
      <c r="N31" s="2061"/>
      <c r="O31" s="2061"/>
      <c r="P31" s="2061"/>
      <c r="Q31" s="2061"/>
      <c r="R31" s="2061"/>
      <c r="S31" s="2061"/>
      <c r="T31" s="2061"/>
      <c r="U31" s="2061"/>
      <c r="V31" s="2061"/>
      <c r="W31" s="2061"/>
      <c r="X31" s="2061"/>
      <c r="Y31" s="2061"/>
      <c r="Z31" s="2061"/>
      <c r="AA31" s="2061"/>
      <c r="AB31" s="2061"/>
      <c r="AC31" s="2061"/>
      <c r="AD31" s="2061"/>
      <c r="AE31" s="2061"/>
      <c r="AF31" s="2061"/>
      <c r="AG31" s="2061"/>
      <c r="AH31" s="2061"/>
      <c r="AI31" s="2061"/>
      <c r="AJ31" s="2061"/>
      <c r="AK31" s="2061"/>
      <c r="AL31" s="2061"/>
      <c r="AM31" s="2061"/>
      <c r="AN31" s="2061"/>
      <c r="AO31" s="2061"/>
      <c r="AP31" s="2061"/>
      <c r="AQ31" s="2061"/>
      <c r="AR31" s="2061"/>
      <c r="AS31" s="40"/>
      <c r="AT31" s="40"/>
      <c r="AU31" s="40"/>
      <c r="AV31" s="40"/>
      <c r="AW31" s="40"/>
      <c r="AX31" s="40"/>
      <c r="AY31" s="40"/>
      <c r="AZ31" s="40"/>
      <c r="BA31" s="40"/>
      <c r="BB31" s="40"/>
      <c r="BC31" s="40"/>
      <c r="BD31" s="40"/>
      <c r="BE31" s="40"/>
      <c r="BF31" s="40"/>
      <c r="BG31" s="40"/>
      <c r="BH31" s="40"/>
      <c r="BI31" s="25"/>
      <c r="BJ31" s="25"/>
      <c r="BK31" s="25"/>
      <c r="BL31" s="25"/>
      <c r="BM31" s="25"/>
      <c r="BN31" s="25"/>
      <c r="BO31" s="25"/>
      <c r="BP31" s="25"/>
      <c r="BQ31" s="25"/>
      <c r="BR31" s="25"/>
      <c r="BS31" s="25"/>
      <c r="BT31" s="25"/>
      <c r="BU31" s="25"/>
      <c r="BV31" s="25"/>
      <c r="BW31" s="25"/>
      <c r="BX31" s="25"/>
      <c r="BY31" s="25"/>
      <c r="BZ31" s="25"/>
      <c r="CA31" s="25"/>
      <c r="CB31" s="25"/>
      <c r="CC31" s="25"/>
      <c r="CD31" s="2047"/>
    </row>
    <row r="32" spans="2:82" s="35" customFormat="1" ht="30" customHeight="1">
      <c r="B32" s="2046"/>
      <c r="C32" s="40"/>
      <c r="D32" s="194"/>
      <c r="E32" s="2061"/>
      <c r="F32" s="2061"/>
      <c r="G32" s="2061"/>
      <c r="H32" s="2061"/>
      <c r="I32" s="2061"/>
      <c r="J32" s="2061"/>
      <c r="K32" s="2061"/>
      <c r="L32" s="2061"/>
      <c r="M32" s="2061"/>
      <c r="N32" s="2061"/>
      <c r="O32" s="2061"/>
      <c r="P32" s="2061"/>
      <c r="Q32" s="2061"/>
      <c r="R32" s="2061"/>
      <c r="S32" s="2061"/>
      <c r="T32" s="2061"/>
      <c r="U32" s="2061"/>
      <c r="V32" s="2061"/>
      <c r="W32" s="2061"/>
      <c r="X32" s="2061"/>
      <c r="Y32" s="2061"/>
      <c r="Z32" s="2061"/>
      <c r="AA32" s="2061"/>
      <c r="AB32" s="2061"/>
      <c r="AC32" s="2061"/>
      <c r="AD32" s="2061"/>
      <c r="AE32" s="2061"/>
      <c r="AF32" s="2061"/>
      <c r="AG32" s="2061"/>
      <c r="AH32" s="2061"/>
      <c r="AI32" s="2061"/>
      <c r="AJ32" s="2061"/>
      <c r="AK32" s="2061"/>
      <c r="AL32" s="2061"/>
      <c r="AM32" s="2061"/>
      <c r="AN32" s="2061"/>
      <c r="AO32" s="2061"/>
      <c r="AP32" s="2061"/>
      <c r="AQ32" s="2061"/>
      <c r="AR32" s="2061"/>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25"/>
      <c r="BT32" s="25"/>
      <c r="BU32" s="25"/>
      <c r="BV32" s="25"/>
      <c r="BW32" s="25"/>
      <c r="BX32" s="2063" t="s">
        <v>1616</v>
      </c>
      <c r="BY32" s="25"/>
      <c r="BZ32" s="25"/>
      <c r="CA32" s="25"/>
      <c r="CB32" s="25"/>
      <c r="CC32" s="25"/>
      <c r="CD32" s="2047"/>
    </row>
    <row r="33" spans="2:82" s="35" customFormat="1" ht="30" customHeight="1">
      <c r="B33" s="2046"/>
      <c r="C33" s="40"/>
      <c r="D33" s="200" t="s">
        <v>1640</v>
      </c>
      <c r="E33" s="2061"/>
      <c r="F33" s="2061"/>
      <c r="G33" s="2061"/>
      <c r="H33" s="2061"/>
      <c r="I33" s="2061"/>
      <c r="J33" s="2061"/>
      <c r="K33" s="2061"/>
      <c r="L33" s="2061"/>
      <c r="M33" s="2061"/>
      <c r="N33" s="2061"/>
      <c r="O33" s="2061"/>
      <c r="P33" s="2061"/>
      <c r="Q33" s="2061"/>
      <c r="R33" s="2061"/>
      <c r="S33" s="2061"/>
      <c r="T33" s="2061"/>
      <c r="U33" s="2061"/>
      <c r="V33" s="2061"/>
      <c r="W33" s="2061"/>
      <c r="X33" s="2061"/>
      <c r="Y33" s="2061"/>
      <c r="Z33" s="2061"/>
      <c r="AA33" s="2061"/>
      <c r="AB33" s="2061"/>
      <c r="AC33" s="2061"/>
      <c r="AD33" s="2061"/>
      <c r="AE33" s="2061"/>
      <c r="AF33" s="2061"/>
      <c r="AG33" s="2061"/>
      <c r="AH33" s="2061"/>
      <c r="AI33" s="2061"/>
      <c r="AJ33" s="2061"/>
      <c r="AK33" s="2061"/>
      <c r="AL33" s="2061"/>
      <c r="AM33" s="2061"/>
      <c r="AN33" s="2061"/>
      <c r="AO33" s="2061"/>
      <c r="AP33" s="2061"/>
      <c r="AQ33" s="2061"/>
      <c r="AR33" s="2061"/>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333"/>
      <c r="BT33" s="4334"/>
      <c r="BU33" s="4334"/>
      <c r="BV33" s="4334"/>
      <c r="BW33" s="4334"/>
      <c r="BX33" s="4334"/>
      <c r="BY33" s="4334"/>
      <c r="BZ33" s="4334"/>
      <c r="CA33" s="4335"/>
      <c r="CB33" s="4331" t="s">
        <v>23</v>
      </c>
      <c r="CC33" s="4332"/>
      <c r="CD33" s="2047"/>
    </row>
    <row r="34" spans="2:82" s="35" customFormat="1" ht="30" customHeight="1">
      <c r="B34" s="2046"/>
      <c r="C34" s="40"/>
      <c r="D34" s="25" t="s">
        <v>1641</v>
      </c>
      <c r="E34" s="2061"/>
      <c r="F34" s="2061"/>
      <c r="G34" s="2061"/>
      <c r="H34" s="2061"/>
      <c r="I34" s="2061"/>
      <c r="J34" s="2061"/>
      <c r="K34" s="2061"/>
      <c r="L34" s="2061"/>
      <c r="M34" s="2061"/>
      <c r="N34" s="2061"/>
      <c r="O34" s="2061"/>
      <c r="P34" s="2061"/>
      <c r="Q34" s="2061"/>
      <c r="R34" s="2061"/>
      <c r="S34" s="2061"/>
      <c r="T34" s="2061"/>
      <c r="U34" s="2061"/>
      <c r="V34" s="2061"/>
      <c r="W34" s="2061"/>
      <c r="X34" s="2061"/>
      <c r="Y34" s="2061"/>
      <c r="Z34" s="2061"/>
      <c r="AA34" s="2061"/>
      <c r="AB34" s="2061"/>
      <c r="AC34" s="2061"/>
      <c r="AD34" s="2061"/>
      <c r="AE34" s="2061"/>
      <c r="AF34" s="2061"/>
      <c r="AG34" s="2061"/>
      <c r="AH34" s="2061"/>
      <c r="AI34" s="2061"/>
      <c r="AJ34" s="2061"/>
      <c r="AK34" s="2061"/>
      <c r="AL34" s="2061"/>
      <c r="AM34" s="2061"/>
      <c r="AN34" s="2061"/>
      <c r="AO34" s="2061"/>
      <c r="AP34" s="2061"/>
      <c r="AQ34" s="2061"/>
      <c r="AR34" s="2061"/>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336"/>
      <c r="BT34" s="4337"/>
      <c r="BU34" s="4337"/>
      <c r="BV34" s="4337"/>
      <c r="BW34" s="4337"/>
      <c r="BX34" s="4337"/>
      <c r="BY34" s="4337"/>
      <c r="BZ34" s="4337"/>
      <c r="CA34" s="4338"/>
      <c r="CB34" s="4331"/>
      <c r="CC34" s="4332"/>
      <c r="CD34" s="2047"/>
    </row>
    <row r="35" spans="2:82" s="35" customFormat="1" ht="30" customHeight="1">
      <c r="B35" s="2046"/>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2047"/>
    </row>
    <row r="36" spans="2:82" s="35" customFormat="1" ht="30" customHeight="1">
      <c r="B36" s="2053"/>
      <c r="C36" s="2054"/>
      <c r="D36" s="2054"/>
      <c r="E36" s="2054"/>
      <c r="F36" s="2054"/>
      <c r="G36" s="2054"/>
      <c r="H36" s="2054"/>
      <c r="I36" s="2054"/>
      <c r="J36" s="2054"/>
      <c r="K36" s="2054"/>
      <c r="L36" s="2054"/>
      <c r="M36" s="2054"/>
      <c r="N36" s="2054"/>
      <c r="O36" s="2054"/>
      <c r="P36" s="2054"/>
      <c r="Q36" s="2054"/>
      <c r="R36" s="2054"/>
      <c r="S36" s="2054"/>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c r="AT36" s="2054"/>
      <c r="AU36" s="2054"/>
      <c r="AV36" s="2054"/>
      <c r="AW36" s="2054"/>
      <c r="AX36" s="2054"/>
      <c r="AY36" s="2054"/>
      <c r="AZ36" s="2054"/>
      <c r="BA36" s="2054"/>
      <c r="BB36" s="2054"/>
      <c r="BC36" s="2054"/>
      <c r="BD36" s="2054"/>
      <c r="BE36" s="2054"/>
      <c r="BF36" s="2054"/>
      <c r="BG36" s="2054"/>
      <c r="BH36" s="2054"/>
      <c r="BI36" s="2054"/>
      <c r="BJ36" s="2054"/>
      <c r="BK36" s="2054"/>
      <c r="BL36" s="2054"/>
      <c r="BM36" s="2054"/>
      <c r="BN36" s="2054"/>
      <c r="BO36" s="2054"/>
      <c r="BP36" s="2054"/>
      <c r="BQ36" s="2054"/>
      <c r="BR36" s="2054"/>
      <c r="BS36" s="2054"/>
      <c r="BT36" s="2054"/>
      <c r="BU36" s="2054"/>
      <c r="BV36" s="2054"/>
      <c r="BW36" s="2054"/>
      <c r="BX36" s="2054"/>
      <c r="BY36" s="2054"/>
      <c r="BZ36" s="2054"/>
      <c r="CA36" s="2054"/>
      <c r="CB36" s="2054"/>
      <c r="CC36" s="2054"/>
      <c r="CD36" s="2060"/>
    </row>
    <row r="37" spans="2:82" s="35" customFormat="1" ht="30" customHeight="1">
      <c r="B37" s="2046"/>
      <c r="C37" s="353" t="s">
        <v>1617</v>
      </c>
      <c r="D37" s="194" t="s">
        <v>1618</v>
      </c>
      <c r="E37" s="6"/>
      <c r="F37" s="2"/>
      <c r="G37" s="353"/>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2047"/>
    </row>
    <row r="38" spans="2:82" s="35" customFormat="1" ht="30" customHeight="1">
      <c r="B38" s="2046"/>
      <c r="C38" s="6"/>
      <c r="D38" s="200" t="s">
        <v>1619</v>
      </c>
      <c r="E38" s="6"/>
      <c r="F38" s="2"/>
      <c r="G38" s="353"/>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40"/>
      <c r="CA38" s="40"/>
      <c r="CB38" s="40"/>
      <c r="CC38" s="40"/>
      <c r="CD38" s="2047"/>
    </row>
    <row r="39" spans="2:82" s="35" customFormat="1" ht="30" customHeight="1">
      <c r="B39" s="2046"/>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1651"/>
    </row>
    <row r="40" spans="2:82" s="35" customFormat="1" ht="30" customHeight="1">
      <c r="B40" s="2046"/>
      <c r="C40" s="40"/>
      <c r="D40" s="188"/>
      <c r="E40" s="2048" t="s">
        <v>1620</v>
      </c>
      <c r="F40" s="25"/>
      <c r="G40" s="351"/>
      <c r="H40" s="351"/>
      <c r="I40" s="2049"/>
      <c r="J40" s="2049"/>
      <c r="K40" s="2049"/>
      <c r="L40" s="2049"/>
      <c r="M40" s="2049"/>
      <c r="N40" s="2049"/>
      <c r="O40" s="2049"/>
      <c r="P40" s="2049"/>
      <c r="Q40" s="2049"/>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1651"/>
    </row>
    <row r="41" spans="2:82" s="35" customFormat="1" ht="30" customHeight="1">
      <c r="B41" s="2046"/>
      <c r="C41" s="40"/>
      <c r="D41" s="4322" t="s">
        <v>1</v>
      </c>
      <c r="E41" s="4323"/>
      <c r="F41" s="4324"/>
      <c r="G41" s="4325"/>
      <c r="H41" s="4326"/>
      <c r="I41" s="2050"/>
      <c r="J41" s="4330" t="s">
        <v>1610</v>
      </c>
      <c r="K41" s="4330"/>
      <c r="L41" s="4330"/>
      <c r="M41" s="4330"/>
      <c r="N41" s="4330"/>
      <c r="O41" s="4330"/>
      <c r="P41" s="4330"/>
      <c r="Q41" s="433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1651"/>
    </row>
    <row r="42" spans="2:82" s="35" customFormat="1" ht="30" customHeight="1">
      <c r="B42" s="2046"/>
      <c r="C42" s="40"/>
      <c r="D42" s="2994"/>
      <c r="E42" s="4323"/>
      <c r="F42" s="4327"/>
      <c r="G42" s="4328"/>
      <c r="H42" s="4329"/>
      <c r="I42" s="2050"/>
      <c r="J42" s="4330"/>
      <c r="K42" s="4330"/>
      <c r="L42" s="4330"/>
      <c r="M42" s="4330"/>
      <c r="N42" s="4330"/>
      <c r="O42" s="4330"/>
      <c r="P42" s="4330"/>
      <c r="Q42" s="433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2047"/>
    </row>
    <row r="43" spans="2:82" s="35" customFormat="1" ht="30" customHeight="1">
      <c r="B43" s="2046"/>
      <c r="C43" s="40"/>
      <c r="D43" s="188"/>
      <c r="E43" s="188"/>
      <c r="F43" s="2049"/>
      <c r="G43" s="2049"/>
      <c r="H43" s="2049"/>
      <c r="I43" s="2049"/>
      <c r="J43" s="2050"/>
      <c r="K43" s="2050"/>
      <c r="L43" s="2050"/>
      <c r="M43" s="2050"/>
      <c r="N43" s="2049"/>
      <c r="O43" s="2051"/>
      <c r="P43" s="2051"/>
      <c r="Q43" s="2051"/>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2047"/>
    </row>
    <row r="44" spans="2:82" s="35" customFormat="1" ht="30" customHeight="1">
      <c r="B44" s="2046"/>
      <c r="C44" s="40"/>
      <c r="D44" s="4322" t="s">
        <v>4</v>
      </c>
      <c r="E44" s="4323"/>
      <c r="F44" s="4324"/>
      <c r="G44" s="4325"/>
      <c r="H44" s="4326"/>
      <c r="I44" s="2050"/>
      <c r="J44" s="4330" t="s">
        <v>1611</v>
      </c>
      <c r="K44" s="4330"/>
      <c r="L44" s="4330"/>
      <c r="M44" s="4330"/>
      <c r="N44" s="4330"/>
      <c r="O44" s="4330"/>
      <c r="P44" s="4330"/>
      <c r="Q44" s="433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2047"/>
    </row>
    <row r="45" spans="2:82" s="35" customFormat="1" ht="30" customHeight="1">
      <c r="B45" s="2046"/>
      <c r="C45" s="40"/>
      <c r="D45" s="2994"/>
      <c r="E45" s="4323"/>
      <c r="F45" s="4327"/>
      <c r="G45" s="4328"/>
      <c r="H45" s="4329"/>
      <c r="I45" s="2050"/>
      <c r="J45" s="4330"/>
      <c r="K45" s="4330"/>
      <c r="L45" s="4330"/>
      <c r="M45" s="4330"/>
      <c r="N45" s="4330"/>
      <c r="O45" s="4330"/>
      <c r="P45" s="4330"/>
      <c r="Q45" s="433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2047"/>
    </row>
    <row r="46" spans="2:82" s="35" customFormat="1" ht="30" customHeight="1">
      <c r="B46" s="2046"/>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2047"/>
    </row>
    <row r="47" spans="2:82" s="35" customFormat="1" ht="30" customHeight="1">
      <c r="B47" s="2053"/>
      <c r="C47" s="2054"/>
      <c r="D47" s="2054"/>
      <c r="E47" s="2054"/>
      <c r="F47" s="2054"/>
      <c r="G47" s="2054"/>
      <c r="H47" s="2054"/>
      <c r="I47" s="2054"/>
      <c r="J47" s="2054"/>
      <c r="K47" s="2054"/>
      <c r="L47" s="2054"/>
      <c r="M47" s="2054"/>
      <c r="N47" s="2054"/>
      <c r="O47" s="2054"/>
      <c r="P47" s="2054"/>
      <c r="Q47" s="2054"/>
      <c r="R47" s="2054"/>
      <c r="S47" s="2054"/>
      <c r="T47" s="2054"/>
      <c r="U47" s="2054"/>
      <c r="V47" s="2054"/>
      <c r="W47" s="2054"/>
      <c r="X47" s="2054"/>
      <c r="Y47" s="2054"/>
      <c r="Z47" s="2054"/>
      <c r="AA47" s="2054"/>
      <c r="AB47" s="2054"/>
      <c r="AC47" s="2054"/>
      <c r="AD47" s="2054"/>
      <c r="AE47" s="2054"/>
      <c r="AF47" s="2054"/>
      <c r="AG47" s="2054"/>
      <c r="AH47" s="2054"/>
      <c r="AI47" s="2054"/>
      <c r="AJ47" s="2054"/>
      <c r="AK47" s="2054"/>
      <c r="AL47" s="2054"/>
      <c r="AM47" s="2054"/>
      <c r="AN47" s="2054"/>
      <c r="AO47" s="2054"/>
      <c r="AP47" s="2054"/>
      <c r="AQ47" s="2054"/>
      <c r="AR47" s="2054"/>
      <c r="AS47" s="2054"/>
      <c r="AT47" s="2054"/>
      <c r="AU47" s="2054"/>
      <c r="AV47" s="2054"/>
      <c r="AW47" s="2054"/>
      <c r="AX47" s="2054"/>
      <c r="AY47" s="2054"/>
      <c r="AZ47" s="2054"/>
      <c r="BA47" s="2054"/>
      <c r="BB47" s="2054"/>
      <c r="BC47" s="2054"/>
      <c r="BD47" s="2054"/>
      <c r="BE47" s="2054"/>
      <c r="BF47" s="2054"/>
      <c r="BG47" s="2054"/>
      <c r="BH47" s="2054"/>
      <c r="BI47" s="2054"/>
      <c r="BJ47" s="2054"/>
      <c r="BK47" s="2054"/>
      <c r="BL47" s="2054"/>
      <c r="BM47" s="2054"/>
      <c r="BN47" s="2054"/>
      <c r="BO47" s="2054"/>
      <c r="BP47" s="2054"/>
      <c r="BQ47" s="2054"/>
      <c r="BR47" s="2054"/>
      <c r="BS47" s="2054"/>
      <c r="BT47" s="2054"/>
      <c r="BU47" s="2054"/>
      <c r="BV47" s="2054"/>
      <c r="BW47" s="2054"/>
      <c r="BX47" s="2054"/>
      <c r="BY47" s="2054"/>
      <c r="BZ47" s="2054"/>
      <c r="CA47" s="2054"/>
      <c r="CB47" s="2054"/>
      <c r="CC47" s="2054"/>
      <c r="CD47" s="2060"/>
    </row>
    <row r="48" spans="2:82" s="35" customFormat="1" ht="30" customHeight="1">
      <c r="B48" s="2046"/>
      <c r="C48" s="194" t="s">
        <v>1621</v>
      </c>
      <c r="D48" s="194" t="s">
        <v>1622</v>
      </c>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2047"/>
    </row>
    <row r="49" spans="2:82" s="35" customFormat="1" ht="30" customHeight="1">
      <c r="B49" s="2046"/>
      <c r="C49" s="209"/>
      <c r="D49" s="200" t="s">
        <v>1623</v>
      </c>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25"/>
      <c r="BK49" s="25"/>
      <c r="BL49" s="25"/>
      <c r="BM49" s="25"/>
      <c r="BN49" s="25"/>
      <c r="BO49" s="25"/>
      <c r="BP49" s="25"/>
      <c r="BQ49" s="25"/>
      <c r="BR49" s="25"/>
      <c r="BS49" s="25"/>
      <c r="BT49" s="25"/>
      <c r="BU49" s="40"/>
      <c r="BV49" s="40"/>
      <c r="BW49" s="40"/>
      <c r="BX49" s="2044" t="s">
        <v>1624</v>
      </c>
      <c r="BY49" s="25"/>
      <c r="BZ49" s="40"/>
      <c r="CA49" s="40"/>
      <c r="CB49" s="40"/>
      <c r="CC49" s="40"/>
      <c r="CD49" s="2047"/>
    </row>
    <row r="50" spans="2:82" s="35" customFormat="1" ht="30" customHeight="1">
      <c r="B50" s="2046"/>
      <c r="C50" s="6"/>
      <c r="D50" s="6"/>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333"/>
      <c r="BK50" s="4334"/>
      <c r="BL50" s="4334"/>
      <c r="BM50" s="4334"/>
      <c r="BN50" s="4334"/>
      <c r="BO50" s="4334"/>
      <c r="BP50" s="4334"/>
      <c r="BQ50" s="4334"/>
      <c r="BR50" s="4334"/>
      <c r="BS50" s="4334"/>
      <c r="BT50" s="4334"/>
      <c r="BU50" s="4334"/>
      <c r="BV50" s="4334"/>
      <c r="BW50" s="4334"/>
      <c r="BX50" s="4334"/>
      <c r="BY50" s="4334"/>
      <c r="BZ50" s="4334"/>
      <c r="CA50" s="4335"/>
      <c r="CB50" s="40"/>
      <c r="CC50" s="40"/>
      <c r="CD50" s="2047"/>
    </row>
    <row r="51" spans="2:82" s="35" customFormat="1" ht="30" customHeight="1">
      <c r="B51" s="2046"/>
      <c r="C51" s="6"/>
      <c r="D51" s="9" t="s">
        <v>1638</v>
      </c>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25"/>
      <c r="BJ51" s="4336"/>
      <c r="BK51" s="4337"/>
      <c r="BL51" s="4337"/>
      <c r="BM51" s="4337"/>
      <c r="BN51" s="4337"/>
      <c r="BO51" s="4337"/>
      <c r="BP51" s="4337"/>
      <c r="BQ51" s="4337"/>
      <c r="BR51" s="4337"/>
      <c r="BS51" s="4337"/>
      <c r="BT51" s="4337"/>
      <c r="BU51" s="4337"/>
      <c r="BV51" s="4337"/>
      <c r="BW51" s="4337"/>
      <c r="BX51" s="4337"/>
      <c r="BY51" s="4337"/>
      <c r="BZ51" s="4337"/>
      <c r="CA51" s="4338"/>
      <c r="CB51" s="25"/>
      <c r="CC51" s="25"/>
      <c r="CD51" s="2047"/>
    </row>
    <row r="52" spans="2:82" s="35" customFormat="1" ht="30" customHeight="1">
      <c r="B52" s="2046"/>
      <c r="C52" s="6"/>
      <c r="D52" s="213" t="s">
        <v>1639</v>
      </c>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25"/>
      <c r="BJ52" s="25"/>
      <c r="BK52" s="25"/>
      <c r="BL52" s="25"/>
      <c r="BM52" s="25"/>
      <c r="BN52" s="25"/>
      <c r="BO52" s="25"/>
      <c r="BP52" s="25"/>
      <c r="BQ52" s="25"/>
      <c r="BR52" s="25"/>
      <c r="BS52" s="25"/>
      <c r="BT52" s="25"/>
      <c r="BU52" s="25"/>
      <c r="BV52" s="25"/>
      <c r="BW52" s="25"/>
      <c r="BX52" s="25"/>
      <c r="BY52" s="25"/>
      <c r="BZ52" s="25"/>
      <c r="CA52" s="25"/>
      <c r="CB52" s="25"/>
      <c r="CC52" s="25"/>
      <c r="CD52" s="2047"/>
    </row>
    <row r="53" spans="2:82" s="35" customFormat="1" ht="30" customHeight="1">
      <c r="B53" s="2046"/>
      <c r="C53" s="6"/>
      <c r="D53" s="209"/>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25"/>
      <c r="BI53" s="25"/>
      <c r="BJ53" s="25"/>
      <c r="BK53" s="25"/>
      <c r="BL53" s="25"/>
      <c r="BM53" s="25"/>
      <c r="BN53" s="25"/>
      <c r="BO53" s="25"/>
      <c r="BP53" s="25"/>
      <c r="BQ53" s="25"/>
      <c r="BR53" s="25"/>
      <c r="BS53" s="25"/>
      <c r="BT53" s="25"/>
      <c r="BU53" s="25"/>
      <c r="BV53" s="25"/>
      <c r="BW53" s="25"/>
      <c r="BX53" s="25"/>
      <c r="BY53" s="25"/>
      <c r="BZ53" s="25"/>
      <c r="CA53" s="25"/>
      <c r="CB53" s="25"/>
      <c r="CC53" s="25"/>
      <c r="CD53" s="2047"/>
    </row>
    <row r="54" spans="2:82" s="35" customFormat="1" ht="30" customHeight="1">
      <c r="B54" s="2046"/>
      <c r="C54" s="6"/>
      <c r="D54" s="200" t="s">
        <v>1640</v>
      </c>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25"/>
      <c r="BT54" s="25"/>
      <c r="BU54" s="25"/>
      <c r="BV54" s="25"/>
      <c r="BW54" s="25"/>
      <c r="BX54" s="2063" t="s">
        <v>1625</v>
      </c>
      <c r="BY54" s="25"/>
      <c r="BZ54" s="25"/>
      <c r="CA54" s="25"/>
      <c r="CB54" s="25"/>
      <c r="CC54" s="25"/>
      <c r="CD54" s="2047"/>
    </row>
    <row r="55" spans="2:82" s="35" customFormat="1" ht="30" customHeight="1">
      <c r="B55" s="2046"/>
      <c r="C55" s="6"/>
      <c r="D55" s="200" t="s">
        <v>1642</v>
      </c>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333"/>
      <c r="BT55" s="4334"/>
      <c r="BU55" s="4334"/>
      <c r="BV55" s="4334"/>
      <c r="BW55" s="4334"/>
      <c r="BX55" s="4334"/>
      <c r="BY55" s="4334"/>
      <c r="BZ55" s="4334"/>
      <c r="CA55" s="4335"/>
      <c r="CB55" s="4331" t="s">
        <v>23</v>
      </c>
      <c r="CC55" s="4332"/>
      <c r="CD55" s="2047"/>
    </row>
    <row r="56" spans="2:82" s="35" customFormat="1" ht="30" customHeight="1">
      <c r="B56" s="2046"/>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336"/>
      <c r="BT56" s="4337"/>
      <c r="BU56" s="4337"/>
      <c r="BV56" s="4337"/>
      <c r="BW56" s="4337"/>
      <c r="BX56" s="4337"/>
      <c r="BY56" s="4337"/>
      <c r="BZ56" s="4337"/>
      <c r="CA56" s="4338"/>
      <c r="CB56" s="4331"/>
      <c r="CC56" s="4332"/>
      <c r="CD56" s="2047"/>
    </row>
    <row r="57" spans="2:82" s="35" customFormat="1" ht="30" customHeight="1">
      <c r="B57" s="2046"/>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2047"/>
    </row>
    <row r="58" spans="2:82" s="35" customFormat="1" ht="30" customHeight="1">
      <c r="B58" s="2053"/>
      <c r="C58" s="2054"/>
      <c r="D58" s="2054"/>
      <c r="E58" s="2054"/>
      <c r="F58" s="2054"/>
      <c r="G58" s="2054"/>
      <c r="H58" s="2054"/>
      <c r="I58" s="2054"/>
      <c r="J58" s="2054"/>
      <c r="K58" s="2054"/>
      <c r="L58" s="2054"/>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2054"/>
      <c r="AN58" s="2054"/>
      <c r="AO58" s="2054"/>
      <c r="AP58" s="2054"/>
      <c r="AQ58" s="2054"/>
      <c r="AR58" s="2054"/>
      <c r="AS58" s="2054"/>
      <c r="AT58" s="2054"/>
      <c r="AU58" s="2054"/>
      <c r="AV58" s="2054"/>
      <c r="AW58" s="2054"/>
      <c r="AX58" s="2054"/>
      <c r="AY58" s="2054"/>
      <c r="AZ58" s="2054"/>
      <c r="BA58" s="2054"/>
      <c r="BB58" s="2054"/>
      <c r="BC58" s="2054"/>
      <c r="BD58" s="2054"/>
      <c r="BE58" s="2054"/>
      <c r="BF58" s="2054"/>
      <c r="BG58" s="2054"/>
      <c r="BH58" s="2054"/>
      <c r="BI58" s="2054"/>
      <c r="BJ58" s="2054"/>
      <c r="BK58" s="2054"/>
      <c r="BL58" s="2054"/>
      <c r="BM58" s="2054"/>
      <c r="BN58" s="2054"/>
      <c r="BO58" s="2054"/>
      <c r="BP58" s="2054"/>
      <c r="BQ58" s="2054"/>
      <c r="BR58" s="2054"/>
      <c r="BS58" s="2054"/>
      <c r="BT58" s="2054"/>
      <c r="BU58" s="2054"/>
      <c r="BV58" s="2054"/>
      <c r="BW58" s="2054"/>
      <c r="BX58" s="2054"/>
      <c r="BY58" s="2054"/>
      <c r="BZ58" s="2054"/>
      <c r="CA58" s="2054"/>
      <c r="CB58" s="2054"/>
      <c r="CC58" s="2054"/>
      <c r="CD58" s="2060"/>
    </row>
    <row r="59" spans="2:82" s="35" customFormat="1" ht="30" customHeight="1">
      <c r="B59" s="2046"/>
      <c r="C59" s="210" t="s">
        <v>1626</v>
      </c>
      <c r="D59" s="9" t="s">
        <v>1627</v>
      </c>
      <c r="E59" s="6"/>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2047"/>
    </row>
    <row r="60" spans="2:82" s="35" customFormat="1" ht="30" customHeight="1">
      <c r="B60" s="2046"/>
      <c r="C60" s="6"/>
      <c r="D60" s="9" t="s">
        <v>1628</v>
      </c>
      <c r="E60" s="6"/>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2047"/>
    </row>
    <row r="61" spans="2:82" s="35" customFormat="1" ht="30" customHeight="1">
      <c r="B61" s="2046"/>
      <c r="C61" s="6"/>
      <c r="D61" s="10" t="s">
        <v>1629</v>
      </c>
      <c r="E61" s="6"/>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2047"/>
    </row>
    <row r="62" spans="2:82" s="35" customFormat="1" ht="30" customHeight="1">
      <c r="B62" s="2046"/>
      <c r="C62" s="6"/>
      <c r="D62" s="10" t="s">
        <v>1630</v>
      </c>
      <c r="E62" s="6"/>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2047"/>
    </row>
    <row r="63" spans="2:82" s="35" customFormat="1" ht="30" customHeight="1">
      <c r="B63" s="2046"/>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2047"/>
    </row>
    <row r="64" spans="2:82" s="35" customFormat="1" ht="30" customHeight="1">
      <c r="B64" s="2046"/>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2047"/>
    </row>
    <row r="65" spans="2:82" s="35" customFormat="1" ht="30" customHeight="1">
      <c r="B65" s="2046"/>
      <c r="C65" s="40"/>
      <c r="D65" s="188"/>
      <c r="E65" s="2048" t="s">
        <v>1631</v>
      </c>
      <c r="F65" s="25"/>
      <c r="G65" s="351"/>
      <c r="H65" s="351"/>
      <c r="I65" s="2049"/>
      <c r="J65" s="2049"/>
      <c r="K65" s="2049"/>
      <c r="L65" s="2049"/>
      <c r="M65" s="2049"/>
      <c r="N65" s="2049"/>
      <c r="O65" s="2049"/>
      <c r="P65" s="2049"/>
      <c r="Q65" s="2049"/>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2047"/>
    </row>
    <row r="66" spans="2:82" s="35" customFormat="1" ht="30" customHeight="1">
      <c r="B66" s="2046"/>
      <c r="C66" s="40"/>
      <c r="D66" s="4322" t="s">
        <v>1</v>
      </c>
      <c r="E66" s="4323"/>
      <c r="F66" s="4324"/>
      <c r="G66" s="4325"/>
      <c r="H66" s="4326"/>
      <c r="I66" s="2050"/>
      <c r="J66" s="4330" t="s">
        <v>1610</v>
      </c>
      <c r="K66" s="4330"/>
      <c r="L66" s="4330"/>
      <c r="M66" s="4330"/>
      <c r="N66" s="4330"/>
      <c r="O66" s="4330"/>
      <c r="P66" s="4330"/>
      <c r="Q66" s="4330"/>
      <c r="R66" s="40"/>
      <c r="S66" s="4322" t="s">
        <v>4</v>
      </c>
      <c r="T66" s="4323"/>
      <c r="U66" s="4324"/>
      <c r="V66" s="4325"/>
      <c r="W66" s="4326"/>
      <c r="X66" s="2050"/>
      <c r="Y66" s="4330" t="s">
        <v>1611</v>
      </c>
      <c r="Z66" s="4330"/>
      <c r="AA66" s="4330"/>
      <c r="AB66" s="4330"/>
      <c r="AC66" s="4330"/>
      <c r="AD66" s="4330"/>
      <c r="AE66" s="4330"/>
      <c r="AF66" s="433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2047"/>
    </row>
    <row r="67" spans="2:82" s="35" customFormat="1" ht="30" customHeight="1">
      <c r="B67" s="2046"/>
      <c r="C67" s="40"/>
      <c r="D67" s="2994"/>
      <c r="E67" s="4323"/>
      <c r="F67" s="4327"/>
      <c r="G67" s="4328"/>
      <c r="H67" s="4329"/>
      <c r="I67" s="2050"/>
      <c r="J67" s="4330"/>
      <c r="K67" s="4330"/>
      <c r="L67" s="4330"/>
      <c r="M67" s="4330"/>
      <c r="N67" s="4330"/>
      <c r="O67" s="4330"/>
      <c r="P67" s="4330"/>
      <c r="Q67" s="4330"/>
      <c r="R67" s="40"/>
      <c r="S67" s="2994"/>
      <c r="T67" s="4323"/>
      <c r="U67" s="4327"/>
      <c r="V67" s="4328"/>
      <c r="W67" s="4329"/>
      <c r="X67" s="2050"/>
      <c r="Y67" s="4330"/>
      <c r="Z67" s="4330"/>
      <c r="AA67" s="4330"/>
      <c r="AB67" s="4330"/>
      <c r="AC67" s="4330"/>
      <c r="AD67" s="4330"/>
      <c r="AE67" s="4330"/>
      <c r="AF67" s="433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2047"/>
    </row>
    <row r="68" spans="2:82" s="35" customFormat="1" ht="30" customHeight="1">
      <c r="B68" s="2046"/>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2047"/>
    </row>
    <row r="69" spans="2:82" s="35" customFormat="1" ht="30" customHeight="1">
      <c r="B69" s="2053"/>
      <c r="C69" s="2054"/>
      <c r="D69" s="2054"/>
      <c r="E69" s="2054"/>
      <c r="F69" s="2054"/>
      <c r="G69" s="2054"/>
      <c r="H69" s="2054"/>
      <c r="I69" s="2054"/>
      <c r="J69" s="2054"/>
      <c r="K69" s="2054"/>
      <c r="L69" s="2054"/>
      <c r="M69" s="2054"/>
      <c r="N69" s="2054"/>
      <c r="O69" s="2054"/>
      <c r="P69" s="2054"/>
      <c r="Q69" s="2054"/>
      <c r="R69" s="2054"/>
      <c r="S69" s="2054"/>
      <c r="T69" s="2054"/>
      <c r="U69" s="2054"/>
      <c r="V69" s="2054"/>
      <c r="W69" s="2054"/>
      <c r="X69" s="2054"/>
      <c r="Y69" s="2054"/>
      <c r="Z69" s="2054"/>
      <c r="AA69" s="2054"/>
      <c r="AB69" s="2054"/>
      <c r="AC69" s="2054"/>
      <c r="AD69" s="2054"/>
      <c r="AE69" s="2054"/>
      <c r="AF69" s="2054"/>
      <c r="AG69" s="2054"/>
      <c r="AH69" s="2054"/>
      <c r="AI69" s="2054"/>
      <c r="AJ69" s="2054"/>
      <c r="AK69" s="2054"/>
      <c r="AL69" s="2054"/>
      <c r="AM69" s="2054"/>
      <c r="AN69" s="2054"/>
      <c r="AO69" s="2054"/>
      <c r="AP69" s="2054"/>
      <c r="AQ69" s="2054"/>
      <c r="AR69" s="2054"/>
      <c r="AS69" s="2054"/>
      <c r="AT69" s="2054"/>
      <c r="AU69" s="2054"/>
      <c r="AV69" s="2054"/>
      <c r="AW69" s="2054"/>
      <c r="AX69" s="2054"/>
      <c r="AY69" s="2054"/>
      <c r="AZ69" s="2054"/>
      <c r="BA69" s="2054"/>
      <c r="BB69" s="2054"/>
      <c r="BC69" s="2054"/>
      <c r="BD69" s="2054"/>
      <c r="BE69" s="2054"/>
      <c r="BF69" s="2054"/>
      <c r="BG69" s="2054"/>
      <c r="BH69" s="2054"/>
      <c r="BI69" s="2054"/>
      <c r="BJ69" s="2054"/>
      <c r="BK69" s="2054"/>
      <c r="BL69" s="2054"/>
      <c r="BM69" s="2054"/>
      <c r="BN69" s="2054"/>
      <c r="BO69" s="2054"/>
      <c r="BP69" s="2054"/>
      <c r="BQ69" s="2054"/>
      <c r="BR69" s="2054"/>
      <c r="BS69" s="2054"/>
      <c r="BT69" s="2054"/>
      <c r="BU69" s="2054"/>
      <c r="BV69" s="2054"/>
      <c r="BW69" s="2054"/>
      <c r="BX69" s="2054"/>
      <c r="BY69" s="2054"/>
      <c r="BZ69" s="2054"/>
      <c r="CA69" s="2054"/>
      <c r="CB69" s="2054"/>
      <c r="CC69" s="2054"/>
      <c r="CD69" s="2060"/>
    </row>
    <row r="70" spans="2:82" s="35" customFormat="1" ht="30" customHeight="1">
      <c r="B70" s="2046"/>
      <c r="C70" s="213" t="s">
        <v>1632</v>
      </c>
      <c r="D70" s="213" t="s">
        <v>1633</v>
      </c>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2047"/>
    </row>
    <row r="71" spans="2:82" s="35" customFormat="1" ht="30" customHeight="1">
      <c r="B71" s="2046"/>
      <c r="C71" s="6"/>
      <c r="D71" s="213" t="s">
        <v>1634</v>
      </c>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2047"/>
    </row>
    <row r="72" spans="2:82" s="35" customFormat="1" ht="30" customHeight="1">
      <c r="B72" s="2046"/>
      <c r="C72" s="6"/>
      <c r="D72" s="2062" t="s">
        <v>1635</v>
      </c>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2047"/>
    </row>
    <row r="73" spans="2:82" s="35" customFormat="1" ht="30" customHeight="1">
      <c r="B73" s="2046"/>
      <c r="C73" s="6"/>
      <c r="D73" s="2062" t="s">
        <v>1636</v>
      </c>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2047"/>
    </row>
    <row r="74" spans="2:82" s="35" customFormat="1" ht="30" customHeight="1">
      <c r="B74" s="2046"/>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2047"/>
    </row>
    <row r="75" spans="2:82" s="35" customFormat="1" ht="30" customHeight="1">
      <c r="B75" s="2046"/>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2047"/>
    </row>
    <row r="76" spans="2:82" s="35" customFormat="1" ht="30" customHeight="1">
      <c r="B76" s="2046"/>
      <c r="C76" s="40"/>
      <c r="D76" s="188"/>
      <c r="E76" s="2048" t="s">
        <v>1637</v>
      </c>
      <c r="F76" s="25"/>
      <c r="G76" s="351"/>
      <c r="H76" s="351"/>
      <c r="I76" s="2049"/>
      <c r="J76" s="2049"/>
      <c r="K76" s="2049"/>
      <c r="L76" s="2049"/>
      <c r="M76" s="2049"/>
      <c r="N76" s="2049"/>
      <c r="O76" s="2049"/>
      <c r="P76" s="2049"/>
      <c r="Q76" s="2049"/>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2047"/>
    </row>
    <row r="77" spans="2:82" s="35" customFormat="1" ht="30" customHeight="1">
      <c r="B77" s="2046"/>
      <c r="C77" s="40"/>
      <c r="D77" s="4322" t="s">
        <v>1</v>
      </c>
      <c r="E77" s="4323"/>
      <c r="F77" s="4324"/>
      <c r="G77" s="4325"/>
      <c r="H77" s="4326"/>
      <c r="I77" s="2050"/>
      <c r="J77" s="4330" t="s">
        <v>1610</v>
      </c>
      <c r="K77" s="4330"/>
      <c r="L77" s="4330"/>
      <c r="M77" s="4330"/>
      <c r="N77" s="4330"/>
      <c r="O77" s="4330"/>
      <c r="P77" s="4330"/>
      <c r="Q77" s="4330"/>
      <c r="R77" s="40"/>
      <c r="S77" s="4322" t="s">
        <v>4</v>
      </c>
      <c r="T77" s="4323"/>
      <c r="U77" s="4324"/>
      <c r="V77" s="4325"/>
      <c r="W77" s="4326"/>
      <c r="X77" s="2050"/>
      <c r="Y77" s="4330" t="s">
        <v>1611</v>
      </c>
      <c r="Z77" s="4330"/>
      <c r="AA77" s="4330"/>
      <c r="AB77" s="4330"/>
      <c r="AC77" s="4330"/>
      <c r="AD77" s="4330"/>
      <c r="AE77" s="4330"/>
      <c r="AF77" s="433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2047"/>
    </row>
    <row r="78" spans="2:82" s="35" customFormat="1" ht="30" customHeight="1">
      <c r="B78" s="2046"/>
      <c r="C78" s="40"/>
      <c r="D78" s="2994"/>
      <c r="E78" s="4323"/>
      <c r="F78" s="4327"/>
      <c r="G78" s="4328"/>
      <c r="H78" s="4329"/>
      <c r="I78" s="2050"/>
      <c r="J78" s="4330"/>
      <c r="K78" s="4330"/>
      <c r="L78" s="4330"/>
      <c r="M78" s="4330"/>
      <c r="N78" s="4330"/>
      <c r="O78" s="4330"/>
      <c r="P78" s="4330"/>
      <c r="Q78" s="4330"/>
      <c r="R78" s="40"/>
      <c r="S78" s="2994"/>
      <c r="T78" s="4323"/>
      <c r="U78" s="4327"/>
      <c r="V78" s="4328"/>
      <c r="W78" s="4329"/>
      <c r="X78" s="2050"/>
      <c r="Y78" s="4330"/>
      <c r="Z78" s="4330"/>
      <c r="AA78" s="4330"/>
      <c r="AB78" s="4330"/>
      <c r="AC78" s="4330"/>
      <c r="AD78" s="4330"/>
      <c r="AE78" s="4330"/>
      <c r="AF78" s="433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2047"/>
    </row>
    <row r="79" spans="2:82" s="35" customFormat="1" ht="30" customHeight="1">
      <c r="B79" s="2046"/>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2047"/>
    </row>
    <row r="80" spans="2:82" s="35" customFormat="1" ht="30" customHeight="1" thickBot="1">
      <c r="B80" s="2064"/>
      <c r="C80" s="2065"/>
      <c r="D80" s="2065"/>
      <c r="E80" s="2065"/>
      <c r="F80" s="2065"/>
      <c r="G80" s="2065"/>
      <c r="H80" s="2065"/>
      <c r="I80" s="2065"/>
      <c r="J80" s="2065"/>
      <c r="K80" s="2065"/>
      <c r="L80" s="2065"/>
      <c r="M80" s="2065"/>
      <c r="N80" s="2065"/>
      <c r="O80" s="2065"/>
      <c r="P80" s="2065"/>
      <c r="Q80" s="2065"/>
      <c r="R80" s="2065"/>
      <c r="S80" s="2065"/>
      <c r="T80" s="2065"/>
      <c r="U80" s="2065"/>
      <c r="V80" s="2065"/>
      <c r="W80" s="2065"/>
      <c r="X80" s="2065"/>
      <c r="Y80" s="2065"/>
      <c r="Z80" s="2065"/>
      <c r="AA80" s="2065"/>
      <c r="AB80" s="2065"/>
      <c r="AC80" s="2065"/>
      <c r="AD80" s="2065"/>
      <c r="AE80" s="2065"/>
      <c r="AF80" s="2065"/>
      <c r="AG80" s="2065"/>
      <c r="AH80" s="2065"/>
      <c r="AI80" s="2065"/>
      <c r="AJ80" s="2065"/>
      <c r="AK80" s="2065"/>
      <c r="AL80" s="2065"/>
      <c r="AM80" s="2065"/>
      <c r="AN80" s="2065"/>
      <c r="AO80" s="2065"/>
      <c r="AP80" s="2065"/>
      <c r="AQ80" s="2065"/>
      <c r="AR80" s="2065"/>
      <c r="AS80" s="2065"/>
      <c r="AT80" s="2065"/>
      <c r="AU80" s="2065"/>
      <c r="AV80" s="2065"/>
      <c r="AW80" s="2065"/>
      <c r="AX80" s="2065"/>
      <c r="AY80" s="2065"/>
      <c r="AZ80" s="2065"/>
      <c r="BA80" s="2065"/>
      <c r="BB80" s="2065"/>
      <c r="BC80" s="2065"/>
      <c r="BD80" s="2065"/>
      <c r="BE80" s="2065"/>
      <c r="BF80" s="2065"/>
      <c r="BG80" s="2065"/>
      <c r="BH80" s="2065"/>
      <c r="BI80" s="2065"/>
      <c r="BJ80" s="2065"/>
      <c r="BK80" s="2065"/>
      <c r="BL80" s="2065"/>
      <c r="BM80" s="2065"/>
      <c r="BN80" s="2065"/>
      <c r="BO80" s="2065"/>
      <c r="BP80" s="2065"/>
      <c r="BQ80" s="2065"/>
      <c r="BR80" s="2065"/>
      <c r="BS80" s="2065"/>
      <c r="BT80" s="2065"/>
      <c r="BU80" s="2065"/>
      <c r="BV80" s="2065"/>
      <c r="BW80" s="2065"/>
      <c r="BX80" s="2065"/>
      <c r="BY80" s="2065"/>
      <c r="BZ80" s="2065"/>
      <c r="CA80" s="2065"/>
      <c r="CB80" s="2065"/>
      <c r="CC80" s="2065"/>
      <c r="CD80" s="2066"/>
    </row>
    <row r="81" spans="2:82" ht="30" customHeight="1">
      <c r="B81" s="2067"/>
      <c r="C81" s="2068"/>
      <c r="D81" s="2067"/>
      <c r="E81" s="40"/>
      <c r="F81" s="2068"/>
      <c r="G81" s="33"/>
      <c r="H81" s="33"/>
      <c r="I81" s="33"/>
      <c r="J81" s="2061"/>
      <c r="K81" s="2061"/>
      <c r="L81" s="2061"/>
      <c r="M81" s="2061"/>
      <c r="N81" s="2061"/>
      <c r="O81" s="2061"/>
      <c r="P81" s="2061"/>
      <c r="Q81" s="32"/>
      <c r="R81" s="2061"/>
      <c r="S81" s="2061"/>
      <c r="T81" s="2067"/>
      <c r="U81" s="2067"/>
      <c r="V81" s="2067"/>
      <c r="W81" s="2067"/>
      <c r="X81" s="2067"/>
      <c r="Y81" s="2067"/>
      <c r="Z81" s="2067"/>
      <c r="AA81" s="2067"/>
      <c r="AB81" s="198"/>
      <c r="AC81" s="40"/>
      <c r="AD81" s="40"/>
      <c r="AE81" s="40"/>
      <c r="AF81" s="40"/>
      <c r="AG81" s="40"/>
      <c r="AH81" s="2067"/>
      <c r="AI81" s="2067"/>
      <c r="AJ81" s="2067"/>
      <c r="AK81" s="2067"/>
      <c r="AL81" s="2067"/>
      <c r="AM81" s="2067"/>
      <c r="AN81" s="2067"/>
      <c r="AO81" s="2067"/>
      <c r="AP81" s="2067"/>
      <c r="AQ81" s="2067"/>
      <c r="AR81" s="2067"/>
      <c r="AS81" s="2067"/>
      <c r="AT81" s="2067"/>
      <c r="AU81" s="2067"/>
      <c r="AV81" s="2067"/>
      <c r="AW81" s="2067"/>
      <c r="AX81" s="2067"/>
      <c r="AY81" s="2067"/>
      <c r="AZ81" s="2067"/>
      <c r="BA81" s="2067"/>
      <c r="BB81" s="2067"/>
      <c r="BC81" s="2067"/>
      <c r="BD81" s="2067"/>
      <c r="BE81" s="2067"/>
      <c r="BF81" s="2067"/>
      <c r="BG81" s="2067"/>
      <c r="BH81" s="2067"/>
      <c r="BI81" s="2067"/>
      <c r="BJ81" s="2067"/>
      <c r="BK81" s="2067"/>
      <c r="BL81" s="2067"/>
      <c r="BM81" s="2067"/>
      <c r="BN81" s="2067"/>
      <c r="BO81" s="2067"/>
      <c r="BP81" s="2067"/>
      <c r="BQ81" s="2067"/>
      <c r="BR81" s="2067"/>
      <c r="BS81" s="2067"/>
      <c r="BT81" s="2067"/>
      <c r="BU81" s="2067"/>
      <c r="BV81" s="2067"/>
      <c r="BW81" s="2067"/>
      <c r="BX81" s="2067"/>
      <c r="BY81" s="2067"/>
      <c r="BZ81" s="198"/>
      <c r="CA81" s="40"/>
      <c r="CB81" s="40"/>
      <c r="CC81" s="2067"/>
      <c r="CD81" s="2067"/>
    </row>
    <row r="82" spans="2:82" s="2069" customFormat="1" ht="30" customHeight="1">
      <c r="B82" s="4339">
        <v>40</v>
      </c>
      <c r="C82" s="4339"/>
      <c r="D82" s="4339"/>
      <c r="E82" s="4339"/>
      <c r="F82" s="4339"/>
      <c r="G82" s="4339"/>
      <c r="H82" s="4339"/>
      <c r="I82" s="4339"/>
      <c r="J82" s="4339"/>
      <c r="K82" s="4339"/>
      <c r="L82" s="4339"/>
      <c r="M82" s="4339"/>
      <c r="N82" s="4339"/>
      <c r="O82" s="4339"/>
      <c r="P82" s="4339"/>
      <c r="Q82" s="4339"/>
      <c r="R82" s="4339"/>
      <c r="S82" s="4339"/>
      <c r="T82" s="4339"/>
      <c r="U82" s="4339"/>
      <c r="V82" s="4339"/>
      <c r="W82" s="4339"/>
      <c r="X82" s="4339"/>
      <c r="Y82" s="4339"/>
      <c r="Z82" s="4339"/>
      <c r="AA82" s="4339"/>
      <c r="AB82" s="4339"/>
      <c r="AC82" s="4339"/>
      <c r="AD82" s="4339"/>
      <c r="AE82" s="4339"/>
      <c r="AF82" s="4339"/>
      <c r="AG82" s="4339"/>
      <c r="AH82" s="4339"/>
      <c r="AI82" s="4339"/>
      <c r="AJ82" s="4339"/>
      <c r="AK82" s="4339"/>
      <c r="AL82" s="4339"/>
      <c r="AM82" s="4339"/>
      <c r="AN82" s="4339"/>
      <c r="AO82" s="4339"/>
      <c r="AP82" s="4339"/>
      <c r="AQ82" s="4339"/>
      <c r="AR82" s="4339"/>
      <c r="AS82" s="4339"/>
      <c r="AT82" s="4339"/>
      <c r="AU82" s="4339"/>
      <c r="AV82" s="4339"/>
      <c r="AW82" s="4339"/>
      <c r="AX82" s="4339"/>
      <c r="AY82" s="4339"/>
      <c r="AZ82" s="4339"/>
      <c r="BA82" s="4339"/>
      <c r="BB82" s="4339"/>
      <c r="BC82" s="4339"/>
      <c r="BD82" s="4339"/>
      <c r="BE82" s="4339"/>
      <c r="BF82" s="4339"/>
      <c r="BG82" s="4339"/>
      <c r="BH82" s="4339"/>
      <c r="BI82" s="4339"/>
      <c r="BJ82" s="4339"/>
      <c r="BK82" s="4339"/>
      <c r="BL82" s="4339"/>
      <c r="BM82" s="4339"/>
      <c r="BN82" s="4339"/>
      <c r="BO82" s="4339"/>
      <c r="BP82" s="4339"/>
      <c r="BQ82" s="4339"/>
      <c r="BR82" s="4339"/>
      <c r="BS82" s="4339"/>
      <c r="BT82" s="4339"/>
      <c r="BU82" s="4339"/>
      <c r="BV82" s="4339"/>
      <c r="BW82" s="4339"/>
      <c r="BX82" s="4339"/>
      <c r="BY82" s="4339"/>
      <c r="BZ82" s="4339"/>
      <c r="CA82" s="4339"/>
      <c r="CB82" s="4339"/>
      <c r="CC82" s="4339"/>
      <c r="CD82" s="4339"/>
    </row>
    <row r="83" spans="2:82" s="2069" customFormat="1" ht="30" customHeight="1">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row>
  </sheetData>
  <mergeCells count="37">
    <mergeCell ref="B82:CD82"/>
    <mergeCell ref="D77:E78"/>
    <mergeCell ref="F77:H78"/>
    <mergeCell ref="J77:Q78"/>
    <mergeCell ref="S77:T78"/>
    <mergeCell ref="U77:W78"/>
    <mergeCell ref="Y77:AF78"/>
    <mergeCell ref="Y66:AF67"/>
    <mergeCell ref="D44:E45"/>
    <mergeCell ref="F44:H45"/>
    <mergeCell ref="J44:Q45"/>
    <mergeCell ref="BJ50:CA51"/>
    <mergeCell ref="BS55:CA56"/>
    <mergeCell ref="D66:E67"/>
    <mergeCell ref="F66:H67"/>
    <mergeCell ref="J66:Q67"/>
    <mergeCell ref="S66:T67"/>
    <mergeCell ref="U66:W67"/>
    <mergeCell ref="CB55:CC56"/>
    <mergeCell ref="BJ29:CA30"/>
    <mergeCell ref="BS33:CA34"/>
    <mergeCell ref="CB33:CC34"/>
    <mergeCell ref="D41:E42"/>
    <mergeCell ref="F41:H42"/>
    <mergeCell ref="J41:Q42"/>
    <mergeCell ref="D17:E18"/>
    <mergeCell ref="F17:H18"/>
    <mergeCell ref="J17:Q18"/>
    <mergeCell ref="D20:E21"/>
    <mergeCell ref="F20:H21"/>
    <mergeCell ref="J20:Q21"/>
    <mergeCell ref="H10:I11"/>
    <mergeCell ref="B2:CD3"/>
    <mergeCell ref="B4:CD4"/>
    <mergeCell ref="B5:CD5"/>
    <mergeCell ref="C7:N8"/>
    <mergeCell ref="O7:Q8"/>
  </mergeCells>
  <printOptions horizontalCentered="1"/>
  <pageMargins left="0.23622047244094491" right="0.23622047244094491" top="0.23622047244094491" bottom="0.23622047244094491" header="0" footer="0"/>
  <pageSetup paperSize="9" scale="30"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sheetPr transitionEvaluation="1">
    <tabColor rgb="FFFF99FF"/>
  </sheetPr>
  <dimension ref="B1:CD109"/>
  <sheetViews>
    <sheetView showGridLines="0" view="pageBreakPreview" topLeftCell="A16" zoomScale="42" zoomScaleNormal="40" zoomScaleSheetLayoutView="42" zoomScalePageLayoutView="35" workbookViewId="0">
      <selection activeCell="DO92" sqref="DO92"/>
    </sheetView>
  </sheetViews>
  <sheetFormatPr defaultColWidth="1.58203125" defaultRowHeight="15"/>
  <cols>
    <col min="1" max="1" width="1.58203125" style="1"/>
    <col min="2" max="2" width="2.6640625" style="1" customWidth="1"/>
    <col min="3" max="3" width="7.4140625" style="1" customWidth="1"/>
    <col min="4" max="35" width="2.6640625" style="1" customWidth="1"/>
    <col min="36" max="36" width="3.6640625" style="1" customWidth="1"/>
    <col min="37" max="46" width="2.6640625" style="1" customWidth="1"/>
    <col min="47" max="47" width="3.6640625" style="1" customWidth="1"/>
    <col min="48" max="82" width="2.6640625" style="1" customWidth="1"/>
    <col min="83" max="83" width="2.08203125" style="1" customWidth="1"/>
    <col min="84" max="88" width="1.58203125" style="1"/>
    <col min="89" max="89" width="1.58203125" style="1" customWidth="1"/>
    <col min="90" max="90" width="1.58203125" style="1"/>
    <col min="91" max="91" width="16.4140625" style="1" customWidth="1"/>
    <col min="92" max="249" width="1.58203125" style="1"/>
    <col min="250" max="250" width="2.6640625" style="1" customWidth="1"/>
    <col min="251" max="251" width="6.4140625" style="1" bestFit="1" customWidth="1"/>
    <col min="252" max="252" width="2.6640625" style="1" customWidth="1"/>
    <col min="253" max="256" width="0.9140625" style="1" customWidth="1"/>
    <col min="257" max="338" width="2.6640625" style="1" customWidth="1"/>
    <col min="339" max="505" width="1.58203125" style="1"/>
    <col min="506" max="506" width="2.6640625" style="1" customWidth="1"/>
    <col min="507" max="507" width="6.4140625" style="1" bestFit="1" customWidth="1"/>
    <col min="508" max="508" width="2.6640625" style="1" customWidth="1"/>
    <col min="509" max="512" width="0.9140625" style="1" customWidth="1"/>
    <col min="513" max="594" width="2.6640625" style="1" customWidth="1"/>
    <col min="595" max="761" width="1.58203125" style="1"/>
    <col min="762" max="762" width="2.6640625" style="1" customWidth="1"/>
    <col min="763" max="763" width="6.4140625" style="1" bestFit="1" customWidth="1"/>
    <col min="764" max="764" width="2.6640625" style="1" customWidth="1"/>
    <col min="765" max="768" width="0.9140625" style="1" customWidth="1"/>
    <col min="769" max="850" width="2.6640625" style="1" customWidth="1"/>
    <col min="851" max="1017" width="1.58203125" style="1"/>
    <col min="1018" max="1018" width="2.6640625" style="1" customWidth="1"/>
    <col min="1019" max="1019" width="6.4140625" style="1" bestFit="1" customWidth="1"/>
    <col min="1020" max="1020" width="2.6640625" style="1" customWidth="1"/>
    <col min="1021" max="1024" width="0.9140625" style="1" customWidth="1"/>
    <col min="1025" max="1106" width="2.6640625" style="1" customWidth="1"/>
    <col min="1107" max="1273" width="1.58203125" style="1"/>
    <col min="1274" max="1274" width="2.6640625" style="1" customWidth="1"/>
    <col min="1275" max="1275" width="6.4140625" style="1" bestFit="1" customWidth="1"/>
    <col min="1276" max="1276" width="2.6640625" style="1" customWidth="1"/>
    <col min="1277" max="1280" width="0.9140625" style="1" customWidth="1"/>
    <col min="1281" max="1362" width="2.6640625" style="1" customWidth="1"/>
    <col min="1363" max="1529" width="1.58203125" style="1"/>
    <col min="1530" max="1530" width="2.6640625" style="1" customWidth="1"/>
    <col min="1531" max="1531" width="6.4140625" style="1" bestFit="1" customWidth="1"/>
    <col min="1532" max="1532" width="2.6640625" style="1" customWidth="1"/>
    <col min="1533" max="1536" width="0.9140625" style="1" customWidth="1"/>
    <col min="1537" max="1618" width="2.6640625" style="1" customWidth="1"/>
    <col min="1619" max="1785" width="1.58203125" style="1"/>
    <col min="1786" max="1786" width="2.6640625" style="1" customWidth="1"/>
    <col min="1787" max="1787" width="6.4140625" style="1" bestFit="1" customWidth="1"/>
    <col min="1788" max="1788" width="2.6640625" style="1" customWidth="1"/>
    <col min="1789" max="1792" width="0.9140625" style="1" customWidth="1"/>
    <col min="1793" max="1874" width="2.6640625" style="1" customWidth="1"/>
    <col min="1875" max="2041" width="1.58203125" style="1"/>
    <col min="2042" max="2042" width="2.6640625" style="1" customWidth="1"/>
    <col min="2043" max="2043" width="6.4140625" style="1" bestFit="1" customWidth="1"/>
    <col min="2044" max="2044" width="2.6640625" style="1" customWidth="1"/>
    <col min="2045" max="2048" width="0.9140625" style="1" customWidth="1"/>
    <col min="2049" max="2130" width="2.6640625" style="1" customWidth="1"/>
    <col min="2131" max="2297" width="1.58203125" style="1"/>
    <col min="2298" max="2298" width="2.6640625" style="1" customWidth="1"/>
    <col min="2299" max="2299" width="6.4140625" style="1" bestFit="1" customWidth="1"/>
    <col min="2300" max="2300" width="2.6640625" style="1" customWidth="1"/>
    <col min="2301" max="2304" width="0.9140625" style="1" customWidth="1"/>
    <col min="2305" max="2386" width="2.6640625" style="1" customWidth="1"/>
    <col min="2387" max="2553" width="1.58203125" style="1"/>
    <col min="2554" max="2554" width="2.6640625" style="1" customWidth="1"/>
    <col min="2555" max="2555" width="6.4140625" style="1" bestFit="1" customWidth="1"/>
    <col min="2556" max="2556" width="2.6640625" style="1" customWidth="1"/>
    <col min="2557" max="2560" width="0.9140625" style="1" customWidth="1"/>
    <col min="2561" max="2642" width="2.6640625" style="1" customWidth="1"/>
    <col min="2643" max="2809" width="1.58203125" style="1"/>
    <col min="2810" max="2810" width="2.6640625" style="1" customWidth="1"/>
    <col min="2811" max="2811" width="6.4140625" style="1" bestFit="1" customWidth="1"/>
    <col min="2812" max="2812" width="2.6640625" style="1" customWidth="1"/>
    <col min="2813" max="2816" width="0.9140625" style="1" customWidth="1"/>
    <col min="2817" max="2898" width="2.6640625" style="1" customWidth="1"/>
    <col min="2899" max="3065" width="1.58203125" style="1"/>
    <col min="3066" max="3066" width="2.6640625" style="1" customWidth="1"/>
    <col min="3067" max="3067" width="6.4140625" style="1" bestFit="1" customWidth="1"/>
    <col min="3068" max="3068" width="2.6640625" style="1" customWidth="1"/>
    <col min="3069" max="3072" width="0.9140625" style="1" customWidth="1"/>
    <col min="3073" max="3154" width="2.6640625" style="1" customWidth="1"/>
    <col min="3155" max="3321" width="1.58203125" style="1"/>
    <col min="3322" max="3322" width="2.6640625" style="1" customWidth="1"/>
    <col min="3323" max="3323" width="6.4140625" style="1" bestFit="1" customWidth="1"/>
    <col min="3324" max="3324" width="2.6640625" style="1" customWidth="1"/>
    <col min="3325" max="3328" width="0.9140625" style="1" customWidth="1"/>
    <col min="3329" max="3410" width="2.6640625" style="1" customWidth="1"/>
    <col min="3411" max="3577" width="1.58203125" style="1"/>
    <col min="3578" max="3578" width="2.6640625" style="1" customWidth="1"/>
    <col min="3579" max="3579" width="6.4140625" style="1" bestFit="1" customWidth="1"/>
    <col min="3580" max="3580" width="2.6640625" style="1" customWidth="1"/>
    <col min="3581" max="3584" width="0.9140625" style="1" customWidth="1"/>
    <col min="3585" max="3666" width="2.6640625" style="1" customWidth="1"/>
    <col min="3667" max="3833" width="1.58203125" style="1"/>
    <col min="3834" max="3834" width="2.6640625" style="1" customWidth="1"/>
    <col min="3835" max="3835" width="6.4140625" style="1" bestFit="1" customWidth="1"/>
    <col min="3836" max="3836" width="2.6640625" style="1" customWidth="1"/>
    <col min="3837" max="3840" width="0.9140625" style="1" customWidth="1"/>
    <col min="3841" max="3922" width="2.6640625" style="1" customWidth="1"/>
    <col min="3923" max="4089" width="1.58203125" style="1"/>
    <col min="4090" max="4090" width="2.6640625" style="1" customWidth="1"/>
    <col min="4091" max="4091" width="6.4140625" style="1" bestFit="1" customWidth="1"/>
    <col min="4092" max="4092" width="2.6640625" style="1" customWidth="1"/>
    <col min="4093" max="4096" width="0.9140625" style="1" customWidth="1"/>
    <col min="4097" max="4178" width="2.6640625" style="1" customWidth="1"/>
    <col min="4179" max="4345" width="1.58203125" style="1"/>
    <col min="4346" max="4346" width="2.6640625" style="1" customWidth="1"/>
    <col min="4347" max="4347" width="6.4140625" style="1" bestFit="1" customWidth="1"/>
    <col min="4348" max="4348" width="2.6640625" style="1" customWidth="1"/>
    <col min="4349" max="4352" width="0.9140625" style="1" customWidth="1"/>
    <col min="4353" max="4434" width="2.6640625" style="1" customWidth="1"/>
    <col min="4435" max="4601" width="1.58203125" style="1"/>
    <col min="4602" max="4602" width="2.6640625" style="1" customWidth="1"/>
    <col min="4603" max="4603" width="6.4140625" style="1" bestFit="1" customWidth="1"/>
    <col min="4604" max="4604" width="2.6640625" style="1" customWidth="1"/>
    <col min="4605" max="4608" width="0.9140625" style="1" customWidth="1"/>
    <col min="4609" max="4690" width="2.6640625" style="1" customWidth="1"/>
    <col min="4691" max="4857" width="1.58203125" style="1"/>
    <col min="4858" max="4858" width="2.6640625" style="1" customWidth="1"/>
    <col min="4859" max="4859" width="6.4140625" style="1" bestFit="1" customWidth="1"/>
    <col min="4860" max="4860" width="2.6640625" style="1" customWidth="1"/>
    <col min="4861" max="4864" width="0.9140625" style="1" customWidth="1"/>
    <col min="4865" max="4946" width="2.6640625" style="1" customWidth="1"/>
    <col min="4947" max="5113" width="1.58203125" style="1"/>
    <col min="5114" max="5114" width="2.6640625" style="1" customWidth="1"/>
    <col min="5115" max="5115" width="6.4140625" style="1" bestFit="1" customWidth="1"/>
    <col min="5116" max="5116" width="2.6640625" style="1" customWidth="1"/>
    <col min="5117" max="5120" width="0.9140625" style="1" customWidth="1"/>
    <col min="5121" max="5202" width="2.6640625" style="1" customWidth="1"/>
    <col min="5203" max="5369" width="1.58203125" style="1"/>
    <col min="5370" max="5370" width="2.6640625" style="1" customWidth="1"/>
    <col min="5371" max="5371" width="6.4140625" style="1" bestFit="1" customWidth="1"/>
    <col min="5372" max="5372" width="2.6640625" style="1" customWidth="1"/>
    <col min="5373" max="5376" width="0.9140625" style="1" customWidth="1"/>
    <col min="5377" max="5458" width="2.6640625" style="1" customWidth="1"/>
    <col min="5459" max="5625" width="1.58203125" style="1"/>
    <col min="5626" max="5626" width="2.6640625" style="1" customWidth="1"/>
    <col min="5627" max="5627" width="6.4140625" style="1" bestFit="1" customWidth="1"/>
    <col min="5628" max="5628" width="2.6640625" style="1" customWidth="1"/>
    <col min="5629" max="5632" width="0.9140625" style="1" customWidth="1"/>
    <col min="5633" max="5714" width="2.6640625" style="1" customWidth="1"/>
    <col min="5715" max="5881" width="1.58203125" style="1"/>
    <col min="5882" max="5882" width="2.6640625" style="1" customWidth="1"/>
    <col min="5883" max="5883" width="6.4140625" style="1" bestFit="1" customWidth="1"/>
    <col min="5884" max="5884" width="2.6640625" style="1" customWidth="1"/>
    <col min="5885" max="5888" width="0.9140625" style="1" customWidth="1"/>
    <col min="5889" max="5970" width="2.6640625" style="1" customWidth="1"/>
    <col min="5971" max="6137" width="1.58203125" style="1"/>
    <col min="6138" max="6138" width="2.6640625" style="1" customWidth="1"/>
    <col min="6139" max="6139" width="6.4140625" style="1" bestFit="1" customWidth="1"/>
    <col min="6140" max="6140" width="2.6640625" style="1" customWidth="1"/>
    <col min="6141" max="6144" width="0.9140625" style="1" customWidth="1"/>
    <col min="6145" max="6226" width="2.6640625" style="1" customWidth="1"/>
    <col min="6227" max="6393" width="1.58203125" style="1"/>
    <col min="6394" max="6394" width="2.6640625" style="1" customWidth="1"/>
    <col min="6395" max="6395" width="6.4140625" style="1" bestFit="1" customWidth="1"/>
    <col min="6396" max="6396" width="2.6640625" style="1" customWidth="1"/>
    <col min="6397" max="6400" width="0.9140625" style="1" customWidth="1"/>
    <col min="6401" max="6482" width="2.6640625" style="1" customWidth="1"/>
    <col min="6483" max="6649" width="1.58203125" style="1"/>
    <col min="6650" max="6650" width="2.6640625" style="1" customWidth="1"/>
    <col min="6651" max="6651" width="6.4140625" style="1" bestFit="1" customWidth="1"/>
    <col min="6652" max="6652" width="2.6640625" style="1" customWidth="1"/>
    <col min="6653" max="6656" width="0.9140625" style="1" customWidth="1"/>
    <col min="6657" max="6738" width="2.6640625" style="1" customWidth="1"/>
    <col min="6739" max="6905" width="1.58203125" style="1"/>
    <col min="6906" max="6906" width="2.6640625" style="1" customWidth="1"/>
    <col min="6907" max="6907" width="6.4140625" style="1" bestFit="1" customWidth="1"/>
    <col min="6908" max="6908" width="2.6640625" style="1" customWidth="1"/>
    <col min="6909" max="6912" width="0.9140625" style="1" customWidth="1"/>
    <col min="6913" max="6994" width="2.6640625" style="1" customWidth="1"/>
    <col min="6995" max="7161" width="1.58203125" style="1"/>
    <col min="7162" max="7162" width="2.6640625" style="1" customWidth="1"/>
    <col min="7163" max="7163" width="6.4140625" style="1" bestFit="1" customWidth="1"/>
    <col min="7164" max="7164" width="2.6640625" style="1" customWidth="1"/>
    <col min="7165" max="7168" width="0.9140625" style="1" customWidth="1"/>
    <col min="7169" max="7250" width="2.6640625" style="1" customWidth="1"/>
    <col min="7251" max="7417" width="1.58203125" style="1"/>
    <col min="7418" max="7418" width="2.6640625" style="1" customWidth="1"/>
    <col min="7419" max="7419" width="6.4140625" style="1" bestFit="1" customWidth="1"/>
    <col min="7420" max="7420" width="2.6640625" style="1" customWidth="1"/>
    <col min="7421" max="7424" width="0.9140625" style="1" customWidth="1"/>
    <col min="7425" max="7506" width="2.6640625" style="1" customWidth="1"/>
    <col min="7507" max="7673" width="1.58203125" style="1"/>
    <col min="7674" max="7674" width="2.6640625" style="1" customWidth="1"/>
    <col min="7675" max="7675" width="6.4140625" style="1" bestFit="1" customWidth="1"/>
    <col min="7676" max="7676" width="2.6640625" style="1" customWidth="1"/>
    <col min="7677" max="7680" width="0.9140625" style="1" customWidth="1"/>
    <col min="7681" max="7762" width="2.6640625" style="1" customWidth="1"/>
    <col min="7763" max="7929" width="1.58203125" style="1"/>
    <col min="7930" max="7930" width="2.6640625" style="1" customWidth="1"/>
    <col min="7931" max="7931" width="6.4140625" style="1" bestFit="1" customWidth="1"/>
    <col min="7932" max="7932" width="2.6640625" style="1" customWidth="1"/>
    <col min="7933" max="7936" width="0.9140625" style="1" customWidth="1"/>
    <col min="7937" max="8018" width="2.6640625" style="1" customWidth="1"/>
    <col min="8019" max="8185" width="1.58203125" style="1"/>
    <col min="8186" max="8186" width="2.6640625" style="1" customWidth="1"/>
    <col min="8187" max="8187" width="6.4140625" style="1" bestFit="1" customWidth="1"/>
    <col min="8188" max="8188" width="2.6640625" style="1" customWidth="1"/>
    <col min="8189" max="8192" width="0.9140625" style="1" customWidth="1"/>
    <col min="8193" max="8274" width="2.6640625" style="1" customWidth="1"/>
    <col min="8275" max="8441" width="1.58203125" style="1"/>
    <col min="8442" max="8442" width="2.6640625" style="1" customWidth="1"/>
    <col min="8443" max="8443" width="6.4140625" style="1" bestFit="1" customWidth="1"/>
    <col min="8444" max="8444" width="2.6640625" style="1" customWidth="1"/>
    <col min="8445" max="8448" width="0.9140625" style="1" customWidth="1"/>
    <col min="8449" max="8530" width="2.6640625" style="1" customWidth="1"/>
    <col min="8531" max="8697" width="1.58203125" style="1"/>
    <col min="8698" max="8698" width="2.6640625" style="1" customWidth="1"/>
    <col min="8699" max="8699" width="6.4140625" style="1" bestFit="1" customWidth="1"/>
    <col min="8700" max="8700" width="2.6640625" style="1" customWidth="1"/>
    <col min="8701" max="8704" width="0.9140625" style="1" customWidth="1"/>
    <col min="8705" max="8786" width="2.6640625" style="1" customWidth="1"/>
    <col min="8787" max="8953" width="1.58203125" style="1"/>
    <col min="8954" max="8954" width="2.6640625" style="1" customWidth="1"/>
    <col min="8955" max="8955" width="6.4140625" style="1" bestFit="1" customWidth="1"/>
    <col min="8956" max="8956" width="2.6640625" style="1" customWidth="1"/>
    <col min="8957" max="8960" width="0.9140625" style="1" customWidth="1"/>
    <col min="8961" max="9042" width="2.6640625" style="1" customWidth="1"/>
    <col min="9043" max="9209" width="1.58203125" style="1"/>
    <col min="9210" max="9210" width="2.6640625" style="1" customWidth="1"/>
    <col min="9211" max="9211" width="6.4140625" style="1" bestFit="1" customWidth="1"/>
    <col min="9212" max="9212" width="2.6640625" style="1" customWidth="1"/>
    <col min="9213" max="9216" width="0.9140625" style="1" customWidth="1"/>
    <col min="9217" max="9298" width="2.6640625" style="1" customWidth="1"/>
    <col min="9299" max="9465" width="1.58203125" style="1"/>
    <col min="9466" max="9466" width="2.6640625" style="1" customWidth="1"/>
    <col min="9467" max="9467" width="6.4140625" style="1" bestFit="1" customWidth="1"/>
    <col min="9468" max="9468" width="2.6640625" style="1" customWidth="1"/>
    <col min="9469" max="9472" width="0.9140625" style="1" customWidth="1"/>
    <col min="9473" max="9554" width="2.6640625" style="1" customWidth="1"/>
    <col min="9555" max="9721" width="1.58203125" style="1"/>
    <col min="9722" max="9722" width="2.6640625" style="1" customWidth="1"/>
    <col min="9723" max="9723" width="6.4140625" style="1" bestFit="1" customWidth="1"/>
    <col min="9724" max="9724" width="2.6640625" style="1" customWidth="1"/>
    <col min="9725" max="9728" width="0.9140625" style="1" customWidth="1"/>
    <col min="9729" max="9810" width="2.6640625" style="1" customWidth="1"/>
    <col min="9811" max="9977" width="1.58203125" style="1"/>
    <col min="9978" max="9978" width="2.6640625" style="1" customWidth="1"/>
    <col min="9979" max="9979" width="6.4140625" style="1" bestFit="1" customWidth="1"/>
    <col min="9980" max="9980" width="2.6640625" style="1" customWidth="1"/>
    <col min="9981" max="9984" width="0.9140625" style="1" customWidth="1"/>
    <col min="9985" max="10066" width="2.6640625" style="1" customWidth="1"/>
    <col min="10067" max="10233" width="1.58203125" style="1"/>
    <col min="10234" max="10234" width="2.6640625" style="1" customWidth="1"/>
    <col min="10235" max="10235" width="6.4140625" style="1" bestFit="1" customWidth="1"/>
    <col min="10236" max="10236" width="2.6640625" style="1" customWidth="1"/>
    <col min="10237" max="10240" width="0.9140625" style="1" customWidth="1"/>
    <col min="10241" max="10322" width="2.6640625" style="1" customWidth="1"/>
    <col min="10323" max="10489" width="1.58203125" style="1"/>
    <col min="10490" max="10490" width="2.6640625" style="1" customWidth="1"/>
    <col min="10491" max="10491" width="6.4140625" style="1" bestFit="1" customWidth="1"/>
    <col min="10492" max="10492" width="2.6640625" style="1" customWidth="1"/>
    <col min="10493" max="10496" width="0.9140625" style="1" customWidth="1"/>
    <col min="10497" max="10578" width="2.6640625" style="1" customWidth="1"/>
    <col min="10579" max="10745" width="1.58203125" style="1"/>
    <col min="10746" max="10746" width="2.6640625" style="1" customWidth="1"/>
    <col min="10747" max="10747" width="6.4140625" style="1" bestFit="1" customWidth="1"/>
    <col min="10748" max="10748" width="2.6640625" style="1" customWidth="1"/>
    <col min="10749" max="10752" width="0.9140625" style="1" customWidth="1"/>
    <col min="10753" max="10834" width="2.6640625" style="1" customWidth="1"/>
    <col min="10835" max="11001" width="1.58203125" style="1"/>
    <col min="11002" max="11002" width="2.6640625" style="1" customWidth="1"/>
    <col min="11003" max="11003" width="6.4140625" style="1" bestFit="1" customWidth="1"/>
    <col min="11004" max="11004" width="2.6640625" style="1" customWidth="1"/>
    <col min="11005" max="11008" width="0.9140625" style="1" customWidth="1"/>
    <col min="11009" max="11090" width="2.6640625" style="1" customWidth="1"/>
    <col min="11091" max="11257" width="1.58203125" style="1"/>
    <col min="11258" max="11258" width="2.6640625" style="1" customWidth="1"/>
    <col min="11259" max="11259" width="6.4140625" style="1" bestFit="1" customWidth="1"/>
    <col min="11260" max="11260" width="2.6640625" style="1" customWidth="1"/>
    <col min="11261" max="11264" width="0.9140625" style="1" customWidth="1"/>
    <col min="11265" max="11346" width="2.6640625" style="1" customWidth="1"/>
    <col min="11347" max="11513" width="1.58203125" style="1"/>
    <col min="11514" max="11514" width="2.6640625" style="1" customWidth="1"/>
    <col min="11515" max="11515" width="6.4140625" style="1" bestFit="1" customWidth="1"/>
    <col min="11516" max="11516" width="2.6640625" style="1" customWidth="1"/>
    <col min="11517" max="11520" width="0.9140625" style="1" customWidth="1"/>
    <col min="11521" max="11602" width="2.6640625" style="1" customWidth="1"/>
    <col min="11603" max="11769" width="1.58203125" style="1"/>
    <col min="11770" max="11770" width="2.6640625" style="1" customWidth="1"/>
    <col min="11771" max="11771" width="6.4140625" style="1" bestFit="1" customWidth="1"/>
    <col min="11772" max="11772" width="2.6640625" style="1" customWidth="1"/>
    <col min="11773" max="11776" width="0.9140625" style="1" customWidth="1"/>
    <col min="11777" max="11858" width="2.6640625" style="1" customWidth="1"/>
    <col min="11859" max="12025" width="1.58203125" style="1"/>
    <col min="12026" max="12026" width="2.6640625" style="1" customWidth="1"/>
    <col min="12027" max="12027" width="6.4140625" style="1" bestFit="1" customWidth="1"/>
    <col min="12028" max="12028" width="2.6640625" style="1" customWidth="1"/>
    <col min="12029" max="12032" width="0.9140625" style="1" customWidth="1"/>
    <col min="12033" max="12114" width="2.6640625" style="1" customWidth="1"/>
    <col min="12115" max="12281" width="1.58203125" style="1"/>
    <col min="12282" max="12282" width="2.6640625" style="1" customWidth="1"/>
    <col min="12283" max="12283" width="6.4140625" style="1" bestFit="1" customWidth="1"/>
    <col min="12284" max="12284" width="2.6640625" style="1" customWidth="1"/>
    <col min="12285" max="12288" width="0.9140625" style="1" customWidth="1"/>
    <col min="12289" max="12370" width="2.6640625" style="1" customWidth="1"/>
    <col min="12371" max="12537" width="1.58203125" style="1"/>
    <col min="12538" max="12538" width="2.6640625" style="1" customWidth="1"/>
    <col min="12539" max="12539" width="6.4140625" style="1" bestFit="1" customWidth="1"/>
    <col min="12540" max="12540" width="2.6640625" style="1" customWidth="1"/>
    <col min="12541" max="12544" width="0.9140625" style="1" customWidth="1"/>
    <col min="12545" max="12626" width="2.6640625" style="1" customWidth="1"/>
    <col min="12627" max="12793" width="1.58203125" style="1"/>
    <col min="12794" max="12794" width="2.6640625" style="1" customWidth="1"/>
    <col min="12795" max="12795" width="6.4140625" style="1" bestFit="1" customWidth="1"/>
    <col min="12796" max="12796" width="2.6640625" style="1" customWidth="1"/>
    <col min="12797" max="12800" width="0.9140625" style="1" customWidth="1"/>
    <col min="12801" max="12882" width="2.6640625" style="1" customWidth="1"/>
    <col min="12883" max="13049" width="1.58203125" style="1"/>
    <col min="13050" max="13050" width="2.6640625" style="1" customWidth="1"/>
    <col min="13051" max="13051" width="6.4140625" style="1" bestFit="1" customWidth="1"/>
    <col min="13052" max="13052" width="2.6640625" style="1" customWidth="1"/>
    <col min="13053" max="13056" width="0.9140625" style="1" customWidth="1"/>
    <col min="13057" max="13138" width="2.6640625" style="1" customWidth="1"/>
    <col min="13139" max="13305" width="1.58203125" style="1"/>
    <col min="13306" max="13306" width="2.6640625" style="1" customWidth="1"/>
    <col min="13307" max="13307" width="6.4140625" style="1" bestFit="1" customWidth="1"/>
    <col min="13308" max="13308" width="2.6640625" style="1" customWidth="1"/>
    <col min="13309" max="13312" width="0.9140625" style="1" customWidth="1"/>
    <col min="13313" max="13394" width="2.6640625" style="1" customWidth="1"/>
    <col min="13395" max="13561" width="1.58203125" style="1"/>
    <col min="13562" max="13562" width="2.6640625" style="1" customWidth="1"/>
    <col min="13563" max="13563" width="6.4140625" style="1" bestFit="1" customWidth="1"/>
    <col min="13564" max="13564" width="2.6640625" style="1" customWidth="1"/>
    <col min="13565" max="13568" width="0.9140625" style="1" customWidth="1"/>
    <col min="13569" max="13650" width="2.6640625" style="1" customWidth="1"/>
    <col min="13651" max="13817" width="1.58203125" style="1"/>
    <col min="13818" max="13818" width="2.6640625" style="1" customWidth="1"/>
    <col min="13819" max="13819" width="6.4140625" style="1" bestFit="1" customWidth="1"/>
    <col min="13820" max="13820" width="2.6640625" style="1" customWidth="1"/>
    <col min="13821" max="13824" width="0.9140625" style="1" customWidth="1"/>
    <col min="13825" max="13906" width="2.6640625" style="1" customWidth="1"/>
    <col min="13907" max="14073" width="1.58203125" style="1"/>
    <col min="14074" max="14074" width="2.6640625" style="1" customWidth="1"/>
    <col min="14075" max="14075" width="6.4140625" style="1" bestFit="1" customWidth="1"/>
    <col min="14076" max="14076" width="2.6640625" style="1" customWidth="1"/>
    <col min="14077" max="14080" width="0.9140625" style="1" customWidth="1"/>
    <col min="14081" max="14162" width="2.6640625" style="1" customWidth="1"/>
    <col min="14163" max="14329" width="1.58203125" style="1"/>
    <col min="14330" max="14330" width="2.6640625" style="1" customWidth="1"/>
    <col min="14331" max="14331" width="6.4140625" style="1" bestFit="1" customWidth="1"/>
    <col min="14332" max="14332" width="2.6640625" style="1" customWidth="1"/>
    <col min="14333" max="14336" width="0.9140625" style="1" customWidth="1"/>
    <col min="14337" max="14418" width="2.6640625" style="1" customWidth="1"/>
    <col min="14419" max="14585" width="1.58203125" style="1"/>
    <col min="14586" max="14586" width="2.6640625" style="1" customWidth="1"/>
    <col min="14587" max="14587" width="6.4140625" style="1" bestFit="1" customWidth="1"/>
    <col min="14588" max="14588" width="2.6640625" style="1" customWidth="1"/>
    <col min="14589" max="14592" width="0.9140625" style="1" customWidth="1"/>
    <col min="14593" max="14674" width="2.6640625" style="1" customWidth="1"/>
    <col min="14675" max="14841" width="1.58203125" style="1"/>
    <col min="14842" max="14842" width="2.6640625" style="1" customWidth="1"/>
    <col min="14843" max="14843" width="6.4140625" style="1" bestFit="1" customWidth="1"/>
    <col min="14844" max="14844" width="2.6640625" style="1" customWidth="1"/>
    <col min="14845" max="14848" width="0.9140625" style="1" customWidth="1"/>
    <col min="14849" max="14930" width="2.6640625" style="1" customWidth="1"/>
    <col min="14931" max="15097" width="1.58203125" style="1"/>
    <col min="15098" max="15098" width="2.6640625" style="1" customWidth="1"/>
    <col min="15099" max="15099" width="6.4140625" style="1" bestFit="1" customWidth="1"/>
    <col min="15100" max="15100" width="2.6640625" style="1" customWidth="1"/>
    <col min="15101" max="15104" width="0.9140625" style="1" customWidth="1"/>
    <col min="15105" max="15186" width="2.6640625" style="1" customWidth="1"/>
    <col min="15187" max="15353" width="1.58203125" style="1"/>
    <col min="15354" max="15354" width="2.6640625" style="1" customWidth="1"/>
    <col min="15355" max="15355" width="6.4140625" style="1" bestFit="1" customWidth="1"/>
    <col min="15356" max="15356" width="2.6640625" style="1" customWidth="1"/>
    <col min="15357" max="15360" width="0.9140625" style="1" customWidth="1"/>
    <col min="15361" max="15442" width="2.6640625" style="1" customWidth="1"/>
    <col min="15443" max="15609" width="1.58203125" style="1"/>
    <col min="15610" max="15610" width="2.6640625" style="1" customWidth="1"/>
    <col min="15611" max="15611" width="6.4140625" style="1" bestFit="1" customWidth="1"/>
    <col min="15612" max="15612" width="2.6640625" style="1" customWidth="1"/>
    <col min="15613" max="15616" width="0.9140625" style="1" customWidth="1"/>
    <col min="15617" max="15698" width="2.6640625" style="1" customWidth="1"/>
    <col min="15699" max="15865" width="1.58203125" style="1"/>
    <col min="15866" max="15866" width="2.6640625" style="1" customWidth="1"/>
    <col min="15867" max="15867" width="6.4140625" style="1" bestFit="1" customWidth="1"/>
    <col min="15868" max="15868" width="2.6640625" style="1" customWidth="1"/>
    <col min="15869" max="15872" width="0.9140625" style="1" customWidth="1"/>
    <col min="15873" max="15954" width="2.6640625" style="1" customWidth="1"/>
    <col min="15955" max="16121" width="1.58203125" style="1"/>
    <col min="16122" max="16122" width="2.6640625" style="1" customWidth="1"/>
    <col min="16123" max="16123" width="6.4140625" style="1" bestFit="1" customWidth="1"/>
    <col min="16124" max="16124" width="2.6640625" style="1" customWidth="1"/>
    <col min="16125" max="16128" width="0.9140625" style="1" customWidth="1"/>
    <col min="16129" max="16210" width="2.6640625" style="1" customWidth="1"/>
    <col min="16211" max="16384" width="1.58203125" style="1"/>
  </cols>
  <sheetData>
    <row r="1" spans="2:82" ht="15.6" thickBot="1"/>
    <row r="2" spans="2:82" s="2037" customFormat="1" ht="30" customHeight="1">
      <c r="B2" s="2107"/>
      <c r="C2" s="2105"/>
      <c r="D2" s="2106"/>
      <c r="E2" s="2106"/>
      <c r="F2" s="2106"/>
      <c r="G2" s="2106"/>
      <c r="H2" s="2106"/>
      <c r="I2" s="2106"/>
      <c r="J2" s="2106"/>
      <c r="K2" s="2106"/>
      <c r="L2" s="2106"/>
      <c r="M2" s="2106"/>
      <c r="N2" s="2106"/>
      <c r="O2" s="2106"/>
      <c r="P2" s="2106"/>
      <c r="Q2" s="2106"/>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105"/>
      <c r="CA2" s="2105"/>
      <c r="CB2" s="2104"/>
      <c r="CC2" s="2104"/>
      <c r="CD2" s="2103"/>
    </row>
    <row r="3" spans="2:82" s="2037" customFormat="1" ht="30" customHeight="1">
      <c r="B3" s="1659"/>
      <c r="C3" s="4310" t="s">
        <v>1599</v>
      </c>
      <c r="D3" s="4311"/>
      <c r="E3" s="4311"/>
      <c r="F3" s="4311"/>
      <c r="G3" s="4311"/>
      <c r="H3" s="4311"/>
      <c r="I3" s="4311"/>
      <c r="J3" s="4311"/>
      <c r="K3" s="4311"/>
      <c r="L3" s="4311"/>
      <c r="M3" s="4311"/>
      <c r="N3" s="4312"/>
      <c r="O3" s="4316" t="s">
        <v>1431</v>
      </c>
      <c r="P3" s="4317"/>
      <c r="Q3" s="4318"/>
      <c r="R3" s="6"/>
      <c r="S3" s="207" t="s">
        <v>1681</v>
      </c>
      <c r="T3" s="194"/>
      <c r="U3" s="194"/>
      <c r="V3" s="194"/>
      <c r="W3" s="194"/>
      <c r="X3" s="194"/>
      <c r="Y3" s="194"/>
      <c r="Z3" s="194"/>
      <c r="AA3" s="194"/>
      <c r="AB3" s="194"/>
      <c r="AC3" s="194"/>
      <c r="AD3" s="194"/>
      <c r="AE3" s="194"/>
      <c r="AF3" s="194"/>
      <c r="AG3" s="194"/>
      <c r="AH3" s="194"/>
      <c r="AI3" s="194"/>
      <c r="AJ3" s="194"/>
      <c r="AK3" s="6"/>
      <c r="AL3" s="6"/>
      <c r="AM3" s="6"/>
      <c r="AN3" s="6"/>
      <c r="AO3" s="6"/>
      <c r="AP3" s="6"/>
      <c r="AQ3" s="6"/>
      <c r="AR3" s="6"/>
      <c r="AS3" s="6"/>
      <c r="AT3" s="6"/>
      <c r="AU3" s="6"/>
      <c r="AV3" s="6"/>
      <c r="AW3" s="6"/>
      <c r="AX3" s="6"/>
      <c r="AY3" s="6"/>
      <c r="AZ3" s="194"/>
      <c r="BA3" s="210"/>
      <c r="BB3" s="210"/>
      <c r="BC3" s="210"/>
      <c r="BD3" s="210"/>
      <c r="BE3" s="210"/>
      <c r="BF3" s="210"/>
      <c r="BG3" s="210"/>
      <c r="BH3" s="210"/>
      <c r="BI3" s="210"/>
      <c r="BJ3" s="210"/>
      <c r="BK3" s="210"/>
      <c r="BL3" s="210"/>
      <c r="BM3" s="210"/>
      <c r="BN3" s="210"/>
      <c r="BO3" s="210"/>
      <c r="BP3" s="210"/>
      <c r="BQ3" s="210"/>
      <c r="BR3" s="210"/>
      <c r="BS3" s="210"/>
      <c r="BT3" s="210"/>
      <c r="BU3" s="210"/>
      <c r="BV3" s="6"/>
      <c r="BW3" s="6"/>
      <c r="BX3" s="6"/>
      <c r="BY3" s="6"/>
      <c r="BZ3" s="6"/>
      <c r="CA3" s="6"/>
      <c r="CD3" s="2038"/>
    </row>
    <row r="4" spans="2:82" s="2037" customFormat="1" ht="30" customHeight="1">
      <c r="B4" s="1659"/>
      <c r="C4" s="4313"/>
      <c r="D4" s="4314"/>
      <c r="E4" s="4314"/>
      <c r="F4" s="4314"/>
      <c r="G4" s="4314"/>
      <c r="H4" s="4314"/>
      <c r="I4" s="4314"/>
      <c r="J4" s="4314"/>
      <c r="K4" s="4314"/>
      <c r="L4" s="4314"/>
      <c r="M4" s="4314"/>
      <c r="N4" s="4315"/>
      <c r="O4" s="4319"/>
      <c r="P4" s="4320"/>
      <c r="Q4" s="4321"/>
      <c r="R4" s="6"/>
      <c r="S4" s="649" t="s">
        <v>1680</v>
      </c>
      <c r="T4" s="194"/>
      <c r="U4" s="194"/>
      <c r="V4" s="194"/>
      <c r="W4" s="194"/>
      <c r="X4" s="194"/>
      <c r="Y4" s="194"/>
      <c r="Z4" s="194"/>
      <c r="AA4" s="194"/>
      <c r="AB4" s="194"/>
      <c r="AC4" s="194"/>
      <c r="AD4" s="194"/>
      <c r="AE4" s="194"/>
      <c r="AF4" s="194"/>
      <c r="AG4" s="194"/>
      <c r="AH4" s="194"/>
      <c r="AI4" s="194"/>
      <c r="AJ4" s="194"/>
      <c r="AK4" s="6"/>
      <c r="AL4" s="6"/>
      <c r="AM4" s="6"/>
      <c r="AN4" s="6"/>
      <c r="AO4" s="6"/>
      <c r="AP4" s="6"/>
      <c r="AQ4" s="6"/>
      <c r="AR4" s="6"/>
      <c r="AS4" s="6"/>
      <c r="AT4" s="6"/>
      <c r="AU4" s="6"/>
      <c r="AV4" s="6"/>
      <c r="AW4" s="6"/>
      <c r="AX4" s="6"/>
      <c r="AY4" s="6"/>
      <c r="AZ4" s="194"/>
      <c r="BA4" s="6"/>
      <c r="BB4" s="6"/>
      <c r="BC4" s="6"/>
      <c r="BD4" s="6"/>
      <c r="BE4" s="6"/>
      <c r="BF4" s="6"/>
      <c r="BG4" s="6"/>
      <c r="BH4" s="6"/>
      <c r="BI4" s="6"/>
      <c r="BJ4" s="6"/>
      <c r="BK4" s="6"/>
      <c r="BL4" s="6"/>
      <c r="BM4" s="6"/>
      <c r="BN4" s="6"/>
      <c r="BO4" s="6"/>
      <c r="BP4" s="6"/>
      <c r="BQ4" s="6"/>
      <c r="BR4" s="6"/>
      <c r="BS4" s="6"/>
      <c r="BT4" s="6"/>
      <c r="BU4" s="6"/>
      <c r="BV4" s="6"/>
      <c r="BW4" s="6"/>
      <c r="BX4" s="6"/>
      <c r="BY4" s="6"/>
      <c r="BZ4" s="6"/>
      <c r="CA4" s="6"/>
      <c r="CD4" s="2038"/>
    </row>
    <row r="5" spans="2:82" s="2037" customFormat="1" ht="30" customHeight="1">
      <c r="B5" s="1659"/>
      <c r="C5" s="6"/>
      <c r="D5" s="6"/>
      <c r="E5" s="6"/>
      <c r="F5" s="6"/>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D5" s="2038"/>
    </row>
    <row r="6" spans="2:82" s="2037" customFormat="1" ht="30" customHeight="1">
      <c r="B6" s="1659"/>
      <c r="C6" s="2039" t="s">
        <v>1602</v>
      </c>
      <c r="D6" s="2039"/>
      <c r="E6" s="2039"/>
      <c r="F6" s="2039"/>
      <c r="G6" s="2039"/>
      <c r="H6" s="4299">
        <v>1</v>
      </c>
      <c r="I6" s="4299"/>
      <c r="J6" s="353"/>
      <c r="K6" s="17" t="s">
        <v>1679</v>
      </c>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D6" s="2038"/>
    </row>
    <row r="7" spans="2:82" s="2037" customFormat="1" ht="30" customHeight="1">
      <c r="B7" s="1659"/>
      <c r="C7" s="2040" t="s">
        <v>1604</v>
      </c>
      <c r="D7" s="2040"/>
      <c r="E7" s="2040"/>
      <c r="F7" s="2040"/>
      <c r="G7" s="2040"/>
      <c r="H7" s="4299"/>
      <c r="I7" s="4299"/>
      <c r="J7" s="353"/>
      <c r="K7" s="2041" t="s">
        <v>1692</v>
      </c>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D7" s="2038"/>
    </row>
    <row r="8" spans="2:82" s="2037" customFormat="1" ht="30" customHeight="1">
      <c r="B8" s="2042"/>
      <c r="CD8" s="2038"/>
    </row>
    <row r="9" spans="2:82" s="2037" customFormat="1" ht="30" customHeight="1">
      <c r="B9" s="2042"/>
      <c r="C9" s="213" t="s">
        <v>1678</v>
      </c>
      <c r="D9" s="213" t="s">
        <v>1677</v>
      </c>
      <c r="E9" s="2070"/>
      <c r="F9" s="2072"/>
      <c r="CD9" s="2038"/>
    </row>
    <row r="10" spans="2:82" s="2037" customFormat="1" ht="30" customHeight="1">
      <c r="B10" s="2042"/>
      <c r="C10" s="2070"/>
      <c r="D10" s="2062" t="s">
        <v>1682</v>
      </c>
      <c r="E10" s="2070"/>
      <c r="F10" s="2072"/>
      <c r="CD10" s="2038"/>
    </row>
    <row r="11" spans="2:82" s="2037" customFormat="1" ht="30" customHeight="1">
      <c r="B11" s="2042"/>
      <c r="C11" s="2070"/>
      <c r="D11" s="6"/>
      <c r="E11" s="6"/>
      <c r="F11" s="353"/>
      <c r="BZ11" s="2088" t="s">
        <v>1650</v>
      </c>
      <c r="CD11" s="2038"/>
    </row>
    <row r="12" spans="2:82" s="2037" customFormat="1" ht="30" customHeight="1">
      <c r="B12" s="2042"/>
      <c r="C12" s="2070"/>
      <c r="D12" s="2102" t="s">
        <v>19</v>
      </c>
      <c r="E12" s="2085"/>
      <c r="F12" s="373" t="s">
        <v>1676</v>
      </c>
      <c r="BW12" s="4340" t="s">
        <v>39</v>
      </c>
      <c r="BX12" s="4341"/>
      <c r="BY12" s="4341"/>
      <c r="BZ12" s="4342"/>
      <c r="CA12" s="4343"/>
      <c r="CB12" s="4344"/>
      <c r="CD12" s="2038"/>
    </row>
    <row r="13" spans="2:82" s="2037" customFormat="1" ht="30" customHeight="1">
      <c r="B13" s="2042"/>
      <c r="C13" s="2070"/>
      <c r="D13" s="2083"/>
      <c r="E13" s="2085"/>
      <c r="F13" s="2084" t="s">
        <v>1675</v>
      </c>
      <c r="BW13" s="4341"/>
      <c r="BX13" s="4341"/>
      <c r="BY13" s="4341"/>
      <c r="BZ13" s="4345"/>
      <c r="CA13" s="4346"/>
      <c r="CB13" s="4347"/>
      <c r="CD13" s="2038"/>
    </row>
    <row r="14" spans="2:82" s="2037" customFormat="1" ht="30" customHeight="1">
      <c r="B14" s="2042"/>
      <c r="C14" s="2070"/>
      <c r="D14" s="24"/>
      <c r="E14" s="6"/>
      <c r="F14" s="6"/>
      <c r="CD14" s="2038"/>
    </row>
    <row r="15" spans="2:82" s="2037" customFormat="1" ht="30" customHeight="1">
      <c r="B15" s="2042"/>
      <c r="C15" s="2070"/>
      <c r="D15" s="2075" t="s">
        <v>20</v>
      </c>
      <c r="E15" s="2070"/>
      <c r="F15" s="213" t="s">
        <v>1674</v>
      </c>
      <c r="BW15" s="4340" t="s">
        <v>40</v>
      </c>
      <c r="BX15" s="4341"/>
      <c r="BY15" s="4341"/>
      <c r="BZ15" s="4342"/>
      <c r="CA15" s="4343"/>
      <c r="CB15" s="4344"/>
      <c r="CD15" s="2038"/>
    </row>
    <row r="16" spans="2:82" s="2037" customFormat="1" ht="30" customHeight="1">
      <c r="B16" s="2042"/>
      <c r="C16" s="2070"/>
      <c r="D16" s="2072"/>
      <c r="E16" s="2070"/>
      <c r="F16" s="2062" t="s">
        <v>1673</v>
      </c>
      <c r="BW16" s="4341"/>
      <c r="BX16" s="4341"/>
      <c r="BY16" s="4341"/>
      <c r="BZ16" s="4345"/>
      <c r="CA16" s="4346"/>
      <c r="CB16" s="4347"/>
      <c r="CD16" s="2038"/>
    </row>
    <row r="17" spans="2:82" s="2037" customFormat="1" ht="30" customHeight="1">
      <c r="B17" s="2042"/>
      <c r="C17" s="2070"/>
      <c r="D17" s="2077"/>
      <c r="E17" s="2070"/>
      <c r="F17" s="2070"/>
      <c r="CD17" s="2038"/>
    </row>
    <row r="18" spans="2:82" s="2037" customFormat="1" ht="30" customHeight="1">
      <c r="B18" s="2042"/>
      <c r="C18" s="2070"/>
      <c r="D18" s="353" t="s">
        <v>47</v>
      </c>
      <c r="E18" s="2070"/>
      <c r="F18" s="213" t="s">
        <v>1672</v>
      </c>
      <c r="BW18" s="4340" t="s">
        <v>41</v>
      </c>
      <c r="BX18" s="4341"/>
      <c r="BY18" s="4341"/>
      <c r="BZ18" s="4342"/>
      <c r="CA18" s="4343"/>
      <c r="CB18" s="4344"/>
      <c r="CD18" s="2038"/>
    </row>
    <row r="19" spans="2:82" s="2037" customFormat="1" ht="30" customHeight="1">
      <c r="B19" s="2042"/>
      <c r="C19" s="2070"/>
      <c r="D19" s="2101"/>
      <c r="E19" s="2070"/>
      <c r="F19" s="2062" t="s">
        <v>1671</v>
      </c>
      <c r="BW19" s="4341"/>
      <c r="BX19" s="4341"/>
      <c r="BY19" s="4341"/>
      <c r="BZ19" s="4345"/>
      <c r="CA19" s="4346"/>
      <c r="CB19" s="4347"/>
      <c r="CD19" s="2038"/>
    </row>
    <row r="20" spans="2:82" s="2037" customFormat="1" ht="30" customHeight="1">
      <c r="B20" s="2042"/>
      <c r="C20" s="2070"/>
      <c r="D20" s="2072"/>
      <c r="E20" s="2070"/>
      <c r="F20" s="2062"/>
      <c r="CD20" s="2038"/>
    </row>
    <row r="21" spans="2:82" s="2037" customFormat="1" ht="30" customHeight="1">
      <c r="B21" s="2042"/>
      <c r="C21" s="2070"/>
      <c r="D21" s="2075" t="s">
        <v>72</v>
      </c>
      <c r="E21" s="2070"/>
      <c r="F21" s="213" t="s">
        <v>1670</v>
      </c>
      <c r="BW21" s="4340" t="s">
        <v>68</v>
      </c>
      <c r="BX21" s="4341"/>
      <c r="BY21" s="4341"/>
      <c r="BZ21" s="4342"/>
      <c r="CA21" s="4343"/>
      <c r="CB21" s="4344"/>
      <c r="CD21" s="2038"/>
    </row>
    <row r="22" spans="2:82" s="2037" customFormat="1" ht="30" customHeight="1">
      <c r="B22" s="2042"/>
      <c r="C22" s="2070"/>
      <c r="D22" s="2072"/>
      <c r="E22" s="2070"/>
      <c r="F22" s="2062" t="s">
        <v>1669</v>
      </c>
      <c r="BW22" s="4341"/>
      <c r="BX22" s="4341"/>
      <c r="BY22" s="4341"/>
      <c r="BZ22" s="4345"/>
      <c r="CA22" s="4346"/>
      <c r="CB22" s="4347"/>
      <c r="CD22" s="2038"/>
    </row>
    <row r="23" spans="2:82" s="2037" customFormat="1" ht="30" customHeight="1">
      <c r="B23" s="2042"/>
      <c r="C23" s="2070"/>
      <c r="D23" s="2077"/>
      <c r="E23" s="2070"/>
      <c r="F23" s="2070"/>
      <c r="CD23" s="2038"/>
    </row>
    <row r="24" spans="2:82" s="2037" customFormat="1" ht="30" customHeight="1">
      <c r="B24" s="2042"/>
      <c r="C24" s="2070"/>
      <c r="D24" s="2075" t="s">
        <v>115</v>
      </c>
      <c r="E24" s="2070"/>
      <c r="F24" s="213" t="s">
        <v>1668</v>
      </c>
      <c r="BW24" s="4340" t="s">
        <v>42</v>
      </c>
      <c r="BX24" s="4341"/>
      <c r="BY24" s="4341"/>
      <c r="BZ24" s="4342"/>
      <c r="CA24" s="4343"/>
      <c r="CB24" s="4344"/>
      <c r="CD24" s="2038"/>
    </row>
    <row r="25" spans="2:82" s="2037" customFormat="1" ht="30" customHeight="1">
      <c r="B25" s="2042"/>
      <c r="C25" s="2070"/>
      <c r="D25" s="2072"/>
      <c r="E25" s="2070"/>
      <c r="F25" s="2062" t="s">
        <v>1667</v>
      </c>
      <c r="BW25" s="4341"/>
      <c r="BX25" s="4341"/>
      <c r="BY25" s="4341"/>
      <c r="BZ25" s="4345"/>
      <c r="CA25" s="4346"/>
      <c r="CB25" s="4347"/>
      <c r="CD25" s="2038"/>
    </row>
    <row r="26" spans="2:82" s="189" customFormat="1" ht="30" customHeight="1">
      <c r="B26" s="2043"/>
      <c r="C26" s="2070"/>
      <c r="D26" s="2077"/>
      <c r="E26" s="2070"/>
      <c r="F26" s="2070"/>
      <c r="G26" s="665"/>
      <c r="H26" s="194"/>
      <c r="I26" s="188"/>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194"/>
      <c r="BB26" s="194"/>
      <c r="BC26" s="194"/>
      <c r="BD26" s="665"/>
      <c r="BE26" s="665"/>
      <c r="BF26" s="665"/>
      <c r="BG26" s="665"/>
      <c r="BH26" s="665"/>
      <c r="BI26" s="665"/>
      <c r="BJ26" s="665"/>
      <c r="BK26" s="665"/>
      <c r="BL26" s="665"/>
      <c r="BM26" s="665"/>
      <c r="BN26" s="665"/>
      <c r="BO26" s="665"/>
      <c r="BP26" s="665"/>
      <c r="BQ26" s="665"/>
      <c r="BR26" s="665"/>
      <c r="BS26" s="665"/>
      <c r="BT26" s="665"/>
      <c r="BU26" s="665"/>
      <c r="BV26" s="665"/>
      <c r="BW26" s="2037"/>
      <c r="BX26" s="2037"/>
      <c r="BY26" s="2037"/>
      <c r="BZ26" s="2037"/>
      <c r="CA26" s="2037"/>
      <c r="CB26" s="2037"/>
      <c r="CC26" s="665"/>
      <c r="CD26" s="2045"/>
    </row>
    <row r="27" spans="2:82" s="189" customFormat="1" ht="30" customHeight="1">
      <c r="B27" s="2043"/>
      <c r="C27" s="2070"/>
      <c r="D27" s="2075" t="s">
        <v>116</v>
      </c>
      <c r="E27" s="2070"/>
      <c r="F27" s="213" t="s">
        <v>73</v>
      </c>
      <c r="G27" s="665"/>
      <c r="H27" s="194"/>
      <c r="I27" s="188"/>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c r="AO27" s="194"/>
      <c r="AP27" s="194"/>
      <c r="AQ27" s="194"/>
      <c r="AR27" s="194"/>
      <c r="AS27" s="194"/>
      <c r="AT27" s="194"/>
      <c r="AU27" s="194"/>
      <c r="AV27" s="194"/>
      <c r="AW27" s="194"/>
      <c r="AX27" s="194"/>
      <c r="AY27" s="194"/>
      <c r="AZ27" s="194"/>
      <c r="BA27" s="194"/>
      <c r="BB27" s="194"/>
      <c r="BC27" s="194"/>
      <c r="BD27" s="665"/>
      <c r="BE27" s="665"/>
      <c r="BF27" s="665"/>
      <c r="BG27" s="665"/>
      <c r="BH27" s="665"/>
      <c r="BI27" s="665"/>
      <c r="BJ27" s="665"/>
      <c r="BK27" s="665"/>
      <c r="BL27" s="665"/>
      <c r="BM27" s="665"/>
      <c r="BN27" s="665"/>
      <c r="BO27" s="665"/>
      <c r="BP27" s="665"/>
      <c r="BQ27" s="665"/>
      <c r="BR27" s="665"/>
      <c r="BS27" s="665"/>
      <c r="BT27" s="665"/>
      <c r="BU27" s="665"/>
      <c r="BV27" s="665"/>
      <c r="BW27" s="4340" t="s">
        <v>69</v>
      </c>
      <c r="BX27" s="4341"/>
      <c r="BY27" s="4341"/>
      <c r="BZ27" s="4342"/>
      <c r="CA27" s="4343"/>
      <c r="CB27" s="4344"/>
      <c r="CC27" s="665"/>
      <c r="CD27" s="2045"/>
    </row>
    <row r="28" spans="2:82" s="189" customFormat="1" ht="30" customHeight="1">
      <c r="B28" s="2043"/>
      <c r="C28" s="2070"/>
      <c r="D28" s="2079"/>
      <c r="E28" s="2070"/>
      <c r="F28" s="2062" t="s">
        <v>74</v>
      </c>
      <c r="G28" s="665"/>
      <c r="H28" s="194"/>
      <c r="I28" s="188"/>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c r="AN28" s="194"/>
      <c r="AO28" s="194"/>
      <c r="AP28" s="194"/>
      <c r="AQ28" s="194"/>
      <c r="AR28" s="194"/>
      <c r="AS28" s="194"/>
      <c r="AT28" s="194"/>
      <c r="AU28" s="194"/>
      <c r="AV28" s="194"/>
      <c r="AW28" s="194"/>
      <c r="AX28" s="194"/>
      <c r="AY28" s="194"/>
      <c r="AZ28" s="194"/>
      <c r="BA28" s="194"/>
      <c r="BB28" s="194"/>
      <c r="BC28" s="194"/>
      <c r="BD28" s="665"/>
      <c r="BE28" s="665"/>
      <c r="BF28" s="665"/>
      <c r="BG28" s="665"/>
      <c r="BH28" s="665"/>
      <c r="BI28" s="665"/>
      <c r="BJ28" s="665"/>
      <c r="BK28" s="665"/>
      <c r="BL28" s="665"/>
      <c r="BM28" s="665"/>
      <c r="BN28" s="665"/>
      <c r="BO28" s="665"/>
      <c r="BP28" s="665"/>
      <c r="BQ28" s="665"/>
      <c r="BR28" s="665"/>
      <c r="BS28" s="665"/>
      <c r="BT28" s="665"/>
      <c r="BU28" s="665"/>
      <c r="BV28" s="665"/>
      <c r="BW28" s="4341"/>
      <c r="BX28" s="4341"/>
      <c r="BY28" s="4341"/>
      <c r="BZ28" s="4345"/>
      <c r="CA28" s="4346"/>
      <c r="CB28" s="4347"/>
      <c r="CC28" s="665"/>
      <c r="CD28" s="2045"/>
    </row>
    <row r="29" spans="2:82" s="189" customFormat="1" ht="14.4" customHeight="1">
      <c r="B29" s="2043"/>
      <c r="C29" s="2070"/>
      <c r="D29" s="2079"/>
      <c r="E29" s="2070"/>
      <c r="F29" s="2062"/>
      <c r="G29" s="665"/>
      <c r="H29" s="194"/>
      <c r="I29" s="188"/>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c r="AO29" s="194"/>
      <c r="AP29" s="194"/>
      <c r="AQ29" s="194"/>
      <c r="AR29" s="194"/>
      <c r="AS29" s="194"/>
      <c r="AT29" s="194"/>
      <c r="AU29" s="194"/>
      <c r="AV29" s="194"/>
      <c r="AW29" s="194"/>
      <c r="AX29" s="194"/>
      <c r="AY29" s="194"/>
      <c r="AZ29" s="194"/>
      <c r="BA29" s="194"/>
      <c r="BB29" s="194"/>
      <c r="BC29" s="194"/>
      <c r="BD29" s="665"/>
      <c r="BE29" s="665"/>
      <c r="BF29" s="665"/>
      <c r="BG29" s="665"/>
      <c r="BH29" s="665"/>
      <c r="BI29" s="665"/>
      <c r="BJ29" s="665"/>
      <c r="BK29" s="665"/>
      <c r="BL29" s="665"/>
      <c r="BM29" s="665"/>
      <c r="BN29" s="665"/>
      <c r="BO29" s="665"/>
      <c r="BP29" s="665"/>
      <c r="BQ29" s="665"/>
      <c r="BR29" s="665"/>
      <c r="BS29" s="665"/>
      <c r="BT29" s="665"/>
      <c r="BU29" s="665"/>
      <c r="BV29" s="665"/>
      <c r="BW29" s="665"/>
      <c r="BX29" s="665"/>
      <c r="BY29" s="665"/>
      <c r="BZ29" s="665"/>
      <c r="CA29" s="665"/>
      <c r="CB29" s="665"/>
      <c r="CC29" s="665"/>
      <c r="CD29" s="2045"/>
    </row>
    <row r="30" spans="2:82" s="189" customFormat="1" ht="15.6" customHeight="1">
      <c r="B30" s="2100"/>
      <c r="C30" s="2098"/>
      <c r="D30" s="2099"/>
      <c r="E30" s="2098"/>
      <c r="F30" s="2097"/>
      <c r="G30" s="2094"/>
      <c r="H30" s="2095"/>
      <c r="I30" s="2096"/>
      <c r="J30" s="2095"/>
      <c r="K30" s="2095"/>
      <c r="L30" s="2095"/>
      <c r="M30" s="2095"/>
      <c r="N30" s="2095"/>
      <c r="O30" s="2095"/>
      <c r="P30" s="2095"/>
      <c r="Q30" s="2095"/>
      <c r="R30" s="2095"/>
      <c r="S30" s="2095"/>
      <c r="T30" s="2095"/>
      <c r="U30" s="2095"/>
      <c r="V30" s="2095"/>
      <c r="W30" s="2095"/>
      <c r="X30" s="2095"/>
      <c r="Y30" s="2095"/>
      <c r="Z30" s="2095"/>
      <c r="AA30" s="2095"/>
      <c r="AB30" s="2095"/>
      <c r="AC30" s="2095"/>
      <c r="AD30" s="2095"/>
      <c r="AE30" s="2095"/>
      <c r="AF30" s="2095"/>
      <c r="AG30" s="2095"/>
      <c r="AH30" s="2095"/>
      <c r="AI30" s="2095"/>
      <c r="AJ30" s="2095"/>
      <c r="AK30" s="2095"/>
      <c r="AL30" s="2095"/>
      <c r="AM30" s="2095"/>
      <c r="AN30" s="2095"/>
      <c r="AO30" s="2095"/>
      <c r="AP30" s="2095"/>
      <c r="AQ30" s="2095"/>
      <c r="AR30" s="2095"/>
      <c r="AS30" s="2095"/>
      <c r="AT30" s="2095"/>
      <c r="AU30" s="2095"/>
      <c r="AV30" s="2095"/>
      <c r="AW30" s="2095"/>
      <c r="AX30" s="2095"/>
      <c r="AY30" s="2095"/>
      <c r="AZ30" s="2095"/>
      <c r="BA30" s="2095"/>
      <c r="BB30" s="2095"/>
      <c r="BC30" s="2095"/>
      <c r="BD30" s="2094"/>
      <c r="BE30" s="2094"/>
      <c r="BF30" s="2094"/>
      <c r="BG30" s="2094"/>
      <c r="BH30" s="2094"/>
      <c r="BI30" s="2094"/>
      <c r="BJ30" s="2094"/>
      <c r="BK30" s="2094"/>
      <c r="BL30" s="2094"/>
      <c r="BM30" s="2094"/>
      <c r="BN30" s="2094"/>
      <c r="BO30" s="2094"/>
      <c r="BP30" s="2094"/>
      <c r="BQ30" s="2094"/>
      <c r="BR30" s="2094"/>
      <c r="BS30" s="2094"/>
      <c r="BT30" s="2094"/>
      <c r="BU30" s="2094"/>
      <c r="BV30" s="2094"/>
      <c r="BW30" s="2094"/>
      <c r="BX30" s="2094"/>
      <c r="BY30" s="2094"/>
      <c r="BZ30" s="2094"/>
      <c r="CA30" s="2094"/>
      <c r="CB30" s="2094"/>
      <c r="CC30" s="2094"/>
      <c r="CD30" s="2093"/>
    </row>
    <row r="31" spans="2:82" s="189" customFormat="1" ht="30" customHeight="1">
      <c r="B31" s="2043"/>
      <c r="C31" s="213" t="s">
        <v>1666</v>
      </c>
      <c r="D31" s="213" t="s">
        <v>1665</v>
      </c>
      <c r="E31" s="188"/>
      <c r="F31" s="2070"/>
      <c r="G31" s="2072"/>
      <c r="H31" s="194"/>
      <c r="I31" s="188"/>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665"/>
      <c r="BE31" s="665"/>
      <c r="BF31" s="665"/>
      <c r="BG31" s="665"/>
      <c r="BH31" s="665"/>
      <c r="BI31" s="665"/>
      <c r="BJ31" s="665"/>
      <c r="BK31" s="665"/>
      <c r="BL31" s="665"/>
      <c r="BM31" s="665"/>
      <c r="BN31" s="665"/>
      <c r="BO31" s="665"/>
      <c r="BP31" s="665"/>
      <c r="BQ31" s="665"/>
      <c r="BR31" s="665"/>
      <c r="BS31" s="665"/>
      <c r="BT31" s="665"/>
      <c r="BU31" s="665"/>
      <c r="BV31" s="665"/>
      <c r="BW31" s="665"/>
      <c r="BX31" s="665"/>
      <c r="BY31" s="665"/>
      <c r="BZ31" s="665"/>
      <c r="CA31" s="665"/>
      <c r="CB31" s="665"/>
      <c r="CC31" s="665"/>
      <c r="CD31" s="2045"/>
    </row>
    <row r="32" spans="2:82" s="189" customFormat="1" ht="30" customHeight="1">
      <c r="B32" s="2043"/>
      <c r="C32" s="2070"/>
      <c r="D32" s="2062" t="s">
        <v>1664</v>
      </c>
      <c r="E32" s="188"/>
      <c r="F32" s="2070"/>
      <c r="G32" s="2072"/>
      <c r="H32" s="194"/>
      <c r="I32" s="188"/>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665"/>
      <c r="BE32" s="665"/>
      <c r="BF32" s="665"/>
      <c r="BG32" s="665"/>
      <c r="BH32" s="665"/>
      <c r="BI32" s="665"/>
      <c r="BJ32" s="665"/>
      <c r="BK32" s="665"/>
      <c r="BL32" s="665"/>
      <c r="BM32" s="665"/>
      <c r="BN32" s="665"/>
      <c r="BO32" s="665"/>
      <c r="BP32" s="665"/>
      <c r="BQ32" s="665"/>
      <c r="BR32" s="665"/>
      <c r="BS32" s="665"/>
      <c r="BT32" s="665"/>
      <c r="BU32" s="665"/>
      <c r="BV32" s="665"/>
      <c r="BW32" s="665"/>
      <c r="BX32" s="665"/>
      <c r="BY32" s="665"/>
      <c r="BZ32" s="665"/>
      <c r="CA32" s="665"/>
      <c r="CB32" s="665"/>
      <c r="CC32" s="665"/>
      <c r="CD32" s="2045"/>
    </row>
    <row r="33" spans="2:82" s="189" customFormat="1" ht="30" customHeight="1">
      <c r="B33" s="2043"/>
      <c r="C33" s="2070"/>
      <c r="D33" s="2079"/>
      <c r="E33" s="2070"/>
      <c r="F33" s="2062"/>
      <c r="G33" s="665"/>
      <c r="H33" s="194"/>
      <c r="I33" s="188"/>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665"/>
      <c r="BE33" s="665"/>
      <c r="BF33" s="665"/>
      <c r="BG33" s="665"/>
      <c r="BH33" s="665"/>
      <c r="BI33" s="665"/>
      <c r="BJ33" s="665"/>
      <c r="BK33" s="665"/>
      <c r="BL33" s="665"/>
      <c r="BM33" s="665"/>
      <c r="BN33" s="665"/>
      <c r="BO33" s="665"/>
      <c r="BP33" s="665"/>
      <c r="BQ33" s="665"/>
      <c r="BR33" s="665"/>
      <c r="BS33" s="665"/>
      <c r="BT33" s="665"/>
      <c r="BU33" s="665"/>
      <c r="BV33" s="665"/>
      <c r="BW33" s="665"/>
      <c r="BX33" s="665"/>
      <c r="BY33" s="665"/>
      <c r="BZ33" s="665"/>
      <c r="CA33" s="665"/>
      <c r="CB33" s="665"/>
      <c r="CC33" s="665"/>
      <c r="CD33" s="2045"/>
    </row>
    <row r="34" spans="2:82" s="189" customFormat="1" ht="30" customHeight="1">
      <c r="B34" s="2043"/>
      <c r="C34" s="2070"/>
      <c r="D34" s="188"/>
      <c r="E34" s="2048" t="s">
        <v>1663</v>
      </c>
      <c r="G34" s="351"/>
      <c r="H34" s="351"/>
      <c r="I34" s="2049"/>
      <c r="J34" s="2049"/>
      <c r="K34" s="2049"/>
      <c r="L34" s="2049"/>
      <c r="M34" s="2049"/>
      <c r="N34" s="2049"/>
      <c r="O34" s="2049"/>
      <c r="P34" s="2049"/>
      <c r="Q34" s="2049"/>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c r="BD34" s="665"/>
      <c r="BE34" s="665"/>
      <c r="BF34" s="665"/>
      <c r="BG34" s="665"/>
      <c r="BH34" s="665"/>
      <c r="BI34" s="665"/>
      <c r="BJ34" s="665"/>
      <c r="BK34" s="665"/>
      <c r="BL34" s="665"/>
      <c r="BM34" s="665"/>
      <c r="BN34" s="665"/>
      <c r="BO34" s="665"/>
      <c r="BP34" s="665"/>
      <c r="BQ34" s="665"/>
      <c r="BR34" s="665"/>
      <c r="BS34" s="665"/>
      <c r="BT34" s="665"/>
      <c r="BU34" s="665"/>
      <c r="BV34" s="665"/>
      <c r="BW34" s="665"/>
      <c r="BX34" s="665"/>
      <c r="BY34" s="665"/>
      <c r="BZ34" s="665"/>
      <c r="CA34" s="665"/>
      <c r="CB34" s="665"/>
      <c r="CC34" s="665"/>
      <c r="CD34" s="2045"/>
    </row>
    <row r="35" spans="2:82" s="189" customFormat="1" ht="30" customHeight="1">
      <c r="B35" s="2043"/>
      <c r="C35" s="2070"/>
      <c r="D35" s="4322" t="s">
        <v>1</v>
      </c>
      <c r="E35" s="4323"/>
      <c r="F35" s="4324"/>
      <c r="G35" s="4325"/>
      <c r="H35" s="4326"/>
      <c r="I35" s="2050"/>
      <c r="J35" s="4330" t="s">
        <v>1610</v>
      </c>
      <c r="K35" s="4330"/>
      <c r="L35" s="4330"/>
      <c r="M35" s="4330"/>
      <c r="N35" s="4330"/>
      <c r="O35" s="4330"/>
      <c r="P35" s="4330"/>
      <c r="Q35" s="4330"/>
      <c r="R35" s="194"/>
      <c r="S35" s="4322" t="s">
        <v>4</v>
      </c>
      <c r="T35" s="4323"/>
      <c r="U35" s="4324"/>
      <c r="V35" s="4325"/>
      <c r="W35" s="4326"/>
      <c r="X35" s="2050"/>
      <c r="Y35" s="4330" t="s">
        <v>1611</v>
      </c>
      <c r="Z35" s="4330"/>
      <c r="AA35" s="4330"/>
      <c r="AB35" s="4330"/>
      <c r="AC35" s="4330"/>
      <c r="AD35" s="4330"/>
      <c r="AE35" s="4330"/>
      <c r="AF35" s="4330"/>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665"/>
      <c r="BE35" s="665"/>
      <c r="BF35" s="665"/>
      <c r="BG35" s="665"/>
      <c r="BH35" s="665"/>
      <c r="BI35" s="665"/>
      <c r="BJ35" s="665"/>
      <c r="BK35" s="665"/>
      <c r="BL35" s="665"/>
      <c r="BM35" s="665"/>
      <c r="BN35" s="665"/>
      <c r="BO35" s="665"/>
      <c r="BP35" s="665"/>
      <c r="BQ35" s="665"/>
      <c r="BR35" s="665"/>
      <c r="BS35" s="665"/>
      <c r="BT35" s="665"/>
      <c r="BU35" s="665"/>
      <c r="BV35" s="665"/>
      <c r="BW35" s="665"/>
      <c r="BX35" s="665"/>
      <c r="BY35" s="665"/>
      <c r="BZ35" s="665"/>
      <c r="CA35" s="665"/>
      <c r="CB35" s="665"/>
      <c r="CC35" s="665"/>
      <c r="CD35" s="2045"/>
    </row>
    <row r="36" spans="2:82" s="189" customFormat="1" ht="30" customHeight="1">
      <c r="B36" s="2043"/>
      <c r="C36" s="2070"/>
      <c r="D36" s="2994"/>
      <c r="E36" s="4323"/>
      <c r="F36" s="4327"/>
      <c r="G36" s="4328"/>
      <c r="H36" s="4329"/>
      <c r="I36" s="2050"/>
      <c r="J36" s="4330"/>
      <c r="K36" s="4330"/>
      <c r="L36" s="4330"/>
      <c r="M36" s="4330"/>
      <c r="N36" s="4330"/>
      <c r="O36" s="4330"/>
      <c r="P36" s="4330"/>
      <c r="Q36" s="4330"/>
      <c r="R36" s="194"/>
      <c r="S36" s="2994"/>
      <c r="T36" s="4323"/>
      <c r="U36" s="4327"/>
      <c r="V36" s="4328"/>
      <c r="W36" s="4329"/>
      <c r="X36" s="2050"/>
      <c r="Y36" s="4330"/>
      <c r="Z36" s="4330"/>
      <c r="AA36" s="4330"/>
      <c r="AB36" s="4330"/>
      <c r="AC36" s="4330"/>
      <c r="AD36" s="4330"/>
      <c r="AE36" s="4330"/>
      <c r="AF36" s="4330"/>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665"/>
      <c r="BE36" s="665"/>
      <c r="BF36" s="665"/>
      <c r="BG36" s="665"/>
      <c r="BH36" s="665"/>
      <c r="BI36" s="665"/>
      <c r="BJ36" s="665"/>
      <c r="BK36" s="665"/>
      <c r="BL36" s="665"/>
      <c r="BM36" s="665"/>
      <c r="BN36" s="665"/>
      <c r="BO36" s="665"/>
      <c r="BP36" s="665"/>
      <c r="BQ36" s="665"/>
      <c r="BR36" s="665"/>
      <c r="BS36" s="665"/>
      <c r="BT36" s="665"/>
      <c r="BU36" s="665"/>
      <c r="BV36" s="665"/>
      <c r="BW36" s="665"/>
      <c r="BX36" s="665"/>
      <c r="BY36" s="665"/>
      <c r="BZ36" s="665"/>
      <c r="CA36" s="665"/>
      <c r="CB36" s="665"/>
      <c r="CC36" s="665"/>
      <c r="CD36" s="2045"/>
    </row>
    <row r="37" spans="2:82" s="189" customFormat="1" ht="30" customHeight="1">
      <c r="B37" s="2043"/>
      <c r="C37" s="2070"/>
      <c r="D37" s="2079"/>
      <c r="E37" s="2070"/>
      <c r="F37" s="2062"/>
      <c r="G37" s="665"/>
      <c r="H37" s="194"/>
      <c r="I37" s="188"/>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c r="AO37" s="194"/>
      <c r="AP37" s="194"/>
      <c r="AQ37" s="194"/>
      <c r="AR37" s="194"/>
      <c r="AS37" s="194"/>
      <c r="AT37" s="194"/>
      <c r="AU37" s="194"/>
      <c r="AV37" s="194"/>
      <c r="AW37" s="194"/>
      <c r="AX37" s="194"/>
      <c r="AY37" s="194"/>
      <c r="AZ37" s="194"/>
      <c r="BA37" s="194"/>
      <c r="BB37" s="194"/>
      <c r="BC37" s="194"/>
      <c r="BD37" s="665"/>
      <c r="BE37" s="665"/>
      <c r="BF37" s="665"/>
      <c r="BG37" s="665"/>
      <c r="BH37" s="665"/>
      <c r="BI37" s="665"/>
      <c r="BJ37" s="665"/>
      <c r="BK37" s="665"/>
      <c r="BL37" s="665"/>
      <c r="BM37" s="665"/>
      <c r="BN37" s="665"/>
      <c r="BO37" s="665"/>
      <c r="BP37" s="665"/>
      <c r="BQ37" s="665"/>
      <c r="BR37" s="665"/>
      <c r="BS37" s="665"/>
      <c r="BT37" s="665"/>
      <c r="BU37" s="665"/>
      <c r="BV37" s="665"/>
      <c r="BW37" s="665"/>
      <c r="BX37" s="665"/>
      <c r="BY37" s="665"/>
      <c r="BZ37" s="665"/>
      <c r="CA37" s="665"/>
      <c r="CB37" s="665"/>
      <c r="CC37" s="665"/>
      <c r="CD37" s="2045"/>
    </row>
    <row r="38" spans="2:82" s="189" customFormat="1" ht="30" customHeight="1">
      <c r="B38" s="2043"/>
      <c r="C38" s="2070"/>
      <c r="D38" s="213" t="s">
        <v>1662</v>
      </c>
      <c r="E38" s="213"/>
      <c r="F38" s="2072"/>
      <c r="G38" s="665"/>
      <c r="H38" s="194"/>
      <c r="I38" s="188"/>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c r="AQ38" s="194"/>
      <c r="AR38" s="194"/>
      <c r="AS38" s="194"/>
      <c r="AT38" s="194"/>
      <c r="AU38" s="194"/>
      <c r="AV38" s="194"/>
      <c r="AW38" s="194"/>
      <c r="AX38" s="194"/>
      <c r="AY38" s="194"/>
      <c r="AZ38" s="194"/>
      <c r="BA38" s="194"/>
      <c r="BB38" s="194"/>
      <c r="BC38" s="194"/>
      <c r="BD38" s="665"/>
      <c r="BE38" s="665"/>
      <c r="BF38" s="665"/>
      <c r="BG38" s="665"/>
      <c r="BH38" s="665"/>
      <c r="BI38" s="665"/>
      <c r="BJ38" s="665"/>
      <c r="BK38" s="665"/>
      <c r="BL38" s="665"/>
      <c r="BM38" s="665"/>
      <c r="BN38" s="665"/>
      <c r="BO38" s="665"/>
      <c r="BP38" s="665"/>
      <c r="BQ38" s="665"/>
      <c r="BR38" s="665"/>
      <c r="BS38" s="665"/>
      <c r="BT38" s="665"/>
      <c r="BU38" s="665"/>
      <c r="BV38" s="665"/>
      <c r="BW38" s="665"/>
      <c r="BX38" s="665"/>
      <c r="BY38" s="665"/>
      <c r="BZ38" s="665"/>
      <c r="CA38" s="665"/>
      <c r="CB38" s="665"/>
      <c r="CC38" s="665"/>
      <c r="CD38" s="2045"/>
    </row>
    <row r="39" spans="2:82" s="189" customFormat="1" ht="30" customHeight="1">
      <c r="B39" s="2043"/>
      <c r="C39" s="2070"/>
      <c r="D39" s="2062" t="s">
        <v>1661</v>
      </c>
      <c r="E39" s="2070"/>
      <c r="F39" s="2072"/>
      <c r="G39" s="665"/>
      <c r="H39" s="194"/>
      <c r="I39" s="188"/>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194"/>
      <c r="BD39" s="665"/>
      <c r="BE39" s="665"/>
      <c r="BF39" s="665"/>
      <c r="BG39" s="665"/>
      <c r="BH39" s="665"/>
      <c r="BI39" s="665"/>
      <c r="BJ39" s="665"/>
      <c r="BK39" s="665"/>
      <c r="BL39" s="665"/>
      <c r="BM39" s="665"/>
      <c r="BN39" s="665"/>
      <c r="BO39" s="665"/>
      <c r="BP39" s="665"/>
      <c r="BQ39" s="665"/>
      <c r="BR39" s="665"/>
      <c r="BS39" s="665"/>
      <c r="BT39" s="665"/>
      <c r="BU39" s="665"/>
      <c r="BV39" s="665"/>
      <c r="BW39" s="665"/>
      <c r="BX39" s="665"/>
      <c r="BY39" s="665"/>
      <c r="BZ39" s="665"/>
      <c r="CA39" s="665"/>
      <c r="CB39" s="665"/>
      <c r="CC39" s="665"/>
      <c r="CD39" s="2045"/>
    </row>
    <row r="40" spans="2:82" s="189" customFormat="1" ht="30" customHeight="1">
      <c r="B40" s="2043"/>
      <c r="C40" s="2070"/>
      <c r="D40" s="6"/>
      <c r="E40" s="6"/>
      <c r="F40" s="353"/>
      <c r="G40" s="665"/>
      <c r="H40" s="194"/>
      <c r="I40" s="188"/>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665"/>
      <c r="BE40" s="665"/>
      <c r="BF40" s="665"/>
      <c r="BG40" s="665"/>
      <c r="BH40" s="665"/>
      <c r="BI40" s="665"/>
      <c r="BJ40" s="665"/>
      <c r="BK40" s="665"/>
      <c r="BL40" s="665"/>
      <c r="BM40" s="665"/>
      <c r="BN40" s="665"/>
      <c r="BO40" s="665"/>
      <c r="BP40" s="665"/>
      <c r="BQ40" s="665"/>
      <c r="BR40" s="665"/>
      <c r="BS40" s="665"/>
      <c r="BT40" s="665"/>
      <c r="BU40" s="665"/>
      <c r="BV40" s="665"/>
      <c r="BW40" s="2037"/>
      <c r="BX40" s="2037"/>
      <c r="BY40" s="2037"/>
      <c r="BZ40" s="193" t="s">
        <v>1650</v>
      </c>
      <c r="CA40" s="2037"/>
      <c r="CB40" s="2037"/>
      <c r="CC40" s="665"/>
      <c r="CD40" s="2045"/>
    </row>
    <row r="41" spans="2:82" s="189" customFormat="1" ht="30" customHeight="1">
      <c r="B41" s="2043"/>
      <c r="C41" s="2070"/>
      <c r="D41" s="2092" t="s">
        <v>19</v>
      </c>
      <c r="E41" s="2085"/>
      <c r="F41" s="373" t="s">
        <v>1660</v>
      </c>
      <c r="G41" s="665"/>
      <c r="H41" s="194"/>
      <c r="I41" s="188"/>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c r="BB41" s="194"/>
      <c r="BC41" s="194"/>
      <c r="BD41" s="665"/>
      <c r="BE41" s="665"/>
      <c r="BF41" s="665"/>
      <c r="BG41" s="665"/>
      <c r="BH41" s="665"/>
      <c r="BI41" s="665"/>
      <c r="BJ41" s="665"/>
      <c r="BK41" s="665"/>
      <c r="BL41" s="665"/>
      <c r="BM41" s="665"/>
      <c r="BN41" s="665"/>
      <c r="BO41" s="665"/>
      <c r="BP41" s="665"/>
      <c r="BQ41" s="665"/>
      <c r="BR41" s="665"/>
      <c r="BS41" s="665"/>
      <c r="BT41" s="665"/>
      <c r="BU41" s="665"/>
      <c r="BV41" s="665"/>
      <c r="BW41" s="4340" t="s">
        <v>292</v>
      </c>
      <c r="BX41" s="4341"/>
      <c r="BY41" s="4341"/>
      <c r="BZ41" s="4342"/>
      <c r="CA41" s="4343"/>
      <c r="CB41" s="4344"/>
      <c r="CC41" s="665"/>
      <c r="CD41" s="2045"/>
    </row>
    <row r="42" spans="2:82" s="189" customFormat="1" ht="30" customHeight="1">
      <c r="B42" s="2046"/>
      <c r="C42" s="40"/>
      <c r="D42" s="373"/>
      <c r="E42" s="2085"/>
      <c r="F42" s="2084" t="s">
        <v>1659</v>
      </c>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341"/>
      <c r="BX42" s="4341"/>
      <c r="BY42" s="4341"/>
      <c r="BZ42" s="4345"/>
      <c r="CA42" s="4346"/>
      <c r="CB42" s="4347"/>
      <c r="CC42" s="40"/>
      <c r="CD42" s="2047"/>
    </row>
    <row r="43" spans="2:82" s="189" customFormat="1" ht="30" customHeight="1">
      <c r="B43" s="2046"/>
      <c r="C43" s="40"/>
      <c r="D43" s="6"/>
      <c r="E43" s="6"/>
      <c r="F43" s="6"/>
      <c r="G43" s="188"/>
      <c r="H43" s="188"/>
      <c r="I43" s="188"/>
      <c r="J43" s="188"/>
      <c r="K43" s="188"/>
      <c r="L43" s="188"/>
      <c r="M43" s="188"/>
      <c r="N43" s="188"/>
      <c r="O43" s="188"/>
      <c r="P43" s="188"/>
      <c r="Q43" s="188"/>
      <c r="R43" s="2049"/>
      <c r="S43" s="2049"/>
      <c r="T43" s="188"/>
      <c r="U43" s="188"/>
      <c r="V43" s="188"/>
      <c r="W43" s="188"/>
      <c r="X43" s="188"/>
      <c r="Y43" s="188"/>
      <c r="Z43" s="188"/>
      <c r="AA43" s="188"/>
      <c r="AB43" s="188"/>
      <c r="AC43" s="188"/>
      <c r="AD43" s="188"/>
      <c r="AE43" s="188"/>
      <c r="AF43" s="2049"/>
      <c r="AG43" s="2049"/>
      <c r="AH43" s="2049"/>
      <c r="AI43" s="2049"/>
      <c r="AJ43" s="2049"/>
      <c r="AK43" s="2049"/>
      <c r="AL43" s="2049"/>
      <c r="AM43" s="2049"/>
      <c r="AN43" s="2049"/>
      <c r="AO43" s="2049"/>
      <c r="AP43" s="2049"/>
      <c r="AQ43" s="2049"/>
      <c r="AR43" s="2049"/>
      <c r="AS43" s="2049"/>
      <c r="AT43" s="2049"/>
      <c r="AU43" s="2049"/>
      <c r="AV43" s="2049"/>
      <c r="AW43" s="2049"/>
      <c r="AX43" s="2049"/>
      <c r="AY43" s="2049"/>
      <c r="AZ43" s="2049"/>
      <c r="BA43" s="25"/>
      <c r="BB43" s="25"/>
      <c r="BC43" s="336"/>
      <c r="BD43" s="336"/>
      <c r="BE43" s="336"/>
      <c r="BF43" s="336"/>
      <c r="BG43" s="336"/>
      <c r="BH43" s="336"/>
      <c r="BI43" s="336"/>
      <c r="BJ43" s="336"/>
      <c r="BK43" s="336"/>
      <c r="BL43" s="336"/>
      <c r="BM43" s="336"/>
      <c r="BN43" s="336"/>
      <c r="BO43" s="336"/>
      <c r="BP43" s="336"/>
      <c r="BQ43" s="336"/>
      <c r="BR43" s="336"/>
      <c r="BS43" s="336"/>
      <c r="BT43" s="336"/>
      <c r="BU43" s="336"/>
      <c r="BV43" s="336"/>
      <c r="BW43" s="2037"/>
      <c r="BX43" s="2037"/>
      <c r="BY43" s="2037"/>
      <c r="BZ43" s="2037"/>
      <c r="CA43" s="2037"/>
      <c r="CB43" s="2037"/>
      <c r="CC43" s="40"/>
      <c r="CD43" s="2047"/>
    </row>
    <row r="44" spans="2:82" s="189" customFormat="1" ht="30" customHeight="1">
      <c r="B44" s="2046"/>
      <c r="C44" s="40"/>
      <c r="D44" s="2081" t="s">
        <v>20</v>
      </c>
      <c r="E44" s="2070"/>
      <c r="F44" s="213" t="s">
        <v>1658</v>
      </c>
      <c r="G44" s="188"/>
      <c r="H44" s="188"/>
      <c r="I44" s="188"/>
      <c r="J44" s="188"/>
      <c r="K44" s="188"/>
      <c r="L44" s="188"/>
      <c r="M44" s="188"/>
      <c r="N44" s="188"/>
      <c r="O44" s="188"/>
      <c r="P44" s="188"/>
      <c r="Q44" s="188"/>
      <c r="R44" s="2051"/>
      <c r="S44" s="2051"/>
      <c r="T44" s="188"/>
      <c r="U44" s="188"/>
      <c r="V44" s="188"/>
      <c r="W44" s="188"/>
      <c r="X44" s="188"/>
      <c r="Y44" s="188"/>
      <c r="Z44" s="188"/>
      <c r="AA44" s="188"/>
      <c r="AB44" s="188"/>
      <c r="AC44" s="188"/>
      <c r="AD44" s="188"/>
      <c r="AE44" s="188"/>
      <c r="AF44" s="2051"/>
      <c r="AG44" s="2051"/>
      <c r="AH44" s="2051"/>
      <c r="AI44" s="2051"/>
      <c r="AJ44" s="2051"/>
      <c r="AK44" s="2051"/>
      <c r="AL44" s="2051"/>
      <c r="AM44" s="2051"/>
      <c r="AN44" s="2051"/>
      <c r="AO44" s="2051"/>
      <c r="AP44" s="2051"/>
      <c r="AQ44" s="2051"/>
      <c r="AR44" s="2051"/>
      <c r="AS44" s="2051"/>
      <c r="AT44" s="2051"/>
      <c r="AU44" s="2051"/>
      <c r="AV44" s="2051"/>
      <c r="AW44" s="2051"/>
      <c r="AX44" s="2051"/>
      <c r="AY44" s="2051"/>
      <c r="AZ44" s="2051"/>
      <c r="BA44" s="2051"/>
      <c r="BB44" s="2051"/>
      <c r="BC44" s="2051"/>
      <c r="BD44" s="2051"/>
      <c r="BE44" s="2051"/>
      <c r="BF44" s="2051"/>
      <c r="BG44" s="2051"/>
      <c r="BH44" s="2051"/>
      <c r="BI44" s="2051"/>
      <c r="BJ44" s="2051"/>
      <c r="BK44" s="2051"/>
      <c r="BL44" s="2051"/>
      <c r="BM44" s="2051"/>
      <c r="BN44" s="2051"/>
      <c r="BO44" s="2051"/>
      <c r="BP44" s="2051"/>
      <c r="BQ44" s="2051"/>
      <c r="BR44" s="2051"/>
      <c r="BS44" s="2051"/>
      <c r="BT44" s="2051"/>
      <c r="BU44" s="2051"/>
      <c r="BV44" s="2051"/>
      <c r="BW44" s="4340" t="s">
        <v>1115</v>
      </c>
      <c r="BX44" s="4341"/>
      <c r="BY44" s="4341"/>
      <c r="BZ44" s="4342"/>
      <c r="CA44" s="4343"/>
      <c r="CB44" s="4344"/>
      <c r="CC44" s="40"/>
      <c r="CD44" s="2047"/>
    </row>
    <row r="45" spans="2:82" s="189" customFormat="1" ht="30" customHeight="1">
      <c r="B45" s="2046"/>
      <c r="C45" s="40"/>
      <c r="D45" s="213"/>
      <c r="E45" s="2070"/>
      <c r="F45" s="2062" t="s">
        <v>1657</v>
      </c>
      <c r="G45" s="188"/>
      <c r="H45" s="188"/>
      <c r="I45" s="188"/>
      <c r="J45" s="188"/>
      <c r="K45" s="188"/>
      <c r="L45" s="188"/>
      <c r="M45" s="188"/>
      <c r="N45" s="188"/>
      <c r="O45" s="188"/>
      <c r="P45" s="188"/>
      <c r="Q45" s="188"/>
      <c r="R45" s="2051"/>
      <c r="S45" s="2051"/>
      <c r="T45" s="188"/>
      <c r="U45" s="188"/>
      <c r="V45" s="188"/>
      <c r="W45" s="188"/>
      <c r="X45" s="188"/>
      <c r="Y45" s="188"/>
      <c r="Z45" s="188"/>
      <c r="AA45" s="188"/>
      <c r="AB45" s="188"/>
      <c r="AC45" s="188"/>
      <c r="AD45" s="188"/>
      <c r="AE45" s="188"/>
      <c r="AF45" s="2051"/>
      <c r="AG45" s="2051"/>
      <c r="AH45" s="2051"/>
      <c r="AI45" s="2051"/>
      <c r="AJ45" s="2051"/>
      <c r="AK45" s="2051"/>
      <c r="AL45" s="2051"/>
      <c r="AM45" s="2051"/>
      <c r="AN45" s="2051"/>
      <c r="AO45" s="2051"/>
      <c r="AP45" s="2051"/>
      <c r="AQ45" s="2051"/>
      <c r="AR45" s="2051"/>
      <c r="AS45" s="2051"/>
      <c r="AT45" s="2051"/>
      <c r="AU45" s="2051"/>
      <c r="AV45" s="2051"/>
      <c r="AW45" s="2051"/>
      <c r="AX45" s="2051"/>
      <c r="AY45" s="2051"/>
      <c r="AZ45" s="2051"/>
      <c r="BA45" s="2051"/>
      <c r="BB45" s="2051"/>
      <c r="BC45" s="2051"/>
      <c r="BD45" s="2051"/>
      <c r="BE45" s="2051"/>
      <c r="BF45" s="2051"/>
      <c r="BG45" s="2051"/>
      <c r="BH45" s="2051"/>
      <c r="BI45" s="2051"/>
      <c r="BJ45" s="2051"/>
      <c r="BK45" s="2051"/>
      <c r="BL45" s="2051"/>
      <c r="BM45" s="2051"/>
      <c r="BN45" s="2051"/>
      <c r="BO45" s="2051"/>
      <c r="BP45" s="2051"/>
      <c r="BQ45" s="2051"/>
      <c r="BR45" s="2051"/>
      <c r="BS45" s="2051"/>
      <c r="BT45" s="2051"/>
      <c r="BU45" s="2051"/>
      <c r="BV45" s="2051"/>
      <c r="BW45" s="4341"/>
      <c r="BX45" s="4341"/>
      <c r="BY45" s="4341"/>
      <c r="BZ45" s="4345"/>
      <c r="CA45" s="4346"/>
      <c r="CB45" s="4347"/>
      <c r="CC45" s="40"/>
      <c r="CD45" s="2047"/>
    </row>
    <row r="46" spans="2:82" s="189" customFormat="1" ht="30" customHeight="1">
      <c r="B46" s="2046"/>
      <c r="C46" s="40"/>
      <c r="D46" s="2070"/>
      <c r="E46" s="2070"/>
      <c r="F46" s="2070"/>
      <c r="G46" s="2049"/>
      <c r="H46" s="2049"/>
      <c r="I46" s="2049"/>
      <c r="J46" s="2050"/>
      <c r="K46" s="2050"/>
      <c r="L46" s="2050"/>
      <c r="M46" s="2050"/>
      <c r="N46" s="2049"/>
      <c r="O46" s="2051"/>
      <c r="P46" s="2051"/>
      <c r="Q46" s="2051"/>
      <c r="R46" s="2051"/>
      <c r="S46" s="2051"/>
      <c r="T46" s="188"/>
      <c r="U46" s="188"/>
      <c r="V46" s="188"/>
      <c r="W46" s="188"/>
      <c r="X46" s="188"/>
      <c r="Y46" s="188"/>
      <c r="Z46" s="188"/>
      <c r="AA46" s="188"/>
      <c r="AB46" s="188"/>
      <c r="AC46" s="188"/>
      <c r="AD46" s="188"/>
      <c r="AE46" s="188"/>
      <c r="AF46" s="2051"/>
      <c r="AG46" s="2051"/>
      <c r="AH46" s="2051"/>
      <c r="AI46" s="2051"/>
      <c r="AJ46" s="2051"/>
      <c r="AK46" s="2051"/>
      <c r="AL46" s="2051"/>
      <c r="AM46" s="2051"/>
      <c r="AN46" s="2051"/>
      <c r="AO46" s="2051"/>
      <c r="AP46" s="2051"/>
      <c r="AQ46" s="2051"/>
      <c r="AR46" s="2051"/>
      <c r="AS46" s="2051"/>
      <c r="AT46" s="2051"/>
      <c r="AU46" s="2051"/>
      <c r="AV46" s="2051"/>
      <c r="AW46" s="2051"/>
      <c r="AX46" s="2051"/>
      <c r="AY46" s="2051"/>
      <c r="AZ46" s="2051"/>
      <c r="BA46" s="2051"/>
      <c r="BB46" s="2051"/>
      <c r="BC46" s="2051"/>
      <c r="BD46" s="2051"/>
      <c r="BE46" s="2051"/>
      <c r="BF46" s="2051"/>
      <c r="BG46" s="2051"/>
      <c r="BH46" s="2051"/>
      <c r="BI46" s="2051"/>
      <c r="BJ46" s="2051"/>
      <c r="BK46" s="2051"/>
      <c r="BL46" s="2051"/>
      <c r="BM46" s="2051"/>
      <c r="BN46" s="2051"/>
      <c r="BO46" s="2051"/>
      <c r="BP46" s="2051"/>
      <c r="BQ46" s="2051"/>
      <c r="BR46" s="2051"/>
      <c r="BS46" s="2051"/>
      <c r="BT46" s="2051"/>
      <c r="BU46" s="2051"/>
      <c r="BV46" s="2051"/>
      <c r="BW46" s="2037"/>
      <c r="BX46" s="2037"/>
      <c r="BY46" s="2037"/>
      <c r="BZ46" s="2037"/>
      <c r="CA46" s="2037"/>
      <c r="CB46" s="2037"/>
      <c r="CC46" s="40"/>
      <c r="CD46" s="2047"/>
    </row>
    <row r="47" spans="2:82" s="35" customFormat="1" ht="30" customHeight="1">
      <c r="B47" s="2046"/>
      <c r="C47" s="40"/>
      <c r="D47" s="353" t="s">
        <v>47</v>
      </c>
      <c r="E47" s="2070"/>
      <c r="F47" s="213" t="s">
        <v>1656</v>
      </c>
      <c r="G47" s="25"/>
      <c r="H47" s="25"/>
      <c r="I47" s="25"/>
      <c r="J47" s="25"/>
      <c r="K47" s="25"/>
      <c r="L47" s="25"/>
      <c r="M47" s="25"/>
      <c r="N47" s="25"/>
      <c r="O47" s="25"/>
      <c r="P47" s="25"/>
      <c r="Q47" s="25"/>
      <c r="R47" s="2051"/>
      <c r="S47" s="2051"/>
      <c r="T47" s="25"/>
      <c r="U47" s="25"/>
      <c r="V47" s="25"/>
      <c r="W47" s="25"/>
      <c r="X47" s="25"/>
      <c r="Y47" s="25"/>
      <c r="Z47" s="25"/>
      <c r="AA47" s="25"/>
      <c r="AB47" s="25"/>
      <c r="AC47" s="25"/>
      <c r="AD47" s="25"/>
      <c r="AE47" s="25"/>
      <c r="AF47" s="2051"/>
      <c r="AG47" s="2051"/>
      <c r="AH47" s="2051"/>
      <c r="AI47" s="2051"/>
      <c r="AJ47" s="2051"/>
      <c r="AK47" s="2051"/>
      <c r="AL47" s="2051"/>
      <c r="AM47" s="2051"/>
      <c r="AN47" s="2051"/>
      <c r="AO47" s="2051"/>
      <c r="AP47" s="2051"/>
      <c r="AQ47" s="2051"/>
      <c r="AR47" s="2051"/>
      <c r="AS47" s="2051"/>
      <c r="AT47" s="2051"/>
      <c r="AU47" s="2051"/>
      <c r="AV47" s="2051"/>
      <c r="AW47" s="2051"/>
      <c r="AX47" s="2051"/>
      <c r="AY47" s="2051"/>
      <c r="AZ47" s="2051"/>
      <c r="BA47" s="2051"/>
      <c r="BB47" s="2051"/>
      <c r="BC47" s="2051"/>
      <c r="BD47" s="2051"/>
      <c r="BE47" s="2051"/>
      <c r="BF47" s="2051"/>
      <c r="BG47" s="2051"/>
      <c r="BH47" s="2051"/>
      <c r="BI47" s="2051"/>
      <c r="BJ47" s="2051"/>
      <c r="BK47" s="2051"/>
      <c r="BL47" s="2051"/>
      <c r="BM47" s="2051"/>
      <c r="BN47" s="2051"/>
      <c r="BO47" s="2051"/>
      <c r="BP47" s="2051"/>
      <c r="BQ47" s="2051"/>
      <c r="BR47" s="2051"/>
      <c r="BS47" s="2051"/>
      <c r="BT47" s="2051"/>
      <c r="BU47" s="2051"/>
      <c r="BV47" s="2051"/>
      <c r="BW47" s="4340" t="s">
        <v>822</v>
      </c>
      <c r="BX47" s="4341"/>
      <c r="BY47" s="4341"/>
      <c r="BZ47" s="4342"/>
      <c r="CA47" s="4343"/>
      <c r="CB47" s="4344"/>
      <c r="CC47" s="40"/>
      <c r="CD47" s="2047"/>
    </row>
    <row r="48" spans="2:82" s="35" customFormat="1" ht="30" customHeight="1">
      <c r="B48" s="2046"/>
      <c r="C48" s="40"/>
      <c r="D48" s="2082"/>
      <c r="E48" s="2070"/>
      <c r="F48" s="2062" t="s">
        <v>1655</v>
      </c>
      <c r="G48" s="25"/>
      <c r="H48" s="25"/>
      <c r="I48" s="25"/>
      <c r="J48" s="25"/>
      <c r="K48" s="25"/>
      <c r="L48" s="25"/>
      <c r="M48" s="25"/>
      <c r="N48" s="25"/>
      <c r="O48" s="25"/>
      <c r="P48" s="25"/>
      <c r="Q48" s="25"/>
      <c r="R48" s="2051"/>
      <c r="S48" s="2051"/>
      <c r="T48" s="25"/>
      <c r="U48" s="25"/>
      <c r="V48" s="25"/>
      <c r="W48" s="25"/>
      <c r="X48" s="25"/>
      <c r="Y48" s="25"/>
      <c r="Z48" s="25"/>
      <c r="AA48" s="25"/>
      <c r="AB48" s="25"/>
      <c r="AC48" s="25"/>
      <c r="AD48" s="25"/>
      <c r="AE48" s="25"/>
      <c r="AF48" s="2051"/>
      <c r="AG48" s="2051"/>
      <c r="AH48" s="2051"/>
      <c r="AI48" s="2051"/>
      <c r="AJ48" s="2051"/>
      <c r="AK48" s="2051"/>
      <c r="AL48" s="2051"/>
      <c r="AM48" s="2051"/>
      <c r="AN48" s="2051"/>
      <c r="AO48" s="2051"/>
      <c r="AP48" s="2051"/>
      <c r="AQ48" s="2051"/>
      <c r="AR48" s="2051"/>
      <c r="AS48" s="2051"/>
      <c r="AT48" s="2051"/>
      <c r="AU48" s="2051"/>
      <c r="AV48" s="2051"/>
      <c r="AW48" s="2051"/>
      <c r="AX48" s="2051"/>
      <c r="AY48" s="2051"/>
      <c r="AZ48" s="2051"/>
      <c r="BA48" s="2051"/>
      <c r="BB48" s="2051"/>
      <c r="BC48" s="2051"/>
      <c r="BD48" s="2051"/>
      <c r="BE48" s="2051"/>
      <c r="BF48" s="2051"/>
      <c r="BG48" s="2051"/>
      <c r="BH48" s="2051"/>
      <c r="BI48" s="2051"/>
      <c r="BJ48" s="2051"/>
      <c r="BK48" s="2051"/>
      <c r="BL48" s="2051"/>
      <c r="BM48" s="2051"/>
      <c r="BN48" s="2051"/>
      <c r="BO48" s="2051"/>
      <c r="BP48" s="2051"/>
      <c r="BQ48" s="2051"/>
      <c r="BR48" s="2051"/>
      <c r="BS48" s="2051"/>
      <c r="BT48" s="2051"/>
      <c r="BU48" s="2051"/>
      <c r="BV48" s="2051"/>
      <c r="BW48" s="4341"/>
      <c r="BX48" s="4341"/>
      <c r="BY48" s="4341"/>
      <c r="BZ48" s="4345"/>
      <c r="CA48" s="4346"/>
      <c r="CB48" s="4347"/>
      <c r="CC48" s="40"/>
      <c r="CD48" s="2047"/>
    </row>
    <row r="49" spans="2:82" s="35" customFormat="1" ht="30" customHeight="1">
      <c r="B49" s="2046"/>
      <c r="C49" s="40"/>
      <c r="D49" s="2079"/>
      <c r="E49" s="2070"/>
      <c r="F49" s="2062"/>
      <c r="G49" s="2050"/>
      <c r="H49" s="2050"/>
      <c r="I49" s="2050"/>
      <c r="J49" s="2052"/>
      <c r="K49" s="2052"/>
      <c r="L49" s="2052"/>
      <c r="M49" s="2052"/>
      <c r="N49" s="2052"/>
      <c r="O49" s="2052"/>
      <c r="P49" s="2052"/>
      <c r="Q49" s="2052"/>
      <c r="R49" s="2051"/>
      <c r="S49" s="2051"/>
      <c r="T49" s="25"/>
      <c r="U49" s="25"/>
      <c r="V49" s="25"/>
      <c r="W49" s="25"/>
      <c r="X49" s="25"/>
      <c r="Y49" s="25"/>
      <c r="Z49" s="25"/>
      <c r="AA49" s="25"/>
      <c r="AB49" s="25"/>
      <c r="AC49" s="25"/>
      <c r="AD49" s="25"/>
      <c r="AE49" s="25"/>
      <c r="AF49" s="2051"/>
      <c r="AG49" s="2051"/>
      <c r="AH49" s="2051"/>
      <c r="AI49" s="2051"/>
      <c r="AJ49" s="2051"/>
      <c r="AK49" s="2051"/>
      <c r="AL49" s="2051"/>
      <c r="AM49" s="2051"/>
      <c r="AN49" s="2051"/>
      <c r="AO49" s="2051"/>
      <c r="AP49" s="2051"/>
      <c r="AQ49" s="2051"/>
      <c r="AR49" s="2051"/>
      <c r="AS49" s="2051"/>
      <c r="AT49" s="2051"/>
      <c r="AU49" s="2051"/>
      <c r="AV49" s="2051"/>
      <c r="AW49" s="2051"/>
      <c r="AX49" s="2051"/>
      <c r="AY49" s="2051"/>
      <c r="AZ49" s="2051"/>
      <c r="BA49" s="2051"/>
      <c r="BB49" s="2051"/>
      <c r="BC49" s="2051"/>
      <c r="BD49" s="2051"/>
      <c r="BE49" s="2051"/>
      <c r="BF49" s="2051"/>
      <c r="BG49" s="2051"/>
      <c r="BH49" s="2051"/>
      <c r="BI49" s="2051"/>
      <c r="BJ49" s="2051"/>
      <c r="BK49" s="2051"/>
      <c r="BL49" s="2051"/>
      <c r="BM49" s="2051"/>
      <c r="BN49" s="2051"/>
      <c r="BO49" s="2051"/>
      <c r="BP49" s="2051"/>
      <c r="BQ49" s="2051"/>
      <c r="BR49" s="2051"/>
      <c r="BS49" s="2051"/>
      <c r="BT49" s="2051"/>
      <c r="BU49" s="2051"/>
      <c r="BV49" s="2051"/>
      <c r="BW49" s="2037"/>
      <c r="BX49" s="2037"/>
      <c r="BY49" s="2037"/>
      <c r="BZ49" s="2037"/>
      <c r="CA49" s="2037"/>
      <c r="CB49" s="2037"/>
      <c r="CC49" s="40"/>
      <c r="CD49" s="2047"/>
    </row>
    <row r="50" spans="2:82" s="35" customFormat="1" ht="30" customHeight="1">
      <c r="B50" s="2046"/>
      <c r="C50" s="40"/>
      <c r="D50" s="2081" t="s">
        <v>72</v>
      </c>
      <c r="E50" s="2070"/>
      <c r="F50" s="213" t="s">
        <v>1654</v>
      </c>
      <c r="G50" s="2050"/>
      <c r="H50" s="2050"/>
      <c r="I50" s="2050"/>
      <c r="J50" s="2052"/>
      <c r="K50" s="2052"/>
      <c r="L50" s="2052"/>
      <c r="M50" s="2052"/>
      <c r="N50" s="2052"/>
      <c r="O50" s="2052"/>
      <c r="P50" s="2052"/>
      <c r="Q50" s="2052"/>
      <c r="R50" s="2051"/>
      <c r="S50" s="2051"/>
      <c r="T50" s="25"/>
      <c r="U50" s="25"/>
      <c r="V50" s="25"/>
      <c r="W50" s="25"/>
      <c r="X50" s="25"/>
      <c r="Y50" s="25"/>
      <c r="Z50" s="25"/>
      <c r="AA50" s="25"/>
      <c r="AB50" s="25"/>
      <c r="AC50" s="25"/>
      <c r="AD50" s="25"/>
      <c r="AE50" s="25"/>
      <c r="AF50" s="2051"/>
      <c r="AG50" s="2051"/>
      <c r="AH50" s="2051"/>
      <c r="AI50" s="2051"/>
      <c r="AJ50" s="2051"/>
      <c r="AK50" s="2051"/>
      <c r="AL50" s="2051"/>
      <c r="AM50" s="2051"/>
      <c r="AN50" s="2051"/>
      <c r="AO50" s="2051"/>
      <c r="AP50" s="2051"/>
      <c r="AQ50" s="2051"/>
      <c r="AR50" s="2051"/>
      <c r="AS50" s="2051"/>
      <c r="AT50" s="2051"/>
      <c r="AU50" s="2051"/>
      <c r="AV50" s="2051"/>
      <c r="AW50" s="2051"/>
      <c r="AX50" s="2051"/>
      <c r="AY50" s="2051"/>
      <c r="AZ50" s="2051"/>
      <c r="BA50" s="2051"/>
      <c r="BB50" s="2051"/>
      <c r="BC50" s="2051"/>
      <c r="BD50" s="2051"/>
      <c r="BE50" s="2051"/>
      <c r="BF50" s="2051"/>
      <c r="BG50" s="2051"/>
      <c r="BH50" s="2051"/>
      <c r="BI50" s="2051"/>
      <c r="BJ50" s="2051"/>
      <c r="BK50" s="2051"/>
      <c r="BL50" s="2051"/>
      <c r="BM50" s="2051"/>
      <c r="BN50" s="2051"/>
      <c r="BO50" s="2051"/>
      <c r="BP50" s="2051"/>
      <c r="BQ50" s="2051"/>
      <c r="BR50" s="2051"/>
      <c r="BS50" s="2051"/>
      <c r="BT50" s="2051"/>
      <c r="BU50" s="2051"/>
      <c r="BV50" s="2051"/>
      <c r="BW50" s="4340" t="s">
        <v>232</v>
      </c>
      <c r="BX50" s="4341"/>
      <c r="BY50" s="4341"/>
      <c r="BZ50" s="4342"/>
      <c r="CA50" s="4343"/>
      <c r="CB50" s="4344"/>
      <c r="CC50" s="40"/>
      <c r="CD50" s="2047"/>
    </row>
    <row r="51" spans="2:82" s="35" customFormat="1" ht="30" customHeight="1">
      <c r="B51" s="2046"/>
      <c r="C51" s="40"/>
      <c r="D51" s="213"/>
      <c r="E51" s="2070"/>
      <c r="F51" s="2062" t="s">
        <v>1653</v>
      </c>
      <c r="G51" s="2050"/>
      <c r="H51" s="2050"/>
      <c r="I51" s="2050"/>
      <c r="J51" s="2052"/>
      <c r="K51" s="2052"/>
      <c r="L51" s="2052"/>
      <c r="M51" s="2052"/>
      <c r="N51" s="2052"/>
      <c r="O51" s="2052"/>
      <c r="P51" s="2052"/>
      <c r="Q51" s="2052"/>
      <c r="R51" s="2051"/>
      <c r="S51" s="2051"/>
      <c r="T51" s="25"/>
      <c r="U51" s="25"/>
      <c r="V51" s="25"/>
      <c r="W51" s="25"/>
      <c r="X51" s="25"/>
      <c r="Y51" s="25"/>
      <c r="Z51" s="25"/>
      <c r="AA51" s="25"/>
      <c r="AB51" s="25"/>
      <c r="AC51" s="25"/>
      <c r="AD51" s="25"/>
      <c r="AE51" s="25"/>
      <c r="AF51" s="2051"/>
      <c r="AG51" s="2051"/>
      <c r="AH51" s="2051"/>
      <c r="AI51" s="2051"/>
      <c r="AJ51" s="2051"/>
      <c r="AK51" s="2051"/>
      <c r="AL51" s="2051"/>
      <c r="AM51" s="2051"/>
      <c r="AN51" s="2051"/>
      <c r="AO51" s="2051"/>
      <c r="AP51" s="2051"/>
      <c r="AQ51" s="2051"/>
      <c r="AR51" s="2051"/>
      <c r="AS51" s="2051"/>
      <c r="AT51" s="2051"/>
      <c r="AU51" s="2051"/>
      <c r="AV51" s="2051"/>
      <c r="AW51" s="2051"/>
      <c r="AX51" s="2051"/>
      <c r="AY51" s="2051"/>
      <c r="AZ51" s="2051"/>
      <c r="BA51" s="2051"/>
      <c r="BB51" s="2051"/>
      <c r="BC51" s="2051"/>
      <c r="BD51" s="2051"/>
      <c r="BE51" s="2051"/>
      <c r="BF51" s="2051"/>
      <c r="BG51" s="2051"/>
      <c r="BH51" s="2051"/>
      <c r="BI51" s="2051"/>
      <c r="BJ51" s="2051"/>
      <c r="BK51" s="2051"/>
      <c r="BL51" s="2051"/>
      <c r="BM51" s="2051"/>
      <c r="BN51" s="2051"/>
      <c r="BO51" s="2051"/>
      <c r="BP51" s="2051"/>
      <c r="BQ51" s="2051"/>
      <c r="BR51" s="2051"/>
      <c r="BS51" s="2051"/>
      <c r="BT51" s="2051"/>
      <c r="BU51" s="2051"/>
      <c r="BV51" s="2051"/>
      <c r="BW51" s="4341"/>
      <c r="BX51" s="4341"/>
      <c r="BY51" s="4341"/>
      <c r="BZ51" s="4345"/>
      <c r="CA51" s="4346"/>
      <c r="CB51" s="4347"/>
      <c r="CC51" s="40"/>
      <c r="CD51" s="2047"/>
    </row>
    <row r="52" spans="2:82" s="35" customFormat="1" ht="30" customHeight="1">
      <c r="B52" s="2046"/>
      <c r="C52" s="40"/>
      <c r="D52" s="1901"/>
      <c r="E52" s="1901"/>
      <c r="F52" s="2050"/>
      <c r="G52" s="2050"/>
      <c r="H52" s="2050"/>
      <c r="I52" s="2050"/>
      <c r="J52" s="2052"/>
      <c r="K52" s="2052"/>
      <c r="L52" s="2052"/>
      <c r="M52" s="2052"/>
      <c r="N52" s="2052"/>
      <c r="O52" s="2052"/>
      <c r="P52" s="2052"/>
      <c r="Q52" s="2052"/>
      <c r="R52" s="2051"/>
      <c r="S52" s="2051"/>
      <c r="T52" s="25"/>
      <c r="U52" s="25"/>
      <c r="V52" s="25"/>
      <c r="W52" s="25"/>
      <c r="X52" s="25"/>
      <c r="Y52" s="25"/>
      <c r="Z52" s="25"/>
      <c r="AA52" s="25"/>
      <c r="AB52" s="25"/>
      <c r="AC52" s="25"/>
      <c r="AD52" s="25"/>
      <c r="AE52" s="25"/>
      <c r="AF52" s="2051"/>
      <c r="AG52" s="2051"/>
      <c r="AH52" s="2051"/>
      <c r="AI52" s="2051"/>
      <c r="AJ52" s="2051"/>
      <c r="AK52" s="2051"/>
      <c r="AL52" s="2051"/>
      <c r="AM52" s="2051"/>
      <c r="AN52" s="2051"/>
      <c r="AO52" s="2051"/>
      <c r="AP52" s="2051"/>
      <c r="AQ52" s="2051"/>
      <c r="AR52" s="2051"/>
      <c r="AS52" s="2051"/>
      <c r="AT52" s="2051"/>
      <c r="AU52" s="2051"/>
      <c r="AV52" s="2051"/>
      <c r="AW52" s="2051"/>
      <c r="AX52" s="2051"/>
      <c r="AY52" s="2051"/>
      <c r="AZ52" s="2051"/>
      <c r="BA52" s="2051"/>
      <c r="BB52" s="2051"/>
      <c r="BC52" s="2051"/>
      <c r="BD52" s="2051"/>
      <c r="BE52" s="2051"/>
      <c r="BF52" s="2051"/>
      <c r="BG52" s="2051"/>
      <c r="BH52" s="2051"/>
      <c r="BI52" s="2051"/>
      <c r="BJ52" s="2051"/>
      <c r="BK52" s="2051"/>
      <c r="BL52" s="2051"/>
      <c r="BM52" s="2051"/>
      <c r="BN52" s="2051"/>
      <c r="BO52" s="2051"/>
      <c r="BP52" s="2051"/>
      <c r="BQ52" s="2051"/>
      <c r="BR52" s="2051"/>
      <c r="BS52" s="2051"/>
      <c r="BT52" s="2051"/>
      <c r="BU52" s="2051"/>
      <c r="BV52" s="2051"/>
      <c r="BW52" s="2051"/>
      <c r="BX52" s="2051"/>
      <c r="BY52" s="2051"/>
      <c r="BZ52" s="2051"/>
      <c r="CA52" s="2051"/>
      <c r="CB52" s="2051"/>
      <c r="CC52" s="40"/>
      <c r="CD52" s="2047"/>
    </row>
    <row r="53" spans="2:82" s="2073" customFormat="1" ht="30" customHeight="1">
      <c r="B53" s="2076"/>
      <c r="C53" s="2061"/>
      <c r="D53" s="2061"/>
      <c r="E53" s="2061"/>
      <c r="F53" s="2061"/>
      <c r="G53" s="2061"/>
      <c r="H53" s="2061"/>
      <c r="I53" s="2061"/>
      <c r="J53" s="2061"/>
      <c r="K53" s="2061"/>
      <c r="L53" s="2061"/>
      <c r="M53" s="2061"/>
      <c r="N53" s="2061"/>
      <c r="O53" s="2061"/>
      <c r="P53" s="2061"/>
      <c r="Q53" s="2061"/>
      <c r="R53" s="2061"/>
      <c r="S53" s="2061"/>
      <c r="T53" s="2061"/>
      <c r="U53" s="2061"/>
      <c r="V53" s="2061"/>
      <c r="W53" s="2061"/>
      <c r="X53" s="2061"/>
      <c r="Y53" s="2061"/>
      <c r="Z53" s="2061"/>
      <c r="AA53" s="2061"/>
      <c r="AB53" s="2061"/>
      <c r="AC53" s="2061"/>
      <c r="AD53" s="2061"/>
      <c r="AE53" s="2061"/>
      <c r="AF53" s="2061"/>
      <c r="AG53" s="2061"/>
      <c r="AH53" s="2061"/>
      <c r="AI53" s="2061"/>
      <c r="AJ53" s="2061"/>
      <c r="AK53" s="2061"/>
      <c r="AL53" s="2061"/>
      <c r="AM53" s="2061"/>
      <c r="AN53" s="2061"/>
      <c r="AO53" s="2061"/>
      <c r="AP53" s="2061"/>
      <c r="AQ53" s="2061"/>
      <c r="AR53" s="2061"/>
      <c r="AS53" s="2061"/>
      <c r="AT53" s="2061"/>
      <c r="AU53" s="2061"/>
      <c r="AV53" s="2061"/>
      <c r="AW53" s="2061"/>
      <c r="AX53" s="2061"/>
      <c r="AY53" s="2061"/>
      <c r="AZ53" s="2061"/>
      <c r="BA53" s="2061"/>
      <c r="BB53" s="2061"/>
      <c r="BC53" s="2061"/>
      <c r="BD53" s="2061"/>
      <c r="BE53" s="2061"/>
      <c r="BF53" s="2061"/>
      <c r="BG53" s="2061"/>
      <c r="BH53" s="2061"/>
      <c r="BI53" s="2061"/>
      <c r="BJ53" s="2061"/>
      <c r="BK53" s="2061"/>
      <c r="BL53" s="2061"/>
      <c r="BM53" s="2061"/>
      <c r="BN53" s="2061"/>
      <c r="BO53" s="2061"/>
      <c r="BP53" s="2061"/>
      <c r="BQ53" s="2061"/>
      <c r="BR53" s="2061"/>
      <c r="BS53" s="2061"/>
      <c r="BT53" s="2061"/>
      <c r="BU53" s="2061"/>
      <c r="BV53" s="2061"/>
      <c r="BW53" s="2061"/>
      <c r="BX53" s="2061"/>
      <c r="BY53" s="2061"/>
      <c r="BZ53" s="2061"/>
      <c r="CA53" s="2061"/>
      <c r="CB53" s="2061"/>
      <c r="CC53" s="2061"/>
      <c r="CD53" s="2074"/>
    </row>
    <row r="54" spans="2:82" s="2073" customFormat="1" ht="30" customHeight="1">
      <c r="B54" s="2076"/>
      <c r="C54" s="2061"/>
      <c r="D54" s="2061"/>
      <c r="E54" s="2061"/>
      <c r="F54" s="2061"/>
      <c r="G54" s="2061"/>
      <c r="H54" s="2061"/>
      <c r="I54" s="2061"/>
      <c r="J54" s="2061"/>
      <c r="K54" s="2061"/>
      <c r="L54" s="2061"/>
      <c r="M54" s="2061"/>
      <c r="N54" s="2061"/>
      <c r="O54" s="2061"/>
      <c r="P54" s="2061"/>
      <c r="Q54" s="2061"/>
      <c r="R54" s="2061"/>
      <c r="S54" s="2061"/>
      <c r="T54" s="2061"/>
      <c r="U54" s="2061"/>
      <c r="V54" s="2061"/>
      <c r="W54" s="2061"/>
      <c r="X54" s="2061"/>
      <c r="Y54" s="2061"/>
      <c r="Z54" s="2061"/>
      <c r="AA54" s="2061"/>
      <c r="AB54" s="2061"/>
      <c r="AC54" s="2061"/>
      <c r="AD54" s="2061"/>
      <c r="AE54" s="2061"/>
      <c r="AF54" s="2061"/>
      <c r="AG54" s="2061"/>
      <c r="AH54" s="2061"/>
      <c r="AI54" s="2061"/>
      <c r="AJ54" s="2061"/>
      <c r="AK54" s="2061"/>
      <c r="AL54" s="2061"/>
      <c r="AM54" s="2061"/>
      <c r="AN54" s="2061"/>
      <c r="AO54" s="2061"/>
      <c r="AP54" s="2061"/>
      <c r="AQ54" s="2061"/>
      <c r="AR54" s="2061"/>
      <c r="AS54" s="2061"/>
      <c r="AT54" s="2061"/>
      <c r="AU54" s="2061"/>
      <c r="AV54" s="2061"/>
      <c r="AW54" s="2061"/>
      <c r="AX54" s="2061"/>
      <c r="AY54" s="2061"/>
      <c r="AZ54" s="2061"/>
      <c r="BA54" s="2061"/>
      <c r="BB54" s="2061"/>
      <c r="BC54" s="2061"/>
      <c r="BD54" s="2061"/>
      <c r="BE54" s="2061"/>
      <c r="BF54" s="2061"/>
      <c r="BG54" s="2061"/>
      <c r="BH54" s="2061"/>
      <c r="BI54" s="2061"/>
      <c r="BJ54" s="2061"/>
      <c r="BK54" s="2061"/>
      <c r="BL54" s="2061"/>
      <c r="BM54" s="2061"/>
      <c r="BN54" s="2061"/>
      <c r="BO54" s="2061"/>
      <c r="BP54" s="2061"/>
      <c r="BQ54" s="2061"/>
      <c r="BR54" s="2061"/>
      <c r="BS54" s="2061"/>
      <c r="BT54" s="2061"/>
      <c r="BU54" s="2061"/>
      <c r="BV54" s="2061"/>
      <c r="BW54" s="2061"/>
      <c r="BX54" s="2061"/>
      <c r="BY54" s="2061"/>
      <c r="BZ54" s="2061"/>
      <c r="CA54" s="2061"/>
      <c r="CB54" s="2061"/>
      <c r="CC54" s="2061"/>
      <c r="CD54" s="2074"/>
    </row>
    <row r="55" spans="2:82" s="2073" customFormat="1" ht="30" customHeight="1">
      <c r="B55" s="2076"/>
      <c r="C55" s="2061"/>
      <c r="D55" s="2061"/>
      <c r="E55" s="2061"/>
      <c r="F55" s="2061"/>
      <c r="G55" s="2061"/>
      <c r="H55" s="2061"/>
      <c r="I55" s="2061"/>
      <c r="J55" s="2061"/>
      <c r="K55" s="2061"/>
      <c r="L55" s="2061"/>
      <c r="M55" s="2061"/>
      <c r="N55" s="2061"/>
      <c r="O55" s="2061"/>
      <c r="P55" s="2061"/>
      <c r="Q55" s="2061"/>
      <c r="R55" s="2061"/>
      <c r="S55" s="2061"/>
      <c r="T55" s="2061"/>
      <c r="U55" s="2061"/>
      <c r="V55" s="2061"/>
      <c r="W55" s="2061"/>
      <c r="X55" s="2061"/>
      <c r="Y55" s="2061"/>
      <c r="Z55" s="2061"/>
      <c r="AA55" s="2061"/>
      <c r="AB55" s="2061"/>
      <c r="AC55" s="2061"/>
      <c r="AD55" s="2061"/>
      <c r="AE55" s="2061"/>
      <c r="AF55" s="2061"/>
      <c r="AG55" s="2061"/>
      <c r="AH55" s="2061"/>
      <c r="AI55" s="2061"/>
      <c r="AJ55" s="2061"/>
      <c r="AK55" s="2061"/>
      <c r="AL55" s="2061"/>
      <c r="AM55" s="2061"/>
      <c r="AN55" s="2061"/>
      <c r="AO55" s="2061"/>
      <c r="AP55" s="2061"/>
      <c r="AQ55" s="2061"/>
      <c r="AR55" s="2061"/>
      <c r="AS55" s="2061"/>
      <c r="AT55" s="2061"/>
      <c r="AU55" s="2061"/>
      <c r="AV55" s="2061"/>
      <c r="AW55" s="2061"/>
      <c r="AX55" s="2061"/>
      <c r="AY55" s="2061"/>
      <c r="AZ55" s="2061"/>
      <c r="BA55" s="2061"/>
      <c r="BB55" s="2061"/>
      <c r="BC55" s="2061"/>
      <c r="BD55" s="2061"/>
      <c r="BE55" s="2061"/>
      <c r="BF55" s="2061"/>
      <c r="BG55" s="2061"/>
      <c r="BH55" s="2061"/>
      <c r="BI55" s="2061"/>
      <c r="BJ55" s="2061"/>
      <c r="BK55" s="2061"/>
      <c r="BL55" s="2061"/>
      <c r="BM55" s="2061"/>
      <c r="BN55" s="2061"/>
      <c r="BO55" s="2061"/>
      <c r="BP55" s="2061"/>
      <c r="BQ55" s="2061"/>
      <c r="BR55" s="2061"/>
      <c r="BS55" s="2061"/>
      <c r="BT55" s="2061"/>
      <c r="BU55" s="2061"/>
      <c r="BV55" s="2061"/>
      <c r="BW55" s="2061"/>
      <c r="BX55" s="2061"/>
      <c r="BY55" s="2061"/>
      <c r="BZ55" s="2061"/>
      <c r="CA55" s="2061"/>
      <c r="CB55" s="2061"/>
      <c r="CC55" s="2061"/>
      <c r="CD55" s="2074"/>
    </row>
    <row r="56" spans="2:82" s="2073" customFormat="1" ht="30" customHeight="1">
      <c r="B56" s="2076"/>
      <c r="C56" s="2061"/>
      <c r="D56" s="2061"/>
      <c r="E56" s="2061"/>
      <c r="F56" s="2061"/>
      <c r="G56" s="2061"/>
      <c r="H56" s="2061"/>
      <c r="I56" s="2061"/>
      <c r="J56" s="2061"/>
      <c r="K56" s="2061"/>
      <c r="L56" s="2061"/>
      <c r="M56" s="2061"/>
      <c r="N56" s="2061"/>
      <c r="O56" s="2061"/>
      <c r="P56" s="2061"/>
      <c r="Q56" s="2061"/>
      <c r="R56" s="2061"/>
      <c r="S56" s="2061"/>
      <c r="T56" s="2061"/>
      <c r="U56" s="2061"/>
      <c r="V56" s="2061"/>
      <c r="W56" s="2061"/>
      <c r="X56" s="2061"/>
      <c r="Y56" s="2061"/>
      <c r="Z56" s="2061"/>
      <c r="AA56" s="2061"/>
      <c r="AB56" s="2061"/>
      <c r="AC56" s="2061"/>
      <c r="AD56" s="2061"/>
      <c r="AE56" s="2061"/>
      <c r="AF56" s="2061"/>
      <c r="AG56" s="2061"/>
      <c r="AH56" s="2061"/>
      <c r="AI56" s="2061"/>
      <c r="AJ56" s="2061"/>
      <c r="AK56" s="2061"/>
      <c r="AL56" s="2061"/>
      <c r="AM56" s="2061"/>
      <c r="AN56" s="2061"/>
      <c r="AO56" s="2061"/>
      <c r="AP56" s="2061"/>
      <c r="AQ56" s="2061"/>
      <c r="AR56" s="2061"/>
      <c r="AS56" s="2061"/>
      <c r="AT56" s="2061"/>
      <c r="AU56" s="2061"/>
      <c r="AV56" s="2061"/>
      <c r="AW56" s="2061"/>
      <c r="AX56" s="2061"/>
      <c r="AY56" s="2061"/>
      <c r="AZ56" s="2061"/>
      <c r="BA56" s="2061"/>
      <c r="BB56" s="2061"/>
      <c r="BC56" s="2061"/>
      <c r="BD56" s="2061"/>
      <c r="BE56" s="2061"/>
      <c r="BF56" s="2061"/>
      <c r="BG56" s="2061"/>
      <c r="BH56" s="2061"/>
      <c r="BI56" s="2061"/>
      <c r="BJ56" s="2061"/>
      <c r="BK56" s="2061"/>
      <c r="BL56" s="2061"/>
      <c r="BM56" s="2061"/>
      <c r="BN56" s="2061"/>
      <c r="BO56" s="2061"/>
      <c r="BP56" s="2061"/>
      <c r="BQ56" s="2061"/>
      <c r="BR56" s="2061"/>
      <c r="BS56" s="2061"/>
      <c r="BT56" s="2061"/>
      <c r="BU56" s="2061"/>
      <c r="BV56" s="2061"/>
      <c r="BW56" s="2061"/>
      <c r="BX56" s="2061"/>
      <c r="BY56" s="2061"/>
      <c r="BZ56" s="2061"/>
      <c r="CA56" s="2061"/>
      <c r="CB56" s="2061"/>
      <c r="CC56" s="2061"/>
      <c r="CD56" s="2074"/>
    </row>
    <row r="57" spans="2:82" s="2073" customFormat="1" ht="30" customHeight="1">
      <c r="B57" s="2076"/>
      <c r="C57" s="2061"/>
      <c r="D57" s="2061"/>
      <c r="E57" s="2061"/>
      <c r="F57" s="2061"/>
      <c r="G57" s="2061"/>
      <c r="H57" s="2061"/>
      <c r="I57" s="2061"/>
      <c r="J57" s="2061"/>
      <c r="K57" s="2061"/>
      <c r="L57" s="2061"/>
      <c r="M57" s="2061"/>
      <c r="N57" s="2061"/>
      <c r="O57" s="2061"/>
      <c r="P57" s="2061"/>
      <c r="Q57" s="2061"/>
      <c r="R57" s="2061"/>
      <c r="S57" s="2061"/>
      <c r="T57" s="2061"/>
      <c r="U57" s="2061"/>
      <c r="V57" s="2061"/>
      <c r="W57" s="2061"/>
      <c r="X57" s="2061"/>
      <c r="Y57" s="2061"/>
      <c r="Z57" s="2061"/>
      <c r="AA57" s="2061"/>
      <c r="AB57" s="2061"/>
      <c r="AC57" s="2061"/>
      <c r="AD57" s="2061"/>
      <c r="AE57" s="2061"/>
      <c r="AF57" s="2061"/>
      <c r="AG57" s="2061"/>
      <c r="AH57" s="2061"/>
      <c r="AI57" s="2061"/>
      <c r="AJ57" s="2061"/>
      <c r="AK57" s="2061"/>
      <c r="AL57" s="2061"/>
      <c r="AM57" s="2061"/>
      <c r="AN57" s="2061"/>
      <c r="AO57" s="2061"/>
      <c r="AP57" s="2061"/>
      <c r="AQ57" s="2061"/>
      <c r="AR57" s="2061"/>
      <c r="AS57" s="2061"/>
      <c r="AT57" s="2061"/>
      <c r="AU57" s="2061"/>
      <c r="AV57" s="2061"/>
      <c r="AW57" s="2061"/>
      <c r="AX57" s="2061"/>
      <c r="AY57" s="2061"/>
      <c r="AZ57" s="2061"/>
      <c r="BA57" s="2061"/>
      <c r="BB57" s="2061"/>
      <c r="BC57" s="2061"/>
      <c r="BD57" s="2061"/>
      <c r="BE57" s="2061"/>
      <c r="BF57" s="2061"/>
      <c r="BG57" s="2061"/>
      <c r="BH57" s="2061"/>
      <c r="BI57" s="2061"/>
      <c r="BJ57" s="2061"/>
      <c r="BK57" s="2061"/>
      <c r="BL57" s="2061"/>
      <c r="BM57" s="2061"/>
      <c r="BN57" s="2061"/>
      <c r="BO57" s="2061"/>
      <c r="BP57" s="2061"/>
      <c r="BQ57" s="2061"/>
      <c r="BR57" s="2061"/>
      <c r="BS57" s="2061"/>
      <c r="BT57" s="2061"/>
      <c r="BU57" s="2061"/>
      <c r="BV57" s="2061"/>
      <c r="BW57" s="2061"/>
      <c r="BX57" s="2061"/>
      <c r="BY57" s="2061"/>
      <c r="BZ57" s="2061"/>
      <c r="CA57" s="2061"/>
      <c r="CB57" s="2061"/>
      <c r="CC57" s="2061"/>
      <c r="CD57" s="2074"/>
    </row>
    <row r="58" spans="2:82" s="2073" customFormat="1" ht="30" customHeight="1">
      <c r="B58" s="2076"/>
      <c r="C58" s="2061"/>
      <c r="D58" s="2061"/>
      <c r="E58" s="2061"/>
      <c r="F58" s="2061"/>
      <c r="G58" s="2061"/>
      <c r="H58" s="2061"/>
      <c r="I58" s="2061"/>
      <c r="J58" s="2061"/>
      <c r="K58" s="2061"/>
      <c r="L58" s="2061"/>
      <c r="M58" s="2061"/>
      <c r="N58" s="2061"/>
      <c r="O58" s="2061"/>
      <c r="P58" s="2061"/>
      <c r="Q58" s="2061"/>
      <c r="R58" s="2061"/>
      <c r="S58" s="2061"/>
      <c r="T58" s="2061"/>
      <c r="U58" s="2061"/>
      <c r="V58" s="2061"/>
      <c r="W58" s="2061"/>
      <c r="X58" s="2061"/>
      <c r="Y58" s="2061"/>
      <c r="Z58" s="2061"/>
      <c r="AA58" s="2061"/>
      <c r="AB58" s="2061"/>
      <c r="AC58" s="2061"/>
      <c r="AD58" s="2061"/>
      <c r="AE58" s="2061"/>
      <c r="AF58" s="2061"/>
      <c r="AG58" s="2061"/>
      <c r="AH58" s="2061"/>
      <c r="AI58" s="2061"/>
      <c r="AJ58" s="2061"/>
      <c r="AK58" s="2061"/>
      <c r="AL58" s="2061"/>
      <c r="AM58" s="2061"/>
      <c r="AN58" s="2061"/>
      <c r="AO58" s="2061"/>
      <c r="AP58" s="2061"/>
      <c r="AQ58" s="2061"/>
      <c r="AR58" s="2061"/>
      <c r="AS58" s="2061"/>
      <c r="AT58" s="2061"/>
      <c r="AU58" s="2061"/>
      <c r="AV58" s="2061"/>
      <c r="AW58" s="2061"/>
      <c r="AX58" s="2061"/>
      <c r="AY58" s="2061"/>
      <c r="AZ58" s="2061"/>
      <c r="BA58" s="2061"/>
      <c r="BB58" s="2061"/>
      <c r="BC58" s="2061"/>
      <c r="BD58" s="2061"/>
      <c r="BE58" s="2061"/>
      <c r="BF58" s="2061"/>
      <c r="BG58" s="2061"/>
      <c r="BH58" s="2061"/>
      <c r="BI58" s="2061"/>
      <c r="BJ58" s="2061"/>
      <c r="BK58" s="2061"/>
      <c r="BL58" s="2061"/>
      <c r="BM58" s="2061"/>
      <c r="BN58" s="2061"/>
      <c r="BO58" s="2061"/>
      <c r="BP58" s="2061"/>
      <c r="BQ58" s="2061"/>
      <c r="BR58" s="2061"/>
      <c r="BS58" s="2061"/>
      <c r="BT58" s="2061"/>
      <c r="BU58" s="2061"/>
      <c r="BV58" s="2061"/>
      <c r="BW58" s="2061"/>
      <c r="BX58" s="2061"/>
      <c r="BY58" s="2061"/>
      <c r="BZ58" s="2061"/>
      <c r="CA58" s="2061"/>
      <c r="CB58" s="2061"/>
      <c r="CC58" s="2061"/>
      <c r="CD58" s="2074"/>
    </row>
    <row r="59" spans="2:82" s="2073" customFormat="1" ht="30" customHeight="1">
      <c r="B59" s="2076"/>
      <c r="C59" s="2061"/>
      <c r="D59" s="2061"/>
      <c r="E59" s="2061"/>
      <c r="F59" s="2061"/>
      <c r="G59" s="2061"/>
      <c r="H59" s="2061"/>
      <c r="I59" s="2061"/>
      <c r="J59" s="2061"/>
      <c r="K59" s="2061"/>
      <c r="L59" s="2061"/>
      <c r="M59" s="2061"/>
      <c r="N59" s="2061"/>
      <c r="O59" s="2061"/>
      <c r="P59" s="2061"/>
      <c r="Q59" s="2061"/>
      <c r="R59" s="2061"/>
      <c r="S59" s="2061"/>
      <c r="T59" s="2061"/>
      <c r="U59" s="2061"/>
      <c r="V59" s="2061"/>
      <c r="W59" s="2061"/>
      <c r="X59" s="2061"/>
      <c r="Y59" s="2061"/>
      <c r="Z59" s="2061"/>
      <c r="AA59" s="2061"/>
      <c r="AB59" s="2061"/>
      <c r="AC59" s="2061"/>
      <c r="AD59" s="2061"/>
      <c r="AE59" s="2061"/>
      <c r="AF59" s="2061"/>
      <c r="AG59" s="2061"/>
      <c r="AH59" s="2061"/>
      <c r="AI59" s="2061"/>
      <c r="AJ59" s="2061"/>
      <c r="AK59" s="2061"/>
      <c r="AL59" s="2061"/>
      <c r="AM59" s="2061"/>
      <c r="AN59" s="2061"/>
      <c r="AO59" s="2061"/>
      <c r="AP59" s="2061"/>
      <c r="AQ59" s="2061"/>
      <c r="AR59" s="2061"/>
      <c r="AS59" s="2061"/>
      <c r="AT59" s="2061"/>
      <c r="AU59" s="2061"/>
      <c r="AV59" s="2061"/>
      <c r="AW59" s="2061"/>
      <c r="AX59" s="2061"/>
      <c r="AY59" s="2061"/>
      <c r="AZ59" s="2061"/>
      <c r="BA59" s="2061"/>
      <c r="BB59" s="2061"/>
      <c r="BC59" s="2061"/>
      <c r="BD59" s="2061"/>
      <c r="BE59" s="2061"/>
      <c r="BF59" s="2061"/>
      <c r="BG59" s="2061"/>
      <c r="BH59" s="2061"/>
      <c r="BI59" s="2061"/>
      <c r="BJ59" s="2061"/>
      <c r="BK59" s="2061"/>
      <c r="BL59" s="2061"/>
      <c r="BM59" s="2061"/>
      <c r="BN59" s="2061"/>
      <c r="BO59" s="2061"/>
      <c r="BP59" s="2061"/>
      <c r="BQ59" s="2061"/>
      <c r="BR59" s="2061"/>
      <c r="BS59" s="2061"/>
      <c r="BT59" s="2061"/>
      <c r="BU59" s="2061"/>
      <c r="BV59" s="2061"/>
      <c r="BW59" s="2061"/>
      <c r="BX59" s="2061"/>
      <c r="BY59" s="2061"/>
      <c r="BZ59" s="2061"/>
      <c r="CA59" s="2061"/>
      <c r="CB59" s="2061"/>
      <c r="CC59" s="2061"/>
      <c r="CD59" s="2074"/>
    </row>
    <row r="60" spans="2:82" s="2073" customFormat="1" ht="30" customHeight="1">
      <c r="B60" s="2076"/>
      <c r="C60" s="2061"/>
      <c r="D60" s="2061"/>
      <c r="E60" s="2061"/>
      <c r="F60" s="2061"/>
      <c r="G60" s="2061"/>
      <c r="H60" s="2061"/>
      <c r="I60" s="2061"/>
      <c r="J60" s="2061"/>
      <c r="K60" s="2061"/>
      <c r="L60" s="2061"/>
      <c r="M60" s="2061"/>
      <c r="N60" s="2061"/>
      <c r="O60" s="2061"/>
      <c r="P60" s="2061"/>
      <c r="Q60" s="2061"/>
      <c r="R60" s="2061"/>
      <c r="S60" s="2061"/>
      <c r="T60" s="2061"/>
      <c r="U60" s="2061"/>
      <c r="V60" s="2061"/>
      <c r="W60" s="2061"/>
      <c r="X60" s="2061"/>
      <c r="Y60" s="2061"/>
      <c r="Z60" s="2061"/>
      <c r="AA60" s="2061"/>
      <c r="AB60" s="2061"/>
      <c r="AC60" s="2061"/>
      <c r="AD60" s="2061"/>
      <c r="AE60" s="2061"/>
      <c r="AF60" s="2061"/>
      <c r="AG60" s="2061"/>
      <c r="AH60" s="2061"/>
      <c r="AI60" s="2061"/>
      <c r="AJ60" s="2061"/>
      <c r="AK60" s="2061"/>
      <c r="AL60" s="2061"/>
      <c r="AM60" s="2061"/>
      <c r="AN60" s="2061"/>
      <c r="AO60" s="2061"/>
      <c r="AP60" s="2061"/>
      <c r="AQ60" s="2061"/>
      <c r="AR60" s="2061"/>
      <c r="AS60" s="2061"/>
      <c r="AT60" s="2061"/>
      <c r="AU60" s="2061"/>
      <c r="AV60" s="2061"/>
      <c r="AW60" s="2061"/>
      <c r="AX60" s="2061"/>
      <c r="AY60" s="2061"/>
      <c r="AZ60" s="2061"/>
      <c r="BA60" s="2061"/>
      <c r="BB60" s="2061"/>
      <c r="BC60" s="2061"/>
      <c r="BD60" s="2061"/>
      <c r="BE60" s="2061"/>
      <c r="BF60" s="2061"/>
      <c r="BG60" s="2061"/>
      <c r="BH60" s="2061"/>
      <c r="BI60" s="2061"/>
      <c r="BJ60" s="2061"/>
      <c r="BK60" s="2061"/>
      <c r="BL60" s="2061"/>
      <c r="BM60" s="2061"/>
      <c r="BN60" s="2061"/>
      <c r="BO60" s="2061"/>
      <c r="BP60" s="2061"/>
      <c r="BQ60" s="2061"/>
      <c r="BR60" s="2061"/>
      <c r="BS60" s="2061"/>
      <c r="BT60" s="2061"/>
      <c r="BU60" s="2061"/>
      <c r="BV60" s="2061"/>
      <c r="BW60" s="2061"/>
      <c r="BX60" s="2061"/>
      <c r="BY60" s="2061"/>
      <c r="BZ60" s="2061"/>
      <c r="CA60" s="2061"/>
      <c r="CB60" s="2061"/>
      <c r="CC60" s="2061"/>
      <c r="CD60" s="2074"/>
    </row>
    <row r="61" spans="2:82" s="2073" customFormat="1" ht="30" customHeight="1">
      <c r="B61" s="2091"/>
      <c r="C61" s="2090"/>
      <c r="D61" s="2090"/>
      <c r="E61" s="2090"/>
      <c r="F61" s="2090"/>
      <c r="G61" s="2090"/>
      <c r="H61" s="2090"/>
      <c r="I61" s="2090"/>
      <c r="J61" s="2090"/>
      <c r="K61" s="2090"/>
      <c r="L61" s="2090"/>
      <c r="M61" s="2090"/>
      <c r="N61" s="2090"/>
      <c r="O61" s="2090"/>
      <c r="P61" s="2090"/>
      <c r="Q61" s="2090"/>
      <c r="R61" s="2090"/>
      <c r="S61" s="2090"/>
      <c r="T61" s="2090"/>
      <c r="U61" s="2090"/>
      <c r="V61" s="2090"/>
      <c r="W61" s="2090"/>
      <c r="X61" s="2090"/>
      <c r="Y61" s="2090"/>
      <c r="Z61" s="2090"/>
      <c r="AA61" s="2090"/>
      <c r="AB61" s="2090"/>
      <c r="AC61" s="2090"/>
      <c r="AD61" s="2090"/>
      <c r="AE61" s="2090"/>
      <c r="AF61" s="2090"/>
      <c r="AG61" s="2090"/>
      <c r="AH61" s="2090"/>
      <c r="AI61" s="2090"/>
      <c r="AJ61" s="2090"/>
      <c r="AK61" s="2090"/>
      <c r="AL61" s="2090"/>
      <c r="AM61" s="2090"/>
      <c r="AN61" s="2090"/>
      <c r="AO61" s="2090"/>
      <c r="AP61" s="2090"/>
      <c r="AQ61" s="2090"/>
      <c r="AR61" s="2090"/>
      <c r="AS61" s="2090"/>
      <c r="AT61" s="2090"/>
      <c r="AU61" s="2090"/>
      <c r="AV61" s="2090"/>
      <c r="AW61" s="2090"/>
      <c r="AX61" s="2090"/>
      <c r="AY61" s="2090"/>
      <c r="AZ61" s="2090"/>
      <c r="BA61" s="2090"/>
      <c r="BB61" s="2090"/>
      <c r="BC61" s="2090"/>
      <c r="BD61" s="2090"/>
      <c r="BE61" s="2090"/>
      <c r="BF61" s="2090"/>
      <c r="BG61" s="2090"/>
      <c r="BH61" s="2090"/>
      <c r="BI61" s="2090"/>
      <c r="BJ61" s="2090"/>
      <c r="BK61" s="2090"/>
      <c r="BL61" s="2090"/>
      <c r="BM61" s="2090"/>
      <c r="BN61" s="2090"/>
      <c r="BO61" s="2090"/>
      <c r="BP61" s="2090"/>
      <c r="BQ61" s="2090"/>
      <c r="BR61" s="2090"/>
      <c r="BS61" s="2090"/>
      <c r="BT61" s="2090"/>
      <c r="BU61" s="2090"/>
      <c r="BV61" s="2090"/>
      <c r="BW61" s="2090"/>
      <c r="BX61" s="2090"/>
      <c r="BY61" s="2090"/>
      <c r="BZ61" s="2090"/>
      <c r="CA61" s="2090"/>
      <c r="CB61" s="2090"/>
      <c r="CC61" s="2090"/>
      <c r="CD61" s="2089"/>
    </row>
    <row r="62" spans="2:82" s="2073" customFormat="1" ht="30" customHeight="1">
      <c r="B62" s="2076"/>
      <c r="C62" s="213" t="s">
        <v>1652</v>
      </c>
      <c r="D62" s="373" t="s">
        <v>2752</v>
      </c>
      <c r="E62" s="2085"/>
      <c r="F62" s="2083"/>
      <c r="G62" s="2083"/>
      <c r="H62" s="4582"/>
      <c r="I62" s="4582"/>
      <c r="J62" s="4582"/>
      <c r="K62" s="4582"/>
      <c r="L62" s="4582"/>
      <c r="M62" s="4582"/>
      <c r="N62" s="4582"/>
      <c r="O62" s="4582"/>
      <c r="P62" s="4582"/>
      <c r="Q62" s="4582"/>
      <c r="R62" s="4582"/>
      <c r="S62" s="4582"/>
      <c r="T62" s="4582"/>
      <c r="U62" s="4582"/>
      <c r="V62" s="4582"/>
      <c r="W62" s="4582"/>
      <c r="X62" s="4582"/>
      <c r="Y62" s="4582"/>
      <c r="Z62" s="4582"/>
      <c r="AA62" s="4582"/>
      <c r="AB62" s="4582"/>
      <c r="AC62" s="4582"/>
      <c r="AD62" s="4582"/>
      <c r="AE62" s="4582"/>
      <c r="AF62" s="4582"/>
      <c r="AG62" s="4582"/>
      <c r="AH62" s="4582"/>
      <c r="AI62" s="4582"/>
      <c r="AJ62" s="4582"/>
      <c r="AK62" s="4582"/>
      <c r="AL62" s="4582"/>
      <c r="AM62" s="4582"/>
      <c r="AN62" s="4582"/>
      <c r="AO62" s="4582"/>
      <c r="AP62" s="4582"/>
      <c r="AQ62" s="4582"/>
      <c r="AR62" s="4582"/>
      <c r="AS62" s="4582"/>
      <c r="AT62" s="4582"/>
      <c r="AU62" s="4582"/>
      <c r="AV62" s="4582"/>
      <c r="AW62" s="4582"/>
      <c r="AX62" s="4582"/>
      <c r="AY62" s="4582"/>
      <c r="AZ62" s="2061"/>
      <c r="BA62" s="2061"/>
      <c r="BB62" s="2061"/>
      <c r="BC62" s="2061"/>
      <c r="BD62" s="2061"/>
      <c r="BE62" s="2061"/>
      <c r="BF62" s="2061"/>
      <c r="BG62" s="2061"/>
      <c r="BH62" s="2061"/>
      <c r="BI62" s="2061"/>
      <c r="BJ62" s="2061"/>
      <c r="BK62" s="2061"/>
      <c r="BL62" s="2061"/>
      <c r="BM62" s="2061"/>
      <c r="BN62" s="2061"/>
      <c r="BO62" s="2061"/>
      <c r="BP62" s="2061"/>
      <c r="BQ62" s="2061"/>
      <c r="BR62" s="2061"/>
      <c r="BS62" s="2061"/>
      <c r="BT62" s="2061"/>
      <c r="BU62" s="2061"/>
      <c r="BV62" s="2061"/>
      <c r="BW62" s="2061"/>
      <c r="BX62" s="2061"/>
      <c r="BY62" s="2061"/>
      <c r="BZ62" s="2061"/>
      <c r="CA62" s="2061"/>
      <c r="CB62" s="2061"/>
      <c r="CC62" s="2061"/>
      <c r="CD62" s="2074"/>
    </row>
    <row r="63" spans="2:82" s="2073" customFormat="1" ht="30" customHeight="1">
      <c r="B63" s="2076"/>
      <c r="C63" s="2070"/>
      <c r="D63" s="2062" t="s">
        <v>1651</v>
      </c>
      <c r="E63" s="2085"/>
      <c r="F63" s="2083"/>
      <c r="G63" s="2083"/>
      <c r="H63" s="4582"/>
      <c r="I63" s="4582"/>
      <c r="J63" s="4582"/>
      <c r="K63" s="4582"/>
      <c r="L63" s="4582"/>
      <c r="M63" s="4582"/>
      <c r="N63" s="4582"/>
      <c r="O63" s="4582"/>
      <c r="P63" s="4582"/>
      <c r="Q63" s="4582"/>
      <c r="R63" s="4582"/>
      <c r="S63" s="4582"/>
      <c r="T63" s="4582"/>
      <c r="U63" s="4582"/>
      <c r="V63" s="4582"/>
      <c r="W63" s="4582"/>
      <c r="X63" s="4582"/>
      <c r="Y63" s="4582"/>
      <c r="Z63" s="4582"/>
      <c r="AA63" s="4582"/>
      <c r="AB63" s="4582"/>
      <c r="AC63" s="4582"/>
      <c r="AD63" s="4582"/>
      <c r="AE63" s="4582"/>
      <c r="AF63" s="4582"/>
      <c r="AG63" s="4582"/>
      <c r="AH63" s="4582"/>
      <c r="AI63" s="4582"/>
      <c r="AJ63" s="4582"/>
      <c r="AK63" s="4582"/>
      <c r="AL63" s="4582"/>
      <c r="AM63" s="4582"/>
      <c r="AN63" s="4582"/>
      <c r="AO63" s="4582"/>
      <c r="AP63" s="4582"/>
      <c r="AQ63" s="4582"/>
      <c r="AR63" s="4582"/>
      <c r="AS63" s="4582"/>
      <c r="AT63" s="4582"/>
      <c r="AU63" s="4582"/>
      <c r="AV63" s="4582"/>
      <c r="AW63" s="4582"/>
      <c r="AX63" s="4582"/>
      <c r="AY63" s="4582"/>
      <c r="AZ63" s="2061"/>
      <c r="BA63" s="2061"/>
      <c r="BB63" s="2061"/>
      <c r="BC63" s="2061"/>
      <c r="BD63" s="2061"/>
      <c r="BE63" s="2061"/>
      <c r="BF63" s="2061"/>
      <c r="BG63" s="2061"/>
      <c r="BH63" s="2061"/>
      <c r="BI63" s="2061"/>
      <c r="BJ63" s="2061"/>
      <c r="BK63" s="2061"/>
      <c r="BL63" s="2061"/>
      <c r="BM63" s="2061"/>
      <c r="BN63" s="2061"/>
      <c r="BO63" s="2061"/>
      <c r="BP63" s="2061"/>
      <c r="BQ63" s="2061"/>
      <c r="BR63" s="2061"/>
      <c r="BS63" s="2061"/>
      <c r="BT63" s="2061"/>
      <c r="BU63" s="2061"/>
      <c r="BV63" s="2061"/>
      <c r="BW63" s="2061"/>
      <c r="BX63" s="2061"/>
      <c r="BY63" s="2061"/>
      <c r="BZ63" s="2061"/>
      <c r="CA63" s="2061"/>
      <c r="CB63" s="2061"/>
      <c r="CC63" s="2061"/>
      <c r="CD63" s="2074"/>
    </row>
    <row r="64" spans="2:82" s="2073" customFormat="1" ht="30" customHeight="1">
      <c r="B64" s="2076"/>
      <c r="C64" s="2070"/>
      <c r="D64" s="2062"/>
      <c r="E64" s="2070"/>
      <c r="F64" s="2072"/>
      <c r="G64" s="2072"/>
      <c r="H64" s="2061"/>
      <c r="I64" s="2061"/>
      <c r="J64" s="2061"/>
      <c r="K64" s="2061"/>
      <c r="L64" s="2061"/>
      <c r="M64" s="2061"/>
      <c r="N64" s="2061"/>
      <c r="O64" s="2061"/>
      <c r="P64" s="2061"/>
      <c r="Q64" s="2061"/>
      <c r="R64" s="2061"/>
      <c r="S64" s="2061"/>
      <c r="T64" s="2061"/>
      <c r="U64" s="2061"/>
      <c r="V64" s="2061"/>
      <c r="W64" s="2061"/>
      <c r="X64" s="2061"/>
      <c r="Y64" s="2061"/>
      <c r="Z64" s="2061"/>
      <c r="AA64" s="2061"/>
      <c r="AB64" s="2061"/>
      <c r="AC64" s="2061"/>
      <c r="AD64" s="2061"/>
      <c r="AE64" s="2061"/>
      <c r="AF64" s="2061"/>
      <c r="AG64" s="2061"/>
      <c r="AH64" s="2061"/>
      <c r="AI64" s="2061"/>
      <c r="AJ64" s="2061"/>
      <c r="AK64" s="2061"/>
      <c r="AL64" s="2061"/>
      <c r="AM64" s="2061"/>
      <c r="AN64" s="2061"/>
      <c r="AO64" s="2061"/>
      <c r="AP64" s="2061"/>
      <c r="AQ64" s="2061"/>
      <c r="AR64" s="2061"/>
      <c r="AS64" s="2061"/>
      <c r="AT64" s="2061"/>
      <c r="AU64" s="2061"/>
      <c r="AV64" s="2061"/>
      <c r="AW64" s="2061"/>
      <c r="AX64" s="2061"/>
      <c r="AY64" s="2061"/>
      <c r="AZ64" s="2061"/>
      <c r="BA64" s="2061"/>
      <c r="BB64" s="2061"/>
      <c r="BC64" s="2061"/>
      <c r="BD64" s="2061"/>
      <c r="BE64" s="2061"/>
      <c r="BF64" s="2061"/>
      <c r="BG64" s="2061"/>
      <c r="BH64" s="2061"/>
      <c r="BI64" s="2061"/>
      <c r="BJ64" s="2061"/>
      <c r="BK64" s="2061"/>
      <c r="BL64" s="2061"/>
      <c r="BM64" s="2061"/>
      <c r="BN64" s="2061"/>
      <c r="BO64" s="2061"/>
      <c r="BP64" s="2061"/>
      <c r="BQ64" s="2061"/>
      <c r="BR64" s="2061"/>
      <c r="BS64" s="2061"/>
      <c r="BT64" s="2061"/>
      <c r="BU64" s="2061"/>
      <c r="BV64" s="2061"/>
      <c r="BW64" s="2037"/>
      <c r="BX64" s="2037"/>
      <c r="BY64" s="2037"/>
      <c r="BZ64" s="2088" t="s">
        <v>1650</v>
      </c>
      <c r="CA64" s="2037"/>
      <c r="CB64" s="2037"/>
      <c r="CC64" s="2061"/>
      <c r="CD64" s="2074"/>
    </row>
    <row r="65" spans="2:82" s="2073" customFormat="1" ht="30" customHeight="1">
      <c r="B65" s="2076"/>
      <c r="C65" s="2085"/>
      <c r="D65" s="2087" t="s">
        <v>19</v>
      </c>
      <c r="E65" s="2085"/>
      <c r="F65" s="373" t="s">
        <v>1683</v>
      </c>
      <c r="G65" s="2083"/>
      <c r="H65" s="2061"/>
      <c r="I65" s="2061"/>
      <c r="J65" s="2061"/>
      <c r="K65" s="2061"/>
      <c r="L65" s="2061"/>
      <c r="M65" s="2061"/>
      <c r="N65" s="2061"/>
      <c r="O65" s="2061"/>
      <c r="P65" s="2061"/>
      <c r="Q65" s="2061"/>
      <c r="R65" s="2061"/>
      <c r="S65" s="2061"/>
      <c r="T65" s="2061"/>
      <c r="U65" s="2061"/>
      <c r="V65" s="2061"/>
      <c r="W65" s="2061"/>
      <c r="X65" s="2061"/>
      <c r="Y65" s="2061"/>
      <c r="Z65" s="2061"/>
      <c r="AA65" s="2061"/>
      <c r="AB65" s="2061"/>
      <c r="AC65" s="2061"/>
      <c r="AD65" s="2061"/>
      <c r="AE65" s="2061"/>
      <c r="AF65" s="2061"/>
      <c r="AG65" s="2061"/>
      <c r="AH65" s="2061"/>
      <c r="AI65" s="2061"/>
      <c r="AJ65" s="2061"/>
      <c r="AK65" s="2061"/>
      <c r="AL65" s="2061"/>
      <c r="AM65" s="2061"/>
      <c r="AN65" s="2061"/>
      <c r="AO65" s="2061"/>
      <c r="AP65" s="2061"/>
      <c r="AQ65" s="2061"/>
      <c r="AR65" s="2061"/>
      <c r="AS65" s="2061"/>
      <c r="AT65" s="2061"/>
      <c r="AU65" s="2061"/>
      <c r="AV65" s="2061"/>
      <c r="AW65" s="2061"/>
      <c r="AX65" s="2061"/>
      <c r="AY65" s="2061"/>
      <c r="AZ65" s="2061"/>
      <c r="BA65" s="2061"/>
      <c r="BB65" s="2061"/>
      <c r="BC65" s="2061"/>
      <c r="BD65" s="2061"/>
      <c r="BE65" s="2061"/>
      <c r="BF65" s="2061"/>
      <c r="BG65" s="2061"/>
      <c r="BH65" s="2061"/>
      <c r="BI65" s="2061"/>
      <c r="BJ65" s="2061"/>
      <c r="BK65" s="2061"/>
      <c r="BL65" s="2061"/>
      <c r="BM65" s="2061"/>
      <c r="BN65" s="2061"/>
      <c r="BO65" s="2061"/>
      <c r="BP65" s="2061"/>
      <c r="BQ65" s="2061"/>
      <c r="BR65" s="2061"/>
      <c r="BS65" s="2061"/>
      <c r="BT65" s="2061"/>
      <c r="BU65" s="2061"/>
      <c r="BV65" s="2061"/>
      <c r="BW65" s="4340" t="s">
        <v>826</v>
      </c>
      <c r="BX65" s="4341"/>
      <c r="BY65" s="4341"/>
      <c r="BZ65" s="4342"/>
      <c r="CA65" s="4343"/>
      <c r="CB65" s="4344"/>
      <c r="CC65" s="2061"/>
      <c r="CD65" s="2074"/>
    </row>
    <row r="66" spans="2:82" s="2073" customFormat="1" ht="30" customHeight="1">
      <c r="B66" s="2076"/>
      <c r="C66" s="2085"/>
      <c r="D66" s="2086"/>
      <c r="E66" s="2085"/>
      <c r="F66" s="2084"/>
      <c r="G66" s="2083"/>
      <c r="H66" s="2061"/>
      <c r="I66" s="2061"/>
      <c r="J66" s="2061"/>
      <c r="K66" s="2061"/>
      <c r="L66" s="2061"/>
      <c r="M66" s="2061"/>
      <c r="N66" s="2061"/>
      <c r="O66" s="2061"/>
      <c r="P66" s="2061"/>
      <c r="Q66" s="2061"/>
      <c r="R66" s="2061"/>
      <c r="S66" s="2061"/>
      <c r="T66" s="2061"/>
      <c r="U66" s="2061"/>
      <c r="V66" s="2061"/>
      <c r="W66" s="2061"/>
      <c r="X66" s="2061"/>
      <c r="Y66" s="2061"/>
      <c r="Z66" s="2061"/>
      <c r="AA66" s="2061"/>
      <c r="AB66" s="2061"/>
      <c r="AC66" s="2061"/>
      <c r="AD66" s="2061"/>
      <c r="AE66" s="2061"/>
      <c r="AF66" s="2061"/>
      <c r="AG66" s="2061"/>
      <c r="AH66" s="2061"/>
      <c r="AI66" s="2061"/>
      <c r="AJ66" s="2061"/>
      <c r="AK66" s="2061"/>
      <c r="AL66" s="2061"/>
      <c r="AM66" s="2061"/>
      <c r="AN66" s="2061"/>
      <c r="AO66" s="2061"/>
      <c r="AP66" s="2061"/>
      <c r="AQ66" s="2061"/>
      <c r="AR66" s="2061"/>
      <c r="AS66" s="2061"/>
      <c r="AT66" s="2061"/>
      <c r="AU66" s="2061"/>
      <c r="AV66" s="2061"/>
      <c r="AW66" s="2061"/>
      <c r="AX66" s="2061"/>
      <c r="AY66" s="2061"/>
      <c r="AZ66" s="2061"/>
      <c r="BA66" s="2061"/>
      <c r="BB66" s="2061"/>
      <c r="BC66" s="2061"/>
      <c r="BD66" s="2061"/>
      <c r="BE66" s="2061"/>
      <c r="BF66" s="2061"/>
      <c r="BG66" s="2061"/>
      <c r="BH66" s="2061"/>
      <c r="BI66" s="2061"/>
      <c r="BJ66" s="2061"/>
      <c r="BK66" s="2061"/>
      <c r="BL66" s="2061"/>
      <c r="BM66" s="2061"/>
      <c r="BN66" s="2061"/>
      <c r="BO66" s="2061"/>
      <c r="BP66" s="2061"/>
      <c r="BQ66" s="2061"/>
      <c r="BR66" s="2061"/>
      <c r="BS66" s="2061"/>
      <c r="BT66" s="2061"/>
      <c r="BU66" s="2061"/>
      <c r="BV66" s="2061"/>
      <c r="BW66" s="4341"/>
      <c r="BX66" s="4341"/>
      <c r="BY66" s="4341"/>
      <c r="BZ66" s="4345"/>
      <c r="CA66" s="4346"/>
      <c r="CB66" s="4347"/>
      <c r="CC66" s="2061"/>
      <c r="CD66" s="2074"/>
    </row>
    <row r="67" spans="2:82" s="2073" customFormat="1" ht="19.95" customHeight="1">
      <c r="B67" s="2076"/>
      <c r="C67" s="6"/>
      <c r="D67" s="6"/>
      <c r="E67" s="2070"/>
      <c r="F67" s="2070"/>
      <c r="G67" s="2072"/>
      <c r="H67" s="2061"/>
      <c r="I67" s="2061"/>
      <c r="J67" s="2061"/>
      <c r="K67" s="2061"/>
      <c r="L67" s="2061"/>
      <c r="M67" s="2061"/>
      <c r="N67" s="2061"/>
      <c r="O67" s="2061"/>
      <c r="P67" s="2061"/>
      <c r="Q67" s="2061"/>
      <c r="R67" s="2061"/>
      <c r="S67" s="2061"/>
      <c r="T67" s="2061"/>
      <c r="U67" s="2061"/>
      <c r="V67" s="2061"/>
      <c r="W67" s="2061"/>
      <c r="X67" s="2061"/>
      <c r="Y67" s="2061"/>
      <c r="Z67" s="2061"/>
      <c r="AA67" s="2061"/>
      <c r="AB67" s="2061"/>
      <c r="AC67" s="2061"/>
      <c r="AD67" s="2061"/>
      <c r="AE67" s="2061"/>
      <c r="AF67" s="2061"/>
      <c r="AG67" s="2061"/>
      <c r="AH67" s="2061"/>
      <c r="AI67" s="2061"/>
      <c r="AJ67" s="2061"/>
      <c r="AK67" s="2061"/>
      <c r="AL67" s="2061"/>
      <c r="AM67" s="2061"/>
      <c r="AN67" s="2061"/>
      <c r="AO67" s="2061"/>
      <c r="AP67" s="2061"/>
      <c r="AQ67" s="2061"/>
      <c r="AR67" s="2061"/>
      <c r="AS67" s="2061"/>
      <c r="AT67" s="2061"/>
      <c r="AU67" s="2061"/>
      <c r="AV67" s="2061"/>
      <c r="AW67" s="2061"/>
      <c r="AX67" s="2061"/>
      <c r="AY67" s="2061"/>
      <c r="AZ67" s="2061"/>
      <c r="BA67" s="2061"/>
      <c r="BB67" s="2061"/>
      <c r="BC67" s="2061"/>
      <c r="BD67" s="2061"/>
      <c r="BE67" s="2061"/>
      <c r="BF67" s="2061"/>
      <c r="BG67" s="2061"/>
      <c r="BH67" s="2061"/>
      <c r="BI67" s="2061"/>
      <c r="BJ67" s="2061"/>
      <c r="BK67" s="2061"/>
      <c r="BL67" s="2061"/>
      <c r="BM67" s="2061"/>
      <c r="BN67" s="2061"/>
      <c r="BO67" s="2061"/>
      <c r="BP67" s="2061"/>
      <c r="BQ67" s="2061"/>
      <c r="BR67" s="2061"/>
      <c r="BS67" s="2061"/>
      <c r="BT67" s="2061"/>
      <c r="BU67" s="2061"/>
      <c r="BV67" s="2061"/>
      <c r="BW67" s="2061"/>
      <c r="BX67" s="2061"/>
      <c r="BY67" s="2061"/>
      <c r="BZ67" s="2061"/>
      <c r="CA67" s="2061"/>
      <c r="CB67" s="2061"/>
      <c r="CC67" s="2061"/>
      <c r="CD67" s="2074"/>
    </row>
    <row r="68" spans="2:82" s="2073" customFormat="1" ht="30" customHeight="1">
      <c r="B68" s="2076"/>
      <c r="C68" s="6"/>
      <c r="D68" s="2080" t="s">
        <v>20</v>
      </c>
      <c r="E68" s="2070"/>
      <c r="F68" s="213" t="s">
        <v>1684</v>
      </c>
      <c r="G68" s="2072"/>
      <c r="H68" s="2061"/>
      <c r="I68" s="2061"/>
      <c r="J68" s="2061"/>
      <c r="K68" s="2061"/>
      <c r="L68" s="2061"/>
      <c r="M68" s="2061"/>
      <c r="N68" s="2061"/>
      <c r="O68" s="2061"/>
      <c r="P68" s="2061"/>
      <c r="Q68" s="2061"/>
      <c r="R68" s="2061"/>
      <c r="S68" s="2061"/>
      <c r="T68" s="2061"/>
      <c r="U68" s="2061"/>
      <c r="V68" s="2061"/>
      <c r="W68" s="2061"/>
      <c r="X68" s="2061"/>
      <c r="Y68" s="2061"/>
      <c r="Z68" s="2061"/>
      <c r="AA68" s="2061"/>
      <c r="AB68" s="2061"/>
      <c r="AC68" s="2061"/>
      <c r="AD68" s="2061"/>
      <c r="AE68" s="2061"/>
      <c r="AF68" s="2061"/>
      <c r="AG68" s="2061"/>
      <c r="AH68" s="2061"/>
      <c r="AI68" s="2061"/>
      <c r="AJ68" s="2061"/>
      <c r="AK68" s="2061"/>
      <c r="AL68" s="2061"/>
      <c r="AM68" s="2061"/>
      <c r="AN68" s="2061"/>
      <c r="AO68" s="2061"/>
      <c r="AP68" s="2061"/>
      <c r="AQ68" s="2061"/>
      <c r="AR68" s="2061"/>
      <c r="AS68" s="2061"/>
      <c r="AT68" s="2061"/>
      <c r="AU68" s="2061"/>
      <c r="AV68" s="2061"/>
      <c r="AW68" s="2061"/>
      <c r="AX68" s="2061"/>
      <c r="AY68" s="2061"/>
      <c r="AZ68" s="2061"/>
      <c r="BA68" s="2061"/>
      <c r="BB68" s="2061"/>
      <c r="BC68" s="2061"/>
      <c r="BD68" s="2061"/>
      <c r="BE68" s="2061"/>
      <c r="BF68" s="2061"/>
      <c r="BG68" s="2061"/>
      <c r="BH68" s="2061"/>
      <c r="BI68" s="2061"/>
      <c r="BJ68" s="2061"/>
      <c r="BK68" s="2061"/>
      <c r="BL68" s="2061"/>
      <c r="BM68" s="2061"/>
      <c r="BN68" s="2061"/>
      <c r="BO68" s="2061"/>
      <c r="BP68" s="2061"/>
      <c r="BQ68" s="2061"/>
      <c r="BR68" s="2061"/>
      <c r="BS68" s="2061"/>
      <c r="BT68" s="2061"/>
      <c r="BU68" s="2061"/>
      <c r="BV68" s="2061"/>
      <c r="BW68" s="4340" t="s">
        <v>1269</v>
      </c>
      <c r="BX68" s="4341"/>
      <c r="BY68" s="4341"/>
      <c r="BZ68" s="4342"/>
      <c r="CA68" s="4343"/>
      <c r="CB68" s="4344"/>
      <c r="CC68" s="2061"/>
      <c r="CD68" s="2074"/>
    </row>
    <row r="69" spans="2:82" s="2073" customFormat="1" ht="30" customHeight="1">
      <c r="B69" s="2076"/>
      <c r="C69" s="6"/>
      <c r="D69" s="2079"/>
      <c r="E69" s="2070"/>
      <c r="F69" s="2062"/>
      <c r="G69" s="2072"/>
      <c r="H69" s="2061"/>
      <c r="I69" s="2061"/>
      <c r="J69" s="2061"/>
      <c r="K69" s="2061"/>
      <c r="L69" s="2061"/>
      <c r="M69" s="2061"/>
      <c r="N69" s="2061"/>
      <c r="O69" s="2061"/>
      <c r="P69" s="2061"/>
      <c r="Q69" s="2061"/>
      <c r="R69" s="2061"/>
      <c r="S69" s="2061"/>
      <c r="T69" s="2061"/>
      <c r="U69" s="2061"/>
      <c r="V69" s="2061"/>
      <c r="W69" s="2061"/>
      <c r="X69" s="2061"/>
      <c r="Y69" s="2061"/>
      <c r="Z69" s="2061"/>
      <c r="AA69" s="2061"/>
      <c r="AB69" s="2061"/>
      <c r="AC69" s="2061"/>
      <c r="AD69" s="2061"/>
      <c r="AE69" s="2061"/>
      <c r="AF69" s="2061"/>
      <c r="AG69" s="2061"/>
      <c r="AH69" s="2061"/>
      <c r="AI69" s="2061"/>
      <c r="AJ69" s="2061"/>
      <c r="AK69" s="2061"/>
      <c r="AL69" s="2061"/>
      <c r="AM69" s="2061"/>
      <c r="AN69" s="2061"/>
      <c r="AO69" s="2061"/>
      <c r="AP69" s="2061"/>
      <c r="AQ69" s="2061"/>
      <c r="AR69" s="2061"/>
      <c r="AS69" s="2061"/>
      <c r="AT69" s="2061"/>
      <c r="AU69" s="2061"/>
      <c r="AV69" s="2061"/>
      <c r="AW69" s="2061"/>
      <c r="AX69" s="2061"/>
      <c r="AY69" s="2061"/>
      <c r="AZ69" s="2061"/>
      <c r="BA69" s="2061"/>
      <c r="BB69" s="2061"/>
      <c r="BC69" s="2061"/>
      <c r="BD69" s="2061"/>
      <c r="BE69" s="2061"/>
      <c r="BF69" s="2061"/>
      <c r="BG69" s="2061"/>
      <c r="BH69" s="2061"/>
      <c r="BI69" s="2061"/>
      <c r="BJ69" s="2061"/>
      <c r="BK69" s="2061"/>
      <c r="BL69" s="2061"/>
      <c r="BM69" s="2061"/>
      <c r="BN69" s="2061"/>
      <c r="BO69" s="2061"/>
      <c r="BP69" s="2061"/>
      <c r="BQ69" s="2061"/>
      <c r="BR69" s="2061"/>
      <c r="BS69" s="2061"/>
      <c r="BT69" s="2061"/>
      <c r="BU69" s="2061"/>
      <c r="BV69" s="2061"/>
      <c r="BW69" s="4341"/>
      <c r="BX69" s="4341"/>
      <c r="BY69" s="4341"/>
      <c r="BZ69" s="4345"/>
      <c r="CA69" s="4346"/>
      <c r="CB69" s="4347"/>
      <c r="CC69" s="2061"/>
      <c r="CD69" s="2074"/>
    </row>
    <row r="70" spans="2:82" s="2073" customFormat="1" ht="19.95" customHeight="1">
      <c r="B70" s="2076"/>
      <c r="C70" s="6"/>
      <c r="D70" s="2070"/>
      <c r="E70" s="2070"/>
      <c r="F70" s="2070"/>
      <c r="G70" s="2072"/>
      <c r="H70" s="2061"/>
      <c r="I70" s="2061"/>
      <c r="J70" s="2061"/>
      <c r="K70" s="2061"/>
      <c r="L70" s="2061"/>
      <c r="M70" s="2061"/>
      <c r="N70" s="2061"/>
      <c r="O70" s="2061"/>
      <c r="P70" s="2061"/>
      <c r="Q70" s="2061"/>
      <c r="R70" s="2061"/>
      <c r="S70" s="2061"/>
      <c r="T70" s="2061"/>
      <c r="U70" s="2061"/>
      <c r="V70" s="2061"/>
      <c r="W70" s="2061"/>
      <c r="X70" s="2061"/>
      <c r="Y70" s="2061"/>
      <c r="Z70" s="2061"/>
      <c r="AA70" s="2061"/>
      <c r="AB70" s="2061"/>
      <c r="AC70" s="2061"/>
      <c r="AD70" s="2061"/>
      <c r="AE70" s="2061"/>
      <c r="AF70" s="2061"/>
      <c r="AG70" s="2061"/>
      <c r="AH70" s="2061"/>
      <c r="AI70" s="2061"/>
      <c r="AJ70" s="2061"/>
      <c r="AK70" s="2061"/>
      <c r="AL70" s="2061"/>
      <c r="AM70" s="2061"/>
      <c r="AN70" s="2061"/>
      <c r="AO70" s="2061"/>
      <c r="AP70" s="2061"/>
      <c r="AQ70" s="2061"/>
      <c r="AR70" s="2061"/>
      <c r="AS70" s="2061"/>
      <c r="AT70" s="2061"/>
      <c r="AU70" s="2061"/>
      <c r="AV70" s="2061"/>
      <c r="AW70" s="2061"/>
      <c r="AX70" s="2061"/>
      <c r="AY70" s="2061"/>
      <c r="AZ70" s="2061"/>
      <c r="BA70" s="2061"/>
      <c r="BB70" s="2061"/>
      <c r="BC70" s="2061"/>
      <c r="BD70" s="2061"/>
      <c r="BE70" s="2061"/>
      <c r="BF70" s="2061"/>
      <c r="BG70" s="2061"/>
      <c r="BH70" s="2061"/>
      <c r="BI70" s="2061"/>
      <c r="BJ70" s="2061"/>
      <c r="BK70" s="2061"/>
      <c r="BL70" s="2061"/>
      <c r="BM70" s="2061"/>
      <c r="BN70" s="2061"/>
      <c r="BO70" s="2061"/>
      <c r="BP70" s="2061"/>
      <c r="BQ70" s="2061"/>
      <c r="BR70" s="2061"/>
      <c r="BS70" s="2061"/>
      <c r="BT70" s="2061"/>
      <c r="BU70" s="2061"/>
      <c r="BV70" s="2061"/>
      <c r="BW70" s="2061"/>
      <c r="BX70" s="2061"/>
      <c r="BY70" s="2061"/>
      <c r="BZ70" s="2061"/>
      <c r="CA70" s="2061"/>
      <c r="CB70" s="2061"/>
      <c r="CC70" s="2061"/>
      <c r="CD70" s="2074"/>
    </row>
    <row r="71" spans="2:82" s="2073" customFormat="1" ht="30" customHeight="1">
      <c r="B71" s="2076"/>
      <c r="C71" s="6"/>
      <c r="D71" s="353" t="s">
        <v>47</v>
      </c>
      <c r="E71" s="2070"/>
      <c r="F71" s="213" t="s">
        <v>1685</v>
      </c>
      <c r="G71" s="2072"/>
      <c r="H71" s="2061"/>
      <c r="I71" s="2061"/>
      <c r="J71" s="2061"/>
      <c r="K71" s="2061"/>
      <c r="L71" s="2061"/>
      <c r="M71" s="2061"/>
      <c r="N71" s="2061"/>
      <c r="O71" s="2061"/>
      <c r="P71" s="2061"/>
      <c r="Q71" s="2061"/>
      <c r="R71" s="2061"/>
      <c r="S71" s="2061"/>
      <c r="T71" s="2061"/>
      <c r="U71" s="2061"/>
      <c r="V71" s="2061"/>
      <c r="W71" s="2061"/>
      <c r="X71" s="2061"/>
      <c r="Y71" s="2061"/>
      <c r="Z71" s="2061"/>
      <c r="AA71" s="2061"/>
      <c r="AB71" s="2061"/>
      <c r="AC71" s="2061"/>
      <c r="AD71" s="2061"/>
      <c r="AE71" s="2061"/>
      <c r="AF71" s="2061"/>
      <c r="AG71" s="2061"/>
      <c r="AH71" s="2061"/>
      <c r="AI71" s="2061"/>
      <c r="AJ71" s="2061"/>
      <c r="AK71" s="2061"/>
      <c r="AL71" s="2061"/>
      <c r="AM71" s="2061"/>
      <c r="AN71" s="2061"/>
      <c r="AO71" s="2061"/>
      <c r="AP71" s="2061"/>
      <c r="AQ71" s="2061"/>
      <c r="AR71" s="2061"/>
      <c r="AS71" s="2061"/>
      <c r="AT71" s="2061"/>
      <c r="AU71" s="2061"/>
      <c r="AV71" s="2061"/>
      <c r="AW71" s="2061"/>
      <c r="AX71" s="2061"/>
      <c r="AY71" s="2061"/>
      <c r="AZ71" s="2061"/>
      <c r="BA71" s="2061"/>
      <c r="BB71" s="2061"/>
      <c r="BC71" s="2061"/>
      <c r="BD71" s="2061"/>
      <c r="BE71" s="2061"/>
      <c r="BF71" s="2061"/>
      <c r="BG71" s="2061"/>
      <c r="BH71" s="2061"/>
      <c r="BI71" s="2061"/>
      <c r="BJ71" s="2061"/>
      <c r="BK71" s="2061"/>
      <c r="BL71" s="2061"/>
      <c r="BM71" s="2061"/>
      <c r="BN71" s="2061"/>
      <c r="BO71" s="2061"/>
      <c r="BP71" s="2061"/>
      <c r="BQ71" s="2061"/>
      <c r="BR71" s="2061"/>
      <c r="BS71" s="2061"/>
      <c r="BT71" s="2061"/>
      <c r="BU71" s="2061"/>
      <c r="BV71" s="2061"/>
      <c r="BW71" s="4340" t="s">
        <v>1111</v>
      </c>
      <c r="BX71" s="4341"/>
      <c r="BY71" s="4341"/>
      <c r="BZ71" s="4342"/>
      <c r="CA71" s="4343"/>
      <c r="CB71" s="4344"/>
      <c r="CC71" s="2061"/>
      <c r="CD71" s="2074"/>
    </row>
    <row r="72" spans="2:82" s="2073" customFormat="1" ht="30" customHeight="1">
      <c r="B72" s="2076"/>
      <c r="C72" s="6"/>
      <c r="D72" s="2082"/>
      <c r="E72" s="2070"/>
      <c r="F72" s="2062"/>
      <c r="G72" s="2072"/>
      <c r="H72" s="2061"/>
      <c r="I72" s="2061"/>
      <c r="J72" s="2061"/>
      <c r="K72" s="2061"/>
      <c r="L72" s="2061"/>
      <c r="M72" s="2061"/>
      <c r="N72" s="2061"/>
      <c r="O72" s="2061"/>
      <c r="P72" s="2061"/>
      <c r="Q72" s="2061"/>
      <c r="R72" s="2061"/>
      <c r="S72" s="2061"/>
      <c r="T72" s="2061"/>
      <c r="U72" s="2061"/>
      <c r="V72" s="2061"/>
      <c r="W72" s="2061"/>
      <c r="X72" s="2061"/>
      <c r="Y72" s="2061"/>
      <c r="Z72" s="2061"/>
      <c r="AA72" s="2061"/>
      <c r="AB72" s="2061"/>
      <c r="AC72" s="2061"/>
      <c r="AD72" s="2061"/>
      <c r="AE72" s="2061"/>
      <c r="AF72" s="2061"/>
      <c r="AG72" s="2061"/>
      <c r="AH72" s="2061"/>
      <c r="AI72" s="2061"/>
      <c r="AJ72" s="2061"/>
      <c r="AK72" s="2061"/>
      <c r="AL72" s="2061"/>
      <c r="AM72" s="2061"/>
      <c r="AN72" s="2061"/>
      <c r="AO72" s="2061"/>
      <c r="AP72" s="2061"/>
      <c r="AQ72" s="2061"/>
      <c r="AR72" s="2061"/>
      <c r="AS72" s="2061"/>
      <c r="AT72" s="2061"/>
      <c r="AU72" s="2061"/>
      <c r="AV72" s="2061"/>
      <c r="AW72" s="2061"/>
      <c r="AX72" s="2061"/>
      <c r="AY72" s="2061"/>
      <c r="AZ72" s="2061"/>
      <c r="BA72" s="2061"/>
      <c r="BB72" s="2061"/>
      <c r="BC72" s="2061"/>
      <c r="BD72" s="2061"/>
      <c r="BE72" s="2061"/>
      <c r="BF72" s="2061"/>
      <c r="BG72" s="2061"/>
      <c r="BH72" s="2061"/>
      <c r="BI72" s="2061"/>
      <c r="BJ72" s="2061"/>
      <c r="BK72" s="2061"/>
      <c r="BL72" s="2061"/>
      <c r="BM72" s="2061"/>
      <c r="BN72" s="2061"/>
      <c r="BO72" s="2061"/>
      <c r="BP72" s="2061"/>
      <c r="BQ72" s="2061"/>
      <c r="BR72" s="2061"/>
      <c r="BS72" s="2061"/>
      <c r="BT72" s="2061"/>
      <c r="BU72" s="2061"/>
      <c r="BV72" s="2061"/>
      <c r="BW72" s="4341"/>
      <c r="BX72" s="4341"/>
      <c r="BY72" s="4341"/>
      <c r="BZ72" s="4345"/>
      <c r="CA72" s="4346"/>
      <c r="CB72" s="4347"/>
      <c r="CC72" s="2061"/>
      <c r="CD72" s="2074"/>
    </row>
    <row r="73" spans="2:82" s="2073" customFormat="1" ht="19.95" customHeight="1">
      <c r="B73" s="2076"/>
      <c r="C73" s="6"/>
      <c r="D73" s="2079"/>
      <c r="E73" s="2070"/>
      <c r="F73" s="2070"/>
      <c r="G73" s="2072"/>
      <c r="H73" s="2061"/>
      <c r="I73" s="2061"/>
      <c r="J73" s="2061"/>
      <c r="K73" s="2061"/>
      <c r="L73" s="2061"/>
      <c r="M73" s="2061"/>
      <c r="N73" s="2061"/>
      <c r="O73" s="2061"/>
      <c r="P73" s="2061"/>
      <c r="Q73" s="2061"/>
      <c r="R73" s="2061"/>
      <c r="S73" s="2061"/>
      <c r="T73" s="2061"/>
      <c r="U73" s="2061"/>
      <c r="V73" s="2061"/>
      <c r="W73" s="2061"/>
      <c r="X73" s="2061"/>
      <c r="Y73" s="2061"/>
      <c r="Z73" s="2061"/>
      <c r="AA73" s="2061"/>
      <c r="AB73" s="2061"/>
      <c r="AC73" s="2061"/>
      <c r="AD73" s="2061"/>
      <c r="AE73" s="2061"/>
      <c r="AF73" s="2061"/>
      <c r="AG73" s="2061"/>
      <c r="AH73" s="2061"/>
      <c r="AI73" s="2061"/>
      <c r="AJ73" s="2061"/>
      <c r="AK73" s="2061"/>
      <c r="AL73" s="2061"/>
      <c r="AM73" s="2061"/>
      <c r="AN73" s="2061"/>
      <c r="AO73" s="2061"/>
      <c r="AP73" s="2061"/>
      <c r="AQ73" s="2061"/>
      <c r="AR73" s="2061"/>
      <c r="AS73" s="2061"/>
      <c r="AT73" s="2061"/>
      <c r="AU73" s="2061"/>
      <c r="AV73" s="2061"/>
      <c r="AW73" s="2061"/>
      <c r="AX73" s="2061"/>
      <c r="AY73" s="2061"/>
      <c r="AZ73" s="2061"/>
      <c r="BA73" s="2061"/>
      <c r="BB73" s="2061"/>
      <c r="BC73" s="2061"/>
      <c r="BD73" s="2061"/>
      <c r="BE73" s="2061"/>
      <c r="BF73" s="2061"/>
      <c r="BG73" s="2061"/>
      <c r="BH73" s="2061"/>
      <c r="BI73" s="2061"/>
      <c r="BJ73" s="2061"/>
      <c r="BK73" s="2061"/>
      <c r="BL73" s="2061"/>
      <c r="BM73" s="2061"/>
      <c r="BN73" s="2061"/>
      <c r="BO73" s="2061"/>
      <c r="BP73" s="2061"/>
      <c r="BQ73" s="2061"/>
      <c r="BR73" s="2061"/>
      <c r="BS73" s="2061"/>
      <c r="BT73" s="2061"/>
      <c r="BU73" s="2061"/>
      <c r="BV73" s="2061"/>
      <c r="BW73" s="2061"/>
      <c r="BX73" s="2061"/>
      <c r="BY73" s="2061"/>
      <c r="BZ73" s="2061"/>
      <c r="CA73" s="2061"/>
      <c r="CB73" s="2061"/>
      <c r="CC73" s="2061"/>
      <c r="CD73" s="2074"/>
    </row>
    <row r="74" spans="2:82" s="2073" customFormat="1" ht="30" customHeight="1">
      <c r="B74" s="2076"/>
      <c r="C74" s="6"/>
      <c r="D74" s="2081" t="s">
        <v>72</v>
      </c>
      <c r="E74" s="2070"/>
      <c r="F74" s="213" t="s">
        <v>1686</v>
      </c>
      <c r="G74" s="2072"/>
      <c r="H74" s="2061"/>
      <c r="I74" s="2061"/>
      <c r="J74" s="2061"/>
      <c r="K74" s="2061"/>
      <c r="L74" s="2061"/>
      <c r="M74" s="2061"/>
      <c r="N74" s="2061"/>
      <c r="O74" s="2061"/>
      <c r="P74" s="2061"/>
      <c r="Q74" s="2061"/>
      <c r="R74" s="2061"/>
      <c r="S74" s="2061"/>
      <c r="T74" s="2061"/>
      <c r="U74" s="2061"/>
      <c r="V74" s="2061"/>
      <c r="W74" s="2061"/>
      <c r="X74" s="2061"/>
      <c r="Y74" s="2061"/>
      <c r="Z74" s="2061"/>
      <c r="AA74" s="2061"/>
      <c r="AB74" s="2061"/>
      <c r="AC74" s="2061"/>
      <c r="AD74" s="2061"/>
      <c r="AE74" s="2061"/>
      <c r="AF74" s="2061"/>
      <c r="AG74" s="2061"/>
      <c r="AH74" s="2061"/>
      <c r="AI74" s="2061"/>
      <c r="AJ74" s="2061"/>
      <c r="AK74" s="2061"/>
      <c r="AL74" s="2061"/>
      <c r="AM74" s="2061"/>
      <c r="AN74" s="2061"/>
      <c r="AO74" s="2061"/>
      <c r="AP74" s="2061"/>
      <c r="AQ74" s="2061"/>
      <c r="AR74" s="2061"/>
      <c r="AS74" s="2061"/>
      <c r="AT74" s="2061"/>
      <c r="AU74" s="2061"/>
      <c r="AV74" s="2061"/>
      <c r="AW74" s="2061"/>
      <c r="AX74" s="2061"/>
      <c r="AY74" s="2061"/>
      <c r="AZ74" s="2061"/>
      <c r="BA74" s="2061"/>
      <c r="BB74" s="2061"/>
      <c r="BC74" s="2061"/>
      <c r="BD74" s="2061"/>
      <c r="BE74" s="2061"/>
      <c r="BF74" s="2061"/>
      <c r="BG74" s="2061"/>
      <c r="BH74" s="2061"/>
      <c r="BI74" s="2061"/>
      <c r="BJ74" s="2061"/>
      <c r="BK74" s="2061"/>
      <c r="BL74" s="2061"/>
      <c r="BM74" s="2061"/>
      <c r="BN74" s="2061"/>
      <c r="BO74" s="2061"/>
      <c r="BP74" s="2061"/>
      <c r="BQ74" s="2061"/>
      <c r="BR74" s="2061"/>
      <c r="BS74" s="2061"/>
      <c r="BT74" s="2061"/>
      <c r="BU74" s="2061"/>
      <c r="BV74" s="2061"/>
      <c r="BW74" s="4340" t="s">
        <v>1110</v>
      </c>
      <c r="BX74" s="4341"/>
      <c r="BY74" s="4341"/>
      <c r="BZ74" s="4342"/>
      <c r="CA74" s="4343"/>
      <c r="CB74" s="4344"/>
      <c r="CC74" s="2061"/>
      <c r="CD74" s="2074"/>
    </row>
    <row r="75" spans="2:82" s="2073" customFormat="1" ht="30" customHeight="1">
      <c r="B75" s="2076"/>
      <c r="C75" s="6"/>
      <c r="D75" s="213"/>
      <c r="E75" s="2070"/>
      <c r="F75" s="2062"/>
      <c r="G75" s="2072"/>
      <c r="H75" s="2061"/>
      <c r="I75" s="2061"/>
      <c r="J75" s="2061"/>
      <c r="K75" s="2061"/>
      <c r="L75" s="2061"/>
      <c r="M75" s="2061"/>
      <c r="N75" s="2061"/>
      <c r="O75" s="2061"/>
      <c r="P75" s="2061"/>
      <c r="Q75" s="2061"/>
      <c r="R75" s="2061"/>
      <c r="S75" s="2061"/>
      <c r="T75" s="2061"/>
      <c r="U75" s="2061"/>
      <c r="V75" s="2061"/>
      <c r="W75" s="2061"/>
      <c r="X75" s="2061"/>
      <c r="Y75" s="2061"/>
      <c r="Z75" s="2061"/>
      <c r="AA75" s="2061"/>
      <c r="AB75" s="2061"/>
      <c r="AC75" s="2061"/>
      <c r="AD75" s="2061"/>
      <c r="AE75" s="2061"/>
      <c r="AF75" s="2061"/>
      <c r="AG75" s="2061"/>
      <c r="AH75" s="2061"/>
      <c r="AI75" s="2061"/>
      <c r="AJ75" s="2061"/>
      <c r="AK75" s="2061"/>
      <c r="AL75" s="2061"/>
      <c r="AM75" s="2061"/>
      <c r="AN75" s="2061"/>
      <c r="AO75" s="2061"/>
      <c r="AP75" s="2061"/>
      <c r="AQ75" s="2061"/>
      <c r="AR75" s="2061"/>
      <c r="AS75" s="2061"/>
      <c r="AT75" s="2061"/>
      <c r="AU75" s="2061"/>
      <c r="AV75" s="2061"/>
      <c r="AW75" s="2061"/>
      <c r="AX75" s="2061"/>
      <c r="AY75" s="2061"/>
      <c r="AZ75" s="2061"/>
      <c r="BA75" s="2061"/>
      <c r="BB75" s="2061"/>
      <c r="BC75" s="2061"/>
      <c r="BD75" s="2061"/>
      <c r="BE75" s="2061"/>
      <c r="BF75" s="2061"/>
      <c r="BG75" s="2061"/>
      <c r="BH75" s="2061"/>
      <c r="BI75" s="2061"/>
      <c r="BJ75" s="2061"/>
      <c r="BK75" s="2061"/>
      <c r="BL75" s="2061"/>
      <c r="BM75" s="2061"/>
      <c r="BN75" s="2061"/>
      <c r="BO75" s="2061"/>
      <c r="BP75" s="2061"/>
      <c r="BQ75" s="2061"/>
      <c r="BR75" s="2061"/>
      <c r="BS75" s="2061"/>
      <c r="BT75" s="2061"/>
      <c r="BU75" s="2061"/>
      <c r="BV75" s="2061"/>
      <c r="BW75" s="4341"/>
      <c r="BX75" s="4341"/>
      <c r="BY75" s="4341"/>
      <c r="BZ75" s="4345"/>
      <c r="CA75" s="4346"/>
      <c r="CB75" s="4347"/>
      <c r="CC75" s="2061"/>
      <c r="CD75" s="2074"/>
    </row>
    <row r="76" spans="2:82" s="2073" customFormat="1" ht="19.95" customHeight="1">
      <c r="B76" s="2076"/>
      <c r="C76" s="6"/>
      <c r="D76" s="2070"/>
      <c r="E76" s="2070"/>
      <c r="F76" s="2070"/>
      <c r="G76" s="2072"/>
      <c r="H76" s="2061"/>
      <c r="I76" s="2061"/>
      <c r="J76" s="2061"/>
      <c r="K76" s="2061"/>
      <c r="L76" s="2061"/>
      <c r="M76" s="2061"/>
      <c r="N76" s="2061"/>
      <c r="O76" s="2061"/>
      <c r="P76" s="2061"/>
      <c r="Q76" s="2061"/>
      <c r="R76" s="2061"/>
      <c r="S76" s="2061"/>
      <c r="T76" s="2061"/>
      <c r="U76" s="2061"/>
      <c r="V76" s="2061"/>
      <c r="W76" s="2061"/>
      <c r="X76" s="2061"/>
      <c r="Y76" s="2061"/>
      <c r="Z76" s="2061"/>
      <c r="AA76" s="2061"/>
      <c r="AB76" s="2061"/>
      <c r="AC76" s="2061"/>
      <c r="AD76" s="2061"/>
      <c r="AE76" s="2061"/>
      <c r="AF76" s="2061"/>
      <c r="AG76" s="2061"/>
      <c r="AH76" s="2061"/>
      <c r="AI76" s="2061"/>
      <c r="AJ76" s="2061"/>
      <c r="AK76" s="2061"/>
      <c r="AL76" s="2061"/>
      <c r="AM76" s="2061"/>
      <c r="AN76" s="2061"/>
      <c r="AO76" s="2061"/>
      <c r="AP76" s="2061"/>
      <c r="AQ76" s="2061"/>
      <c r="AR76" s="2061"/>
      <c r="AS76" s="2061"/>
      <c r="AT76" s="2061"/>
      <c r="AU76" s="2061"/>
      <c r="AV76" s="2061"/>
      <c r="AW76" s="2061"/>
      <c r="AX76" s="2061"/>
      <c r="AY76" s="2061"/>
      <c r="AZ76" s="2061"/>
      <c r="BA76" s="2061"/>
      <c r="BB76" s="2061"/>
      <c r="BC76" s="2061"/>
      <c r="BD76" s="2061"/>
      <c r="BE76" s="2061"/>
      <c r="BF76" s="2061"/>
      <c r="BG76" s="2061"/>
      <c r="BH76" s="2061"/>
      <c r="BI76" s="2061"/>
      <c r="BJ76" s="2061"/>
      <c r="BK76" s="2061"/>
      <c r="BL76" s="2061"/>
      <c r="BM76" s="2061"/>
      <c r="BN76" s="2061"/>
      <c r="BO76" s="2061"/>
      <c r="BP76" s="2061"/>
      <c r="BQ76" s="2061"/>
      <c r="BR76" s="2061"/>
      <c r="BS76" s="2061"/>
      <c r="BT76" s="2061"/>
      <c r="BU76" s="2061"/>
      <c r="BV76" s="2061"/>
      <c r="BW76" s="2061"/>
      <c r="BX76" s="2061"/>
      <c r="BY76" s="2061"/>
      <c r="BZ76" s="2061"/>
      <c r="CA76" s="2061"/>
      <c r="CB76" s="2061"/>
      <c r="CC76" s="2061"/>
      <c r="CD76" s="2074"/>
    </row>
    <row r="77" spans="2:82" s="2073" customFormat="1" ht="30" customHeight="1">
      <c r="B77" s="2076"/>
      <c r="C77" s="6"/>
      <c r="D77" s="2081" t="s">
        <v>115</v>
      </c>
      <c r="E77" s="2070"/>
      <c r="F77" s="213" t="s">
        <v>1687</v>
      </c>
      <c r="G77" s="2072"/>
      <c r="H77" s="2061"/>
      <c r="I77" s="2061"/>
      <c r="J77" s="2061"/>
      <c r="K77" s="2061"/>
      <c r="L77" s="2061"/>
      <c r="M77" s="2061"/>
      <c r="N77" s="2061"/>
      <c r="O77" s="2061"/>
      <c r="P77" s="2061"/>
      <c r="Q77" s="2061"/>
      <c r="R77" s="2061"/>
      <c r="S77" s="2061"/>
      <c r="T77" s="2061"/>
      <c r="U77" s="2061"/>
      <c r="V77" s="2061"/>
      <c r="W77" s="2061"/>
      <c r="X77" s="2061"/>
      <c r="Y77" s="2061"/>
      <c r="Z77" s="2061"/>
      <c r="AA77" s="2061"/>
      <c r="AB77" s="2061"/>
      <c r="AC77" s="2061"/>
      <c r="AD77" s="2061"/>
      <c r="AE77" s="2061"/>
      <c r="AF77" s="2061"/>
      <c r="AG77" s="2061"/>
      <c r="AH77" s="2061"/>
      <c r="AI77" s="2061"/>
      <c r="AJ77" s="2061"/>
      <c r="AK77" s="2061"/>
      <c r="AL77" s="2061"/>
      <c r="AM77" s="2061"/>
      <c r="AN77" s="2061"/>
      <c r="AO77" s="2061"/>
      <c r="AP77" s="2061"/>
      <c r="AQ77" s="2061"/>
      <c r="AR77" s="2061"/>
      <c r="AS77" s="2061"/>
      <c r="AT77" s="2061"/>
      <c r="AU77" s="2061"/>
      <c r="AV77" s="2061"/>
      <c r="AW77" s="2061"/>
      <c r="AX77" s="2061"/>
      <c r="AY77" s="2061"/>
      <c r="AZ77" s="2061"/>
      <c r="BA77" s="2061"/>
      <c r="BB77" s="2061"/>
      <c r="BC77" s="2061"/>
      <c r="BD77" s="2061"/>
      <c r="BE77" s="2061"/>
      <c r="BF77" s="2061"/>
      <c r="BG77" s="2061"/>
      <c r="BH77" s="2061"/>
      <c r="BI77" s="2061"/>
      <c r="BJ77" s="2061"/>
      <c r="BK77" s="2061"/>
      <c r="BL77" s="2061"/>
      <c r="BM77" s="2061"/>
      <c r="BN77" s="2061"/>
      <c r="BO77" s="2061"/>
      <c r="BP77" s="2061"/>
      <c r="BQ77" s="2061"/>
      <c r="BR77" s="2061"/>
      <c r="BS77" s="2061"/>
      <c r="BT77" s="2061"/>
      <c r="BU77" s="2061"/>
      <c r="BV77" s="2061"/>
      <c r="BW77" s="4340" t="s">
        <v>1109</v>
      </c>
      <c r="BX77" s="4341"/>
      <c r="BY77" s="4341"/>
      <c r="BZ77" s="4342"/>
      <c r="CA77" s="4343"/>
      <c r="CB77" s="4344"/>
      <c r="CC77" s="2061"/>
      <c r="CD77" s="2074"/>
    </row>
    <row r="78" spans="2:82" s="2073" customFormat="1" ht="30" customHeight="1">
      <c r="B78" s="2076"/>
      <c r="C78" s="6"/>
      <c r="D78" s="213"/>
      <c r="E78" s="2070"/>
      <c r="F78" s="2062"/>
      <c r="G78" s="2072"/>
      <c r="H78" s="2061"/>
      <c r="I78" s="2061"/>
      <c r="J78" s="2061"/>
      <c r="K78" s="2061"/>
      <c r="L78" s="2061"/>
      <c r="M78" s="2061"/>
      <c r="N78" s="2061"/>
      <c r="O78" s="2061"/>
      <c r="P78" s="2061"/>
      <c r="Q78" s="2061"/>
      <c r="R78" s="2061"/>
      <c r="S78" s="2061"/>
      <c r="T78" s="2061"/>
      <c r="U78" s="2061"/>
      <c r="V78" s="2061"/>
      <c r="W78" s="2061"/>
      <c r="X78" s="2061"/>
      <c r="Y78" s="2061"/>
      <c r="Z78" s="2061"/>
      <c r="AA78" s="2061"/>
      <c r="AB78" s="2061"/>
      <c r="AC78" s="2061"/>
      <c r="AD78" s="2061"/>
      <c r="AE78" s="2061"/>
      <c r="AF78" s="2061"/>
      <c r="AG78" s="2061"/>
      <c r="AH78" s="2061"/>
      <c r="AI78" s="2061"/>
      <c r="AJ78" s="2061"/>
      <c r="AK78" s="2061"/>
      <c r="AL78" s="2061"/>
      <c r="AM78" s="2061"/>
      <c r="AN78" s="2061"/>
      <c r="AO78" s="2061"/>
      <c r="AP78" s="2061"/>
      <c r="AQ78" s="2061"/>
      <c r="AR78" s="2061"/>
      <c r="AS78" s="2061"/>
      <c r="AT78" s="2061"/>
      <c r="AU78" s="2061"/>
      <c r="AV78" s="2061"/>
      <c r="AW78" s="2061"/>
      <c r="AX78" s="2061"/>
      <c r="AY78" s="2061"/>
      <c r="AZ78" s="2061"/>
      <c r="BA78" s="2061"/>
      <c r="BB78" s="2061"/>
      <c r="BC78" s="2061"/>
      <c r="BD78" s="2061"/>
      <c r="BE78" s="2061"/>
      <c r="BF78" s="2061"/>
      <c r="BG78" s="2061"/>
      <c r="BH78" s="2061"/>
      <c r="BI78" s="2061"/>
      <c r="BJ78" s="2061"/>
      <c r="BK78" s="2061"/>
      <c r="BL78" s="2061"/>
      <c r="BM78" s="2061"/>
      <c r="BN78" s="2061"/>
      <c r="BO78" s="2061"/>
      <c r="BP78" s="2061"/>
      <c r="BQ78" s="2061"/>
      <c r="BR78" s="2061"/>
      <c r="BS78" s="2061"/>
      <c r="BT78" s="2061"/>
      <c r="BU78" s="2061"/>
      <c r="BV78" s="2061"/>
      <c r="BW78" s="4341"/>
      <c r="BX78" s="4341"/>
      <c r="BY78" s="4341"/>
      <c r="BZ78" s="4345"/>
      <c r="CA78" s="4346"/>
      <c r="CB78" s="4347"/>
      <c r="CC78" s="2061"/>
      <c r="CD78" s="2074"/>
    </row>
    <row r="79" spans="2:82" s="2073" customFormat="1" ht="19.95" customHeight="1">
      <c r="B79" s="2076"/>
      <c r="C79" s="6"/>
      <c r="D79" s="2070"/>
      <c r="E79" s="2070"/>
      <c r="F79" s="2072"/>
      <c r="G79" s="2072"/>
      <c r="H79" s="2061"/>
      <c r="I79" s="2061"/>
      <c r="J79" s="2061"/>
      <c r="K79" s="2061"/>
      <c r="L79" s="2061"/>
      <c r="M79" s="2061"/>
      <c r="N79" s="2061"/>
      <c r="O79" s="2061"/>
      <c r="P79" s="2061"/>
      <c r="Q79" s="2061"/>
      <c r="R79" s="2061"/>
      <c r="S79" s="2061"/>
      <c r="T79" s="2061"/>
      <c r="U79" s="2061"/>
      <c r="V79" s="2061"/>
      <c r="W79" s="2061"/>
      <c r="X79" s="2061"/>
      <c r="Y79" s="2061"/>
      <c r="Z79" s="2061"/>
      <c r="AA79" s="2061"/>
      <c r="AB79" s="2061"/>
      <c r="AC79" s="2061"/>
      <c r="AD79" s="2061"/>
      <c r="AE79" s="2061"/>
      <c r="AF79" s="2061"/>
      <c r="AG79" s="2061"/>
      <c r="AH79" s="2061"/>
      <c r="AI79" s="2061"/>
      <c r="AJ79" s="2061"/>
      <c r="AK79" s="2061"/>
      <c r="AL79" s="2061"/>
      <c r="AM79" s="2061"/>
      <c r="AN79" s="2061"/>
      <c r="AO79" s="2061"/>
      <c r="AP79" s="2061"/>
      <c r="AQ79" s="2061"/>
      <c r="AR79" s="2061"/>
      <c r="AS79" s="2061"/>
      <c r="AT79" s="2061"/>
      <c r="AU79" s="2061"/>
      <c r="AV79" s="2061"/>
      <c r="AW79" s="2061"/>
      <c r="AX79" s="2061"/>
      <c r="AY79" s="2061"/>
      <c r="AZ79" s="2061"/>
      <c r="BA79" s="2061"/>
      <c r="BB79" s="2061"/>
      <c r="BC79" s="2061"/>
      <c r="BD79" s="2061"/>
      <c r="BE79" s="2061"/>
      <c r="BF79" s="2061"/>
      <c r="BG79" s="2061"/>
      <c r="BH79" s="2061"/>
      <c r="BI79" s="2061"/>
      <c r="BJ79" s="2061"/>
      <c r="BK79" s="2061"/>
      <c r="BL79" s="2061"/>
      <c r="BM79" s="2061"/>
      <c r="BN79" s="2061"/>
      <c r="BO79" s="2061"/>
      <c r="BP79" s="2061"/>
      <c r="BQ79" s="2061"/>
      <c r="BR79" s="2061"/>
      <c r="BS79" s="2061"/>
      <c r="BT79" s="2061"/>
      <c r="BU79" s="2061"/>
      <c r="BV79" s="2061"/>
      <c r="BW79" s="2061"/>
      <c r="BX79" s="2061"/>
      <c r="BY79" s="2061"/>
      <c r="BZ79" s="2061"/>
      <c r="CA79" s="2061"/>
      <c r="CB79" s="2061"/>
      <c r="CC79" s="2061"/>
      <c r="CD79" s="2074"/>
    </row>
    <row r="80" spans="2:82" s="2073" customFormat="1" ht="30" customHeight="1">
      <c r="B80" s="2076"/>
      <c r="C80" s="6"/>
      <c r="D80" s="2080" t="s">
        <v>116</v>
      </c>
      <c r="E80" s="2070"/>
      <c r="F80" s="2072" t="s">
        <v>1688</v>
      </c>
      <c r="G80" s="2072"/>
      <c r="H80" s="2061"/>
      <c r="I80" s="2061"/>
      <c r="J80" s="2061"/>
      <c r="K80" s="2061"/>
      <c r="L80" s="2061"/>
      <c r="M80" s="2061"/>
      <c r="N80" s="2061"/>
      <c r="O80" s="2061"/>
      <c r="P80" s="2061"/>
      <c r="Q80" s="2061"/>
      <c r="R80" s="2061"/>
      <c r="S80" s="2061"/>
      <c r="T80" s="2061"/>
      <c r="U80" s="2061"/>
      <c r="V80" s="2061"/>
      <c r="W80" s="2061"/>
      <c r="X80" s="2061"/>
      <c r="Y80" s="2061"/>
      <c r="Z80" s="2061"/>
      <c r="AA80" s="2061"/>
      <c r="AB80" s="2061"/>
      <c r="AC80" s="2061"/>
      <c r="AD80" s="2061"/>
      <c r="AE80" s="2061"/>
      <c r="AF80" s="2061"/>
      <c r="AG80" s="2061"/>
      <c r="AH80" s="2061"/>
      <c r="AI80" s="2061"/>
      <c r="AJ80" s="2061"/>
      <c r="AK80" s="2061"/>
      <c r="AL80" s="2061"/>
      <c r="AM80" s="2061"/>
      <c r="AN80" s="2061"/>
      <c r="AO80" s="2061"/>
      <c r="AP80" s="2061"/>
      <c r="AQ80" s="2061"/>
      <c r="AR80" s="2061"/>
      <c r="AS80" s="2061"/>
      <c r="AT80" s="2061"/>
      <c r="AU80" s="2061"/>
      <c r="AV80" s="2061"/>
      <c r="AW80" s="2061"/>
      <c r="AX80" s="2061"/>
      <c r="AY80" s="2061"/>
      <c r="AZ80" s="2061"/>
      <c r="BA80" s="2061"/>
      <c r="BB80" s="2061"/>
      <c r="BC80" s="2061"/>
      <c r="BD80" s="2061"/>
      <c r="BE80" s="2061"/>
      <c r="BF80" s="2061"/>
      <c r="BG80" s="2061"/>
      <c r="BH80" s="2061"/>
      <c r="BI80" s="2061"/>
      <c r="BJ80" s="2061"/>
      <c r="BK80" s="2061"/>
      <c r="BL80" s="2061"/>
      <c r="BM80" s="2061"/>
      <c r="BN80" s="2061"/>
      <c r="BO80" s="2061"/>
      <c r="BP80" s="2061"/>
      <c r="BQ80" s="2061"/>
      <c r="BR80" s="2061"/>
      <c r="BS80" s="2061"/>
      <c r="BT80" s="2061"/>
      <c r="BU80" s="2061"/>
      <c r="BV80" s="2061"/>
      <c r="BW80" s="4340" t="s">
        <v>1535</v>
      </c>
      <c r="BX80" s="4341"/>
      <c r="BY80" s="4341"/>
      <c r="BZ80" s="4342"/>
      <c r="CA80" s="4343"/>
      <c r="CB80" s="4344"/>
      <c r="CC80" s="2061"/>
      <c r="CD80" s="2074"/>
    </row>
    <row r="81" spans="2:82" s="2073" customFormat="1" ht="30" customHeight="1">
      <c r="B81" s="2076"/>
      <c r="C81" s="6"/>
      <c r="D81" s="2079"/>
      <c r="E81" s="2070"/>
      <c r="F81" s="2041" t="s">
        <v>1649</v>
      </c>
      <c r="G81" s="2072"/>
      <c r="H81" s="2061"/>
      <c r="I81" s="2061"/>
      <c r="J81" s="2061"/>
      <c r="K81" s="2061"/>
      <c r="L81" s="2061"/>
      <c r="M81" s="2061"/>
      <c r="N81" s="2061"/>
      <c r="O81" s="2061"/>
      <c r="P81" s="2061"/>
      <c r="Q81" s="2061"/>
      <c r="R81" s="2061"/>
      <c r="S81" s="2061"/>
      <c r="T81" s="2061"/>
      <c r="U81" s="2061"/>
      <c r="V81" s="2061"/>
      <c r="W81" s="2061"/>
      <c r="X81" s="2061"/>
      <c r="Y81" s="2061"/>
      <c r="Z81" s="2061"/>
      <c r="AA81" s="2061"/>
      <c r="AB81" s="2061"/>
      <c r="AC81" s="2061"/>
      <c r="AD81" s="2061"/>
      <c r="AE81" s="2061"/>
      <c r="AF81" s="2061"/>
      <c r="AG81" s="2061"/>
      <c r="AH81" s="2061"/>
      <c r="AI81" s="2061"/>
      <c r="AJ81" s="2061"/>
      <c r="AK81" s="2061"/>
      <c r="AL81" s="2061"/>
      <c r="AM81" s="2061"/>
      <c r="AN81" s="2061"/>
      <c r="AO81" s="2061"/>
      <c r="AP81" s="2061"/>
      <c r="AQ81" s="2061"/>
      <c r="AR81" s="2061"/>
      <c r="AS81" s="2061"/>
      <c r="AT81" s="2061"/>
      <c r="AU81" s="2061"/>
      <c r="AV81" s="2061"/>
      <c r="AW81" s="2061"/>
      <c r="AX81" s="2061"/>
      <c r="AY81" s="2061"/>
      <c r="AZ81" s="2061"/>
      <c r="BA81" s="2061"/>
      <c r="BB81" s="2061"/>
      <c r="BC81" s="2061"/>
      <c r="BD81" s="2061"/>
      <c r="BE81" s="2061"/>
      <c r="BF81" s="2061"/>
      <c r="BG81" s="2061"/>
      <c r="BH81" s="2061"/>
      <c r="BI81" s="2061"/>
      <c r="BJ81" s="2061"/>
      <c r="BK81" s="2061"/>
      <c r="BL81" s="2061"/>
      <c r="BM81" s="2061"/>
      <c r="BN81" s="2061"/>
      <c r="BO81" s="2061"/>
      <c r="BP81" s="2061"/>
      <c r="BQ81" s="2061"/>
      <c r="BR81" s="2061"/>
      <c r="BS81" s="2061"/>
      <c r="BT81" s="2061"/>
      <c r="BU81" s="2061"/>
      <c r="BV81" s="2061"/>
      <c r="BW81" s="4341"/>
      <c r="BX81" s="4341"/>
      <c r="BY81" s="4341"/>
      <c r="BZ81" s="4345"/>
      <c r="CA81" s="4346"/>
      <c r="CB81" s="4347"/>
      <c r="CC81" s="2061"/>
      <c r="CD81" s="2074"/>
    </row>
    <row r="82" spans="2:82" s="2073" customFormat="1" ht="19.95" customHeight="1">
      <c r="B82" s="2076"/>
      <c r="C82" s="6"/>
      <c r="D82" s="24"/>
      <c r="E82" s="6"/>
      <c r="F82" s="353"/>
      <c r="G82" s="353"/>
      <c r="H82" s="2061"/>
      <c r="I82" s="2061"/>
      <c r="J82" s="2061"/>
      <c r="K82" s="2061"/>
      <c r="L82" s="2061"/>
      <c r="M82" s="2061"/>
      <c r="N82" s="2061"/>
      <c r="O82" s="2061"/>
      <c r="P82" s="2061"/>
      <c r="Q82" s="2061"/>
      <c r="R82" s="2061"/>
      <c r="S82" s="2061"/>
      <c r="T82" s="2061"/>
      <c r="U82" s="2061"/>
      <c r="V82" s="2061"/>
      <c r="W82" s="2061"/>
      <c r="X82" s="2061"/>
      <c r="Y82" s="2061"/>
      <c r="Z82" s="2061"/>
      <c r="AA82" s="2061"/>
      <c r="AB82" s="2061"/>
      <c r="AC82" s="2061"/>
      <c r="AD82" s="2061"/>
      <c r="AE82" s="2061"/>
      <c r="AF82" s="2061"/>
      <c r="AG82" s="2061"/>
      <c r="AH82" s="2061"/>
      <c r="AI82" s="2061"/>
      <c r="AJ82" s="2061"/>
      <c r="AK82" s="2061"/>
      <c r="AL82" s="2061"/>
      <c r="AM82" s="2061"/>
      <c r="AN82" s="2061"/>
      <c r="AO82" s="2061"/>
      <c r="AP82" s="2061"/>
      <c r="AQ82" s="2061"/>
      <c r="AR82" s="2061"/>
      <c r="AS82" s="2061"/>
      <c r="AT82" s="2061"/>
      <c r="AU82" s="2061"/>
      <c r="AV82" s="2061"/>
      <c r="AW82" s="2061"/>
      <c r="AX82" s="2061"/>
      <c r="AY82" s="2061"/>
      <c r="AZ82" s="2061"/>
      <c r="BA82" s="2061"/>
      <c r="BB82" s="2061"/>
      <c r="BC82" s="2061"/>
      <c r="BD82" s="2061"/>
      <c r="BE82" s="2061"/>
      <c r="BF82" s="2061"/>
      <c r="BG82" s="2061"/>
      <c r="BH82" s="2061"/>
      <c r="BI82" s="2061"/>
      <c r="BJ82" s="2061"/>
      <c r="BK82" s="2061"/>
      <c r="BL82" s="2061"/>
      <c r="BM82" s="2061"/>
      <c r="BN82" s="2061"/>
      <c r="BO82" s="2061"/>
      <c r="BP82" s="2061"/>
      <c r="BQ82" s="2061"/>
      <c r="BR82" s="2061"/>
      <c r="BS82" s="2061"/>
      <c r="BT82" s="2061"/>
      <c r="BU82" s="2061"/>
      <c r="BV82" s="2061"/>
      <c r="BW82" s="2061"/>
      <c r="BX82" s="2061"/>
      <c r="BY82" s="2061"/>
      <c r="BZ82" s="2061"/>
      <c r="CA82" s="2061"/>
      <c r="CB82" s="2061"/>
      <c r="CC82" s="2061"/>
      <c r="CD82" s="2074"/>
    </row>
    <row r="83" spans="2:82" s="2073" customFormat="1" ht="30" customHeight="1">
      <c r="B83" s="2076"/>
      <c r="C83" s="6"/>
      <c r="D83" s="2075" t="s">
        <v>120</v>
      </c>
      <c r="E83" s="2070"/>
      <c r="F83" s="2072" t="s">
        <v>1689</v>
      </c>
      <c r="G83" s="2072"/>
      <c r="H83" s="2061"/>
      <c r="I83" s="2061"/>
      <c r="J83" s="2061"/>
      <c r="K83" s="2061"/>
      <c r="L83" s="2061"/>
      <c r="M83" s="2061"/>
      <c r="N83" s="2061"/>
      <c r="O83" s="2061"/>
      <c r="P83" s="2061"/>
      <c r="Q83" s="2061"/>
      <c r="R83" s="2061"/>
      <c r="S83" s="2061"/>
      <c r="T83" s="2061"/>
      <c r="U83" s="2061"/>
      <c r="V83" s="2061"/>
      <c r="W83" s="2061"/>
      <c r="X83" s="2061"/>
      <c r="Y83" s="2061"/>
      <c r="Z83" s="2061"/>
      <c r="AA83" s="2061"/>
      <c r="AB83" s="2061"/>
      <c r="AC83" s="2061"/>
      <c r="AD83" s="2061"/>
      <c r="AE83" s="2061"/>
      <c r="AF83" s="2061"/>
      <c r="AG83" s="2061"/>
      <c r="AH83" s="2061"/>
      <c r="AI83" s="2061"/>
      <c r="AJ83" s="2061"/>
      <c r="AK83" s="2061"/>
      <c r="AL83" s="2061"/>
      <c r="AM83" s="2061"/>
      <c r="AN83" s="2061"/>
      <c r="AO83" s="2061"/>
      <c r="AP83" s="2061"/>
      <c r="AQ83" s="2061"/>
      <c r="AR83" s="2061"/>
      <c r="AS83" s="2061"/>
      <c r="AT83" s="2061"/>
      <c r="AU83" s="2061"/>
      <c r="AV83" s="2061"/>
      <c r="AW83" s="2061"/>
      <c r="AX83" s="2061"/>
      <c r="AY83" s="2061"/>
      <c r="AZ83" s="2061"/>
      <c r="BA83" s="2061"/>
      <c r="BB83" s="2061"/>
      <c r="BC83" s="2061"/>
      <c r="BD83" s="2061"/>
      <c r="BE83" s="2061"/>
      <c r="BF83" s="2061"/>
      <c r="BG83" s="2061"/>
      <c r="BH83" s="2061"/>
      <c r="BI83" s="2061"/>
      <c r="BJ83" s="2061"/>
      <c r="BK83" s="2061"/>
      <c r="BL83" s="2061"/>
      <c r="BM83" s="2061"/>
      <c r="BN83" s="2061"/>
      <c r="BO83" s="2061"/>
      <c r="BP83" s="2061"/>
      <c r="BQ83" s="2061"/>
      <c r="BR83" s="2061"/>
      <c r="BS83" s="2061"/>
      <c r="BT83" s="2061"/>
      <c r="BU83" s="2061"/>
      <c r="BV83" s="2061"/>
      <c r="BW83" s="4340" t="s">
        <v>1532</v>
      </c>
      <c r="BX83" s="4341"/>
      <c r="BY83" s="4341"/>
      <c r="BZ83" s="4342"/>
      <c r="CA83" s="4343"/>
      <c r="CB83" s="4344"/>
      <c r="CC83" s="2061"/>
      <c r="CD83" s="2074"/>
    </row>
    <row r="84" spans="2:82" s="2073" customFormat="1" ht="30" customHeight="1">
      <c r="B84" s="2076"/>
      <c r="C84" s="6"/>
      <c r="D84" s="2072"/>
      <c r="E84" s="2070"/>
      <c r="F84" s="2041"/>
      <c r="G84" s="2072"/>
      <c r="H84" s="2061"/>
      <c r="I84" s="2061"/>
      <c r="J84" s="2061"/>
      <c r="K84" s="2061"/>
      <c r="L84" s="2061"/>
      <c r="M84" s="2061"/>
      <c r="N84" s="2061"/>
      <c r="O84" s="2061"/>
      <c r="P84" s="2061"/>
      <c r="Q84" s="2061"/>
      <c r="R84" s="2061"/>
      <c r="S84" s="2061"/>
      <c r="T84" s="2061"/>
      <c r="U84" s="2061"/>
      <c r="V84" s="2061"/>
      <c r="W84" s="2061"/>
      <c r="X84" s="2061"/>
      <c r="Y84" s="2061"/>
      <c r="Z84" s="2061"/>
      <c r="AA84" s="2061"/>
      <c r="AB84" s="2061"/>
      <c r="AC84" s="2061"/>
      <c r="AD84" s="2061"/>
      <c r="AE84" s="2061"/>
      <c r="AF84" s="2061"/>
      <c r="AG84" s="2061"/>
      <c r="AH84" s="2061"/>
      <c r="AI84" s="2061"/>
      <c r="AJ84" s="2061"/>
      <c r="AK84" s="2061"/>
      <c r="AL84" s="2061"/>
      <c r="AM84" s="2061"/>
      <c r="AN84" s="2061"/>
      <c r="AO84" s="2061"/>
      <c r="AP84" s="2061"/>
      <c r="AQ84" s="2061"/>
      <c r="AR84" s="2061"/>
      <c r="AS84" s="2061"/>
      <c r="AT84" s="2061"/>
      <c r="AU84" s="2061"/>
      <c r="AV84" s="2061"/>
      <c r="AW84" s="2061"/>
      <c r="AX84" s="2061"/>
      <c r="AY84" s="2061"/>
      <c r="AZ84" s="2061"/>
      <c r="BA84" s="2061"/>
      <c r="BB84" s="2061"/>
      <c r="BC84" s="2061"/>
      <c r="BD84" s="2061"/>
      <c r="BE84" s="2061"/>
      <c r="BF84" s="2061"/>
      <c r="BG84" s="2061"/>
      <c r="BH84" s="2061"/>
      <c r="BI84" s="2061"/>
      <c r="BJ84" s="2061"/>
      <c r="BK84" s="2061"/>
      <c r="BL84" s="2061"/>
      <c r="BM84" s="2061"/>
      <c r="BN84" s="2061"/>
      <c r="BO84" s="2061"/>
      <c r="BP84" s="2061"/>
      <c r="BQ84" s="2061"/>
      <c r="BR84" s="2061"/>
      <c r="BS84" s="2061"/>
      <c r="BT84" s="2061"/>
      <c r="BU84" s="2061"/>
      <c r="BV84" s="2061"/>
      <c r="BW84" s="4341"/>
      <c r="BX84" s="4341"/>
      <c r="BY84" s="4341"/>
      <c r="BZ84" s="4345"/>
      <c r="CA84" s="4346"/>
      <c r="CB84" s="4347"/>
      <c r="CC84" s="2061"/>
      <c r="CD84" s="2074"/>
    </row>
    <row r="85" spans="2:82" s="2073" customFormat="1" ht="19.95" customHeight="1">
      <c r="B85" s="2076"/>
      <c r="C85" s="6"/>
      <c r="D85" s="2077"/>
      <c r="E85" s="2070"/>
      <c r="F85" s="2072"/>
      <c r="G85" s="2072"/>
      <c r="H85" s="2061"/>
      <c r="I85" s="2061"/>
      <c r="J85" s="2061"/>
      <c r="K85" s="2061"/>
      <c r="L85" s="2061"/>
      <c r="M85" s="2061"/>
      <c r="N85" s="2061"/>
      <c r="O85" s="2061"/>
      <c r="P85" s="2061"/>
      <c r="Q85" s="2061"/>
      <c r="R85" s="2061"/>
      <c r="S85" s="2061"/>
      <c r="T85" s="2061"/>
      <c r="U85" s="2061"/>
      <c r="V85" s="2061"/>
      <c r="W85" s="2061"/>
      <c r="X85" s="2061"/>
      <c r="Y85" s="2061"/>
      <c r="Z85" s="2061"/>
      <c r="AA85" s="2061"/>
      <c r="AB85" s="2061"/>
      <c r="AC85" s="2061"/>
      <c r="AD85" s="2061"/>
      <c r="AE85" s="2061"/>
      <c r="AF85" s="2061"/>
      <c r="AG85" s="2061"/>
      <c r="AH85" s="2061"/>
      <c r="AI85" s="2061"/>
      <c r="AJ85" s="2061"/>
      <c r="AK85" s="2061"/>
      <c r="AL85" s="2061"/>
      <c r="AM85" s="2061"/>
      <c r="AN85" s="2061"/>
      <c r="AO85" s="2061"/>
      <c r="AP85" s="2061"/>
      <c r="AQ85" s="2061"/>
      <c r="AR85" s="2061"/>
      <c r="AS85" s="2061"/>
      <c r="AT85" s="2061"/>
      <c r="AU85" s="2061"/>
      <c r="AV85" s="2061"/>
      <c r="AW85" s="2061"/>
      <c r="AX85" s="2061"/>
      <c r="AY85" s="2061"/>
      <c r="AZ85" s="2061"/>
      <c r="BA85" s="2061"/>
      <c r="BB85" s="2061"/>
      <c r="BC85" s="2061"/>
      <c r="BD85" s="2061"/>
      <c r="BE85" s="2061"/>
      <c r="BF85" s="2061"/>
      <c r="BG85" s="2061"/>
      <c r="BH85" s="2061"/>
      <c r="BI85" s="2061"/>
      <c r="BJ85" s="2061"/>
      <c r="BK85" s="2061"/>
      <c r="BL85" s="2061"/>
      <c r="BM85" s="2061"/>
      <c r="BN85" s="2061"/>
      <c r="BO85" s="2061"/>
      <c r="BP85" s="2061"/>
      <c r="BQ85" s="2061"/>
      <c r="BR85" s="2061"/>
      <c r="BS85" s="2061"/>
      <c r="BT85" s="2061"/>
      <c r="BU85" s="2061"/>
      <c r="BV85" s="2061"/>
      <c r="BW85" s="2061"/>
      <c r="BX85" s="2061"/>
      <c r="BY85" s="2061"/>
      <c r="BZ85" s="2061"/>
      <c r="CA85" s="2061"/>
      <c r="CB85" s="2061"/>
      <c r="CC85" s="2061"/>
      <c r="CD85" s="2074"/>
    </row>
    <row r="86" spans="2:82" s="2073" customFormat="1" ht="30" customHeight="1">
      <c r="B86" s="2076"/>
      <c r="C86" s="6"/>
      <c r="D86" s="2075" t="s">
        <v>123</v>
      </c>
      <c r="E86" s="2070"/>
      <c r="F86" s="2072" t="s">
        <v>1648</v>
      </c>
      <c r="G86" s="2072"/>
      <c r="H86" s="2061"/>
      <c r="I86" s="2061"/>
      <c r="J86" s="2061"/>
      <c r="K86" s="2061"/>
      <c r="L86" s="2061"/>
      <c r="M86" s="2061"/>
      <c r="N86" s="2061"/>
      <c r="O86" s="2061"/>
      <c r="P86" s="2061"/>
      <c r="Q86" s="2061"/>
      <c r="R86" s="2061"/>
      <c r="S86" s="2061"/>
      <c r="T86" s="2061"/>
      <c r="U86" s="2061"/>
      <c r="V86" s="2061"/>
      <c r="W86" s="2061"/>
      <c r="X86" s="2061"/>
      <c r="Y86" s="2061"/>
      <c r="Z86" s="2061"/>
      <c r="AA86" s="2061"/>
      <c r="AB86" s="2061"/>
      <c r="AC86" s="2061"/>
      <c r="AD86" s="2061"/>
      <c r="AE86" s="2061"/>
      <c r="AF86" s="2061"/>
      <c r="AG86" s="2061"/>
      <c r="AH86" s="2061"/>
      <c r="AI86" s="2061"/>
      <c r="AJ86" s="2061"/>
      <c r="AK86" s="2061"/>
      <c r="AL86" s="2061"/>
      <c r="AM86" s="2061"/>
      <c r="AN86" s="2061"/>
      <c r="AO86" s="2061"/>
      <c r="AP86" s="2061"/>
      <c r="AQ86" s="2061"/>
      <c r="AR86" s="2061"/>
      <c r="AS86" s="2061"/>
      <c r="AT86" s="2061"/>
      <c r="AU86" s="2061"/>
      <c r="AV86" s="2061"/>
      <c r="AW86" s="2061"/>
      <c r="AX86" s="2061"/>
      <c r="AY86" s="2061"/>
      <c r="AZ86" s="2061"/>
      <c r="BA86" s="2061"/>
      <c r="BB86" s="2061"/>
      <c r="BC86" s="2061"/>
      <c r="BD86" s="2061"/>
      <c r="BE86" s="2061"/>
      <c r="BF86" s="2061"/>
      <c r="BG86" s="2061"/>
      <c r="BH86" s="2061"/>
      <c r="BI86" s="2061"/>
      <c r="BJ86" s="2061"/>
      <c r="BK86" s="2061"/>
      <c r="BL86" s="2061"/>
      <c r="BM86" s="2061"/>
      <c r="BN86" s="2061"/>
      <c r="BO86" s="2061"/>
      <c r="BP86" s="2061"/>
      <c r="BQ86" s="2061"/>
      <c r="BR86" s="2061"/>
      <c r="BS86" s="2061"/>
      <c r="BT86" s="2061"/>
      <c r="BU86" s="2061"/>
      <c r="BV86" s="2061"/>
      <c r="BW86" s="4340" t="s">
        <v>1529</v>
      </c>
      <c r="BX86" s="4341"/>
      <c r="BY86" s="4341"/>
      <c r="BZ86" s="4342"/>
      <c r="CA86" s="4343"/>
      <c r="CB86" s="4344"/>
      <c r="CC86" s="2061"/>
      <c r="CD86" s="2074"/>
    </row>
    <row r="87" spans="2:82" s="2073" customFormat="1" ht="30" customHeight="1">
      <c r="B87" s="2076"/>
      <c r="C87" s="6"/>
      <c r="D87" s="2072"/>
      <c r="E87" s="2070"/>
      <c r="F87" s="2041" t="s">
        <v>1647</v>
      </c>
      <c r="G87" s="2041"/>
      <c r="H87" s="2061"/>
      <c r="I87" s="2061"/>
      <c r="J87" s="2061"/>
      <c r="K87" s="2061"/>
      <c r="L87" s="2061"/>
      <c r="M87" s="2061"/>
      <c r="N87" s="2061"/>
      <c r="O87" s="2061"/>
      <c r="P87" s="2061"/>
      <c r="Q87" s="2061"/>
      <c r="R87" s="2061"/>
      <c r="S87" s="2061"/>
      <c r="T87" s="2061"/>
      <c r="U87" s="2061"/>
      <c r="V87" s="2061"/>
      <c r="W87" s="2061"/>
      <c r="X87" s="2061"/>
      <c r="Y87" s="2061"/>
      <c r="Z87" s="2061"/>
      <c r="AA87" s="2061"/>
      <c r="AB87" s="2061"/>
      <c r="AC87" s="2061"/>
      <c r="AD87" s="2061"/>
      <c r="AE87" s="2061"/>
      <c r="AF87" s="2061"/>
      <c r="AG87" s="2061"/>
      <c r="AH87" s="2061"/>
      <c r="AI87" s="2061"/>
      <c r="AJ87" s="2061"/>
      <c r="AK87" s="2061"/>
      <c r="AL87" s="2061"/>
      <c r="AM87" s="2061"/>
      <c r="AN87" s="2061"/>
      <c r="AO87" s="2061"/>
      <c r="AP87" s="2061"/>
      <c r="AQ87" s="2061"/>
      <c r="AR87" s="2061"/>
      <c r="AS87" s="2061"/>
      <c r="AT87" s="2061"/>
      <c r="AU87" s="2061"/>
      <c r="AV87" s="2061"/>
      <c r="AW87" s="2061"/>
      <c r="AX87" s="2061"/>
      <c r="AY87" s="2061"/>
      <c r="AZ87" s="2061"/>
      <c r="BA87" s="2061"/>
      <c r="BB87" s="2061"/>
      <c r="BC87" s="2061"/>
      <c r="BD87" s="2061"/>
      <c r="BE87" s="2061"/>
      <c r="BF87" s="2061"/>
      <c r="BG87" s="2061"/>
      <c r="BH87" s="2061"/>
      <c r="BI87" s="2061"/>
      <c r="BJ87" s="2061"/>
      <c r="BK87" s="2061"/>
      <c r="BL87" s="2061"/>
      <c r="BM87" s="2061"/>
      <c r="BN87" s="2061"/>
      <c r="BO87" s="2061"/>
      <c r="BP87" s="2061"/>
      <c r="BQ87" s="2061"/>
      <c r="BR87" s="2061"/>
      <c r="BS87" s="2061"/>
      <c r="BT87" s="2061"/>
      <c r="BU87" s="2061"/>
      <c r="BV87" s="2061"/>
      <c r="BW87" s="4341"/>
      <c r="BX87" s="4341"/>
      <c r="BY87" s="4341"/>
      <c r="BZ87" s="4345"/>
      <c r="CA87" s="4346"/>
      <c r="CB87" s="4347"/>
      <c r="CC87" s="2061"/>
      <c r="CD87" s="2074"/>
    </row>
    <row r="88" spans="2:82" s="2073" customFormat="1" ht="19.95" customHeight="1">
      <c r="B88" s="2076"/>
      <c r="C88" s="6"/>
      <c r="D88" s="2077"/>
      <c r="E88" s="2070"/>
      <c r="F88" s="2072"/>
      <c r="G88" s="2072"/>
      <c r="H88" s="2061"/>
      <c r="I88" s="2061"/>
      <c r="J88" s="2061"/>
      <c r="K88" s="2061"/>
      <c r="L88" s="2061"/>
      <c r="M88" s="2061"/>
      <c r="N88" s="2061"/>
      <c r="O88" s="2061"/>
      <c r="P88" s="2061"/>
      <c r="Q88" s="2061"/>
      <c r="R88" s="2061"/>
      <c r="S88" s="2061"/>
      <c r="T88" s="2061"/>
      <c r="U88" s="2061"/>
      <c r="V88" s="2061"/>
      <c r="W88" s="2061"/>
      <c r="X88" s="2061"/>
      <c r="Y88" s="2061"/>
      <c r="Z88" s="2061"/>
      <c r="AA88" s="2061"/>
      <c r="AB88" s="2061"/>
      <c r="AC88" s="2061"/>
      <c r="AD88" s="2061"/>
      <c r="AE88" s="2061"/>
      <c r="AF88" s="2061"/>
      <c r="AG88" s="2061"/>
      <c r="AH88" s="2061"/>
      <c r="AI88" s="2061"/>
      <c r="AJ88" s="2061"/>
      <c r="AK88" s="2061"/>
      <c r="AL88" s="2061"/>
      <c r="AM88" s="2061"/>
      <c r="AN88" s="2061"/>
      <c r="AO88" s="2061"/>
      <c r="AP88" s="2061"/>
      <c r="AQ88" s="2061"/>
      <c r="AR88" s="2061"/>
      <c r="AS88" s="2061"/>
      <c r="AT88" s="2061"/>
      <c r="AU88" s="2061"/>
      <c r="AV88" s="2061"/>
      <c r="AW88" s="2061"/>
      <c r="AX88" s="2061"/>
      <c r="AY88" s="2061"/>
      <c r="AZ88" s="2061"/>
      <c r="BA88" s="2061"/>
      <c r="BB88" s="2061"/>
      <c r="BC88" s="2061"/>
      <c r="BD88" s="2061"/>
      <c r="BE88" s="2061"/>
      <c r="BF88" s="2061"/>
      <c r="BG88" s="2061"/>
      <c r="BH88" s="2061"/>
      <c r="BI88" s="2061"/>
      <c r="BJ88" s="2061"/>
      <c r="BK88" s="2061"/>
      <c r="BL88" s="2061"/>
      <c r="BM88" s="2061"/>
      <c r="BN88" s="2061"/>
      <c r="BO88" s="2061"/>
      <c r="BP88" s="2061"/>
      <c r="BQ88" s="2061"/>
      <c r="BR88" s="2061"/>
      <c r="BS88" s="2061"/>
      <c r="BT88" s="2061"/>
      <c r="BU88" s="2061"/>
      <c r="BV88" s="2061"/>
      <c r="BW88" s="2061"/>
      <c r="BX88" s="2061"/>
      <c r="BY88" s="2061"/>
      <c r="BZ88" s="2061"/>
      <c r="CA88" s="2061"/>
      <c r="CB88" s="2061"/>
      <c r="CC88" s="2061"/>
      <c r="CD88" s="2074"/>
    </row>
    <row r="89" spans="2:82" s="2073" customFormat="1" ht="30" customHeight="1">
      <c r="B89" s="2076"/>
      <c r="C89" s="6"/>
      <c r="D89" s="2075" t="s">
        <v>126</v>
      </c>
      <c r="E89" s="2070"/>
      <c r="F89" s="2072" t="s">
        <v>1690</v>
      </c>
      <c r="G89" s="2072"/>
      <c r="H89" s="2061"/>
      <c r="I89" s="2061"/>
      <c r="J89" s="2061"/>
      <c r="K89" s="2061"/>
      <c r="L89" s="2061"/>
      <c r="M89" s="2061"/>
      <c r="N89" s="2061"/>
      <c r="O89" s="2061"/>
      <c r="P89" s="2061"/>
      <c r="Q89" s="2061"/>
      <c r="R89" s="2061"/>
      <c r="S89" s="2061"/>
      <c r="T89" s="2061"/>
      <c r="U89" s="2061"/>
      <c r="V89" s="2061"/>
      <c r="W89" s="2061"/>
      <c r="X89" s="2061"/>
      <c r="Y89" s="2061"/>
      <c r="Z89" s="2061"/>
      <c r="AA89" s="2061"/>
      <c r="AB89" s="2061"/>
      <c r="AC89" s="2061"/>
      <c r="AD89" s="2061"/>
      <c r="AE89" s="2061"/>
      <c r="AF89" s="2061"/>
      <c r="AG89" s="2061"/>
      <c r="AH89" s="2061"/>
      <c r="AI89" s="2061"/>
      <c r="AJ89" s="2061"/>
      <c r="AK89" s="2061"/>
      <c r="AL89" s="2061"/>
      <c r="AM89" s="2061"/>
      <c r="AN89" s="2061"/>
      <c r="AO89" s="2061"/>
      <c r="AP89" s="2061"/>
      <c r="AQ89" s="2061"/>
      <c r="AR89" s="2061"/>
      <c r="AS89" s="2061"/>
      <c r="AT89" s="2061"/>
      <c r="AU89" s="2061"/>
      <c r="AV89" s="2061"/>
      <c r="AW89" s="2061"/>
      <c r="AX89" s="2061"/>
      <c r="AY89" s="2061"/>
      <c r="AZ89" s="2061"/>
      <c r="BA89" s="2061"/>
      <c r="BB89" s="2061"/>
      <c r="BC89" s="2061"/>
      <c r="BD89" s="2061"/>
      <c r="BE89" s="2061"/>
      <c r="BF89" s="2061"/>
      <c r="BG89" s="2061"/>
      <c r="BH89" s="2061"/>
      <c r="BI89" s="2061"/>
      <c r="BJ89" s="2061"/>
      <c r="BK89" s="2061"/>
      <c r="BL89" s="2061"/>
      <c r="BM89" s="2061"/>
      <c r="BN89" s="2061"/>
      <c r="BO89" s="2061"/>
      <c r="BP89" s="2061"/>
      <c r="BQ89" s="2061"/>
      <c r="BR89" s="2061"/>
      <c r="BS89" s="2061"/>
      <c r="BT89" s="2061"/>
      <c r="BU89" s="2061"/>
      <c r="BV89" s="2061"/>
      <c r="BW89" s="4340" t="s">
        <v>1527</v>
      </c>
      <c r="BX89" s="4341"/>
      <c r="BY89" s="4341"/>
      <c r="BZ89" s="4342"/>
      <c r="CA89" s="4343"/>
      <c r="CB89" s="4344"/>
      <c r="CC89" s="2061"/>
      <c r="CD89" s="2074"/>
    </row>
    <row r="90" spans="2:82" s="2073" customFormat="1" ht="30" customHeight="1">
      <c r="B90" s="2076"/>
      <c r="C90" s="6"/>
      <c r="D90" s="2072"/>
      <c r="E90" s="2070"/>
      <c r="F90" s="2041"/>
      <c r="G90" s="2072"/>
      <c r="H90" s="2061"/>
      <c r="I90" s="2061"/>
      <c r="J90" s="2061"/>
      <c r="K90" s="2061"/>
      <c r="L90" s="2061"/>
      <c r="M90" s="2061"/>
      <c r="N90" s="2061"/>
      <c r="O90" s="2061"/>
      <c r="P90" s="2061"/>
      <c r="Q90" s="2061"/>
      <c r="R90" s="2061"/>
      <c r="S90" s="2061"/>
      <c r="T90" s="2061"/>
      <c r="U90" s="2061"/>
      <c r="V90" s="2061"/>
      <c r="W90" s="2061"/>
      <c r="X90" s="2061"/>
      <c r="Y90" s="2061"/>
      <c r="Z90" s="2061"/>
      <c r="AA90" s="2061"/>
      <c r="AB90" s="2061"/>
      <c r="AC90" s="2061"/>
      <c r="AD90" s="2061"/>
      <c r="AE90" s="2061"/>
      <c r="AF90" s="2061"/>
      <c r="AG90" s="2061"/>
      <c r="AH90" s="2061"/>
      <c r="AI90" s="2061"/>
      <c r="AJ90" s="2061"/>
      <c r="AK90" s="2061"/>
      <c r="AL90" s="2061"/>
      <c r="AM90" s="2061"/>
      <c r="AN90" s="2061"/>
      <c r="AO90" s="2061"/>
      <c r="AP90" s="2061"/>
      <c r="AQ90" s="2061"/>
      <c r="AR90" s="2061"/>
      <c r="AS90" s="2061"/>
      <c r="AT90" s="2061"/>
      <c r="AU90" s="2061"/>
      <c r="AV90" s="2061"/>
      <c r="AW90" s="2061"/>
      <c r="AX90" s="2061"/>
      <c r="AY90" s="2061"/>
      <c r="AZ90" s="2061"/>
      <c r="BA90" s="2061"/>
      <c r="BB90" s="2061"/>
      <c r="BC90" s="2061"/>
      <c r="BD90" s="2061"/>
      <c r="BE90" s="2061"/>
      <c r="BF90" s="2061"/>
      <c r="BG90" s="2061"/>
      <c r="BH90" s="2061"/>
      <c r="BI90" s="2061"/>
      <c r="BJ90" s="2061"/>
      <c r="BK90" s="2061"/>
      <c r="BL90" s="2061"/>
      <c r="BM90" s="2061"/>
      <c r="BN90" s="2061"/>
      <c r="BO90" s="2061"/>
      <c r="BP90" s="2061"/>
      <c r="BQ90" s="2061"/>
      <c r="BR90" s="2061"/>
      <c r="BS90" s="2061"/>
      <c r="BT90" s="2061"/>
      <c r="BU90" s="2061"/>
      <c r="BV90" s="2061"/>
      <c r="BW90" s="4341"/>
      <c r="BX90" s="4341"/>
      <c r="BY90" s="4341"/>
      <c r="BZ90" s="4345"/>
      <c r="CA90" s="4346"/>
      <c r="CB90" s="4347"/>
      <c r="CC90" s="2061"/>
      <c r="CD90" s="2074"/>
    </row>
    <row r="91" spans="2:82" s="2073" customFormat="1" ht="19.95" customHeight="1">
      <c r="B91" s="2076"/>
      <c r="C91" s="6"/>
      <c r="D91" s="2077"/>
      <c r="E91" s="2070"/>
      <c r="F91" s="2072"/>
      <c r="G91" s="2072"/>
      <c r="H91" s="2061"/>
      <c r="I91" s="2061"/>
      <c r="J91" s="2061"/>
      <c r="K91" s="2061"/>
      <c r="L91" s="2061"/>
      <c r="M91" s="2061"/>
      <c r="N91" s="2061"/>
      <c r="O91" s="2061"/>
      <c r="P91" s="2061"/>
      <c r="Q91" s="2061"/>
      <c r="R91" s="2061"/>
      <c r="S91" s="2061"/>
      <c r="T91" s="2061"/>
      <c r="U91" s="2061"/>
      <c r="V91" s="2061"/>
      <c r="W91" s="2061"/>
      <c r="X91" s="2061"/>
      <c r="Y91" s="2061"/>
      <c r="Z91" s="2061"/>
      <c r="AA91" s="2061"/>
      <c r="AB91" s="2061"/>
      <c r="AC91" s="2061"/>
      <c r="AD91" s="2061"/>
      <c r="AE91" s="2061"/>
      <c r="AF91" s="2061"/>
      <c r="AG91" s="2061"/>
      <c r="AH91" s="2061"/>
      <c r="AI91" s="2061"/>
      <c r="AJ91" s="2061"/>
      <c r="AK91" s="2061"/>
      <c r="AL91" s="2061"/>
      <c r="AM91" s="2061"/>
      <c r="AN91" s="2061"/>
      <c r="AO91" s="2061"/>
      <c r="AP91" s="2061"/>
      <c r="AQ91" s="2061"/>
      <c r="AR91" s="2061"/>
      <c r="AS91" s="2061"/>
      <c r="AT91" s="2061"/>
      <c r="AU91" s="2061"/>
      <c r="AV91" s="2061"/>
      <c r="AW91" s="2061"/>
      <c r="AX91" s="2061"/>
      <c r="AY91" s="2061"/>
      <c r="AZ91" s="2061"/>
      <c r="BA91" s="2061"/>
      <c r="BB91" s="2061"/>
      <c r="BC91" s="2061"/>
      <c r="BD91" s="2061"/>
      <c r="BE91" s="2061"/>
      <c r="BF91" s="2061"/>
      <c r="BG91" s="2061"/>
      <c r="BH91" s="2061"/>
      <c r="BI91" s="2061"/>
      <c r="BJ91" s="2061"/>
      <c r="BK91" s="2061"/>
      <c r="BL91" s="2061"/>
      <c r="BM91" s="2061"/>
      <c r="BN91" s="2061"/>
      <c r="BO91" s="2061"/>
      <c r="BP91" s="2061"/>
      <c r="BQ91" s="2061"/>
      <c r="BR91" s="2061"/>
      <c r="BS91" s="2061"/>
      <c r="BT91" s="2061"/>
      <c r="BU91" s="2061"/>
      <c r="BV91" s="2061"/>
      <c r="BW91" s="2061"/>
      <c r="BX91" s="2061"/>
      <c r="BY91" s="2061"/>
      <c r="BZ91" s="2061"/>
      <c r="CA91" s="2061"/>
      <c r="CB91" s="2061"/>
      <c r="CC91" s="2061"/>
      <c r="CD91" s="2074"/>
    </row>
    <row r="92" spans="2:82" s="2073" customFormat="1" ht="30" customHeight="1">
      <c r="B92" s="2076"/>
      <c r="C92" s="6"/>
      <c r="D92" s="2075" t="s">
        <v>329</v>
      </c>
      <c r="E92" s="2070"/>
      <c r="F92" s="4581" t="s">
        <v>2753</v>
      </c>
      <c r="G92" s="4581"/>
      <c r="H92" s="4581"/>
      <c r="I92" s="4581"/>
      <c r="J92" s="4581"/>
      <c r="K92" s="4581"/>
      <c r="L92" s="4581"/>
      <c r="M92" s="4581"/>
      <c r="N92" s="4581"/>
      <c r="O92" s="4581"/>
      <c r="P92" s="4581"/>
      <c r="Q92" s="4581"/>
      <c r="R92" s="4581"/>
      <c r="S92" s="4581"/>
      <c r="T92" s="4581"/>
      <c r="U92" s="4581"/>
      <c r="V92" s="4581"/>
      <c r="W92" s="4581"/>
      <c r="X92" s="4581"/>
      <c r="Y92" s="4581"/>
      <c r="Z92" s="4581"/>
      <c r="AA92" s="4581"/>
      <c r="AB92" s="4581"/>
      <c r="AC92" s="4581"/>
      <c r="AD92" s="4581"/>
      <c r="AE92" s="4581"/>
      <c r="AF92" s="4581"/>
      <c r="AG92" s="4581"/>
      <c r="AH92" s="4581"/>
      <c r="AI92" s="4581"/>
      <c r="AJ92" s="4581"/>
      <c r="AK92" s="4581"/>
      <c r="AL92" s="4581"/>
      <c r="AM92" s="4581"/>
      <c r="AN92" s="4581"/>
      <c r="AO92" s="4581"/>
      <c r="AP92" s="4581"/>
      <c r="AQ92" s="4581"/>
      <c r="AR92" s="4581"/>
      <c r="AS92" s="4581"/>
      <c r="AT92" s="4581"/>
      <c r="AU92" s="4581"/>
      <c r="AV92" s="4581"/>
      <c r="AW92" s="4581"/>
      <c r="AX92" s="4581"/>
      <c r="AY92" s="4581"/>
      <c r="AZ92" s="4581"/>
      <c r="BA92" s="4581"/>
      <c r="BB92" s="4581"/>
      <c r="BC92" s="4581"/>
      <c r="BD92" s="4581"/>
      <c r="BE92" s="4581"/>
      <c r="BF92" s="4581"/>
      <c r="BG92" s="4581"/>
      <c r="BH92" s="4581"/>
      <c r="BI92" s="4581"/>
      <c r="BJ92" s="4581"/>
      <c r="BK92" s="4581"/>
      <c r="BL92" s="4581"/>
      <c r="BM92" s="4581"/>
      <c r="BN92" s="2078"/>
      <c r="BO92" s="2078"/>
      <c r="BP92" s="2078"/>
      <c r="BQ92" s="2078"/>
      <c r="BR92" s="2078"/>
      <c r="BS92" s="2078"/>
      <c r="BT92" s="2078"/>
      <c r="BU92" s="2078"/>
      <c r="BV92" s="2061"/>
      <c r="BW92" s="2061"/>
      <c r="BX92" s="2061"/>
      <c r="BY92" s="2061"/>
      <c r="BZ92" s="2061"/>
      <c r="CA92" s="2061"/>
      <c r="CB92" s="2061"/>
      <c r="CC92" s="2061"/>
      <c r="CD92" s="2074"/>
    </row>
    <row r="93" spans="2:82" s="2073" customFormat="1" ht="30" customHeight="1">
      <c r="B93" s="2076"/>
      <c r="C93" s="6"/>
      <c r="D93" s="2075"/>
      <c r="E93" s="2070"/>
      <c r="F93" s="4581"/>
      <c r="G93" s="4581"/>
      <c r="H93" s="4581"/>
      <c r="I93" s="4581"/>
      <c r="J93" s="4581"/>
      <c r="K93" s="4581"/>
      <c r="L93" s="4581"/>
      <c r="M93" s="4581"/>
      <c r="N93" s="4581"/>
      <c r="O93" s="4581"/>
      <c r="P93" s="4581"/>
      <c r="Q93" s="4581"/>
      <c r="R93" s="4581"/>
      <c r="S93" s="4581"/>
      <c r="T93" s="4581"/>
      <c r="U93" s="4581"/>
      <c r="V93" s="4581"/>
      <c r="W93" s="4581"/>
      <c r="X93" s="4581"/>
      <c r="Y93" s="4581"/>
      <c r="Z93" s="4581"/>
      <c r="AA93" s="4581"/>
      <c r="AB93" s="4581"/>
      <c r="AC93" s="4581"/>
      <c r="AD93" s="4581"/>
      <c r="AE93" s="4581"/>
      <c r="AF93" s="4581"/>
      <c r="AG93" s="4581"/>
      <c r="AH93" s="4581"/>
      <c r="AI93" s="4581"/>
      <c r="AJ93" s="4581"/>
      <c r="AK93" s="4581"/>
      <c r="AL93" s="4581"/>
      <c r="AM93" s="4581"/>
      <c r="AN93" s="4581"/>
      <c r="AO93" s="4581"/>
      <c r="AP93" s="4581"/>
      <c r="AQ93" s="4581"/>
      <c r="AR93" s="4581"/>
      <c r="AS93" s="4581"/>
      <c r="AT93" s="4581"/>
      <c r="AU93" s="4581"/>
      <c r="AV93" s="4581"/>
      <c r="AW93" s="4581"/>
      <c r="AX93" s="4581"/>
      <c r="AY93" s="4581"/>
      <c r="AZ93" s="4581"/>
      <c r="BA93" s="4581"/>
      <c r="BB93" s="4581"/>
      <c r="BC93" s="4581"/>
      <c r="BD93" s="4581"/>
      <c r="BE93" s="4581"/>
      <c r="BF93" s="4581"/>
      <c r="BG93" s="4581"/>
      <c r="BH93" s="4581"/>
      <c r="BI93" s="4581"/>
      <c r="BJ93" s="4581"/>
      <c r="BK93" s="4581"/>
      <c r="BL93" s="4581"/>
      <c r="BM93" s="4581"/>
      <c r="BN93" s="2078"/>
      <c r="BO93" s="2078"/>
      <c r="BP93" s="2078"/>
      <c r="BQ93" s="2078"/>
      <c r="BR93" s="2078"/>
      <c r="BS93" s="2078"/>
      <c r="BT93" s="2078"/>
      <c r="BU93" s="2078"/>
      <c r="BV93" s="2061"/>
      <c r="BW93" s="2061"/>
      <c r="BX93" s="2061"/>
      <c r="BY93" s="2061"/>
      <c r="BZ93" s="2061"/>
      <c r="CA93" s="2061"/>
      <c r="CB93" s="2061"/>
      <c r="CC93" s="2061"/>
      <c r="CD93" s="2074"/>
    </row>
    <row r="94" spans="2:82" s="2073" customFormat="1" ht="30" customHeight="1">
      <c r="B94" s="2076"/>
      <c r="C94" s="6"/>
      <c r="D94" s="2075"/>
      <c r="E94" s="2070"/>
      <c r="F94" s="4581"/>
      <c r="G94" s="4581"/>
      <c r="H94" s="4581"/>
      <c r="I94" s="4581"/>
      <c r="J94" s="4581"/>
      <c r="K94" s="4581"/>
      <c r="L94" s="4581"/>
      <c r="M94" s="4581"/>
      <c r="N94" s="4581"/>
      <c r="O94" s="4581"/>
      <c r="P94" s="4581"/>
      <c r="Q94" s="4581"/>
      <c r="R94" s="4581"/>
      <c r="S94" s="4581"/>
      <c r="T94" s="4581"/>
      <c r="U94" s="4581"/>
      <c r="V94" s="4581"/>
      <c r="W94" s="4581"/>
      <c r="X94" s="4581"/>
      <c r="Y94" s="4581"/>
      <c r="Z94" s="4581"/>
      <c r="AA94" s="4581"/>
      <c r="AB94" s="4581"/>
      <c r="AC94" s="4581"/>
      <c r="AD94" s="4581"/>
      <c r="AE94" s="4581"/>
      <c r="AF94" s="4581"/>
      <c r="AG94" s="4581"/>
      <c r="AH94" s="4581"/>
      <c r="AI94" s="4581"/>
      <c r="AJ94" s="4581"/>
      <c r="AK94" s="4581"/>
      <c r="AL94" s="4581"/>
      <c r="AM94" s="4581"/>
      <c r="AN94" s="4581"/>
      <c r="AO94" s="4581"/>
      <c r="AP94" s="4581"/>
      <c r="AQ94" s="4581"/>
      <c r="AR94" s="4581"/>
      <c r="AS94" s="4581"/>
      <c r="AT94" s="4581"/>
      <c r="AU94" s="4581"/>
      <c r="AV94" s="4581"/>
      <c r="AW94" s="4581"/>
      <c r="AX94" s="4581"/>
      <c r="AY94" s="4581"/>
      <c r="AZ94" s="4581"/>
      <c r="BA94" s="4581"/>
      <c r="BB94" s="4581"/>
      <c r="BC94" s="4581"/>
      <c r="BD94" s="4581"/>
      <c r="BE94" s="4581"/>
      <c r="BF94" s="4581"/>
      <c r="BG94" s="4581"/>
      <c r="BH94" s="4581"/>
      <c r="BI94" s="4581"/>
      <c r="BJ94" s="4581"/>
      <c r="BK94" s="4581"/>
      <c r="BL94" s="4581"/>
      <c r="BM94" s="4581"/>
      <c r="BN94" s="2078"/>
      <c r="BO94" s="2078"/>
      <c r="BP94" s="2078"/>
      <c r="BQ94" s="2078"/>
      <c r="BR94" s="2078"/>
      <c r="BS94" s="2078"/>
      <c r="BT94" s="2078"/>
      <c r="BU94" s="2078"/>
      <c r="BV94" s="2061"/>
      <c r="BW94" s="4340" t="s">
        <v>1523</v>
      </c>
      <c r="BX94" s="4341"/>
      <c r="BY94" s="4341"/>
      <c r="BZ94" s="4342"/>
      <c r="CA94" s="4343"/>
      <c r="CB94" s="4344"/>
      <c r="CC94" s="2061"/>
      <c r="CD94" s="2074"/>
    </row>
    <row r="95" spans="2:82" s="2073" customFormat="1" ht="30" customHeight="1">
      <c r="B95" s="2076"/>
      <c r="C95" s="6"/>
      <c r="D95" s="2072"/>
      <c r="E95" s="2070"/>
      <c r="F95" s="2041" t="s">
        <v>1693</v>
      </c>
      <c r="G95" s="2041"/>
      <c r="H95" s="2061"/>
      <c r="I95" s="2061"/>
      <c r="J95" s="2061"/>
      <c r="K95" s="2061"/>
      <c r="L95" s="2061"/>
      <c r="M95" s="2061"/>
      <c r="N95" s="2061"/>
      <c r="O95" s="2061"/>
      <c r="P95" s="2061"/>
      <c r="Q95" s="2061"/>
      <c r="R95" s="2061"/>
      <c r="S95" s="2061"/>
      <c r="T95" s="2061"/>
      <c r="U95" s="2061"/>
      <c r="V95" s="2061"/>
      <c r="W95" s="2061"/>
      <c r="X95" s="2061"/>
      <c r="Y95" s="2061"/>
      <c r="Z95" s="2061"/>
      <c r="AA95" s="2061"/>
      <c r="AB95" s="2061"/>
      <c r="AC95" s="2061"/>
      <c r="AD95" s="2061"/>
      <c r="AE95" s="2061"/>
      <c r="AF95" s="2061"/>
      <c r="AG95" s="2061"/>
      <c r="AH95" s="2061"/>
      <c r="AI95" s="2061"/>
      <c r="AJ95" s="2061"/>
      <c r="AK95" s="2061"/>
      <c r="AL95" s="2061"/>
      <c r="AM95" s="2061"/>
      <c r="AN95" s="2061"/>
      <c r="AO95" s="2061"/>
      <c r="AP95" s="2061"/>
      <c r="AQ95" s="2061"/>
      <c r="AR95" s="2061"/>
      <c r="AS95" s="2061"/>
      <c r="AT95" s="2061"/>
      <c r="AU95" s="2061"/>
      <c r="AV95" s="2061"/>
      <c r="AW95" s="2061"/>
      <c r="AX95" s="2061"/>
      <c r="AY95" s="2061"/>
      <c r="AZ95" s="2061"/>
      <c r="BA95" s="2061"/>
      <c r="BB95" s="2061"/>
      <c r="BC95" s="2061"/>
      <c r="BD95" s="2061"/>
      <c r="BE95" s="2061"/>
      <c r="BF95" s="2061"/>
      <c r="BG95" s="2061"/>
      <c r="BH95" s="2061"/>
      <c r="BI95" s="2061"/>
      <c r="BJ95" s="2061"/>
      <c r="BK95" s="2061"/>
      <c r="BL95" s="2061"/>
      <c r="BM95" s="2061"/>
      <c r="BN95" s="2061"/>
      <c r="BO95" s="2061"/>
      <c r="BP95" s="2061"/>
      <c r="BQ95" s="2061"/>
      <c r="BR95" s="2061"/>
      <c r="BS95" s="2061"/>
      <c r="BT95" s="2061"/>
      <c r="BU95" s="2061"/>
      <c r="BV95" s="2061"/>
      <c r="BW95" s="4341"/>
      <c r="BX95" s="4341"/>
      <c r="BY95" s="4341"/>
      <c r="BZ95" s="4345"/>
      <c r="CA95" s="4346"/>
      <c r="CB95" s="4347"/>
      <c r="CC95" s="2061"/>
      <c r="CD95" s="2074"/>
    </row>
    <row r="96" spans="2:82" s="2073" customFormat="1" ht="30" customHeight="1">
      <c r="B96" s="2076"/>
      <c r="C96" s="6"/>
      <c r="D96" s="2072"/>
      <c r="E96" s="2070"/>
      <c r="F96" s="2041" t="s">
        <v>1694</v>
      </c>
      <c r="G96" s="2041"/>
      <c r="H96" s="2061"/>
      <c r="I96" s="2061"/>
      <c r="J96" s="2061"/>
      <c r="K96" s="2061"/>
      <c r="L96" s="2061"/>
      <c r="M96" s="2061"/>
      <c r="N96" s="2061"/>
      <c r="O96" s="2061"/>
      <c r="P96" s="2061"/>
      <c r="Q96" s="2061"/>
      <c r="R96" s="2061"/>
      <c r="S96" s="2061"/>
      <c r="T96" s="2061"/>
      <c r="U96" s="2061"/>
      <c r="V96" s="2061"/>
      <c r="W96" s="2061"/>
      <c r="X96" s="2061"/>
      <c r="Y96" s="2061"/>
      <c r="Z96" s="2061"/>
      <c r="AA96" s="2061"/>
      <c r="AB96" s="2061"/>
      <c r="AC96" s="2061"/>
      <c r="AD96" s="2061"/>
      <c r="AE96" s="2061"/>
      <c r="AF96" s="2061"/>
      <c r="AG96" s="2061"/>
      <c r="AH96" s="2061"/>
      <c r="AI96" s="2061"/>
      <c r="AJ96" s="2061"/>
      <c r="AK96" s="2061"/>
      <c r="AL96" s="2061"/>
      <c r="AM96" s="2061"/>
      <c r="AN96" s="2061"/>
      <c r="AO96" s="2061"/>
      <c r="AP96" s="2061"/>
      <c r="AQ96" s="2061"/>
      <c r="AR96" s="2061"/>
      <c r="AS96" s="2061"/>
      <c r="AT96" s="2061"/>
      <c r="AU96" s="2061"/>
      <c r="AV96" s="2061"/>
      <c r="AW96" s="2061"/>
      <c r="AX96" s="2061"/>
      <c r="AY96" s="2061"/>
      <c r="AZ96" s="2061"/>
      <c r="BA96" s="2061"/>
      <c r="BB96" s="2061"/>
      <c r="BC96" s="2061"/>
      <c r="BD96" s="2061"/>
      <c r="BE96" s="2061"/>
      <c r="BF96" s="2061"/>
      <c r="BG96" s="2061"/>
      <c r="BH96" s="2061"/>
      <c r="BI96" s="2061"/>
      <c r="BJ96" s="2061"/>
      <c r="BK96" s="2061"/>
      <c r="BL96" s="2061"/>
      <c r="BM96" s="2061"/>
      <c r="BN96" s="2061"/>
      <c r="BO96" s="2061"/>
      <c r="BP96" s="2061"/>
      <c r="BQ96" s="2061"/>
      <c r="BR96" s="2061"/>
      <c r="BS96" s="2061"/>
      <c r="BT96" s="2061"/>
      <c r="BU96" s="2061"/>
      <c r="BV96" s="2061"/>
      <c r="BW96" s="2061"/>
      <c r="BX96" s="2061"/>
      <c r="BY96" s="2061"/>
      <c r="BZ96" s="2061"/>
      <c r="CA96" s="2061"/>
      <c r="CB96" s="2061"/>
      <c r="CC96" s="2061"/>
      <c r="CD96" s="2074"/>
    </row>
    <row r="97" spans="2:82" s="2073" customFormat="1" ht="19.95" customHeight="1">
      <c r="B97" s="2076"/>
      <c r="C97" s="6"/>
      <c r="D97" s="2077"/>
      <c r="E97" s="2070"/>
      <c r="F97" s="2072"/>
      <c r="G97" s="2072"/>
      <c r="H97" s="2061"/>
      <c r="I97" s="2061"/>
      <c r="J97" s="2061"/>
      <c r="K97" s="2061"/>
      <c r="L97" s="2061"/>
      <c r="M97" s="2061"/>
      <c r="N97" s="2061"/>
      <c r="O97" s="2061"/>
      <c r="P97" s="2061"/>
      <c r="Q97" s="2061"/>
      <c r="R97" s="2061"/>
      <c r="S97" s="2061"/>
      <c r="T97" s="2061"/>
      <c r="U97" s="2061"/>
      <c r="V97" s="2061"/>
      <c r="W97" s="2061"/>
      <c r="X97" s="2061"/>
      <c r="Y97" s="2061"/>
      <c r="Z97" s="2061"/>
      <c r="AA97" s="2061"/>
      <c r="AB97" s="2061"/>
      <c r="AC97" s="2061"/>
      <c r="AD97" s="2061"/>
      <c r="AE97" s="2061"/>
      <c r="AF97" s="2061"/>
      <c r="AG97" s="2061"/>
      <c r="AH97" s="2061"/>
      <c r="AI97" s="2061"/>
      <c r="AJ97" s="2061"/>
      <c r="AK97" s="2061"/>
      <c r="AL97" s="2061"/>
      <c r="AM97" s="2061"/>
      <c r="AN97" s="2061"/>
      <c r="AO97" s="2061"/>
      <c r="AP97" s="2061"/>
      <c r="AQ97" s="2061"/>
      <c r="AR97" s="2061"/>
      <c r="AS97" s="2061"/>
      <c r="AT97" s="2061"/>
      <c r="AU97" s="2061"/>
      <c r="AV97" s="2061"/>
      <c r="AW97" s="2061"/>
      <c r="AX97" s="2061"/>
      <c r="AY97" s="2061"/>
      <c r="AZ97" s="2061"/>
      <c r="BA97" s="2061"/>
      <c r="BB97" s="2061"/>
      <c r="BC97" s="2061"/>
      <c r="BD97" s="2061"/>
      <c r="BE97" s="2061"/>
      <c r="BF97" s="2061"/>
      <c r="BG97" s="2061"/>
      <c r="BH97" s="2061"/>
      <c r="BI97" s="2061"/>
      <c r="BJ97" s="2061"/>
      <c r="BK97" s="2061"/>
      <c r="BL97" s="2061"/>
      <c r="BM97" s="2061"/>
      <c r="BN97" s="2061"/>
      <c r="BO97" s="2061"/>
      <c r="BP97" s="2061"/>
      <c r="BQ97" s="2061"/>
      <c r="BR97" s="2061"/>
      <c r="BS97" s="2061"/>
      <c r="BT97" s="2061"/>
      <c r="BU97" s="2061"/>
      <c r="BV97" s="2061"/>
      <c r="BW97" s="2061"/>
      <c r="BX97" s="2061"/>
      <c r="BY97" s="2061"/>
      <c r="BZ97" s="2061"/>
      <c r="CA97" s="2061"/>
      <c r="CB97" s="2061"/>
      <c r="CC97" s="2061"/>
      <c r="CD97" s="2074"/>
    </row>
    <row r="98" spans="2:82" s="2073" customFormat="1" ht="30" customHeight="1">
      <c r="B98" s="2076"/>
      <c r="C98" s="6"/>
      <c r="D98" s="2075" t="s">
        <v>330</v>
      </c>
      <c r="E98" s="2070"/>
      <c r="F98" s="2072" t="s">
        <v>1695</v>
      </c>
      <c r="G98" s="2072"/>
      <c r="H98" s="2061"/>
      <c r="I98" s="2061"/>
      <c r="J98" s="2061"/>
      <c r="K98" s="2061"/>
      <c r="L98" s="2061"/>
      <c r="M98" s="2061"/>
      <c r="N98" s="2061"/>
      <c r="O98" s="2061"/>
      <c r="P98" s="2061"/>
      <c r="Q98" s="2061"/>
      <c r="R98" s="2061"/>
      <c r="S98" s="2061"/>
      <c r="T98" s="2061"/>
      <c r="U98" s="2061"/>
      <c r="V98" s="2061"/>
      <c r="W98" s="2061"/>
      <c r="X98" s="2061"/>
      <c r="Y98" s="2061"/>
      <c r="Z98" s="2061"/>
      <c r="AA98" s="2061"/>
      <c r="AB98" s="2061"/>
      <c r="AC98" s="2061"/>
      <c r="AD98" s="2061"/>
      <c r="AE98" s="2061"/>
      <c r="AF98" s="2061"/>
      <c r="AG98" s="2061"/>
      <c r="AH98" s="2061"/>
      <c r="AI98" s="2061"/>
      <c r="AJ98" s="2061"/>
      <c r="AK98" s="2061"/>
      <c r="AL98" s="2061"/>
      <c r="AM98" s="2061"/>
      <c r="AN98" s="2061"/>
      <c r="AO98" s="2061"/>
      <c r="AP98" s="2061"/>
      <c r="AQ98" s="2061"/>
      <c r="AR98" s="2061"/>
      <c r="AS98" s="2061"/>
      <c r="AT98" s="2061"/>
      <c r="AU98" s="2061"/>
      <c r="AV98" s="2061"/>
      <c r="AW98" s="2061"/>
      <c r="AX98" s="2061"/>
      <c r="AY98" s="2061"/>
      <c r="AZ98" s="2061"/>
      <c r="BA98" s="2061"/>
      <c r="BB98" s="2061"/>
      <c r="BC98" s="2061"/>
      <c r="BD98" s="2061"/>
      <c r="BE98" s="2061"/>
      <c r="BF98" s="2061"/>
      <c r="BG98" s="2061"/>
      <c r="BH98" s="2061"/>
      <c r="BI98" s="2061"/>
      <c r="BJ98" s="2061"/>
      <c r="BK98" s="2061"/>
      <c r="BL98" s="2061"/>
      <c r="BM98" s="2061"/>
      <c r="BN98" s="2061"/>
      <c r="BO98" s="2061"/>
      <c r="BP98" s="2061"/>
      <c r="BQ98" s="2061"/>
      <c r="BR98" s="2061"/>
      <c r="BS98" s="2061"/>
      <c r="BT98" s="2061"/>
      <c r="BU98" s="2061"/>
      <c r="BV98" s="2061"/>
      <c r="BW98" s="4340" t="s">
        <v>1522</v>
      </c>
      <c r="BX98" s="4341"/>
      <c r="BY98" s="4341"/>
      <c r="BZ98" s="4342"/>
      <c r="CA98" s="4343"/>
      <c r="CB98" s="4344"/>
      <c r="CC98" s="2061"/>
      <c r="CD98" s="2074"/>
    </row>
    <row r="99" spans="2:82" s="2073" customFormat="1" ht="30" customHeight="1">
      <c r="B99" s="2076"/>
      <c r="C99" s="6"/>
      <c r="D99" s="2072"/>
      <c r="E99" s="2070"/>
      <c r="F99" s="2041"/>
      <c r="G99" s="2072"/>
      <c r="H99" s="2061"/>
      <c r="I99" s="2061"/>
      <c r="J99" s="2061"/>
      <c r="K99" s="2061"/>
      <c r="L99" s="2061"/>
      <c r="M99" s="2061"/>
      <c r="N99" s="2061"/>
      <c r="O99" s="2061"/>
      <c r="P99" s="2061"/>
      <c r="Q99" s="2061"/>
      <c r="R99" s="2061"/>
      <c r="S99" s="2061"/>
      <c r="T99" s="2061"/>
      <c r="U99" s="2061"/>
      <c r="V99" s="2061"/>
      <c r="W99" s="2061"/>
      <c r="X99" s="2061"/>
      <c r="Y99" s="2061"/>
      <c r="Z99" s="2061"/>
      <c r="AA99" s="2061"/>
      <c r="AB99" s="2061"/>
      <c r="AC99" s="2061"/>
      <c r="AD99" s="2061"/>
      <c r="AE99" s="2061"/>
      <c r="AF99" s="2061"/>
      <c r="AG99" s="2061"/>
      <c r="AH99" s="2061"/>
      <c r="AI99" s="2061"/>
      <c r="AJ99" s="2061"/>
      <c r="AK99" s="2061"/>
      <c r="AL99" s="2061"/>
      <c r="AM99" s="2061"/>
      <c r="AN99" s="2061"/>
      <c r="AO99" s="2061"/>
      <c r="AP99" s="2061"/>
      <c r="AQ99" s="2061"/>
      <c r="AR99" s="2061"/>
      <c r="AS99" s="2061"/>
      <c r="AT99" s="2061"/>
      <c r="AU99" s="2061"/>
      <c r="AV99" s="2061"/>
      <c r="AW99" s="2061"/>
      <c r="AX99" s="2061"/>
      <c r="AY99" s="2061"/>
      <c r="AZ99" s="2061"/>
      <c r="BA99" s="2061"/>
      <c r="BB99" s="2061"/>
      <c r="BC99" s="2061"/>
      <c r="BD99" s="2061"/>
      <c r="BE99" s="2061"/>
      <c r="BF99" s="2061"/>
      <c r="BG99" s="2061"/>
      <c r="BH99" s="2061"/>
      <c r="BI99" s="2061"/>
      <c r="BJ99" s="2061"/>
      <c r="BK99" s="2061"/>
      <c r="BL99" s="2061"/>
      <c r="BM99" s="2061"/>
      <c r="BN99" s="2061"/>
      <c r="BO99" s="2061"/>
      <c r="BP99" s="2061"/>
      <c r="BQ99" s="2061"/>
      <c r="BR99" s="2061"/>
      <c r="BS99" s="2061"/>
      <c r="BT99" s="2061"/>
      <c r="BU99" s="2061"/>
      <c r="BV99" s="2061"/>
      <c r="BW99" s="4341"/>
      <c r="BX99" s="4341"/>
      <c r="BY99" s="4341"/>
      <c r="BZ99" s="4345"/>
      <c r="CA99" s="4346"/>
      <c r="CB99" s="4347"/>
      <c r="CC99" s="2061"/>
      <c r="CD99" s="2074"/>
    </row>
    <row r="100" spans="2:82" s="2073" customFormat="1" ht="19.95" customHeight="1">
      <c r="B100" s="2076"/>
      <c r="C100" s="6"/>
      <c r="D100" s="2077"/>
      <c r="E100" s="2070"/>
      <c r="F100" s="2072"/>
      <c r="G100" s="2072"/>
      <c r="H100" s="2061"/>
      <c r="I100" s="2061"/>
      <c r="J100" s="2061"/>
      <c r="K100" s="2061"/>
      <c r="L100" s="2061"/>
      <c r="M100" s="2061"/>
      <c r="N100" s="2061"/>
      <c r="O100" s="2061"/>
      <c r="P100" s="2061"/>
      <c r="Q100" s="2061"/>
      <c r="R100" s="2061"/>
      <c r="S100" s="2061"/>
      <c r="T100" s="2061"/>
      <c r="U100" s="2061"/>
      <c r="V100" s="2061"/>
      <c r="W100" s="2061"/>
      <c r="X100" s="2061"/>
      <c r="Y100" s="2061"/>
      <c r="Z100" s="2061"/>
      <c r="AA100" s="2061"/>
      <c r="AB100" s="2061"/>
      <c r="AC100" s="2061"/>
      <c r="AD100" s="2061"/>
      <c r="AE100" s="2061"/>
      <c r="AF100" s="2061"/>
      <c r="AG100" s="2061"/>
      <c r="AH100" s="2061"/>
      <c r="AI100" s="2061"/>
      <c r="AJ100" s="2061"/>
      <c r="AK100" s="2061"/>
      <c r="AL100" s="2061"/>
      <c r="AM100" s="2061"/>
      <c r="AN100" s="2061"/>
      <c r="AO100" s="2061"/>
      <c r="AP100" s="2061"/>
      <c r="AQ100" s="2061"/>
      <c r="AR100" s="2061"/>
      <c r="AS100" s="2061"/>
      <c r="AT100" s="2061"/>
      <c r="AU100" s="2061"/>
      <c r="AV100" s="2061"/>
      <c r="AW100" s="2061"/>
      <c r="AX100" s="2061"/>
      <c r="AY100" s="2061"/>
      <c r="AZ100" s="2061"/>
      <c r="BA100" s="2061"/>
      <c r="BB100" s="2061"/>
      <c r="BC100" s="2061"/>
      <c r="BD100" s="2061"/>
      <c r="BE100" s="2061"/>
      <c r="BF100" s="2061"/>
      <c r="BG100" s="2061"/>
      <c r="BH100" s="2061"/>
      <c r="BI100" s="2061"/>
      <c r="BJ100" s="2061"/>
      <c r="BK100" s="2061"/>
      <c r="BL100" s="2061"/>
      <c r="BM100" s="2061"/>
      <c r="BN100" s="2061"/>
      <c r="BO100" s="2061"/>
      <c r="BP100" s="2061"/>
      <c r="BQ100" s="2061"/>
      <c r="BR100" s="2061"/>
      <c r="BS100" s="2061"/>
      <c r="BT100" s="2061"/>
      <c r="BU100" s="2061"/>
      <c r="BV100" s="2061"/>
      <c r="BW100" s="2061"/>
      <c r="BX100" s="2061"/>
      <c r="BY100" s="2061"/>
      <c r="BZ100" s="2061"/>
      <c r="CA100" s="2061"/>
      <c r="CB100" s="2061"/>
      <c r="CC100" s="2061"/>
      <c r="CD100" s="2074"/>
    </row>
    <row r="101" spans="2:82" s="2073" customFormat="1" ht="30" customHeight="1">
      <c r="B101" s="2076"/>
      <c r="C101" s="6"/>
      <c r="D101" s="2075" t="s">
        <v>1646</v>
      </c>
      <c r="E101" s="2070"/>
      <c r="F101" s="2072" t="s">
        <v>1645</v>
      </c>
      <c r="G101" s="2072"/>
      <c r="H101" s="2061"/>
      <c r="I101" s="2061"/>
      <c r="J101" s="2061"/>
      <c r="K101" s="2061"/>
      <c r="L101" s="2061"/>
      <c r="M101" s="2061"/>
      <c r="N101" s="2061"/>
      <c r="O101" s="2061"/>
      <c r="P101" s="2061"/>
      <c r="Q101" s="2061"/>
      <c r="R101" s="2061"/>
      <c r="S101" s="2061"/>
      <c r="T101" s="2061"/>
      <c r="U101" s="2061"/>
      <c r="V101" s="2061"/>
      <c r="W101" s="2061"/>
      <c r="X101" s="2061"/>
      <c r="Y101" s="2061"/>
      <c r="Z101" s="2061"/>
      <c r="AA101" s="2061"/>
      <c r="AB101" s="2061"/>
      <c r="AC101" s="2061"/>
      <c r="AD101" s="2061"/>
      <c r="AE101" s="2061"/>
      <c r="AF101" s="2061"/>
      <c r="AG101" s="2061"/>
      <c r="AH101" s="2061"/>
      <c r="AI101" s="2061"/>
      <c r="AJ101" s="2061"/>
      <c r="AK101" s="2061"/>
      <c r="AL101" s="2061"/>
      <c r="AM101" s="2061"/>
      <c r="AN101" s="2061"/>
      <c r="AO101" s="2061"/>
      <c r="AP101" s="2061"/>
      <c r="AQ101" s="2061"/>
      <c r="AR101" s="2061"/>
      <c r="AS101" s="2061"/>
      <c r="AT101" s="2061"/>
      <c r="AU101" s="2061"/>
      <c r="AV101" s="2061"/>
      <c r="AW101" s="2061"/>
      <c r="AX101" s="2061"/>
      <c r="AY101" s="2061"/>
      <c r="AZ101" s="2061"/>
      <c r="BA101" s="2061"/>
      <c r="BB101" s="2061"/>
      <c r="BC101" s="2061"/>
      <c r="BD101" s="2061"/>
      <c r="BE101" s="2061"/>
      <c r="BF101" s="2061"/>
      <c r="BG101" s="2061"/>
      <c r="BH101" s="2061"/>
      <c r="BI101" s="2061"/>
      <c r="BJ101" s="2061"/>
      <c r="BK101" s="2061"/>
      <c r="BL101" s="2061"/>
      <c r="BM101" s="2061"/>
      <c r="BN101" s="2061"/>
      <c r="BO101" s="2061"/>
      <c r="BP101" s="2061"/>
      <c r="BQ101" s="2061"/>
      <c r="BR101" s="2061"/>
      <c r="BS101" s="2061"/>
      <c r="BT101" s="2061"/>
      <c r="BU101" s="2061"/>
      <c r="BV101" s="2061"/>
      <c r="BW101" s="4340" t="s">
        <v>1520</v>
      </c>
      <c r="BX101" s="4341"/>
      <c r="BY101" s="4341"/>
      <c r="BZ101" s="4342"/>
      <c r="CA101" s="4343"/>
      <c r="CB101" s="4344"/>
      <c r="CC101" s="2061"/>
      <c r="CD101" s="2074"/>
    </row>
    <row r="102" spans="2:82" s="2073" customFormat="1" ht="30" customHeight="1">
      <c r="B102" s="2076"/>
      <c r="C102" s="6"/>
      <c r="D102" s="2072"/>
      <c r="E102" s="2070"/>
      <c r="F102" s="2041" t="s">
        <v>1644</v>
      </c>
      <c r="G102" s="2041"/>
      <c r="H102" s="2061"/>
      <c r="I102" s="2061"/>
      <c r="J102" s="2061"/>
      <c r="K102" s="2061"/>
      <c r="L102" s="2061"/>
      <c r="M102" s="2061"/>
      <c r="N102" s="2061"/>
      <c r="O102" s="2061"/>
      <c r="P102" s="2061"/>
      <c r="Q102" s="2061"/>
      <c r="R102" s="2061"/>
      <c r="S102" s="2061"/>
      <c r="T102" s="2061"/>
      <c r="U102" s="2061"/>
      <c r="V102" s="2061"/>
      <c r="W102" s="2061"/>
      <c r="X102" s="2061"/>
      <c r="Y102" s="2061"/>
      <c r="Z102" s="2061"/>
      <c r="AA102" s="2061"/>
      <c r="AB102" s="2061"/>
      <c r="AC102" s="2061"/>
      <c r="AD102" s="2061"/>
      <c r="AE102" s="2061"/>
      <c r="AF102" s="2061"/>
      <c r="AG102" s="2061"/>
      <c r="AH102" s="2061"/>
      <c r="AI102" s="2061"/>
      <c r="AJ102" s="2061"/>
      <c r="AK102" s="2061"/>
      <c r="AL102" s="2061"/>
      <c r="AM102" s="2061"/>
      <c r="AN102" s="2061"/>
      <c r="AO102" s="2061"/>
      <c r="AP102" s="2061"/>
      <c r="AQ102" s="2061"/>
      <c r="AR102" s="2061"/>
      <c r="AS102" s="2061"/>
      <c r="AT102" s="2061"/>
      <c r="AU102" s="2061"/>
      <c r="AV102" s="2061"/>
      <c r="AW102" s="2061"/>
      <c r="AX102" s="2061"/>
      <c r="AY102" s="2061"/>
      <c r="AZ102" s="2061"/>
      <c r="BA102" s="2061"/>
      <c r="BB102" s="2061"/>
      <c r="BC102" s="2061"/>
      <c r="BD102" s="2061"/>
      <c r="BE102" s="2061"/>
      <c r="BF102" s="2061"/>
      <c r="BG102" s="2061"/>
      <c r="BH102" s="2061"/>
      <c r="BI102" s="2061"/>
      <c r="BJ102" s="2061"/>
      <c r="BK102" s="2061"/>
      <c r="BL102" s="2061"/>
      <c r="BM102" s="2061"/>
      <c r="BN102" s="2061"/>
      <c r="BO102" s="2061"/>
      <c r="BP102" s="2061"/>
      <c r="BQ102" s="2061"/>
      <c r="BR102" s="2061"/>
      <c r="BS102" s="2061"/>
      <c r="BT102" s="2061"/>
      <c r="BU102" s="2061"/>
      <c r="BV102" s="2061"/>
      <c r="BW102" s="4341"/>
      <c r="BX102" s="4341"/>
      <c r="BY102" s="4341"/>
      <c r="BZ102" s="4345"/>
      <c r="CA102" s="4346"/>
      <c r="CB102" s="4347"/>
      <c r="CC102" s="2061"/>
      <c r="CD102" s="2074"/>
    </row>
    <row r="103" spans="2:82" s="2073" customFormat="1" ht="19.95" customHeight="1">
      <c r="B103" s="2076"/>
      <c r="C103" s="6"/>
      <c r="D103" s="24"/>
      <c r="E103" s="6"/>
      <c r="F103" s="353"/>
      <c r="G103" s="353"/>
      <c r="H103" s="2061"/>
      <c r="I103" s="2061"/>
      <c r="J103" s="2061"/>
      <c r="K103" s="2061"/>
      <c r="L103" s="2061"/>
      <c r="M103" s="2061"/>
      <c r="N103" s="2061"/>
      <c r="O103" s="2061"/>
      <c r="P103" s="2061"/>
      <c r="Q103" s="2061"/>
      <c r="R103" s="2061"/>
      <c r="S103" s="2061"/>
      <c r="T103" s="2061"/>
      <c r="U103" s="2061"/>
      <c r="V103" s="2061"/>
      <c r="W103" s="2061"/>
      <c r="X103" s="2061"/>
      <c r="Y103" s="2061"/>
      <c r="Z103" s="2061"/>
      <c r="AA103" s="2061"/>
      <c r="AB103" s="2061"/>
      <c r="AC103" s="2061"/>
      <c r="AD103" s="2061"/>
      <c r="AE103" s="2061"/>
      <c r="AF103" s="2061"/>
      <c r="AG103" s="2061"/>
      <c r="AH103" s="2061"/>
      <c r="AI103" s="2061"/>
      <c r="AJ103" s="2061"/>
      <c r="AK103" s="2061"/>
      <c r="AL103" s="2061"/>
      <c r="AM103" s="2061"/>
      <c r="AN103" s="2061"/>
      <c r="AO103" s="2061"/>
      <c r="AP103" s="2061"/>
      <c r="AQ103" s="2061"/>
      <c r="AR103" s="2061"/>
      <c r="AS103" s="2061"/>
      <c r="AT103" s="2061"/>
      <c r="AU103" s="2061"/>
      <c r="AV103" s="2061"/>
      <c r="AW103" s="2061"/>
      <c r="AX103" s="2061"/>
      <c r="AY103" s="2061"/>
      <c r="AZ103" s="2061"/>
      <c r="BA103" s="2061"/>
      <c r="BB103" s="2061"/>
      <c r="BC103" s="2061"/>
      <c r="BD103" s="2061"/>
      <c r="BE103" s="2061"/>
      <c r="BF103" s="2061"/>
      <c r="BG103" s="2061"/>
      <c r="BH103" s="2061"/>
      <c r="BI103" s="2061"/>
      <c r="BJ103" s="2061"/>
      <c r="BK103" s="2061"/>
      <c r="BL103" s="2061"/>
      <c r="BM103" s="2061"/>
      <c r="BN103" s="2061"/>
      <c r="BO103" s="2061"/>
      <c r="BP103" s="2061"/>
      <c r="BQ103" s="2061"/>
      <c r="BR103" s="2061"/>
      <c r="BS103" s="2061"/>
      <c r="BT103" s="2061"/>
      <c r="BU103" s="2061"/>
      <c r="BV103" s="2061"/>
      <c r="BW103" s="2061"/>
      <c r="BX103" s="2061"/>
      <c r="BY103" s="2061"/>
      <c r="BZ103" s="2061"/>
      <c r="CA103" s="2061"/>
      <c r="CB103" s="2061"/>
      <c r="CC103" s="2061"/>
      <c r="CD103" s="2074"/>
    </row>
    <row r="104" spans="2:82" s="2073" customFormat="1" ht="30" customHeight="1">
      <c r="B104" s="2076"/>
      <c r="C104" s="6"/>
      <c r="D104" s="2075" t="s">
        <v>1643</v>
      </c>
      <c r="E104" s="2070"/>
      <c r="F104" s="2072" t="s">
        <v>1691</v>
      </c>
      <c r="G104" s="2072"/>
      <c r="H104" s="2061"/>
      <c r="I104" s="2061"/>
      <c r="J104" s="2061"/>
      <c r="K104" s="2061"/>
      <c r="L104" s="2061"/>
      <c r="M104" s="2061"/>
      <c r="N104" s="2061"/>
      <c r="O104" s="2061"/>
      <c r="P104" s="2061"/>
      <c r="Q104" s="2061"/>
      <c r="R104" s="2061"/>
      <c r="S104" s="2061"/>
      <c r="T104" s="2061"/>
      <c r="U104" s="2061"/>
      <c r="V104" s="2061"/>
      <c r="W104" s="2061"/>
      <c r="X104" s="2061"/>
      <c r="Y104" s="2061"/>
      <c r="Z104" s="2061"/>
      <c r="AA104" s="2061"/>
      <c r="AB104" s="2061"/>
      <c r="AC104" s="2061"/>
      <c r="AD104" s="2061"/>
      <c r="AE104" s="2061"/>
      <c r="AF104" s="2061"/>
      <c r="AG104" s="2061"/>
      <c r="AH104" s="2061"/>
      <c r="AI104" s="2061"/>
      <c r="AJ104" s="2061"/>
      <c r="AK104" s="2061"/>
      <c r="AL104" s="2061"/>
      <c r="AM104" s="2061"/>
      <c r="AN104" s="2061"/>
      <c r="AO104" s="2061"/>
      <c r="AP104" s="2061"/>
      <c r="AQ104" s="2061"/>
      <c r="AR104" s="2061"/>
      <c r="AS104" s="2061"/>
      <c r="AT104" s="2061"/>
      <c r="AU104" s="2061"/>
      <c r="AV104" s="2061"/>
      <c r="AW104" s="2061"/>
      <c r="AX104" s="2061"/>
      <c r="AY104" s="2061"/>
      <c r="AZ104" s="2061"/>
      <c r="BA104" s="2061"/>
      <c r="BB104" s="2061"/>
      <c r="BC104" s="2061"/>
      <c r="BD104" s="2061"/>
      <c r="BE104" s="2061"/>
      <c r="BF104" s="2061"/>
      <c r="BG104" s="2061"/>
      <c r="BH104" s="2061"/>
      <c r="BI104" s="2061"/>
      <c r="BJ104" s="2061"/>
      <c r="BK104" s="2061"/>
      <c r="BL104" s="2061"/>
      <c r="BM104" s="2061"/>
      <c r="BN104" s="2061"/>
      <c r="BO104" s="2061"/>
      <c r="BP104" s="2061"/>
      <c r="BQ104" s="2061"/>
      <c r="BR104" s="2061"/>
      <c r="BS104" s="2061"/>
      <c r="BT104" s="2061"/>
      <c r="BU104" s="2061"/>
      <c r="BV104" s="2061"/>
      <c r="BW104" s="4340" t="s">
        <v>1568</v>
      </c>
      <c r="BX104" s="4341"/>
      <c r="BY104" s="4341"/>
      <c r="BZ104" s="4342"/>
      <c r="CA104" s="4343"/>
      <c r="CB104" s="4344"/>
      <c r="CC104" s="2061"/>
      <c r="CD104" s="2074"/>
    </row>
    <row r="105" spans="2:82" s="35" customFormat="1" ht="30" customHeight="1">
      <c r="B105" s="2046"/>
      <c r="C105" s="6"/>
      <c r="D105" s="2072"/>
      <c r="E105" s="2070"/>
      <c r="F105" s="2041"/>
      <c r="G105" s="2041"/>
      <c r="H105" s="40"/>
      <c r="I105" s="40"/>
      <c r="J105" s="40"/>
      <c r="K105" s="25"/>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341"/>
      <c r="BX105" s="4341"/>
      <c r="BY105" s="4341"/>
      <c r="BZ105" s="4345"/>
      <c r="CA105" s="4346"/>
      <c r="CB105" s="4347"/>
      <c r="CC105" s="40"/>
      <c r="CD105" s="2047"/>
    </row>
    <row r="106" spans="2:82" s="35" customFormat="1" ht="30" customHeight="1" thickBot="1">
      <c r="B106" s="2064"/>
      <c r="C106" s="2065"/>
      <c r="D106" s="2065"/>
      <c r="E106" s="2065"/>
      <c r="F106" s="2065"/>
      <c r="G106" s="2065"/>
      <c r="H106" s="2065"/>
      <c r="I106" s="2065"/>
      <c r="J106" s="2065"/>
      <c r="K106" s="2065"/>
      <c r="L106" s="2065"/>
      <c r="M106" s="2065"/>
      <c r="N106" s="2065"/>
      <c r="O106" s="2065"/>
      <c r="P106" s="2065"/>
      <c r="Q106" s="2065"/>
      <c r="R106" s="2065"/>
      <c r="S106" s="2065"/>
      <c r="T106" s="2065"/>
      <c r="U106" s="2065"/>
      <c r="V106" s="2065"/>
      <c r="W106" s="2065"/>
      <c r="X106" s="2065"/>
      <c r="Y106" s="2065"/>
      <c r="Z106" s="2065"/>
      <c r="AA106" s="2065"/>
      <c r="AB106" s="2065"/>
      <c r="AC106" s="2065"/>
      <c r="AD106" s="2065"/>
      <c r="AE106" s="2065"/>
      <c r="AF106" s="2065"/>
      <c r="AG106" s="2065"/>
      <c r="AH106" s="2065"/>
      <c r="AI106" s="2065"/>
      <c r="AJ106" s="2065"/>
      <c r="AK106" s="2065"/>
      <c r="AL106" s="2065"/>
      <c r="AM106" s="2065"/>
      <c r="AN106" s="2065"/>
      <c r="AO106" s="2065"/>
      <c r="AP106" s="2065"/>
      <c r="AQ106" s="2065"/>
      <c r="AR106" s="2065"/>
      <c r="AS106" s="2065"/>
      <c r="AT106" s="2065"/>
      <c r="AU106" s="2065"/>
      <c r="AV106" s="2065"/>
      <c r="AW106" s="2065"/>
      <c r="AX106" s="2065"/>
      <c r="AY106" s="2065"/>
      <c r="AZ106" s="2065"/>
      <c r="BA106" s="2065"/>
      <c r="BB106" s="2065"/>
      <c r="BC106" s="2065"/>
      <c r="BD106" s="2065"/>
      <c r="BE106" s="2065"/>
      <c r="BF106" s="2065"/>
      <c r="BG106" s="2065"/>
      <c r="BH106" s="2065"/>
      <c r="BI106" s="2065"/>
      <c r="BJ106" s="2065"/>
      <c r="BK106" s="2065"/>
      <c r="BL106" s="2065"/>
      <c r="BM106" s="2065"/>
      <c r="BN106" s="2065"/>
      <c r="BO106" s="2065"/>
      <c r="BP106" s="2065"/>
      <c r="BQ106" s="2065"/>
      <c r="BR106" s="2065"/>
      <c r="BS106" s="2065"/>
      <c r="BT106" s="2065"/>
      <c r="BU106" s="2065"/>
      <c r="BV106" s="2065"/>
      <c r="BW106" s="2071"/>
      <c r="BX106" s="2071"/>
      <c r="BY106" s="2071"/>
      <c r="BZ106" s="2071"/>
      <c r="CA106" s="2071"/>
      <c r="CB106" s="2071"/>
      <c r="CC106" s="2065"/>
      <c r="CD106" s="2066"/>
    </row>
    <row r="107" spans="2:82" ht="30" customHeight="1">
      <c r="B107" s="2067"/>
      <c r="C107" s="2068"/>
      <c r="D107" s="2067"/>
      <c r="E107" s="40"/>
      <c r="F107" s="2068"/>
      <c r="G107" s="33"/>
      <c r="H107" s="33"/>
      <c r="I107" s="33"/>
      <c r="J107" s="2061"/>
      <c r="K107" s="2061"/>
      <c r="L107" s="2061"/>
      <c r="M107" s="2061"/>
      <c r="N107" s="2061"/>
      <c r="O107" s="2061"/>
      <c r="P107" s="2061"/>
      <c r="Q107" s="32"/>
      <c r="R107" s="2061"/>
      <c r="S107" s="2061"/>
      <c r="T107" s="2067"/>
      <c r="U107" s="2067"/>
      <c r="V107" s="2067"/>
      <c r="W107" s="2067"/>
      <c r="X107" s="2067"/>
      <c r="Y107" s="2067"/>
      <c r="Z107" s="2067"/>
      <c r="AA107" s="2067"/>
      <c r="AB107" s="198"/>
      <c r="AC107" s="40"/>
      <c r="AD107" s="40"/>
      <c r="AE107" s="40"/>
      <c r="AF107" s="40"/>
      <c r="AG107" s="40"/>
      <c r="AH107" s="2067"/>
      <c r="AI107" s="2067"/>
      <c r="AJ107" s="2067"/>
      <c r="AK107" s="2067"/>
      <c r="AL107" s="2067"/>
      <c r="AM107" s="2067"/>
      <c r="AN107" s="2067"/>
      <c r="AO107" s="2067"/>
      <c r="AP107" s="2067"/>
      <c r="AQ107" s="2067"/>
      <c r="AR107" s="2067"/>
      <c r="AS107" s="2067"/>
      <c r="AT107" s="2067"/>
      <c r="AU107" s="2067"/>
      <c r="AV107" s="2067"/>
      <c r="AW107" s="2067"/>
      <c r="AX107" s="2067"/>
      <c r="AY107" s="2067"/>
      <c r="AZ107" s="2067"/>
      <c r="BA107" s="2067"/>
      <c r="BB107" s="2067"/>
      <c r="BC107" s="2067"/>
      <c r="BD107" s="2067"/>
      <c r="BE107" s="2067"/>
      <c r="BF107" s="2067"/>
      <c r="BG107" s="2067"/>
      <c r="BH107" s="2067"/>
      <c r="BI107" s="2067"/>
      <c r="BJ107" s="2067"/>
      <c r="BK107" s="2067"/>
      <c r="BL107" s="2067"/>
      <c r="BM107" s="2067"/>
      <c r="BN107" s="2067"/>
      <c r="BO107" s="2067"/>
      <c r="BP107" s="2067"/>
      <c r="BQ107" s="2067"/>
      <c r="BR107" s="2067"/>
      <c r="BS107" s="2067"/>
      <c r="BT107" s="2067"/>
      <c r="BU107" s="2067"/>
      <c r="BV107" s="2067"/>
      <c r="BW107" s="2067"/>
      <c r="BX107" s="2067"/>
      <c r="BY107" s="2067"/>
      <c r="BZ107" s="198"/>
      <c r="CA107" s="40"/>
      <c r="CB107" s="40"/>
      <c r="CC107" s="2067"/>
      <c r="CD107" s="2067"/>
    </row>
    <row r="108" spans="2:82" s="2069" customFormat="1" ht="30" customHeight="1">
      <c r="B108" s="4339">
        <v>41</v>
      </c>
      <c r="C108" s="4339"/>
      <c r="D108" s="4339"/>
      <c r="E108" s="4339"/>
      <c r="F108" s="4339"/>
      <c r="G108" s="4339"/>
      <c r="H108" s="4339"/>
      <c r="I108" s="4339"/>
      <c r="J108" s="4339"/>
      <c r="K108" s="4339"/>
      <c r="L108" s="4339"/>
      <c r="M108" s="4339"/>
      <c r="N108" s="4339"/>
      <c r="O108" s="4339"/>
      <c r="P108" s="4339"/>
      <c r="Q108" s="4339"/>
      <c r="R108" s="4339"/>
      <c r="S108" s="4339"/>
      <c r="T108" s="4339"/>
      <c r="U108" s="4339"/>
      <c r="V108" s="4339"/>
      <c r="W108" s="4339"/>
      <c r="X108" s="4339"/>
      <c r="Y108" s="4339"/>
      <c r="Z108" s="4339"/>
      <c r="AA108" s="4339"/>
      <c r="AB108" s="4339"/>
      <c r="AC108" s="4339"/>
      <c r="AD108" s="4339"/>
      <c r="AE108" s="4339"/>
      <c r="AF108" s="4339"/>
      <c r="AG108" s="4339"/>
      <c r="AH108" s="4339"/>
      <c r="AI108" s="4339"/>
      <c r="AJ108" s="4339"/>
      <c r="AK108" s="4339"/>
      <c r="AL108" s="4339"/>
      <c r="AM108" s="4339"/>
      <c r="AN108" s="4339"/>
      <c r="AO108" s="4339"/>
      <c r="AP108" s="4339"/>
      <c r="AQ108" s="4339"/>
      <c r="AR108" s="4339"/>
      <c r="AS108" s="4339"/>
      <c r="AT108" s="4339"/>
      <c r="AU108" s="4339"/>
      <c r="AV108" s="4339"/>
      <c r="AW108" s="4339"/>
      <c r="AX108" s="4339"/>
      <c r="AY108" s="4339"/>
      <c r="AZ108" s="4339"/>
      <c r="BA108" s="4339"/>
      <c r="BB108" s="4339"/>
      <c r="BC108" s="4339"/>
      <c r="BD108" s="4339"/>
      <c r="BE108" s="4339"/>
      <c r="BF108" s="4339"/>
      <c r="BG108" s="4339"/>
      <c r="BH108" s="4339"/>
      <c r="BI108" s="4339"/>
      <c r="BJ108" s="4339"/>
      <c r="BK108" s="4339"/>
      <c r="BL108" s="4339"/>
      <c r="BM108" s="4339"/>
      <c r="BN108" s="4339"/>
      <c r="BO108" s="4339"/>
      <c r="BP108" s="4339"/>
      <c r="BQ108" s="4339"/>
      <c r="BR108" s="4339"/>
      <c r="BS108" s="4339"/>
      <c r="BT108" s="4339"/>
      <c r="BU108" s="4339"/>
      <c r="BV108" s="4339"/>
      <c r="BW108" s="4339"/>
      <c r="BX108" s="4339"/>
      <c r="BY108" s="4339"/>
      <c r="BZ108" s="4339"/>
      <c r="CA108" s="4339"/>
      <c r="CB108" s="4339"/>
      <c r="CC108" s="4339"/>
      <c r="CD108" s="4339"/>
    </row>
    <row r="109" spans="2:82" s="2069" customFormat="1" ht="30" customHeight="1">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56"/>
      <c r="AU109" s="356"/>
      <c r="AV109" s="356"/>
      <c r="AW109" s="356"/>
      <c r="AX109" s="356"/>
      <c r="AY109" s="356"/>
      <c r="AZ109" s="356"/>
      <c r="BA109" s="356"/>
      <c r="BB109" s="356"/>
      <c r="BC109" s="356"/>
      <c r="BD109" s="356"/>
      <c r="BE109" s="356"/>
      <c r="BF109" s="356"/>
      <c r="BG109" s="356"/>
      <c r="BH109" s="356"/>
      <c r="BI109" s="356"/>
      <c r="BJ109" s="356"/>
      <c r="BK109" s="356"/>
      <c r="BL109" s="356"/>
      <c r="BM109" s="356"/>
      <c r="BN109" s="356"/>
      <c r="BO109" s="356"/>
      <c r="BP109" s="356"/>
      <c r="BQ109" s="356"/>
      <c r="BR109" s="356"/>
      <c r="BS109" s="356"/>
      <c r="BT109" s="356"/>
      <c r="BU109" s="356"/>
      <c r="BV109" s="356"/>
      <c r="BW109" s="356"/>
      <c r="BX109" s="356"/>
      <c r="BY109" s="356"/>
      <c r="BZ109" s="356"/>
      <c r="CA109" s="356"/>
      <c r="CB109" s="356"/>
      <c r="CC109" s="356"/>
      <c r="CD109" s="356"/>
    </row>
  </sheetData>
  <mergeCells count="57">
    <mergeCell ref="F92:BM94"/>
    <mergeCell ref="BW104:BY105"/>
    <mergeCell ref="BZ104:CB105"/>
    <mergeCell ref="BW94:BY95"/>
    <mergeCell ref="BZ94:CB95"/>
    <mergeCell ref="BW98:BY99"/>
    <mergeCell ref="BZ98:CB99"/>
    <mergeCell ref="BW101:BY102"/>
    <mergeCell ref="BZ101:CB102"/>
    <mergeCell ref="BW83:BY84"/>
    <mergeCell ref="BZ83:CB84"/>
    <mergeCell ref="BW86:BY87"/>
    <mergeCell ref="BZ86:CB87"/>
    <mergeCell ref="BW89:BY90"/>
    <mergeCell ref="BZ89:CB90"/>
    <mergeCell ref="BW71:BY72"/>
    <mergeCell ref="BZ71:CB72"/>
    <mergeCell ref="BW77:BY78"/>
    <mergeCell ref="BZ77:CB78"/>
    <mergeCell ref="BW80:BY81"/>
    <mergeCell ref="BZ80:CB81"/>
    <mergeCell ref="BW74:BY75"/>
    <mergeCell ref="BZ74:CB75"/>
    <mergeCell ref="BW68:BY69"/>
    <mergeCell ref="BZ68:CB69"/>
    <mergeCell ref="BZ50:CB51"/>
    <mergeCell ref="D35:E36"/>
    <mergeCell ref="F35:H36"/>
    <mergeCell ref="J35:Q36"/>
    <mergeCell ref="S35:T36"/>
    <mergeCell ref="BW41:BY42"/>
    <mergeCell ref="BZ41:CB42"/>
    <mergeCell ref="BW44:BY45"/>
    <mergeCell ref="BZ44:CB45"/>
    <mergeCell ref="BW65:BY66"/>
    <mergeCell ref="BZ65:CB66"/>
    <mergeCell ref="B108:CD108"/>
    <mergeCell ref="BZ12:CB13"/>
    <mergeCell ref="BW12:BY13"/>
    <mergeCell ref="BW15:BY16"/>
    <mergeCell ref="BZ15:CB16"/>
    <mergeCell ref="BW18:BY19"/>
    <mergeCell ref="BW47:BY48"/>
    <mergeCell ref="BZ47:CB48"/>
    <mergeCell ref="BW50:BY51"/>
    <mergeCell ref="U35:W36"/>
    <mergeCell ref="Y35:AF36"/>
    <mergeCell ref="BZ18:CB19"/>
    <mergeCell ref="BW21:BY22"/>
    <mergeCell ref="BZ21:CB22"/>
    <mergeCell ref="BW24:BY25"/>
    <mergeCell ref="BZ24:CB25"/>
    <mergeCell ref="C3:N4"/>
    <mergeCell ref="O3:Q4"/>
    <mergeCell ref="H6:I7"/>
    <mergeCell ref="BW27:BY28"/>
    <mergeCell ref="BZ27:CB28"/>
  </mergeCells>
  <printOptions horizontalCentered="1"/>
  <pageMargins left="0.23622047244094491" right="0.23622047244094491" top="3.937007874015748E-2" bottom="3.937007874015748E-2" header="0" footer="0"/>
  <pageSetup paperSize="9" scale="25"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sheetPr transitionEvaluation="1">
    <tabColor rgb="FFFF99FF"/>
  </sheetPr>
  <dimension ref="B1:CC83"/>
  <sheetViews>
    <sheetView showGridLines="0" view="pageBreakPreview" zoomScale="39" zoomScaleNormal="40" zoomScaleSheetLayoutView="39" zoomScalePageLayoutView="35" workbookViewId="0">
      <selection activeCell="EF68" sqref="EF68"/>
    </sheetView>
  </sheetViews>
  <sheetFormatPr defaultColWidth="1.58203125" defaultRowHeight="15"/>
  <cols>
    <col min="1" max="1" width="1.58203125" style="1"/>
    <col min="2" max="2" width="2.6640625" style="1" customWidth="1"/>
    <col min="3" max="3" width="7.4140625" style="1" customWidth="1"/>
    <col min="4" max="35" width="2.6640625" style="1" customWidth="1"/>
    <col min="36" max="36" width="3.6640625" style="1" customWidth="1"/>
    <col min="37" max="46" width="2.6640625" style="1" customWidth="1"/>
    <col min="47" max="47" width="3.6640625" style="1" customWidth="1"/>
    <col min="48" max="81" width="2.6640625" style="1" customWidth="1"/>
    <col min="82" max="82" width="2.08203125" style="1" customWidth="1"/>
    <col min="83" max="87" width="1.58203125" style="1"/>
    <col min="88" max="88" width="1.58203125" style="1" customWidth="1"/>
    <col min="89" max="89" width="1.58203125" style="1"/>
    <col min="90" max="90" width="16.4140625" style="1" customWidth="1"/>
    <col min="91" max="248" width="1.58203125" style="1"/>
    <col min="249" max="249" width="2.6640625" style="1" customWidth="1"/>
    <col min="250" max="250" width="6.4140625" style="1" bestFit="1" customWidth="1"/>
    <col min="251" max="251" width="2.6640625" style="1" customWidth="1"/>
    <col min="252" max="255" width="0.9140625" style="1" customWidth="1"/>
    <col min="256" max="337" width="2.6640625" style="1" customWidth="1"/>
    <col min="338" max="504" width="1.58203125" style="1"/>
    <col min="505" max="505" width="2.6640625" style="1" customWidth="1"/>
    <col min="506" max="506" width="6.4140625" style="1" bestFit="1" customWidth="1"/>
    <col min="507" max="507" width="2.6640625" style="1" customWidth="1"/>
    <col min="508" max="511" width="0.9140625" style="1" customWidth="1"/>
    <col min="512" max="593" width="2.6640625" style="1" customWidth="1"/>
    <col min="594" max="760" width="1.58203125" style="1"/>
    <col min="761" max="761" width="2.6640625" style="1" customWidth="1"/>
    <col min="762" max="762" width="6.4140625" style="1" bestFit="1" customWidth="1"/>
    <col min="763" max="763" width="2.6640625" style="1" customWidth="1"/>
    <col min="764" max="767" width="0.9140625" style="1" customWidth="1"/>
    <col min="768" max="849" width="2.6640625" style="1" customWidth="1"/>
    <col min="850" max="1016" width="1.58203125" style="1"/>
    <col min="1017" max="1017" width="2.6640625" style="1" customWidth="1"/>
    <col min="1018" max="1018" width="6.4140625" style="1" bestFit="1" customWidth="1"/>
    <col min="1019" max="1019" width="2.6640625" style="1" customWidth="1"/>
    <col min="1020" max="1023" width="0.9140625" style="1" customWidth="1"/>
    <col min="1024" max="1105" width="2.6640625" style="1" customWidth="1"/>
    <col min="1106" max="1272" width="1.58203125" style="1"/>
    <col min="1273" max="1273" width="2.6640625" style="1" customWidth="1"/>
    <col min="1274" max="1274" width="6.4140625" style="1" bestFit="1" customWidth="1"/>
    <col min="1275" max="1275" width="2.6640625" style="1" customWidth="1"/>
    <col min="1276" max="1279" width="0.9140625" style="1" customWidth="1"/>
    <col min="1280" max="1361" width="2.6640625" style="1" customWidth="1"/>
    <col min="1362" max="1528" width="1.58203125" style="1"/>
    <col min="1529" max="1529" width="2.6640625" style="1" customWidth="1"/>
    <col min="1530" max="1530" width="6.4140625" style="1" bestFit="1" customWidth="1"/>
    <col min="1531" max="1531" width="2.6640625" style="1" customWidth="1"/>
    <col min="1532" max="1535" width="0.9140625" style="1" customWidth="1"/>
    <col min="1536" max="1617" width="2.6640625" style="1" customWidth="1"/>
    <col min="1618" max="1784" width="1.58203125" style="1"/>
    <col min="1785" max="1785" width="2.6640625" style="1" customWidth="1"/>
    <col min="1786" max="1786" width="6.4140625" style="1" bestFit="1" customWidth="1"/>
    <col min="1787" max="1787" width="2.6640625" style="1" customWidth="1"/>
    <col min="1788" max="1791" width="0.9140625" style="1" customWidth="1"/>
    <col min="1792" max="1873" width="2.6640625" style="1" customWidth="1"/>
    <col min="1874" max="2040" width="1.58203125" style="1"/>
    <col min="2041" max="2041" width="2.6640625" style="1" customWidth="1"/>
    <col min="2042" max="2042" width="6.4140625" style="1" bestFit="1" customWidth="1"/>
    <col min="2043" max="2043" width="2.6640625" style="1" customWidth="1"/>
    <col min="2044" max="2047" width="0.9140625" style="1" customWidth="1"/>
    <col min="2048" max="2129" width="2.6640625" style="1" customWidth="1"/>
    <col min="2130" max="2296" width="1.58203125" style="1"/>
    <col min="2297" max="2297" width="2.6640625" style="1" customWidth="1"/>
    <col min="2298" max="2298" width="6.4140625" style="1" bestFit="1" customWidth="1"/>
    <col min="2299" max="2299" width="2.6640625" style="1" customWidth="1"/>
    <col min="2300" max="2303" width="0.9140625" style="1" customWidth="1"/>
    <col min="2304" max="2385" width="2.6640625" style="1" customWidth="1"/>
    <col min="2386" max="2552" width="1.58203125" style="1"/>
    <col min="2553" max="2553" width="2.6640625" style="1" customWidth="1"/>
    <col min="2554" max="2554" width="6.4140625" style="1" bestFit="1" customWidth="1"/>
    <col min="2555" max="2555" width="2.6640625" style="1" customWidth="1"/>
    <col min="2556" max="2559" width="0.9140625" style="1" customWidth="1"/>
    <col min="2560" max="2641" width="2.6640625" style="1" customWidth="1"/>
    <col min="2642" max="2808" width="1.58203125" style="1"/>
    <col min="2809" max="2809" width="2.6640625" style="1" customWidth="1"/>
    <col min="2810" max="2810" width="6.4140625" style="1" bestFit="1" customWidth="1"/>
    <col min="2811" max="2811" width="2.6640625" style="1" customWidth="1"/>
    <col min="2812" max="2815" width="0.9140625" style="1" customWidth="1"/>
    <col min="2816" max="2897" width="2.6640625" style="1" customWidth="1"/>
    <col min="2898" max="3064" width="1.58203125" style="1"/>
    <col min="3065" max="3065" width="2.6640625" style="1" customWidth="1"/>
    <col min="3066" max="3066" width="6.4140625" style="1" bestFit="1" customWidth="1"/>
    <col min="3067" max="3067" width="2.6640625" style="1" customWidth="1"/>
    <col min="3068" max="3071" width="0.9140625" style="1" customWidth="1"/>
    <col min="3072" max="3153" width="2.6640625" style="1" customWidth="1"/>
    <col min="3154" max="3320" width="1.58203125" style="1"/>
    <col min="3321" max="3321" width="2.6640625" style="1" customWidth="1"/>
    <col min="3322" max="3322" width="6.4140625" style="1" bestFit="1" customWidth="1"/>
    <col min="3323" max="3323" width="2.6640625" style="1" customWidth="1"/>
    <col min="3324" max="3327" width="0.9140625" style="1" customWidth="1"/>
    <col min="3328" max="3409" width="2.6640625" style="1" customWidth="1"/>
    <col min="3410" max="3576" width="1.58203125" style="1"/>
    <col min="3577" max="3577" width="2.6640625" style="1" customWidth="1"/>
    <col min="3578" max="3578" width="6.4140625" style="1" bestFit="1" customWidth="1"/>
    <col min="3579" max="3579" width="2.6640625" style="1" customWidth="1"/>
    <col min="3580" max="3583" width="0.9140625" style="1" customWidth="1"/>
    <col min="3584" max="3665" width="2.6640625" style="1" customWidth="1"/>
    <col min="3666" max="3832" width="1.58203125" style="1"/>
    <col min="3833" max="3833" width="2.6640625" style="1" customWidth="1"/>
    <col min="3834" max="3834" width="6.4140625" style="1" bestFit="1" customWidth="1"/>
    <col min="3835" max="3835" width="2.6640625" style="1" customWidth="1"/>
    <col min="3836" max="3839" width="0.9140625" style="1" customWidth="1"/>
    <col min="3840" max="3921" width="2.6640625" style="1" customWidth="1"/>
    <col min="3922" max="4088" width="1.58203125" style="1"/>
    <col min="4089" max="4089" width="2.6640625" style="1" customWidth="1"/>
    <col min="4090" max="4090" width="6.4140625" style="1" bestFit="1" customWidth="1"/>
    <col min="4091" max="4091" width="2.6640625" style="1" customWidth="1"/>
    <col min="4092" max="4095" width="0.9140625" style="1" customWidth="1"/>
    <col min="4096" max="4177" width="2.6640625" style="1" customWidth="1"/>
    <col min="4178" max="4344" width="1.58203125" style="1"/>
    <col min="4345" max="4345" width="2.6640625" style="1" customWidth="1"/>
    <col min="4346" max="4346" width="6.4140625" style="1" bestFit="1" customWidth="1"/>
    <col min="4347" max="4347" width="2.6640625" style="1" customWidth="1"/>
    <col min="4348" max="4351" width="0.9140625" style="1" customWidth="1"/>
    <col min="4352" max="4433" width="2.6640625" style="1" customWidth="1"/>
    <col min="4434" max="4600" width="1.58203125" style="1"/>
    <col min="4601" max="4601" width="2.6640625" style="1" customWidth="1"/>
    <col min="4602" max="4602" width="6.4140625" style="1" bestFit="1" customWidth="1"/>
    <col min="4603" max="4603" width="2.6640625" style="1" customWidth="1"/>
    <col min="4604" max="4607" width="0.9140625" style="1" customWidth="1"/>
    <col min="4608" max="4689" width="2.6640625" style="1" customWidth="1"/>
    <col min="4690" max="4856" width="1.58203125" style="1"/>
    <col min="4857" max="4857" width="2.6640625" style="1" customWidth="1"/>
    <col min="4858" max="4858" width="6.4140625" style="1" bestFit="1" customWidth="1"/>
    <col min="4859" max="4859" width="2.6640625" style="1" customWidth="1"/>
    <col min="4860" max="4863" width="0.9140625" style="1" customWidth="1"/>
    <col min="4864" max="4945" width="2.6640625" style="1" customWidth="1"/>
    <col min="4946" max="5112" width="1.58203125" style="1"/>
    <col min="5113" max="5113" width="2.6640625" style="1" customWidth="1"/>
    <col min="5114" max="5114" width="6.4140625" style="1" bestFit="1" customWidth="1"/>
    <col min="5115" max="5115" width="2.6640625" style="1" customWidth="1"/>
    <col min="5116" max="5119" width="0.9140625" style="1" customWidth="1"/>
    <col min="5120" max="5201" width="2.6640625" style="1" customWidth="1"/>
    <col min="5202" max="5368" width="1.58203125" style="1"/>
    <col min="5369" max="5369" width="2.6640625" style="1" customWidth="1"/>
    <col min="5370" max="5370" width="6.4140625" style="1" bestFit="1" customWidth="1"/>
    <col min="5371" max="5371" width="2.6640625" style="1" customWidth="1"/>
    <col min="5372" max="5375" width="0.9140625" style="1" customWidth="1"/>
    <col min="5376" max="5457" width="2.6640625" style="1" customWidth="1"/>
    <col min="5458" max="5624" width="1.58203125" style="1"/>
    <col min="5625" max="5625" width="2.6640625" style="1" customWidth="1"/>
    <col min="5626" max="5626" width="6.4140625" style="1" bestFit="1" customWidth="1"/>
    <col min="5627" max="5627" width="2.6640625" style="1" customWidth="1"/>
    <col min="5628" max="5631" width="0.9140625" style="1" customWidth="1"/>
    <col min="5632" max="5713" width="2.6640625" style="1" customWidth="1"/>
    <col min="5714" max="5880" width="1.58203125" style="1"/>
    <col min="5881" max="5881" width="2.6640625" style="1" customWidth="1"/>
    <col min="5882" max="5882" width="6.4140625" style="1" bestFit="1" customWidth="1"/>
    <col min="5883" max="5883" width="2.6640625" style="1" customWidth="1"/>
    <col min="5884" max="5887" width="0.9140625" style="1" customWidth="1"/>
    <col min="5888" max="5969" width="2.6640625" style="1" customWidth="1"/>
    <col min="5970" max="6136" width="1.58203125" style="1"/>
    <col min="6137" max="6137" width="2.6640625" style="1" customWidth="1"/>
    <col min="6138" max="6138" width="6.4140625" style="1" bestFit="1" customWidth="1"/>
    <col min="6139" max="6139" width="2.6640625" style="1" customWidth="1"/>
    <col min="6140" max="6143" width="0.9140625" style="1" customWidth="1"/>
    <col min="6144" max="6225" width="2.6640625" style="1" customWidth="1"/>
    <col min="6226" max="6392" width="1.58203125" style="1"/>
    <col min="6393" max="6393" width="2.6640625" style="1" customWidth="1"/>
    <col min="6394" max="6394" width="6.4140625" style="1" bestFit="1" customWidth="1"/>
    <col min="6395" max="6395" width="2.6640625" style="1" customWidth="1"/>
    <col min="6396" max="6399" width="0.9140625" style="1" customWidth="1"/>
    <col min="6400" max="6481" width="2.6640625" style="1" customWidth="1"/>
    <col min="6482" max="6648" width="1.58203125" style="1"/>
    <col min="6649" max="6649" width="2.6640625" style="1" customWidth="1"/>
    <col min="6650" max="6650" width="6.4140625" style="1" bestFit="1" customWidth="1"/>
    <col min="6651" max="6651" width="2.6640625" style="1" customWidth="1"/>
    <col min="6652" max="6655" width="0.9140625" style="1" customWidth="1"/>
    <col min="6656" max="6737" width="2.6640625" style="1" customWidth="1"/>
    <col min="6738" max="6904" width="1.58203125" style="1"/>
    <col min="6905" max="6905" width="2.6640625" style="1" customWidth="1"/>
    <col min="6906" max="6906" width="6.4140625" style="1" bestFit="1" customWidth="1"/>
    <col min="6907" max="6907" width="2.6640625" style="1" customWidth="1"/>
    <col min="6908" max="6911" width="0.9140625" style="1" customWidth="1"/>
    <col min="6912" max="6993" width="2.6640625" style="1" customWidth="1"/>
    <col min="6994" max="7160" width="1.58203125" style="1"/>
    <col min="7161" max="7161" width="2.6640625" style="1" customWidth="1"/>
    <col min="7162" max="7162" width="6.4140625" style="1" bestFit="1" customWidth="1"/>
    <col min="7163" max="7163" width="2.6640625" style="1" customWidth="1"/>
    <col min="7164" max="7167" width="0.9140625" style="1" customWidth="1"/>
    <col min="7168" max="7249" width="2.6640625" style="1" customWidth="1"/>
    <col min="7250" max="7416" width="1.58203125" style="1"/>
    <col min="7417" max="7417" width="2.6640625" style="1" customWidth="1"/>
    <col min="7418" max="7418" width="6.4140625" style="1" bestFit="1" customWidth="1"/>
    <col min="7419" max="7419" width="2.6640625" style="1" customWidth="1"/>
    <col min="7420" max="7423" width="0.9140625" style="1" customWidth="1"/>
    <col min="7424" max="7505" width="2.6640625" style="1" customWidth="1"/>
    <col min="7506" max="7672" width="1.58203125" style="1"/>
    <col min="7673" max="7673" width="2.6640625" style="1" customWidth="1"/>
    <col min="7674" max="7674" width="6.4140625" style="1" bestFit="1" customWidth="1"/>
    <col min="7675" max="7675" width="2.6640625" style="1" customWidth="1"/>
    <col min="7676" max="7679" width="0.9140625" style="1" customWidth="1"/>
    <col min="7680" max="7761" width="2.6640625" style="1" customWidth="1"/>
    <col min="7762" max="7928" width="1.58203125" style="1"/>
    <col min="7929" max="7929" width="2.6640625" style="1" customWidth="1"/>
    <col min="7930" max="7930" width="6.4140625" style="1" bestFit="1" customWidth="1"/>
    <col min="7931" max="7931" width="2.6640625" style="1" customWidth="1"/>
    <col min="7932" max="7935" width="0.9140625" style="1" customWidth="1"/>
    <col min="7936" max="8017" width="2.6640625" style="1" customWidth="1"/>
    <col min="8018" max="8184" width="1.58203125" style="1"/>
    <col min="8185" max="8185" width="2.6640625" style="1" customWidth="1"/>
    <col min="8186" max="8186" width="6.4140625" style="1" bestFit="1" customWidth="1"/>
    <col min="8187" max="8187" width="2.6640625" style="1" customWidth="1"/>
    <col min="8188" max="8191" width="0.9140625" style="1" customWidth="1"/>
    <col min="8192" max="8273" width="2.6640625" style="1" customWidth="1"/>
    <col min="8274" max="8440" width="1.58203125" style="1"/>
    <col min="8441" max="8441" width="2.6640625" style="1" customWidth="1"/>
    <col min="8442" max="8442" width="6.4140625" style="1" bestFit="1" customWidth="1"/>
    <col min="8443" max="8443" width="2.6640625" style="1" customWidth="1"/>
    <col min="8444" max="8447" width="0.9140625" style="1" customWidth="1"/>
    <col min="8448" max="8529" width="2.6640625" style="1" customWidth="1"/>
    <col min="8530" max="8696" width="1.58203125" style="1"/>
    <col min="8697" max="8697" width="2.6640625" style="1" customWidth="1"/>
    <col min="8698" max="8698" width="6.4140625" style="1" bestFit="1" customWidth="1"/>
    <col min="8699" max="8699" width="2.6640625" style="1" customWidth="1"/>
    <col min="8700" max="8703" width="0.9140625" style="1" customWidth="1"/>
    <col min="8704" max="8785" width="2.6640625" style="1" customWidth="1"/>
    <col min="8786" max="8952" width="1.58203125" style="1"/>
    <col min="8953" max="8953" width="2.6640625" style="1" customWidth="1"/>
    <col min="8954" max="8954" width="6.4140625" style="1" bestFit="1" customWidth="1"/>
    <col min="8955" max="8955" width="2.6640625" style="1" customWidth="1"/>
    <col min="8956" max="8959" width="0.9140625" style="1" customWidth="1"/>
    <col min="8960" max="9041" width="2.6640625" style="1" customWidth="1"/>
    <col min="9042" max="9208" width="1.58203125" style="1"/>
    <col min="9209" max="9209" width="2.6640625" style="1" customWidth="1"/>
    <col min="9210" max="9210" width="6.4140625" style="1" bestFit="1" customWidth="1"/>
    <col min="9211" max="9211" width="2.6640625" style="1" customWidth="1"/>
    <col min="9212" max="9215" width="0.9140625" style="1" customWidth="1"/>
    <col min="9216" max="9297" width="2.6640625" style="1" customWidth="1"/>
    <col min="9298" max="9464" width="1.58203125" style="1"/>
    <col min="9465" max="9465" width="2.6640625" style="1" customWidth="1"/>
    <col min="9466" max="9466" width="6.4140625" style="1" bestFit="1" customWidth="1"/>
    <col min="9467" max="9467" width="2.6640625" style="1" customWidth="1"/>
    <col min="9468" max="9471" width="0.9140625" style="1" customWidth="1"/>
    <col min="9472" max="9553" width="2.6640625" style="1" customWidth="1"/>
    <col min="9554" max="9720" width="1.58203125" style="1"/>
    <col min="9721" max="9721" width="2.6640625" style="1" customWidth="1"/>
    <col min="9722" max="9722" width="6.4140625" style="1" bestFit="1" customWidth="1"/>
    <col min="9723" max="9723" width="2.6640625" style="1" customWidth="1"/>
    <col min="9724" max="9727" width="0.9140625" style="1" customWidth="1"/>
    <col min="9728" max="9809" width="2.6640625" style="1" customWidth="1"/>
    <col min="9810" max="9976" width="1.58203125" style="1"/>
    <col min="9977" max="9977" width="2.6640625" style="1" customWidth="1"/>
    <col min="9978" max="9978" width="6.4140625" style="1" bestFit="1" customWidth="1"/>
    <col min="9979" max="9979" width="2.6640625" style="1" customWidth="1"/>
    <col min="9980" max="9983" width="0.9140625" style="1" customWidth="1"/>
    <col min="9984" max="10065" width="2.6640625" style="1" customWidth="1"/>
    <col min="10066" max="10232" width="1.58203125" style="1"/>
    <col min="10233" max="10233" width="2.6640625" style="1" customWidth="1"/>
    <col min="10234" max="10234" width="6.4140625" style="1" bestFit="1" customWidth="1"/>
    <col min="10235" max="10235" width="2.6640625" style="1" customWidth="1"/>
    <col min="10236" max="10239" width="0.9140625" style="1" customWidth="1"/>
    <col min="10240" max="10321" width="2.6640625" style="1" customWidth="1"/>
    <col min="10322" max="10488" width="1.58203125" style="1"/>
    <col min="10489" max="10489" width="2.6640625" style="1" customWidth="1"/>
    <col min="10490" max="10490" width="6.4140625" style="1" bestFit="1" customWidth="1"/>
    <col min="10491" max="10491" width="2.6640625" style="1" customWidth="1"/>
    <col min="10492" max="10495" width="0.9140625" style="1" customWidth="1"/>
    <col min="10496" max="10577" width="2.6640625" style="1" customWidth="1"/>
    <col min="10578" max="10744" width="1.58203125" style="1"/>
    <col min="10745" max="10745" width="2.6640625" style="1" customWidth="1"/>
    <col min="10746" max="10746" width="6.4140625" style="1" bestFit="1" customWidth="1"/>
    <col min="10747" max="10747" width="2.6640625" style="1" customWidth="1"/>
    <col min="10748" max="10751" width="0.9140625" style="1" customWidth="1"/>
    <col min="10752" max="10833" width="2.6640625" style="1" customWidth="1"/>
    <col min="10834" max="11000" width="1.58203125" style="1"/>
    <col min="11001" max="11001" width="2.6640625" style="1" customWidth="1"/>
    <col min="11002" max="11002" width="6.4140625" style="1" bestFit="1" customWidth="1"/>
    <col min="11003" max="11003" width="2.6640625" style="1" customWidth="1"/>
    <col min="11004" max="11007" width="0.9140625" style="1" customWidth="1"/>
    <col min="11008" max="11089" width="2.6640625" style="1" customWidth="1"/>
    <col min="11090" max="11256" width="1.58203125" style="1"/>
    <col min="11257" max="11257" width="2.6640625" style="1" customWidth="1"/>
    <col min="11258" max="11258" width="6.4140625" style="1" bestFit="1" customWidth="1"/>
    <col min="11259" max="11259" width="2.6640625" style="1" customWidth="1"/>
    <col min="11260" max="11263" width="0.9140625" style="1" customWidth="1"/>
    <col min="11264" max="11345" width="2.6640625" style="1" customWidth="1"/>
    <col min="11346" max="11512" width="1.58203125" style="1"/>
    <col min="11513" max="11513" width="2.6640625" style="1" customWidth="1"/>
    <col min="11514" max="11514" width="6.4140625" style="1" bestFit="1" customWidth="1"/>
    <col min="11515" max="11515" width="2.6640625" style="1" customWidth="1"/>
    <col min="11516" max="11519" width="0.9140625" style="1" customWidth="1"/>
    <col min="11520" max="11601" width="2.6640625" style="1" customWidth="1"/>
    <col min="11602" max="11768" width="1.58203125" style="1"/>
    <col min="11769" max="11769" width="2.6640625" style="1" customWidth="1"/>
    <col min="11770" max="11770" width="6.4140625" style="1" bestFit="1" customWidth="1"/>
    <col min="11771" max="11771" width="2.6640625" style="1" customWidth="1"/>
    <col min="11772" max="11775" width="0.9140625" style="1" customWidth="1"/>
    <col min="11776" max="11857" width="2.6640625" style="1" customWidth="1"/>
    <col min="11858" max="12024" width="1.58203125" style="1"/>
    <col min="12025" max="12025" width="2.6640625" style="1" customWidth="1"/>
    <col min="12026" max="12026" width="6.4140625" style="1" bestFit="1" customWidth="1"/>
    <col min="12027" max="12027" width="2.6640625" style="1" customWidth="1"/>
    <col min="12028" max="12031" width="0.9140625" style="1" customWidth="1"/>
    <col min="12032" max="12113" width="2.6640625" style="1" customWidth="1"/>
    <col min="12114" max="12280" width="1.58203125" style="1"/>
    <col min="12281" max="12281" width="2.6640625" style="1" customWidth="1"/>
    <col min="12282" max="12282" width="6.4140625" style="1" bestFit="1" customWidth="1"/>
    <col min="12283" max="12283" width="2.6640625" style="1" customWidth="1"/>
    <col min="12284" max="12287" width="0.9140625" style="1" customWidth="1"/>
    <col min="12288" max="12369" width="2.6640625" style="1" customWidth="1"/>
    <col min="12370" max="12536" width="1.58203125" style="1"/>
    <col min="12537" max="12537" width="2.6640625" style="1" customWidth="1"/>
    <col min="12538" max="12538" width="6.4140625" style="1" bestFit="1" customWidth="1"/>
    <col min="12539" max="12539" width="2.6640625" style="1" customWidth="1"/>
    <col min="12540" max="12543" width="0.9140625" style="1" customWidth="1"/>
    <col min="12544" max="12625" width="2.6640625" style="1" customWidth="1"/>
    <col min="12626" max="12792" width="1.58203125" style="1"/>
    <col min="12793" max="12793" width="2.6640625" style="1" customWidth="1"/>
    <col min="12794" max="12794" width="6.4140625" style="1" bestFit="1" customWidth="1"/>
    <col min="12795" max="12795" width="2.6640625" style="1" customWidth="1"/>
    <col min="12796" max="12799" width="0.9140625" style="1" customWidth="1"/>
    <col min="12800" max="12881" width="2.6640625" style="1" customWidth="1"/>
    <col min="12882" max="13048" width="1.58203125" style="1"/>
    <col min="13049" max="13049" width="2.6640625" style="1" customWidth="1"/>
    <col min="13050" max="13050" width="6.4140625" style="1" bestFit="1" customWidth="1"/>
    <col min="13051" max="13051" width="2.6640625" style="1" customWidth="1"/>
    <col min="13052" max="13055" width="0.9140625" style="1" customWidth="1"/>
    <col min="13056" max="13137" width="2.6640625" style="1" customWidth="1"/>
    <col min="13138" max="13304" width="1.58203125" style="1"/>
    <col min="13305" max="13305" width="2.6640625" style="1" customWidth="1"/>
    <col min="13306" max="13306" width="6.4140625" style="1" bestFit="1" customWidth="1"/>
    <col min="13307" max="13307" width="2.6640625" style="1" customWidth="1"/>
    <col min="13308" max="13311" width="0.9140625" style="1" customWidth="1"/>
    <col min="13312" max="13393" width="2.6640625" style="1" customWidth="1"/>
    <col min="13394" max="13560" width="1.58203125" style="1"/>
    <col min="13561" max="13561" width="2.6640625" style="1" customWidth="1"/>
    <col min="13562" max="13562" width="6.4140625" style="1" bestFit="1" customWidth="1"/>
    <col min="13563" max="13563" width="2.6640625" style="1" customWidth="1"/>
    <col min="13564" max="13567" width="0.9140625" style="1" customWidth="1"/>
    <col min="13568" max="13649" width="2.6640625" style="1" customWidth="1"/>
    <col min="13650" max="13816" width="1.58203125" style="1"/>
    <col min="13817" max="13817" width="2.6640625" style="1" customWidth="1"/>
    <col min="13818" max="13818" width="6.4140625" style="1" bestFit="1" customWidth="1"/>
    <col min="13819" max="13819" width="2.6640625" style="1" customWidth="1"/>
    <col min="13820" max="13823" width="0.9140625" style="1" customWidth="1"/>
    <col min="13824" max="13905" width="2.6640625" style="1" customWidth="1"/>
    <col min="13906" max="14072" width="1.58203125" style="1"/>
    <col min="14073" max="14073" width="2.6640625" style="1" customWidth="1"/>
    <col min="14074" max="14074" width="6.4140625" style="1" bestFit="1" customWidth="1"/>
    <col min="14075" max="14075" width="2.6640625" style="1" customWidth="1"/>
    <col min="14076" max="14079" width="0.9140625" style="1" customWidth="1"/>
    <col min="14080" max="14161" width="2.6640625" style="1" customWidth="1"/>
    <col min="14162" max="14328" width="1.58203125" style="1"/>
    <col min="14329" max="14329" width="2.6640625" style="1" customWidth="1"/>
    <col min="14330" max="14330" width="6.4140625" style="1" bestFit="1" customWidth="1"/>
    <col min="14331" max="14331" width="2.6640625" style="1" customWidth="1"/>
    <col min="14332" max="14335" width="0.9140625" style="1" customWidth="1"/>
    <col min="14336" max="14417" width="2.6640625" style="1" customWidth="1"/>
    <col min="14418" max="14584" width="1.58203125" style="1"/>
    <col min="14585" max="14585" width="2.6640625" style="1" customWidth="1"/>
    <col min="14586" max="14586" width="6.4140625" style="1" bestFit="1" customWidth="1"/>
    <col min="14587" max="14587" width="2.6640625" style="1" customWidth="1"/>
    <col min="14588" max="14591" width="0.9140625" style="1" customWidth="1"/>
    <col min="14592" max="14673" width="2.6640625" style="1" customWidth="1"/>
    <col min="14674" max="14840" width="1.58203125" style="1"/>
    <col min="14841" max="14841" width="2.6640625" style="1" customWidth="1"/>
    <col min="14842" max="14842" width="6.4140625" style="1" bestFit="1" customWidth="1"/>
    <col min="14843" max="14843" width="2.6640625" style="1" customWidth="1"/>
    <col min="14844" max="14847" width="0.9140625" style="1" customWidth="1"/>
    <col min="14848" max="14929" width="2.6640625" style="1" customWidth="1"/>
    <col min="14930" max="15096" width="1.58203125" style="1"/>
    <col min="15097" max="15097" width="2.6640625" style="1" customWidth="1"/>
    <col min="15098" max="15098" width="6.4140625" style="1" bestFit="1" customWidth="1"/>
    <col min="15099" max="15099" width="2.6640625" style="1" customWidth="1"/>
    <col min="15100" max="15103" width="0.9140625" style="1" customWidth="1"/>
    <col min="15104" max="15185" width="2.6640625" style="1" customWidth="1"/>
    <col min="15186" max="15352" width="1.58203125" style="1"/>
    <col min="15353" max="15353" width="2.6640625" style="1" customWidth="1"/>
    <col min="15354" max="15354" width="6.4140625" style="1" bestFit="1" customWidth="1"/>
    <col min="15355" max="15355" width="2.6640625" style="1" customWidth="1"/>
    <col min="15356" max="15359" width="0.9140625" style="1" customWidth="1"/>
    <col min="15360" max="15441" width="2.6640625" style="1" customWidth="1"/>
    <col min="15442" max="15608" width="1.58203125" style="1"/>
    <col min="15609" max="15609" width="2.6640625" style="1" customWidth="1"/>
    <col min="15610" max="15610" width="6.4140625" style="1" bestFit="1" customWidth="1"/>
    <col min="15611" max="15611" width="2.6640625" style="1" customWidth="1"/>
    <col min="15612" max="15615" width="0.9140625" style="1" customWidth="1"/>
    <col min="15616" max="15697" width="2.6640625" style="1" customWidth="1"/>
    <col min="15698" max="15864" width="1.58203125" style="1"/>
    <col min="15865" max="15865" width="2.6640625" style="1" customWidth="1"/>
    <col min="15866" max="15866" width="6.4140625" style="1" bestFit="1" customWidth="1"/>
    <col min="15867" max="15867" width="2.6640625" style="1" customWidth="1"/>
    <col min="15868" max="15871" width="0.9140625" style="1" customWidth="1"/>
    <col min="15872" max="15953" width="2.6640625" style="1" customWidth="1"/>
    <col min="15954" max="16120" width="1.58203125" style="1"/>
    <col min="16121" max="16121" width="2.6640625" style="1" customWidth="1"/>
    <col min="16122" max="16122" width="6.4140625" style="1" bestFit="1" customWidth="1"/>
    <col min="16123" max="16123" width="2.6640625" style="1" customWidth="1"/>
    <col min="16124" max="16127" width="0.9140625" style="1" customWidth="1"/>
    <col min="16128" max="16209" width="2.6640625" style="1" customWidth="1"/>
    <col min="16210" max="16384" width="1.58203125" style="1"/>
  </cols>
  <sheetData>
    <row r="1" spans="2:81" ht="15.6" thickBot="1"/>
    <row r="2" spans="2:81" s="2037" customFormat="1" ht="30" customHeight="1">
      <c r="B2" s="2107"/>
      <c r="C2" s="2105"/>
      <c r="D2" s="2106"/>
      <c r="E2" s="2106"/>
      <c r="F2" s="2106"/>
      <c r="G2" s="2106"/>
      <c r="H2" s="2106"/>
      <c r="I2" s="2106"/>
      <c r="J2" s="2106"/>
      <c r="K2" s="2106"/>
      <c r="L2" s="2106"/>
      <c r="M2" s="2106"/>
      <c r="N2" s="2106"/>
      <c r="O2" s="2106"/>
      <c r="P2" s="2106"/>
      <c r="Q2" s="2106"/>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105"/>
      <c r="CA2" s="2105"/>
      <c r="CB2" s="2104"/>
      <c r="CC2" s="2103"/>
    </row>
    <row r="3" spans="2:81" s="2037" customFormat="1" ht="30" customHeight="1">
      <c r="B3" s="1659"/>
      <c r="C3" s="4310" t="s">
        <v>1599</v>
      </c>
      <c r="D3" s="4359"/>
      <c r="E3" s="4359"/>
      <c r="F3" s="4359"/>
      <c r="G3" s="4359"/>
      <c r="H3" s="4359"/>
      <c r="I3" s="4359"/>
      <c r="J3" s="4359"/>
      <c r="K3" s="4359"/>
      <c r="L3" s="4359"/>
      <c r="M3" s="4359"/>
      <c r="N3" s="4312"/>
      <c r="O3" s="4316" t="s">
        <v>1431</v>
      </c>
      <c r="P3" s="4360"/>
      <c r="Q3" s="4318"/>
      <c r="R3" s="6"/>
      <c r="S3" s="207" t="s">
        <v>1681</v>
      </c>
      <c r="T3" s="194"/>
      <c r="U3" s="194"/>
      <c r="V3" s="194"/>
      <c r="W3" s="194"/>
      <c r="X3" s="194"/>
      <c r="Y3" s="194"/>
      <c r="Z3" s="194"/>
      <c r="AA3" s="194"/>
      <c r="AB3" s="194"/>
      <c r="AC3" s="194"/>
      <c r="AD3" s="194"/>
      <c r="AE3" s="194"/>
      <c r="AF3" s="194"/>
      <c r="AG3" s="194"/>
      <c r="AH3" s="194"/>
      <c r="AI3" s="194"/>
      <c r="AJ3" s="194"/>
      <c r="AK3" s="6"/>
      <c r="AL3" s="6"/>
      <c r="AM3" s="6"/>
      <c r="AN3" s="6"/>
      <c r="AO3" s="6"/>
      <c r="AP3" s="6"/>
      <c r="AQ3" s="6"/>
      <c r="AR3" s="6"/>
      <c r="AS3" s="6"/>
      <c r="AT3" s="6"/>
      <c r="AU3" s="6"/>
      <c r="AV3" s="6"/>
      <c r="AW3" s="6"/>
      <c r="AX3" s="6"/>
      <c r="AY3" s="6"/>
      <c r="AZ3" s="194"/>
      <c r="BA3" s="210"/>
      <c r="BB3" s="210"/>
      <c r="BC3" s="210"/>
      <c r="BD3" s="210"/>
      <c r="BE3" s="210"/>
      <c r="BF3" s="210"/>
      <c r="BG3" s="210"/>
      <c r="BH3" s="210"/>
      <c r="BI3" s="210"/>
      <c r="BJ3" s="210"/>
      <c r="BK3" s="210"/>
      <c r="BL3" s="210"/>
      <c r="BM3" s="210"/>
      <c r="BN3" s="210"/>
      <c r="BO3" s="210"/>
      <c r="BP3" s="210"/>
      <c r="BQ3" s="210"/>
      <c r="BR3" s="210"/>
      <c r="BS3" s="210"/>
      <c r="BT3" s="210"/>
      <c r="BU3" s="210"/>
      <c r="BV3" s="6"/>
      <c r="BW3" s="6"/>
      <c r="BX3" s="6"/>
      <c r="BY3" s="6"/>
      <c r="BZ3" s="6"/>
      <c r="CA3" s="6"/>
      <c r="CC3" s="2038"/>
    </row>
    <row r="4" spans="2:81" s="2037" customFormat="1" ht="30" customHeight="1">
      <c r="B4" s="1659"/>
      <c r="C4" s="4313"/>
      <c r="D4" s="4314"/>
      <c r="E4" s="4314"/>
      <c r="F4" s="4314"/>
      <c r="G4" s="4314"/>
      <c r="H4" s="4314"/>
      <c r="I4" s="4314"/>
      <c r="J4" s="4314"/>
      <c r="K4" s="4314"/>
      <c r="L4" s="4314"/>
      <c r="M4" s="4314"/>
      <c r="N4" s="4315"/>
      <c r="O4" s="4319"/>
      <c r="P4" s="4320"/>
      <c r="Q4" s="4321"/>
      <c r="R4" s="6"/>
      <c r="S4" s="649" t="s">
        <v>1680</v>
      </c>
      <c r="T4" s="194"/>
      <c r="U4" s="194"/>
      <c r="V4" s="194"/>
      <c r="W4" s="194"/>
      <c r="X4" s="194"/>
      <c r="Y4" s="194"/>
      <c r="Z4" s="194"/>
      <c r="AA4" s="194"/>
      <c r="AB4" s="194"/>
      <c r="AC4" s="194"/>
      <c r="AD4" s="194"/>
      <c r="AE4" s="194"/>
      <c r="AF4" s="194"/>
      <c r="AG4" s="194"/>
      <c r="AH4" s="194"/>
      <c r="AI4" s="194"/>
      <c r="AJ4" s="194"/>
      <c r="AK4" s="6"/>
      <c r="AL4" s="6"/>
      <c r="AM4" s="6"/>
      <c r="AN4" s="6"/>
      <c r="AO4" s="6"/>
      <c r="AP4" s="6"/>
      <c r="AQ4" s="6"/>
      <c r="AR4" s="6"/>
      <c r="AS4" s="6"/>
      <c r="AT4" s="6"/>
      <c r="AU4" s="6"/>
      <c r="AV4" s="6"/>
      <c r="AW4" s="6"/>
      <c r="AX4" s="6"/>
      <c r="AY4" s="6"/>
      <c r="AZ4" s="194"/>
      <c r="BA4" s="6"/>
      <c r="BB4" s="6"/>
      <c r="BC4" s="6"/>
      <c r="BD4" s="6"/>
      <c r="BE4" s="6"/>
      <c r="BF4" s="6"/>
      <c r="BG4" s="6"/>
      <c r="BH4" s="6"/>
      <c r="BI4" s="6"/>
      <c r="BJ4" s="6"/>
      <c r="BK4" s="6"/>
      <c r="BL4" s="6"/>
      <c r="BM4" s="6"/>
      <c r="BN4" s="6"/>
      <c r="BO4" s="6"/>
      <c r="BP4" s="6"/>
      <c r="BQ4" s="6"/>
      <c r="BR4" s="6"/>
      <c r="BS4" s="6"/>
      <c r="BT4" s="6"/>
      <c r="BU4" s="6"/>
      <c r="BV4" s="6"/>
      <c r="BW4" s="6"/>
      <c r="BX4" s="6"/>
      <c r="BY4" s="6"/>
      <c r="BZ4" s="6"/>
      <c r="CA4" s="6"/>
      <c r="CC4" s="2038"/>
    </row>
    <row r="5" spans="2:81" s="2037" customFormat="1" ht="30" customHeight="1">
      <c r="B5" s="1659"/>
      <c r="C5" s="6"/>
      <c r="D5" s="6"/>
      <c r="E5" s="6"/>
      <c r="F5" s="6"/>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C5" s="2038"/>
    </row>
    <row r="6" spans="2:81" s="2037" customFormat="1" ht="30" customHeight="1">
      <c r="B6" s="1659"/>
      <c r="C6" s="2039" t="s">
        <v>1602</v>
      </c>
      <c r="D6" s="2039"/>
      <c r="E6" s="2039"/>
      <c r="F6" s="2039"/>
      <c r="G6" s="2039"/>
      <c r="H6" s="4299">
        <v>1</v>
      </c>
      <c r="I6" s="4299"/>
      <c r="J6" s="353"/>
      <c r="K6" s="17" t="s">
        <v>1679</v>
      </c>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C6" s="2038"/>
    </row>
    <row r="7" spans="2:81" s="2037" customFormat="1" ht="30" customHeight="1">
      <c r="B7" s="1659"/>
      <c r="C7" s="2040" t="s">
        <v>1604</v>
      </c>
      <c r="D7" s="2040"/>
      <c r="E7" s="2040"/>
      <c r="F7" s="2040"/>
      <c r="G7" s="2040"/>
      <c r="H7" s="4299"/>
      <c r="I7" s="4299"/>
      <c r="J7" s="353"/>
      <c r="K7" s="2041" t="s">
        <v>1692</v>
      </c>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C7" s="2038"/>
    </row>
    <row r="8" spans="2:81" s="2037" customFormat="1" ht="30" customHeight="1">
      <c r="B8" s="2042"/>
      <c r="CC8" s="2038"/>
    </row>
    <row r="9" spans="2:81" s="2037" customFormat="1" ht="30" customHeight="1">
      <c r="B9" s="2042"/>
      <c r="C9" s="213" t="s">
        <v>1696</v>
      </c>
      <c r="D9" s="213" t="s">
        <v>1697</v>
      </c>
      <c r="E9" s="2070"/>
      <c r="F9" s="2072"/>
      <c r="CC9" s="2038"/>
    </row>
    <row r="10" spans="2:81" s="2037" customFormat="1" ht="30" customHeight="1">
      <c r="B10" s="2042"/>
      <c r="C10" s="2070"/>
      <c r="D10" s="2062" t="s">
        <v>1698</v>
      </c>
      <c r="E10" s="2070"/>
      <c r="F10" s="2072"/>
      <c r="CC10" s="2038"/>
    </row>
    <row r="11" spans="2:81" s="2037" customFormat="1" ht="30" customHeight="1">
      <c r="B11" s="2042"/>
      <c r="C11" s="2070"/>
      <c r="D11" s="6"/>
      <c r="E11" s="6"/>
      <c r="F11" s="353"/>
      <c r="BZ11" s="2088" t="s">
        <v>1699</v>
      </c>
      <c r="CC11" s="2038"/>
    </row>
    <row r="12" spans="2:81" s="2037" customFormat="1" ht="30" customHeight="1">
      <c r="B12" s="2042"/>
      <c r="C12" s="2070"/>
      <c r="D12" s="2087" t="s">
        <v>19</v>
      </c>
      <c r="E12" s="2085"/>
      <c r="F12" s="373" t="s">
        <v>1700</v>
      </c>
      <c r="G12" s="2083"/>
      <c r="BW12" s="4340" t="s">
        <v>63</v>
      </c>
      <c r="BX12" s="4341"/>
      <c r="BY12" s="4341"/>
      <c r="BZ12" s="4342"/>
      <c r="CA12" s="4348"/>
      <c r="CB12" s="4344"/>
      <c r="CC12" s="2038"/>
    </row>
    <row r="13" spans="2:81" s="2037" customFormat="1" ht="30" customHeight="1">
      <c r="B13" s="2042"/>
      <c r="C13" s="2070"/>
      <c r="D13" s="2086"/>
      <c r="E13" s="2085"/>
      <c r="F13" s="2084" t="s">
        <v>1701</v>
      </c>
      <c r="G13" s="2083"/>
      <c r="BW13" s="4341"/>
      <c r="BX13" s="4341"/>
      <c r="BY13" s="4341"/>
      <c r="BZ13" s="4345"/>
      <c r="CA13" s="4346"/>
      <c r="CB13" s="4347"/>
      <c r="CC13" s="2038"/>
    </row>
    <row r="14" spans="2:81" s="2037" customFormat="1" ht="30" customHeight="1">
      <c r="B14" s="2042"/>
      <c r="C14" s="2070"/>
      <c r="D14" s="6"/>
      <c r="E14" s="6"/>
      <c r="F14" s="2070"/>
      <c r="G14" s="2072"/>
      <c r="CC14" s="2038"/>
    </row>
    <row r="15" spans="2:81" s="2037" customFormat="1" ht="30" customHeight="1">
      <c r="B15" s="2042"/>
      <c r="C15" s="2070"/>
      <c r="D15" s="2080" t="s">
        <v>20</v>
      </c>
      <c r="E15" s="2070"/>
      <c r="F15" s="213" t="s">
        <v>1656</v>
      </c>
      <c r="G15" s="2072"/>
      <c r="BW15" s="4340" t="s">
        <v>36</v>
      </c>
      <c r="BX15" s="4341"/>
      <c r="BY15" s="4341"/>
      <c r="BZ15" s="4342"/>
      <c r="CA15" s="4348"/>
      <c r="CB15" s="4344"/>
      <c r="CC15" s="2038"/>
    </row>
    <row r="16" spans="2:81" s="2037" customFormat="1" ht="30" customHeight="1">
      <c r="B16" s="2042"/>
      <c r="C16" s="2070"/>
      <c r="D16" s="2079"/>
      <c r="E16" s="2070"/>
      <c r="F16" s="2062" t="s">
        <v>1655</v>
      </c>
      <c r="G16" s="2072"/>
      <c r="BW16" s="4341"/>
      <c r="BX16" s="4341"/>
      <c r="BY16" s="4341"/>
      <c r="BZ16" s="4345"/>
      <c r="CA16" s="4346"/>
      <c r="CB16" s="4347"/>
      <c r="CC16" s="2038"/>
    </row>
    <row r="17" spans="2:81" s="2037" customFormat="1" ht="30" customHeight="1">
      <c r="B17" s="2042"/>
      <c r="C17" s="2070"/>
      <c r="D17" s="2070"/>
      <c r="E17" s="2070"/>
      <c r="F17" s="2070"/>
      <c r="G17" s="2072"/>
      <c r="CC17" s="2038"/>
    </row>
    <row r="18" spans="2:81" s="2037" customFormat="1" ht="30" customHeight="1">
      <c r="B18" s="2042"/>
      <c r="C18" s="2070"/>
      <c r="D18" s="353" t="s">
        <v>47</v>
      </c>
      <c r="E18" s="2070"/>
      <c r="F18" s="213" t="s">
        <v>1702</v>
      </c>
      <c r="G18" s="2072"/>
      <c r="BW18" s="4340" t="s">
        <v>37</v>
      </c>
      <c r="BX18" s="4341"/>
      <c r="BY18" s="4341"/>
      <c r="BZ18" s="4342"/>
      <c r="CA18" s="4348"/>
      <c r="CB18" s="4344"/>
      <c r="CC18" s="2038"/>
    </row>
    <row r="19" spans="2:81" s="2037" customFormat="1" ht="30" customHeight="1">
      <c r="B19" s="2042"/>
      <c r="C19" s="2070"/>
      <c r="D19" s="2082"/>
      <c r="E19" s="2070"/>
      <c r="F19" s="2062" t="s">
        <v>1703</v>
      </c>
      <c r="G19" s="2072"/>
      <c r="BW19" s="4341"/>
      <c r="BX19" s="4341"/>
      <c r="BY19" s="4341"/>
      <c r="BZ19" s="4345"/>
      <c r="CA19" s="4346"/>
      <c r="CB19" s="4347"/>
      <c r="CC19" s="2038"/>
    </row>
    <row r="20" spans="2:81" s="2037" customFormat="1" ht="30" customHeight="1">
      <c r="B20" s="2042"/>
      <c r="C20" s="2070"/>
      <c r="D20" s="2079"/>
      <c r="E20" s="2070"/>
      <c r="F20" s="2070"/>
      <c r="G20" s="2072"/>
      <c r="CC20" s="2038"/>
    </row>
    <row r="21" spans="2:81" s="2037" customFormat="1" ht="30" customHeight="1">
      <c r="B21" s="2042"/>
      <c r="C21" s="2070"/>
      <c r="D21" s="2081" t="s">
        <v>72</v>
      </c>
      <c r="E21" s="2070"/>
      <c r="F21" s="213" t="s">
        <v>1704</v>
      </c>
      <c r="G21" s="2072"/>
      <c r="BW21" s="4340" t="s">
        <v>38</v>
      </c>
      <c r="BX21" s="4341"/>
      <c r="BY21" s="4341"/>
      <c r="BZ21" s="4342"/>
      <c r="CA21" s="4348"/>
      <c r="CB21" s="4344"/>
      <c r="CC21" s="2038"/>
    </row>
    <row r="22" spans="2:81" s="2037" customFormat="1" ht="30" customHeight="1">
      <c r="B22" s="2042"/>
      <c r="C22" s="2070"/>
      <c r="D22" s="213"/>
      <c r="E22" s="2070"/>
      <c r="F22" s="2062" t="s">
        <v>1705</v>
      </c>
      <c r="G22" s="2072"/>
      <c r="BW22" s="4341"/>
      <c r="BX22" s="4341"/>
      <c r="BY22" s="4341"/>
      <c r="BZ22" s="4345"/>
      <c r="CA22" s="4346"/>
      <c r="CB22" s="4347"/>
      <c r="CC22" s="2038"/>
    </row>
    <row r="23" spans="2:81" s="2037" customFormat="1" ht="30" customHeight="1">
      <c r="B23" s="2042"/>
      <c r="C23" s="2070"/>
      <c r="D23" s="2070"/>
      <c r="E23" s="2070"/>
      <c r="F23" s="2070"/>
      <c r="G23" s="2072"/>
      <c r="CC23" s="2038"/>
    </row>
    <row r="24" spans="2:81" s="2037" customFormat="1" ht="30" customHeight="1">
      <c r="B24" s="2042"/>
      <c r="C24" s="2070"/>
      <c r="D24" s="2081" t="s">
        <v>115</v>
      </c>
      <c r="E24" s="2070"/>
      <c r="F24" s="213" t="s">
        <v>1706</v>
      </c>
      <c r="G24" s="2072"/>
      <c r="BW24" s="4340" t="s">
        <v>39</v>
      </c>
      <c r="BX24" s="4341"/>
      <c r="BY24" s="4341"/>
      <c r="BZ24" s="4342"/>
      <c r="CA24" s="4348"/>
      <c r="CB24" s="4344"/>
      <c r="CC24" s="2038"/>
    </row>
    <row r="25" spans="2:81" s="2037" customFormat="1" ht="30" customHeight="1">
      <c r="B25" s="2042"/>
      <c r="C25" s="2070"/>
      <c r="D25" s="213"/>
      <c r="E25" s="2070"/>
      <c r="F25" s="2062" t="s">
        <v>1707</v>
      </c>
      <c r="G25" s="2072"/>
      <c r="BW25" s="4341"/>
      <c r="BX25" s="4341"/>
      <c r="BY25" s="4341"/>
      <c r="BZ25" s="4345"/>
      <c r="CA25" s="4346"/>
      <c r="CB25" s="4347"/>
      <c r="CC25" s="2038"/>
    </row>
    <row r="26" spans="2:81" s="189" customFormat="1" ht="30" customHeight="1">
      <c r="B26" s="2043"/>
      <c r="C26" s="2070"/>
      <c r="D26" s="2070"/>
      <c r="E26" s="2070"/>
      <c r="F26" s="2072"/>
      <c r="G26" s="2072"/>
      <c r="H26" s="194"/>
      <c r="I26" s="188"/>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194"/>
      <c r="BB26" s="194"/>
      <c r="BC26" s="194"/>
      <c r="BD26" s="665"/>
      <c r="BE26" s="665"/>
      <c r="BF26" s="665"/>
      <c r="BG26" s="665"/>
      <c r="BH26" s="665"/>
      <c r="BI26" s="665"/>
      <c r="BJ26" s="665"/>
      <c r="BK26" s="665"/>
      <c r="BL26" s="665"/>
      <c r="BM26" s="665"/>
      <c r="BN26" s="665"/>
      <c r="BO26" s="665"/>
      <c r="BP26" s="665"/>
      <c r="BQ26" s="665"/>
      <c r="BR26" s="665"/>
      <c r="BS26" s="665"/>
      <c r="BT26" s="665"/>
      <c r="BU26" s="665"/>
      <c r="BV26" s="665"/>
      <c r="BW26" s="2037"/>
      <c r="BX26" s="2037"/>
      <c r="BY26" s="2037"/>
      <c r="BZ26" s="2037"/>
      <c r="CA26" s="2037"/>
      <c r="CB26" s="2037"/>
      <c r="CC26" s="2045"/>
    </row>
    <row r="27" spans="2:81" s="189" customFormat="1" ht="30" customHeight="1">
      <c r="B27" s="2043"/>
      <c r="C27" s="2070"/>
      <c r="D27" s="2080" t="s">
        <v>116</v>
      </c>
      <c r="E27" s="2070"/>
      <c r="F27" s="2072" t="s">
        <v>1708</v>
      </c>
      <c r="G27" s="2072"/>
      <c r="H27" s="194"/>
      <c r="I27" s="188"/>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c r="AO27" s="194"/>
      <c r="AP27" s="194"/>
      <c r="AQ27" s="194"/>
      <c r="AR27" s="194"/>
      <c r="AS27" s="194"/>
      <c r="AT27" s="194"/>
      <c r="AU27" s="194"/>
      <c r="AV27" s="194"/>
      <c r="AW27" s="194"/>
      <c r="AX27" s="194"/>
      <c r="AY27" s="194"/>
      <c r="AZ27" s="194"/>
      <c r="BA27" s="194"/>
      <c r="BB27" s="194"/>
      <c r="BC27" s="194"/>
      <c r="BD27" s="665"/>
      <c r="BE27" s="665"/>
      <c r="BF27" s="665"/>
      <c r="BG27" s="665"/>
      <c r="BH27" s="665"/>
      <c r="BI27" s="665"/>
      <c r="BJ27" s="665"/>
      <c r="BK27" s="665"/>
      <c r="BL27" s="665"/>
      <c r="BM27" s="665"/>
      <c r="BN27" s="665"/>
      <c r="BO27" s="665"/>
      <c r="BP27" s="665"/>
      <c r="BQ27" s="665"/>
      <c r="BR27" s="665"/>
      <c r="BS27" s="665"/>
      <c r="BT27" s="665"/>
      <c r="BU27" s="665"/>
      <c r="BV27" s="665"/>
      <c r="BW27" s="4340" t="s">
        <v>40</v>
      </c>
      <c r="BX27" s="4341"/>
      <c r="BY27" s="4341"/>
      <c r="BZ27" s="4342"/>
      <c r="CA27" s="4348"/>
      <c r="CB27" s="4344"/>
      <c r="CC27" s="2045"/>
    </row>
    <row r="28" spans="2:81" s="189" customFormat="1" ht="30" customHeight="1">
      <c r="B28" s="2043"/>
      <c r="C28" s="2070"/>
      <c r="D28" s="2079"/>
      <c r="E28" s="2070"/>
      <c r="F28" s="2041" t="s">
        <v>1709</v>
      </c>
      <c r="G28" s="2072"/>
      <c r="H28" s="194"/>
      <c r="I28" s="188"/>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c r="AN28" s="194"/>
      <c r="AO28" s="194"/>
      <c r="AP28" s="194"/>
      <c r="AQ28" s="194"/>
      <c r="AR28" s="194"/>
      <c r="AS28" s="194"/>
      <c r="AT28" s="194"/>
      <c r="AU28" s="194"/>
      <c r="AV28" s="194"/>
      <c r="AW28" s="194"/>
      <c r="AX28" s="194"/>
      <c r="AY28" s="194"/>
      <c r="AZ28" s="194"/>
      <c r="BA28" s="194"/>
      <c r="BB28" s="194"/>
      <c r="BC28" s="194"/>
      <c r="BD28" s="665"/>
      <c r="BE28" s="665"/>
      <c r="BF28" s="665"/>
      <c r="BG28" s="665"/>
      <c r="BH28" s="665"/>
      <c r="BI28" s="665"/>
      <c r="BJ28" s="665"/>
      <c r="BK28" s="665"/>
      <c r="BL28" s="665"/>
      <c r="BM28" s="665"/>
      <c r="BN28" s="665"/>
      <c r="BO28" s="665"/>
      <c r="BP28" s="665"/>
      <c r="BQ28" s="665"/>
      <c r="BR28" s="665"/>
      <c r="BS28" s="665"/>
      <c r="BT28" s="665"/>
      <c r="BU28" s="665"/>
      <c r="BV28" s="665"/>
      <c r="BW28" s="4341"/>
      <c r="BX28" s="4341"/>
      <c r="BY28" s="4341"/>
      <c r="BZ28" s="4345"/>
      <c r="CA28" s="4346"/>
      <c r="CB28" s="4347"/>
      <c r="CC28" s="2045"/>
    </row>
    <row r="29" spans="2:81" s="189" customFormat="1" ht="30" customHeight="1">
      <c r="B29" s="2043"/>
      <c r="C29" s="2070"/>
      <c r="D29" s="2079"/>
      <c r="E29" s="2070"/>
      <c r="F29" s="353"/>
      <c r="G29" s="353"/>
      <c r="H29" s="194"/>
      <c r="I29" s="188"/>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c r="AO29" s="194"/>
      <c r="AP29" s="194"/>
      <c r="AQ29" s="194"/>
      <c r="AR29" s="194"/>
      <c r="AS29" s="194"/>
      <c r="AT29" s="194"/>
      <c r="AU29" s="194"/>
      <c r="AV29" s="194"/>
      <c r="AW29" s="194"/>
      <c r="AX29" s="194"/>
      <c r="AY29" s="194"/>
      <c r="AZ29" s="194"/>
      <c r="BA29" s="194"/>
      <c r="BB29" s="194"/>
      <c r="BC29" s="194"/>
      <c r="BD29" s="665"/>
      <c r="BE29" s="665"/>
      <c r="BF29" s="665"/>
      <c r="BG29" s="665"/>
      <c r="BH29" s="665"/>
      <c r="BI29" s="665"/>
      <c r="BJ29" s="665"/>
      <c r="BK29" s="665"/>
      <c r="BL29" s="665"/>
      <c r="BM29" s="665"/>
      <c r="BN29" s="665"/>
      <c r="BO29" s="665"/>
      <c r="BP29" s="665"/>
      <c r="BQ29" s="665"/>
      <c r="BR29" s="665"/>
      <c r="BS29" s="665"/>
      <c r="BT29" s="665"/>
      <c r="BU29" s="665"/>
      <c r="BV29" s="665"/>
      <c r="BW29" s="2037"/>
      <c r="BX29" s="2037"/>
      <c r="BY29" s="2037"/>
      <c r="BZ29" s="2037"/>
      <c r="CA29" s="2037"/>
      <c r="CB29" s="2037"/>
      <c r="CC29" s="2045"/>
    </row>
    <row r="30" spans="2:81" s="189" customFormat="1" ht="30" customHeight="1">
      <c r="B30" s="2043"/>
      <c r="C30" s="2070"/>
      <c r="D30" s="2079" t="s">
        <v>120</v>
      </c>
      <c r="E30" s="2070"/>
      <c r="F30" s="2072" t="s">
        <v>1710</v>
      </c>
      <c r="G30" s="2072"/>
      <c r="H30" s="194"/>
      <c r="I30" s="188"/>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c r="AO30" s="194"/>
      <c r="AP30" s="194"/>
      <c r="AQ30" s="194"/>
      <c r="AR30" s="194"/>
      <c r="AS30" s="194"/>
      <c r="AT30" s="194"/>
      <c r="AU30" s="194"/>
      <c r="AV30" s="194"/>
      <c r="AW30" s="194"/>
      <c r="AX30" s="194"/>
      <c r="AY30" s="194"/>
      <c r="AZ30" s="194"/>
      <c r="BA30" s="194"/>
      <c r="BB30" s="194"/>
      <c r="BC30" s="194"/>
      <c r="BD30" s="665"/>
      <c r="BE30" s="665"/>
      <c r="BF30" s="665"/>
      <c r="BG30" s="665"/>
      <c r="BH30" s="665"/>
      <c r="BI30" s="665"/>
      <c r="BJ30" s="665"/>
      <c r="BK30" s="665"/>
      <c r="BL30" s="665"/>
      <c r="BM30" s="665"/>
      <c r="BN30" s="665"/>
      <c r="BO30" s="665"/>
      <c r="BP30" s="665"/>
      <c r="BQ30" s="665"/>
      <c r="BR30" s="665"/>
      <c r="BS30" s="665"/>
      <c r="BT30" s="665"/>
      <c r="BU30" s="665"/>
      <c r="BV30" s="665"/>
      <c r="BW30" s="4340" t="s">
        <v>41</v>
      </c>
      <c r="BX30" s="4341"/>
      <c r="BY30" s="4341"/>
      <c r="BZ30" s="4342"/>
      <c r="CA30" s="4348"/>
      <c r="CB30" s="4344"/>
      <c r="CC30" s="2045"/>
    </row>
    <row r="31" spans="2:81" s="189" customFormat="1" ht="30" customHeight="1">
      <c r="B31" s="2043"/>
      <c r="C31" s="2070"/>
      <c r="D31" s="2079"/>
      <c r="E31" s="2070"/>
      <c r="F31" s="2041" t="s">
        <v>1711</v>
      </c>
      <c r="G31" s="2072"/>
      <c r="H31" s="194"/>
      <c r="I31" s="188"/>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665"/>
      <c r="BE31" s="665"/>
      <c r="BF31" s="665"/>
      <c r="BG31" s="665"/>
      <c r="BH31" s="665"/>
      <c r="BI31" s="665"/>
      <c r="BJ31" s="665"/>
      <c r="BK31" s="665"/>
      <c r="BL31" s="665"/>
      <c r="BM31" s="665"/>
      <c r="BN31" s="665"/>
      <c r="BO31" s="665"/>
      <c r="BP31" s="665"/>
      <c r="BQ31" s="665"/>
      <c r="BR31" s="665"/>
      <c r="BS31" s="665"/>
      <c r="BT31" s="665"/>
      <c r="BU31" s="665"/>
      <c r="BV31" s="665"/>
      <c r="BW31" s="4341"/>
      <c r="BX31" s="4341"/>
      <c r="BY31" s="4341"/>
      <c r="BZ31" s="4345"/>
      <c r="CA31" s="4346"/>
      <c r="CB31" s="4347"/>
      <c r="CC31" s="2045"/>
    </row>
    <row r="32" spans="2:81" s="189" customFormat="1" ht="30" customHeight="1">
      <c r="B32" s="2043"/>
      <c r="C32" s="2070"/>
      <c r="D32" s="2079"/>
      <c r="E32" s="2070"/>
      <c r="F32" s="2062"/>
      <c r="G32" s="665"/>
      <c r="H32" s="194"/>
      <c r="I32" s="188"/>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665"/>
      <c r="BE32" s="665"/>
      <c r="BF32" s="665"/>
      <c r="BG32" s="665"/>
      <c r="BH32" s="665"/>
      <c r="BI32" s="665"/>
      <c r="BJ32" s="665"/>
      <c r="BK32" s="665"/>
      <c r="BL32" s="665"/>
      <c r="BM32" s="665"/>
      <c r="BN32" s="665"/>
      <c r="BO32" s="665"/>
      <c r="BP32" s="665"/>
      <c r="BQ32" s="665"/>
      <c r="BR32" s="665"/>
      <c r="BS32" s="665"/>
      <c r="BT32" s="665"/>
      <c r="BU32" s="665"/>
      <c r="BV32" s="665"/>
      <c r="BW32" s="2037"/>
      <c r="BX32" s="2037"/>
      <c r="BY32" s="2037"/>
      <c r="BZ32" s="2037"/>
      <c r="CA32" s="2037"/>
      <c r="CB32" s="2037"/>
      <c r="CC32" s="2045"/>
    </row>
    <row r="33" spans="2:81" s="189" customFormat="1" ht="30" customHeight="1">
      <c r="B33" s="2043"/>
      <c r="C33" s="2070"/>
      <c r="D33" s="2079" t="s">
        <v>123</v>
      </c>
      <c r="E33" s="2070"/>
      <c r="F33" s="213" t="s">
        <v>1712</v>
      </c>
      <c r="G33" s="665"/>
      <c r="H33" s="194"/>
      <c r="I33" s="188"/>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665"/>
      <c r="BE33" s="665"/>
      <c r="BF33" s="665"/>
      <c r="BG33" s="665"/>
      <c r="BH33" s="665"/>
      <c r="BI33" s="665"/>
      <c r="BJ33" s="665"/>
      <c r="BK33" s="665"/>
      <c r="BL33" s="665"/>
      <c r="BM33" s="665"/>
      <c r="BN33" s="665"/>
      <c r="BO33" s="665"/>
      <c r="BP33" s="665"/>
      <c r="BQ33" s="665"/>
      <c r="BR33" s="665"/>
      <c r="BS33" s="665"/>
      <c r="BT33" s="665"/>
      <c r="BU33" s="665"/>
      <c r="BV33" s="665"/>
      <c r="BW33" s="4340" t="s">
        <v>68</v>
      </c>
      <c r="BX33" s="4341"/>
      <c r="BY33" s="4341"/>
      <c r="BZ33" s="4342"/>
      <c r="CA33" s="4348"/>
      <c r="CB33" s="4344"/>
      <c r="CC33" s="2045"/>
    </row>
    <row r="34" spans="2:81" s="189" customFormat="1" ht="30" customHeight="1">
      <c r="B34" s="2043"/>
      <c r="C34" s="2070"/>
      <c r="D34" s="2079"/>
      <c r="E34" s="2070"/>
      <c r="F34" s="2062" t="s">
        <v>1713</v>
      </c>
      <c r="G34" s="665"/>
      <c r="H34" s="194"/>
      <c r="I34" s="188"/>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c r="BD34" s="665"/>
      <c r="BE34" s="665"/>
      <c r="BF34" s="665"/>
      <c r="BG34" s="665"/>
      <c r="BH34" s="665"/>
      <c r="BI34" s="665"/>
      <c r="BJ34" s="665"/>
      <c r="BK34" s="665"/>
      <c r="BL34" s="665"/>
      <c r="BM34" s="665"/>
      <c r="BN34" s="665"/>
      <c r="BO34" s="665"/>
      <c r="BP34" s="665"/>
      <c r="BQ34" s="665"/>
      <c r="BR34" s="665"/>
      <c r="BS34" s="665"/>
      <c r="BT34" s="665"/>
      <c r="BU34" s="665"/>
      <c r="BV34" s="665"/>
      <c r="BW34" s="4341"/>
      <c r="BX34" s="4341"/>
      <c r="BY34" s="4341"/>
      <c r="BZ34" s="4345"/>
      <c r="CA34" s="4346"/>
      <c r="CB34" s="4347"/>
      <c r="CC34" s="2045"/>
    </row>
    <row r="35" spans="2:81" s="189" customFormat="1" ht="30" customHeight="1">
      <c r="B35" s="2043"/>
      <c r="C35" s="2070"/>
      <c r="D35" s="2079"/>
      <c r="E35" s="2070"/>
      <c r="F35" s="2062"/>
      <c r="G35" s="665"/>
      <c r="H35" s="194"/>
      <c r="I35" s="188"/>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665"/>
      <c r="BE35" s="665"/>
      <c r="BF35" s="665"/>
      <c r="BG35" s="665"/>
      <c r="BH35" s="665"/>
      <c r="BI35" s="665"/>
      <c r="BJ35" s="665"/>
      <c r="BK35" s="665"/>
      <c r="BL35" s="665"/>
      <c r="BM35" s="665"/>
      <c r="BN35" s="665"/>
      <c r="BO35" s="665"/>
      <c r="BP35" s="665"/>
      <c r="BQ35" s="665"/>
      <c r="BR35" s="665"/>
      <c r="BS35" s="665"/>
      <c r="BT35" s="665"/>
      <c r="BU35" s="665"/>
      <c r="BV35" s="665"/>
      <c r="BW35" s="2037"/>
      <c r="BX35" s="2037"/>
      <c r="BY35" s="2037"/>
      <c r="BZ35" s="2037"/>
      <c r="CA35" s="2037"/>
      <c r="CB35" s="2037"/>
      <c r="CC35" s="2045"/>
    </row>
    <row r="36" spans="2:81" s="189" customFormat="1" ht="30" customHeight="1">
      <c r="B36" s="2043"/>
      <c r="C36" s="2070"/>
      <c r="D36" s="2079" t="s">
        <v>126</v>
      </c>
      <c r="E36" s="2070"/>
      <c r="F36" s="213" t="s">
        <v>1714</v>
      </c>
      <c r="G36" s="665"/>
      <c r="H36" s="194"/>
      <c r="I36" s="188"/>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665"/>
      <c r="BE36" s="665"/>
      <c r="BF36" s="665"/>
      <c r="BG36" s="665"/>
      <c r="BH36" s="665"/>
      <c r="BI36" s="665"/>
      <c r="BJ36" s="665"/>
      <c r="BK36" s="665"/>
      <c r="BL36" s="665"/>
      <c r="BM36" s="665"/>
      <c r="BN36" s="665"/>
      <c r="BO36" s="665"/>
      <c r="BP36" s="665"/>
      <c r="BQ36" s="665"/>
      <c r="BR36" s="665"/>
      <c r="BS36" s="665"/>
      <c r="BT36" s="665"/>
      <c r="BU36" s="665"/>
      <c r="BV36" s="665"/>
      <c r="BW36" s="4340" t="s">
        <v>42</v>
      </c>
      <c r="BX36" s="4341"/>
      <c r="BY36" s="4341"/>
      <c r="BZ36" s="4342"/>
      <c r="CA36" s="4348"/>
      <c r="CB36" s="4344"/>
      <c r="CC36" s="2045"/>
    </row>
    <row r="37" spans="2:81" s="189" customFormat="1" ht="30" customHeight="1">
      <c r="B37" s="2043"/>
      <c r="C37" s="2070"/>
      <c r="D37" s="2079"/>
      <c r="E37" s="2070"/>
      <c r="F37" s="2062" t="s">
        <v>1715</v>
      </c>
      <c r="G37" s="665"/>
      <c r="H37" s="194"/>
      <c r="I37" s="188"/>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c r="AO37" s="194"/>
      <c r="AP37" s="194"/>
      <c r="AQ37" s="194"/>
      <c r="AR37" s="194"/>
      <c r="AS37" s="194"/>
      <c r="AT37" s="194"/>
      <c r="AU37" s="194"/>
      <c r="AV37" s="194"/>
      <c r="AW37" s="194"/>
      <c r="AX37" s="194"/>
      <c r="AY37" s="194"/>
      <c r="AZ37" s="194"/>
      <c r="BA37" s="194"/>
      <c r="BB37" s="194"/>
      <c r="BC37" s="194"/>
      <c r="BD37" s="665"/>
      <c r="BE37" s="665"/>
      <c r="BF37" s="665"/>
      <c r="BG37" s="665"/>
      <c r="BH37" s="665"/>
      <c r="BI37" s="665"/>
      <c r="BJ37" s="665"/>
      <c r="BK37" s="665"/>
      <c r="BL37" s="665"/>
      <c r="BM37" s="665"/>
      <c r="BN37" s="665"/>
      <c r="BO37" s="665"/>
      <c r="BP37" s="665"/>
      <c r="BQ37" s="665"/>
      <c r="BR37" s="665"/>
      <c r="BS37" s="665"/>
      <c r="BT37" s="665"/>
      <c r="BU37" s="665"/>
      <c r="BV37" s="665"/>
      <c r="BW37" s="4341"/>
      <c r="BX37" s="4341"/>
      <c r="BY37" s="4341"/>
      <c r="BZ37" s="4345"/>
      <c r="CA37" s="4346"/>
      <c r="CB37" s="4347"/>
      <c r="CC37" s="2045"/>
    </row>
    <row r="38" spans="2:81" s="189" customFormat="1" ht="30" customHeight="1">
      <c r="B38" s="2043"/>
      <c r="C38" s="2070"/>
      <c r="D38" s="2079"/>
      <c r="E38" s="2070"/>
      <c r="F38" s="2062"/>
      <c r="G38" s="665"/>
      <c r="H38" s="194"/>
      <c r="I38" s="188"/>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c r="AQ38" s="194"/>
      <c r="AR38" s="194"/>
      <c r="AS38" s="194"/>
      <c r="AT38" s="194"/>
      <c r="AU38" s="194"/>
      <c r="AV38" s="194"/>
      <c r="AW38" s="194"/>
      <c r="AX38" s="194"/>
      <c r="AY38" s="194"/>
      <c r="AZ38" s="194"/>
      <c r="BA38" s="194"/>
      <c r="BB38" s="194"/>
      <c r="BC38" s="194"/>
      <c r="BD38" s="665"/>
      <c r="BE38" s="665"/>
      <c r="BF38" s="665"/>
      <c r="BG38" s="665"/>
      <c r="BH38" s="665"/>
      <c r="BI38" s="665"/>
      <c r="BJ38" s="665"/>
      <c r="BK38" s="665"/>
      <c r="BL38" s="665"/>
      <c r="BM38" s="665"/>
      <c r="BN38" s="665"/>
      <c r="BO38" s="665"/>
      <c r="BP38" s="665"/>
      <c r="BQ38" s="665"/>
      <c r="BR38" s="665"/>
      <c r="BS38" s="665"/>
      <c r="BT38" s="665"/>
      <c r="BU38" s="665"/>
      <c r="BV38" s="665"/>
      <c r="BW38" s="2168"/>
      <c r="BX38" s="2168"/>
      <c r="BY38" s="2168"/>
      <c r="BZ38" s="2170"/>
      <c r="CA38" s="2170"/>
      <c r="CB38" s="2170"/>
      <c r="CC38" s="2045"/>
    </row>
    <row r="39" spans="2:81" s="189" customFormat="1" ht="30" customHeight="1">
      <c r="B39" s="2043"/>
      <c r="C39" s="2070"/>
      <c r="D39" s="2079"/>
      <c r="E39" s="2070"/>
      <c r="F39" s="2062"/>
      <c r="G39" s="665"/>
      <c r="H39" s="194"/>
      <c r="I39" s="188"/>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194"/>
      <c r="BD39" s="665"/>
      <c r="BE39" s="665"/>
      <c r="BF39" s="665"/>
      <c r="BG39" s="665"/>
      <c r="BH39" s="665"/>
      <c r="BI39" s="665"/>
      <c r="BJ39" s="665"/>
      <c r="BK39" s="665"/>
      <c r="BL39" s="665"/>
      <c r="BM39" s="665"/>
      <c r="BN39" s="665"/>
      <c r="BO39" s="665"/>
      <c r="BP39" s="665"/>
      <c r="BQ39" s="665"/>
      <c r="BR39" s="665"/>
      <c r="BS39" s="665"/>
      <c r="BT39" s="665"/>
      <c r="BU39" s="665"/>
      <c r="BV39" s="665"/>
      <c r="BW39" s="2168"/>
      <c r="BX39" s="2168"/>
      <c r="BY39" s="2088" t="s">
        <v>1716</v>
      </c>
      <c r="BZ39" s="2170"/>
      <c r="CA39" s="2170"/>
      <c r="CB39" s="2170"/>
      <c r="CC39" s="2045"/>
    </row>
    <row r="40" spans="2:81" s="189" customFormat="1" ht="30" customHeight="1">
      <c r="B40" s="2043"/>
      <c r="C40" s="2070"/>
      <c r="D40" s="2079"/>
      <c r="E40" s="2070"/>
      <c r="F40" s="4349"/>
      <c r="G40" s="4350"/>
      <c r="H40" s="4350"/>
      <c r="I40" s="4350"/>
      <c r="J40" s="4350"/>
      <c r="K40" s="4350"/>
      <c r="L40" s="4350"/>
      <c r="M40" s="4350"/>
      <c r="N40" s="4350"/>
      <c r="O40" s="4350"/>
      <c r="P40" s="4350"/>
      <c r="Q40" s="4350"/>
      <c r="R40" s="4350"/>
      <c r="S40" s="4350"/>
      <c r="T40" s="4350"/>
      <c r="U40" s="4350"/>
      <c r="V40" s="4350"/>
      <c r="W40" s="4350"/>
      <c r="X40" s="4350"/>
      <c r="Y40" s="4350"/>
      <c r="Z40" s="4350"/>
      <c r="AA40" s="4350"/>
      <c r="AB40" s="4350"/>
      <c r="AC40" s="4350"/>
      <c r="AD40" s="4350"/>
      <c r="AE40" s="4350"/>
      <c r="AF40" s="4350"/>
      <c r="AG40" s="4350"/>
      <c r="AH40" s="4350"/>
      <c r="AI40" s="4350"/>
      <c r="AJ40" s="4350"/>
      <c r="AK40" s="4350"/>
      <c r="AL40" s="4350"/>
      <c r="AM40" s="4350"/>
      <c r="AN40" s="4350"/>
      <c r="AO40" s="4350"/>
      <c r="AP40" s="4350"/>
      <c r="AQ40" s="4350"/>
      <c r="AR40" s="4350"/>
      <c r="AS40" s="4350"/>
      <c r="AT40" s="4350"/>
      <c r="AU40" s="4350"/>
      <c r="AV40" s="4350"/>
      <c r="AW40" s="4350"/>
      <c r="AX40" s="4350"/>
      <c r="AY40" s="4350"/>
      <c r="AZ40" s="4350"/>
      <c r="BA40" s="4350"/>
      <c r="BB40" s="4350"/>
      <c r="BC40" s="4350"/>
      <c r="BD40" s="4350"/>
      <c r="BE40" s="4350"/>
      <c r="BF40" s="4350"/>
      <c r="BG40" s="4350"/>
      <c r="BH40" s="4350"/>
      <c r="BI40" s="4350"/>
      <c r="BJ40" s="4350"/>
      <c r="BK40" s="4350"/>
      <c r="BL40" s="4350"/>
      <c r="BM40" s="4350"/>
      <c r="BN40" s="4350"/>
      <c r="BO40" s="4350"/>
      <c r="BP40" s="4350"/>
      <c r="BQ40" s="4350"/>
      <c r="BR40" s="4350"/>
      <c r="BS40" s="4350"/>
      <c r="BT40" s="4350"/>
      <c r="BU40" s="4350"/>
      <c r="BV40" s="4350"/>
      <c r="BW40" s="4350"/>
      <c r="BX40" s="4350"/>
      <c r="BY40" s="4350"/>
      <c r="BZ40" s="4350"/>
      <c r="CA40" s="4350"/>
      <c r="CB40" s="4351"/>
      <c r="CC40" s="2045"/>
    </row>
    <row r="41" spans="2:81" s="189" customFormat="1" ht="30" customHeight="1">
      <c r="B41" s="2043"/>
      <c r="C41" s="2070"/>
      <c r="D41" s="2079"/>
      <c r="E41" s="2070"/>
      <c r="F41" s="4352"/>
      <c r="G41" s="4353"/>
      <c r="H41" s="4353"/>
      <c r="I41" s="4353"/>
      <c r="J41" s="4353"/>
      <c r="K41" s="4353"/>
      <c r="L41" s="4353"/>
      <c r="M41" s="4353"/>
      <c r="N41" s="4353"/>
      <c r="O41" s="4353"/>
      <c r="P41" s="4353"/>
      <c r="Q41" s="4353"/>
      <c r="R41" s="4353"/>
      <c r="S41" s="4353"/>
      <c r="T41" s="4353"/>
      <c r="U41" s="4353"/>
      <c r="V41" s="4353"/>
      <c r="W41" s="4353"/>
      <c r="X41" s="4353"/>
      <c r="Y41" s="4353"/>
      <c r="Z41" s="4353"/>
      <c r="AA41" s="4353"/>
      <c r="AB41" s="4353"/>
      <c r="AC41" s="4353"/>
      <c r="AD41" s="4353"/>
      <c r="AE41" s="4353"/>
      <c r="AF41" s="4353"/>
      <c r="AG41" s="4353"/>
      <c r="AH41" s="4353"/>
      <c r="AI41" s="4353"/>
      <c r="AJ41" s="4353"/>
      <c r="AK41" s="4353"/>
      <c r="AL41" s="4353"/>
      <c r="AM41" s="4353"/>
      <c r="AN41" s="4353"/>
      <c r="AO41" s="4353"/>
      <c r="AP41" s="4353"/>
      <c r="AQ41" s="4353"/>
      <c r="AR41" s="4353"/>
      <c r="AS41" s="4353"/>
      <c r="AT41" s="4353"/>
      <c r="AU41" s="4353"/>
      <c r="AV41" s="4353"/>
      <c r="AW41" s="4353"/>
      <c r="AX41" s="4353"/>
      <c r="AY41" s="4353"/>
      <c r="AZ41" s="4353"/>
      <c r="BA41" s="4353"/>
      <c r="BB41" s="4353"/>
      <c r="BC41" s="4353"/>
      <c r="BD41" s="4353"/>
      <c r="BE41" s="4353"/>
      <c r="BF41" s="4353"/>
      <c r="BG41" s="4353"/>
      <c r="BH41" s="4353"/>
      <c r="BI41" s="4353"/>
      <c r="BJ41" s="4353"/>
      <c r="BK41" s="4353"/>
      <c r="BL41" s="4353"/>
      <c r="BM41" s="4353"/>
      <c r="BN41" s="4353"/>
      <c r="BO41" s="4353"/>
      <c r="BP41" s="4353"/>
      <c r="BQ41" s="4353"/>
      <c r="BR41" s="4353"/>
      <c r="BS41" s="4353"/>
      <c r="BT41" s="4353"/>
      <c r="BU41" s="4353"/>
      <c r="BV41" s="4353"/>
      <c r="BW41" s="4353"/>
      <c r="BX41" s="4353"/>
      <c r="BY41" s="4353"/>
      <c r="BZ41" s="4353"/>
      <c r="CA41" s="4353"/>
      <c r="CB41" s="4354"/>
      <c r="CC41" s="2045"/>
    </row>
    <row r="42" spans="2:81" s="189" customFormat="1" ht="30" customHeight="1">
      <c r="B42" s="2043"/>
      <c r="C42" s="2070"/>
      <c r="D42" s="2079"/>
      <c r="E42" s="2070"/>
      <c r="F42" s="4352"/>
      <c r="G42" s="4353"/>
      <c r="H42" s="4353"/>
      <c r="I42" s="4353"/>
      <c r="J42" s="4353"/>
      <c r="K42" s="4353"/>
      <c r="L42" s="4353"/>
      <c r="M42" s="4353"/>
      <c r="N42" s="4353"/>
      <c r="O42" s="4353"/>
      <c r="P42" s="4353"/>
      <c r="Q42" s="4353"/>
      <c r="R42" s="4353"/>
      <c r="S42" s="4353"/>
      <c r="T42" s="4353"/>
      <c r="U42" s="4353"/>
      <c r="V42" s="4353"/>
      <c r="W42" s="4353"/>
      <c r="X42" s="4353"/>
      <c r="Y42" s="4353"/>
      <c r="Z42" s="4353"/>
      <c r="AA42" s="4353"/>
      <c r="AB42" s="4353"/>
      <c r="AC42" s="4353"/>
      <c r="AD42" s="4353"/>
      <c r="AE42" s="4353"/>
      <c r="AF42" s="4353"/>
      <c r="AG42" s="4353"/>
      <c r="AH42" s="4353"/>
      <c r="AI42" s="4353"/>
      <c r="AJ42" s="4353"/>
      <c r="AK42" s="4353"/>
      <c r="AL42" s="4353"/>
      <c r="AM42" s="4353"/>
      <c r="AN42" s="4353"/>
      <c r="AO42" s="4353"/>
      <c r="AP42" s="4353"/>
      <c r="AQ42" s="4353"/>
      <c r="AR42" s="4353"/>
      <c r="AS42" s="4353"/>
      <c r="AT42" s="4353"/>
      <c r="AU42" s="4353"/>
      <c r="AV42" s="4353"/>
      <c r="AW42" s="4353"/>
      <c r="AX42" s="4353"/>
      <c r="AY42" s="4353"/>
      <c r="AZ42" s="4353"/>
      <c r="BA42" s="4353"/>
      <c r="BB42" s="4353"/>
      <c r="BC42" s="4353"/>
      <c r="BD42" s="4353"/>
      <c r="BE42" s="4353"/>
      <c r="BF42" s="4353"/>
      <c r="BG42" s="4353"/>
      <c r="BH42" s="4353"/>
      <c r="BI42" s="4353"/>
      <c r="BJ42" s="4353"/>
      <c r="BK42" s="4353"/>
      <c r="BL42" s="4353"/>
      <c r="BM42" s="4353"/>
      <c r="BN42" s="4353"/>
      <c r="BO42" s="4353"/>
      <c r="BP42" s="4353"/>
      <c r="BQ42" s="4353"/>
      <c r="BR42" s="4353"/>
      <c r="BS42" s="4353"/>
      <c r="BT42" s="4353"/>
      <c r="BU42" s="4353"/>
      <c r="BV42" s="4353"/>
      <c r="BW42" s="4353"/>
      <c r="BX42" s="4353"/>
      <c r="BY42" s="4353"/>
      <c r="BZ42" s="4353"/>
      <c r="CA42" s="4353"/>
      <c r="CB42" s="4354"/>
      <c r="CC42" s="2045"/>
    </row>
    <row r="43" spans="2:81" s="189" customFormat="1" ht="30" customHeight="1">
      <c r="B43" s="2043"/>
      <c r="C43" s="2070"/>
      <c r="D43" s="2079"/>
      <c r="E43" s="2070"/>
      <c r="F43" s="4355"/>
      <c r="G43" s="4356"/>
      <c r="H43" s="4356"/>
      <c r="I43" s="4356"/>
      <c r="J43" s="4356"/>
      <c r="K43" s="4356"/>
      <c r="L43" s="4356"/>
      <c r="M43" s="4356"/>
      <c r="N43" s="4356"/>
      <c r="O43" s="4356"/>
      <c r="P43" s="4356"/>
      <c r="Q43" s="4356"/>
      <c r="R43" s="4356"/>
      <c r="S43" s="4356"/>
      <c r="T43" s="4356"/>
      <c r="U43" s="4356"/>
      <c r="V43" s="4356"/>
      <c r="W43" s="4356"/>
      <c r="X43" s="4356"/>
      <c r="Y43" s="4356"/>
      <c r="Z43" s="4356"/>
      <c r="AA43" s="4356"/>
      <c r="AB43" s="4356"/>
      <c r="AC43" s="4356"/>
      <c r="AD43" s="4356"/>
      <c r="AE43" s="4356"/>
      <c r="AF43" s="4356"/>
      <c r="AG43" s="4356"/>
      <c r="AH43" s="4356"/>
      <c r="AI43" s="4356"/>
      <c r="AJ43" s="4356"/>
      <c r="AK43" s="4356"/>
      <c r="AL43" s="4356"/>
      <c r="AM43" s="4356"/>
      <c r="AN43" s="4356"/>
      <c r="AO43" s="4356"/>
      <c r="AP43" s="4356"/>
      <c r="AQ43" s="4356"/>
      <c r="AR43" s="4356"/>
      <c r="AS43" s="4356"/>
      <c r="AT43" s="4356"/>
      <c r="AU43" s="4356"/>
      <c r="AV43" s="4356"/>
      <c r="AW43" s="4356"/>
      <c r="AX43" s="4356"/>
      <c r="AY43" s="4356"/>
      <c r="AZ43" s="4356"/>
      <c r="BA43" s="4356"/>
      <c r="BB43" s="4356"/>
      <c r="BC43" s="4356"/>
      <c r="BD43" s="4356"/>
      <c r="BE43" s="4356"/>
      <c r="BF43" s="4356"/>
      <c r="BG43" s="4356"/>
      <c r="BH43" s="4356"/>
      <c r="BI43" s="4356"/>
      <c r="BJ43" s="4356"/>
      <c r="BK43" s="4356"/>
      <c r="BL43" s="4356"/>
      <c r="BM43" s="4356"/>
      <c r="BN43" s="4356"/>
      <c r="BO43" s="4356"/>
      <c r="BP43" s="4356"/>
      <c r="BQ43" s="4356"/>
      <c r="BR43" s="4356"/>
      <c r="BS43" s="4356"/>
      <c r="BT43" s="4356"/>
      <c r="BU43" s="4356"/>
      <c r="BV43" s="4356"/>
      <c r="BW43" s="4356"/>
      <c r="BX43" s="4356"/>
      <c r="BY43" s="4356"/>
      <c r="BZ43" s="4356"/>
      <c r="CA43" s="4356"/>
      <c r="CB43" s="4357"/>
      <c r="CC43" s="2045"/>
    </row>
    <row r="44" spans="2:81" s="189" customFormat="1" ht="30" customHeight="1">
      <c r="B44" s="2043"/>
      <c r="C44" s="2070"/>
      <c r="D44" s="2079"/>
      <c r="E44" s="2070"/>
      <c r="F44" s="2171"/>
      <c r="G44" s="2171"/>
      <c r="H44" s="2171"/>
      <c r="I44" s="2171"/>
      <c r="J44" s="2171"/>
      <c r="K44" s="2171"/>
      <c r="L44" s="2171"/>
      <c r="M44" s="2171"/>
      <c r="N44" s="2171"/>
      <c r="O44" s="2171"/>
      <c r="P44" s="2171"/>
      <c r="Q44" s="2171"/>
      <c r="R44" s="2171"/>
      <c r="S44" s="2171"/>
      <c r="T44" s="2171"/>
      <c r="U44" s="2171"/>
      <c r="V44" s="2171"/>
      <c r="W44" s="2171"/>
      <c r="X44" s="2171"/>
      <c r="Y44" s="2171"/>
      <c r="Z44" s="2171"/>
      <c r="AA44" s="2171"/>
      <c r="AB44" s="2171"/>
      <c r="AC44" s="2171"/>
      <c r="AD44" s="2171"/>
      <c r="AE44" s="2171"/>
      <c r="AF44" s="2171"/>
      <c r="AG44" s="2171"/>
      <c r="AH44" s="2171"/>
      <c r="AI44" s="2171"/>
      <c r="AJ44" s="2171"/>
      <c r="AK44" s="2171"/>
      <c r="AL44" s="2171"/>
      <c r="AM44" s="2171"/>
      <c r="AN44" s="2171"/>
      <c r="AO44" s="2171"/>
      <c r="AP44" s="2171"/>
      <c r="AQ44" s="2171"/>
      <c r="AR44" s="2171"/>
      <c r="AS44" s="2171"/>
      <c r="AT44" s="2171"/>
      <c r="AU44" s="2171"/>
      <c r="AV44" s="2171"/>
      <c r="AW44" s="2171"/>
      <c r="AX44" s="2171"/>
      <c r="AY44" s="2171"/>
      <c r="AZ44" s="2171"/>
      <c r="BA44" s="2171"/>
      <c r="BB44" s="2171"/>
      <c r="BC44" s="2171"/>
      <c r="BD44" s="2171"/>
      <c r="BE44" s="2171"/>
      <c r="BF44" s="2171"/>
      <c r="BG44" s="2171"/>
      <c r="BH44" s="2171"/>
      <c r="BI44" s="2171"/>
      <c r="BJ44" s="2171"/>
      <c r="BK44" s="2171"/>
      <c r="BL44" s="2171"/>
      <c r="BM44" s="2171"/>
      <c r="BN44" s="2171"/>
      <c r="BO44" s="2171"/>
      <c r="BP44" s="2171"/>
      <c r="BQ44" s="2171"/>
      <c r="BR44" s="2171"/>
      <c r="BS44" s="2171"/>
      <c r="BT44" s="2171"/>
      <c r="BU44" s="2171"/>
      <c r="BV44" s="2171"/>
      <c r="BW44" s="2171"/>
      <c r="BX44" s="2171"/>
      <c r="BY44" s="2171"/>
      <c r="BZ44" s="2171"/>
      <c r="CA44" s="2171"/>
      <c r="CB44" s="2171"/>
      <c r="CC44" s="2045"/>
    </row>
    <row r="45" spans="2:81" s="189" customFormat="1" ht="30" customHeight="1">
      <c r="B45" s="2043"/>
      <c r="C45" s="2070"/>
      <c r="D45" s="2079" t="s">
        <v>329</v>
      </c>
      <c r="E45" s="2070"/>
      <c r="F45" s="213" t="s">
        <v>1717</v>
      </c>
      <c r="G45" s="665"/>
      <c r="H45" s="194"/>
      <c r="I45" s="188"/>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665"/>
      <c r="BE45" s="665"/>
      <c r="BF45" s="665"/>
      <c r="BG45" s="665"/>
      <c r="BH45" s="665"/>
      <c r="BI45" s="665"/>
      <c r="BJ45" s="665"/>
      <c r="BK45" s="665"/>
      <c r="BL45" s="665"/>
      <c r="BM45" s="665"/>
      <c r="BN45" s="665"/>
      <c r="BO45" s="665"/>
      <c r="BP45" s="665"/>
      <c r="BQ45" s="665"/>
      <c r="BR45" s="665"/>
      <c r="BS45" s="665"/>
      <c r="BT45" s="665"/>
      <c r="BU45" s="665"/>
      <c r="BV45" s="665"/>
      <c r="BW45" s="4340" t="s">
        <v>64</v>
      </c>
      <c r="BX45" s="4341"/>
      <c r="BY45" s="4341"/>
      <c r="BZ45" s="4342"/>
      <c r="CA45" s="4348"/>
      <c r="CB45" s="4344"/>
      <c r="CC45" s="2045"/>
    </row>
    <row r="46" spans="2:81" s="189" customFormat="1" ht="30" customHeight="1">
      <c r="B46" s="2043"/>
      <c r="C46" s="2070"/>
      <c r="D46" s="2079"/>
      <c r="E46" s="2070"/>
      <c r="F46" s="2062" t="s">
        <v>1718</v>
      </c>
      <c r="G46" s="665"/>
      <c r="H46" s="194"/>
      <c r="I46" s="188"/>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A46" s="194"/>
      <c r="BB46" s="194"/>
      <c r="BC46" s="194"/>
      <c r="BD46" s="665"/>
      <c r="BE46" s="665"/>
      <c r="BF46" s="665"/>
      <c r="BG46" s="665"/>
      <c r="BH46" s="665"/>
      <c r="BI46" s="665"/>
      <c r="BJ46" s="665"/>
      <c r="BK46" s="665"/>
      <c r="BL46" s="665"/>
      <c r="BM46" s="665"/>
      <c r="BN46" s="665"/>
      <c r="BO46" s="665"/>
      <c r="BP46" s="665"/>
      <c r="BQ46" s="665"/>
      <c r="BR46" s="665"/>
      <c r="BS46" s="665"/>
      <c r="BT46" s="665"/>
      <c r="BU46" s="665"/>
      <c r="BV46" s="665"/>
      <c r="BW46" s="4341"/>
      <c r="BX46" s="4341"/>
      <c r="BY46" s="4341"/>
      <c r="BZ46" s="4345"/>
      <c r="CA46" s="4346"/>
      <c r="CB46" s="4347"/>
      <c r="CC46" s="2045"/>
    </row>
    <row r="47" spans="2:81" s="189" customFormat="1" ht="30" customHeight="1">
      <c r="B47" s="2043"/>
      <c r="C47" s="2070"/>
      <c r="D47" s="2079"/>
      <c r="E47" s="2070"/>
      <c r="F47" s="2062"/>
      <c r="G47" s="665"/>
      <c r="H47" s="194"/>
      <c r="I47" s="188"/>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94"/>
      <c r="BB47" s="194"/>
      <c r="BC47" s="194"/>
      <c r="BD47" s="665"/>
      <c r="BE47" s="665"/>
      <c r="BF47" s="665"/>
      <c r="BG47" s="665"/>
      <c r="BH47" s="665"/>
      <c r="BI47" s="665"/>
      <c r="BJ47" s="665"/>
      <c r="BK47" s="665"/>
      <c r="BL47" s="665"/>
      <c r="BM47" s="665"/>
      <c r="BN47" s="665"/>
      <c r="BO47" s="665"/>
      <c r="BP47" s="665"/>
      <c r="BQ47" s="665"/>
      <c r="BR47" s="665"/>
      <c r="BS47" s="665"/>
      <c r="BT47" s="665"/>
      <c r="BU47" s="665"/>
      <c r="BV47" s="665"/>
      <c r="BW47" s="665"/>
      <c r="BX47" s="665"/>
      <c r="BY47" s="665"/>
      <c r="BZ47" s="665"/>
      <c r="CA47" s="665"/>
      <c r="CB47" s="665"/>
      <c r="CC47" s="2045"/>
    </row>
    <row r="48" spans="2:81" s="189" customFormat="1" ht="30" customHeight="1">
      <c r="B48" s="2172"/>
      <c r="C48" s="2173"/>
      <c r="D48" s="2174"/>
      <c r="E48" s="2173"/>
      <c r="F48" s="2175"/>
      <c r="G48" s="2176"/>
      <c r="H48" s="2177"/>
      <c r="I48" s="2178"/>
      <c r="J48" s="2177"/>
      <c r="K48" s="2177"/>
      <c r="L48" s="2177"/>
      <c r="M48" s="2177"/>
      <c r="N48" s="2177"/>
      <c r="O48" s="2177"/>
      <c r="P48" s="2177"/>
      <c r="Q48" s="2177"/>
      <c r="R48" s="2177"/>
      <c r="S48" s="2177"/>
      <c r="T48" s="2177"/>
      <c r="U48" s="2177"/>
      <c r="V48" s="2177"/>
      <c r="W48" s="2177"/>
      <c r="X48" s="2177"/>
      <c r="Y48" s="2177"/>
      <c r="Z48" s="2177"/>
      <c r="AA48" s="2177"/>
      <c r="AB48" s="2177"/>
      <c r="AC48" s="2177"/>
      <c r="AD48" s="2177"/>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7"/>
      <c r="BC48" s="2177"/>
      <c r="BD48" s="2176"/>
      <c r="BE48" s="2176"/>
      <c r="BF48" s="2176"/>
      <c r="BG48" s="2176"/>
      <c r="BH48" s="2176"/>
      <c r="BI48" s="2176"/>
      <c r="BJ48" s="2176"/>
      <c r="BK48" s="2176"/>
      <c r="BL48" s="2176"/>
      <c r="BM48" s="2176"/>
      <c r="BN48" s="2176"/>
      <c r="BO48" s="2176"/>
      <c r="BP48" s="2176"/>
      <c r="BQ48" s="2176"/>
      <c r="BR48" s="2176"/>
      <c r="BS48" s="2176"/>
      <c r="BT48" s="2176"/>
      <c r="BU48" s="2176"/>
      <c r="BV48" s="2176"/>
      <c r="BW48" s="2176"/>
      <c r="BX48" s="2176"/>
      <c r="BY48" s="2176"/>
      <c r="BZ48" s="2176"/>
      <c r="CA48" s="2176"/>
      <c r="CB48" s="2176"/>
      <c r="CC48" s="2179"/>
    </row>
    <row r="49" spans="2:81" s="189" customFormat="1" ht="30" customHeight="1">
      <c r="B49" s="2043"/>
      <c r="C49" s="213" t="s">
        <v>1719</v>
      </c>
      <c r="D49" s="213" t="s">
        <v>1720</v>
      </c>
      <c r="E49" s="188"/>
      <c r="F49" s="2070"/>
      <c r="G49" s="2072"/>
      <c r="H49" s="194"/>
      <c r="I49" s="188"/>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c r="AO49" s="194"/>
      <c r="AP49" s="194"/>
      <c r="AQ49" s="194"/>
      <c r="AR49" s="194"/>
      <c r="AS49" s="194"/>
      <c r="AT49" s="194"/>
      <c r="AU49" s="194"/>
      <c r="AV49" s="194"/>
      <c r="AW49" s="194"/>
      <c r="AX49" s="194"/>
      <c r="AY49" s="194"/>
      <c r="AZ49" s="194"/>
      <c r="BA49" s="194"/>
      <c r="BB49" s="194"/>
      <c r="BC49" s="194"/>
      <c r="BD49" s="665"/>
      <c r="BE49" s="665"/>
      <c r="BF49" s="665"/>
      <c r="BG49" s="665"/>
      <c r="BH49" s="665"/>
      <c r="BI49" s="665"/>
      <c r="BJ49" s="665"/>
      <c r="BK49" s="665"/>
      <c r="BL49" s="665"/>
      <c r="BM49" s="665"/>
      <c r="BN49" s="665"/>
      <c r="BO49" s="665"/>
      <c r="BP49" s="665"/>
      <c r="BQ49" s="665"/>
      <c r="BR49" s="665"/>
      <c r="BS49" s="665"/>
      <c r="BT49" s="665"/>
      <c r="BU49" s="665"/>
      <c r="BV49" s="665"/>
      <c r="BW49" s="665"/>
      <c r="BX49" s="665"/>
      <c r="BY49" s="665"/>
      <c r="BZ49" s="665"/>
      <c r="CA49" s="665"/>
      <c r="CB49" s="665"/>
      <c r="CC49" s="2045"/>
    </row>
    <row r="50" spans="2:81" s="189" customFormat="1" ht="30" customHeight="1">
      <c r="B50" s="2043"/>
      <c r="C50" s="2070"/>
      <c r="D50" s="213" t="s">
        <v>1721</v>
      </c>
      <c r="E50" s="188"/>
      <c r="F50" s="2070"/>
      <c r="G50" s="2072"/>
      <c r="H50" s="194"/>
      <c r="I50" s="188"/>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c r="AO50" s="194"/>
      <c r="AP50" s="194"/>
      <c r="AQ50" s="194"/>
      <c r="AR50" s="194"/>
      <c r="AS50" s="194"/>
      <c r="AT50" s="194"/>
      <c r="AU50" s="194"/>
      <c r="AV50" s="194"/>
      <c r="AW50" s="194"/>
      <c r="AX50" s="194"/>
      <c r="AY50" s="194"/>
      <c r="AZ50" s="194"/>
      <c r="BA50" s="194"/>
      <c r="BB50" s="194"/>
      <c r="BC50" s="194"/>
      <c r="BD50" s="665"/>
      <c r="BE50" s="665"/>
      <c r="BF50" s="665"/>
      <c r="BG50" s="665"/>
      <c r="BH50" s="665"/>
      <c r="BI50" s="665"/>
      <c r="BJ50" s="665"/>
      <c r="BK50" s="665"/>
      <c r="BL50" s="665"/>
      <c r="BM50" s="665"/>
      <c r="BN50" s="665"/>
      <c r="BO50" s="665"/>
      <c r="BP50" s="665"/>
      <c r="BQ50" s="665"/>
      <c r="BR50" s="665"/>
      <c r="BS50" s="665"/>
      <c r="BT50" s="665"/>
      <c r="BU50" s="665"/>
      <c r="BV50" s="665"/>
      <c r="BW50" s="665"/>
      <c r="BX50" s="665"/>
      <c r="BY50" s="665"/>
      <c r="BZ50" s="665"/>
      <c r="CA50" s="665"/>
      <c r="CB50" s="665"/>
      <c r="CC50" s="2045"/>
    </row>
    <row r="51" spans="2:81" s="189" customFormat="1" ht="30" customHeight="1">
      <c r="B51" s="2043"/>
      <c r="C51" s="2070"/>
      <c r="D51" s="2062" t="s">
        <v>1722</v>
      </c>
      <c r="E51" s="188"/>
      <c r="F51" s="2070"/>
      <c r="G51" s="2072"/>
      <c r="H51" s="194"/>
      <c r="I51" s="188"/>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4"/>
      <c r="AO51" s="194"/>
      <c r="AP51" s="194"/>
      <c r="AQ51" s="194"/>
      <c r="AR51" s="194"/>
      <c r="AS51" s="194"/>
      <c r="AT51" s="194"/>
      <c r="AU51" s="194"/>
      <c r="AV51" s="194"/>
      <c r="AW51" s="194"/>
      <c r="AX51" s="194"/>
      <c r="AY51" s="194"/>
      <c r="AZ51" s="194"/>
      <c r="BA51" s="194"/>
      <c r="BB51" s="194"/>
      <c r="BC51" s="194"/>
      <c r="BD51" s="665"/>
      <c r="BE51" s="665"/>
      <c r="BF51" s="665"/>
      <c r="BG51" s="665"/>
      <c r="BH51" s="665"/>
      <c r="BI51" s="665"/>
      <c r="BJ51" s="665"/>
      <c r="BK51" s="665"/>
      <c r="BL51" s="665"/>
      <c r="BM51" s="665"/>
      <c r="BN51" s="665"/>
      <c r="BO51" s="665"/>
      <c r="BP51" s="665"/>
      <c r="BQ51" s="665"/>
      <c r="BR51" s="665"/>
      <c r="BS51" s="665"/>
      <c r="BT51" s="665"/>
      <c r="BU51" s="665"/>
      <c r="BV51" s="665"/>
      <c r="BW51" s="665"/>
      <c r="BX51" s="665"/>
      <c r="BY51" s="665"/>
      <c r="BZ51" s="665"/>
      <c r="CA51" s="665"/>
      <c r="CB51" s="665"/>
      <c r="CC51" s="2045"/>
    </row>
    <row r="52" spans="2:81" s="189" customFormat="1" ht="30" customHeight="1">
      <c r="B52" s="2043"/>
      <c r="C52" s="2070"/>
      <c r="D52" s="2062" t="s">
        <v>1723</v>
      </c>
      <c r="E52" s="188"/>
      <c r="F52" s="2070"/>
      <c r="G52" s="2072"/>
      <c r="H52" s="194"/>
      <c r="I52" s="188"/>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c r="AN52" s="194"/>
      <c r="AO52" s="194"/>
      <c r="AP52" s="194"/>
      <c r="AQ52" s="194"/>
      <c r="AR52" s="194"/>
      <c r="AS52" s="194"/>
      <c r="AT52" s="194"/>
      <c r="AU52" s="194"/>
      <c r="AV52" s="194"/>
      <c r="AW52" s="194"/>
      <c r="AX52" s="194"/>
      <c r="AY52" s="194"/>
      <c r="AZ52" s="194"/>
      <c r="BA52" s="194"/>
      <c r="BB52" s="194"/>
      <c r="BC52" s="194"/>
      <c r="BD52" s="665"/>
      <c r="BE52" s="665"/>
      <c r="BF52" s="665"/>
      <c r="BG52" s="665"/>
      <c r="BH52" s="665"/>
      <c r="BI52" s="665"/>
      <c r="BJ52" s="665"/>
      <c r="BK52" s="665"/>
      <c r="BL52" s="665"/>
      <c r="BM52" s="665"/>
      <c r="BN52" s="665"/>
      <c r="BO52" s="665"/>
      <c r="BP52" s="665"/>
      <c r="BQ52" s="665"/>
      <c r="BR52" s="665"/>
      <c r="BS52" s="665"/>
      <c r="BT52" s="665"/>
      <c r="BU52" s="665"/>
      <c r="BV52" s="665"/>
      <c r="BW52" s="665"/>
      <c r="BX52" s="665"/>
      <c r="BY52" s="665"/>
      <c r="BZ52" s="665"/>
      <c r="CA52" s="665"/>
      <c r="CB52" s="665"/>
      <c r="CC52" s="2045"/>
    </row>
    <row r="53" spans="2:81" s="189" customFormat="1" ht="30" customHeight="1">
      <c r="B53" s="2043"/>
      <c r="C53" s="2070"/>
      <c r="D53" s="2079"/>
      <c r="E53" s="2070"/>
      <c r="F53" s="2062"/>
      <c r="G53" s="665"/>
      <c r="H53" s="194"/>
      <c r="I53" s="188"/>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c r="AN53" s="194"/>
      <c r="AO53" s="194"/>
      <c r="AP53" s="194"/>
      <c r="AQ53" s="194"/>
      <c r="AR53" s="194"/>
      <c r="AS53" s="194"/>
      <c r="AT53" s="194"/>
      <c r="AU53" s="194"/>
      <c r="AV53" s="194"/>
      <c r="AW53" s="194"/>
      <c r="AX53" s="194"/>
      <c r="AY53" s="194"/>
      <c r="AZ53" s="194"/>
      <c r="BA53" s="194"/>
      <c r="BB53" s="194"/>
      <c r="BC53" s="194"/>
      <c r="BD53" s="665"/>
      <c r="BE53" s="665"/>
      <c r="BF53" s="665"/>
      <c r="BG53" s="665"/>
      <c r="BH53" s="665"/>
      <c r="BI53" s="665"/>
      <c r="BJ53" s="665"/>
      <c r="BK53" s="665"/>
      <c r="BL53" s="665"/>
      <c r="BM53" s="665"/>
      <c r="BN53" s="665"/>
      <c r="BO53" s="665"/>
      <c r="BP53" s="665"/>
      <c r="BQ53" s="665"/>
      <c r="BR53" s="665"/>
      <c r="BS53" s="665"/>
      <c r="BT53" s="665"/>
      <c r="BU53" s="665"/>
      <c r="BV53" s="665"/>
      <c r="BW53" s="665"/>
      <c r="BX53" s="665"/>
      <c r="BY53" s="665"/>
      <c r="BZ53" s="665"/>
      <c r="CA53" s="665"/>
      <c r="CB53" s="665"/>
      <c r="CC53" s="2045"/>
    </row>
    <row r="54" spans="2:81" s="189" customFormat="1" ht="30" customHeight="1">
      <c r="B54" s="2043"/>
      <c r="C54" s="2070"/>
      <c r="D54" s="188"/>
      <c r="E54" s="2048" t="s">
        <v>1724</v>
      </c>
      <c r="F54" s="188"/>
      <c r="G54" s="351"/>
      <c r="H54" s="351"/>
      <c r="I54" s="2049"/>
      <c r="J54" s="2049"/>
      <c r="K54" s="2049"/>
      <c r="L54" s="2049"/>
      <c r="M54" s="2049"/>
      <c r="N54" s="2049"/>
      <c r="O54" s="2049"/>
      <c r="P54" s="2049"/>
      <c r="Q54" s="2049"/>
      <c r="R54" s="194"/>
      <c r="S54" s="194"/>
      <c r="T54" s="194"/>
      <c r="U54" s="194"/>
      <c r="V54" s="194"/>
      <c r="W54" s="194"/>
      <c r="X54" s="194"/>
      <c r="Y54" s="194"/>
      <c r="Z54" s="194"/>
      <c r="AA54" s="194"/>
      <c r="AB54" s="194"/>
      <c r="AC54" s="194"/>
      <c r="AD54" s="194"/>
      <c r="AE54" s="194"/>
      <c r="AF54" s="194"/>
      <c r="AG54" s="194"/>
      <c r="AH54" s="194"/>
      <c r="AI54" s="194"/>
      <c r="AJ54" s="194"/>
      <c r="AK54" s="194"/>
      <c r="AL54" s="194"/>
      <c r="AM54" s="194"/>
      <c r="AN54" s="194"/>
      <c r="AO54" s="194"/>
      <c r="AP54" s="194"/>
      <c r="AQ54" s="194"/>
      <c r="AR54" s="194"/>
      <c r="AS54" s="194"/>
      <c r="AT54" s="194"/>
      <c r="AU54" s="194"/>
      <c r="AV54" s="194"/>
      <c r="AW54" s="194"/>
      <c r="AX54" s="194"/>
      <c r="AY54" s="194"/>
      <c r="AZ54" s="194"/>
      <c r="BA54" s="194"/>
      <c r="BB54" s="194"/>
      <c r="BC54" s="194"/>
      <c r="BD54" s="665"/>
      <c r="BE54" s="665"/>
      <c r="BF54" s="665"/>
      <c r="BG54" s="665"/>
      <c r="BH54" s="665"/>
      <c r="BI54" s="665"/>
      <c r="BJ54" s="665"/>
      <c r="BK54" s="665"/>
      <c r="BL54" s="665"/>
      <c r="BM54" s="665"/>
      <c r="BN54" s="665"/>
      <c r="BO54" s="665"/>
      <c r="BP54" s="665"/>
      <c r="BQ54" s="665"/>
      <c r="BR54" s="665"/>
      <c r="BS54" s="665"/>
      <c r="BT54" s="665"/>
      <c r="BU54" s="665"/>
      <c r="BV54" s="665"/>
      <c r="BW54" s="665"/>
      <c r="BX54" s="665"/>
      <c r="BY54" s="665"/>
      <c r="BZ54" s="665"/>
      <c r="CA54" s="665"/>
      <c r="CB54" s="665"/>
      <c r="CC54" s="2045"/>
    </row>
    <row r="55" spans="2:81" s="189" customFormat="1" ht="30" customHeight="1">
      <c r="B55" s="2043"/>
      <c r="C55" s="2070"/>
      <c r="D55" s="4322" t="s">
        <v>1</v>
      </c>
      <c r="E55" s="4323"/>
      <c r="F55" s="4324"/>
      <c r="G55" s="4358"/>
      <c r="H55" s="4326"/>
      <c r="I55" s="2050"/>
      <c r="J55" s="4330" t="s">
        <v>1610</v>
      </c>
      <c r="K55" s="4330"/>
      <c r="L55" s="4330"/>
      <c r="M55" s="4330"/>
      <c r="N55" s="4330"/>
      <c r="O55" s="4330"/>
      <c r="P55" s="4330"/>
      <c r="Q55" s="4330"/>
      <c r="R55" s="194"/>
      <c r="S55" s="4322" t="s">
        <v>4</v>
      </c>
      <c r="T55" s="4323"/>
      <c r="U55" s="4324"/>
      <c r="V55" s="4358"/>
      <c r="W55" s="4326"/>
      <c r="X55" s="2050"/>
      <c r="Y55" s="4330" t="s">
        <v>1611</v>
      </c>
      <c r="Z55" s="4330"/>
      <c r="AA55" s="4330"/>
      <c r="AB55" s="4330"/>
      <c r="AC55" s="4330"/>
      <c r="AD55" s="4330"/>
      <c r="AE55" s="4330"/>
      <c r="AF55" s="4330"/>
      <c r="AG55" s="194"/>
      <c r="AH55" s="194"/>
      <c r="AI55" s="194"/>
      <c r="AJ55" s="194"/>
      <c r="AK55" s="194"/>
      <c r="AL55" s="194"/>
      <c r="AM55" s="194"/>
      <c r="AN55" s="194"/>
      <c r="AO55" s="194"/>
      <c r="AP55" s="194"/>
      <c r="AQ55" s="194"/>
      <c r="AR55" s="194"/>
      <c r="AS55" s="194"/>
      <c r="AT55" s="194"/>
      <c r="AU55" s="194"/>
      <c r="AV55" s="194"/>
      <c r="AW55" s="194"/>
      <c r="AX55" s="194"/>
      <c r="AY55" s="194"/>
      <c r="AZ55" s="194"/>
      <c r="BA55" s="194"/>
      <c r="BB55" s="194"/>
      <c r="BC55" s="194"/>
      <c r="BD55" s="665"/>
      <c r="BE55" s="665"/>
      <c r="BF55" s="665"/>
      <c r="BG55" s="665"/>
      <c r="BH55" s="665"/>
      <c r="BI55" s="665"/>
      <c r="BJ55" s="665"/>
      <c r="BK55" s="665"/>
      <c r="BL55" s="665"/>
      <c r="BM55" s="665"/>
      <c r="BN55" s="665"/>
      <c r="BO55" s="665"/>
      <c r="BP55" s="665"/>
      <c r="BQ55" s="665"/>
      <c r="BR55" s="665"/>
      <c r="BS55" s="665"/>
      <c r="BT55" s="665"/>
      <c r="BU55" s="665"/>
      <c r="BV55" s="665"/>
      <c r="BW55" s="665"/>
      <c r="BX55" s="665"/>
      <c r="BY55" s="665"/>
      <c r="BZ55" s="665"/>
      <c r="CA55" s="665"/>
      <c r="CB55" s="665"/>
      <c r="CC55" s="2045"/>
    </row>
    <row r="56" spans="2:81" s="189" customFormat="1" ht="30" customHeight="1">
      <c r="B56" s="2043"/>
      <c r="C56" s="2070"/>
      <c r="D56" s="2994"/>
      <c r="E56" s="4323"/>
      <c r="F56" s="4327"/>
      <c r="G56" s="4328"/>
      <c r="H56" s="4329"/>
      <c r="I56" s="2050"/>
      <c r="J56" s="4330"/>
      <c r="K56" s="4330"/>
      <c r="L56" s="4330"/>
      <c r="M56" s="4330"/>
      <c r="N56" s="4330"/>
      <c r="O56" s="4330"/>
      <c r="P56" s="4330"/>
      <c r="Q56" s="4330"/>
      <c r="R56" s="194"/>
      <c r="S56" s="2994"/>
      <c r="T56" s="4323"/>
      <c r="U56" s="4327"/>
      <c r="V56" s="4328"/>
      <c r="W56" s="4329"/>
      <c r="X56" s="2050"/>
      <c r="Y56" s="4330"/>
      <c r="Z56" s="4330"/>
      <c r="AA56" s="4330"/>
      <c r="AB56" s="4330"/>
      <c r="AC56" s="4330"/>
      <c r="AD56" s="4330"/>
      <c r="AE56" s="4330"/>
      <c r="AF56" s="4330"/>
      <c r="AG56" s="194"/>
      <c r="AH56" s="194"/>
      <c r="AI56" s="194"/>
      <c r="AJ56" s="194"/>
      <c r="AK56" s="194"/>
      <c r="AL56" s="194"/>
      <c r="AM56" s="194"/>
      <c r="AN56" s="194"/>
      <c r="AO56" s="194"/>
      <c r="AP56" s="194"/>
      <c r="AQ56" s="194"/>
      <c r="AR56" s="194"/>
      <c r="AS56" s="194"/>
      <c r="AT56" s="194"/>
      <c r="AU56" s="194"/>
      <c r="AV56" s="194"/>
      <c r="AW56" s="194"/>
      <c r="AX56" s="194"/>
      <c r="AY56" s="194"/>
      <c r="AZ56" s="194"/>
      <c r="BA56" s="194"/>
      <c r="BB56" s="194"/>
      <c r="BC56" s="194"/>
      <c r="BD56" s="665"/>
      <c r="BE56" s="665"/>
      <c r="BF56" s="665"/>
      <c r="BG56" s="665"/>
      <c r="BH56" s="665"/>
      <c r="BI56" s="665"/>
      <c r="BJ56" s="665"/>
      <c r="BK56" s="665"/>
      <c r="BL56" s="665"/>
      <c r="BM56" s="665"/>
      <c r="BN56" s="665"/>
      <c r="BO56" s="665"/>
      <c r="BP56" s="665"/>
      <c r="BQ56" s="665"/>
      <c r="BR56" s="665"/>
      <c r="BS56" s="665"/>
      <c r="BT56" s="665"/>
      <c r="BU56" s="665"/>
      <c r="BV56" s="665"/>
      <c r="BW56" s="665"/>
      <c r="BX56" s="665"/>
      <c r="BY56" s="665"/>
      <c r="BZ56" s="665"/>
      <c r="CA56" s="665"/>
      <c r="CB56" s="665"/>
      <c r="CC56" s="2045"/>
    </row>
    <row r="57" spans="2:81" s="189" customFormat="1" ht="30" customHeight="1">
      <c r="B57" s="2043"/>
      <c r="C57" s="2070"/>
      <c r="D57" s="2079"/>
      <c r="E57" s="2070"/>
      <c r="F57" s="2062"/>
      <c r="G57" s="665"/>
      <c r="H57" s="194"/>
      <c r="I57" s="188"/>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c r="AN57" s="194"/>
      <c r="AO57" s="194"/>
      <c r="AP57" s="194"/>
      <c r="AQ57" s="194"/>
      <c r="AR57" s="194"/>
      <c r="AS57" s="194"/>
      <c r="AT57" s="194"/>
      <c r="AU57" s="194"/>
      <c r="AV57" s="194"/>
      <c r="AW57" s="194"/>
      <c r="AX57" s="194"/>
      <c r="AY57" s="194"/>
      <c r="AZ57" s="194"/>
      <c r="BA57" s="194"/>
      <c r="BB57" s="194"/>
      <c r="BC57" s="194"/>
      <c r="BD57" s="665"/>
      <c r="BE57" s="665"/>
      <c r="BF57" s="665"/>
      <c r="BG57" s="665"/>
      <c r="BH57" s="665"/>
      <c r="BI57" s="665"/>
      <c r="BJ57" s="665"/>
      <c r="BK57" s="665"/>
      <c r="BL57" s="665"/>
      <c r="BM57" s="665"/>
      <c r="BN57" s="665"/>
      <c r="BO57" s="665"/>
      <c r="BP57" s="665"/>
      <c r="BQ57" s="665"/>
      <c r="BR57" s="665"/>
      <c r="BS57" s="665"/>
      <c r="BT57" s="665"/>
      <c r="BU57" s="665"/>
      <c r="BV57" s="665"/>
      <c r="BW57" s="665"/>
      <c r="BX57" s="665"/>
      <c r="BY57" s="665"/>
      <c r="BZ57" s="665"/>
      <c r="CA57" s="665"/>
      <c r="CB57" s="665"/>
      <c r="CC57" s="2045"/>
    </row>
    <row r="58" spans="2:81" s="189" customFormat="1" ht="30" customHeight="1">
      <c r="B58" s="2180"/>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8"/>
      <c r="BR58" s="188"/>
      <c r="BS58" s="188"/>
      <c r="BT58" s="188"/>
      <c r="BU58" s="188"/>
      <c r="BV58" s="188"/>
      <c r="BW58" s="188"/>
      <c r="BX58" s="188"/>
      <c r="BY58" s="188"/>
      <c r="BZ58" s="188"/>
      <c r="CA58" s="188"/>
      <c r="CB58" s="188"/>
      <c r="CC58" s="880"/>
    </row>
    <row r="59" spans="2:81" s="189" customFormat="1" ht="30" customHeight="1">
      <c r="B59" s="2180"/>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8"/>
      <c r="CC59" s="880"/>
    </row>
    <row r="60" spans="2:81" s="189" customFormat="1" ht="30" customHeight="1">
      <c r="B60" s="2180"/>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8"/>
      <c r="AL60" s="188"/>
      <c r="AM60" s="188"/>
      <c r="AN60" s="188"/>
      <c r="AO60" s="188"/>
      <c r="AP60" s="188"/>
      <c r="AQ60" s="188"/>
      <c r="AR60" s="188"/>
      <c r="AS60" s="188"/>
      <c r="AT60" s="188"/>
      <c r="AU60" s="188"/>
      <c r="AV60" s="188"/>
      <c r="AW60" s="188"/>
      <c r="AX60" s="188"/>
      <c r="AY60" s="188"/>
      <c r="AZ60" s="188"/>
      <c r="BA60" s="188"/>
      <c r="BB60" s="188"/>
      <c r="BC60" s="188"/>
      <c r="BD60" s="188"/>
      <c r="BE60" s="188"/>
      <c r="BF60" s="188"/>
      <c r="BG60" s="188"/>
      <c r="BH60" s="188"/>
      <c r="BI60" s="188"/>
      <c r="BJ60" s="188"/>
      <c r="BK60" s="188"/>
      <c r="BL60" s="188"/>
      <c r="BM60" s="188"/>
      <c r="BN60" s="188"/>
      <c r="BO60" s="188"/>
      <c r="BP60" s="188"/>
      <c r="BQ60" s="188"/>
      <c r="BR60" s="188"/>
      <c r="BS60" s="188"/>
      <c r="BT60" s="188"/>
      <c r="BU60" s="188"/>
      <c r="BV60" s="188"/>
      <c r="BW60" s="188"/>
      <c r="BX60" s="188"/>
      <c r="BY60" s="188"/>
      <c r="BZ60" s="188"/>
      <c r="CA60" s="188"/>
      <c r="CB60" s="188"/>
      <c r="CC60" s="880"/>
    </row>
    <row r="61" spans="2:81" s="189" customFormat="1" ht="30" customHeight="1">
      <c r="B61" s="2180"/>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8"/>
      <c r="AN61" s="188"/>
      <c r="AO61" s="188"/>
      <c r="AP61" s="188"/>
      <c r="AQ61" s="188"/>
      <c r="AR61" s="188"/>
      <c r="AS61" s="188"/>
      <c r="AT61" s="188"/>
      <c r="AU61" s="188"/>
      <c r="AV61" s="188"/>
      <c r="AW61" s="188"/>
      <c r="AX61" s="188"/>
      <c r="AY61" s="188"/>
      <c r="AZ61" s="188"/>
      <c r="BA61" s="188"/>
      <c r="BB61" s="188"/>
      <c r="BC61" s="188"/>
      <c r="BD61" s="188"/>
      <c r="BE61" s="188"/>
      <c r="BF61" s="188"/>
      <c r="BG61" s="188"/>
      <c r="BH61" s="188"/>
      <c r="BI61" s="188"/>
      <c r="BJ61" s="188"/>
      <c r="BK61" s="188"/>
      <c r="BL61" s="188"/>
      <c r="BM61" s="188"/>
      <c r="BN61" s="188"/>
      <c r="BO61" s="188"/>
      <c r="BP61" s="188"/>
      <c r="BQ61" s="188"/>
      <c r="BR61" s="188"/>
      <c r="BS61" s="188"/>
      <c r="BT61" s="188"/>
      <c r="BU61" s="188"/>
      <c r="BV61" s="188"/>
      <c r="BW61" s="188"/>
      <c r="BX61" s="188"/>
      <c r="BY61" s="188"/>
      <c r="BZ61" s="188"/>
      <c r="CA61" s="188"/>
      <c r="CB61" s="188"/>
      <c r="CC61" s="880"/>
    </row>
    <row r="62" spans="2:81" s="189" customFormat="1" ht="30" customHeight="1">
      <c r="B62" s="2180"/>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8"/>
      <c r="AN62" s="188"/>
      <c r="AO62" s="188"/>
      <c r="AP62" s="188"/>
      <c r="AQ62" s="188"/>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c r="BR62" s="188"/>
      <c r="BS62" s="188"/>
      <c r="BT62" s="188"/>
      <c r="BU62" s="188"/>
      <c r="BV62" s="188"/>
      <c r="BW62" s="188"/>
      <c r="BX62" s="188"/>
      <c r="BY62" s="188"/>
      <c r="BZ62" s="188"/>
      <c r="CA62" s="188"/>
      <c r="CB62" s="188"/>
      <c r="CC62" s="880"/>
    </row>
    <row r="63" spans="2:81" s="189" customFormat="1" ht="30" customHeight="1">
      <c r="B63" s="2180"/>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P63" s="188"/>
      <c r="AQ63" s="188"/>
      <c r="AR63" s="188"/>
      <c r="AS63" s="188"/>
      <c r="AT63" s="188"/>
      <c r="AU63" s="188"/>
      <c r="AV63" s="188"/>
      <c r="AW63" s="188"/>
      <c r="AX63" s="188"/>
      <c r="AY63" s="188"/>
      <c r="AZ63" s="188"/>
      <c r="BA63" s="188"/>
      <c r="BB63" s="188"/>
      <c r="BC63" s="188"/>
      <c r="BD63" s="188"/>
      <c r="BE63" s="188"/>
      <c r="BF63" s="188"/>
      <c r="BG63" s="188"/>
      <c r="BH63" s="188"/>
      <c r="BI63" s="188"/>
      <c r="BJ63" s="188"/>
      <c r="BK63" s="188"/>
      <c r="BL63" s="188"/>
      <c r="BM63" s="188"/>
      <c r="BN63" s="188"/>
      <c r="BO63" s="188"/>
      <c r="BP63" s="188"/>
      <c r="BQ63" s="188"/>
      <c r="BR63" s="188"/>
      <c r="BS63" s="188"/>
      <c r="BT63" s="188"/>
      <c r="BU63" s="188"/>
      <c r="BV63" s="188"/>
      <c r="BW63" s="188"/>
      <c r="BX63" s="188"/>
      <c r="BY63" s="188"/>
      <c r="BZ63" s="188"/>
      <c r="CA63" s="188"/>
      <c r="CB63" s="188"/>
      <c r="CC63" s="880"/>
    </row>
    <row r="64" spans="2:81" s="189" customFormat="1" ht="30" customHeight="1">
      <c r="B64" s="2180"/>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c r="BU64" s="188"/>
      <c r="BV64" s="188"/>
      <c r="BW64" s="188"/>
      <c r="BX64" s="188"/>
      <c r="BY64" s="188"/>
      <c r="BZ64" s="188"/>
      <c r="CA64" s="188"/>
      <c r="CB64" s="188"/>
      <c r="CC64" s="880"/>
    </row>
    <row r="65" spans="2:81" s="189" customFormat="1" ht="30" customHeight="1">
      <c r="B65" s="2180"/>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c r="AN65" s="188"/>
      <c r="AO65" s="188"/>
      <c r="AP65" s="188"/>
      <c r="AQ65" s="188"/>
      <c r="AR65" s="188"/>
      <c r="AS65" s="188"/>
      <c r="AT65" s="188"/>
      <c r="AU65" s="188"/>
      <c r="AV65" s="188"/>
      <c r="AW65" s="188"/>
      <c r="AX65" s="188"/>
      <c r="AY65" s="188"/>
      <c r="AZ65" s="188"/>
      <c r="BA65" s="188"/>
      <c r="BB65" s="188"/>
      <c r="BC65" s="188"/>
      <c r="BD65" s="188"/>
      <c r="BE65" s="188"/>
      <c r="BF65" s="188"/>
      <c r="BG65" s="188"/>
      <c r="BH65" s="188"/>
      <c r="BI65" s="188"/>
      <c r="BJ65" s="188"/>
      <c r="BK65" s="188"/>
      <c r="BL65" s="188"/>
      <c r="BM65" s="188"/>
      <c r="BN65" s="188"/>
      <c r="BO65" s="188"/>
      <c r="BP65" s="188"/>
      <c r="BQ65" s="188"/>
      <c r="BR65" s="188"/>
      <c r="BS65" s="188"/>
      <c r="BT65" s="188"/>
      <c r="BU65" s="188"/>
      <c r="BV65" s="188"/>
      <c r="BW65" s="188"/>
      <c r="BX65" s="188"/>
      <c r="BY65" s="188"/>
      <c r="BZ65" s="188"/>
      <c r="CA65" s="188"/>
      <c r="CB65" s="188"/>
      <c r="CC65" s="880"/>
    </row>
    <row r="66" spans="2:81" s="189" customFormat="1" ht="30" customHeight="1">
      <c r="B66" s="2180"/>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8"/>
      <c r="AN66" s="188"/>
      <c r="AO66" s="188"/>
      <c r="AP66" s="188"/>
      <c r="AQ66" s="188"/>
      <c r="AR66" s="188"/>
      <c r="AS66" s="188"/>
      <c r="AT66" s="188"/>
      <c r="AU66" s="188"/>
      <c r="AV66" s="188"/>
      <c r="AW66" s="188"/>
      <c r="AX66" s="188"/>
      <c r="AY66" s="188"/>
      <c r="AZ66" s="188"/>
      <c r="BA66" s="188"/>
      <c r="BB66" s="188"/>
      <c r="BC66" s="188"/>
      <c r="BD66" s="188"/>
      <c r="BE66" s="188"/>
      <c r="BF66" s="188"/>
      <c r="BG66" s="188"/>
      <c r="BH66" s="188"/>
      <c r="BI66" s="188"/>
      <c r="BJ66" s="188"/>
      <c r="BK66" s="188"/>
      <c r="BL66" s="188"/>
      <c r="BM66" s="188"/>
      <c r="BN66" s="188"/>
      <c r="BO66" s="188"/>
      <c r="BP66" s="188"/>
      <c r="BQ66" s="188"/>
      <c r="BR66" s="188"/>
      <c r="BS66" s="188"/>
      <c r="BT66" s="188"/>
      <c r="BU66" s="188"/>
      <c r="BV66" s="188"/>
      <c r="BW66" s="188"/>
      <c r="BX66" s="188"/>
      <c r="BY66" s="188"/>
      <c r="BZ66" s="188"/>
      <c r="CA66" s="188"/>
      <c r="CB66" s="188"/>
      <c r="CC66" s="880"/>
    </row>
    <row r="67" spans="2:81" s="189" customFormat="1" ht="30" customHeight="1">
      <c r="B67" s="2180"/>
      <c r="C67" s="188"/>
      <c r="D67" s="188"/>
      <c r="E67" s="188"/>
      <c r="F67" s="188"/>
      <c r="G67" s="188"/>
      <c r="H67" s="188"/>
      <c r="I67" s="188"/>
      <c r="J67" s="188"/>
      <c r="K67" s="188"/>
      <c r="L67" s="188"/>
      <c r="M67" s="188"/>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8"/>
      <c r="AL67" s="188"/>
      <c r="AM67" s="188"/>
      <c r="AN67" s="188"/>
      <c r="AO67" s="188"/>
      <c r="AP67" s="188"/>
      <c r="AQ67" s="188"/>
      <c r="AR67" s="188"/>
      <c r="AS67" s="188"/>
      <c r="AT67" s="188"/>
      <c r="AU67" s="188"/>
      <c r="AV67" s="188"/>
      <c r="AW67" s="188"/>
      <c r="AX67" s="188"/>
      <c r="AY67" s="188"/>
      <c r="AZ67" s="188"/>
      <c r="BA67" s="188"/>
      <c r="BB67" s="188"/>
      <c r="BC67" s="188"/>
      <c r="BD67" s="188"/>
      <c r="BE67" s="188"/>
      <c r="BF67" s="188"/>
      <c r="BG67" s="188"/>
      <c r="BH67" s="188"/>
      <c r="BI67" s="188"/>
      <c r="BJ67" s="188"/>
      <c r="BK67" s="188"/>
      <c r="BL67" s="188"/>
      <c r="BM67" s="188"/>
      <c r="BN67" s="188"/>
      <c r="BO67" s="188"/>
      <c r="BP67" s="188"/>
      <c r="BQ67" s="188"/>
      <c r="BR67" s="188"/>
      <c r="BS67" s="188"/>
      <c r="BT67" s="188"/>
      <c r="BU67" s="188"/>
      <c r="BV67" s="188"/>
      <c r="BW67" s="188"/>
      <c r="BX67" s="188"/>
      <c r="BY67" s="188"/>
      <c r="BZ67" s="188"/>
      <c r="CA67" s="188"/>
      <c r="CB67" s="188"/>
      <c r="CC67" s="880"/>
    </row>
    <row r="68" spans="2:81" s="189" customFormat="1" ht="30" customHeight="1">
      <c r="B68" s="2180"/>
      <c r="C68" s="188"/>
      <c r="D68" s="188"/>
      <c r="E68" s="188"/>
      <c r="F68" s="188"/>
      <c r="G68" s="188"/>
      <c r="H68" s="188"/>
      <c r="I68" s="188"/>
      <c r="J68" s="188"/>
      <c r="K68" s="188"/>
      <c r="L68" s="188"/>
      <c r="M68" s="188"/>
      <c r="N68" s="188"/>
      <c r="O68" s="188"/>
      <c r="P68" s="188"/>
      <c r="Q68" s="188"/>
      <c r="R68" s="188"/>
      <c r="S68" s="188"/>
      <c r="T68" s="188"/>
      <c r="U68" s="188"/>
      <c r="V68" s="188"/>
      <c r="W68" s="188"/>
      <c r="X68" s="188"/>
      <c r="Y68" s="188"/>
      <c r="Z68" s="188"/>
      <c r="AA68" s="188"/>
      <c r="AB68" s="188"/>
      <c r="AC68" s="188"/>
      <c r="AD68" s="188"/>
      <c r="AE68" s="188"/>
      <c r="AF68" s="188"/>
      <c r="AG68" s="188"/>
      <c r="AH68" s="188"/>
      <c r="AI68" s="188"/>
      <c r="AJ68" s="188"/>
      <c r="AK68" s="188"/>
      <c r="AL68" s="188"/>
      <c r="AM68" s="188"/>
      <c r="AN68" s="188"/>
      <c r="AO68" s="188"/>
      <c r="AP68" s="188"/>
      <c r="AQ68" s="188"/>
      <c r="AR68" s="188"/>
      <c r="AS68" s="188"/>
      <c r="AT68" s="188"/>
      <c r="AU68" s="188"/>
      <c r="AV68" s="188"/>
      <c r="AW68" s="188"/>
      <c r="AX68" s="188"/>
      <c r="AY68" s="188"/>
      <c r="AZ68" s="188"/>
      <c r="BA68" s="188"/>
      <c r="BB68" s="188"/>
      <c r="BC68" s="188"/>
      <c r="BD68" s="188"/>
      <c r="BE68" s="188"/>
      <c r="BF68" s="188"/>
      <c r="BG68" s="188"/>
      <c r="BH68" s="188"/>
      <c r="BI68" s="188"/>
      <c r="BJ68" s="188"/>
      <c r="BK68" s="188"/>
      <c r="BL68" s="188"/>
      <c r="BM68" s="188"/>
      <c r="BN68" s="188"/>
      <c r="BO68" s="188"/>
      <c r="BP68" s="188"/>
      <c r="BQ68" s="188"/>
      <c r="BR68" s="188"/>
      <c r="BS68" s="188"/>
      <c r="BT68" s="188"/>
      <c r="BU68" s="188"/>
      <c r="BV68" s="188"/>
      <c r="BW68" s="188"/>
      <c r="BX68" s="188"/>
      <c r="BY68" s="188"/>
      <c r="BZ68" s="188"/>
      <c r="CA68" s="188"/>
      <c r="CB68" s="188"/>
      <c r="CC68" s="880"/>
    </row>
    <row r="69" spans="2:81" s="189" customFormat="1" ht="30" customHeight="1">
      <c r="B69" s="2180"/>
      <c r="C69" s="188"/>
      <c r="D69" s="188"/>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M69" s="188"/>
      <c r="AN69" s="188"/>
      <c r="AO69" s="188"/>
      <c r="AP69" s="188"/>
      <c r="AQ69" s="188"/>
      <c r="AR69" s="188"/>
      <c r="AS69" s="188"/>
      <c r="AT69" s="188"/>
      <c r="AU69" s="188"/>
      <c r="AV69" s="188"/>
      <c r="AW69" s="188"/>
      <c r="AX69" s="188"/>
      <c r="AY69" s="188"/>
      <c r="AZ69" s="188"/>
      <c r="BA69" s="188"/>
      <c r="BB69" s="188"/>
      <c r="BC69" s="188"/>
      <c r="BD69" s="188"/>
      <c r="BE69" s="188"/>
      <c r="BF69" s="188"/>
      <c r="BG69" s="188"/>
      <c r="BH69" s="188"/>
      <c r="BI69" s="188"/>
      <c r="BJ69" s="188"/>
      <c r="BK69" s="188"/>
      <c r="BL69" s="188"/>
      <c r="BM69" s="188"/>
      <c r="BN69" s="188"/>
      <c r="BO69" s="188"/>
      <c r="BP69" s="188"/>
      <c r="BQ69" s="188"/>
      <c r="BR69" s="188"/>
      <c r="BS69" s="188"/>
      <c r="BT69" s="188"/>
      <c r="BU69" s="188"/>
      <c r="BV69" s="188"/>
      <c r="BW69" s="188"/>
      <c r="BX69" s="188"/>
      <c r="BY69" s="188"/>
      <c r="BZ69" s="188"/>
      <c r="CA69" s="188"/>
      <c r="CB69" s="188"/>
      <c r="CC69" s="880"/>
    </row>
    <row r="70" spans="2:81" s="189" customFormat="1" ht="30" customHeight="1">
      <c r="B70" s="2180"/>
      <c r="C70" s="188"/>
      <c r="D70" s="188"/>
      <c r="E70" s="188"/>
      <c r="F70" s="188"/>
      <c r="G70" s="188"/>
      <c r="H70" s="188"/>
      <c r="I70" s="188"/>
      <c r="J70" s="188"/>
      <c r="K70" s="188"/>
      <c r="L70" s="188"/>
      <c r="M70" s="188"/>
      <c r="N70" s="188"/>
      <c r="O70" s="188"/>
      <c r="P70" s="188"/>
      <c r="Q70" s="188"/>
      <c r="R70" s="188"/>
      <c r="S70" s="188"/>
      <c r="T70" s="188"/>
      <c r="U70" s="188"/>
      <c r="V70" s="188"/>
      <c r="W70" s="188"/>
      <c r="X70" s="188"/>
      <c r="Y70" s="188"/>
      <c r="Z70" s="188"/>
      <c r="AA70" s="188"/>
      <c r="AB70" s="188"/>
      <c r="AC70" s="188"/>
      <c r="AD70" s="188"/>
      <c r="AE70" s="188"/>
      <c r="AF70" s="188"/>
      <c r="AG70" s="188"/>
      <c r="AH70" s="188"/>
      <c r="AI70" s="188"/>
      <c r="AJ70" s="188"/>
      <c r="AK70" s="188"/>
      <c r="AL70" s="188"/>
      <c r="AM70" s="188"/>
      <c r="AN70" s="188"/>
      <c r="AO70" s="188"/>
      <c r="AP70" s="188"/>
      <c r="AQ70" s="188"/>
      <c r="AR70" s="188"/>
      <c r="AS70" s="188"/>
      <c r="AT70" s="188"/>
      <c r="AU70" s="188"/>
      <c r="AV70" s="188"/>
      <c r="AW70" s="188"/>
      <c r="AX70" s="188"/>
      <c r="AY70" s="188"/>
      <c r="AZ70" s="188"/>
      <c r="BA70" s="188"/>
      <c r="BB70" s="188"/>
      <c r="BC70" s="188"/>
      <c r="BD70" s="188"/>
      <c r="BE70" s="188"/>
      <c r="BF70" s="188"/>
      <c r="BG70" s="188"/>
      <c r="BH70" s="188"/>
      <c r="BI70" s="188"/>
      <c r="BJ70" s="188"/>
      <c r="BK70" s="188"/>
      <c r="BL70" s="188"/>
      <c r="BM70" s="188"/>
      <c r="BN70" s="188"/>
      <c r="BO70" s="188"/>
      <c r="BP70" s="188"/>
      <c r="BQ70" s="188"/>
      <c r="BR70" s="188"/>
      <c r="BS70" s="188"/>
      <c r="BT70" s="188"/>
      <c r="BU70" s="188"/>
      <c r="BV70" s="188"/>
      <c r="BW70" s="188"/>
      <c r="BX70" s="188"/>
      <c r="BY70" s="188"/>
      <c r="BZ70" s="188"/>
      <c r="CA70" s="188"/>
      <c r="CB70" s="188"/>
      <c r="CC70" s="880"/>
    </row>
    <row r="71" spans="2:81" s="189" customFormat="1" ht="30" customHeight="1">
      <c r="B71" s="2180"/>
      <c r="C71" s="188"/>
      <c r="D71" s="188"/>
      <c r="E71" s="188"/>
      <c r="F71" s="188"/>
      <c r="G71" s="188"/>
      <c r="H71" s="188"/>
      <c r="I71" s="188"/>
      <c r="J71" s="188"/>
      <c r="K71" s="188"/>
      <c r="L71" s="188"/>
      <c r="M71" s="188"/>
      <c r="N71" s="188"/>
      <c r="O71" s="188"/>
      <c r="P71" s="188"/>
      <c r="Q71" s="188"/>
      <c r="R71" s="188"/>
      <c r="S71" s="188"/>
      <c r="T71" s="188"/>
      <c r="U71" s="188"/>
      <c r="V71" s="188"/>
      <c r="W71" s="188"/>
      <c r="X71" s="188"/>
      <c r="Y71" s="188"/>
      <c r="Z71" s="188"/>
      <c r="AA71" s="188"/>
      <c r="AB71" s="188"/>
      <c r="AC71" s="188"/>
      <c r="AD71" s="188"/>
      <c r="AE71" s="188"/>
      <c r="AF71" s="188"/>
      <c r="AG71" s="188"/>
      <c r="AH71" s="188"/>
      <c r="AI71" s="188"/>
      <c r="AJ71" s="188"/>
      <c r="AK71" s="188"/>
      <c r="AL71" s="188"/>
      <c r="AM71" s="188"/>
      <c r="AN71" s="188"/>
      <c r="AO71" s="188"/>
      <c r="AP71" s="188"/>
      <c r="AQ71" s="188"/>
      <c r="AR71" s="188"/>
      <c r="AS71" s="188"/>
      <c r="AT71" s="188"/>
      <c r="AU71" s="188"/>
      <c r="AV71" s="188"/>
      <c r="AW71" s="188"/>
      <c r="AX71" s="188"/>
      <c r="AY71" s="188"/>
      <c r="AZ71" s="188"/>
      <c r="BA71" s="188"/>
      <c r="BB71" s="188"/>
      <c r="BC71" s="188"/>
      <c r="BD71" s="188"/>
      <c r="BE71" s="188"/>
      <c r="BF71" s="188"/>
      <c r="BG71" s="188"/>
      <c r="BH71" s="188"/>
      <c r="BI71" s="188"/>
      <c r="BJ71" s="188"/>
      <c r="BK71" s="188"/>
      <c r="BL71" s="188"/>
      <c r="BM71" s="188"/>
      <c r="BN71" s="188"/>
      <c r="BO71" s="188"/>
      <c r="BP71" s="188"/>
      <c r="BQ71" s="188"/>
      <c r="BR71" s="188"/>
      <c r="BS71" s="188"/>
      <c r="BT71" s="188"/>
      <c r="BU71" s="188"/>
      <c r="BV71" s="188"/>
      <c r="BW71" s="188"/>
      <c r="BX71" s="188"/>
      <c r="BY71" s="188"/>
      <c r="BZ71" s="188"/>
      <c r="CA71" s="188"/>
      <c r="CB71" s="188"/>
      <c r="CC71" s="880"/>
    </row>
    <row r="72" spans="2:81" s="189" customFormat="1" ht="30" customHeight="1">
      <c r="B72" s="2180"/>
      <c r="C72" s="188"/>
      <c r="D72" s="188"/>
      <c r="E72" s="188"/>
      <c r="F72" s="188"/>
      <c r="G72" s="188"/>
      <c r="H72" s="188"/>
      <c r="I72" s="188"/>
      <c r="J72" s="188"/>
      <c r="K72" s="188"/>
      <c r="L72" s="188"/>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c r="BD72" s="188"/>
      <c r="BE72" s="188"/>
      <c r="BF72" s="188"/>
      <c r="BG72" s="188"/>
      <c r="BH72" s="188"/>
      <c r="BI72" s="188"/>
      <c r="BJ72" s="188"/>
      <c r="BK72" s="188"/>
      <c r="BL72" s="188"/>
      <c r="BM72" s="188"/>
      <c r="BN72" s="188"/>
      <c r="BO72" s="188"/>
      <c r="BP72" s="188"/>
      <c r="BQ72" s="188"/>
      <c r="BR72" s="188"/>
      <c r="BS72" s="188"/>
      <c r="BT72" s="188"/>
      <c r="BU72" s="188"/>
      <c r="BV72" s="188"/>
      <c r="BW72" s="188"/>
      <c r="BX72" s="188"/>
      <c r="BY72" s="188"/>
      <c r="BZ72" s="188"/>
      <c r="CA72" s="188"/>
      <c r="CB72" s="188"/>
      <c r="CC72" s="880"/>
    </row>
    <row r="73" spans="2:81" s="189" customFormat="1" ht="30" customHeight="1">
      <c r="B73" s="2180"/>
      <c r="C73" s="188"/>
      <c r="D73" s="188"/>
      <c r="E73" s="188"/>
      <c r="F73" s="188"/>
      <c r="G73" s="188"/>
      <c r="H73" s="188"/>
      <c r="I73" s="188"/>
      <c r="J73" s="188"/>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8"/>
      <c r="AL73" s="188"/>
      <c r="AM73" s="188"/>
      <c r="AN73" s="188"/>
      <c r="AO73" s="188"/>
      <c r="AP73" s="188"/>
      <c r="AQ73" s="188"/>
      <c r="AR73" s="188"/>
      <c r="AS73" s="188"/>
      <c r="AT73" s="188"/>
      <c r="AU73" s="188"/>
      <c r="AV73" s="188"/>
      <c r="AW73" s="188"/>
      <c r="AX73" s="188"/>
      <c r="AY73" s="188"/>
      <c r="AZ73" s="188"/>
      <c r="BA73" s="188"/>
      <c r="BB73" s="188"/>
      <c r="BC73" s="188"/>
      <c r="BD73" s="188"/>
      <c r="BE73" s="188"/>
      <c r="BF73" s="188"/>
      <c r="BG73" s="188"/>
      <c r="BH73" s="188"/>
      <c r="BI73" s="188"/>
      <c r="BJ73" s="188"/>
      <c r="BK73" s="188"/>
      <c r="BL73" s="188"/>
      <c r="BM73" s="188"/>
      <c r="BN73" s="188"/>
      <c r="BO73" s="188"/>
      <c r="BP73" s="188"/>
      <c r="BQ73" s="188"/>
      <c r="BR73" s="188"/>
      <c r="BS73" s="188"/>
      <c r="BT73" s="188"/>
      <c r="BU73" s="188"/>
      <c r="BV73" s="188"/>
      <c r="BW73" s="188"/>
      <c r="BX73" s="188"/>
      <c r="BY73" s="188"/>
      <c r="BZ73" s="188"/>
      <c r="CA73" s="188"/>
      <c r="CB73" s="188"/>
      <c r="CC73" s="880"/>
    </row>
    <row r="74" spans="2:81" s="189" customFormat="1" ht="30" customHeight="1">
      <c r="B74" s="2180"/>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188"/>
      <c r="BD74" s="188"/>
      <c r="BE74" s="188"/>
      <c r="BF74" s="188"/>
      <c r="BG74" s="188"/>
      <c r="BH74" s="188"/>
      <c r="BI74" s="188"/>
      <c r="BJ74" s="188"/>
      <c r="BK74" s="188"/>
      <c r="BL74" s="188"/>
      <c r="BM74" s="188"/>
      <c r="BN74" s="188"/>
      <c r="BO74" s="188"/>
      <c r="BP74" s="188"/>
      <c r="BQ74" s="188"/>
      <c r="BR74" s="188"/>
      <c r="BS74" s="188"/>
      <c r="BT74" s="188"/>
      <c r="BU74" s="188"/>
      <c r="BV74" s="188"/>
      <c r="BW74" s="188"/>
      <c r="BX74" s="188"/>
      <c r="BY74" s="188"/>
      <c r="BZ74" s="188"/>
      <c r="CA74" s="188"/>
      <c r="CB74" s="188"/>
      <c r="CC74" s="880"/>
    </row>
    <row r="75" spans="2:81" s="189" customFormat="1" ht="30" customHeight="1">
      <c r="B75" s="2180"/>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c r="AK75" s="188"/>
      <c r="AL75" s="188"/>
      <c r="AM75" s="188"/>
      <c r="AN75" s="188"/>
      <c r="AO75" s="188"/>
      <c r="AP75" s="188"/>
      <c r="AQ75" s="188"/>
      <c r="AR75" s="188"/>
      <c r="AS75" s="188"/>
      <c r="AT75" s="188"/>
      <c r="AU75" s="188"/>
      <c r="AV75" s="188"/>
      <c r="AW75" s="188"/>
      <c r="AX75" s="188"/>
      <c r="AY75" s="188"/>
      <c r="AZ75" s="188"/>
      <c r="BA75" s="188"/>
      <c r="BB75" s="188"/>
      <c r="BC75" s="188"/>
      <c r="BD75" s="188"/>
      <c r="BE75" s="188"/>
      <c r="BF75" s="188"/>
      <c r="BG75" s="188"/>
      <c r="BH75" s="188"/>
      <c r="BI75" s="188"/>
      <c r="BJ75" s="188"/>
      <c r="BK75" s="188"/>
      <c r="BL75" s="188"/>
      <c r="BM75" s="188"/>
      <c r="BN75" s="188"/>
      <c r="BO75" s="188"/>
      <c r="BP75" s="188"/>
      <c r="BQ75" s="188"/>
      <c r="BR75" s="188"/>
      <c r="BS75" s="188"/>
      <c r="BT75" s="188"/>
      <c r="BU75" s="188"/>
      <c r="BV75" s="188"/>
      <c r="BW75" s="188"/>
      <c r="BX75" s="188"/>
      <c r="BY75" s="188"/>
      <c r="BZ75" s="188"/>
      <c r="CA75" s="188"/>
      <c r="CB75" s="188"/>
      <c r="CC75" s="880"/>
    </row>
    <row r="76" spans="2:81" s="189" customFormat="1" ht="30" customHeight="1">
      <c r="B76" s="2180"/>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c r="BT76" s="188"/>
      <c r="BU76" s="188"/>
      <c r="BV76" s="188"/>
      <c r="BW76" s="188"/>
      <c r="BX76" s="188"/>
      <c r="BY76" s="188"/>
      <c r="BZ76" s="188"/>
      <c r="CA76" s="188"/>
      <c r="CB76" s="188"/>
      <c r="CC76" s="880"/>
    </row>
    <row r="77" spans="2:81" s="189" customFormat="1" ht="30" customHeight="1">
      <c r="B77" s="2180"/>
      <c r="C77" s="188"/>
      <c r="D77" s="188"/>
      <c r="E77" s="188"/>
      <c r="F77" s="188"/>
      <c r="G77" s="188"/>
      <c r="H77" s="188"/>
      <c r="I77" s="188"/>
      <c r="J77" s="188"/>
      <c r="K77" s="188"/>
      <c r="L77" s="188"/>
      <c r="M77" s="188"/>
      <c r="N77" s="188"/>
      <c r="O77" s="188"/>
      <c r="P77" s="188"/>
      <c r="Q77" s="188"/>
      <c r="R77" s="188"/>
      <c r="S77" s="188"/>
      <c r="T77" s="188"/>
      <c r="U77" s="188"/>
      <c r="V77" s="188"/>
      <c r="W77" s="188"/>
      <c r="X77" s="188"/>
      <c r="Y77" s="188"/>
      <c r="Z77" s="188"/>
      <c r="AA77" s="188"/>
      <c r="AB77" s="188"/>
      <c r="AC77" s="188"/>
      <c r="AD77" s="188"/>
      <c r="AE77" s="188"/>
      <c r="AF77" s="188"/>
      <c r="AG77" s="188"/>
      <c r="AH77" s="188"/>
      <c r="AI77" s="188"/>
      <c r="AJ77" s="188"/>
      <c r="AK77" s="188"/>
      <c r="AL77" s="188"/>
      <c r="AM77" s="188"/>
      <c r="AN77" s="188"/>
      <c r="AO77" s="188"/>
      <c r="AP77" s="188"/>
      <c r="AQ77" s="188"/>
      <c r="AR77" s="188"/>
      <c r="AS77" s="188"/>
      <c r="AT77" s="188"/>
      <c r="AU77" s="188"/>
      <c r="AV77" s="188"/>
      <c r="AW77" s="188"/>
      <c r="AX77" s="188"/>
      <c r="AY77" s="188"/>
      <c r="AZ77" s="188"/>
      <c r="BA77" s="188"/>
      <c r="BB77" s="188"/>
      <c r="BC77" s="188"/>
      <c r="BD77" s="188"/>
      <c r="BE77" s="188"/>
      <c r="BF77" s="188"/>
      <c r="BG77" s="188"/>
      <c r="BH77" s="188"/>
      <c r="BI77" s="188"/>
      <c r="BJ77" s="188"/>
      <c r="BK77" s="188"/>
      <c r="BL77" s="188"/>
      <c r="BM77" s="188"/>
      <c r="BN77" s="188"/>
      <c r="BO77" s="188"/>
      <c r="BP77" s="188"/>
      <c r="BQ77" s="188"/>
      <c r="BR77" s="188"/>
      <c r="BS77" s="188"/>
      <c r="BT77" s="188"/>
      <c r="BU77" s="188"/>
      <c r="BV77" s="188"/>
      <c r="BW77" s="188"/>
      <c r="BX77" s="188"/>
      <c r="BY77" s="188"/>
      <c r="BZ77" s="188"/>
      <c r="CA77" s="188"/>
      <c r="CB77" s="188"/>
      <c r="CC77" s="880"/>
    </row>
    <row r="78" spans="2:81" s="189" customFormat="1" ht="30" customHeight="1">
      <c r="B78" s="2180"/>
      <c r="C78" s="188"/>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J78" s="188"/>
      <c r="AK78" s="188"/>
      <c r="AL78" s="188"/>
      <c r="AM78" s="188"/>
      <c r="AN78" s="188"/>
      <c r="AO78" s="188"/>
      <c r="AP78" s="188"/>
      <c r="AQ78" s="188"/>
      <c r="AR78" s="188"/>
      <c r="AS78" s="188"/>
      <c r="AT78" s="188"/>
      <c r="AU78" s="188"/>
      <c r="AV78" s="188"/>
      <c r="AW78" s="188"/>
      <c r="AX78" s="188"/>
      <c r="AY78" s="188"/>
      <c r="AZ78" s="188"/>
      <c r="BA78" s="188"/>
      <c r="BB78" s="188"/>
      <c r="BC78" s="188"/>
      <c r="BD78" s="188"/>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88"/>
      <c r="CA78" s="188"/>
      <c r="CB78" s="188"/>
      <c r="CC78" s="880"/>
    </row>
    <row r="79" spans="2:81" s="189" customFormat="1" ht="30" customHeight="1">
      <c r="B79" s="2180"/>
      <c r="C79" s="188"/>
      <c r="D79" s="188"/>
      <c r="E79" s="188"/>
      <c r="F79" s="188"/>
      <c r="G79" s="188"/>
      <c r="H79" s="188"/>
      <c r="I79" s="188"/>
      <c r="J79" s="188"/>
      <c r="K79" s="188"/>
      <c r="L79" s="188"/>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J79" s="188"/>
      <c r="AK79" s="188"/>
      <c r="AL79" s="188"/>
      <c r="AM79" s="188"/>
      <c r="AN79" s="188"/>
      <c r="AO79" s="188"/>
      <c r="AP79" s="188"/>
      <c r="AQ79" s="188"/>
      <c r="AR79" s="188"/>
      <c r="AS79" s="188"/>
      <c r="AT79" s="188"/>
      <c r="AU79" s="188"/>
      <c r="AV79" s="188"/>
      <c r="AW79" s="188"/>
      <c r="AX79" s="188"/>
      <c r="AY79" s="188"/>
      <c r="AZ79" s="188"/>
      <c r="BA79" s="188"/>
      <c r="BB79" s="188"/>
      <c r="BC79" s="188"/>
      <c r="BD79" s="188"/>
      <c r="BE79" s="188"/>
      <c r="BF79" s="188"/>
      <c r="BG79" s="188"/>
      <c r="BH79" s="188"/>
      <c r="BI79" s="188"/>
      <c r="BJ79" s="188"/>
      <c r="BK79" s="188"/>
      <c r="BL79" s="188"/>
      <c r="BM79" s="188"/>
      <c r="BN79" s="188"/>
      <c r="BO79" s="188"/>
      <c r="BP79" s="188"/>
      <c r="BQ79" s="188"/>
      <c r="BR79" s="188"/>
      <c r="BS79" s="188"/>
      <c r="BT79" s="188"/>
      <c r="BU79" s="188"/>
      <c r="BV79" s="188"/>
      <c r="BW79" s="188"/>
      <c r="BX79" s="188"/>
      <c r="BY79" s="188"/>
      <c r="BZ79" s="188"/>
      <c r="CA79" s="188"/>
      <c r="CB79" s="188"/>
      <c r="CC79" s="880"/>
    </row>
    <row r="80" spans="2:81" s="189" customFormat="1" ht="30" customHeight="1" thickBot="1">
      <c r="B80" s="2181"/>
      <c r="C80" s="2182"/>
      <c r="D80" s="2182"/>
      <c r="E80" s="2182"/>
      <c r="F80" s="2182"/>
      <c r="G80" s="2182"/>
      <c r="H80" s="2182"/>
      <c r="I80" s="2182"/>
      <c r="J80" s="2182"/>
      <c r="K80" s="2182"/>
      <c r="L80" s="2182"/>
      <c r="M80" s="2182"/>
      <c r="N80" s="2182"/>
      <c r="O80" s="2182"/>
      <c r="P80" s="2182"/>
      <c r="Q80" s="2182"/>
      <c r="R80" s="2182"/>
      <c r="S80" s="2182"/>
      <c r="T80" s="2182"/>
      <c r="U80" s="2182"/>
      <c r="V80" s="2182"/>
      <c r="W80" s="2182"/>
      <c r="X80" s="2182"/>
      <c r="Y80" s="2182"/>
      <c r="Z80" s="2182"/>
      <c r="AA80" s="2182"/>
      <c r="AB80" s="2182"/>
      <c r="AC80" s="2182"/>
      <c r="AD80" s="2182"/>
      <c r="AE80" s="2182"/>
      <c r="AF80" s="2182"/>
      <c r="AG80" s="2182"/>
      <c r="AH80" s="2182"/>
      <c r="AI80" s="2182"/>
      <c r="AJ80" s="2182"/>
      <c r="AK80" s="2182"/>
      <c r="AL80" s="2182"/>
      <c r="AM80" s="2182"/>
      <c r="AN80" s="2182"/>
      <c r="AO80" s="2182"/>
      <c r="AP80" s="2182"/>
      <c r="AQ80" s="2182"/>
      <c r="AR80" s="2182"/>
      <c r="AS80" s="2182"/>
      <c r="AT80" s="2182"/>
      <c r="AU80" s="2182"/>
      <c r="AV80" s="2182"/>
      <c r="AW80" s="2182"/>
      <c r="AX80" s="2182"/>
      <c r="AY80" s="2182"/>
      <c r="AZ80" s="2182"/>
      <c r="BA80" s="2182"/>
      <c r="BB80" s="2182"/>
      <c r="BC80" s="2182"/>
      <c r="BD80" s="2182"/>
      <c r="BE80" s="2182"/>
      <c r="BF80" s="2182"/>
      <c r="BG80" s="2182"/>
      <c r="BH80" s="2182"/>
      <c r="BI80" s="2182"/>
      <c r="BJ80" s="2182"/>
      <c r="BK80" s="2182"/>
      <c r="BL80" s="2182"/>
      <c r="BM80" s="2182"/>
      <c r="BN80" s="2182"/>
      <c r="BO80" s="2182"/>
      <c r="BP80" s="2182"/>
      <c r="BQ80" s="2182"/>
      <c r="BR80" s="2182"/>
      <c r="BS80" s="2182"/>
      <c r="BT80" s="2182"/>
      <c r="BU80" s="2182"/>
      <c r="BV80" s="2182"/>
      <c r="BW80" s="2182"/>
      <c r="BX80" s="2182"/>
      <c r="BY80" s="2182"/>
      <c r="BZ80" s="2182"/>
      <c r="CA80" s="2182"/>
      <c r="CB80" s="2182"/>
      <c r="CC80" s="2183"/>
    </row>
    <row r="81" spans="2:81" s="189" customFormat="1" ht="30" customHeight="1">
      <c r="B81" s="188"/>
      <c r="C81" s="188"/>
      <c r="D81" s="188"/>
      <c r="E81" s="188"/>
      <c r="F81" s="18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J81" s="188"/>
      <c r="AK81" s="188"/>
      <c r="AL81" s="188"/>
      <c r="AM81" s="188"/>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8"/>
      <c r="BR81" s="188"/>
      <c r="BS81" s="188"/>
      <c r="BT81" s="188"/>
      <c r="BU81" s="188"/>
      <c r="BV81" s="188"/>
      <c r="BW81" s="188"/>
      <c r="BX81" s="188"/>
      <c r="BY81" s="188"/>
      <c r="BZ81" s="188"/>
      <c r="CA81" s="188"/>
      <c r="CB81" s="188"/>
      <c r="CC81" s="188"/>
    </row>
    <row r="82" spans="2:81" s="2069" customFormat="1" ht="30" customHeight="1">
      <c r="B82" s="4339">
        <v>42</v>
      </c>
      <c r="C82" s="4339"/>
      <c r="D82" s="4339"/>
      <c r="E82" s="4339"/>
      <c r="F82" s="4339"/>
      <c r="G82" s="4339"/>
      <c r="H82" s="4339"/>
      <c r="I82" s="4339"/>
      <c r="J82" s="4339"/>
      <c r="K82" s="4339"/>
      <c r="L82" s="4339"/>
      <c r="M82" s="4339"/>
      <c r="N82" s="4339"/>
      <c r="O82" s="4339"/>
      <c r="P82" s="4339"/>
      <c r="Q82" s="4339"/>
      <c r="R82" s="4339"/>
      <c r="S82" s="4339"/>
      <c r="T82" s="4339"/>
      <c r="U82" s="4339"/>
      <c r="V82" s="4339"/>
      <c r="W82" s="4339"/>
      <c r="X82" s="4339"/>
      <c r="Y82" s="4339"/>
      <c r="Z82" s="4339"/>
      <c r="AA82" s="4339"/>
      <c r="AB82" s="4339"/>
      <c r="AC82" s="4339"/>
      <c r="AD82" s="4339"/>
      <c r="AE82" s="4339"/>
      <c r="AF82" s="4339"/>
      <c r="AG82" s="4339"/>
      <c r="AH82" s="4339"/>
      <c r="AI82" s="4339"/>
      <c r="AJ82" s="4339"/>
      <c r="AK82" s="4339"/>
      <c r="AL82" s="4339"/>
      <c r="AM82" s="4339"/>
      <c r="AN82" s="4339"/>
      <c r="AO82" s="4339"/>
      <c r="AP82" s="4339"/>
      <c r="AQ82" s="4339"/>
      <c r="AR82" s="4339"/>
      <c r="AS82" s="4339"/>
      <c r="AT82" s="4339"/>
      <c r="AU82" s="4339"/>
      <c r="AV82" s="4339"/>
      <c r="AW82" s="4339"/>
      <c r="AX82" s="4339"/>
      <c r="AY82" s="4339"/>
      <c r="AZ82" s="4339"/>
      <c r="BA82" s="4339"/>
      <c r="BB82" s="4339"/>
      <c r="BC82" s="4339"/>
      <c r="BD82" s="4339"/>
      <c r="BE82" s="4339"/>
      <c r="BF82" s="4339"/>
      <c r="BG82" s="4339"/>
      <c r="BH82" s="4339"/>
      <c r="BI82" s="4339"/>
      <c r="BJ82" s="4339"/>
      <c r="BK82" s="4339"/>
      <c r="BL82" s="4339"/>
      <c r="BM82" s="4339"/>
      <c r="BN82" s="4339"/>
      <c r="BO82" s="4339"/>
      <c r="BP82" s="4339"/>
      <c r="BQ82" s="4339"/>
      <c r="BR82" s="4339"/>
      <c r="BS82" s="4339"/>
      <c r="BT82" s="4339"/>
      <c r="BU82" s="4339"/>
      <c r="BV82" s="4339"/>
      <c r="BW82" s="4339"/>
      <c r="BX82" s="4339"/>
      <c r="BY82" s="4339"/>
      <c r="BZ82" s="4339"/>
      <c r="CA82" s="4339"/>
      <c r="CB82" s="4339"/>
      <c r="CC82" s="4339"/>
    </row>
    <row r="83" spans="2:81" s="2069" customFormat="1" ht="30" customHeight="1">
      <c r="B83" s="2167"/>
      <c r="C83" s="2167"/>
      <c r="D83" s="2167"/>
      <c r="E83" s="2167"/>
      <c r="F83" s="2167"/>
      <c r="G83" s="2167"/>
      <c r="H83" s="2167"/>
      <c r="I83" s="2167"/>
      <c r="J83" s="2167"/>
      <c r="K83" s="2167"/>
      <c r="L83" s="2167"/>
      <c r="M83" s="2167"/>
      <c r="N83" s="2167"/>
      <c r="O83" s="2167"/>
      <c r="P83" s="2167"/>
      <c r="Q83" s="2167"/>
      <c r="R83" s="2167"/>
      <c r="S83" s="2167"/>
      <c r="T83" s="2167"/>
      <c r="U83" s="2167"/>
      <c r="V83" s="2167"/>
      <c r="W83" s="2167"/>
      <c r="X83" s="2167"/>
      <c r="Y83" s="2167"/>
      <c r="Z83" s="2167"/>
      <c r="AA83" s="2167"/>
      <c r="AB83" s="2167"/>
      <c r="AC83" s="2167"/>
      <c r="AD83" s="2167"/>
      <c r="AE83" s="2167"/>
      <c r="AF83" s="2167"/>
      <c r="AG83" s="2167"/>
      <c r="AH83" s="2167"/>
      <c r="AI83" s="2167"/>
      <c r="AJ83" s="2167"/>
      <c r="AK83" s="2167"/>
      <c r="AL83" s="2167"/>
      <c r="AM83" s="2167"/>
      <c r="AN83" s="2167"/>
      <c r="AO83" s="2167"/>
      <c r="AP83" s="2167"/>
      <c r="AQ83" s="2167"/>
      <c r="AR83" s="2167"/>
      <c r="AS83" s="2167"/>
      <c r="AT83" s="2167"/>
      <c r="AU83" s="2167"/>
      <c r="AV83" s="2167"/>
      <c r="AW83" s="2167"/>
      <c r="AX83" s="2167"/>
      <c r="AY83" s="2167"/>
      <c r="AZ83" s="2167"/>
      <c r="BA83" s="2167"/>
      <c r="BB83" s="2167"/>
      <c r="BC83" s="2167"/>
      <c r="BD83" s="2167"/>
      <c r="BE83" s="2167"/>
      <c r="BF83" s="2167"/>
      <c r="BG83" s="2167"/>
      <c r="BH83" s="2167"/>
      <c r="BI83" s="2167"/>
      <c r="BJ83" s="2167"/>
      <c r="BK83" s="2167"/>
      <c r="BL83" s="2167"/>
      <c r="BM83" s="2167"/>
      <c r="BN83" s="2167"/>
      <c r="BO83" s="2167"/>
      <c r="BP83" s="2167"/>
      <c r="BQ83" s="2167"/>
      <c r="BR83" s="2167"/>
      <c r="BS83" s="2167"/>
      <c r="BT83" s="2167"/>
      <c r="BU83" s="2167"/>
      <c r="BV83" s="2167"/>
      <c r="BW83" s="2167"/>
      <c r="BX83" s="2167"/>
      <c r="BY83" s="2167"/>
      <c r="BZ83" s="2167"/>
      <c r="CA83" s="2167"/>
      <c r="CB83" s="2167"/>
      <c r="CC83" s="2167"/>
    </row>
  </sheetData>
  <mergeCells count="31">
    <mergeCell ref="BW15:BY16"/>
    <mergeCell ref="BZ15:CB16"/>
    <mergeCell ref="C3:N4"/>
    <mergeCell ref="O3:Q4"/>
    <mergeCell ref="H6:I7"/>
    <mergeCell ref="BW12:BY13"/>
    <mergeCell ref="BZ12:CB13"/>
    <mergeCell ref="BW18:BY19"/>
    <mergeCell ref="BZ18:CB19"/>
    <mergeCell ref="BW21:BY22"/>
    <mergeCell ref="BZ21:CB22"/>
    <mergeCell ref="BW24:BY25"/>
    <mergeCell ref="BZ24:CB25"/>
    <mergeCell ref="BW27:BY28"/>
    <mergeCell ref="BZ27:CB28"/>
    <mergeCell ref="BW30:BY31"/>
    <mergeCell ref="BZ30:CB31"/>
    <mergeCell ref="BW33:BY34"/>
    <mergeCell ref="BZ33:CB34"/>
    <mergeCell ref="Y55:AF56"/>
    <mergeCell ref="B82:CC82"/>
    <mergeCell ref="BW36:BY37"/>
    <mergeCell ref="BZ36:CB37"/>
    <mergeCell ref="F40:CB43"/>
    <mergeCell ref="BW45:BY46"/>
    <mergeCell ref="BZ45:CB46"/>
    <mergeCell ref="D55:E56"/>
    <mergeCell ref="F55:H56"/>
    <mergeCell ref="J55:Q56"/>
    <mergeCell ref="S55:T56"/>
    <mergeCell ref="U55:W56"/>
  </mergeCells>
  <printOptions horizontalCentered="1"/>
  <pageMargins left="0.23622047244094491" right="0.23622047244094491" top="0.23622047244094491" bottom="0.23622047244094491" header="0" footer="0"/>
  <pageSetup paperSize="9" scale="30" orientation="portrait" r:id="rId1"/>
  <headerFooter alignWithMargins="0"/>
</worksheet>
</file>

<file path=xl/worksheets/sheet44.xml><?xml version="1.0" encoding="utf-8"?>
<worksheet xmlns="http://schemas.openxmlformats.org/spreadsheetml/2006/main" xmlns:r="http://schemas.openxmlformats.org/officeDocument/2006/relationships">
  <sheetPr transitionEvaluation="1">
    <tabColor rgb="FFFF99FF"/>
  </sheetPr>
  <dimension ref="B1:CD85"/>
  <sheetViews>
    <sheetView showGridLines="0" view="pageBreakPreview" zoomScale="44" zoomScaleNormal="40" zoomScaleSheetLayoutView="44" zoomScalePageLayoutView="35" workbookViewId="0">
      <selection activeCell="DB79" sqref="DB79"/>
    </sheetView>
  </sheetViews>
  <sheetFormatPr defaultColWidth="1.58203125" defaultRowHeight="15"/>
  <cols>
    <col min="1" max="1" width="1.58203125" style="1"/>
    <col min="2" max="2" width="2.6640625" style="1" customWidth="1"/>
    <col min="3" max="3" width="7.4140625" style="1" customWidth="1"/>
    <col min="4" max="35" width="2.6640625" style="1" customWidth="1"/>
    <col min="36" max="36" width="3.6640625" style="1" customWidth="1"/>
    <col min="37" max="46" width="2.6640625" style="1" customWidth="1"/>
    <col min="47" max="47" width="3.6640625" style="1" customWidth="1"/>
    <col min="48" max="82" width="2.6640625" style="1" customWidth="1"/>
    <col min="83" max="83" width="2.08203125" style="1" customWidth="1"/>
    <col min="84" max="88" width="1.58203125" style="1"/>
    <col min="89" max="89" width="1.58203125" style="1" customWidth="1"/>
    <col min="90" max="90" width="1.58203125" style="1"/>
    <col min="91" max="91" width="16.4140625" style="1" customWidth="1"/>
    <col min="92" max="249" width="1.58203125" style="1"/>
    <col min="250" max="250" width="2.6640625" style="1" customWidth="1"/>
    <col min="251" max="251" width="6.4140625" style="1" bestFit="1" customWidth="1"/>
    <col min="252" max="252" width="2.6640625" style="1" customWidth="1"/>
    <col min="253" max="256" width="0.9140625" style="1" customWidth="1"/>
    <col min="257" max="338" width="2.6640625" style="1" customWidth="1"/>
    <col min="339" max="505" width="1.58203125" style="1"/>
    <col min="506" max="506" width="2.6640625" style="1" customWidth="1"/>
    <col min="507" max="507" width="6.4140625" style="1" bestFit="1" customWidth="1"/>
    <col min="508" max="508" width="2.6640625" style="1" customWidth="1"/>
    <col min="509" max="512" width="0.9140625" style="1" customWidth="1"/>
    <col min="513" max="594" width="2.6640625" style="1" customWidth="1"/>
    <col min="595" max="761" width="1.58203125" style="1"/>
    <col min="762" max="762" width="2.6640625" style="1" customWidth="1"/>
    <col min="763" max="763" width="6.4140625" style="1" bestFit="1" customWidth="1"/>
    <col min="764" max="764" width="2.6640625" style="1" customWidth="1"/>
    <col min="765" max="768" width="0.9140625" style="1" customWidth="1"/>
    <col min="769" max="850" width="2.6640625" style="1" customWidth="1"/>
    <col min="851" max="1017" width="1.58203125" style="1"/>
    <col min="1018" max="1018" width="2.6640625" style="1" customWidth="1"/>
    <col min="1019" max="1019" width="6.4140625" style="1" bestFit="1" customWidth="1"/>
    <col min="1020" max="1020" width="2.6640625" style="1" customWidth="1"/>
    <col min="1021" max="1024" width="0.9140625" style="1" customWidth="1"/>
    <col min="1025" max="1106" width="2.6640625" style="1" customWidth="1"/>
    <col min="1107" max="1273" width="1.58203125" style="1"/>
    <col min="1274" max="1274" width="2.6640625" style="1" customWidth="1"/>
    <col min="1275" max="1275" width="6.4140625" style="1" bestFit="1" customWidth="1"/>
    <col min="1276" max="1276" width="2.6640625" style="1" customWidth="1"/>
    <col min="1277" max="1280" width="0.9140625" style="1" customWidth="1"/>
    <col min="1281" max="1362" width="2.6640625" style="1" customWidth="1"/>
    <col min="1363" max="1529" width="1.58203125" style="1"/>
    <col min="1530" max="1530" width="2.6640625" style="1" customWidth="1"/>
    <col min="1531" max="1531" width="6.4140625" style="1" bestFit="1" customWidth="1"/>
    <col min="1532" max="1532" width="2.6640625" style="1" customWidth="1"/>
    <col min="1533" max="1536" width="0.9140625" style="1" customWidth="1"/>
    <col min="1537" max="1618" width="2.6640625" style="1" customWidth="1"/>
    <col min="1619" max="1785" width="1.58203125" style="1"/>
    <col min="1786" max="1786" width="2.6640625" style="1" customWidth="1"/>
    <col min="1787" max="1787" width="6.4140625" style="1" bestFit="1" customWidth="1"/>
    <col min="1788" max="1788" width="2.6640625" style="1" customWidth="1"/>
    <col min="1789" max="1792" width="0.9140625" style="1" customWidth="1"/>
    <col min="1793" max="1874" width="2.6640625" style="1" customWidth="1"/>
    <col min="1875" max="2041" width="1.58203125" style="1"/>
    <col min="2042" max="2042" width="2.6640625" style="1" customWidth="1"/>
    <col min="2043" max="2043" width="6.4140625" style="1" bestFit="1" customWidth="1"/>
    <col min="2044" max="2044" width="2.6640625" style="1" customWidth="1"/>
    <col min="2045" max="2048" width="0.9140625" style="1" customWidth="1"/>
    <col min="2049" max="2130" width="2.6640625" style="1" customWidth="1"/>
    <col min="2131" max="2297" width="1.58203125" style="1"/>
    <col min="2298" max="2298" width="2.6640625" style="1" customWidth="1"/>
    <col min="2299" max="2299" width="6.4140625" style="1" bestFit="1" customWidth="1"/>
    <col min="2300" max="2300" width="2.6640625" style="1" customWidth="1"/>
    <col min="2301" max="2304" width="0.9140625" style="1" customWidth="1"/>
    <col min="2305" max="2386" width="2.6640625" style="1" customWidth="1"/>
    <col min="2387" max="2553" width="1.58203125" style="1"/>
    <col min="2554" max="2554" width="2.6640625" style="1" customWidth="1"/>
    <col min="2555" max="2555" width="6.4140625" style="1" bestFit="1" customWidth="1"/>
    <col min="2556" max="2556" width="2.6640625" style="1" customWidth="1"/>
    <col min="2557" max="2560" width="0.9140625" style="1" customWidth="1"/>
    <col min="2561" max="2642" width="2.6640625" style="1" customWidth="1"/>
    <col min="2643" max="2809" width="1.58203125" style="1"/>
    <col min="2810" max="2810" width="2.6640625" style="1" customWidth="1"/>
    <col min="2811" max="2811" width="6.4140625" style="1" bestFit="1" customWidth="1"/>
    <col min="2812" max="2812" width="2.6640625" style="1" customWidth="1"/>
    <col min="2813" max="2816" width="0.9140625" style="1" customWidth="1"/>
    <col min="2817" max="2898" width="2.6640625" style="1" customWidth="1"/>
    <col min="2899" max="3065" width="1.58203125" style="1"/>
    <col min="3066" max="3066" width="2.6640625" style="1" customWidth="1"/>
    <col min="3067" max="3067" width="6.4140625" style="1" bestFit="1" customWidth="1"/>
    <col min="3068" max="3068" width="2.6640625" style="1" customWidth="1"/>
    <col min="3069" max="3072" width="0.9140625" style="1" customWidth="1"/>
    <col min="3073" max="3154" width="2.6640625" style="1" customWidth="1"/>
    <col min="3155" max="3321" width="1.58203125" style="1"/>
    <col min="3322" max="3322" width="2.6640625" style="1" customWidth="1"/>
    <col min="3323" max="3323" width="6.4140625" style="1" bestFit="1" customWidth="1"/>
    <col min="3324" max="3324" width="2.6640625" style="1" customWidth="1"/>
    <col min="3325" max="3328" width="0.9140625" style="1" customWidth="1"/>
    <col min="3329" max="3410" width="2.6640625" style="1" customWidth="1"/>
    <col min="3411" max="3577" width="1.58203125" style="1"/>
    <col min="3578" max="3578" width="2.6640625" style="1" customWidth="1"/>
    <col min="3579" max="3579" width="6.4140625" style="1" bestFit="1" customWidth="1"/>
    <col min="3580" max="3580" width="2.6640625" style="1" customWidth="1"/>
    <col min="3581" max="3584" width="0.9140625" style="1" customWidth="1"/>
    <col min="3585" max="3666" width="2.6640625" style="1" customWidth="1"/>
    <col min="3667" max="3833" width="1.58203125" style="1"/>
    <col min="3834" max="3834" width="2.6640625" style="1" customWidth="1"/>
    <col min="3835" max="3835" width="6.4140625" style="1" bestFit="1" customWidth="1"/>
    <col min="3836" max="3836" width="2.6640625" style="1" customWidth="1"/>
    <col min="3837" max="3840" width="0.9140625" style="1" customWidth="1"/>
    <col min="3841" max="3922" width="2.6640625" style="1" customWidth="1"/>
    <col min="3923" max="4089" width="1.58203125" style="1"/>
    <col min="4090" max="4090" width="2.6640625" style="1" customWidth="1"/>
    <col min="4091" max="4091" width="6.4140625" style="1" bestFit="1" customWidth="1"/>
    <col min="4092" max="4092" width="2.6640625" style="1" customWidth="1"/>
    <col min="4093" max="4096" width="0.9140625" style="1" customWidth="1"/>
    <col min="4097" max="4178" width="2.6640625" style="1" customWidth="1"/>
    <col min="4179" max="4345" width="1.58203125" style="1"/>
    <col min="4346" max="4346" width="2.6640625" style="1" customWidth="1"/>
    <col min="4347" max="4347" width="6.4140625" style="1" bestFit="1" customWidth="1"/>
    <col min="4348" max="4348" width="2.6640625" style="1" customWidth="1"/>
    <col min="4349" max="4352" width="0.9140625" style="1" customWidth="1"/>
    <col min="4353" max="4434" width="2.6640625" style="1" customWidth="1"/>
    <col min="4435" max="4601" width="1.58203125" style="1"/>
    <col min="4602" max="4602" width="2.6640625" style="1" customWidth="1"/>
    <col min="4603" max="4603" width="6.4140625" style="1" bestFit="1" customWidth="1"/>
    <col min="4604" max="4604" width="2.6640625" style="1" customWidth="1"/>
    <col min="4605" max="4608" width="0.9140625" style="1" customWidth="1"/>
    <col min="4609" max="4690" width="2.6640625" style="1" customWidth="1"/>
    <col min="4691" max="4857" width="1.58203125" style="1"/>
    <col min="4858" max="4858" width="2.6640625" style="1" customWidth="1"/>
    <col min="4859" max="4859" width="6.4140625" style="1" bestFit="1" customWidth="1"/>
    <col min="4860" max="4860" width="2.6640625" style="1" customWidth="1"/>
    <col min="4861" max="4864" width="0.9140625" style="1" customWidth="1"/>
    <col min="4865" max="4946" width="2.6640625" style="1" customWidth="1"/>
    <col min="4947" max="5113" width="1.58203125" style="1"/>
    <col min="5114" max="5114" width="2.6640625" style="1" customWidth="1"/>
    <col min="5115" max="5115" width="6.4140625" style="1" bestFit="1" customWidth="1"/>
    <col min="5116" max="5116" width="2.6640625" style="1" customWidth="1"/>
    <col min="5117" max="5120" width="0.9140625" style="1" customWidth="1"/>
    <col min="5121" max="5202" width="2.6640625" style="1" customWidth="1"/>
    <col min="5203" max="5369" width="1.58203125" style="1"/>
    <col min="5370" max="5370" width="2.6640625" style="1" customWidth="1"/>
    <col min="5371" max="5371" width="6.4140625" style="1" bestFit="1" customWidth="1"/>
    <col min="5372" max="5372" width="2.6640625" style="1" customWidth="1"/>
    <col min="5373" max="5376" width="0.9140625" style="1" customWidth="1"/>
    <col min="5377" max="5458" width="2.6640625" style="1" customWidth="1"/>
    <col min="5459" max="5625" width="1.58203125" style="1"/>
    <col min="5626" max="5626" width="2.6640625" style="1" customWidth="1"/>
    <col min="5627" max="5627" width="6.4140625" style="1" bestFit="1" customWidth="1"/>
    <col min="5628" max="5628" width="2.6640625" style="1" customWidth="1"/>
    <col min="5629" max="5632" width="0.9140625" style="1" customWidth="1"/>
    <col min="5633" max="5714" width="2.6640625" style="1" customWidth="1"/>
    <col min="5715" max="5881" width="1.58203125" style="1"/>
    <col min="5882" max="5882" width="2.6640625" style="1" customWidth="1"/>
    <col min="5883" max="5883" width="6.4140625" style="1" bestFit="1" customWidth="1"/>
    <col min="5884" max="5884" width="2.6640625" style="1" customWidth="1"/>
    <col min="5885" max="5888" width="0.9140625" style="1" customWidth="1"/>
    <col min="5889" max="5970" width="2.6640625" style="1" customWidth="1"/>
    <col min="5971" max="6137" width="1.58203125" style="1"/>
    <col min="6138" max="6138" width="2.6640625" style="1" customWidth="1"/>
    <col min="6139" max="6139" width="6.4140625" style="1" bestFit="1" customWidth="1"/>
    <col min="6140" max="6140" width="2.6640625" style="1" customWidth="1"/>
    <col min="6141" max="6144" width="0.9140625" style="1" customWidth="1"/>
    <col min="6145" max="6226" width="2.6640625" style="1" customWidth="1"/>
    <col min="6227" max="6393" width="1.58203125" style="1"/>
    <col min="6394" max="6394" width="2.6640625" style="1" customWidth="1"/>
    <col min="6395" max="6395" width="6.4140625" style="1" bestFit="1" customWidth="1"/>
    <col min="6396" max="6396" width="2.6640625" style="1" customWidth="1"/>
    <col min="6397" max="6400" width="0.9140625" style="1" customWidth="1"/>
    <col min="6401" max="6482" width="2.6640625" style="1" customWidth="1"/>
    <col min="6483" max="6649" width="1.58203125" style="1"/>
    <col min="6650" max="6650" width="2.6640625" style="1" customWidth="1"/>
    <col min="6651" max="6651" width="6.4140625" style="1" bestFit="1" customWidth="1"/>
    <col min="6652" max="6652" width="2.6640625" style="1" customWidth="1"/>
    <col min="6653" max="6656" width="0.9140625" style="1" customWidth="1"/>
    <col min="6657" max="6738" width="2.6640625" style="1" customWidth="1"/>
    <col min="6739" max="6905" width="1.58203125" style="1"/>
    <col min="6906" max="6906" width="2.6640625" style="1" customWidth="1"/>
    <col min="6907" max="6907" width="6.4140625" style="1" bestFit="1" customWidth="1"/>
    <col min="6908" max="6908" width="2.6640625" style="1" customWidth="1"/>
    <col min="6909" max="6912" width="0.9140625" style="1" customWidth="1"/>
    <col min="6913" max="6994" width="2.6640625" style="1" customWidth="1"/>
    <col min="6995" max="7161" width="1.58203125" style="1"/>
    <col min="7162" max="7162" width="2.6640625" style="1" customWidth="1"/>
    <col min="7163" max="7163" width="6.4140625" style="1" bestFit="1" customWidth="1"/>
    <col min="7164" max="7164" width="2.6640625" style="1" customWidth="1"/>
    <col min="7165" max="7168" width="0.9140625" style="1" customWidth="1"/>
    <col min="7169" max="7250" width="2.6640625" style="1" customWidth="1"/>
    <col min="7251" max="7417" width="1.58203125" style="1"/>
    <col min="7418" max="7418" width="2.6640625" style="1" customWidth="1"/>
    <col min="7419" max="7419" width="6.4140625" style="1" bestFit="1" customWidth="1"/>
    <col min="7420" max="7420" width="2.6640625" style="1" customWidth="1"/>
    <col min="7421" max="7424" width="0.9140625" style="1" customWidth="1"/>
    <col min="7425" max="7506" width="2.6640625" style="1" customWidth="1"/>
    <col min="7507" max="7673" width="1.58203125" style="1"/>
    <col min="7674" max="7674" width="2.6640625" style="1" customWidth="1"/>
    <col min="7675" max="7675" width="6.4140625" style="1" bestFit="1" customWidth="1"/>
    <col min="7676" max="7676" width="2.6640625" style="1" customWidth="1"/>
    <col min="7677" max="7680" width="0.9140625" style="1" customWidth="1"/>
    <col min="7681" max="7762" width="2.6640625" style="1" customWidth="1"/>
    <col min="7763" max="7929" width="1.58203125" style="1"/>
    <col min="7930" max="7930" width="2.6640625" style="1" customWidth="1"/>
    <col min="7931" max="7931" width="6.4140625" style="1" bestFit="1" customWidth="1"/>
    <col min="7932" max="7932" width="2.6640625" style="1" customWidth="1"/>
    <col min="7933" max="7936" width="0.9140625" style="1" customWidth="1"/>
    <col min="7937" max="8018" width="2.6640625" style="1" customWidth="1"/>
    <col min="8019" max="8185" width="1.58203125" style="1"/>
    <col min="8186" max="8186" width="2.6640625" style="1" customWidth="1"/>
    <col min="8187" max="8187" width="6.4140625" style="1" bestFit="1" customWidth="1"/>
    <col min="8188" max="8188" width="2.6640625" style="1" customWidth="1"/>
    <col min="8189" max="8192" width="0.9140625" style="1" customWidth="1"/>
    <col min="8193" max="8274" width="2.6640625" style="1" customWidth="1"/>
    <col min="8275" max="8441" width="1.58203125" style="1"/>
    <col min="8442" max="8442" width="2.6640625" style="1" customWidth="1"/>
    <col min="8443" max="8443" width="6.4140625" style="1" bestFit="1" customWidth="1"/>
    <col min="8444" max="8444" width="2.6640625" style="1" customWidth="1"/>
    <col min="8445" max="8448" width="0.9140625" style="1" customWidth="1"/>
    <col min="8449" max="8530" width="2.6640625" style="1" customWidth="1"/>
    <col min="8531" max="8697" width="1.58203125" style="1"/>
    <col min="8698" max="8698" width="2.6640625" style="1" customWidth="1"/>
    <col min="8699" max="8699" width="6.4140625" style="1" bestFit="1" customWidth="1"/>
    <col min="8700" max="8700" width="2.6640625" style="1" customWidth="1"/>
    <col min="8701" max="8704" width="0.9140625" style="1" customWidth="1"/>
    <col min="8705" max="8786" width="2.6640625" style="1" customWidth="1"/>
    <col min="8787" max="8953" width="1.58203125" style="1"/>
    <col min="8954" max="8954" width="2.6640625" style="1" customWidth="1"/>
    <col min="8955" max="8955" width="6.4140625" style="1" bestFit="1" customWidth="1"/>
    <col min="8956" max="8956" width="2.6640625" style="1" customWidth="1"/>
    <col min="8957" max="8960" width="0.9140625" style="1" customWidth="1"/>
    <col min="8961" max="9042" width="2.6640625" style="1" customWidth="1"/>
    <col min="9043" max="9209" width="1.58203125" style="1"/>
    <col min="9210" max="9210" width="2.6640625" style="1" customWidth="1"/>
    <col min="9211" max="9211" width="6.4140625" style="1" bestFit="1" customWidth="1"/>
    <col min="9212" max="9212" width="2.6640625" style="1" customWidth="1"/>
    <col min="9213" max="9216" width="0.9140625" style="1" customWidth="1"/>
    <col min="9217" max="9298" width="2.6640625" style="1" customWidth="1"/>
    <col min="9299" max="9465" width="1.58203125" style="1"/>
    <col min="9466" max="9466" width="2.6640625" style="1" customWidth="1"/>
    <col min="9467" max="9467" width="6.4140625" style="1" bestFit="1" customWidth="1"/>
    <col min="9468" max="9468" width="2.6640625" style="1" customWidth="1"/>
    <col min="9469" max="9472" width="0.9140625" style="1" customWidth="1"/>
    <col min="9473" max="9554" width="2.6640625" style="1" customWidth="1"/>
    <col min="9555" max="9721" width="1.58203125" style="1"/>
    <col min="9722" max="9722" width="2.6640625" style="1" customWidth="1"/>
    <col min="9723" max="9723" width="6.4140625" style="1" bestFit="1" customWidth="1"/>
    <col min="9724" max="9724" width="2.6640625" style="1" customWidth="1"/>
    <col min="9725" max="9728" width="0.9140625" style="1" customWidth="1"/>
    <col min="9729" max="9810" width="2.6640625" style="1" customWidth="1"/>
    <col min="9811" max="9977" width="1.58203125" style="1"/>
    <col min="9978" max="9978" width="2.6640625" style="1" customWidth="1"/>
    <col min="9979" max="9979" width="6.4140625" style="1" bestFit="1" customWidth="1"/>
    <col min="9980" max="9980" width="2.6640625" style="1" customWidth="1"/>
    <col min="9981" max="9984" width="0.9140625" style="1" customWidth="1"/>
    <col min="9985" max="10066" width="2.6640625" style="1" customWidth="1"/>
    <col min="10067" max="10233" width="1.58203125" style="1"/>
    <col min="10234" max="10234" width="2.6640625" style="1" customWidth="1"/>
    <col min="10235" max="10235" width="6.4140625" style="1" bestFit="1" customWidth="1"/>
    <col min="10236" max="10236" width="2.6640625" style="1" customWidth="1"/>
    <col min="10237" max="10240" width="0.9140625" style="1" customWidth="1"/>
    <col min="10241" max="10322" width="2.6640625" style="1" customWidth="1"/>
    <col min="10323" max="10489" width="1.58203125" style="1"/>
    <col min="10490" max="10490" width="2.6640625" style="1" customWidth="1"/>
    <col min="10491" max="10491" width="6.4140625" style="1" bestFit="1" customWidth="1"/>
    <col min="10492" max="10492" width="2.6640625" style="1" customWidth="1"/>
    <col min="10493" max="10496" width="0.9140625" style="1" customWidth="1"/>
    <col min="10497" max="10578" width="2.6640625" style="1" customWidth="1"/>
    <col min="10579" max="10745" width="1.58203125" style="1"/>
    <col min="10746" max="10746" width="2.6640625" style="1" customWidth="1"/>
    <col min="10747" max="10747" width="6.4140625" style="1" bestFit="1" customWidth="1"/>
    <col min="10748" max="10748" width="2.6640625" style="1" customWidth="1"/>
    <col min="10749" max="10752" width="0.9140625" style="1" customWidth="1"/>
    <col min="10753" max="10834" width="2.6640625" style="1" customWidth="1"/>
    <col min="10835" max="11001" width="1.58203125" style="1"/>
    <col min="11002" max="11002" width="2.6640625" style="1" customWidth="1"/>
    <col min="11003" max="11003" width="6.4140625" style="1" bestFit="1" customWidth="1"/>
    <col min="11004" max="11004" width="2.6640625" style="1" customWidth="1"/>
    <col min="11005" max="11008" width="0.9140625" style="1" customWidth="1"/>
    <col min="11009" max="11090" width="2.6640625" style="1" customWidth="1"/>
    <col min="11091" max="11257" width="1.58203125" style="1"/>
    <col min="11258" max="11258" width="2.6640625" style="1" customWidth="1"/>
    <col min="11259" max="11259" width="6.4140625" style="1" bestFit="1" customWidth="1"/>
    <col min="11260" max="11260" width="2.6640625" style="1" customWidth="1"/>
    <col min="11261" max="11264" width="0.9140625" style="1" customWidth="1"/>
    <col min="11265" max="11346" width="2.6640625" style="1" customWidth="1"/>
    <col min="11347" max="11513" width="1.58203125" style="1"/>
    <col min="11514" max="11514" width="2.6640625" style="1" customWidth="1"/>
    <col min="11515" max="11515" width="6.4140625" style="1" bestFit="1" customWidth="1"/>
    <col min="11516" max="11516" width="2.6640625" style="1" customWidth="1"/>
    <col min="11517" max="11520" width="0.9140625" style="1" customWidth="1"/>
    <col min="11521" max="11602" width="2.6640625" style="1" customWidth="1"/>
    <col min="11603" max="11769" width="1.58203125" style="1"/>
    <col min="11770" max="11770" width="2.6640625" style="1" customWidth="1"/>
    <col min="11771" max="11771" width="6.4140625" style="1" bestFit="1" customWidth="1"/>
    <col min="11772" max="11772" width="2.6640625" style="1" customWidth="1"/>
    <col min="11773" max="11776" width="0.9140625" style="1" customWidth="1"/>
    <col min="11777" max="11858" width="2.6640625" style="1" customWidth="1"/>
    <col min="11859" max="12025" width="1.58203125" style="1"/>
    <col min="12026" max="12026" width="2.6640625" style="1" customWidth="1"/>
    <col min="12027" max="12027" width="6.4140625" style="1" bestFit="1" customWidth="1"/>
    <col min="12028" max="12028" width="2.6640625" style="1" customWidth="1"/>
    <col min="12029" max="12032" width="0.9140625" style="1" customWidth="1"/>
    <col min="12033" max="12114" width="2.6640625" style="1" customWidth="1"/>
    <col min="12115" max="12281" width="1.58203125" style="1"/>
    <col min="12282" max="12282" width="2.6640625" style="1" customWidth="1"/>
    <col min="12283" max="12283" width="6.4140625" style="1" bestFit="1" customWidth="1"/>
    <col min="12284" max="12284" width="2.6640625" style="1" customWidth="1"/>
    <col min="12285" max="12288" width="0.9140625" style="1" customWidth="1"/>
    <col min="12289" max="12370" width="2.6640625" style="1" customWidth="1"/>
    <col min="12371" max="12537" width="1.58203125" style="1"/>
    <col min="12538" max="12538" width="2.6640625" style="1" customWidth="1"/>
    <col min="12539" max="12539" width="6.4140625" style="1" bestFit="1" customWidth="1"/>
    <col min="12540" max="12540" width="2.6640625" style="1" customWidth="1"/>
    <col min="12541" max="12544" width="0.9140625" style="1" customWidth="1"/>
    <col min="12545" max="12626" width="2.6640625" style="1" customWidth="1"/>
    <col min="12627" max="12793" width="1.58203125" style="1"/>
    <col min="12794" max="12794" width="2.6640625" style="1" customWidth="1"/>
    <col min="12795" max="12795" width="6.4140625" style="1" bestFit="1" customWidth="1"/>
    <col min="12796" max="12796" width="2.6640625" style="1" customWidth="1"/>
    <col min="12797" max="12800" width="0.9140625" style="1" customWidth="1"/>
    <col min="12801" max="12882" width="2.6640625" style="1" customWidth="1"/>
    <col min="12883" max="13049" width="1.58203125" style="1"/>
    <col min="13050" max="13050" width="2.6640625" style="1" customWidth="1"/>
    <col min="13051" max="13051" width="6.4140625" style="1" bestFit="1" customWidth="1"/>
    <col min="13052" max="13052" width="2.6640625" style="1" customWidth="1"/>
    <col min="13053" max="13056" width="0.9140625" style="1" customWidth="1"/>
    <col min="13057" max="13138" width="2.6640625" style="1" customWidth="1"/>
    <col min="13139" max="13305" width="1.58203125" style="1"/>
    <col min="13306" max="13306" width="2.6640625" style="1" customWidth="1"/>
    <col min="13307" max="13307" width="6.4140625" style="1" bestFit="1" customWidth="1"/>
    <col min="13308" max="13308" width="2.6640625" style="1" customWidth="1"/>
    <col min="13309" max="13312" width="0.9140625" style="1" customWidth="1"/>
    <col min="13313" max="13394" width="2.6640625" style="1" customWidth="1"/>
    <col min="13395" max="13561" width="1.58203125" style="1"/>
    <col min="13562" max="13562" width="2.6640625" style="1" customWidth="1"/>
    <col min="13563" max="13563" width="6.4140625" style="1" bestFit="1" customWidth="1"/>
    <col min="13564" max="13564" width="2.6640625" style="1" customWidth="1"/>
    <col min="13565" max="13568" width="0.9140625" style="1" customWidth="1"/>
    <col min="13569" max="13650" width="2.6640625" style="1" customWidth="1"/>
    <col min="13651" max="13817" width="1.58203125" style="1"/>
    <col min="13818" max="13818" width="2.6640625" style="1" customWidth="1"/>
    <col min="13819" max="13819" width="6.4140625" style="1" bestFit="1" customWidth="1"/>
    <col min="13820" max="13820" width="2.6640625" style="1" customWidth="1"/>
    <col min="13821" max="13824" width="0.9140625" style="1" customWidth="1"/>
    <col min="13825" max="13906" width="2.6640625" style="1" customWidth="1"/>
    <col min="13907" max="14073" width="1.58203125" style="1"/>
    <col min="14074" max="14074" width="2.6640625" style="1" customWidth="1"/>
    <col min="14075" max="14075" width="6.4140625" style="1" bestFit="1" customWidth="1"/>
    <col min="14076" max="14076" width="2.6640625" style="1" customWidth="1"/>
    <col min="14077" max="14080" width="0.9140625" style="1" customWidth="1"/>
    <col min="14081" max="14162" width="2.6640625" style="1" customWidth="1"/>
    <col min="14163" max="14329" width="1.58203125" style="1"/>
    <col min="14330" max="14330" width="2.6640625" style="1" customWidth="1"/>
    <col min="14331" max="14331" width="6.4140625" style="1" bestFit="1" customWidth="1"/>
    <col min="14332" max="14332" width="2.6640625" style="1" customWidth="1"/>
    <col min="14333" max="14336" width="0.9140625" style="1" customWidth="1"/>
    <col min="14337" max="14418" width="2.6640625" style="1" customWidth="1"/>
    <col min="14419" max="14585" width="1.58203125" style="1"/>
    <col min="14586" max="14586" width="2.6640625" style="1" customWidth="1"/>
    <col min="14587" max="14587" width="6.4140625" style="1" bestFit="1" customWidth="1"/>
    <col min="14588" max="14588" width="2.6640625" style="1" customWidth="1"/>
    <col min="14589" max="14592" width="0.9140625" style="1" customWidth="1"/>
    <col min="14593" max="14674" width="2.6640625" style="1" customWidth="1"/>
    <col min="14675" max="14841" width="1.58203125" style="1"/>
    <col min="14842" max="14842" width="2.6640625" style="1" customWidth="1"/>
    <col min="14843" max="14843" width="6.4140625" style="1" bestFit="1" customWidth="1"/>
    <col min="14844" max="14844" width="2.6640625" style="1" customWidth="1"/>
    <col min="14845" max="14848" width="0.9140625" style="1" customWidth="1"/>
    <col min="14849" max="14930" width="2.6640625" style="1" customWidth="1"/>
    <col min="14931" max="15097" width="1.58203125" style="1"/>
    <col min="15098" max="15098" width="2.6640625" style="1" customWidth="1"/>
    <col min="15099" max="15099" width="6.4140625" style="1" bestFit="1" customWidth="1"/>
    <col min="15100" max="15100" width="2.6640625" style="1" customWidth="1"/>
    <col min="15101" max="15104" width="0.9140625" style="1" customWidth="1"/>
    <col min="15105" max="15186" width="2.6640625" style="1" customWidth="1"/>
    <col min="15187" max="15353" width="1.58203125" style="1"/>
    <col min="15354" max="15354" width="2.6640625" style="1" customWidth="1"/>
    <col min="15355" max="15355" width="6.4140625" style="1" bestFit="1" customWidth="1"/>
    <col min="15356" max="15356" width="2.6640625" style="1" customWidth="1"/>
    <col min="15357" max="15360" width="0.9140625" style="1" customWidth="1"/>
    <col min="15361" max="15442" width="2.6640625" style="1" customWidth="1"/>
    <col min="15443" max="15609" width="1.58203125" style="1"/>
    <col min="15610" max="15610" width="2.6640625" style="1" customWidth="1"/>
    <col min="15611" max="15611" width="6.4140625" style="1" bestFit="1" customWidth="1"/>
    <col min="15612" max="15612" width="2.6640625" style="1" customWidth="1"/>
    <col min="15613" max="15616" width="0.9140625" style="1" customWidth="1"/>
    <col min="15617" max="15698" width="2.6640625" style="1" customWidth="1"/>
    <col min="15699" max="15865" width="1.58203125" style="1"/>
    <col min="15866" max="15866" width="2.6640625" style="1" customWidth="1"/>
    <col min="15867" max="15867" width="6.4140625" style="1" bestFit="1" customWidth="1"/>
    <col min="15868" max="15868" width="2.6640625" style="1" customWidth="1"/>
    <col min="15869" max="15872" width="0.9140625" style="1" customWidth="1"/>
    <col min="15873" max="15954" width="2.6640625" style="1" customWidth="1"/>
    <col min="15955" max="16121" width="1.58203125" style="1"/>
    <col min="16122" max="16122" width="2.6640625" style="1" customWidth="1"/>
    <col min="16123" max="16123" width="6.4140625" style="1" bestFit="1" customWidth="1"/>
    <col min="16124" max="16124" width="2.6640625" style="1" customWidth="1"/>
    <col min="16125" max="16128" width="0.9140625" style="1" customWidth="1"/>
    <col min="16129" max="16210" width="2.6640625" style="1" customWidth="1"/>
    <col min="16211" max="16384" width="1.58203125" style="1"/>
  </cols>
  <sheetData>
    <row r="1" spans="2:82" ht="15.6" thickBot="1"/>
    <row r="2" spans="2:82" s="2037" customFormat="1" ht="30" customHeight="1">
      <c r="B2" s="2107"/>
      <c r="C2" s="2105"/>
      <c r="D2" s="2106"/>
      <c r="E2" s="2106"/>
      <c r="F2" s="2106"/>
      <c r="G2" s="2106"/>
      <c r="H2" s="2106"/>
      <c r="I2" s="2106"/>
      <c r="J2" s="2106"/>
      <c r="K2" s="2106"/>
      <c r="L2" s="2106"/>
      <c r="M2" s="2106"/>
      <c r="N2" s="2106"/>
      <c r="O2" s="2106"/>
      <c r="P2" s="2106"/>
      <c r="Q2" s="2106"/>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105"/>
      <c r="CA2" s="2105"/>
      <c r="CB2" s="2104"/>
      <c r="CC2" s="2104"/>
      <c r="CD2" s="2103"/>
    </row>
    <row r="3" spans="2:82" s="2037" customFormat="1" ht="30" customHeight="1">
      <c r="B3" s="1659"/>
      <c r="C3" s="4310" t="s">
        <v>1599</v>
      </c>
      <c r="D3" s="4359"/>
      <c r="E3" s="4359"/>
      <c r="F3" s="4359"/>
      <c r="G3" s="4359"/>
      <c r="H3" s="4359"/>
      <c r="I3" s="4359"/>
      <c r="J3" s="4359"/>
      <c r="K3" s="4359"/>
      <c r="L3" s="4359"/>
      <c r="M3" s="4359"/>
      <c r="N3" s="4312"/>
      <c r="O3" s="4316" t="s">
        <v>1431</v>
      </c>
      <c r="P3" s="4360"/>
      <c r="Q3" s="4318"/>
      <c r="R3" s="6"/>
      <c r="S3" s="207" t="s">
        <v>1681</v>
      </c>
      <c r="T3" s="194"/>
      <c r="U3" s="194"/>
      <c r="V3" s="194"/>
      <c r="W3" s="194"/>
      <c r="X3" s="194"/>
      <c r="Y3" s="194"/>
      <c r="Z3" s="194"/>
      <c r="AA3" s="194"/>
      <c r="AB3" s="194"/>
      <c r="AC3" s="194"/>
      <c r="AD3" s="194"/>
      <c r="AE3" s="194"/>
      <c r="AF3" s="194"/>
      <c r="AG3" s="194"/>
      <c r="AH3" s="194"/>
      <c r="AI3" s="194"/>
      <c r="AJ3" s="194"/>
      <c r="AK3" s="6"/>
      <c r="AL3" s="6"/>
      <c r="AM3" s="6"/>
      <c r="AN3" s="6"/>
      <c r="AO3" s="6"/>
      <c r="AP3" s="6"/>
      <c r="AQ3" s="6"/>
      <c r="AR3" s="6"/>
      <c r="AS3" s="6"/>
      <c r="AT3" s="6"/>
      <c r="AU3" s="6"/>
      <c r="AV3" s="6"/>
      <c r="AW3" s="6"/>
      <c r="AX3" s="6"/>
      <c r="AY3" s="6"/>
      <c r="AZ3" s="194"/>
      <c r="BA3" s="210"/>
      <c r="BB3" s="210"/>
      <c r="BC3" s="210"/>
      <c r="BD3" s="210"/>
      <c r="BE3" s="210"/>
      <c r="BF3" s="210"/>
      <c r="BG3" s="210"/>
      <c r="BH3" s="210"/>
      <c r="BI3" s="210"/>
      <c r="BJ3" s="210"/>
      <c r="BK3" s="210"/>
      <c r="BL3" s="210"/>
      <c r="BM3" s="210"/>
      <c r="BN3" s="210"/>
      <c r="BO3" s="210"/>
      <c r="BP3" s="210"/>
      <c r="BQ3" s="210"/>
      <c r="BR3" s="210"/>
      <c r="BS3" s="210"/>
      <c r="BT3" s="210"/>
      <c r="BU3" s="210"/>
      <c r="BV3" s="6"/>
      <c r="BW3" s="6"/>
      <c r="BX3" s="6"/>
      <c r="BY3" s="6"/>
      <c r="BZ3" s="6"/>
      <c r="CA3" s="6"/>
      <c r="CD3" s="2038"/>
    </row>
    <row r="4" spans="2:82" s="2037" customFormat="1" ht="30" customHeight="1">
      <c r="B4" s="1659"/>
      <c r="C4" s="4313"/>
      <c r="D4" s="4314"/>
      <c r="E4" s="4314"/>
      <c r="F4" s="4314"/>
      <c r="G4" s="4314"/>
      <c r="H4" s="4314"/>
      <c r="I4" s="4314"/>
      <c r="J4" s="4314"/>
      <c r="K4" s="4314"/>
      <c r="L4" s="4314"/>
      <c r="M4" s="4314"/>
      <c r="N4" s="4315"/>
      <c r="O4" s="4319"/>
      <c r="P4" s="4320"/>
      <c r="Q4" s="4321"/>
      <c r="R4" s="6"/>
      <c r="S4" s="649" t="s">
        <v>1680</v>
      </c>
      <c r="T4" s="194"/>
      <c r="U4" s="194"/>
      <c r="V4" s="194"/>
      <c r="W4" s="194"/>
      <c r="X4" s="194"/>
      <c r="Y4" s="194"/>
      <c r="Z4" s="194"/>
      <c r="AA4" s="194"/>
      <c r="AB4" s="194"/>
      <c r="AC4" s="194"/>
      <c r="AD4" s="194"/>
      <c r="AE4" s="194"/>
      <c r="AF4" s="194"/>
      <c r="AG4" s="194"/>
      <c r="AH4" s="194"/>
      <c r="AI4" s="194"/>
      <c r="AJ4" s="194"/>
      <c r="AK4" s="6"/>
      <c r="AL4" s="6"/>
      <c r="AM4" s="6"/>
      <c r="AN4" s="6"/>
      <c r="AO4" s="6"/>
      <c r="AP4" s="6"/>
      <c r="AQ4" s="6"/>
      <c r="AR4" s="6"/>
      <c r="AS4" s="6"/>
      <c r="AT4" s="6"/>
      <c r="AU4" s="6"/>
      <c r="AV4" s="6"/>
      <c r="AW4" s="6"/>
      <c r="AX4" s="6"/>
      <c r="AY4" s="6"/>
      <c r="AZ4" s="194"/>
      <c r="BA4" s="6"/>
      <c r="BB4" s="6"/>
      <c r="BC4" s="6"/>
      <c r="BD4" s="6"/>
      <c r="BE4" s="6"/>
      <c r="BF4" s="6"/>
      <c r="BG4" s="6"/>
      <c r="BH4" s="6"/>
      <c r="BI4" s="6"/>
      <c r="BJ4" s="6"/>
      <c r="BK4" s="6"/>
      <c r="BL4" s="6"/>
      <c r="BM4" s="6"/>
      <c r="BN4" s="6"/>
      <c r="BO4" s="6"/>
      <c r="BP4" s="6"/>
      <c r="BQ4" s="6"/>
      <c r="BR4" s="6"/>
      <c r="BS4" s="6"/>
      <c r="BT4" s="6"/>
      <c r="BU4" s="6"/>
      <c r="BV4" s="6"/>
      <c r="BW4" s="6"/>
      <c r="BX4" s="6"/>
      <c r="BY4" s="6"/>
      <c r="BZ4" s="6"/>
      <c r="CA4" s="6"/>
      <c r="CD4" s="2038"/>
    </row>
    <row r="5" spans="2:82" s="2037" customFormat="1" ht="30" customHeight="1">
      <c r="B5" s="1659"/>
      <c r="C5" s="6"/>
      <c r="D5" s="6"/>
      <c r="E5" s="6"/>
      <c r="F5" s="6"/>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D5" s="2038"/>
    </row>
    <row r="6" spans="2:82" s="2037" customFormat="1" ht="30" customHeight="1">
      <c r="B6" s="1659"/>
      <c r="C6" s="2039" t="s">
        <v>1602</v>
      </c>
      <c r="D6" s="2039"/>
      <c r="E6" s="2039"/>
      <c r="F6" s="2039"/>
      <c r="G6" s="2039"/>
      <c r="H6" s="4299">
        <v>2</v>
      </c>
      <c r="I6" s="4299"/>
      <c r="J6" s="353"/>
      <c r="K6" s="17" t="s">
        <v>1725</v>
      </c>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D6" s="2038"/>
    </row>
    <row r="7" spans="2:82" s="2037" customFormat="1" ht="30" customHeight="1">
      <c r="B7" s="1659"/>
      <c r="C7" s="2040" t="s">
        <v>1604</v>
      </c>
      <c r="D7" s="2040"/>
      <c r="E7" s="2040"/>
      <c r="F7" s="2040"/>
      <c r="G7" s="2040"/>
      <c r="H7" s="4299"/>
      <c r="I7" s="4299"/>
      <c r="J7" s="353"/>
      <c r="K7" s="2041" t="s">
        <v>1726</v>
      </c>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D7" s="2038"/>
    </row>
    <row r="8" spans="2:82" s="2037" customFormat="1" ht="30" customHeight="1">
      <c r="B8" s="2042"/>
      <c r="CD8" s="2038"/>
    </row>
    <row r="9" spans="2:82" s="2037" customFormat="1" ht="30" customHeight="1">
      <c r="B9" s="2042"/>
      <c r="C9" s="213" t="s">
        <v>1727</v>
      </c>
      <c r="D9" s="213" t="s">
        <v>1728</v>
      </c>
      <c r="E9" s="188"/>
      <c r="F9" s="2070"/>
      <c r="G9" s="2072"/>
      <c r="H9" s="194"/>
      <c r="I9" s="188"/>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665"/>
      <c r="BE9" s="665"/>
      <c r="BF9" s="665"/>
      <c r="BG9" s="665"/>
      <c r="BH9" s="665"/>
      <c r="BI9" s="665"/>
      <c r="BJ9" s="665"/>
      <c r="CD9" s="2038"/>
    </row>
    <row r="10" spans="2:82" s="2037" customFormat="1" ht="30" customHeight="1">
      <c r="B10" s="2042"/>
      <c r="C10" s="2070"/>
      <c r="D10" s="2062" t="s">
        <v>1760</v>
      </c>
      <c r="E10" s="188"/>
      <c r="F10" s="2070"/>
      <c r="G10" s="2072"/>
      <c r="H10" s="194"/>
      <c r="I10" s="188"/>
      <c r="J10" s="194"/>
      <c r="K10" s="194"/>
      <c r="L10" s="194"/>
      <c r="M10" s="194"/>
      <c r="N10" s="194"/>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c r="AZ10" s="194"/>
      <c r="BA10" s="194"/>
      <c r="BB10" s="194"/>
      <c r="BC10" s="194"/>
      <c r="BD10" s="665"/>
      <c r="BE10" s="665"/>
      <c r="BF10" s="665"/>
      <c r="BG10" s="665"/>
      <c r="BH10" s="665"/>
      <c r="BI10" s="665"/>
      <c r="BJ10" s="665"/>
      <c r="CD10" s="2038"/>
    </row>
    <row r="11" spans="2:82" s="2037" customFormat="1" ht="30" customHeight="1">
      <c r="B11" s="2042"/>
      <c r="C11" s="2070"/>
      <c r="D11" s="2079"/>
      <c r="E11" s="2070"/>
      <c r="F11" s="2062"/>
      <c r="G11" s="665"/>
      <c r="H11" s="194"/>
      <c r="I11" s="188"/>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665"/>
      <c r="BE11" s="665"/>
      <c r="BF11" s="665"/>
      <c r="BG11" s="665"/>
      <c r="BH11" s="665"/>
      <c r="BI11" s="665"/>
      <c r="BJ11" s="665"/>
      <c r="CD11" s="2038"/>
    </row>
    <row r="12" spans="2:82" s="2037" customFormat="1" ht="30" customHeight="1">
      <c r="B12" s="2042"/>
      <c r="C12" s="2070"/>
      <c r="E12" s="2048" t="s">
        <v>1729</v>
      </c>
      <c r="G12" s="351"/>
      <c r="H12" s="351"/>
      <c r="I12" s="2049"/>
      <c r="J12" s="2049"/>
      <c r="K12" s="2049"/>
      <c r="L12" s="2049"/>
      <c r="M12" s="2049"/>
      <c r="N12" s="2049"/>
      <c r="O12" s="2049"/>
      <c r="P12" s="2049"/>
      <c r="Q12" s="2049"/>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c r="BB12" s="194"/>
      <c r="BC12" s="194"/>
      <c r="BD12" s="665"/>
      <c r="BE12" s="665"/>
      <c r="BF12" s="665"/>
      <c r="BG12" s="665"/>
      <c r="BH12" s="665"/>
      <c r="BI12" s="665"/>
      <c r="BJ12" s="665"/>
      <c r="CD12" s="2038"/>
    </row>
    <row r="13" spans="2:82" s="2037" customFormat="1" ht="30" customHeight="1">
      <c r="B13" s="2042"/>
      <c r="C13" s="2070"/>
      <c r="D13" s="4322" t="s">
        <v>1</v>
      </c>
      <c r="E13" s="4323"/>
      <c r="F13" s="4324"/>
      <c r="G13" s="4358"/>
      <c r="H13" s="4326"/>
      <c r="I13" s="2050"/>
      <c r="J13" s="4330" t="s">
        <v>1610</v>
      </c>
      <c r="K13" s="4330"/>
      <c r="L13" s="4330"/>
      <c r="M13" s="4330"/>
      <c r="N13" s="4330"/>
      <c r="O13" s="4330"/>
      <c r="P13" s="4330"/>
      <c r="Q13" s="4330"/>
      <c r="R13" s="194"/>
      <c r="S13" s="4322" t="s">
        <v>4</v>
      </c>
      <c r="T13" s="4323"/>
      <c r="U13" s="4324"/>
      <c r="V13" s="4358"/>
      <c r="W13" s="4326"/>
      <c r="X13" s="2050"/>
      <c r="Y13" s="4330" t="s">
        <v>1611</v>
      </c>
      <c r="Z13" s="4330"/>
      <c r="AA13" s="4330"/>
      <c r="AB13" s="4330"/>
      <c r="AC13" s="4330"/>
      <c r="AD13" s="4330"/>
      <c r="AE13" s="4330"/>
      <c r="AF13" s="4330"/>
      <c r="AG13" s="194"/>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665"/>
      <c r="BE13" s="665"/>
      <c r="BF13" s="665"/>
      <c r="BG13" s="665"/>
      <c r="BH13" s="665"/>
      <c r="BI13" s="665"/>
      <c r="BJ13" s="665"/>
      <c r="CD13" s="2038"/>
    </row>
    <row r="14" spans="2:82" s="2037" customFormat="1" ht="30" customHeight="1">
      <c r="B14" s="2042"/>
      <c r="C14" s="2070"/>
      <c r="D14" s="2994"/>
      <c r="E14" s="4323"/>
      <c r="F14" s="4327"/>
      <c r="G14" s="4328"/>
      <c r="H14" s="4329"/>
      <c r="I14" s="2050"/>
      <c r="J14" s="4330"/>
      <c r="K14" s="4330"/>
      <c r="L14" s="4330"/>
      <c r="M14" s="4330"/>
      <c r="N14" s="4330"/>
      <c r="O14" s="4330"/>
      <c r="P14" s="4330"/>
      <c r="Q14" s="4330"/>
      <c r="R14" s="194"/>
      <c r="S14" s="2994"/>
      <c r="T14" s="4323"/>
      <c r="U14" s="4327"/>
      <c r="V14" s="4328"/>
      <c r="W14" s="4329"/>
      <c r="X14" s="2050"/>
      <c r="Y14" s="4330"/>
      <c r="Z14" s="4330"/>
      <c r="AA14" s="4330"/>
      <c r="AB14" s="4330"/>
      <c r="AC14" s="4330"/>
      <c r="AD14" s="4330"/>
      <c r="AE14" s="4330"/>
      <c r="AF14" s="4330"/>
      <c r="AG14" s="194"/>
      <c r="AH14" s="194"/>
      <c r="AI14" s="194"/>
      <c r="AJ14" s="194"/>
      <c r="AK14" s="194"/>
      <c r="AL14" s="194"/>
      <c r="AM14" s="194"/>
      <c r="AN14" s="194"/>
      <c r="AO14" s="194"/>
      <c r="AP14" s="194"/>
      <c r="AQ14" s="194"/>
      <c r="AR14" s="194"/>
      <c r="AS14" s="194"/>
      <c r="AT14" s="194"/>
      <c r="AU14" s="194"/>
      <c r="AV14" s="194"/>
      <c r="AW14" s="194"/>
      <c r="AX14" s="194"/>
      <c r="AY14" s="194"/>
      <c r="AZ14" s="194"/>
      <c r="BA14" s="194"/>
      <c r="BB14" s="194"/>
      <c r="BC14" s="194"/>
      <c r="BD14" s="665"/>
      <c r="BE14" s="665"/>
      <c r="BF14" s="665"/>
      <c r="BG14" s="665"/>
      <c r="BH14" s="665"/>
      <c r="BI14" s="665"/>
      <c r="BJ14" s="665"/>
      <c r="CD14" s="2038"/>
    </row>
    <row r="15" spans="2:82" s="2037" customFormat="1" ht="30" customHeight="1">
      <c r="B15" s="2042"/>
      <c r="C15" s="2070"/>
      <c r="D15" s="2079"/>
      <c r="E15" s="2070"/>
      <c r="F15" s="2062"/>
      <c r="G15" s="665"/>
      <c r="H15" s="194"/>
      <c r="I15" s="188"/>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665"/>
      <c r="BE15" s="665"/>
      <c r="BF15" s="665"/>
      <c r="BG15" s="665"/>
      <c r="BH15" s="665"/>
      <c r="BI15" s="665"/>
      <c r="BJ15" s="665"/>
      <c r="CD15" s="2038"/>
    </row>
    <row r="16" spans="2:82" s="2037" customFormat="1" ht="30" customHeight="1">
      <c r="B16" s="2184"/>
      <c r="C16" s="2185"/>
      <c r="D16" s="2185"/>
      <c r="E16" s="2185"/>
      <c r="F16" s="2185"/>
      <c r="G16" s="2185"/>
      <c r="H16" s="2185"/>
      <c r="I16" s="2185"/>
      <c r="J16" s="2185"/>
      <c r="K16" s="2185"/>
      <c r="L16" s="2185"/>
      <c r="M16" s="2185"/>
      <c r="N16" s="2185"/>
      <c r="O16" s="2185"/>
      <c r="P16" s="2185"/>
      <c r="Q16" s="2185"/>
      <c r="R16" s="2185"/>
      <c r="S16" s="2185"/>
      <c r="T16" s="2185"/>
      <c r="U16" s="2185"/>
      <c r="V16" s="2185"/>
      <c r="W16" s="2185"/>
      <c r="X16" s="2185"/>
      <c r="Y16" s="2185"/>
      <c r="Z16" s="2185"/>
      <c r="AA16" s="2185"/>
      <c r="AB16" s="2185"/>
      <c r="AC16" s="2185"/>
      <c r="AD16" s="2185"/>
      <c r="AE16" s="2185"/>
      <c r="AF16" s="2185"/>
      <c r="AG16" s="2185"/>
      <c r="AH16" s="2185"/>
      <c r="AI16" s="2185"/>
      <c r="AJ16" s="2185"/>
      <c r="AK16" s="2185"/>
      <c r="AL16" s="2185"/>
      <c r="AM16" s="2185"/>
      <c r="AN16" s="2185"/>
      <c r="AO16" s="2185"/>
      <c r="AP16" s="2185"/>
      <c r="AQ16" s="2185"/>
      <c r="AR16" s="2185"/>
      <c r="AS16" s="2185"/>
      <c r="AT16" s="2185"/>
      <c r="AU16" s="2185"/>
      <c r="AV16" s="2185"/>
      <c r="AW16" s="2185"/>
      <c r="AX16" s="2185"/>
      <c r="AY16" s="2185"/>
      <c r="AZ16" s="2185"/>
      <c r="BA16" s="2185"/>
      <c r="BB16" s="2185"/>
      <c r="BC16" s="2185"/>
      <c r="BD16" s="2185"/>
      <c r="BE16" s="2185"/>
      <c r="BF16" s="2185"/>
      <c r="BG16" s="2185"/>
      <c r="BH16" s="2185"/>
      <c r="BI16" s="2185"/>
      <c r="BJ16" s="2185"/>
      <c r="BK16" s="2185"/>
      <c r="BL16" s="2185"/>
      <c r="BM16" s="2185"/>
      <c r="BN16" s="2185"/>
      <c r="BO16" s="2185"/>
      <c r="BP16" s="2185"/>
      <c r="BQ16" s="2185"/>
      <c r="BR16" s="2185"/>
      <c r="BS16" s="2185"/>
      <c r="BT16" s="2185"/>
      <c r="BU16" s="2185"/>
      <c r="BV16" s="2185"/>
      <c r="BW16" s="2185"/>
      <c r="BX16" s="2185"/>
      <c r="BY16" s="2185"/>
      <c r="BZ16" s="2185"/>
      <c r="CA16" s="2185"/>
      <c r="CB16" s="2185"/>
      <c r="CC16" s="2185"/>
      <c r="CD16" s="2186"/>
    </row>
    <row r="17" spans="2:82" s="2037" customFormat="1" ht="30" customHeight="1">
      <c r="B17" s="2042"/>
      <c r="C17" s="213" t="s">
        <v>1730</v>
      </c>
      <c r="D17" s="213" t="s">
        <v>1731</v>
      </c>
      <c r="E17" s="2070"/>
      <c r="F17" s="2072"/>
      <c r="CD17" s="2038"/>
    </row>
    <row r="18" spans="2:82" s="2037" customFormat="1" ht="30" customHeight="1">
      <c r="B18" s="2042"/>
      <c r="C18" s="213"/>
      <c r="D18" s="213" t="s">
        <v>139</v>
      </c>
      <c r="E18" s="2070"/>
      <c r="F18" s="2072"/>
      <c r="CD18" s="2038"/>
    </row>
    <row r="19" spans="2:82" s="2037" customFormat="1" ht="30" customHeight="1">
      <c r="B19" s="2042"/>
      <c r="C19" s="2070"/>
      <c r="D19" s="2062" t="s">
        <v>1732</v>
      </c>
      <c r="E19" s="2070"/>
      <c r="F19" s="2072"/>
      <c r="CD19" s="2038"/>
    </row>
    <row r="20" spans="2:82" s="2037" customFormat="1" ht="30" customHeight="1">
      <c r="B20" s="2042"/>
      <c r="C20" s="2070"/>
      <c r="D20" s="2062" t="s">
        <v>738</v>
      </c>
      <c r="E20" s="2070"/>
      <c r="F20" s="2072"/>
      <c r="CD20" s="2038"/>
    </row>
    <row r="21" spans="2:82" s="2037" customFormat="1" ht="30" customHeight="1">
      <c r="B21" s="2042"/>
      <c r="C21" s="2070"/>
      <c r="D21" s="6"/>
      <c r="E21" s="6"/>
      <c r="F21" s="353"/>
      <c r="BZ21" s="2088" t="s">
        <v>1650</v>
      </c>
      <c r="CD21" s="2038"/>
    </row>
    <row r="22" spans="2:82" s="2037" customFormat="1" ht="30" customHeight="1">
      <c r="B22" s="2042"/>
      <c r="C22" s="2070"/>
      <c r="D22" s="2087" t="s">
        <v>19</v>
      </c>
      <c r="E22" s="2085"/>
      <c r="F22" s="373" t="s">
        <v>1733</v>
      </c>
      <c r="G22" s="2083"/>
      <c r="BW22" s="4340" t="s">
        <v>1575</v>
      </c>
      <c r="BX22" s="4341"/>
      <c r="BY22" s="4341"/>
      <c r="BZ22" s="4342"/>
      <c r="CA22" s="4348"/>
      <c r="CB22" s="4344"/>
      <c r="CD22" s="2038"/>
    </row>
    <row r="23" spans="2:82" s="2037" customFormat="1" ht="30" customHeight="1">
      <c r="B23" s="2042"/>
      <c r="C23" s="2070"/>
      <c r="D23" s="2086"/>
      <c r="E23" s="2085"/>
      <c r="F23" s="2084" t="s">
        <v>1734</v>
      </c>
      <c r="G23" s="2083"/>
      <c r="BW23" s="4341"/>
      <c r="BX23" s="4341"/>
      <c r="BY23" s="4341"/>
      <c r="BZ23" s="4345"/>
      <c r="CA23" s="4346"/>
      <c r="CB23" s="4347"/>
      <c r="CD23" s="2038"/>
    </row>
    <row r="24" spans="2:82" s="2037" customFormat="1" ht="30" customHeight="1">
      <c r="B24" s="2042"/>
      <c r="C24" s="2070"/>
      <c r="D24" s="6"/>
      <c r="E24" s="6"/>
      <c r="F24" s="2070"/>
      <c r="G24" s="2072"/>
      <c r="CD24" s="2038"/>
    </row>
    <row r="25" spans="2:82" s="2037" customFormat="1" ht="30" customHeight="1">
      <c r="B25" s="2042"/>
      <c r="C25" s="2070"/>
      <c r="D25" s="2080" t="s">
        <v>20</v>
      </c>
      <c r="E25" s="2070"/>
      <c r="F25" s="213" t="s">
        <v>1735</v>
      </c>
      <c r="G25" s="2072"/>
      <c r="BW25" s="4340" t="s">
        <v>1135</v>
      </c>
      <c r="BX25" s="4341"/>
      <c r="BY25" s="4341"/>
      <c r="BZ25" s="4342"/>
      <c r="CA25" s="4348"/>
      <c r="CB25" s="4344"/>
      <c r="CD25" s="2038"/>
    </row>
    <row r="26" spans="2:82" s="2037" customFormat="1" ht="30" customHeight="1">
      <c r="B26" s="2042"/>
      <c r="C26" s="2070"/>
      <c r="D26" s="2079"/>
      <c r="E26" s="2070"/>
      <c r="F26" s="2062" t="s">
        <v>1736</v>
      </c>
      <c r="G26" s="2072"/>
      <c r="BW26" s="4341"/>
      <c r="BX26" s="4341"/>
      <c r="BY26" s="4341"/>
      <c r="BZ26" s="4345"/>
      <c r="CA26" s="4346"/>
      <c r="CB26" s="4347"/>
      <c r="CD26" s="2038"/>
    </row>
    <row r="27" spans="2:82" s="2037" customFormat="1" ht="30" customHeight="1">
      <c r="B27" s="2042"/>
      <c r="C27" s="2070"/>
      <c r="D27" s="2070"/>
      <c r="E27" s="2070"/>
      <c r="F27" s="2070"/>
      <c r="G27" s="2072"/>
      <c r="CD27" s="2038"/>
    </row>
    <row r="28" spans="2:82" s="2037" customFormat="1" ht="30" customHeight="1">
      <c r="B28" s="2042"/>
      <c r="C28" s="2070"/>
      <c r="D28" s="353" t="s">
        <v>47</v>
      </c>
      <c r="E28" s="2070"/>
      <c r="F28" s="213" t="s">
        <v>1737</v>
      </c>
      <c r="G28" s="2072"/>
      <c r="BW28" s="4340" t="s">
        <v>1258</v>
      </c>
      <c r="BX28" s="4341"/>
      <c r="BY28" s="4341"/>
      <c r="BZ28" s="4342"/>
      <c r="CA28" s="4348"/>
      <c r="CB28" s="4344"/>
      <c r="CD28" s="2038"/>
    </row>
    <row r="29" spans="2:82" s="2037" customFormat="1" ht="30" customHeight="1">
      <c r="B29" s="2042"/>
      <c r="C29" s="2070"/>
      <c r="D29" s="2082"/>
      <c r="E29" s="2070"/>
      <c r="F29" s="2062" t="s">
        <v>1738</v>
      </c>
      <c r="G29" s="2072"/>
      <c r="BW29" s="4341"/>
      <c r="BX29" s="4341"/>
      <c r="BY29" s="4341"/>
      <c r="BZ29" s="4345"/>
      <c r="CA29" s="4346"/>
      <c r="CB29" s="4347"/>
      <c r="CD29" s="2038"/>
    </row>
    <row r="30" spans="2:82" s="2037" customFormat="1" ht="30" customHeight="1">
      <c r="B30" s="2042"/>
      <c r="C30" s="2070"/>
      <c r="D30" s="2079"/>
      <c r="E30" s="2070"/>
      <c r="F30" s="2070"/>
      <c r="G30" s="2072"/>
      <c r="CD30" s="2038"/>
    </row>
    <row r="31" spans="2:82" s="2037" customFormat="1" ht="30" customHeight="1">
      <c r="B31" s="2042"/>
      <c r="C31" s="2070"/>
      <c r="D31" s="2081" t="s">
        <v>72</v>
      </c>
      <c r="E31" s="2070"/>
      <c r="F31" s="213" t="s">
        <v>1739</v>
      </c>
      <c r="G31" s="2072"/>
      <c r="BW31" s="4340" t="s">
        <v>1579</v>
      </c>
      <c r="BX31" s="4341"/>
      <c r="BY31" s="4341"/>
      <c r="BZ31" s="4342"/>
      <c r="CA31" s="4348"/>
      <c r="CB31" s="4344"/>
      <c r="CD31" s="2038"/>
    </row>
    <row r="32" spans="2:82" s="2037" customFormat="1" ht="30" customHeight="1">
      <c r="B32" s="2042"/>
      <c r="C32" s="2070"/>
      <c r="D32" s="213"/>
      <c r="E32" s="2070"/>
      <c r="F32" s="2062" t="s">
        <v>1740</v>
      </c>
      <c r="G32" s="2072"/>
      <c r="BW32" s="4341"/>
      <c r="BX32" s="4341"/>
      <c r="BY32" s="4341"/>
      <c r="BZ32" s="4345"/>
      <c r="CA32" s="4346"/>
      <c r="CB32" s="4347"/>
      <c r="CD32" s="2038"/>
    </row>
    <row r="33" spans="2:82" s="2037" customFormat="1" ht="30" customHeight="1">
      <c r="B33" s="2042"/>
      <c r="C33" s="2070"/>
      <c r="D33" s="2070"/>
      <c r="E33" s="2070"/>
      <c r="F33" s="2070"/>
      <c r="G33" s="2072"/>
      <c r="CD33" s="2038"/>
    </row>
    <row r="34" spans="2:82" s="2037" customFormat="1" ht="30" customHeight="1">
      <c r="B34" s="2042"/>
      <c r="C34" s="2070"/>
      <c r="D34" s="2081" t="s">
        <v>115</v>
      </c>
      <c r="E34" s="2070"/>
      <c r="F34" s="213" t="s">
        <v>1741</v>
      </c>
      <c r="G34" s="2072"/>
      <c r="BW34" s="4340" t="s">
        <v>820</v>
      </c>
      <c r="BX34" s="4341"/>
      <c r="BY34" s="4341"/>
      <c r="BZ34" s="4342"/>
      <c r="CA34" s="4348"/>
      <c r="CB34" s="4344"/>
      <c r="CD34" s="2038"/>
    </row>
    <row r="35" spans="2:82" s="2037" customFormat="1" ht="30" customHeight="1">
      <c r="B35" s="2042"/>
      <c r="C35" s="2070"/>
      <c r="D35" s="213"/>
      <c r="E35" s="2070"/>
      <c r="F35" s="2062" t="s">
        <v>1742</v>
      </c>
      <c r="G35" s="2072"/>
      <c r="BW35" s="4341"/>
      <c r="BX35" s="4341"/>
      <c r="BY35" s="4341"/>
      <c r="BZ35" s="4345"/>
      <c r="CA35" s="4346"/>
      <c r="CB35" s="4347"/>
      <c r="CD35" s="2038"/>
    </row>
    <row r="36" spans="2:82" s="2037" customFormat="1" ht="30" customHeight="1">
      <c r="B36" s="2042"/>
      <c r="C36" s="2070"/>
      <c r="D36" s="213"/>
      <c r="E36" s="2070"/>
      <c r="F36" s="2062"/>
      <c r="G36" s="2072"/>
      <c r="BW36" s="2168"/>
      <c r="BX36" s="2168"/>
      <c r="BY36" s="2168"/>
      <c r="BZ36" s="2170"/>
      <c r="CA36" s="2170"/>
      <c r="CB36" s="2170"/>
      <c r="CD36" s="2038"/>
    </row>
    <row r="37" spans="2:82" s="2037" customFormat="1" ht="30" customHeight="1">
      <c r="B37" s="2184"/>
      <c r="C37" s="2173"/>
      <c r="D37" s="2187"/>
      <c r="E37" s="2173"/>
      <c r="F37" s="2175"/>
      <c r="G37" s="2188"/>
      <c r="H37" s="2185"/>
      <c r="I37" s="2185"/>
      <c r="J37" s="2185"/>
      <c r="K37" s="2185"/>
      <c r="L37" s="2185"/>
      <c r="M37" s="2185"/>
      <c r="N37" s="2185"/>
      <c r="O37" s="2185"/>
      <c r="P37" s="2185"/>
      <c r="Q37" s="2185"/>
      <c r="R37" s="2185"/>
      <c r="S37" s="2185"/>
      <c r="T37" s="2185"/>
      <c r="U37" s="2185"/>
      <c r="V37" s="2185"/>
      <c r="W37" s="2185"/>
      <c r="X37" s="2185"/>
      <c r="Y37" s="2185"/>
      <c r="Z37" s="2185"/>
      <c r="AA37" s="2185"/>
      <c r="AB37" s="2185"/>
      <c r="AC37" s="2185"/>
      <c r="AD37" s="2185"/>
      <c r="AE37" s="2185"/>
      <c r="AF37" s="2185"/>
      <c r="AG37" s="2185"/>
      <c r="AH37" s="2185"/>
      <c r="AI37" s="2185"/>
      <c r="AJ37" s="2185"/>
      <c r="AK37" s="2185"/>
      <c r="AL37" s="2185"/>
      <c r="AM37" s="2185"/>
      <c r="AN37" s="2185"/>
      <c r="AO37" s="2185"/>
      <c r="AP37" s="2185"/>
      <c r="AQ37" s="2185"/>
      <c r="AR37" s="2185"/>
      <c r="AS37" s="2185"/>
      <c r="AT37" s="2185"/>
      <c r="AU37" s="2185"/>
      <c r="AV37" s="2185"/>
      <c r="AW37" s="2185"/>
      <c r="AX37" s="2185"/>
      <c r="AY37" s="2185"/>
      <c r="AZ37" s="2185"/>
      <c r="BA37" s="2185"/>
      <c r="BB37" s="2185"/>
      <c r="BC37" s="2185"/>
      <c r="BD37" s="2185"/>
      <c r="BE37" s="2185"/>
      <c r="BF37" s="2185"/>
      <c r="BG37" s="2185"/>
      <c r="BH37" s="2185"/>
      <c r="BI37" s="2185"/>
      <c r="BJ37" s="2185"/>
      <c r="BK37" s="2185"/>
      <c r="BL37" s="2185"/>
      <c r="BM37" s="2185"/>
      <c r="BN37" s="2185"/>
      <c r="BO37" s="2185"/>
      <c r="BP37" s="2185"/>
      <c r="BQ37" s="2185"/>
      <c r="BR37" s="2185"/>
      <c r="BS37" s="2185"/>
      <c r="BT37" s="2185"/>
      <c r="BU37" s="2185"/>
      <c r="BV37" s="2185"/>
      <c r="BW37" s="2189"/>
      <c r="BX37" s="2189"/>
      <c r="BY37" s="2189"/>
      <c r="BZ37" s="2190"/>
      <c r="CA37" s="2190"/>
      <c r="CB37" s="2190"/>
      <c r="CC37" s="2185"/>
      <c r="CD37" s="2186"/>
    </row>
    <row r="38" spans="2:82" s="2037" customFormat="1" ht="30" customHeight="1">
      <c r="B38" s="2042"/>
      <c r="C38" s="213" t="s">
        <v>1743</v>
      </c>
      <c r="D38" s="213" t="s">
        <v>1744</v>
      </c>
      <c r="E38" s="2070"/>
      <c r="F38" s="2062"/>
      <c r="G38" s="2072"/>
      <c r="BW38" s="2168"/>
      <c r="BX38" s="2168"/>
      <c r="BY38" s="2168"/>
      <c r="BZ38" s="2170"/>
      <c r="CA38" s="2170"/>
      <c r="CB38" s="2170"/>
      <c r="CD38" s="2038"/>
    </row>
    <row r="39" spans="2:82" s="2037" customFormat="1" ht="30" customHeight="1">
      <c r="B39" s="2042"/>
      <c r="C39" s="213"/>
      <c r="D39" s="213" t="s">
        <v>139</v>
      </c>
      <c r="E39" s="2070"/>
      <c r="F39" s="2062"/>
      <c r="G39" s="2072"/>
      <c r="BW39" s="2168"/>
      <c r="BX39" s="2168"/>
      <c r="BY39" s="2168"/>
      <c r="BZ39" s="2170"/>
      <c r="CA39" s="2170"/>
      <c r="CB39" s="2170"/>
      <c r="CD39" s="2038"/>
    </row>
    <row r="40" spans="2:82" s="2037" customFormat="1" ht="30" customHeight="1">
      <c r="B40" s="2042"/>
      <c r="C40" s="213"/>
      <c r="D40" s="2062" t="s">
        <v>1745</v>
      </c>
      <c r="E40" s="2070"/>
      <c r="F40" s="2062"/>
      <c r="G40" s="2072"/>
      <c r="BW40" s="2168"/>
      <c r="BX40" s="2168"/>
      <c r="BY40" s="2168"/>
      <c r="BZ40" s="2170"/>
      <c r="CA40" s="2170"/>
      <c r="CB40" s="2170"/>
      <c r="CD40" s="2038"/>
    </row>
    <row r="41" spans="2:82" s="2037" customFormat="1" ht="30" customHeight="1">
      <c r="B41" s="2042"/>
      <c r="C41" s="2070"/>
      <c r="D41" s="2062" t="s">
        <v>738</v>
      </c>
      <c r="E41" s="2070"/>
      <c r="F41" s="2062"/>
      <c r="G41" s="2072"/>
      <c r="BW41" s="2168"/>
      <c r="BX41" s="2168"/>
      <c r="BY41" s="2168"/>
      <c r="BZ41" s="2170"/>
      <c r="CA41" s="2170"/>
      <c r="CB41" s="2170"/>
      <c r="CD41" s="2038"/>
    </row>
    <row r="42" spans="2:82" s="189" customFormat="1" ht="30" customHeight="1">
      <c r="B42" s="2043"/>
      <c r="C42" s="2070"/>
      <c r="D42" s="2070"/>
      <c r="E42" s="2070"/>
      <c r="F42" s="2072"/>
      <c r="G42" s="2072"/>
      <c r="H42" s="194"/>
      <c r="I42" s="188"/>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665"/>
      <c r="BE42" s="665"/>
      <c r="BF42" s="665"/>
      <c r="BG42" s="665"/>
      <c r="BH42" s="665"/>
      <c r="BI42" s="665"/>
      <c r="BJ42" s="665"/>
      <c r="BK42" s="665"/>
      <c r="BL42" s="665"/>
      <c r="BM42" s="665"/>
      <c r="BN42" s="665"/>
      <c r="BO42" s="665"/>
      <c r="BP42" s="665"/>
      <c r="BQ42" s="665"/>
      <c r="BR42" s="665"/>
      <c r="BS42" s="665"/>
      <c r="BT42" s="665"/>
      <c r="BU42" s="665"/>
      <c r="BV42" s="665"/>
      <c r="BW42" s="2037"/>
      <c r="BX42" s="2037"/>
      <c r="BY42" s="2037"/>
      <c r="BZ42" s="193" t="s">
        <v>1699</v>
      </c>
      <c r="CA42" s="2037"/>
      <c r="CB42" s="2037"/>
      <c r="CC42" s="665"/>
      <c r="CD42" s="2045"/>
    </row>
    <row r="43" spans="2:82" s="189" customFormat="1" ht="30" customHeight="1">
      <c r="B43" s="2043"/>
      <c r="C43" s="2070"/>
      <c r="D43" s="2080" t="s">
        <v>19</v>
      </c>
      <c r="E43" s="2070"/>
      <c r="F43" s="2072" t="s">
        <v>1746</v>
      </c>
      <c r="G43" s="2072"/>
      <c r="H43" s="194"/>
      <c r="I43" s="188"/>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665"/>
      <c r="BE43" s="665"/>
      <c r="BF43" s="665"/>
      <c r="BG43" s="665"/>
      <c r="BH43" s="665"/>
      <c r="BI43" s="665"/>
      <c r="BJ43" s="665"/>
      <c r="BK43" s="665"/>
      <c r="BL43" s="665"/>
      <c r="BM43" s="665"/>
      <c r="BN43" s="665"/>
      <c r="BO43" s="665"/>
      <c r="BP43" s="665"/>
      <c r="BQ43" s="665"/>
      <c r="BR43" s="665"/>
      <c r="BS43" s="665"/>
      <c r="BT43" s="665"/>
      <c r="BU43" s="665"/>
      <c r="BV43" s="665"/>
      <c r="BW43" s="4340" t="s">
        <v>90</v>
      </c>
      <c r="BX43" s="4341"/>
      <c r="BY43" s="4341"/>
      <c r="BZ43" s="4342"/>
      <c r="CA43" s="4348"/>
      <c r="CB43" s="4344"/>
      <c r="CC43" s="665"/>
      <c r="CD43" s="2045"/>
    </row>
    <row r="44" spans="2:82" s="189" customFormat="1" ht="30" customHeight="1">
      <c r="B44" s="2043"/>
      <c r="C44" s="2070"/>
      <c r="D44" s="2079"/>
      <c r="E44" s="2070"/>
      <c r="F44" s="2041" t="s">
        <v>1747</v>
      </c>
      <c r="G44" s="2072"/>
      <c r="H44" s="194"/>
      <c r="I44" s="188"/>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665"/>
      <c r="BE44" s="665"/>
      <c r="BF44" s="665"/>
      <c r="BG44" s="665"/>
      <c r="BH44" s="665"/>
      <c r="BI44" s="665"/>
      <c r="BJ44" s="665"/>
      <c r="BK44" s="665"/>
      <c r="BL44" s="665"/>
      <c r="BM44" s="665"/>
      <c r="BN44" s="665"/>
      <c r="BO44" s="665"/>
      <c r="BP44" s="665"/>
      <c r="BQ44" s="665"/>
      <c r="BR44" s="665"/>
      <c r="BS44" s="665"/>
      <c r="BT44" s="665"/>
      <c r="BU44" s="665"/>
      <c r="BV44" s="665"/>
      <c r="BW44" s="4341"/>
      <c r="BX44" s="4341"/>
      <c r="BY44" s="4341"/>
      <c r="BZ44" s="4345"/>
      <c r="CA44" s="4346"/>
      <c r="CB44" s="4347"/>
      <c r="CC44" s="665"/>
      <c r="CD44" s="2045"/>
    </row>
    <row r="45" spans="2:82" s="189" customFormat="1" ht="30" customHeight="1">
      <c r="B45" s="2043"/>
      <c r="C45" s="2070"/>
      <c r="D45" s="2079"/>
      <c r="E45" s="2070"/>
      <c r="F45" s="353"/>
      <c r="G45" s="353"/>
      <c r="H45" s="194"/>
      <c r="I45" s="188"/>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665"/>
      <c r="BE45" s="665"/>
      <c r="BF45" s="665"/>
      <c r="BG45" s="665"/>
      <c r="BH45" s="665"/>
      <c r="BI45" s="665"/>
      <c r="BJ45" s="665"/>
      <c r="BK45" s="665"/>
      <c r="BL45" s="665"/>
      <c r="BM45" s="665"/>
      <c r="BN45" s="665"/>
      <c r="BO45" s="665"/>
      <c r="BP45" s="665"/>
      <c r="BQ45" s="665"/>
      <c r="BR45" s="665"/>
      <c r="BS45" s="665"/>
      <c r="BT45" s="665"/>
      <c r="BU45" s="665"/>
      <c r="BV45" s="665"/>
      <c r="BW45" s="2037"/>
      <c r="BX45" s="2037"/>
      <c r="BY45" s="2037"/>
      <c r="BZ45" s="2037"/>
      <c r="CA45" s="2037"/>
      <c r="CB45" s="2037"/>
      <c r="CC45" s="665"/>
      <c r="CD45" s="2045"/>
    </row>
    <row r="46" spans="2:82" s="189" customFormat="1" ht="30" customHeight="1">
      <c r="B46" s="2043"/>
      <c r="C46" s="2070"/>
      <c r="D46" s="2079" t="s">
        <v>20</v>
      </c>
      <c r="E46" s="2070"/>
      <c r="F46" s="2072" t="s">
        <v>1748</v>
      </c>
      <c r="G46" s="2072"/>
      <c r="H46" s="194"/>
      <c r="I46" s="188"/>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A46" s="194"/>
      <c r="BB46" s="194"/>
      <c r="BC46" s="194"/>
      <c r="BD46" s="665"/>
      <c r="BE46" s="665"/>
      <c r="BF46" s="665"/>
      <c r="BG46" s="665"/>
      <c r="BH46" s="665"/>
      <c r="BI46" s="665"/>
      <c r="BJ46" s="665"/>
      <c r="BK46" s="665"/>
      <c r="BL46" s="665"/>
      <c r="BM46" s="665"/>
      <c r="BN46" s="665"/>
      <c r="BO46" s="665"/>
      <c r="BP46" s="665"/>
      <c r="BQ46" s="665"/>
      <c r="BR46" s="665"/>
      <c r="BS46" s="665"/>
      <c r="BT46" s="665"/>
      <c r="BU46" s="665"/>
      <c r="BV46" s="665"/>
      <c r="BW46" s="4340" t="s">
        <v>138</v>
      </c>
      <c r="BX46" s="4341"/>
      <c r="BY46" s="4341"/>
      <c r="BZ46" s="4342"/>
      <c r="CA46" s="4348"/>
      <c r="CB46" s="4344"/>
      <c r="CC46" s="665"/>
      <c r="CD46" s="2045"/>
    </row>
    <row r="47" spans="2:82" s="189" customFormat="1" ht="30" customHeight="1">
      <c r="B47" s="2043"/>
      <c r="C47" s="2070"/>
      <c r="D47" s="2079"/>
      <c r="E47" s="2070"/>
      <c r="F47" s="2041" t="s">
        <v>1749</v>
      </c>
      <c r="G47" s="2072"/>
      <c r="H47" s="194"/>
      <c r="I47" s="188"/>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94"/>
      <c r="BB47" s="194"/>
      <c r="BC47" s="194"/>
      <c r="BD47" s="665"/>
      <c r="BE47" s="665"/>
      <c r="BF47" s="665"/>
      <c r="BG47" s="665"/>
      <c r="BH47" s="665"/>
      <c r="BI47" s="665"/>
      <c r="BJ47" s="665"/>
      <c r="BK47" s="665"/>
      <c r="BL47" s="665"/>
      <c r="BM47" s="665"/>
      <c r="BN47" s="665"/>
      <c r="BO47" s="665"/>
      <c r="BP47" s="665"/>
      <c r="BQ47" s="665"/>
      <c r="BR47" s="665"/>
      <c r="BS47" s="665"/>
      <c r="BT47" s="665"/>
      <c r="BU47" s="665"/>
      <c r="BV47" s="665"/>
      <c r="BW47" s="4341"/>
      <c r="BX47" s="4341"/>
      <c r="BY47" s="4341"/>
      <c r="BZ47" s="4345"/>
      <c r="CA47" s="4346"/>
      <c r="CB47" s="4347"/>
      <c r="CC47" s="665"/>
      <c r="CD47" s="2045"/>
    </row>
    <row r="48" spans="2:82" s="189" customFormat="1" ht="30" customHeight="1">
      <c r="B48" s="2043"/>
      <c r="C48" s="2070"/>
      <c r="D48" s="2079"/>
      <c r="E48" s="2070"/>
      <c r="F48" s="2062"/>
      <c r="G48" s="665"/>
      <c r="H48" s="194"/>
      <c r="I48" s="188"/>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c r="AP48" s="194"/>
      <c r="AQ48" s="194"/>
      <c r="AR48" s="194"/>
      <c r="AS48" s="194"/>
      <c r="AT48" s="194"/>
      <c r="AU48" s="194"/>
      <c r="AV48" s="194"/>
      <c r="AW48" s="194"/>
      <c r="AX48" s="194"/>
      <c r="AY48" s="194"/>
      <c r="AZ48" s="194"/>
      <c r="BA48" s="194"/>
      <c r="BB48" s="194"/>
      <c r="BC48" s="194"/>
      <c r="BD48" s="665"/>
      <c r="BE48" s="665"/>
      <c r="BF48" s="665"/>
      <c r="BG48" s="665"/>
      <c r="BH48" s="665"/>
      <c r="BI48" s="665"/>
      <c r="BJ48" s="665"/>
      <c r="BK48" s="665"/>
      <c r="BL48" s="665"/>
      <c r="BM48" s="665"/>
      <c r="BN48" s="665"/>
      <c r="BO48" s="665"/>
      <c r="BP48" s="665"/>
      <c r="BQ48" s="665"/>
      <c r="BR48" s="665"/>
      <c r="BS48" s="665"/>
      <c r="BT48" s="665"/>
      <c r="BU48" s="665"/>
      <c r="BV48" s="665"/>
      <c r="BW48" s="665"/>
      <c r="BX48" s="665"/>
      <c r="BY48" s="665"/>
      <c r="BZ48" s="665"/>
      <c r="CA48" s="665"/>
      <c r="CB48" s="665"/>
      <c r="CC48" s="665"/>
      <c r="CD48" s="2045"/>
    </row>
    <row r="49" spans="2:82" s="189" customFormat="1" ht="30" customHeight="1">
      <c r="B49" s="2172"/>
      <c r="C49" s="2173"/>
      <c r="D49" s="2174"/>
      <c r="E49" s="2173"/>
      <c r="F49" s="2175"/>
      <c r="G49" s="2176"/>
      <c r="H49" s="2177"/>
      <c r="I49" s="2178"/>
      <c r="J49" s="2177"/>
      <c r="K49" s="2177"/>
      <c r="L49" s="2177"/>
      <c r="M49" s="2177"/>
      <c r="N49" s="2177"/>
      <c r="O49" s="2177"/>
      <c r="P49" s="2177"/>
      <c r="Q49" s="2177"/>
      <c r="R49" s="2177"/>
      <c r="S49" s="2177"/>
      <c r="T49" s="2177"/>
      <c r="U49" s="2177"/>
      <c r="V49" s="2177"/>
      <c r="W49" s="2177"/>
      <c r="X49" s="2177"/>
      <c r="Y49" s="2177"/>
      <c r="Z49" s="2177"/>
      <c r="AA49" s="2177"/>
      <c r="AB49" s="2177"/>
      <c r="AC49" s="2177"/>
      <c r="AD49" s="2177"/>
      <c r="AE49" s="2177"/>
      <c r="AF49" s="2177"/>
      <c r="AG49" s="2177"/>
      <c r="AH49" s="2177"/>
      <c r="AI49" s="2177"/>
      <c r="AJ49" s="2177"/>
      <c r="AK49" s="2177"/>
      <c r="AL49" s="2177"/>
      <c r="AM49" s="2177"/>
      <c r="AN49" s="2177"/>
      <c r="AO49" s="2177"/>
      <c r="AP49" s="2177"/>
      <c r="AQ49" s="2177"/>
      <c r="AR49" s="2177"/>
      <c r="AS49" s="2177"/>
      <c r="AT49" s="2177"/>
      <c r="AU49" s="2177"/>
      <c r="AV49" s="2177"/>
      <c r="AW49" s="2177"/>
      <c r="AX49" s="2177"/>
      <c r="AY49" s="2177"/>
      <c r="AZ49" s="2177"/>
      <c r="BA49" s="2177"/>
      <c r="BB49" s="2177"/>
      <c r="BC49" s="2177"/>
      <c r="BD49" s="2176"/>
      <c r="BE49" s="2176"/>
      <c r="BF49" s="2176"/>
      <c r="BG49" s="2176"/>
      <c r="BH49" s="2176"/>
      <c r="BI49" s="2176"/>
      <c r="BJ49" s="2176"/>
      <c r="BK49" s="2176"/>
      <c r="BL49" s="2176"/>
      <c r="BM49" s="2176"/>
      <c r="BN49" s="2176"/>
      <c r="BO49" s="2176"/>
      <c r="BP49" s="2176"/>
      <c r="BQ49" s="2176"/>
      <c r="BR49" s="2176"/>
      <c r="BS49" s="2176"/>
      <c r="BT49" s="2176"/>
      <c r="BU49" s="2176"/>
      <c r="BV49" s="2176"/>
      <c r="BW49" s="2176"/>
      <c r="BX49" s="2176"/>
      <c r="BY49" s="2176"/>
      <c r="BZ49" s="2176"/>
      <c r="CA49" s="2176"/>
      <c r="CB49" s="2176"/>
      <c r="CC49" s="2176"/>
      <c r="CD49" s="2179"/>
    </row>
    <row r="50" spans="2:82" s="189" customFormat="1" ht="30" customHeight="1">
      <c r="B50" s="2043"/>
      <c r="C50" s="213" t="s">
        <v>1750</v>
      </c>
      <c r="D50" s="213" t="s">
        <v>1751</v>
      </c>
      <c r="E50" s="188"/>
      <c r="F50" s="2070"/>
      <c r="G50" s="2072"/>
      <c r="H50" s="194"/>
      <c r="I50" s="188"/>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c r="AO50" s="194"/>
      <c r="AP50" s="194"/>
      <c r="AQ50" s="194"/>
      <c r="AR50" s="194"/>
      <c r="AS50" s="194"/>
      <c r="AT50" s="194"/>
      <c r="AU50" s="194"/>
      <c r="AV50" s="194"/>
      <c r="AW50" s="194"/>
      <c r="AX50" s="194"/>
      <c r="AY50" s="194"/>
      <c r="AZ50" s="194"/>
      <c r="BA50" s="194"/>
      <c r="BB50" s="194"/>
      <c r="BC50" s="194"/>
      <c r="BD50" s="665"/>
      <c r="BE50" s="665"/>
      <c r="BF50" s="665"/>
      <c r="BG50" s="665"/>
      <c r="BH50" s="665"/>
      <c r="BI50" s="665"/>
      <c r="BJ50" s="665"/>
      <c r="BK50" s="665"/>
      <c r="BL50" s="665"/>
      <c r="BM50" s="665"/>
      <c r="BN50" s="665"/>
      <c r="BO50" s="665"/>
      <c r="BP50" s="665"/>
      <c r="BQ50" s="665"/>
      <c r="BR50" s="665"/>
      <c r="BS50" s="665"/>
      <c r="BT50" s="665"/>
      <c r="BU50" s="665"/>
      <c r="BV50" s="665"/>
      <c r="BW50" s="665"/>
      <c r="BX50" s="665"/>
      <c r="BY50" s="665"/>
      <c r="BZ50" s="665"/>
      <c r="CA50" s="665"/>
      <c r="CB50" s="665"/>
      <c r="CC50" s="665"/>
      <c r="CD50" s="2045"/>
    </row>
    <row r="51" spans="2:82" s="189" customFormat="1" ht="30" customHeight="1">
      <c r="B51" s="2043"/>
      <c r="C51" s="2070"/>
      <c r="D51" s="2062" t="s">
        <v>1752</v>
      </c>
      <c r="E51" s="188"/>
      <c r="F51" s="2070"/>
      <c r="G51" s="2072"/>
      <c r="H51" s="194"/>
      <c r="I51" s="188"/>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4"/>
      <c r="AO51" s="194"/>
      <c r="AP51" s="194"/>
      <c r="AQ51" s="194"/>
      <c r="AR51" s="194"/>
      <c r="AS51" s="194"/>
      <c r="AT51" s="194"/>
      <c r="AU51" s="194"/>
      <c r="AV51" s="194"/>
      <c r="AW51" s="194"/>
      <c r="AX51" s="194"/>
      <c r="AY51" s="194"/>
      <c r="AZ51" s="194"/>
      <c r="BA51" s="194"/>
      <c r="BB51" s="194"/>
      <c r="BC51" s="194"/>
      <c r="BD51" s="665"/>
      <c r="BE51" s="665"/>
      <c r="BF51" s="665"/>
      <c r="BG51" s="665"/>
      <c r="BH51" s="665"/>
      <c r="BI51" s="665"/>
      <c r="BJ51" s="665"/>
      <c r="BK51" s="665"/>
      <c r="BL51" s="665"/>
      <c r="BM51" s="665"/>
      <c r="BN51" s="665"/>
      <c r="BO51" s="665"/>
      <c r="BP51" s="665"/>
      <c r="BQ51" s="665"/>
      <c r="BR51" s="665"/>
      <c r="BS51" s="665"/>
      <c r="BT51" s="665"/>
      <c r="BU51" s="665"/>
      <c r="BV51" s="665"/>
      <c r="BW51" s="665"/>
      <c r="BX51" s="665"/>
      <c r="BY51" s="665"/>
      <c r="BZ51" s="665"/>
      <c r="CA51" s="665"/>
      <c r="CB51" s="665"/>
      <c r="CC51" s="665"/>
      <c r="CD51" s="2045"/>
    </row>
    <row r="52" spans="2:82" s="189" customFormat="1" ht="30" customHeight="1">
      <c r="B52" s="2043"/>
      <c r="C52" s="2070"/>
      <c r="D52" s="2079"/>
      <c r="E52" s="2070"/>
      <c r="F52" s="2062"/>
      <c r="G52" s="665"/>
      <c r="H52" s="194"/>
      <c r="I52" s="188"/>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c r="AN52" s="194"/>
      <c r="AO52" s="194"/>
      <c r="AP52" s="194"/>
      <c r="AQ52" s="194"/>
      <c r="AR52" s="194"/>
      <c r="AS52" s="194"/>
      <c r="AT52" s="194"/>
      <c r="AU52" s="194"/>
      <c r="AV52" s="194"/>
      <c r="AW52" s="194"/>
      <c r="AX52" s="194"/>
      <c r="AY52" s="194"/>
      <c r="AZ52" s="194"/>
      <c r="BA52" s="194"/>
      <c r="BB52" s="194"/>
      <c r="BC52" s="194"/>
      <c r="BD52" s="665"/>
      <c r="BE52" s="665"/>
      <c r="BF52" s="665"/>
      <c r="BG52" s="665"/>
      <c r="BH52" s="665"/>
      <c r="BI52" s="665"/>
      <c r="BJ52" s="665"/>
      <c r="BK52" s="665"/>
      <c r="BL52" s="665"/>
      <c r="BM52" s="665"/>
      <c r="BN52" s="665"/>
      <c r="BO52" s="665"/>
      <c r="BP52" s="665"/>
      <c r="BQ52" s="665"/>
      <c r="BR52" s="665"/>
      <c r="BS52" s="665"/>
      <c r="BT52" s="665"/>
      <c r="BU52" s="665"/>
      <c r="BV52" s="665"/>
      <c r="BW52" s="665"/>
      <c r="BX52" s="665"/>
      <c r="BY52" s="665"/>
      <c r="BZ52" s="665"/>
      <c r="CA52" s="665"/>
      <c r="CB52" s="665"/>
      <c r="CC52" s="665"/>
      <c r="CD52" s="2045"/>
    </row>
    <row r="53" spans="2:82" s="189" customFormat="1" ht="30" customHeight="1">
      <c r="B53" s="2043"/>
      <c r="C53" s="2070"/>
      <c r="D53" s="188"/>
      <c r="E53" s="2048" t="s">
        <v>1753</v>
      </c>
      <c r="F53" s="188"/>
      <c r="G53" s="351"/>
      <c r="H53" s="351"/>
      <c r="I53" s="2049"/>
      <c r="J53" s="2049"/>
      <c r="K53" s="2049"/>
      <c r="L53" s="2049"/>
      <c r="M53" s="2049"/>
      <c r="N53" s="2049"/>
      <c r="O53" s="2049"/>
      <c r="P53" s="2049"/>
      <c r="Q53" s="2049"/>
      <c r="R53" s="194"/>
      <c r="S53" s="194"/>
      <c r="T53" s="194"/>
      <c r="U53" s="194"/>
      <c r="V53" s="194"/>
      <c r="W53" s="194"/>
      <c r="X53" s="194"/>
      <c r="Y53" s="194"/>
      <c r="Z53" s="194"/>
      <c r="AA53" s="194"/>
      <c r="AB53" s="194"/>
      <c r="AC53" s="194"/>
      <c r="AD53" s="194"/>
      <c r="AE53" s="194"/>
      <c r="AF53" s="194"/>
      <c r="AG53" s="194"/>
      <c r="AH53" s="194"/>
      <c r="AI53" s="194"/>
      <c r="AJ53" s="194"/>
      <c r="AK53" s="194"/>
      <c r="AL53" s="194"/>
      <c r="AM53" s="194"/>
      <c r="AN53" s="194"/>
      <c r="AO53" s="194"/>
      <c r="AP53" s="194"/>
      <c r="AQ53" s="194"/>
      <c r="AR53" s="194"/>
      <c r="AS53" s="194"/>
      <c r="AT53" s="194"/>
      <c r="AU53" s="194"/>
      <c r="AV53" s="194"/>
      <c r="AW53" s="194"/>
      <c r="AX53" s="194"/>
      <c r="AY53" s="194"/>
      <c r="AZ53" s="194"/>
      <c r="BA53" s="194"/>
      <c r="BB53" s="194"/>
      <c r="BC53" s="194"/>
      <c r="BD53" s="665"/>
      <c r="BE53" s="665"/>
      <c r="BF53" s="665"/>
      <c r="BG53" s="665"/>
      <c r="BH53" s="665"/>
      <c r="BI53" s="665"/>
      <c r="BJ53" s="665"/>
      <c r="BK53" s="665"/>
      <c r="BL53" s="665"/>
      <c r="BM53" s="665"/>
      <c r="BN53" s="665"/>
      <c r="BO53" s="665"/>
      <c r="BP53" s="665"/>
      <c r="BQ53" s="665"/>
      <c r="BR53" s="665"/>
      <c r="BS53" s="665"/>
      <c r="BT53" s="665"/>
      <c r="BU53" s="665"/>
      <c r="BV53" s="665"/>
      <c r="BW53" s="665"/>
      <c r="BX53" s="665"/>
      <c r="BY53" s="665"/>
      <c r="BZ53" s="665"/>
      <c r="CA53" s="665"/>
      <c r="CB53" s="665"/>
      <c r="CC53" s="665"/>
      <c r="CD53" s="2045"/>
    </row>
    <row r="54" spans="2:82" s="189" customFormat="1" ht="30" customHeight="1">
      <c r="B54" s="2043"/>
      <c r="C54" s="2070"/>
      <c r="D54" s="4322" t="s">
        <v>1</v>
      </c>
      <c r="E54" s="4323"/>
      <c r="F54" s="4324"/>
      <c r="G54" s="4358"/>
      <c r="H54" s="4326"/>
      <c r="I54" s="2050"/>
      <c r="J54" s="4330" t="s">
        <v>1610</v>
      </c>
      <c r="K54" s="4330"/>
      <c r="L54" s="4330"/>
      <c r="M54" s="4330"/>
      <c r="N54" s="4330"/>
      <c r="O54" s="4330"/>
      <c r="P54" s="4330"/>
      <c r="Q54" s="4330"/>
      <c r="R54" s="194"/>
      <c r="S54" s="4322" t="s">
        <v>4</v>
      </c>
      <c r="T54" s="4323"/>
      <c r="U54" s="4324"/>
      <c r="V54" s="4358"/>
      <c r="W54" s="4326"/>
      <c r="X54" s="2050"/>
      <c r="Y54" s="4330" t="s">
        <v>1611</v>
      </c>
      <c r="Z54" s="4330"/>
      <c r="AA54" s="4330"/>
      <c r="AB54" s="4330"/>
      <c r="AC54" s="4330"/>
      <c r="AD54" s="4330"/>
      <c r="AE54" s="4330"/>
      <c r="AF54" s="4330"/>
      <c r="AG54" s="194"/>
      <c r="AH54" s="194"/>
      <c r="AI54" s="194"/>
      <c r="AJ54" s="194"/>
      <c r="AK54" s="194"/>
      <c r="AL54" s="194"/>
      <c r="AM54" s="194"/>
      <c r="AN54" s="194"/>
      <c r="AO54" s="194"/>
      <c r="AP54" s="194"/>
      <c r="AQ54" s="194"/>
      <c r="AR54" s="194"/>
      <c r="AS54" s="194"/>
      <c r="AT54" s="194"/>
      <c r="AU54" s="194"/>
      <c r="AV54" s="194"/>
      <c r="AW54" s="194"/>
      <c r="AX54" s="194"/>
      <c r="AY54" s="194"/>
      <c r="AZ54" s="194"/>
      <c r="BA54" s="194"/>
      <c r="BB54" s="194"/>
      <c r="BC54" s="194"/>
      <c r="BD54" s="665"/>
      <c r="BE54" s="665"/>
      <c r="BF54" s="665"/>
      <c r="BG54" s="665"/>
      <c r="BH54" s="665"/>
      <c r="BI54" s="665"/>
      <c r="BJ54" s="665"/>
      <c r="BK54" s="665"/>
      <c r="BL54" s="665"/>
      <c r="BM54" s="665"/>
      <c r="BN54" s="665"/>
      <c r="BO54" s="665"/>
      <c r="BP54" s="665"/>
      <c r="BQ54" s="665"/>
      <c r="BR54" s="665"/>
      <c r="BS54" s="665"/>
      <c r="BT54" s="665"/>
      <c r="BU54" s="665"/>
      <c r="BV54" s="665"/>
      <c r="BW54" s="665"/>
      <c r="BX54" s="665"/>
      <c r="BY54" s="665"/>
      <c r="BZ54" s="665"/>
      <c r="CA54" s="665"/>
      <c r="CB54" s="665"/>
      <c r="CC54" s="665"/>
      <c r="CD54" s="2045"/>
    </row>
    <row r="55" spans="2:82" s="189" customFormat="1" ht="30" customHeight="1">
      <c r="B55" s="2043"/>
      <c r="C55" s="2070"/>
      <c r="D55" s="2994"/>
      <c r="E55" s="4323"/>
      <c r="F55" s="4327"/>
      <c r="G55" s="4328"/>
      <c r="H55" s="4329"/>
      <c r="I55" s="2050"/>
      <c r="J55" s="4330"/>
      <c r="K55" s="4330"/>
      <c r="L55" s="4330"/>
      <c r="M55" s="4330"/>
      <c r="N55" s="4330"/>
      <c r="O55" s="4330"/>
      <c r="P55" s="4330"/>
      <c r="Q55" s="4330"/>
      <c r="R55" s="194"/>
      <c r="S55" s="2994"/>
      <c r="T55" s="4323"/>
      <c r="U55" s="4327"/>
      <c r="V55" s="4328"/>
      <c r="W55" s="4329"/>
      <c r="X55" s="2050"/>
      <c r="Y55" s="4330"/>
      <c r="Z55" s="4330"/>
      <c r="AA55" s="4330"/>
      <c r="AB55" s="4330"/>
      <c r="AC55" s="4330"/>
      <c r="AD55" s="4330"/>
      <c r="AE55" s="4330"/>
      <c r="AF55" s="4330"/>
      <c r="AG55" s="194"/>
      <c r="AH55" s="194"/>
      <c r="AI55" s="194"/>
      <c r="AJ55" s="194"/>
      <c r="AK55" s="194"/>
      <c r="AL55" s="194"/>
      <c r="AM55" s="194"/>
      <c r="AN55" s="194"/>
      <c r="AO55" s="194"/>
      <c r="AP55" s="194"/>
      <c r="AQ55" s="194"/>
      <c r="AR55" s="194"/>
      <c r="AS55" s="194"/>
      <c r="AT55" s="194"/>
      <c r="AU55" s="194"/>
      <c r="AV55" s="194"/>
      <c r="AW55" s="194"/>
      <c r="AX55" s="194"/>
      <c r="AY55" s="194"/>
      <c r="AZ55" s="194"/>
      <c r="BA55" s="194"/>
      <c r="BB55" s="194"/>
      <c r="BC55" s="194"/>
      <c r="BD55" s="665"/>
      <c r="BE55" s="665"/>
      <c r="BF55" s="665"/>
      <c r="BG55" s="665"/>
      <c r="BH55" s="665"/>
      <c r="BI55" s="665"/>
      <c r="BJ55" s="665"/>
      <c r="BK55" s="665"/>
      <c r="BL55" s="665"/>
      <c r="BM55" s="665"/>
      <c r="BN55" s="665"/>
      <c r="BO55" s="665"/>
      <c r="BP55" s="665"/>
      <c r="BQ55" s="665"/>
      <c r="BR55" s="665"/>
      <c r="BS55" s="665"/>
      <c r="BT55" s="665"/>
      <c r="BU55" s="665"/>
      <c r="BV55" s="665"/>
      <c r="BW55" s="665"/>
      <c r="BX55" s="665"/>
      <c r="BY55" s="665"/>
      <c r="BZ55" s="665"/>
      <c r="CA55" s="665"/>
      <c r="CB55" s="665"/>
      <c r="CC55" s="665"/>
      <c r="CD55" s="2045"/>
    </row>
    <row r="56" spans="2:82" s="189" customFormat="1" ht="30" customHeight="1">
      <c r="B56" s="2043"/>
      <c r="C56" s="2070"/>
      <c r="D56" s="2079"/>
      <c r="E56" s="2070"/>
      <c r="F56" s="2062"/>
      <c r="G56" s="665"/>
      <c r="H56" s="194"/>
      <c r="I56" s="188"/>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c r="AM56" s="194"/>
      <c r="AN56" s="194"/>
      <c r="AO56" s="194"/>
      <c r="AP56" s="194"/>
      <c r="AQ56" s="194"/>
      <c r="AR56" s="194"/>
      <c r="AS56" s="194"/>
      <c r="AT56" s="194"/>
      <c r="AU56" s="194"/>
      <c r="AV56" s="194"/>
      <c r="AW56" s="194"/>
      <c r="AX56" s="194"/>
      <c r="AY56" s="194"/>
      <c r="AZ56" s="194"/>
      <c r="BA56" s="194"/>
      <c r="BB56" s="194"/>
      <c r="BC56" s="194"/>
      <c r="BD56" s="665"/>
      <c r="BE56" s="665"/>
      <c r="BF56" s="665"/>
      <c r="BG56" s="665"/>
      <c r="BH56" s="665"/>
      <c r="BI56" s="665"/>
      <c r="BJ56" s="665"/>
      <c r="BK56" s="665"/>
      <c r="BL56" s="665"/>
      <c r="BM56" s="665"/>
      <c r="BN56" s="665"/>
      <c r="BO56" s="665"/>
      <c r="BP56" s="665"/>
      <c r="BQ56" s="665"/>
      <c r="BR56" s="665"/>
      <c r="BS56" s="665"/>
      <c r="BT56" s="665"/>
      <c r="BU56" s="665"/>
      <c r="BV56" s="665"/>
      <c r="BW56" s="665"/>
      <c r="BX56" s="665"/>
      <c r="BY56" s="665"/>
      <c r="BZ56" s="665"/>
      <c r="CA56" s="665"/>
      <c r="CB56" s="665"/>
      <c r="CC56" s="665"/>
      <c r="CD56" s="2045"/>
    </row>
    <row r="57" spans="2:82" s="189" customFormat="1" ht="30" customHeight="1">
      <c r="B57" s="2180"/>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8"/>
      <c r="AL57" s="188"/>
      <c r="AM57" s="188"/>
      <c r="AN57" s="188"/>
      <c r="AO57" s="188"/>
      <c r="AP57" s="188"/>
      <c r="AQ57" s="188"/>
      <c r="AR57" s="188"/>
      <c r="AS57" s="188"/>
      <c r="AT57" s="188"/>
      <c r="AU57" s="188"/>
      <c r="AV57" s="188"/>
      <c r="AW57" s="188"/>
      <c r="AX57" s="188"/>
      <c r="AY57" s="188"/>
      <c r="AZ57" s="188"/>
      <c r="BA57" s="188"/>
      <c r="BB57" s="188"/>
      <c r="BC57" s="188"/>
      <c r="BD57" s="188"/>
      <c r="BE57" s="188"/>
      <c r="BF57" s="188"/>
      <c r="BG57" s="188"/>
      <c r="BH57" s="188"/>
      <c r="BI57" s="188"/>
      <c r="BJ57" s="188"/>
      <c r="BK57" s="188"/>
      <c r="BL57" s="188"/>
      <c r="BM57" s="188"/>
      <c r="BN57" s="188"/>
      <c r="BO57" s="188"/>
      <c r="BP57" s="188"/>
      <c r="BQ57" s="188"/>
      <c r="BR57" s="188"/>
      <c r="BS57" s="188"/>
      <c r="BT57" s="188"/>
      <c r="BU57" s="188"/>
      <c r="BV57" s="188"/>
      <c r="BW57" s="188"/>
      <c r="BX57" s="188"/>
      <c r="BY57" s="188"/>
      <c r="BZ57" s="188"/>
      <c r="CA57" s="188"/>
      <c r="CB57" s="188"/>
      <c r="CC57" s="188"/>
      <c r="CD57" s="880"/>
    </row>
    <row r="58" spans="2:82" s="189" customFormat="1" ht="30" customHeight="1">
      <c r="B58" s="2180"/>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8"/>
      <c r="BR58" s="188"/>
      <c r="BS58" s="188"/>
      <c r="BT58" s="188"/>
      <c r="BU58" s="188"/>
      <c r="BV58" s="188"/>
      <c r="BW58" s="188"/>
      <c r="BX58" s="188"/>
      <c r="BY58" s="188"/>
      <c r="BZ58" s="188"/>
      <c r="CA58" s="188"/>
      <c r="CB58" s="188"/>
      <c r="CC58" s="188"/>
      <c r="CD58" s="880"/>
    </row>
    <row r="59" spans="2:82" s="189" customFormat="1" ht="30" customHeight="1">
      <c r="B59" s="2180"/>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8"/>
      <c r="CC59" s="188"/>
      <c r="CD59" s="880"/>
    </row>
    <row r="60" spans="2:82" s="189" customFormat="1" ht="30" customHeight="1">
      <c r="B60" s="2180"/>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8"/>
      <c r="AL60" s="188"/>
      <c r="AM60" s="188"/>
      <c r="AN60" s="188"/>
      <c r="AO60" s="188"/>
      <c r="AP60" s="188"/>
      <c r="AQ60" s="188"/>
      <c r="AR60" s="188"/>
      <c r="AS60" s="188"/>
      <c r="AT60" s="188"/>
      <c r="AU60" s="188"/>
      <c r="AV60" s="188"/>
      <c r="AW60" s="188"/>
      <c r="AX60" s="188"/>
      <c r="AY60" s="188"/>
      <c r="AZ60" s="188"/>
      <c r="BA60" s="188"/>
      <c r="BB60" s="188"/>
      <c r="BC60" s="188"/>
      <c r="BD60" s="188"/>
      <c r="BE60" s="188"/>
      <c r="BF60" s="188"/>
      <c r="BG60" s="188"/>
      <c r="BH60" s="188"/>
      <c r="BI60" s="188"/>
      <c r="BJ60" s="188"/>
      <c r="BK60" s="188"/>
      <c r="BL60" s="188"/>
      <c r="BM60" s="188"/>
      <c r="BN60" s="188"/>
      <c r="BO60" s="188"/>
      <c r="BP60" s="188"/>
      <c r="BQ60" s="188"/>
      <c r="BR60" s="188"/>
      <c r="BS60" s="188"/>
      <c r="BT60" s="188"/>
      <c r="BU60" s="188"/>
      <c r="BV60" s="188"/>
      <c r="BW60" s="188"/>
      <c r="BX60" s="188"/>
      <c r="BY60" s="188"/>
      <c r="BZ60" s="188"/>
      <c r="CA60" s="188"/>
      <c r="CB60" s="188"/>
      <c r="CC60" s="188"/>
      <c r="CD60" s="880"/>
    </row>
    <row r="61" spans="2:82" s="189" customFormat="1" ht="30" customHeight="1">
      <c r="B61" s="2180"/>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8"/>
      <c r="AN61" s="188"/>
      <c r="AO61" s="188"/>
      <c r="AP61" s="188"/>
      <c r="AQ61" s="188"/>
      <c r="AR61" s="188"/>
      <c r="AS61" s="188"/>
      <c r="AT61" s="188"/>
      <c r="AU61" s="188"/>
      <c r="AV61" s="188"/>
      <c r="AW61" s="188"/>
      <c r="AX61" s="188"/>
      <c r="AY61" s="188"/>
      <c r="AZ61" s="188"/>
      <c r="BA61" s="188"/>
      <c r="BB61" s="188"/>
      <c r="BC61" s="188"/>
      <c r="BD61" s="188"/>
      <c r="BE61" s="188"/>
      <c r="BF61" s="188"/>
      <c r="BG61" s="188"/>
      <c r="BH61" s="188"/>
      <c r="BI61" s="188"/>
      <c r="BJ61" s="188"/>
      <c r="BK61" s="188"/>
      <c r="BL61" s="188"/>
      <c r="BM61" s="188"/>
      <c r="BN61" s="188"/>
      <c r="BO61" s="188"/>
      <c r="BP61" s="188"/>
      <c r="BQ61" s="188"/>
      <c r="BR61" s="188"/>
      <c r="BS61" s="188"/>
      <c r="BT61" s="188"/>
      <c r="BU61" s="188"/>
      <c r="BV61" s="188"/>
      <c r="BW61" s="188"/>
      <c r="BX61" s="188"/>
      <c r="BY61" s="188"/>
      <c r="BZ61" s="188"/>
      <c r="CA61" s="188"/>
      <c r="CB61" s="188"/>
      <c r="CC61" s="188"/>
      <c r="CD61" s="880"/>
    </row>
    <row r="62" spans="2:82" s="189" customFormat="1" ht="30" customHeight="1">
      <c r="B62" s="2180"/>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8"/>
      <c r="AN62" s="188"/>
      <c r="AO62" s="188"/>
      <c r="AP62" s="188"/>
      <c r="AQ62" s="188"/>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c r="BR62" s="188"/>
      <c r="BS62" s="188"/>
      <c r="BT62" s="188"/>
      <c r="BU62" s="188"/>
      <c r="BV62" s="188"/>
      <c r="BW62" s="188"/>
      <c r="BX62" s="188"/>
      <c r="BY62" s="188"/>
      <c r="BZ62" s="188"/>
      <c r="CA62" s="188"/>
      <c r="CB62" s="188"/>
      <c r="CC62" s="188"/>
      <c r="CD62" s="880"/>
    </row>
    <row r="63" spans="2:82" s="189" customFormat="1" ht="30" customHeight="1">
      <c r="B63" s="2180"/>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P63" s="188"/>
      <c r="AQ63" s="188"/>
      <c r="AR63" s="188"/>
      <c r="AS63" s="188"/>
      <c r="AT63" s="188"/>
      <c r="AU63" s="188"/>
      <c r="AV63" s="188"/>
      <c r="AW63" s="188"/>
      <c r="AX63" s="188"/>
      <c r="AY63" s="188"/>
      <c r="AZ63" s="188"/>
      <c r="BA63" s="188"/>
      <c r="BB63" s="188"/>
      <c r="BC63" s="188"/>
      <c r="BD63" s="188"/>
      <c r="BE63" s="188"/>
      <c r="BF63" s="188"/>
      <c r="BG63" s="188"/>
      <c r="BH63" s="188"/>
      <c r="BI63" s="188"/>
      <c r="BJ63" s="188"/>
      <c r="BK63" s="188"/>
      <c r="BL63" s="188"/>
      <c r="BM63" s="188"/>
      <c r="BN63" s="188"/>
      <c r="BO63" s="188"/>
      <c r="BP63" s="188"/>
      <c r="BQ63" s="188"/>
      <c r="BR63" s="188"/>
      <c r="BS63" s="188"/>
      <c r="BT63" s="188"/>
      <c r="BU63" s="188"/>
      <c r="BV63" s="188"/>
      <c r="BW63" s="188"/>
      <c r="BX63" s="188"/>
      <c r="BY63" s="188"/>
      <c r="BZ63" s="188"/>
      <c r="CA63" s="188"/>
      <c r="CB63" s="188"/>
      <c r="CC63" s="188"/>
      <c r="CD63" s="880"/>
    </row>
    <row r="64" spans="2:82" s="189" customFormat="1" ht="30" customHeight="1">
      <c r="B64" s="2180"/>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c r="BU64" s="188"/>
      <c r="BV64" s="188"/>
      <c r="BW64" s="188"/>
      <c r="BX64" s="188"/>
      <c r="BY64" s="188"/>
      <c r="BZ64" s="188"/>
      <c r="CA64" s="188"/>
      <c r="CB64" s="188"/>
      <c r="CC64" s="188"/>
      <c r="CD64" s="880"/>
    </row>
    <row r="65" spans="2:82" s="189" customFormat="1" ht="30" customHeight="1">
      <c r="B65" s="2180"/>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c r="AN65" s="188"/>
      <c r="AO65" s="188"/>
      <c r="AP65" s="188"/>
      <c r="AQ65" s="188"/>
      <c r="AR65" s="188"/>
      <c r="AS65" s="188"/>
      <c r="AT65" s="188"/>
      <c r="AU65" s="188"/>
      <c r="AV65" s="188"/>
      <c r="AW65" s="188"/>
      <c r="AX65" s="188"/>
      <c r="AY65" s="188"/>
      <c r="AZ65" s="188"/>
      <c r="BA65" s="188"/>
      <c r="BB65" s="188"/>
      <c r="BC65" s="188"/>
      <c r="BD65" s="188"/>
      <c r="BE65" s="188"/>
      <c r="BF65" s="188"/>
      <c r="BG65" s="188"/>
      <c r="BH65" s="188"/>
      <c r="BI65" s="188"/>
      <c r="BJ65" s="188"/>
      <c r="BK65" s="188"/>
      <c r="BL65" s="188"/>
      <c r="BM65" s="188"/>
      <c r="BN65" s="188"/>
      <c r="BO65" s="188"/>
      <c r="BP65" s="188"/>
      <c r="BQ65" s="188"/>
      <c r="BR65" s="188"/>
      <c r="BS65" s="188"/>
      <c r="BT65" s="188"/>
      <c r="BU65" s="188"/>
      <c r="BV65" s="188"/>
      <c r="BW65" s="188"/>
      <c r="BX65" s="188"/>
      <c r="BY65" s="188"/>
      <c r="BZ65" s="188"/>
      <c r="CA65" s="188"/>
      <c r="CB65" s="188"/>
      <c r="CC65" s="188"/>
      <c r="CD65" s="880"/>
    </row>
    <row r="66" spans="2:82" s="189" customFormat="1" ht="30" customHeight="1">
      <c r="B66" s="2180"/>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8"/>
      <c r="AN66" s="188"/>
      <c r="AO66" s="188"/>
      <c r="AP66" s="188"/>
      <c r="AQ66" s="188"/>
      <c r="AR66" s="188"/>
      <c r="AS66" s="188"/>
      <c r="AT66" s="188"/>
      <c r="AU66" s="188"/>
      <c r="AV66" s="188"/>
      <c r="AW66" s="188"/>
      <c r="AX66" s="188"/>
      <c r="AY66" s="188"/>
      <c r="AZ66" s="188"/>
      <c r="BA66" s="188"/>
      <c r="BB66" s="188"/>
      <c r="BC66" s="188"/>
      <c r="BD66" s="188"/>
      <c r="BE66" s="188"/>
      <c r="BF66" s="188"/>
      <c r="BG66" s="188"/>
      <c r="BH66" s="188"/>
      <c r="BI66" s="188"/>
      <c r="BJ66" s="188"/>
      <c r="BK66" s="188"/>
      <c r="BL66" s="188"/>
      <c r="BM66" s="188"/>
      <c r="BN66" s="188"/>
      <c r="BO66" s="188"/>
      <c r="BP66" s="188"/>
      <c r="BQ66" s="188"/>
      <c r="BR66" s="188"/>
      <c r="BS66" s="188"/>
      <c r="BT66" s="188"/>
      <c r="BU66" s="188"/>
      <c r="BV66" s="188"/>
      <c r="BW66" s="188"/>
      <c r="BX66" s="188"/>
      <c r="BY66" s="188"/>
      <c r="BZ66" s="188"/>
      <c r="CA66" s="188"/>
      <c r="CB66" s="188"/>
      <c r="CC66" s="188"/>
      <c r="CD66" s="880"/>
    </row>
    <row r="67" spans="2:82" s="189" customFormat="1" ht="30" customHeight="1">
      <c r="B67" s="2180"/>
      <c r="C67" s="188"/>
      <c r="D67" s="188"/>
      <c r="E67" s="188"/>
      <c r="F67" s="188"/>
      <c r="G67" s="188"/>
      <c r="H67" s="188"/>
      <c r="I67" s="188"/>
      <c r="J67" s="188"/>
      <c r="K67" s="188"/>
      <c r="L67" s="188"/>
      <c r="M67" s="188"/>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8"/>
      <c r="AL67" s="188"/>
      <c r="AM67" s="188"/>
      <c r="AN67" s="188"/>
      <c r="AO67" s="188"/>
      <c r="AP67" s="188"/>
      <c r="AQ67" s="188"/>
      <c r="AR67" s="188"/>
      <c r="AS67" s="188"/>
      <c r="AT67" s="188"/>
      <c r="AU67" s="188"/>
      <c r="AV67" s="188"/>
      <c r="AW67" s="188"/>
      <c r="AX67" s="188"/>
      <c r="AY67" s="188"/>
      <c r="AZ67" s="188"/>
      <c r="BA67" s="188"/>
      <c r="BB67" s="188"/>
      <c r="BC67" s="188"/>
      <c r="BD67" s="188"/>
      <c r="BE67" s="188"/>
      <c r="BF67" s="188"/>
      <c r="BG67" s="188"/>
      <c r="BH67" s="188"/>
      <c r="BI67" s="188"/>
      <c r="BJ67" s="188"/>
      <c r="BK67" s="188"/>
      <c r="BL67" s="188"/>
      <c r="BM67" s="188"/>
      <c r="BN67" s="188"/>
      <c r="BO67" s="188"/>
      <c r="BP67" s="188"/>
      <c r="BQ67" s="188"/>
      <c r="BR67" s="188"/>
      <c r="BS67" s="188"/>
      <c r="BT67" s="188"/>
      <c r="BU67" s="188"/>
      <c r="BV67" s="188"/>
      <c r="BW67" s="188"/>
      <c r="BX67" s="188"/>
      <c r="BY67" s="188"/>
      <c r="BZ67" s="188"/>
      <c r="CA67" s="188"/>
      <c r="CB67" s="188"/>
      <c r="CC67" s="188"/>
      <c r="CD67" s="880"/>
    </row>
    <row r="68" spans="2:82" s="189" customFormat="1" ht="30" customHeight="1">
      <c r="B68" s="2191"/>
      <c r="C68" s="2192"/>
      <c r="D68" s="2192"/>
      <c r="E68" s="2192"/>
      <c r="F68" s="2192"/>
      <c r="G68" s="2192"/>
      <c r="H68" s="2192"/>
      <c r="I68" s="2192"/>
      <c r="J68" s="2192"/>
      <c r="K68" s="2192"/>
      <c r="L68" s="2192"/>
      <c r="M68" s="2192"/>
      <c r="N68" s="2192"/>
      <c r="O68" s="2192"/>
      <c r="P68" s="2192"/>
      <c r="Q68" s="2192"/>
      <c r="R68" s="2192"/>
      <c r="S68" s="2192"/>
      <c r="T68" s="2192"/>
      <c r="U68" s="2192"/>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R68" s="2192"/>
      <c r="AS68" s="2192"/>
      <c r="AT68" s="2192"/>
      <c r="AU68" s="2192"/>
      <c r="AV68" s="2192"/>
      <c r="AW68" s="2192"/>
      <c r="AX68" s="2192"/>
      <c r="AY68" s="2192"/>
      <c r="AZ68" s="2192"/>
      <c r="BA68" s="2192"/>
      <c r="BB68" s="2192"/>
      <c r="BC68" s="2192"/>
      <c r="BD68" s="2192"/>
      <c r="BE68" s="2192"/>
      <c r="BF68" s="2192"/>
      <c r="BG68" s="2192"/>
      <c r="BH68" s="2192"/>
      <c r="BI68" s="2192"/>
      <c r="BJ68" s="2192"/>
      <c r="BK68" s="2192"/>
      <c r="BL68" s="2192"/>
      <c r="BM68" s="2192"/>
      <c r="BN68" s="2192"/>
      <c r="BO68" s="2192"/>
      <c r="BP68" s="2192"/>
      <c r="BQ68" s="2192"/>
      <c r="BR68" s="2192"/>
      <c r="BS68" s="2192"/>
      <c r="BT68" s="2192"/>
      <c r="BU68" s="2192"/>
      <c r="BV68" s="2192"/>
      <c r="BW68" s="2192"/>
      <c r="BX68" s="2192"/>
      <c r="BY68" s="2192"/>
      <c r="BZ68" s="2192"/>
      <c r="CA68" s="2192"/>
      <c r="CB68" s="2192"/>
      <c r="CC68" s="2192"/>
      <c r="CD68" s="2193"/>
    </row>
    <row r="69" spans="2:82" s="189" customFormat="1" ht="30" customHeight="1">
      <c r="B69" s="879"/>
      <c r="C69" s="333" t="s">
        <v>1754</v>
      </c>
      <c r="D69" s="333" t="s">
        <v>1755</v>
      </c>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40"/>
      <c r="BR69" s="188"/>
      <c r="BS69" s="188"/>
      <c r="BT69" s="25"/>
      <c r="BU69" s="25"/>
      <c r="BV69" s="25"/>
      <c r="BW69" s="25"/>
      <c r="BX69" s="25"/>
      <c r="BY69" s="188"/>
      <c r="BZ69" s="25"/>
      <c r="CA69" s="25"/>
      <c r="CB69" s="2194" t="s">
        <v>1650</v>
      </c>
      <c r="CC69" s="25"/>
      <c r="CD69" s="1651"/>
    </row>
    <row r="70" spans="2:82" s="189" customFormat="1" ht="30" customHeight="1">
      <c r="B70" s="879"/>
      <c r="C70" s="28"/>
      <c r="D70" s="333" t="s">
        <v>1756</v>
      </c>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40"/>
      <c r="BR70" s="2944" t="s">
        <v>1757</v>
      </c>
      <c r="BS70" s="4361"/>
      <c r="BT70" s="4333"/>
      <c r="BU70" s="4362"/>
      <c r="BV70" s="4362"/>
      <c r="BW70" s="4362"/>
      <c r="BX70" s="4362"/>
      <c r="BY70" s="4362"/>
      <c r="BZ70" s="4362"/>
      <c r="CA70" s="4362"/>
      <c r="CB70" s="4335"/>
      <c r="CC70" s="4331" t="s">
        <v>23</v>
      </c>
      <c r="CD70" s="4363"/>
    </row>
    <row r="71" spans="2:82" s="189" customFormat="1" ht="30" customHeight="1">
      <c r="B71" s="879"/>
      <c r="C71" s="28"/>
      <c r="D71" s="2160" t="s">
        <v>1758</v>
      </c>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40"/>
      <c r="BR71" s="2946"/>
      <c r="BS71" s="4361"/>
      <c r="BT71" s="4336"/>
      <c r="BU71" s="4337"/>
      <c r="BV71" s="4337"/>
      <c r="BW71" s="4337"/>
      <c r="BX71" s="4337"/>
      <c r="BY71" s="4337"/>
      <c r="BZ71" s="4337"/>
      <c r="CA71" s="4337"/>
      <c r="CB71" s="4338"/>
      <c r="CC71" s="4331"/>
      <c r="CD71" s="4363"/>
    </row>
    <row r="72" spans="2:82" s="189" customFormat="1" ht="30" customHeight="1">
      <c r="B72" s="879"/>
      <c r="C72" s="28"/>
      <c r="D72" s="2160" t="s">
        <v>1759</v>
      </c>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188"/>
      <c r="BT72" s="188"/>
      <c r="BU72" s="188"/>
      <c r="BV72" s="188"/>
      <c r="BW72" s="188"/>
      <c r="BX72" s="188"/>
      <c r="BY72" s="188"/>
      <c r="BZ72" s="188"/>
      <c r="CA72" s="188"/>
      <c r="CB72" s="188"/>
      <c r="CC72" s="188"/>
      <c r="CD72" s="1649"/>
    </row>
    <row r="73" spans="2:82" s="189" customFormat="1" ht="30" customHeight="1">
      <c r="B73" s="879"/>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188"/>
      <c r="BT73" s="188"/>
      <c r="BU73" s="188"/>
      <c r="BV73" s="188"/>
      <c r="BW73" s="188"/>
      <c r="BX73" s="188"/>
      <c r="BY73" s="188"/>
      <c r="BZ73" s="188"/>
      <c r="CA73" s="188"/>
      <c r="CB73" s="188"/>
      <c r="CC73" s="188"/>
      <c r="CD73" s="1649"/>
    </row>
    <row r="74" spans="2:82" s="189" customFormat="1" ht="30" customHeight="1">
      <c r="B74" s="879"/>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188"/>
      <c r="BT74" s="188"/>
      <c r="BU74" s="188"/>
      <c r="BV74" s="188"/>
      <c r="BW74" s="188"/>
      <c r="BX74" s="188"/>
      <c r="BY74" s="188"/>
      <c r="BZ74" s="188"/>
      <c r="CA74" s="188"/>
      <c r="CB74" s="188"/>
      <c r="CC74" s="188"/>
      <c r="CD74" s="1649"/>
    </row>
    <row r="75" spans="2:82" s="189" customFormat="1" ht="30" customHeight="1">
      <c r="B75" s="879"/>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188"/>
      <c r="BT75" s="188"/>
      <c r="BU75" s="188"/>
      <c r="BV75" s="188"/>
      <c r="BW75" s="188"/>
      <c r="BX75" s="188"/>
      <c r="BY75" s="188"/>
      <c r="BZ75" s="188"/>
      <c r="CA75" s="188"/>
      <c r="CB75" s="188"/>
      <c r="CC75" s="188"/>
      <c r="CD75" s="1649"/>
    </row>
    <row r="76" spans="2:82" s="189" customFormat="1" ht="30" customHeight="1">
      <c r="B76" s="879"/>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188"/>
      <c r="BT76" s="188"/>
      <c r="BU76" s="188"/>
      <c r="BV76" s="188"/>
      <c r="BW76" s="188"/>
      <c r="BX76" s="188"/>
      <c r="BY76" s="188"/>
      <c r="BZ76" s="188"/>
      <c r="CA76" s="188"/>
      <c r="CB76" s="188"/>
      <c r="CC76" s="188"/>
      <c r="CD76" s="1649"/>
    </row>
    <row r="77" spans="2:82" s="189" customFormat="1" ht="30" customHeight="1">
      <c r="B77" s="879"/>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188"/>
      <c r="BT77" s="188"/>
      <c r="BU77" s="188"/>
      <c r="BV77" s="188"/>
      <c r="BW77" s="188"/>
      <c r="BX77" s="188"/>
      <c r="BY77" s="188"/>
      <c r="BZ77" s="188"/>
      <c r="CA77" s="188"/>
      <c r="CB77" s="188"/>
      <c r="CC77" s="188"/>
      <c r="CD77" s="1649"/>
    </row>
    <row r="78" spans="2:82" s="189" customFormat="1" ht="30" customHeight="1">
      <c r="B78" s="879"/>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1649"/>
    </row>
    <row r="79" spans="2:82" s="189" customFormat="1" ht="30" customHeight="1">
      <c r="B79" s="879"/>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1649"/>
    </row>
    <row r="80" spans="2:82" s="189" customFormat="1" ht="30" customHeight="1">
      <c r="B80" s="879"/>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1649"/>
    </row>
    <row r="81" spans="2:82" s="189" customFormat="1" ht="30" customHeight="1">
      <c r="B81" s="879"/>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1649"/>
    </row>
    <row r="82" spans="2:82" s="35" customFormat="1" ht="30" customHeight="1" thickBot="1">
      <c r="B82" s="2064"/>
      <c r="C82" s="2065"/>
      <c r="D82" s="2065"/>
      <c r="E82" s="2065"/>
      <c r="F82" s="2065"/>
      <c r="G82" s="2065"/>
      <c r="H82" s="2065"/>
      <c r="I82" s="2065"/>
      <c r="J82" s="2065"/>
      <c r="K82" s="2065"/>
      <c r="L82" s="2065"/>
      <c r="M82" s="2065"/>
      <c r="N82" s="2065"/>
      <c r="O82" s="2065"/>
      <c r="P82" s="2065"/>
      <c r="Q82" s="2065"/>
      <c r="R82" s="2065"/>
      <c r="S82" s="2065"/>
      <c r="T82" s="2065"/>
      <c r="U82" s="2065"/>
      <c r="V82" s="2065"/>
      <c r="W82" s="2065"/>
      <c r="X82" s="2065"/>
      <c r="Y82" s="2065"/>
      <c r="Z82" s="2065"/>
      <c r="AA82" s="2065"/>
      <c r="AB82" s="2065"/>
      <c r="AC82" s="2065"/>
      <c r="AD82" s="2065"/>
      <c r="AE82" s="2065"/>
      <c r="AF82" s="2065"/>
      <c r="AG82" s="2065"/>
      <c r="AH82" s="2065"/>
      <c r="AI82" s="2065"/>
      <c r="AJ82" s="2065"/>
      <c r="AK82" s="2065"/>
      <c r="AL82" s="2065"/>
      <c r="AM82" s="2065"/>
      <c r="AN82" s="2065"/>
      <c r="AO82" s="2065"/>
      <c r="AP82" s="2065"/>
      <c r="AQ82" s="2065"/>
      <c r="AR82" s="2065"/>
      <c r="AS82" s="2065"/>
      <c r="AT82" s="2065"/>
      <c r="AU82" s="2065"/>
      <c r="AV82" s="2065"/>
      <c r="AW82" s="2065"/>
      <c r="AX82" s="2065"/>
      <c r="AY82" s="2065"/>
      <c r="AZ82" s="2065"/>
      <c r="BA82" s="2065"/>
      <c r="BB82" s="2065"/>
      <c r="BC82" s="2065"/>
      <c r="BD82" s="2065"/>
      <c r="BE82" s="2065"/>
      <c r="BF82" s="2065"/>
      <c r="BG82" s="2065"/>
      <c r="BH82" s="2065"/>
      <c r="BI82" s="2065"/>
      <c r="BJ82" s="2065"/>
      <c r="BK82" s="2065"/>
      <c r="BL82" s="2065"/>
      <c r="BM82" s="2065"/>
      <c r="BN82" s="2065"/>
      <c r="BO82" s="2065"/>
      <c r="BP82" s="2065"/>
      <c r="BQ82" s="2065"/>
      <c r="BR82" s="2065"/>
      <c r="BS82" s="2065"/>
      <c r="BT82" s="2065"/>
      <c r="BU82" s="2065"/>
      <c r="BV82" s="2065"/>
      <c r="BW82" s="2195"/>
      <c r="BX82" s="2195"/>
      <c r="BY82" s="2195"/>
      <c r="BZ82" s="2195"/>
      <c r="CA82" s="2195"/>
      <c r="CB82" s="2195"/>
      <c r="CC82" s="2065"/>
      <c r="CD82" s="2066"/>
    </row>
    <row r="83" spans="2:82" ht="30" customHeight="1">
      <c r="B83" s="2067"/>
      <c r="C83" s="2068"/>
      <c r="D83" s="2067"/>
      <c r="E83" s="40"/>
      <c r="F83" s="2068"/>
      <c r="G83" s="33"/>
      <c r="H83" s="33"/>
      <c r="I83" s="33"/>
      <c r="J83" s="2061"/>
      <c r="K83" s="2061"/>
      <c r="L83" s="2061"/>
      <c r="M83" s="2061"/>
      <c r="N83" s="2061"/>
      <c r="O83" s="2061"/>
      <c r="P83" s="2061"/>
      <c r="Q83" s="32"/>
      <c r="R83" s="2061"/>
      <c r="S83" s="2061"/>
      <c r="T83" s="2067"/>
      <c r="U83" s="2067"/>
      <c r="V83" s="2067"/>
      <c r="W83" s="2067"/>
      <c r="X83" s="2067"/>
      <c r="Y83" s="2067"/>
      <c r="Z83" s="2067"/>
      <c r="AA83" s="2067"/>
      <c r="AB83" s="198"/>
      <c r="AC83" s="40"/>
      <c r="AD83" s="40"/>
      <c r="AE83" s="40"/>
      <c r="AF83" s="40"/>
      <c r="AG83" s="40"/>
      <c r="AH83" s="2067"/>
      <c r="AI83" s="2067"/>
      <c r="AJ83" s="2067"/>
      <c r="AK83" s="2067"/>
      <c r="AL83" s="2067"/>
      <c r="AM83" s="2067"/>
      <c r="AN83" s="2067"/>
      <c r="AO83" s="2067"/>
      <c r="AP83" s="2067"/>
      <c r="AQ83" s="2067"/>
      <c r="AR83" s="2067"/>
      <c r="AS83" s="2067"/>
      <c r="AT83" s="2067"/>
      <c r="AU83" s="2067"/>
      <c r="AV83" s="2067"/>
      <c r="AW83" s="2067"/>
      <c r="AX83" s="2067"/>
      <c r="AY83" s="2067"/>
      <c r="AZ83" s="2067"/>
      <c r="BA83" s="2067"/>
      <c r="BB83" s="2067"/>
      <c r="BC83" s="2067"/>
      <c r="BD83" s="2067"/>
      <c r="BE83" s="2067"/>
      <c r="BF83" s="2067"/>
      <c r="BG83" s="2067"/>
      <c r="BH83" s="2067"/>
      <c r="BI83" s="2067"/>
      <c r="BJ83" s="2067"/>
      <c r="BK83" s="2067"/>
      <c r="BL83" s="2067"/>
      <c r="BM83" s="2067"/>
      <c r="BN83" s="2067"/>
      <c r="BO83" s="2067"/>
      <c r="BP83" s="2067"/>
      <c r="BQ83" s="2067"/>
      <c r="BR83" s="2067"/>
      <c r="BS83" s="2067"/>
      <c r="BT83" s="2067"/>
      <c r="BU83" s="2067"/>
      <c r="BV83" s="2067"/>
      <c r="BW83" s="2067"/>
      <c r="BX83" s="2067"/>
      <c r="BY83" s="2067"/>
      <c r="BZ83" s="198"/>
      <c r="CA83" s="40"/>
      <c r="CB83" s="40"/>
      <c r="CC83" s="2067"/>
      <c r="CD83" s="2067"/>
    </row>
    <row r="84" spans="2:82" s="2069" customFormat="1" ht="30" customHeight="1">
      <c r="B84" s="4339">
        <v>43</v>
      </c>
      <c r="C84" s="4339"/>
      <c r="D84" s="4339"/>
      <c r="E84" s="4339"/>
      <c r="F84" s="4339"/>
      <c r="G84" s="4339"/>
      <c r="H84" s="4339"/>
      <c r="I84" s="4339"/>
      <c r="J84" s="4339"/>
      <c r="K84" s="4339"/>
      <c r="L84" s="4339"/>
      <c r="M84" s="4339"/>
      <c r="N84" s="4339"/>
      <c r="O84" s="4339"/>
      <c r="P84" s="4339"/>
      <c r="Q84" s="4339"/>
      <c r="R84" s="4339"/>
      <c r="S84" s="4339"/>
      <c r="T84" s="4339"/>
      <c r="U84" s="4339"/>
      <c r="V84" s="4339"/>
      <c r="W84" s="4339"/>
      <c r="X84" s="4339"/>
      <c r="Y84" s="4339"/>
      <c r="Z84" s="4339"/>
      <c r="AA84" s="4339"/>
      <c r="AB84" s="4339"/>
      <c r="AC84" s="4339"/>
      <c r="AD84" s="4339"/>
      <c r="AE84" s="4339"/>
      <c r="AF84" s="4339"/>
      <c r="AG84" s="4339"/>
      <c r="AH84" s="4339"/>
      <c r="AI84" s="4339"/>
      <c r="AJ84" s="4339"/>
      <c r="AK84" s="4339"/>
      <c r="AL84" s="4339"/>
      <c r="AM84" s="4339"/>
      <c r="AN84" s="4339"/>
      <c r="AO84" s="4339"/>
      <c r="AP84" s="4339"/>
      <c r="AQ84" s="4339"/>
      <c r="AR84" s="4339"/>
      <c r="AS84" s="4339"/>
      <c r="AT84" s="4339"/>
      <c r="AU84" s="4339"/>
      <c r="AV84" s="4339"/>
      <c r="AW84" s="4339"/>
      <c r="AX84" s="4339"/>
      <c r="AY84" s="4339"/>
      <c r="AZ84" s="4339"/>
      <c r="BA84" s="4339"/>
      <c r="BB84" s="4339"/>
      <c r="BC84" s="4339"/>
      <c r="BD84" s="4339"/>
      <c r="BE84" s="4339"/>
      <c r="BF84" s="4339"/>
      <c r="BG84" s="4339"/>
      <c r="BH84" s="4339"/>
      <c r="BI84" s="4339"/>
      <c r="BJ84" s="4339"/>
      <c r="BK84" s="4339"/>
      <c r="BL84" s="4339"/>
      <c r="BM84" s="4339"/>
      <c r="BN84" s="4339"/>
      <c r="BO84" s="4339"/>
      <c r="BP84" s="4339"/>
      <c r="BQ84" s="4339"/>
      <c r="BR84" s="4339"/>
      <c r="BS84" s="4339"/>
      <c r="BT84" s="4339"/>
      <c r="BU84" s="4339"/>
      <c r="BV84" s="4339"/>
      <c r="BW84" s="4339"/>
      <c r="BX84" s="4339"/>
      <c r="BY84" s="4339"/>
      <c r="BZ84" s="4339"/>
      <c r="CA84" s="4339"/>
      <c r="CB84" s="4339"/>
      <c r="CC84" s="4339"/>
      <c r="CD84" s="4339"/>
    </row>
    <row r="85" spans="2:82" s="2069" customFormat="1" ht="30" customHeight="1">
      <c r="B85" s="2167"/>
      <c r="C85" s="2167"/>
      <c r="D85" s="2167"/>
      <c r="E85" s="2167"/>
      <c r="F85" s="2167"/>
      <c r="G85" s="2167"/>
      <c r="H85" s="2167"/>
      <c r="I85" s="2167"/>
      <c r="J85" s="2167"/>
      <c r="K85" s="2167"/>
      <c r="L85" s="2167"/>
      <c r="M85" s="2167"/>
      <c r="N85" s="2167"/>
      <c r="O85" s="2167"/>
      <c r="P85" s="2167"/>
      <c r="Q85" s="2167"/>
      <c r="R85" s="2167"/>
      <c r="S85" s="2167"/>
      <c r="T85" s="2167"/>
      <c r="U85" s="2167"/>
      <c r="V85" s="2167"/>
      <c r="W85" s="2167"/>
      <c r="X85" s="2167"/>
      <c r="Y85" s="2167"/>
      <c r="Z85" s="2167"/>
      <c r="AA85" s="2167"/>
      <c r="AB85" s="2167"/>
      <c r="AC85" s="2167"/>
      <c r="AD85" s="2167"/>
      <c r="AE85" s="2167"/>
      <c r="AF85" s="2167"/>
      <c r="AG85" s="2167"/>
      <c r="AH85" s="2167"/>
      <c r="AI85" s="2167"/>
      <c r="AJ85" s="2167"/>
      <c r="AK85" s="2167"/>
      <c r="AL85" s="2167"/>
      <c r="AM85" s="2167"/>
      <c r="AN85" s="2167"/>
      <c r="AO85" s="2167"/>
      <c r="AP85" s="2167"/>
      <c r="AQ85" s="2167"/>
      <c r="AR85" s="2167"/>
      <c r="AS85" s="2167"/>
      <c r="AT85" s="2167"/>
      <c r="AU85" s="2167"/>
      <c r="AV85" s="2167"/>
      <c r="AW85" s="2167"/>
      <c r="AX85" s="2167"/>
      <c r="AY85" s="2167"/>
      <c r="AZ85" s="2167"/>
      <c r="BA85" s="2167"/>
      <c r="BB85" s="2167"/>
      <c r="BC85" s="2167"/>
      <c r="BD85" s="2167"/>
      <c r="BE85" s="2167"/>
      <c r="BF85" s="2167"/>
      <c r="BG85" s="2167"/>
      <c r="BH85" s="2167"/>
      <c r="BI85" s="2167"/>
      <c r="BJ85" s="2167"/>
      <c r="BK85" s="2167"/>
      <c r="BL85" s="2167"/>
      <c r="BM85" s="2167"/>
      <c r="BN85" s="2167"/>
      <c r="BO85" s="2167"/>
      <c r="BP85" s="2167"/>
      <c r="BQ85" s="2167"/>
      <c r="BR85" s="2167"/>
      <c r="BS85" s="2167"/>
      <c r="BT85" s="2167"/>
      <c r="BU85" s="2167"/>
      <c r="BV85" s="2167"/>
      <c r="BW85" s="2167"/>
      <c r="BX85" s="2167"/>
      <c r="BY85" s="2167"/>
      <c r="BZ85" s="2167"/>
      <c r="CA85" s="2167"/>
      <c r="CB85" s="2167"/>
      <c r="CC85" s="2167"/>
      <c r="CD85" s="2167"/>
    </row>
  </sheetData>
  <mergeCells count="33">
    <mergeCell ref="BW25:BY26"/>
    <mergeCell ref="BZ25:CB26"/>
    <mergeCell ref="C3:N4"/>
    <mergeCell ref="O3:Q4"/>
    <mergeCell ref="H6:I7"/>
    <mergeCell ref="D13:E14"/>
    <mergeCell ref="F13:H14"/>
    <mergeCell ref="J13:Q14"/>
    <mergeCell ref="S13:T14"/>
    <mergeCell ref="U13:W14"/>
    <mergeCell ref="Y13:AF14"/>
    <mergeCell ref="BW22:BY23"/>
    <mergeCell ref="BZ22:CB23"/>
    <mergeCell ref="BW28:BY29"/>
    <mergeCell ref="BZ28:CB29"/>
    <mergeCell ref="BW31:BY32"/>
    <mergeCell ref="BZ31:CB32"/>
    <mergeCell ref="BW34:BY35"/>
    <mergeCell ref="BZ34:CB35"/>
    <mergeCell ref="BR70:BS71"/>
    <mergeCell ref="BT70:CB71"/>
    <mergeCell ref="CC70:CD71"/>
    <mergeCell ref="B84:CD84"/>
    <mergeCell ref="BW43:BY44"/>
    <mergeCell ref="BZ43:CB44"/>
    <mergeCell ref="BW46:BY47"/>
    <mergeCell ref="BZ46:CB47"/>
    <mergeCell ref="D54:E55"/>
    <mergeCell ref="F54:H55"/>
    <mergeCell ref="J54:Q55"/>
    <mergeCell ref="S54:T55"/>
    <mergeCell ref="U54:W55"/>
    <mergeCell ref="Y54:AF55"/>
  </mergeCells>
  <printOptions horizontalCentered="1"/>
  <pageMargins left="0.23622047244094491" right="0.23622047244094491" top="0.23622047244094491" bottom="0.23622047244094491" header="0" footer="0"/>
  <pageSetup paperSize="9" scale="2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sheetPr transitionEvaluation="1">
    <tabColor rgb="FFFF99FF"/>
  </sheetPr>
  <dimension ref="B1:CD96"/>
  <sheetViews>
    <sheetView showGridLines="0" view="pageBreakPreview" topLeftCell="A61" zoomScale="41" zoomScaleNormal="40" zoomScaleSheetLayoutView="41" zoomScalePageLayoutView="35" workbookViewId="0">
      <selection activeCell="DR82" sqref="DR82"/>
    </sheetView>
  </sheetViews>
  <sheetFormatPr defaultColWidth="1.58203125" defaultRowHeight="15"/>
  <cols>
    <col min="1" max="1" width="1.58203125" style="1"/>
    <col min="2" max="2" width="2.6640625" style="1" customWidth="1"/>
    <col min="3" max="3" width="7.4140625" style="1" customWidth="1"/>
    <col min="4" max="35" width="2.6640625" style="1" customWidth="1"/>
    <col min="36" max="36" width="3.6640625" style="1" customWidth="1"/>
    <col min="37" max="46" width="2.6640625" style="1" customWidth="1"/>
    <col min="47" max="47" width="3.6640625" style="1" customWidth="1"/>
    <col min="48" max="82" width="2.6640625" style="1" customWidth="1"/>
    <col min="83" max="83" width="2.08203125" style="1" customWidth="1"/>
    <col min="84" max="88" width="1.58203125" style="1"/>
    <col min="89" max="89" width="1.58203125" style="1" customWidth="1"/>
    <col min="90" max="90" width="1.58203125" style="1"/>
    <col min="91" max="91" width="16.4140625" style="1" customWidth="1"/>
    <col min="92" max="249" width="1.58203125" style="1"/>
    <col min="250" max="250" width="2.6640625" style="1" customWidth="1"/>
    <col min="251" max="251" width="6.4140625" style="1" bestFit="1" customWidth="1"/>
    <col min="252" max="252" width="2.6640625" style="1" customWidth="1"/>
    <col min="253" max="256" width="0.9140625" style="1" customWidth="1"/>
    <col min="257" max="338" width="2.6640625" style="1" customWidth="1"/>
    <col min="339" max="505" width="1.58203125" style="1"/>
    <col min="506" max="506" width="2.6640625" style="1" customWidth="1"/>
    <col min="507" max="507" width="6.4140625" style="1" bestFit="1" customWidth="1"/>
    <col min="508" max="508" width="2.6640625" style="1" customWidth="1"/>
    <col min="509" max="512" width="0.9140625" style="1" customWidth="1"/>
    <col min="513" max="594" width="2.6640625" style="1" customWidth="1"/>
    <col min="595" max="761" width="1.58203125" style="1"/>
    <col min="762" max="762" width="2.6640625" style="1" customWidth="1"/>
    <col min="763" max="763" width="6.4140625" style="1" bestFit="1" customWidth="1"/>
    <col min="764" max="764" width="2.6640625" style="1" customWidth="1"/>
    <col min="765" max="768" width="0.9140625" style="1" customWidth="1"/>
    <col min="769" max="850" width="2.6640625" style="1" customWidth="1"/>
    <col min="851" max="1017" width="1.58203125" style="1"/>
    <col min="1018" max="1018" width="2.6640625" style="1" customWidth="1"/>
    <col min="1019" max="1019" width="6.4140625" style="1" bestFit="1" customWidth="1"/>
    <col min="1020" max="1020" width="2.6640625" style="1" customWidth="1"/>
    <col min="1021" max="1024" width="0.9140625" style="1" customWidth="1"/>
    <col min="1025" max="1106" width="2.6640625" style="1" customWidth="1"/>
    <col min="1107" max="1273" width="1.58203125" style="1"/>
    <col min="1274" max="1274" width="2.6640625" style="1" customWidth="1"/>
    <col min="1275" max="1275" width="6.4140625" style="1" bestFit="1" customWidth="1"/>
    <col min="1276" max="1276" width="2.6640625" style="1" customWidth="1"/>
    <col min="1277" max="1280" width="0.9140625" style="1" customWidth="1"/>
    <col min="1281" max="1362" width="2.6640625" style="1" customWidth="1"/>
    <col min="1363" max="1529" width="1.58203125" style="1"/>
    <col min="1530" max="1530" width="2.6640625" style="1" customWidth="1"/>
    <col min="1531" max="1531" width="6.4140625" style="1" bestFit="1" customWidth="1"/>
    <col min="1532" max="1532" width="2.6640625" style="1" customWidth="1"/>
    <col min="1533" max="1536" width="0.9140625" style="1" customWidth="1"/>
    <col min="1537" max="1618" width="2.6640625" style="1" customWidth="1"/>
    <col min="1619" max="1785" width="1.58203125" style="1"/>
    <col min="1786" max="1786" width="2.6640625" style="1" customWidth="1"/>
    <col min="1787" max="1787" width="6.4140625" style="1" bestFit="1" customWidth="1"/>
    <col min="1788" max="1788" width="2.6640625" style="1" customWidth="1"/>
    <col min="1789" max="1792" width="0.9140625" style="1" customWidth="1"/>
    <col min="1793" max="1874" width="2.6640625" style="1" customWidth="1"/>
    <col min="1875" max="2041" width="1.58203125" style="1"/>
    <col min="2042" max="2042" width="2.6640625" style="1" customWidth="1"/>
    <col min="2043" max="2043" width="6.4140625" style="1" bestFit="1" customWidth="1"/>
    <col min="2044" max="2044" width="2.6640625" style="1" customWidth="1"/>
    <col min="2045" max="2048" width="0.9140625" style="1" customWidth="1"/>
    <col min="2049" max="2130" width="2.6640625" style="1" customWidth="1"/>
    <col min="2131" max="2297" width="1.58203125" style="1"/>
    <col min="2298" max="2298" width="2.6640625" style="1" customWidth="1"/>
    <col min="2299" max="2299" width="6.4140625" style="1" bestFit="1" customWidth="1"/>
    <col min="2300" max="2300" width="2.6640625" style="1" customWidth="1"/>
    <col min="2301" max="2304" width="0.9140625" style="1" customWidth="1"/>
    <col min="2305" max="2386" width="2.6640625" style="1" customWidth="1"/>
    <col min="2387" max="2553" width="1.58203125" style="1"/>
    <col min="2554" max="2554" width="2.6640625" style="1" customWidth="1"/>
    <col min="2555" max="2555" width="6.4140625" style="1" bestFit="1" customWidth="1"/>
    <col min="2556" max="2556" width="2.6640625" style="1" customWidth="1"/>
    <col min="2557" max="2560" width="0.9140625" style="1" customWidth="1"/>
    <col min="2561" max="2642" width="2.6640625" style="1" customWidth="1"/>
    <col min="2643" max="2809" width="1.58203125" style="1"/>
    <col min="2810" max="2810" width="2.6640625" style="1" customWidth="1"/>
    <col min="2811" max="2811" width="6.4140625" style="1" bestFit="1" customWidth="1"/>
    <col min="2812" max="2812" width="2.6640625" style="1" customWidth="1"/>
    <col min="2813" max="2816" width="0.9140625" style="1" customWidth="1"/>
    <col min="2817" max="2898" width="2.6640625" style="1" customWidth="1"/>
    <col min="2899" max="3065" width="1.58203125" style="1"/>
    <col min="3066" max="3066" width="2.6640625" style="1" customWidth="1"/>
    <col min="3067" max="3067" width="6.4140625" style="1" bestFit="1" customWidth="1"/>
    <col min="3068" max="3068" width="2.6640625" style="1" customWidth="1"/>
    <col min="3069" max="3072" width="0.9140625" style="1" customWidth="1"/>
    <col min="3073" max="3154" width="2.6640625" style="1" customWidth="1"/>
    <col min="3155" max="3321" width="1.58203125" style="1"/>
    <col min="3322" max="3322" width="2.6640625" style="1" customWidth="1"/>
    <col min="3323" max="3323" width="6.4140625" style="1" bestFit="1" customWidth="1"/>
    <col min="3324" max="3324" width="2.6640625" style="1" customWidth="1"/>
    <col min="3325" max="3328" width="0.9140625" style="1" customWidth="1"/>
    <col min="3329" max="3410" width="2.6640625" style="1" customWidth="1"/>
    <col min="3411" max="3577" width="1.58203125" style="1"/>
    <col min="3578" max="3578" width="2.6640625" style="1" customWidth="1"/>
    <col min="3579" max="3579" width="6.4140625" style="1" bestFit="1" customWidth="1"/>
    <col min="3580" max="3580" width="2.6640625" style="1" customWidth="1"/>
    <col min="3581" max="3584" width="0.9140625" style="1" customWidth="1"/>
    <col min="3585" max="3666" width="2.6640625" style="1" customWidth="1"/>
    <col min="3667" max="3833" width="1.58203125" style="1"/>
    <col min="3834" max="3834" width="2.6640625" style="1" customWidth="1"/>
    <col min="3835" max="3835" width="6.4140625" style="1" bestFit="1" customWidth="1"/>
    <col min="3836" max="3836" width="2.6640625" style="1" customWidth="1"/>
    <col min="3837" max="3840" width="0.9140625" style="1" customWidth="1"/>
    <col min="3841" max="3922" width="2.6640625" style="1" customWidth="1"/>
    <col min="3923" max="4089" width="1.58203125" style="1"/>
    <col min="4090" max="4090" width="2.6640625" style="1" customWidth="1"/>
    <col min="4091" max="4091" width="6.4140625" style="1" bestFit="1" customWidth="1"/>
    <col min="4092" max="4092" width="2.6640625" style="1" customWidth="1"/>
    <col min="4093" max="4096" width="0.9140625" style="1" customWidth="1"/>
    <col min="4097" max="4178" width="2.6640625" style="1" customWidth="1"/>
    <col min="4179" max="4345" width="1.58203125" style="1"/>
    <col min="4346" max="4346" width="2.6640625" style="1" customWidth="1"/>
    <col min="4347" max="4347" width="6.4140625" style="1" bestFit="1" customWidth="1"/>
    <col min="4348" max="4348" width="2.6640625" style="1" customWidth="1"/>
    <col min="4349" max="4352" width="0.9140625" style="1" customWidth="1"/>
    <col min="4353" max="4434" width="2.6640625" style="1" customWidth="1"/>
    <col min="4435" max="4601" width="1.58203125" style="1"/>
    <col min="4602" max="4602" width="2.6640625" style="1" customWidth="1"/>
    <col min="4603" max="4603" width="6.4140625" style="1" bestFit="1" customWidth="1"/>
    <col min="4604" max="4604" width="2.6640625" style="1" customWidth="1"/>
    <col min="4605" max="4608" width="0.9140625" style="1" customWidth="1"/>
    <col min="4609" max="4690" width="2.6640625" style="1" customWidth="1"/>
    <col min="4691" max="4857" width="1.58203125" style="1"/>
    <col min="4858" max="4858" width="2.6640625" style="1" customWidth="1"/>
    <col min="4859" max="4859" width="6.4140625" style="1" bestFit="1" customWidth="1"/>
    <col min="4860" max="4860" width="2.6640625" style="1" customWidth="1"/>
    <col min="4861" max="4864" width="0.9140625" style="1" customWidth="1"/>
    <col min="4865" max="4946" width="2.6640625" style="1" customWidth="1"/>
    <col min="4947" max="5113" width="1.58203125" style="1"/>
    <col min="5114" max="5114" width="2.6640625" style="1" customWidth="1"/>
    <col min="5115" max="5115" width="6.4140625" style="1" bestFit="1" customWidth="1"/>
    <col min="5116" max="5116" width="2.6640625" style="1" customWidth="1"/>
    <col min="5117" max="5120" width="0.9140625" style="1" customWidth="1"/>
    <col min="5121" max="5202" width="2.6640625" style="1" customWidth="1"/>
    <col min="5203" max="5369" width="1.58203125" style="1"/>
    <col min="5370" max="5370" width="2.6640625" style="1" customWidth="1"/>
    <col min="5371" max="5371" width="6.4140625" style="1" bestFit="1" customWidth="1"/>
    <col min="5372" max="5372" width="2.6640625" style="1" customWidth="1"/>
    <col min="5373" max="5376" width="0.9140625" style="1" customWidth="1"/>
    <col min="5377" max="5458" width="2.6640625" style="1" customWidth="1"/>
    <col min="5459" max="5625" width="1.58203125" style="1"/>
    <col min="5626" max="5626" width="2.6640625" style="1" customWidth="1"/>
    <col min="5627" max="5627" width="6.4140625" style="1" bestFit="1" customWidth="1"/>
    <col min="5628" max="5628" width="2.6640625" style="1" customWidth="1"/>
    <col min="5629" max="5632" width="0.9140625" style="1" customWidth="1"/>
    <col min="5633" max="5714" width="2.6640625" style="1" customWidth="1"/>
    <col min="5715" max="5881" width="1.58203125" style="1"/>
    <col min="5882" max="5882" width="2.6640625" style="1" customWidth="1"/>
    <col min="5883" max="5883" width="6.4140625" style="1" bestFit="1" customWidth="1"/>
    <col min="5884" max="5884" width="2.6640625" style="1" customWidth="1"/>
    <col min="5885" max="5888" width="0.9140625" style="1" customWidth="1"/>
    <col min="5889" max="5970" width="2.6640625" style="1" customWidth="1"/>
    <col min="5971" max="6137" width="1.58203125" style="1"/>
    <col min="6138" max="6138" width="2.6640625" style="1" customWidth="1"/>
    <col min="6139" max="6139" width="6.4140625" style="1" bestFit="1" customWidth="1"/>
    <col min="6140" max="6140" width="2.6640625" style="1" customWidth="1"/>
    <col min="6141" max="6144" width="0.9140625" style="1" customWidth="1"/>
    <col min="6145" max="6226" width="2.6640625" style="1" customWidth="1"/>
    <col min="6227" max="6393" width="1.58203125" style="1"/>
    <col min="6394" max="6394" width="2.6640625" style="1" customWidth="1"/>
    <col min="6395" max="6395" width="6.4140625" style="1" bestFit="1" customWidth="1"/>
    <col min="6396" max="6396" width="2.6640625" style="1" customWidth="1"/>
    <col min="6397" max="6400" width="0.9140625" style="1" customWidth="1"/>
    <col min="6401" max="6482" width="2.6640625" style="1" customWidth="1"/>
    <col min="6483" max="6649" width="1.58203125" style="1"/>
    <col min="6650" max="6650" width="2.6640625" style="1" customWidth="1"/>
    <col min="6651" max="6651" width="6.4140625" style="1" bestFit="1" customWidth="1"/>
    <col min="6652" max="6652" width="2.6640625" style="1" customWidth="1"/>
    <col min="6653" max="6656" width="0.9140625" style="1" customWidth="1"/>
    <col min="6657" max="6738" width="2.6640625" style="1" customWidth="1"/>
    <col min="6739" max="6905" width="1.58203125" style="1"/>
    <col min="6906" max="6906" width="2.6640625" style="1" customWidth="1"/>
    <col min="6907" max="6907" width="6.4140625" style="1" bestFit="1" customWidth="1"/>
    <col min="6908" max="6908" width="2.6640625" style="1" customWidth="1"/>
    <col min="6909" max="6912" width="0.9140625" style="1" customWidth="1"/>
    <col min="6913" max="6994" width="2.6640625" style="1" customWidth="1"/>
    <col min="6995" max="7161" width="1.58203125" style="1"/>
    <col min="7162" max="7162" width="2.6640625" style="1" customWidth="1"/>
    <col min="7163" max="7163" width="6.4140625" style="1" bestFit="1" customWidth="1"/>
    <col min="7164" max="7164" width="2.6640625" style="1" customWidth="1"/>
    <col min="7165" max="7168" width="0.9140625" style="1" customWidth="1"/>
    <col min="7169" max="7250" width="2.6640625" style="1" customWidth="1"/>
    <col min="7251" max="7417" width="1.58203125" style="1"/>
    <col min="7418" max="7418" width="2.6640625" style="1" customWidth="1"/>
    <col min="7419" max="7419" width="6.4140625" style="1" bestFit="1" customWidth="1"/>
    <col min="7420" max="7420" width="2.6640625" style="1" customWidth="1"/>
    <col min="7421" max="7424" width="0.9140625" style="1" customWidth="1"/>
    <col min="7425" max="7506" width="2.6640625" style="1" customWidth="1"/>
    <col min="7507" max="7673" width="1.58203125" style="1"/>
    <col min="7674" max="7674" width="2.6640625" style="1" customWidth="1"/>
    <col min="7675" max="7675" width="6.4140625" style="1" bestFit="1" customWidth="1"/>
    <col min="7676" max="7676" width="2.6640625" style="1" customWidth="1"/>
    <col min="7677" max="7680" width="0.9140625" style="1" customWidth="1"/>
    <col min="7681" max="7762" width="2.6640625" style="1" customWidth="1"/>
    <col min="7763" max="7929" width="1.58203125" style="1"/>
    <col min="7930" max="7930" width="2.6640625" style="1" customWidth="1"/>
    <col min="7931" max="7931" width="6.4140625" style="1" bestFit="1" customWidth="1"/>
    <col min="7932" max="7932" width="2.6640625" style="1" customWidth="1"/>
    <col min="7933" max="7936" width="0.9140625" style="1" customWidth="1"/>
    <col min="7937" max="8018" width="2.6640625" style="1" customWidth="1"/>
    <col min="8019" max="8185" width="1.58203125" style="1"/>
    <col min="8186" max="8186" width="2.6640625" style="1" customWidth="1"/>
    <col min="8187" max="8187" width="6.4140625" style="1" bestFit="1" customWidth="1"/>
    <col min="8188" max="8188" width="2.6640625" style="1" customWidth="1"/>
    <col min="8189" max="8192" width="0.9140625" style="1" customWidth="1"/>
    <col min="8193" max="8274" width="2.6640625" style="1" customWidth="1"/>
    <col min="8275" max="8441" width="1.58203125" style="1"/>
    <col min="8442" max="8442" width="2.6640625" style="1" customWidth="1"/>
    <col min="8443" max="8443" width="6.4140625" style="1" bestFit="1" customWidth="1"/>
    <col min="8444" max="8444" width="2.6640625" style="1" customWidth="1"/>
    <col min="8445" max="8448" width="0.9140625" style="1" customWidth="1"/>
    <col min="8449" max="8530" width="2.6640625" style="1" customWidth="1"/>
    <col min="8531" max="8697" width="1.58203125" style="1"/>
    <col min="8698" max="8698" width="2.6640625" style="1" customWidth="1"/>
    <col min="8699" max="8699" width="6.4140625" style="1" bestFit="1" customWidth="1"/>
    <col min="8700" max="8700" width="2.6640625" style="1" customWidth="1"/>
    <col min="8701" max="8704" width="0.9140625" style="1" customWidth="1"/>
    <col min="8705" max="8786" width="2.6640625" style="1" customWidth="1"/>
    <col min="8787" max="8953" width="1.58203125" style="1"/>
    <col min="8954" max="8954" width="2.6640625" style="1" customWidth="1"/>
    <col min="8955" max="8955" width="6.4140625" style="1" bestFit="1" customWidth="1"/>
    <col min="8956" max="8956" width="2.6640625" style="1" customWidth="1"/>
    <col min="8957" max="8960" width="0.9140625" style="1" customWidth="1"/>
    <col min="8961" max="9042" width="2.6640625" style="1" customWidth="1"/>
    <col min="9043" max="9209" width="1.58203125" style="1"/>
    <col min="9210" max="9210" width="2.6640625" style="1" customWidth="1"/>
    <col min="9211" max="9211" width="6.4140625" style="1" bestFit="1" customWidth="1"/>
    <col min="9212" max="9212" width="2.6640625" style="1" customWidth="1"/>
    <col min="9213" max="9216" width="0.9140625" style="1" customWidth="1"/>
    <col min="9217" max="9298" width="2.6640625" style="1" customWidth="1"/>
    <col min="9299" max="9465" width="1.58203125" style="1"/>
    <col min="9466" max="9466" width="2.6640625" style="1" customWidth="1"/>
    <col min="9467" max="9467" width="6.4140625" style="1" bestFit="1" customWidth="1"/>
    <col min="9468" max="9468" width="2.6640625" style="1" customWidth="1"/>
    <col min="9469" max="9472" width="0.9140625" style="1" customWidth="1"/>
    <col min="9473" max="9554" width="2.6640625" style="1" customWidth="1"/>
    <col min="9555" max="9721" width="1.58203125" style="1"/>
    <col min="9722" max="9722" width="2.6640625" style="1" customWidth="1"/>
    <col min="9723" max="9723" width="6.4140625" style="1" bestFit="1" customWidth="1"/>
    <col min="9724" max="9724" width="2.6640625" style="1" customWidth="1"/>
    <col min="9725" max="9728" width="0.9140625" style="1" customWidth="1"/>
    <col min="9729" max="9810" width="2.6640625" style="1" customWidth="1"/>
    <col min="9811" max="9977" width="1.58203125" style="1"/>
    <col min="9978" max="9978" width="2.6640625" style="1" customWidth="1"/>
    <col min="9979" max="9979" width="6.4140625" style="1" bestFit="1" customWidth="1"/>
    <col min="9980" max="9980" width="2.6640625" style="1" customWidth="1"/>
    <col min="9981" max="9984" width="0.9140625" style="1" customWidth="1"/>
    <col min="9985" max="10066" width="2.6640625" style="1" customWidth="1"/>
    <col min="10067" max="10233" width="1.58203125" style="1"/>
    <col min="10234" max="10234" width="2.6640625" style="1" customWidth="1"/>
    <col min="10235" max="10235" width="6.4140625" style="1" bestFit="1" customWidth="1"/>
    <col min="10236" max="10236" width="2.6640625" style="1" customWidth="1"/>
    <col min="10237" max="10240" width="0.9140625" style="1" customWidth="1"/>
    <col min="10241" max="10322" width="2.6640625" style="1" customWidth="1"/>
    <col min="10323" max="10489" width="1.58203125" style="1"/>
    <col min="10490" max="10490" width="2.6640625" style="1" customWidth="1"/>
    <col min="10491" max="10491" width="6.4140625" style="1" bestFit="1" customWidth="1"/>
    <col min="10492" max="10492" width="2.6640625" style="1" customWidth="1"/>
    <col min="10493" max="10496" width="0.9140625" style="1" customWidth="1"/>
    <col min="10497" max="10578" width="2.6640625" style="1" customWidth="1"/>
    <col min="10579" max="10745" width="1.58203125" style="1"/>
    <col min="10746" max="10746" width="2.6640625" style="1" customWidth="1"/>
    <col min="10747" max="10747" width="6.4140625" style="1" bestFit="1" customWidth="1"/>
    <col min="10748" max="10748" width="2.6640625" style="1" customWidth="1"/>
    <col min="10749" max="10752" width="0.9140625" style="1" customWidth="1"/>
    <col min="10753" max="10834" width="2.6640625" style="1" customWidth="1"/>
    <col min="10835" max="11001" width="1.58203125" style="1"/>
    <col min="11002" max="11002" width="2.6640625" style="1" customWidth="1"/>
    <col min="11003" max="11003" width="6.4140625" style="1" bestFit="1" customWidth="1"/>
    <col min="11004" max="11004" width="2.6640625" style="1" customWidth="1"/>
    <col min="11005" max="11008" width="0.9140625" style="1" customWidth="1"/>
    <col min="11009" max="11090" width="2.6640625" style="1" customWidth="1"/>
    <col min="11091" max="11257" width="1.58203125" style="1"/>
    <col min="11258" max="11258" width="2.6640625" style="1" customWidth="1"/>
    <col min="11259" max="11259" width="6.4140625" style="1" bestFit="1" customWidth="1"/>
    <col min="11260" max="11260" width="2.6640625" style="1" customWidth="1"/>
    <col min="11261" max="11264" width="0.9140625" style="1" customWidth="1"/>
    <col min="11265" max="11346" width="2.6640625" style="1" customWidth="1"/>
    <col min="11347" max="11513" width="1.58203125" style="1"/>
    <col min="11514" max="11514" width="2.6640625" style="1" customWidth="1"/>
    <col min="11515" max="11515" width="6.4140625" style="1" bestFit="1" customWidth="1"/>
    <col min="11516" max="11516" width="2.6640625" style="1" customWidth="1"/>
    <col min="11517" max="11520" width="0.9140625" style="1" customWidth="1"/>
    <col min="11521" max="11602" width="2.6640625" style="1" customWidth="1"/>
    <col min="11603" max="11769" width="1.58203125" style="1"/>
    <col min="11770" max="11770" width="2.6640625" style="1" customWidth="1"/>
    <col min="11771" max="11771" width="6.4140625" style="1" bestFit="1" customWidth="1"/>
    <col min="11772" max="11772" width="2.6640625" style="1" customWidth="1"/>
    <col min="11773" max="11776" width="0.9140625" style="1" customWidth="1"/>
    <col min="11777" max="11858" width="2.6640625" style="1" customWidth="1"/>
    <col min="11859" max="12025" width="1.58203125" style="1"/>
    <col min="12026" max="12026" width="2.6640625" style="1" customWidth="1"/>
    <col min="12027" max="12027" width="6.4140625" style="1" bestFit="1" customWidth="1"/>
    <col min="12028" max="12028" width="2.6640625" style="1" customWidth="1"/>
    <col min="12029" max="12032" width="0.9140625" style="1" customWidth="1"/>
    <col min="12033" max="12114" width="2.6640625" style="1" customWidth="1"/>
    <col min="12115" max="12281" width="1.58203125" style="1"/>
    <col min="12282" max="12282" width="2.6640625" style="1" customWidth="1"/>
    <col min="12283" max="12283" width="6.4140625" style="1" bestFit="1" customWidth="1"/>
    <col min="12284" max="12284" width="2.6640625" style="1" customWidth="1"/>
    <col min="12285" max="12288" width="0.9140625" style="1" customWidth="1"/>
    <col min="12289" max="12370" width="2.6640625" style="1" customWidth="1"/>
    <col min="12371" max="12537" width="1.58203125" style="1"/>
    <col min="12538" max="12538" width="2.6640625" style="1" customWidth="1"/>
    <col min="12539" max="12539" width="6.4140625" style="1" bestFit="1" customWidth="1"/>
    <col min="12540" max="12540" width="2.6640625" style="1" customWidth="1"/>
    <col min="12541" max="12544" width="0.9140625" style="1" customWidth="1"/>
    <col min="12545" max="12626" width="2.6640625" style="1" customWidth="1"/>
    <col min="12627" max="12793" width="1.58203125" style="1"/>
    <col min="12794" max="12794" width="2.6640625" style="1" customWidth="1"/>
    <col min="12795" max="12795" width="6.4140625" style="1" bestFit="1" customWidth="1"/>
    <col min="12796" max="12796" width="2.6640625" style="1" customWidth="1"/>
    <col min="12797" max="12800" width="0.9140625" style="1" customWidth="1"/>
    <col min="12801" max="12882" width="2.6640625" style="1" customWidth="1"/>
    <col min="12883" max="13049" width="1.58203125" style="1"/>
    <col min="13050" max="13050" width="2.6640625" style="1" customWidth="1"/>
    <col min="13051" max="13051" width="6.4140625" style="1" bestFit="1" customWidth="1"/>
    <col min="13052" max="13052" width="2.6640625" style="1" customWidth="1"/>
    <col min="13053" max="13056" width="0.9140625" style="1" customWidth="1"/>
    <col min="13057" max="13138" width="2.6640625" style="1" customWidth="1"/>
    <col min="13139" max="13305" width="1.58203125" style="1"/>
    <col min="13306" max="13306" width="2.6640625" style="1" customWidth="1"/>
    <col min="13307" max="13307" width="6.4140625" style="1" bestFit="1" customWidth="1"/>
    <col min="13308" max="13308" width="2.6640625" style="1" customWidth="1"/>
    <col min="13309" max="13312" width="0.9140625" style="1" customWidth="1"/>
    <col min="13313" max="13394" width="2.6640625" style="1" customWidth="1"/>
    <col min="13395" max="13561" width="1.58203125" style="1"/>
    <col min="13562" max="13562" width="2.6640625" style="1" customWidth="1"/>
    <col min="13563" max="13563" width="6.4140625" style="1" bestFit="1" customWidth="1"/>
    <col min="13564" max="13564" width="2.6640625" style="1" customWidth="1"/>
    <col min="13565" max="13568" width="0.9140625" style="1" customWidth="1"/>
    <col min="13569" max="13650" width="2.6640625" style="1" customWidth="1"/>
    <col min="13651" max="13817" width="1.58203125" style="1"/>
    <col min="13818" max="13818" width="2.6640625" style="1" customWidth="1"/>
    <col min="13819" max="13819" width="6.4140625" style="1" bestFit="1" customWidth="1"/>
    <col min="13820" max="13820" width="2.6640625" style="1" customWidth="1"/>
    <col min="13821" max="13824" width="0.9140625" style="1" customWidth="1"/>
    <col min="13825" max="13906" width="2.6640625" style="1" customWidth="1"/>
    <col min="13907" max="14073" width="1.58203125" style="1"/>
    <col min="14074" max="14074" width="2.6640625" style="1" customWidth="1"/>
    <col min="14075" max="14075" width="6.4140625" style="1" bestFit="1" customWidth="1"/>
    <col min="14076" max="14076" width="2.6640625" style="1" customWidth="1"/>
    <col min="14077" max="14080" width="0.9140625" style="1" customWidth="1"/>
    <col min="14081" max="14162" width="2.6640625" style="1" customWidth="1"/>
    <col min="14163" max="14329" width="1.58203125" style="1"/>
    <col min="14330" max="14330" width="2.6640625" style="1" customWidth="1"/>
    <col min="14331" max="14331" width="6.4140625" style="1" bestFit="1" customWidth="1"/>
    <col min="14332" max="14332" width="2.6640625" style="1" customWidth="1"/>
    <col min="14333" max="14336" width="0.9140625" style="1" customWidth="1"/>
    <col min="14337" max="14418" width="2.6640625" style="1" customWidth="1"/>
    <col min="14419" max="14585" width="1.58203125" style="1"/>
    <col min="14586" max="14586" width="2.6640625" style="1" customWidth="1"/>
    <col min="14587" max="14587" width="6.4140625" style="1" bestFit="1" customWidth="1"/>
    <col min="14588" max="14588" width="2.6640625" style="1" customWidth="1"/>
    <col min="14589" max="14592" width="0.9140625" style="1" customWidth="1"/>
    <col min="14593" max="14674" width="2.6640625" style="1" customWidth="1"/>
    <col min="14675" max="14841" width="1.58203125" style="1"/>
    <col min="14842" max="14842" width="2.6640625" style="1" customWidth="1"/>
    <col min="14843" max="14843" width="6.4140625" style="1" bestFit="1" customWidth="1"/>
    <col min="14844" max="14844" width="2.6640625" style="1" customWidth="1"/>
    <col min="14845" max="14848" width="0.9140625" style="1" customWidth="1"/>
    <col min="14849" max="14930" width="2.6640625" style="1" customWidth="1"/>
    <col min="14931" max="15097" width="1.58203125" style="1"/>
    <col min="15098" max="15098" width="2.6640625" style="1" customWidth="1"/>
    <col min="15099" max="15099" width="6.4140625" style="1" bestFit="1" customWidth="1"/>
    <col min="15100" max="15100" width="2.6640625" style="1" customWidth="1"/>
    <col min="15101" max="15104" width="0.9140625" style="1" customWidth="1"/>
    <col min="15105" max="15186" width="2.6640625" style="1" customWidth="1"/>
    <col min="15187" max="15353" width="1.58203125" style="1"/>
    <col min="15354" max="15354" width="2.6640625" style="1" customWidth="1"/>
    <col min="15355" max="15355" width="6.4140625" style="1" bestFit="1" customWidth="1"/>
    <col min="15356" max="15356" width="2.6640625" style="1" customWidth="1"/>
    <col min="15357" max="15360" width="0.9140625" style="1" customWidth="1"/>
    <col min="15361" max="15442" width="2.6640625" style="1" customWidth="1"/>
    <col min="15443" max="15609" width="1.58203125" style="1"/>
    <col min="15610" max="15610" width="2.6640625" style="1" customWidth="1"/>
    <col min="15611" max="15611" width="6.4140625" style="1" bestFit="1" customWidth="1"/>
    <col min="15612" max="15612" width="2.6640625" style="1" customWidth="1"/>
    <col min="15613" max="15616" width="0.9140625" style="1" customWidth="1"/>
    <col min="15617" max="15698" width="2.6640625" style="1" customWidth="1"/>
    <col min="15699" max="15865" width="1.58203125" style="1"/>
    <col min="15866" max="15866" width="2.6640625" style="1" customWidth="1"/>
    <col min="15867" max="15867" width="6.4140625" style="1" bestFit="1" customWidth="1"/>
    <col min="15868" max="15868" width="2.6640625" style="1" customWidth="1"/>
    <col min="15869" max="15872" width="0.9140625" style="1" customWidth="1"/>
    <col min="15873" max="15954" width="2.6640625" style="1" customWidth="1"/>
    <col min="15955" max="16121" width="1.58203125" style="1"/>
    <col min="16122" max="16122" width="2.6640625" style="1" customWidth="1"/>
    <col min="16123" max="16123" width="6.4140625" style="1" bestFit="1" customWidth="1"/>
    <col min="16124" max="16124" width="2.6640625" style="1" customWidth="1"/>
    <col min="16125" max="16128" width="0.9140625" style="1" customWidth="1"/>
    <col min="16129" max="16210" width="2.6640625" style="1" customWidth="1"/>
    <col min="16211" max="16384" width="1.58203125" style="1"/>
  </cols>
  <sheetData>
    <row r="1" spans="2:82" ht="15.6" thickBot="1"/>
    <row r="2" spans="2:82" s="2037" customFormat="1" ht="30" customHeight="1">
      <c r="B2" s="2107" t="s">
        <v>9</v>
      </c>
      <c r="C2" s="2105"/>
      <c r="D2" s="2106"/>
      <c r="E2" s="2106"/>
      <c r="F2" s="2106"/>
      <c r="G2" s="2106"/>
      <c r="H2" s="2106"/>
      <c r="I2" s="2106"/>
      <c r="J2" s="2106"/>
      <c r="K2" s="2106"/>
      <c r="L2" s="2106"/>
      <c r="M2" s="2106"/>
      <c r="N2" s="2106"/>
      <c r="O2" s="2106"/>
      <c r="P2" s="2106"/>
      <c r="Q2" s="2106"/>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105"/>
      <c r="CA2" s="2105"/>
      <c r="CB2" s="2104"/>
      <c r="CC2" s="2104"/>
      <c r="CD2" s="2103"/>
    </row>
    <row r="3" spans="2:82" s="2037" customFormat="1" ht="30" customHeight="1">
      <c r="B3" s="1659"/>
      <c r="C3" s="4310" t="s">
        <v>1599</v>
      </c>
      <c r="D3" s="4359"/>
      <c r="E3" s="4359"/>
      <c r="F3" s="4359"/>
      <c r="G3" s="4359"/>
      <c r="H3" s="4359"/>
      <c r="I3" s="4359"/>
      <c r="J3" s="4359"/>
      <c r="K3" s="4359"/>
      <c r="L3" s="4359"/>
      <c r="M3" s="4359"/>
      <c r="N3" s="4312"/>
      <c r="O3" s="4316" t="s">
        <v>1431</v>
      </c>
      <c r="P3" s="4360"/>
      <c r="Q3" s="4318"/>
      <c r="R3" s="6"/>
      <c r="S3" s="207" t="s">
        <v>1681</v>
      </c>
      <c r="T3" s="194"/>
      <c r="U3" s="194"/>
      <c r="V3" s="194"/>
      <c r="W3" s="194"/>
      <c r="X3" s="194"/>
      <c r="Y3" s="194"/>
      <c r="Z3" s="194"/>
      <c r="AA3" s="194"/>
      <c r="AB3" s="194"/>
      <c r="AC3" s="194"/>
      <c r="AD3" s="194"/>
      <c r="AE3" s="194"/>
      <c r="AF3" s="194"/>
      <c r="AG3" s="194"/>
      <c r="AH3" s="194"/>
      <c r="AI3" s="194"/>
      <c r="AJ3" s="194"/>
      <c r="AK3" s="6"/>
      <c r="AL3" s="6"/>
      <c r="AM3" s="6"/>
      <c r="AN3" s="6"/>
      <c r="AO3" s="6"/>
      <c r="AP3" s="6"/>
      <c r="AQ3" s="6"/>
      <c r="AR3" s="6"/>
      <c r="AS3" s="6"/>
      <c r="AT3" s="6"/>
      <c r="AU3" s="6"/>
      <c r="AV3" s="6"/>
      <c r="AW3" s="6"/>
      <c r="AX3" s="6"/>
      <c r="AY3" s="6"/>
      <c r="AZ3" s="194"/>
      <c r="BA3" s="210"/>
      <c r="BB3" s="210"/>
      <c r="BC3" s="210"/>
      <c r="BD3" s="210"/>
      <c r="BE3" s="210"/>
      <c r="BF3" s="210"/>
      <c r="BG3" s="210"/>
      <c r="BH3" s="210"/>
      <c r="BI3" s="210"/>
      <c r="BJ3" s="210"/>
      <c r="BK3" s="210"/>
      <c r="BL3" s="210"/>
      <c r="BM3" s="210"/>
      <c r="BN3" s="210"/>
      <c r="BO3" s="210"/>
      <c r="BP3" s="210"/>
      <c r="BQ3" s="210"/>
      <c r="BR3" s="210"/>
      <c r="BS3" s="210"/>
      <c r="BT3" s="210"/>
      <c r="BU3" s="210"/>
      <c r="BV3" s="6"/>
      <c r="BW3" s="6"/>
      <c r="BX3" s="6"/>
      <c r="BY3" s="6"/>
      <c r="BZ3" s="6"/>
      <c r="CA3" s="6"/>
      <c r="CD3" s="2038"/>
    </row>
    <row r="4" spans="2:82" s="2037" customFormat="1" ht="30" customHeight="1">
      <c r="B4" s="1659"/>
      <c r="C4" s="4313"/>
      <c r="D4" s="4314"/>
      <c r="E4" s="4314"/>
      <c r="F4" s="4314"/>
      <c r="G4" s="4314"/>
      <c r="H4" s="4314"/>
      <c r="I4" s="4314"/>
      <c r="J4" s="4314"/>
      <c r="K4" s="4314"/>
      <c r="L4" s="4314"/>
      <c r="M4" s="4314"/>
      <c r="N4" s="4315"/>
      <c r="O4" s="4319"/>
      <c r="P4" s="4320"/>
      <c r="Q4" s="4321"/>
      <c r="R4" s="6"/>
      <c r="S4" s="649" t="s">
        <v>1680</v>
      </c>
      <c r="T4" s="194"/>
      <c r="U4" s="194"/>
      <c r="V4" s="194"/>
      <c r="W4" s="194"/>
      <c r="X4" s="194"/>
      <c r="Y4" s="194"/>
      <c r="Z4" s="194"/>
      <c r="AA4" s="194"/>
      <c r="AB4" s="194"/>
      <c r="AC4" s="194"/>
      <c r="AD4" s="194"/>
      <c r="AE4" s="194"/>
      <c r="AF4" s="194"/>
      <c r="AG4" s="194"/>
      <c r="AH4" s="194"/>
      <c r="AI4" s="194"/>
      <c r="AJ4" s="194"/>
      <c r="AK4" s="6"/>
      <c r="AL4" s="6"/>
      <c r="AM4" s="6"/>
      <c r="AN4" s="6"/>
      <c r="AO4" s="6"/>
      <c r="AP4" s="6"/>
      <c r="AQ4" s="6"/>
      <c r="AR4" s="6"/>
      <c r="AS4" s="6"/>
      <c r="AT4" s="6"/>
      <c r="AU4" s="6"/>
      <c r="AV4" s="6"/>
      <c r="AW4" s="6"/>
      <c r="AX4" s="6"/>
      <c r="AY4" s="6"/>
      <c r="AZ4" s="194"/>
      <c r="BA4" s="6"/>
      <c r="BB4" s="6"/>
      <c r="BC4" s="6"/>
      <c r="BD4" s="6"/>
      <c r="BE4" s="6"/>
      <c r="BF4" s="6"/>
      <c r="BG4" s="6"/>
      <c r="BH4" s="6"/>
      <c r="BI4" s="6"/>
      <c r="BJ4" s="6"/>
      <c r="BK4" s="6"/>
      <c r="BL4" s="6"/>
      <c r="BM4" s="6"/>
      <c r="BN4" s="6"/>
      <c r="BO4" s="6"/>
      <c r="BP4" s="6"/>
      <c r="BQ4" s="6"/>
      <c r="BR4" s="6"/>
      <c r="BS4" s="6"/>
      <c r="BT4" s="6"/>
      <c r="BU4" s="6"/>
      <c r="BV4" s="6"/>
      <c r="BW4" s="6"/>
      <c r="BX4" s="6"/>
      <c r="BY4" s="6"/>
      <c r="BZ4" s="6"/>
      <c r="CA4" s="6"/>
      <c r="CD4" s="2038"/>
    </row>
    <row r="5" spans="2:82" s="2037" customFormat="1" ht="30" customHeight="1">
      <c r="B5" s="1659"/>
      <c r="C5" s="6"/>
      <c r="D5" s="6"/>
      <c r="E5" s="6"/>
      <c r="F5" s="6"/>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D5" s="2038"/>
    </row>
    <row r="6" spans="2:82" s="2037" customFormat="1" ht="30" customHeight="1">
      <c r="B6" s="1659"/>
      <c r="C6" s="2039" t="s">
        <v>1602</v>
      </c>
      <c r="D6" s="2039"/>
      <c r="E6" s="2039"/>
      <c r="F6" s="2039"/>
      <c r="G6" s="2039"/>
      <c r="H6" s="4299">
        <v>2</v>
      </c>
      <c r="I6" s="4299"/>
      <c r="J6" s="353"/>
      <c r="K6" s="17" t="s">
        <v>1816</v>
      </c>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D6" s="2038"/>
    </row>
    <row r="7" spans="2:82" s="2037" customFormat="1" ht="30" customHeight="1">
      <c r="B7" s="1659"/>
      <c r="C7" s="2040" t="s">
        <v>1604</v>
      </c>
      <c r="D7" s="2040"/>
      <c r="E7" s="2040"/>
      <c r="F7" s="2040"/>
      <c r="G7" s="2040"/>
      <c r="H7" s="4299"/>
      <c r="I7" s="4299"/>
      <c r="J7" s="353"/>
      <c r="K7" s="2041" t="s">
        <v>1815</v>
      </c>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D7" s="2038"/>
    </row>
    <row r="8" spans="2:82" s="2037" customFormat="1" ht="30" customHeight="1">
      <c r="B8" s="2042"/>
      <c r="CD8" s="2038"/>
    </row>
    <row r="9" spans="2:82" s="2037" customFormat="1" ht="30" customHeight="1">
      <c r="B9" s="2042"/>
      <c r="C9" s="213" t="s">
        <v>1814</v>
      </c>
      <c r="D9" s="213" t="s">
        <v>1813</v>
      </c>
      <c r="E9" s="2070"/>
      <c r="F9" s="2072"/>
      <c r="CD9" s="2038"/>
    </row>
    <row r="10" spans="2:82" s="2037" customFormat="1" ht="30" customHeight="1">
      <c r="B10" s="2042"/>
      <c r="C10" s="2070"/>
      <c r="D10" s="2062" t="s">
        <v>1812</v>
      </c>
      <c r="E10" s="2070"/>
      <c r="F10" s="2072"/>
      <c r="CD10" s="2038"/>
    </row>
    <row r="11" spans="2:82" s="2037" customFormat="1" ht="30" customHeight="1">
      <c r="B11" s="2042"/>
      <c r="C11" s="2070"/>
      <c r="D11" s="6"/>
      <c r="E11" s="6"/>
      <c r="F11" s="353"/>
      <c r="BS11" s="35"/>
      <c r="BT11" s="35"/>
      <c r="BU11" s="35"/>
      <c r="BV11" s="35"/>
      <c r="BW11" s="35"/>
      <c r="BX11" s="2213"/>
      <c r="BY11" s="2213" t="s">
        <v>1650</v>
      </c>
      <c r="BZ11" s="35"/>
      <c r="CA11" s="35"/>
      <c r="CB11" s="35"/>
      <c r="CC11" s="35"/>
      <c r="CD11" s="2038"/>
    </row>
    <row r="12" spans="2:82" s="2037" customFormat="1" ht="30" customHeight="1">
      <c r="B12" s="2042"/>
      <c r="C12" s="2070"/>
      <c r="D12" s="2087" t="s">
        <v>19</v>
      </c>
      <c r="E12" s="2085"/>
      <c r="F12" s="373" t="s">
        <v>1811</v>
      </c>
      <c r="G12" s="2083"/>
      <c r="BQ12" s="4364" t="s">
        <v>1810</v>
      </c>
      <c r="BR12" s="4365"/>
      <c r="BS12" s="4333"/>
      <c r="BT12" s="4362"/>
      <c r="BU12" s="4362"/>
      <c r="BV12" s="4362"/>
      <c r="BW12" s="4362"/>
      <c r="BX12" s="4362"/>
      <c r="BY12" s="4362"/>
      <c r="BZ12" s="4362"/>
      <c r="CA12" s="4335"/>
      <c r="CB12" s="4367" t="s">
        <v>23</v>
      </c>
      <c r="CC12" s="4368"/>
      <c r="CD12" s="2038"/>
    </row>
    <row r="13" spans="2:82" s="2037" customFormat="1" ht="30" customHeight="1">
      <c r="B13" s="2042"/>
      <c r="C13" s="2070"/>
      <c r="D13" s="2086"/>
      <c r="E13" s="2085"/>
      <c r="F13" s="2084" t="s">
        <v>1809</v>
      </c>
      <c r="G13" s="2083"/>
      <c r="BQ13" s="4366"/>
      <c r="BR13" s="4365"/>
      <c r="BS13" s="4336"/>
      <c r="BT13" s="4337"/>
      <c r="BU13" s="4337"/>
      <c r="BV13" s="4337"/>
      <c r="BW13" s="4337"/>
      <c r="BX13" s="4337"/>
      <c r="BY13" s="4337"/>
      <c r="BZ13" s="4337"/>
      <c r="CA13" s="4338"/>
      <c r="CB13" s="4367"/>
      <c r="CC13" s="4368"/>
      <c r="CD13" s="2038"/>
    </row>
    <row r="14" spans="2:82" s="2037" customFormat="1" ht="30" customHeight="1">
      <c r="B14" s="2042"/>
      <c r="C14" s="2070"/>
      <c r="D14" s="6"/>
      <c r="E14" s="6"/>
      <c r="F14" s="2070"/>
      <c r="G14" s="2072"/>
      <c r="CD14" s="2038"/>
    </row>
    <row r="15" spans="2:82" s="2037" customFormat="1" ht="30" customHeight="1">
      <c r="B15" s="2042"/>
      <c r="C15" s="2070"/>
      <c r="D15" s="2080" t="s">
        <v>20</v>
      </c>
      <c r="E15" s="2070"/>
      <c r="F15" s="213" t="s">
        <v>1808</v>
      </c>
      <c r="G15" s="2072"/>
      <c r="BQ15" s="4364" t="s">
        <v>1807</v>
      </c>
      <c r="BR15" s="4365"/>
      <c r="BS15" s="4333"/>
      <c r="BT15" s="4362"/>
      <c r="BU15" s="4362"/>
      <c r="BV15" s="4362"/>
      <c r="BW15" s="4362"/>
      <c r="BX15" s="4362"/>
      <c r="BY15" s="4362"/>
      <c r="BZ15" s="4362"/>
      <c r="CA15" s="4335"/>
      <c r="CB15" s="4367" t="s">
        <v>23</v>
      </c>
      <c r="CC15" s="4368"/>
      <c r="CD15" s="2038"/>
    </row>
    <row r="16" spans="2:82" s="2037" customFormat="1" ht="30" customHeight="1">
      <c r="B16" s="2042"/>
      <c r="C16" s="2070"/>
      <c r="D16" s="2079"/>
      <c r="E16" s="2070"/>
      <c r="F16" s="2062" t="s">
        <v>1806</v>
      </c>
      <c r="G16" s="2072"/>
      <c r="BQ16" s="4366"/>
      <c r="BR16" s="4365"/>
      <c r="BS16" s="4336"/>
      <c r="BT16" s="4337"/>
      <c r="BU16" s="4337"/>
      <c r="BV16" s="4337"/>
      <c r="BW16" s="4337"/>
      <c r="BX16" s="4337"/>
      <c r="BY16" s="4337"/>
      <c r="BZ16" s="4337"/>
      <c r="CA16" s="4338"/>
      <c r="CB16" s="4367"/>
      <c r="CC16" s="4368"/>
      <c r="CD16" s="2038"/>
    </row>
    <row r="17" spans="2:82" s="2037" customFormat="1" ht="30" customHeight="1">
      <c r="B17" s="2042"/>
      <c r="C17" s="2070"/>
      <c r="D17" s="2070"/>
      <c r="E17" s="2070"/>
      <c r="F17" s="2070"/>
      <c r="G17" s="2072"/>
      <c r="CD17" s="2038"/>
    </row>
    <row r="18" spans="2:82" s="2037" customFormat="1" ht="30" customHeight="1">
      <c r="B18" s="2042"/>
      <c r="C18" s="2070"/>
      <c r="D18" s="353" t="s">
        <v>47</v>
      </c>
      <c r="E18" s="2070"/>
      <c r="F18" s="213" t="s">
        <v>1805</v>
      </c>
      <c r="G18" s="2072"/>
      <c r="BQ18" s="4364" t="s">
        <v>1804</v>
      </c>
      <c r="BR18" s="4365"/>
      <c r="BS18" s="4333"/>
      <c r="BT18" s="4362"/>
      <c r="BU18" s="4362"/>
      <c r="BV18" s="4362"/>
      <c r="BW18" s="4362"/>
      <c r="BX18" s="4362"/>
      <c r="BY18" s="4362"/>
      <c r="BZ18" s="4362"/>
      <c r="CA18" s="4335"/>
      <c r="CB18" s="4367" t="s">
        <v>23</v>
      </c>
      <c r="CC18" s="4368"/>
      <c r="CD18" s="2038"/>
    </row>
    <row r="19" spans="2:82" s="2037" customFormat="1" ht="30" customHeight="1">
      <c r="B19" s="2042"/>
      <c r="C19" s="2070"/>
      <c r="D19" s="2082"/>
      <c r="E19" s="2070"/>
      <c r="F19" s="2062" t="s">
        <v>1803</v>
      </c>
      <c r="G19" s="2072"/>
      <c r="BQ19" s="4366"/>
      <c r="BR19" s="4365"/>
      <c r="BS19" s="4336"/>
      <c r="BT19" s="4337"/>
      <c r="BU19" s="4337"/>
      <c r="BV19" s="4337"/>
      <c r="BW19" s="4337"/>
      <c r="BX19" s="4337"/>
      <c r="BY19" s="4337"/>
      <c r="BZ19" s="4337"/>
      <c r="CA19" s="4338"/>
      <c r="CB19" s="4367"/>
      <c r="CC19" s="4368"/>
      <c r="CD19" s="2038"/>
    </row>
    <row r="20" spans="2:82" s="2037" customFormat="1" ht="30" customHeight="1">
      <c r="B20" s="2042"/>
      <c r="C20" s="2070"/>
      <c r="D20" s="2079"/>
      <c r="E20" s="2070"/>
      <c r="F20" s="2070"/>
      <c r="G20" s="2072"/>
      <c r="BI20" s="193" t="s">
        <v>1802</v>
      </c>
      <c r="CD20" s="2038"/>
    </row>
    <row r="21" spans="2:82" s="2037" customFormat="1" ht="30" customHeight="1">
      <c r="B21" s="2042"/>
      <c r="C21" s="2070"/>
      <c r="D21" s="2081" t="s">
        <v>72</v>
      </c>
      <c r="E21" s="2070"/>
      <c r="F21" s="213" t="s">
        <v>417</v>
      </c>
      <c r="G21" s="2072"/>
      <c r="S21" s="4342"/>
      <c r="T21" s="4348"/>
      <c r="U21" s="4348"/>
      <c r="V21" s="4348"/>
      <c r="W21" s="4348"/>
      <c r="X21" s="4348"/>
      <c r="Y21" s="4348"/>
      <c r="Z21" s="4348"/>
      <c r="AA21" s="4348"/>
      <c r="AB21" s="4348"/>
      <c r="AC21" s="4348"/>
      <c r="AD21" s="4348"/>
      <c r="AE21" s="4348"/>
      <c r="AF21" s="4348"/>
      <c r="AG21" s="4348"/>
      <c r="AH21" s="4348"/>
      <c r="AI21" s="4348"/>
      <c r="AJ21" s="4348"/>
      <c r="AK21" s="4348"/>
      <c r="AL21" s="4348"/>
      <c r="AM21" s="4348"/>
      <c r="AN21" s="4348"/>
      <c r="AO21" s="4348"/>
      <c r="AP21" s="4348"/>
      <c r="AQ21" s="4348"/>
      <c r="AR21" s="4348"/>
      <c r="AS21" s="4348"/>
      <c r="AT21" s="4348"/>
      <c r="AU21" s="4348"/>
      <c r="AV21" s="4348"/>
      <c r="AW21" s="4348"/>
      <c r="AX21" s="4348"/>
      <c r="AY21" s="4348"/>
      <c r="AZ21" s="4348"/>
      <c r="BA21" s="4348"/>
      <c r="BB21" s="4348"/>
      <c r="BC21" s="4348"/>
      <c r="BD21" s="4348"/>
      <c r="BE21" s="4348"/>
      <c r="BF21" s="4348"/>
      <c r="BG21" s="4348"/>
      <c r="BH21" s="4348"/>
      <c r="BI21" s="4348"/>
      <c r="BJ21" s="4348"/>
      <c r="BK21" s="4348"/>
      <c r="BL21" s="4344"/>
      <c r="BQ21" s="4364" t="s">
        <v>1801</v>
      </c>
      <c r="BR21" s="4365"/>
      <c r="BS21" s="4333"/>
      <c r="BT21" s="4362"/>
      <c r="BU21" s="4362"/>
      <c r="BV21" s="4362"/>
      <c r="BW21" s="4362"/>
      <c r="BX21" s="4362"/>
      <c r="BY21" s="4362"/>
      <c r="BZ21" s="4362"/>
      <c r="CA21" s="4335"/>
      <c r="CB21" s="4367" t="s">
        <v>23</v>
      </c>
      <c r="CC21" s="4368"/>
      <c r="CD21" s="2038"/>
    </row>
    <row r="22" spans="2:82" s="2037" customFormat="1" ht="30" customHeight="1">
      <c r="B22" s="2042"/>
      <c r="C22" s="2070"/>
      <c r="D22" s="213"/>
      <c r="E22" s="2070"/>
      <c r="F22" s="2062" t="s">
        <v>418</v>
      </c>
      <c r="G22" s="2072"/>
      <c r="S22" s="4345"/>
      <c r="T22" s="4346"/>
      <c r="U22" s="4346"/>
      <c r="V22" s="4346"/>
      <c r="W22" s="4346"/>
      <c r="X22" s="4346"/>
      <c r="Y22" s="4346"/>
      <c r="Z22" s="4346"/>
      <c r="AA22" s="4346"/>
      <c r="AB22" s="4346"/>
      <c r="AC22" s="4346"/>
      <c r="AD22" s="4346"/>
      <c r="AE22" s="4346"/>
      <c r="AF22" s="4346"/>
      <c r="AG22" s="4346"/>
      <c r="AH22" s="4346"/>
      <c r="AI22" s="4346"/>
      <c r="AJ22" s="4346"/>
      <c r="AK22" s="4346"/>
      <c r="AL22" s="4346"/>
      <c r="AM22" s="4346"/>
      <c r="AN22" s="4346"/>
      <c r="AO22" s="4346"/>
      <c r="AP22" s="4346"/>
      <c r="AQ22" s="4346"/>
      <c r="AR22" s="4346"/>
      <c r="AS22" s="4346"/>
      <c r="AT22" s="4346"/>
      <c r="AU22" s="4346"/>
      <c r="AV22" s="4346"/>
      <c r="AW22" s="4346"/>
      <c r="AX22" s="4346"/>
      <c r="AY22" s="4346"/>
      <c r="AZ22" s="4346"/>
      <c r="BA22" s="4346"/>
      <c r="BB22" s="4346"/>
      <c r="BC22" s="4346"/>
      <c r="BD22" s="4346"/>
      <c r="BE22" s="4346"/>
      <c r="BF22" s="4346"/>
      <c r="BG22" s="4346"/>
      <c r="BH22" s="4346"/>
      <c r="BI22" s="4346"/>
      <c r="BJ22" s="4346"/>
      <c r="BK22" s="4346"/>
      <c r="BL22" s="4347"/>
      <c r="BQ22" s="4366"/>
      <c r="BR22" s="4365"/>
      <c r="BS22" s="4336"/>
      <c r="BT22" s="4337"/>
      <c r="BU22" s="4337"/>
      <c r="BV22" s="4337"/>
      <c r="BW22" s="4337"/>
      <c r="BX22" s="4337"/>
      <c r="BY22" s="4337"/>
      <c r="BZ22" s="4337"/>
      <c r="CA22" s="4338"/>
      <c r="CB22" s="4367"/>
      <c r="CC22" s="4368"/>
      <c r="CD22" s="2038"/>
    </row>
    <row r="23" spans="2:82" s="2037" customFormat="1" ht="30" customHeight="1">
      <c r="B23" s="2042"/>
      <c r="C23" s="2070"/>
      <c r="D23" s="2070"/>
      <c r="E23" s="2070"/>
      <c r="F23" s="2070"/>
      <c r="G23" s="2072"/>
      <c r="CD23" s="2038"/>
    </row>
    <row r="24" spans="2:82" s="2037" customFormat="1" ht="30" customHeight="1">
      <c r="B24" s="2042"/>
      <c r="C24" s="2070"/>
      <c r="D24" s="2081"/>
      <c r="E24" s="2070"/>
      <c r="F24" s="213" t="s">
        <v>293</v>
      </c>
      <c r="G24" s="2072"/>
      <c r="BQ24" s="4364"/>
      <c r="BR24" s="4365"/>
      <c r="BS24" s="4372">
        <v>100</v>
      </c>
      <c r="BT24" s="4373"/>
      <c r="BU24" s="4373"/>
      <c r="BV24" s="4373"/>
      <c r="BW24" s="4373"/>
      <c r="BX24" s="4373"/>
      <c r="BY24" s="4373"/>
      <c r="BZ24" s="4373"/>
      <c r="CA24" s="4374"/>
      <c r="CB24" s="4367" t="s">
        <v>23</v>
      </c>
      <c r="CC24" s="4368"/>
      <c r="CD24" s="2038"/>
    </row>
    <row r="25" spans="2:82" s="2037" customFormat="1" ht="30" customHeight="1">
      <c r="B25" s="2042"/>
      <c r="C25" s="2070"/>
      <c r="D25" s="213"/>
      <c r="E25" s="2070"/>
      <c r="F25" s="2062" t="s">
        <v>164</v>
      </c>
      <c r="G25" s="2072"/>
      <c r="BQ25" s="4366"/>
      <c r="BR25" s="4365"/>
      <c r="BS25" s="4375"/>
      <c r="BT25" s="4376"/>
      <c r="BU25" s="4376"/>
      <c r="BV25" s="4376"/>
      <c r="BW25" s="4376"/>
      <c r="BX25" s="4376"/>
      <c r="BY25" s="4376"/>
      <c r="BZ25" s="4376"/>
      <c r="CA25" s="4377"/>
      <c r="CB25" s="4367"/>
      <c r="CC25" s="4368"/>
      <c r="CD25" s="2038"/>
    </row>
    <row r="26" spans="2:82" s="2037" customFormat="1" ht="30" customHeight="1">
      <c r="B26" s="2042"/>
      <c r="C26" s="2070"/>
      <c r="D26" s="213"/>
      <c r="E26" s="2070"/>
      <c r="F26" s="2062"/>
      <c r="G26" s="2072"/>
      <c r="BQ26" s="2037" t="s">
        <v>1800</v>
      </c>
      <c r="BW26" s="2168"/>
      <c r="BX26" s="2168"/>
      <c r="BY26" s="2168"/>
      <c r="BZ26" s="2170"/>
      <c r="CA26" s="2170"/>
      <c r="CB26" s="2170"/>
      <c r="CD26" s="2038"/>
    </row>
    <row r="27" spans="2:82" s="2037" customFormat="1" ht="30" customHeight="1">
      <c r="B27" s="2184"/>
      <c r="C27" s="2173"/>
      <c r="D27" s="2187"/>
      <c r="E27" s="2173"/>
      <c r="F27" s="2175"/>
      <c r="G27" s="2188"/>
      <c r="H27" s="2185"/>
      <c r="I27" s="2185"/>
      <c r="J27" s="2185"/>
      <c r="K27" s="2185"/>
      <c r="L27" s="2185"/>
      <c r="M27" s="2185"/>
      <c r="N27" s="2185"/>
      <c r="O27" s="2185"/>
      <c r="P27" s="2185"/>
      <c r="Q27" s="2185"/>
      <c r="R27" s="2185"/>
      <c r="S27" s="2185"/>
      <c r="T27" s="2185"/>
      <c r="U27" s="2185"/>
      <c r="V27" s="2185"/>
      <c r="W27" s="2185"/>
      <c r="X27" s="2185"/>
      <c r="Y27" s="2185"/>
      <c r="Z27" s="2185"/>
      <c r="AA27" s="2185"/>
      <c r="AB27" s="2185"/>
      <c r="AC27" s="2185"/>
      <c r="AD27" s="2185"/>
      <c r="AE27" s="2185"/>
      <c r="AF27" s="2185"/>
      <c r="AG27" s="2185"/>
      <c r="AH27" s="2185"/>
      <c r="AI27" s="2185"/>
      <c r="AJ27" s="2185"/>
      <c r="AK27" s="2185"/>
      <c r="AL27" s="2185"/>
      <c r="AM27" s="2185"/>
      <c r="AN27" s="2185"/>
      <c r="AO27" s="2185"/>
      <c r="AP27" s="2185"/>
      <c r="AQ27" s="2185"/>
      <c r="AR27" s="2185"/>
      <c r="AS27" s="2185"/>
      <c r="AT27" s="2185"/>
      <c r="AU27" s="2185"/>
      <c r="AV27" s="2185"/>
      <c r="AW27" s="2185"/>
      <c r="AX27" s="2185"/>
      <c r="AY27" s="2185"/>
      <c r="AZ27" s="2185"/>
      <c r="BA27" s="2185"/>
      <c r="BB27" s="2185"/>
      <c r="BC27" s="2185"/>
      <c r="BD27" s="2185"/>
      <c r="BE27" s="2185"/>
      <c r="BF27" s="2185"/>
      <c r="BG27" s="2185"/>
      <c r="BH27" s="2185"/>
      <c r="BI27" s="2185"/>
      <c r="BJ27" s="2185"/>
      <c r="BK27" s="2185"/>
      <c r="BL27" s="2185"/>
      <c r="BM27" s="2185"/>
      <c r="BN27" s="2185"/>
      <c r="BO27" s="2185"/>
      <c r="BP27" s="2185"/>
      <c r="BQ27" s="2185"/>
      <c r="BR27" s="2185"/>
      <c r="BS27" s="2185"/>
      <c r="BT27" s="2185"/>
      <c r="BU27" s="2185"/>
      <c r="BV27" s="2185"/>
      <c r="BW27" s="2189"/>
      <c r="BX27" s="2189"/>
      <c r="BY27" s="2189"/>
      <c r="BZ27" s="2190"/>
      <c r="CA27" s="2190"/>
      <c r="CB27" s="2190"/>
      <c r="CC27" s="2185"/>
      <c r="CD27" s="2186"/>
    </row>
    <row r="28" spans="2:82" s="2037" customFormat="1" ht="30" customHeight="1">
      <c r="B28" s="2042"/>
      <c r="C28" s="213" t="s">
        <v>1799</v>
      </c>
      <c r="D28" s="213" t="s">
        <v>1798</v>
      </c>
      <c r="E28" s="2070"/>
      <c r="F28" s="2062"/>
      <c r="G28" s="2072"/>
      <c r="H28" s="2215"/>
      <c r="I28" s="2215"/>
      <c r="J28" s="2215"/>
      <c r="K28" s="2215"/>
      <c r="L28" s="2215"/>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15"/>
      <c r="AT28" s="2215"/>
      <c r="AU28" s="2215"/>
      <c r="AV28" s="2215"/>
      <c r="AW28" s="2215"/>
      <c r="AX28" s="2215"/>
      <c r="AY28" s="2215"/>
      <c r="AZ28" s="2215"/>
      <c r="BA28" s="2215"/>
      <c r="BB28" s="2215"/>
      <c r="BC28" s="2215"/>
      <c r="BD28" s="2215"/>
      <c r="BE28" s="2215"/>
      <c r="BF28" s="2215"/>
      <c r="BG28" s="2215"/>
      <c r="BH28" s="2215"/>
      <c r="BI28" s="2215"/>
      <c r="BJ28" s="2215"/>
      <c r="BK28" s="2215"/>
      <c r="BL28" s="2215"/>
      <c r="BM28" s="2215"/>
      <c r="BN28" s="2215"/>
      <c r="BO28" s="2215"/>
      <c r="BP28" s="2215"/>
      <c r="BQ28" s="2215"/>
      <c r="BR28" s="2215"/>
      <c r="BS28" s="2215"/>
      <c r="BT28" s="2215"/>
      <c r="BU28" s="2215"/>
      <c r="BV28" s="2215"/>
      <c r="BW28" s="2168"/>
      <c r="BX28" s="2168"/>
      <c r="BY28" s="2168"/>
      <c r="BZ28" s="2168"/>
      <c r="CA28" s="2168"/>
      <c r="CB28" s="2168"/>
      <c r="CC28" s="2215"/>
      <c r="CD28" s="2038"/>
    </row>
    <row r="29" spans="2:82" s="2037" customFormat="1" ht="30" customHeight="1">
      <c r="B29" s="2042"/>
      <c r="C29" s="2070"/>
      <c r="D29" s="2062" t="s">
        <v>1797</v>
      </c>
      <c r="E29" s="2070"/>
      <c r="F29" s="2062"/>
      <c r="G29" s="2072"/>
      <c r="H29" s="2215"/>
      <c r="I29" s="2215"/>
      <c r="J29" s="2215"/>
      <c r="K29" s="2215"/>
      <c r="L29" s="2215"/>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15"/>
      <c r="AT29" s="2215"/>
      <c r="AU29" s="2215"/>
      <c r="AV29" s="2215"/>
      <c r="AW29" s="2215"/>
      <c r="AX29" s="2215"/>
      <c r="AY29" s="2215"/>
      <c r="AZ29" s="2215"/>
      <c r="BA29" s="2215"/>
      <c r="BB29" s="2215"/>
      <c r="BC29" s="2215"/>
      <c r="BD29" s="2215"/>
      <c r="BE29" s="2215"/>
      <c r="BF29" s="2215"/>
      <c r="BG29" s="2215"/>
      <c r="BH29" s="2215"/>
      <c r="BI29" s="2215"/>
      <c r="BJ29" s="2215"/>
      <c r="BK29" s="2215"/>
      <c r="BL29" s="2215"/>
      <c r="BM29" s="2215"/>
      <c r="BN29" s="2215"/>
      <c r="BO29" s="2215"/>
      <c r="BP29" s="2215"/>
      <c r="BQ29" s="2215"/>
      <c r="BR29" s="2215"/>
      <c r="BS29" s="2215"/>
      <c r="BT29" s="2215"/>
      <c r="BU29" s="2215"/>
      <c r="BV29" s="2215"/>
      <c r="BW29" s="2168"/>
      <c r="BX29" s="2168"/>
      <c r="BY29" s="2168"/>
      <c r="BZ29" s="2168"/>
      <c r="CA29" s="2168"/>
      <c r="CB29" s="2168"/>
      <c r="CC29" s="2215"/>
      <c r="CD29" s="2038"/>
    </row>
    <row r="30" spans="2:82" s="2037" customFormat="1" ht="30" customHeight="1">
      <c r="B30" s="2042"/>
      <c r="C30" s="2070"/>
      <c r="D30" s="213"/>
      <c r="E30" s="2070"/>
      <c r="F30" s="2062"/>
      <c r="G30" s="2072"/>
      <c r="H30" s="2215"/>
      <c r="I30" s="2215"/>
      <c r="J30" s="2215"/>
      <c r="K30" s="2215"/>
      <c r="L30" s="2215"/>
      <c r="M30" s="2215"/>
      <c r="N30" s="2215"/>
      <c r="O30" s="2215"/>
      <c r="P30" s="2215"/>
      <c r="Q30" s="2215"/>
      <c r="R30" s="2215"/>
      <c r="S30" s="2215"/>
      <c r="T30" s="2215"/>
      <c r="U30" s="2215"/>
      <c r="V30" s="2215"/>
      <c r="W30" s="2215"/>
      <c r="X30" s="2215"/>
      <c r="Y30" s="2215"/>
      <c r="Z30" s="2215"/>
      <c r="AA30" s="2215"/>
      <c r="AB30" s="2215"/>
      <c r="AC30" s="2215"/>
      <c r="AD30" s="2215"/>
      <c r="AE30" s="2215"/>
      <c r="AF30" s="2215"/>
      <c r="AG30" s="2215"/>
      <c r="AH30" s="2215"/>
      <c r="AI30" s="2215"/>
      <c r="AJ30" s="2215"/>
      <c r="AK30" s="2215"/>
      <c r="AL30" s="2215"/>
      <c r="AM30" s="2215"/>
      <c r="AN30" s="2215"/>
      <c r="AO30" s="2215"/>
      <c r="AP30" s="2215"/>
      <c r="AQ30" s="2215"/>
      <c r="AR30" s="2215"/>
      <c r="AS30" s="2215"/>
      <c r="AT30" s="2215"/>
      <c r="AU30" s="2215"/>
      <c r="AV30" s="2215"/>
      <c r="AW30" s="2215"/>
      <c r="AX30" s="2215"/>
      <c r="AY30" s="2215"/>
      <c r="AZ30" s="2215"/>
      <c r="BA30" s="2215"/>
      <c r="BB30" s="2215"/>
      <c r="BC30" s="2215"/>
      <c r="BD30" s="2215"/>
      <c r="BE30" s="2215"/>
      <c r="BF30" s="2215"/>
      <c r="BG30" s="2215"/>
      <c r="BH30" s="2215"/>
      <c r="BI30" s="2215"/>
      <c r="BJ30" s="2215"/>
      <c r="BK30" s="2215"/>
      <c r="BL30" s="2215"/>
      <c r="BM30" s="2215"/>
      <c r="BN30" s="2215"/>
      <c r="BO30" s="2215"/>
      <c r="BP30" s="2215"/>
      <c r="BQ30" s="2215"/>
      <c r="BR30" s="2215"/>
      <c r="BS30" s="2215"/>
      <c r="BT30" s="2215"/>
      <c r="BU30" s="2215"/>
      <c r="BV30" s="2215"/>
      <c r="BW30" s="2168"/>
      <c r="BX30" s="2168"/>
      <c r="BY30" s="2168"/>
      <c r="BZ30" s="2168"/>
      <c r="CA30" s="2168"/>
      <c r="CB30" s="2168"/>
      <c r="CC30" s="2215"/>
      <c r="CD30" s="2038"/>
    </row>
    <row r="31" spans="2:82" s="2037" customFormat="1" ht="30" customHeight="1">
      <c r="B31" s="2042"/>
      <c r="C31" s="2070"/>
      <c r="D31" s="213" t="s">
        <v>19</v>
      </c>
      <c r="E31" s="2070"/>
      <c r="F31" s="2062" t="s">
        <v>1796</v>
      </c>
      <c r="G31" s="2072"/>
      <c r="H31" s="2215"/>
      <c r="I31" s="2215"/>
      <c r="J31" s="2215"/>
      <c r="K31" s="2215"/>
      <c r="L31" s="2215"/>
      <c r="M31" s="2215"/>
      <c r="N31" s="2215"/>
      <c r="O31" s="2215"/>
      <c r="P31" s="2215"/>
      <c r="Q31" s="2215"/>
      <c r="R31" s="2215"/>
      <c r="S31" s="2215"/>
      <c r="T31" s="2215"/>
      <c r="U31" s="2215"/>
      <c r="V31" s="2215"/>
      <c r="W31" s="2215"/>
      <c r="X31" s="2215"/>
      <c r="Y31" s="2215"/>
      <c r="Z31" s="2215"/>
      <c r="AA31" s="2215"/>
      <c r="AB31" s="2215"/>
      <c r="AC31" s="2215"/>
      <c r="AD31" s="2215"/>
      <c r="AE31" s="2215"/>
      <c r="AF31" s="2215"/>
      <c r="AG31" s="2215"/>
      <c r="AH31" s="2215"/>
      <c r="AI31" s="2215"/>
      <c r="AJ31" s="2215"/>
      <c r="AK31" s="2215"/>
      <c r="AL31" s="2215"/>
      <c r="AM31" s="2215"/>
      <c r="AN31" s="2215"/>
      <c r="AO31" s="2215"/>
      <c r="AP31" s="2215"/>
      <c r="AQ31" s="2215"/>
      <c r="AR31" s="2215"/>
      <c r="AS31" s="2215"/>
      <c r="AT31" s="2215"/>
      <c r="AU31" s="2215"/>
      <c r="AV31" s="2215"/>
      <c r="AW31" s="2215"/>
      <c r="AX31" s="2215"/>
      <c r="AY31" s="2215"/>
      <c r="AZ31" s="2215"/>
      <c r="BA31" s="2215"/>
      <c r="BB31" s="2215"/>
      <c r="BC31" s="2215"/>
      <c r="BD31" s="2215"/>
      <c r="BE31" s="2215"/>
      <c r="BF31" s="2215"/>
      <c r="BG31" s="2215"/>
      <c r="BH31" s="2215"/>
      <c r="BI31" s="2215"/>
      <c r="BJ31" s="2215"/>
      <c r="BK31" s="2215"/>
      <c r="BL31" s="2215"/>
      <c r="BM31" s="2215"/>
      <c r="BN31" s="2215"/>
      <c r="BO31" s="2215"/>
      <c r="BP31" s="2215"/>
      <c r="BY31" s="193" t="s">
        <v>1650</v>
      </c>
      <c r="CD31" s="2038"/>
    </row>
    <row r="32" spans="2:82" s="2037" customFormat="1" ht="30" customHeight="1">
      <c r="B32" s="2042"/>
      <c r="C32" s="2070"/>
      <c r="D32" s="213"/>
      <c r="E32" s="2070"/>
      <c r="F32" s="4384" t="s">
        <v>1795</v>
      </c>
      <c r="G32" s="4384"/>
      <c r="H32" s="4384"/>
      <c r="I32" s="194" t="s">
        <v>1794</v>
      </c>
      <c r="J32" s="2215"/>
      <c r="K32" s="2215"/>
      <c r="L32" s="2215"/>
      <c r="M32" s="2215"/>
      <c r="N32" s="2215"/>
      <c r="O32" s="2215"/>
      <c r="P32" s="2215"/>
      <c r="Q32" s="2215"/>
      <c r="R32" s="2215"/>
      <c r="S32" s="2215"/>
      <c r="T32" s="2215"/>
      <c r="U32" s="2215"/>
      <c r="V32" s="2215"/>
      <c r="W32" s="2215"/>
      <c r="X32" s="2215"/>
      <c r="Y32" s="2215"/>
      <c r="Z32" s="2215"/>
      <c r="AA32" s="2215"/>
      <c r="AB32" s="2215"/>
      <c r="AC32" s="2215"/>
      <c r="AD32" s="2215"/>
      <c r="AE32" s="2215"/>
      <c r="AF32" s="2215"/>
      <c r="AG32" s="2215"/>
      <c r="AH32" s="2215"/>
      <c r="AI32" s="2215"/>
      <c r="AJ32" s="2215"/>
      <c r="AK32" s="2215"/>
      <c r="AL32" s="2215"/>
      <c r="AM32" s="2215"/>
      <c r="AN32" s="2215"/>
      <c r="AO32" s="2215"/>
      <c r="AP32" s="2215"/>
      <c r="AQ32" s="2215"/>
      <c r="AR32" s="2215"/>
      <c r="AS32" s="2215"/>
      <c r="AT32" s="2215"/>
      <c r="AU32" s="2215"/>
      <c r="AV32" s="2215"/>
      <c r="AW32" s="2215"/>
      <c r="AX32" s="2215"/>
      <c r="AY32" s="2215"/>
      <c r="AZ32" s="2215"/>
      <c r="BA32" s="2215"/>
      <c r="BB32" s="2215"/>
      <c r="BC32" s="2215"/>
      <c r="BD32" s="2215"/>
      <c r="BE32" s="2215"/>
      <c r="BF32" s="2215"/>
      <c r="BG32" s="2215"/>
      <c r="BH32" s="2215"/>
      <c r="BI32" s="2215"/>
      <c r="BJ32" s="2215"/>
      <c r="BK32" s="2215"/>
      <c r="BL32" s="2215"/>
      <c r="BM32" s="2215"/>
      <c r="BN32" s="2215"/>
      <c r="BO32" s="2215"/>
      <c r="BP32" s="2215"/>
      <c r="BQ32" s="4364" t="s">
        <v>1793</v>
      </c>
      <c r="BR32" s="4365"/>
      <c r="BS32" s="4333"/>
      <c r="BT32" s="4362"/>
      <c r="BU32" s="4362"/>
      <c r="BV32" s="4362"/>
      <c r="BW32" s="4362"/>
      <c r="BX32" s="4362"/>
      <c r="BY32" s="4362"/>
      <c r="BZ32" s="4362"/>
      <c r="CA32" s="4335"/>
      <c r="CB32" s="4367" t="s">
        <v>23</v>
      </c>
      <c r="CC32" s="4368"/>
      <c r="CD32" s="2038"/>
    </row>
    <row r="33" spans="2:82" s="2037" customFormat="1" ht="30" customHeight="1">
      <c r="B33" s="2042"/>
      <c r="C33" s="2070"/>
      <c r="D33" s="213"/>
      <c r="E33" s="2070"/>
      <c r="F33" s="4384"/>
      <c r="G33" s="4384"/>
      <c r="H33" s="4384"/>
      <c r="I33" s="200" t="s">
        <v>1792</v>
      </c>
      <c r="J33" s="2215"/>
      <c r="K33" s="2215"/>
      <c r="L33" s="2215"/>
      <c r="M33" s="2215"/>
      <c r="N33" s="2215"/>
      <c r="O33" s="2215"/>
      <c r="P33" s="2215"/>
      <c r="Q33" s="2215"/>
      <c r="R33" s="2215"/>
      <c r="S33" s="2215"/>
      <c r="T33" s="2215"/>
      <c r="U33" s="2215"/>
      <c r="V33" s="2215"/>
      <c r="W33" s="2215"/>
      <c r="X33" s="2215"/>
      <c r="Y33" s="2215"/>
      <c r="Z33" s="2215"/>
      <c r="AA33" s="2215"/>
      <c r="AB33" s="2215"/>
      <c r="AC33" s="2215"/>
      <c r="AD33" s="2215"/>
      <c r="AE33" s="2215"/>
      <c r="AF33" s="2215"/>
      <c r="AG33" s="2215"/>
      <c r="AH33" s="2215"/>
      <c r="AI33" s="2215"/>
      <c r="AJ33" s="2215"/>
      <c r="AK33" s="2215"/>
      <c r="AL33" s="2215"/>
      <c r="AM33" s="2215"/>
      <c r="AN33" s="2215"/>
      <c r="AO33" s="2215"/>
      <c r="AP33" s="2215"/>
      <c r="AQ33" s="2215"/>
      <c r="AR33" s="2215"/>
      <c r="AS33" s="2215"/>
      <c r="AT33" s="2215"/>
      <c r="AU33" s="2215"/>
      <c r="AV33" s="2215"/>
      <c r="AW33" s="2215"/>
      <c r="AX33" s="2215"/>
      <c r="AY33" s="2215"/>
      <c r="AZ33" s="2215"/>
      <c r="BA33" s="2215"/>
      <c r="BB33" s="2215"/>
      <c r="BC33" s="2215"/>
      <c r="BD33" s="2215"/>
      <c r="BE33" s="2215"/>
      <c r="BF33" s="2215"/>
      <c r="BG33" s="2215"/>
      <c r="BH33" s="2215"/>
      <c r="BI33" s="2215"/>
      <c r="BJ33" s="2215"/>
      <c r="BK33" s="2215"/>
      <c r="BL33" s="2215"/>
      <c r="BM33" s="2215"/>
      <c r="BN33" s="2215"/>
      <c r="BO33" s="2215"/>
      <c r="BP33" s="2215"/>
      <c r="BQ33" s="4366"/>
      <c r="BR33" s="4365"/>
      <c r="BS33" s="4336"/>
      <c r="BT33" s="4337"/>
      <c r="BU33" s="4337"/>
      <c r="BV33" s="4337"/>
      <c r="BW33" s="4337"/>
      <c r="BX33" s="4337"/>
      <c r="BY33" s="4337"/>
      <c r="BZ33" s="4337"/>
      <c r="CA33" s="4338"/>
      <c r="CB33" s="4367"/>
      <c r="CC33" s="4368"/>
      <c r="CD33" s="2038"/>
    </row>
    <row r="34" spans="2:82" s="2037" customFormat="1" ht="30" customHeight="1">
      <c r="B34" s="2042"/>
      <c r="C34" s="2070"/>
      <c r="D34" s="213"/>
      <c r="E34" s="2070"/>
      <c r="F34" s="2062"/>
      <c r="G34" s="2072"/>
      <c r="H34" s="2215"/>
      <c r="I34" s="2215"/>
      <c r="J34" s="2215"/>
      <c r="K34" s="2215"/>
      <c r="L34" s="2215"/>
      <c r="M34" s="2215"/>
      <c r="N34" s="2215"/>
      <c r="O34" s="2215"/>
      <c r="P34" s="2215"/>
      <c r="Q34" s="2215"/>
      <c r="R34" s="2215"/>
      <c r="S34" s="2215"/>
      <c r="T34" s="2215"/>
      <c r="U34" s="2215"/>
      <c r="V34" s="2215"/>
      <c r="W34" s="2215"/>
      <c r="X34" s="2215"/>
      <c r="Y34" s="2215"/>
      <c r="Z34" s="2215"/>
      <c r="AA34" s="2215"/>
      <c r="AB34" s="2215"/>
      <c r="AC34" s="2215"/>
      <c r="AD34" s="2215"/>
      <c r="AE34" s="2215"/>
      <c r="AF34" s="2215"/>
      <c r="AG34" s="2215"/>
      <c r="AH34" s="2215"/>
      <c r="AI34" s="2215"/>
      <c r="AJ34" s="2215"/>
      <c r="AK34" s="2215"/>
      <c r="AL34" s="2215"/>
      <c r="AM34" s="2215"/>
      <c r="AN34" s="2215"/>
      <c r="AO34" s="2215"/>
      <c r="AP34" s="2215"/>
      <c r="AQ34" s="2215"/>
      <c r="AR34" s="2215"/>
      <c r="AS34" s="2215"/>
      <c r="AT34" s="2215"/>
      <c r="AU34" s="2215"/>
      <c r="AV34" s="2215"/>
      <c r="AW34" s="2215"/>
      <c r="AX34" s="2215"/>
      <c r="AY34" s="2215"/>
      <c r="AZ34" s="2215"/>
      <c r="BA34" s="2215"/>
      <c r="BB34" s="2215"/>
      <c r="BC34" s="2215"/>
      <c r="BD34" s="2215"/>
      <c r="BE34" s="2215"/>
      <c r="BF34" s="2215"/>
      <c r="BG34" s="2215"/>
      <c r="BH34" s="2215"/>
      <c r="BI34" s="2215"/>
      <c r="BJ34" s="2215"/>
      <c r="BK34" s="2215"/>
      <c r="BL34" s="2215"/>
      <c r="BM34" s="2215"/>
      <c r="BN34" s="2215"/>
      <c r="BO34" s="2215"/>
      <c r="BP34" s="2215"/>
      <c r="CD34" s="2038"/>
    </row>
    <row r="35" spans="2:82" s="2037" customFormat="1" ht="30" customHeight="1">
      <c r="B35" s="2042"/>
      <c r="C35" s="2070"/>
      <c r="D35" s="213" t="s">
        <v>20</v>
      </c>
      <c r="E35" s="2070"/>
      <c r="F35" s="2062" t="s">
        <v>1791</v>
      </c>
      <c r="G35" s="2072"/>
      <c r="H35" s="2215"/>
      <c r="I35" s="2215"/>
      <c r="J35" s="2215"/>
      <c r="K35" s="2215"/>
      <c r="L35" s="2215"/>
      <c r="M35" s="2215"/>
      <c r="N35" s="2215"/>
      <c r="O35" s="2215"/>
      <c r="P35" s="2215"/>
      <c r="Q35" s="2215"/>
      <c r="R35" s="2215"/>
      <c r="S35" s="2215"/>
      <c r="T35" s="2215"/>
      <c r="U35" s="2215"/>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R35" s="2215"/>
      <c r="AS35" s="2215"/>
      <c r="AT35" s="2215"/>
      <c r="AU35" s="2215"/>
      <c r="AV35" s="2215"/>
      <c r="AW35" s="2215"/>
      <c r="AX35" s="2215"/>
      <c r="AY35" s="2215"/>
      <c r="AZ35" s="2215"/>
      <c r="BA35" s="2215"/>
      <c r="BB35" s="2215"/>
      <c r="BC35" s="2215"/>
      <c r="BD35" s="2215"/>
      <c r="BE35" s="2215"/>
      <c r="BF35" s="2215"/>
      <c r="BG35" s="2215"/>
      <c r="BH35" s="2215"/>
      <c r="BI35" s="2215"/>
      <c r="BJ35" s="2215"/>
      <c r="BK35" s="2215"/>
      <c r="BL35" s="2215"/>
      <c r="BM35" s="2215"/>
      <c r="BN35" s="2215"/>
      <c r="BO35" s="2215"/>
      <c r="BP35" s="2215"/>
      <c r="CD35" s="2038"/>
    </row>
    <row r="36" spans="2:82" s="2037" customFormat="1" ht="30" customHeight="1">
      <c r="B36" s="2042"/>
      <c r="C36" s="2070"/>
      <c r="D36" s="213"/>
      <c r="E36" s="2070"/>
      <c r="F36" s="4384" t="s">
        <v>1790</v>
      </c>
      <c r="G36" s="4384"/>
      <c r="H36" s="4384"/>
      <c r="I36" s="194" t="s">
        <v>1789</v>
      </c>
      <c r="J36" s="2215"/>
      <c r="K36" s="2215"/>
      <c r="L36" s="2215"/>
      <c r="M36" s="2215"/>
      <c r="N36" s="2215"/>
      <c r="O36" s="2215"/>
      <c r="P36" s="2215"/>
      <c r="Q36" s="2215"/>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215"/>
      <c r="AM36" s="2215"/>
      <c r="AN36" s="2215"/>
      <c r="AO36" s="2215"/>
      <c r="AP36" s="2215"/>
      <c r="AQ36" s="2215"/>
      <c r="AR36" s="2215"/>
      <c r="AS36" s="2215"/>
      <c r="AT36" s="2215"/>
      <c r="AU36" s="2215"/>
      <c r="AV36" s="2215"/>
      <c r="AW36" s="2215"/>
      <c r="AX36" s="2215"/>
      <c r="AY36" s="2215"/>
      <c r="AZ36" s="2215"/>
      <c r="BA36" s="2215"/>
      <c r="BB36" s="2215"/>
      <c r="BC36" s="2215"/>
      <c r="BD36" s="2215"/>
      <c r="BE36" s="2215"/>
      <c r="BF36" s="2215"/>
      <c r="BG36" s="2215"/>
      <c r="BH36" s="2215"/>
      <c r="BI36" s="2215"/>
      <c r="BJ36" s="2215"/>
      <c r="BK36" s="2215"/>
      <c r="BL36" s="2215"/>
      <c r="BM36" s="2215"/>
      <c r="BN36" s="2215"/>
      <c r="BO36" s="2215"/>
      <c r="BP36" s="2215"/>
      <c r="BQ36" s="4364" t="s">
        <v>1788</v>
      </c>
      <c r="BR36" s="4365"/>
      <c r="BS36" s="4333"/>
      <c r="BT36" s="4362"/>
      <c r="BU36" s="4362"/>
      <c r="BV36" s="4362"/>
      <c r="BW36" s="4362"/>
      <c r="BX36" s="4362"/>
      <c r="BY36" s="4362"/>
      <c r="BZ36" s="4362"/>
      <c r="CA36" s="4335"/>
      <c r="CB36" s="4367" t="s">
        <v>23</v>
      </c>
      <c r="CC36" s="4368"/>
      <c r="CD36" s="2038"/>
    </row>
    <row r="37" spans="2:82" s="2037" customFormat="1" ht="30" customHeight="1">
      <c r="B37" s="2042"/>
      <c r="C37" s="2070"/>
      <c r="D37" s="213"/>
      <c r="E37" s="2070"/>
      <c r="F37" s="4384"/>
      <c r="G37" s="4384"/>
      <c r="H37" s="4384"/>
      <c r="I37" s="200" t="s">
        <v>1787</v>
      </c>
      <c r="J37" s="2215"/>
      <c r="K37" s="2215"/>
      <c r="L37" s="2215"/>
      <c r="M37" s="2215"/>
      <c r="N37" s="2215"/>
      <c r="O37" s="2215"/>
      <c r="P37" s="2215"/>
      <c r="Q37" s="2215"/>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215"/>
      <c r="AM37" s="2215"/>
      <c r="AN37" s="2215"/>
      <c r="AO37" s="2215"/>
      <c r="AP37" s="2215"/>
      <c r="AQ37" s="2215"/>
      <c r="AR37" s="2215"/>
      <c r="AS37" s="2215"/>
      <c r="AT37" s="2215"/>
      <c r="AU37" s="2215"/>
      <c r="AV37" s="2215"/>
      <c r="AW37" s="2215"/>
      <c r="AX37" s="2215"/>
      <c r="AY37" s="2215"/>
      <c r="AZ37" s="2215"/>
      <c r="BA37" s="2215"/>
      <c r="BB37" s="2215"/>
      <c r="BC37" s="2215"/>
      <c r="BD37" s="2215"/>
      <c r="BE37" s="2215"/>
      <c r="BF37" s="2215"/>
      <c r="BG37" s="2215"/>
      <c r="BH37" s="2215"/>
      <c r="BI37" s="2215"/>
      <c r="BJ37" s="2215"/>
      <c r="BK37" s="2215"/>
      <c r="BL37" s="2215"/>
      <c r="BM37" s="2215"/>
      <c r="BN37" s="2215"/>
      <c r="BO37" s="2215"/>
      <c r="BP37" s="2215"/>
      <c r="BQ37" s="4366"/>
      <c r="BR37" s="4365"/>
      <c r="BS37" s="4336"/>
      <c r="BT37" s="4337"/>
      <c r="BU37" s="4337"/>
      <c r="BV37" s="4337"/>
      <c r="BW37" s="4337"/>
      <c r="BX37" s="4337"/>
      <c r="BY37" s="4337"/>
      <c r="BZ37" s="4337"/>
      <c r="CA37" s="4338"/>
      <c r="CB37" s="4367"/>
      <c r="CC37" s="4368"/>
      <c r="CD37" s="2038"/>
    </row>
    <row r="38" spans="2:82" s="2037" customFormat="1" ht="30" customHeight="1">
      <c r="B38" s="2042"/>
      <c r="C38" s="2070"/>
      <c r="D38" s="213"/>
      <c r="E38" s="2070"/>
      <c r="F38" s="2062"/>
      <c r="G38" s="2072"/>
      <c r="H38" s="2215"/>
      <c r="I38" s="2215"/>
      <c r="J38" s="2215"/>
      <c r="K38" s="2215"/>
      <c r="L38" s="2215"/>
      <c r="M38" s="2215"/>
      <c r="N38" s="2215"/>
      <c r="O38" s="2215"/>
      <c r="P38" s="2215"/>
      <c r="Q38" s="2215"/>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215"/>
      <c r="AM38" s="2215"/>
      <c r="AN38" s="2215"/>
      <c r="AO38" s="2215"/>
      <c r="AP38" s="2215"/>
      <c r="AQ38" s="2215"/>
      <c r="AR38" s="2215"/>
      <c r="AS38" s="2215"/>
      <c r="AT38" s="2215"/>
      <c r="AU38" s="2215"/>
      <c r="AV38" s="2215"/>
      <c r="AW38" s="2215"/>
      <c r="AX38" s="2215"/>
      <c r="AY38" s="2215"/>
      <c r="AZ38" s="2215"/>
      <c r="BA38" s="2215"/>
      <c r="BB38" s="2215"/>
      <c r="BC38" s="2215"/>
      <c r="BD38" s="2215"/>
      <c r="BE38" s="2215"/>
      <c r="BF38" s="2215"/>
      <c r="BG38" s="2215"/>
      <c r="BH38" s="2215"/>
      <c r="BI38" s="2215"/>
      <c r="BJ38" s="2215"/>
      <c r="BK38" s="2215"/>
      <c r="BL38" s="2215"/>
      <c r="BM38" s="2215"/>
      <c r="BN38" s="2215"/>
      <c r="BO38" s="2215"/>
      <c r="BP38" s="2215"/>
      <c r="CD38" s="2038"/>
    </row>
    <row r="39" spans="2:82" s="2037" customFormat="1" ht="30" customHeight="1">
      <c r="B39" s="2042"/>
      <c r="C39" s="2070"/>
      <c r="D39" s="213" t="s">
        <v>699</v>
      </c>
      <c r="E39" s="2070"/>
      <c r="F39" s="213" t="s">
        <v>1786</v>
      </c>
      <c r="G39" s="2072"/>
      <c r="H39" s="2215"/>
      <c r="I39" s="2215"/>
      <c r="J39" s="2215"/>
      <c r="K39" s="2215"/>
      <c r="L39" s="2215"/>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c r="AS39" s="2215"/>
      <c r="AT39" s="2215"/>
      <c r="AU39" s="2215"/>
      <c r="AV39" s="2215"/>
      <c r="AW39" s="2215"/>
      <c r="AX39" s="2215"/>
      <c r="AY39" s="2215"/>
      <c r="AZ39" s="2215"/>
      <c r="BA39" s="2215"/>
      <c r="BB39" s="2215"/>
      <c r="BC39" s="2215"/>
      <c r="BD39" s="2215"/>
      <c r="BE39" s="2215"/>
      <c r="BF39" s="2215"/>
      <c r="BG39" s="2215"/>
      <c r="BH39" s="2215"/>
      <c r="BI39" s="2215"/>
      <c r="BJ39" s="2215"/>
      <c r="BK39" s="2215"/>
      <c r="BL39" s="2215"/>
      <c r="BM39" s="2215"/>
      <c r="BN39" s="2215"/>
      <c r="BO39" s="2215"/>
      <c r="BP39" s="2215"/>
      <c r="CD39" s="2038"/>
    </row>
    <row r="40" spans="2:82" s="2037" customFormat="1" ht="30" customHeight="1">
      <c r="B40" s="2042"/>
      <c r="C40" s="2070"/>
      <c r="D40" s="213"/>
      <c r="E40" s="2070"/>
      <c r="F40" s="4384" t="s">
        <v>1785</v>
      </c>
      <c r="G40" s="4384"/>
      <c r="H40" s="4384"/>
      <c r="I40" s="194" t="s">
        <v>1784</v>
      </c>
      <c r="J40" s="2215"/>
      <c r="K40" s="2215"/>
      <c r="L40" s="2215"/>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5"/>
      <c r="AM40" s="2215"/>
      <c r="AN40" s="2215"/>
      <c r="AO40" s="2215"/>
      <c r="AP40" s="2215"/>
      <c r="AQ40" s="2215"/>
      <c r="AR40" s="2215"/>
      <c r="AS40" s="2215"/>
      <c r="AT40" s="2215"/>
      <c r="AU40" s="2215"/>
      <c r="AV40" s="2215"/>
      <c r="AW40" s="2215"/>
      <c r="AX40" s="2215"/>
      <c r="AY40" s="2215"/>
      <c r="AZ40" s="2215"/>
      <c r="BA40" s="2215"/>
      <c r="BB40" s="2215"/>
      <c r="BC40" s="2215"/>
      <c r="BD40" s="2215"/>
      <c r="BE40" s="2215"/>
      <c r="BF40" s="2215"/>
      <c r="BG40" s="2215"/>
      <c r="BH40" s="2215"/>
      <c r="BI40" s="2215"/>
      <c r="BJ40" s="2215"/>
      <c r="BK40" s="2215"/>
      <c r="BL40" s="2215"/>
      <c r="BM40" s="2215"/>
      <c r="BN40" s="2215"/>
      <c r="BO40" s="2215"/>
      <c r="BP40" s="2215"/>
      <c r="BQ40" s="4364" t="s">
        <v>1783</v>
      </c>
      <c r="BR40" s="4365"/>
      <c r="BS40" s="4333"/>
      <c r="BT40" s="4362"/>
      <c r="BU40" s="4362"/>
      <c r="BV40" s="4362"/>
      <c r="BW40" s="4362"/>
      <c r="BX40" s="4362"/>
      <c r="BY40" s="4362"/>
      <c r="BZ40" s="4362"/>
      <c r="CA40" s="4335"/>
      <c r="CB40" s="4367" t="s">
        <v>23</v>
      </c>
      <c r="CC40" s="4368"/>
      <c r="CD40" s="2038"/>
    </row>
    <row r="41" spans="2:82" s="2037" customFormat="1" ht="30" customHeight="1">
      <c r="B41" s="2042"/>
      <c r="C41" s="2070"/>
      <c r="D41" s="213"/>
      <c r="E41" s="2070"/>
      <c r="F41" s="4384"/>
      <c r="G41" s="4384"/>
      <c r="H41" s="4384"/>
      <c r="I41" s="200" t="s">
        <v>1782</v>
      </c>
      <c r="J41" s="2215"/>
      <c r="K41" s="2215"/>
      <c r="L41" s="2215"/>
      <c r="M41" s="2215"/>
      <c r="N41" s="2215"/>
      <c r="O41" s="2215"/>
      <c r="P41" s="2215"/>
      <c r="Q41" s="2215"/>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215"/>
      <c r="AM41" s="2215"/>
      <c r="AN41" s="2215"/>
      <c r="AO41" s="2215"/>
      <c r="AP41" s="2215"/>
      <c r="AQ41" s="2215"/>
      <c r="AR41" s="2215"/>
      <c r="AS41" s="2215"/>
      <c r="AT41" s="2215"/>
      <c r="AU41" s="2215"/>
      <c r="AV41" s="2215"/>
      <c r="AW41" s="2215"/>
      <c r="AX41" s="2215"/>
      <c r="AY41" s="2215"/>
      <c r="AZ41" s="2215"/>
      <c r="BA41" s="2215"/>
      <c r="BB41" s="2215"/>
      <c r="BC41" s="2215"/>
      <c r="BD41" s="2215"/>
      <c r="BE41" s="2215"/>
      <c r="BF41" s="2215"/>
      <c r="BG41" s="2215"/>
      <c r="BH41" s="2215"/>
      <c r="BI41" s="2215"/>
      <c r="BJ41" s="2215"/>
      <c r="BK41" s="2215"/>
      <c r="BL41" s="2215"/>
      <c r="BM41" s="2215"/>
      <c r="BN41" s="2215"/>
      <c r="BO41" s="2215"/>
      <c r="BP41" s="2215"/>
      <c r="BQ41" s="4366"/>
      <c r="BR41" s="4365"/>
      <c r="BS41" s="4336"/>
      <c r="BT41" s="4337"/>
      <c r="BU41" s="4337"/>
      <c r="BV41" s="4337"/>
      <c r="BW41" s="4337"/>
      <c r="BX41" s="4337"/>
      <c r="BY41" s="4337"/>
      <c r="BZ41" s="4337"/>
      <c r="CA41" s="4338"/>
      <c r="CB41" s="4367"/>
      <c r="CC41" s="4368"/>
      <c r="CD41" s="2038"/>
    </row>
    <row r="42" spans="2:82" s="2037" customFormat="1" ht="30" customHeight="1">
      <c r="B42" s="2042"/>
      <c r="C42" s="2070"/>
      <c r="D42" s="213"/>
      <c r="E42" s="2070"/>
      <c r="F42" s="2062"/>
      <c r="G42" s="2072"/>
      <c r="H42" s="2215"/>
      <c r="I42" s="2215"/>
      <c r="J42" s="2215"/>
      <c r="K42" s="2215"/>
      <c r="L42" s="2215"/>
      <c r="M42" s="2215"/>
      <c r="N42" s="2215"/>
      <c r="O42" s="2215"/>
      <c r="P42" s="2215"/>
      <c r="Q42" s="2215"/>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215"/>
      <c r="AM42" s="2215"/>
      <c r="AN42" s="2215"/>
      <c r="AO42" s="2215"/>
      <c r="AP42" s="2215"/>
      <c r="AQ42" s="2215"/>
      <c r="AR42" s="2215"/>
      <c r="AS42" s="2215"/>
      <c r="AT42" s="2215"/>
      <c r="AU42" s="2215"/>
      <c r="AV42" s="2215"/>
      <c r="AW42" s="2215"/>
      <c r="AX42" s="2215"/>
      <c r="AY42" s="2215"/>
      <c r="AZ42" s="2215"/>
      <c r="BA42" s="2215"/>
      <c r="BB42" s="2215"/>
      <c r="BC42" s="2215"/>
      <c r="BD42" s="2215"/>
      <c r="BE42" s="2215"/>
      <c r="BF42" s="2215"/>
      <c r="BG42" s="2215"/>
      <c r="BH42" s="2215"/>
      <c r="BI42" s="2215"/>
      <c r="BJ42" s="2215"/>
      <c r="BK42" s="2215"/>
      <c r="BL42" s="2215"/>
      <c r="BM42" s="2215"/>
      <c r="BN42" s="2215"/>
      <c r="BO42" s="2215"/>
      <c r="BP42" s="2215"/>
      <c r="CD42" s="2038"/>
    </row>
    <row r="43" spans="2:82" s="2037" customFormat="1" ht="30" customHeight="1">
      <c r="B43" s="2042"/>
      <c r="C43" s="2070"/>
      <c r="D43" s="213"/>
      <c r="E43" s="2070"/>
      <c r="F43" s="213" t="s">
        <v>293</v>
      </c>
      <c r="G43" s="2072"/>
      <c r="BQ43" s="4364"/>
      <c r="BR43" s="4365"/>
      <c r="BS43" s="4372">
        <v>100</v>
      </c>
      <c r="BT43" s="4373"/>
      <c r="BU43" s="4373"/>
      <c r="BV43" s="4373"/>
      <c r="BW43" s="4373"/>
      <c r="BX43" s="4373"/>
      <c r="BY43" s="4373"/>
      <c r="BZ43" s="4373"/>
      <c r="CA43" s="4374"/>
      <c r="CB43" s="4367" t="s">
        <v>23</v>
      </c>
      <c r="CC43" s="4368"/>
      <c r="CD43" s="2038"/>
    </row>
    <row r="44" spans="2:82" s="2037" customFormat="1" ht="30" customHeight="1">
      <c r="B44" s="2042"/>
      <c r="C44" s="2070"/>
      <c r="D44" s="213"/>
      <c r="E44" s="2070"/>
      <c r="F44" s="2062" t="s">
        <v>164</v>
      </c>
      <c r="G44" s="2072"/>
      <c r="BQ44" s="4366"/>
      <c r="BR44" s="4365"/>
      <c r="BS44" s="4375"/>
      <c r="BT44" s="4376"/>
      <c r="BU44" s="4376"/>
      <c r="BV44" s="4376"/>
      <c r="BW44" s="4376"/>
      <c r="BX44" s="4376"/>
      <c r="BY44" s="4376"/>
      <c r="BZ44" s="4376"/>
      <c r="CA44" s="4377"/>
      <c r="CB44" s="4367"/>
      <c r="CC44" s="4368"/>
      <c r="CD44" s="2038"/>
    </row>
    <row r="45" spans="2:82" s="2037" customFormat="1" ht="30" customHeight="1">
      <c r="B45" s="2042"/>
      <c r="C45" s="2070"/>
      <c r="D45" s="213"/>
      <c r="E45" s="2070"/>
      <c r="F45" s="2062"/>
      <c r="G45" s="2072"/>
      <c r="H45" s="2215"/>
      <c r="I45" s="2215"/>
      <c r="J45" s="2215"/>
      <c r="K45" s="2215"/>
      <c r="L45" s="2215"/>
      <c r="M45" s="2215"/>
      <c r="N45" s="2215"/>
      <c r="O45" s="2215"/>
      <c r="P45" s="2215"/>
      <c r="Q45" s="2215"/>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215"/>
      <c r="AM45" s="2215"/>
      <c r="AN45" s="2215"/>
      <c r="AO45" s="2215"/>
      <c r="AP45" s="2215"/>
      <c r="AQ45" s="2215"/>
      <c r="AR45" s="2215"/>
      <c r="AS45" s="2215"/>
      <c r="AT45" s="2215"/>
      <c r="AU45" s="2215"/>
      <c r="AV45" s="2215"/>
      <c r="AW45" s="2215"/>
      <c r="AX45" s="2215"/>
      <c r="AY45" s="2215"/>
      <c r="AZ45" s="2215"/>
      <c r="BA45" s="2215"/>
      <c r="BB45" s="2215"/>
      <c r="BC45" s="2215"/>
      <c r="BD45" s="2215"/>
      <c r="BE45" s="2215"/>
      <c r="BF45" s="2215"/>
      <c r="BG45" s="2215"/>
      <c r="BH45" s="2215"/>
      <c r="BI45" s="2215"/>
      <c r="BJ45" s="2215"/>
      <c r="BK45" s="2215"/>
      <c r="BL45" s="2215"/>
      <c r="BM45" s="2215"/>
      <c r="BN45" s="2215"/>
      <c r="BO45" s="2215"/>
      <c r="BP45" s="2215"/>
      <c r="BQ45" s="2215"/>
      <c r="BR45" s="2215"/>
      <c r="BS45" s="2215"/>
      <c r="BT45" s="2215"/>
      <c r="BU45" s="2215"/>
      <c r="BV45" s="2215"/>
      <c r="BW45" s="2168"/>
      <c r="BX45" s="2168"/>
      <c r="BY45" s="2168"/>
      <c r="BZ45" s="2168"/>
      <c r="CA45" s="2168"/>
      <c r="CB45" s="2168"/>
      <c r="CC45" s="2215"/>
      <c r="CD45" s="2038"/>
    </row>
    <row r="46" spans="2:82" s="2037" customFormat="1" ht="30" customHeight="1">
      <c r="B46" s="2184"/>
      <c r="C46" s="2173"/>
      <c r="D46" s="2187"/>
      <c r="E46" s="2173"/>
      <c r="F46" s="2175"/>
      <c r="G46" s="2188"/>
      <c r="H46" s="2214"/>
      <c r="I46" s="2214"/>
      <c r="J46" s="2214"/>
      <c r="K46" s="2214"/>
      <c r="L46" s="2214"/>
      <c r="M46" s="2214"/>
      <c r="N46" s="2214"/>
      <c r="O46" s="2214"/>
      <c r="P46" s="2214"/>
      <c r="Q46" s="2214"/>
      <c r="R46" s="2214"/>
      <c r="S46" s="2214"/>
      <c r="T46" s="2214"/>
      <c r="U46" s="2214"/>
      <c r="V46" s="2214"/>
      <c r="W46" s="2214"/>
      <c r="X46" s="2214"/>
      <c r="Y46" s="2214"/>
      <c r="Z46" s="2214"/>
      <c r="AA46" s="2214"/>
      <c r="AB46" s="2214"/>
      <c r="AC46" s="2214"/>
      <c r="AD46" s="2214"/>
      <c r="AE46" s="2214"/>
      <c r="AF46" s="2214"/>
      <c r="AG46" s="2214"/>
      <c r="AH46" s="2214"/>
      <c r="AI46" s="2214"/>
      <c r="AJ46" s="2214"/>
      <c r="AK46" s="2214"/>
      <c r="AL46" s="2214"/>
      <c r="AM46" s="2214"/>
      <c r="AN46" s="2214"/>
      <c r="AO46" s="2214"/>
      <c r="AP46" s="2214"/>
      <c r="AQ46" s="2214"/>
      <c r="AR46" s="2214"/>
      <c r="AS46" s="2214"/>
      <c r="AT46" s="2214"/>
      <c r="AU46" s="2214"/>
      <c r="AV46" s="2214"/>
      <c r="AW46" s="2214"/>
      <c r="AX46" s="2214"/>
      <c r="AY46" s="2214"/>
      <c r="AZ46" s="2214"/>
      <c r="BA46" s="2214"/>
      <c r="BB46" s="2214"/>
      <c r="BC46" s="2214"/>
      <c r="BD46" s="2214"/>
      <c r="BE46" s="2214"/>
      <c r="BF46" s="2214"/>
      <c r="BG46" s="2214"/>
      <c r="BH46" s="2214"/>
      <c r="BI46" s="2214"/>
      <c r="BJ46" s="2214"/>
      <c r="BK46" s="2214"/>
      <c r="BL46" s="2214"/>
      <c r="BM46" s="2214"/>
      <c r="BN46" s="2214"/>
      <c r="BO46" s="2214"/>
      <c r="BP46" s="2214"/>
      <c r="BQ46" s="2214"/>
      <c r="BR46" s="2214"/>
      <c r="BS46" s="2214"/>
      <c r="BT46" s="2214"/>
      <c r="BU46" s="2214"/>
      <c r="BV46" s="2214"/>
      <c r="BW46" s="2189"/>
      <c r="BX46" s="2189"/>
      <c r="BY46" s="2189"/>
      <c r="BZ46" s="2189"/>
      <c r="CA46" s="2189"/>
      <c r="CB46" s="2189"/>
      <c r="CC46" s="2214"/>
      <c r="CD46" s="2186"/>
    </row>
    <row r="47" spans="2:82" s="2037" customFormat="1" ht="30" customHeight="1">
      <c r="B47" s="2042"/>
      <c r="C47" s="213" t="s">
        <v>1781</v>
      </c>
      <c r="D47" s="213" t="s">
        <v>1780</v>
      </c>
      <c r="E47" s="2070"/>
      <c r="F47" s="2072"/>
      <c r="CD47" s="2038"/>
    </row>
    <row r="48" spans="2:82" s="2037" customFormat="1" ht="30" customHeight="1">
      <c r="B48" s="2042"/>
      <c r="C48" s="2070"/>
      <c r="D48" s="2062" t="s">
        <v>1817</v>
      </c>
      <c r="E48" s="2070"/>
      <c r="F48" s="2072"/>
      <c r="CD48" s="2038"/>
    </row>
    <row r="49" spans="2:82" s="2037" customFormat="1" ht="30" customHeight="1">
      <c r="B49" s="2042"/>
      <c r="C49" s="2070"/>
      <c r="D49" s="6"/>
      <c r="E49" s="6"/>
      <c r="F49" s="353"/>
      <c r="BS49" s="35"/>
      <c r="BT49" s="35"/>
      <c r="BU49" s="35"/>
      <c r="BV49" s="35"/>
      <c r="BW49" s="35"/>
      <c r="BX49" s="2213"/>
      <c r="BY49" s="2213" t="s">
        <v>1650</v>
      </c>
      <c r="BZ49" s="35"/>
      <c r="CA49" s="35"/>
      <c r="CB49" s="35"/>
      <c r="CC49" s="35"/>
      <c r="CD49" s="2038"/>
    </row>
    <row r="50" spans="2:82" s="2037" customFormat="1" ht="30" customHeight="1">
      <c r="B50" s="2042"/>
      <c r="C50" s="2070"/>
      <c r="D50" s="2087" t="s">
        <v>19</v>
      </c>
      <c r="E50" s="2085"/>
      <c r="F50" s="373" t="s">
        <v>1779</v>
      </c>
      <c r="G50" s="2083"/>
      <c r="BQ50" s="4364" t="s">
        <v>1778</v>
      </c>
      <c r="BR50" s="4365"/>
      <c r="BS50" s="4333"/>
      <c r="BT50" s="4362"/>
      <c r="BU50" s="4362"/>
      <c r="BV50" s="4362"/>
      <c r="BW50" s="4362"/>
      <c r="BX50" s="4362"/>
      <c r="BY50" s="4362"/>
      <c r="BZ50" s="4362"/>
      <c r="CA50" s="4335"/>
      <c r="CB50" s="4367" t="s">
        <v>23</v>
      </c>
      <c r="CC50" s="4368"/>
      <c r="CD50" s="2038"/>
    </row>
    <row r="51" spans="2:82" s="189" customFormat="1" ht="30" customHeight="1">
      <c r="B51" s="2043"/>
      <c r="C51" s="2070"/>
      <c r="D51" s="2086"/>
      <c r="E51" s="2085"/>
      <c r="F51" s="2084" t="s">
        <v>1777</v>
      </c>
      <c r="G51" s="2083"/>
      <c r="H51" s="2037"/>
      <c r="I51" s="2037"/>
      <c r="J51" s="2037"/>
      <c r="K51" s="2037"/>
      <c r="L51" s="2037"/>
      <c r="M51" s="2037"/>
      <c r="N51" s="2037"/>
      <c r="O51" s="2037"/>
      <c r="P51" s="2037"/>
      <c r="Q51" s="2037"/>
      <c r="R51" s="2037"/>
      <c r="S51" s="2037"/>
      <c r="T51" s="2037"/>
      <c r="U51" s="2037"/>
      <c r="V51" s="2037"/>
      <c r="W51" s="2037"/>
      <c r="X51" s="2037"/>
      <c r="Y51" s="2037"/>
      <c r="Z51" s="2037"/>
      <c r="AA51" s="2037"/>
      <c r="AB51" s="2037"/>
      <c r="AC51" s="2037"/>
      <c r="AD51" s="2037"/>
      <c r="AE51" s="2037"/>
      <c r="AF51" s="2037"/>
      <c r="AG51" s="2037"/>
      <c r="AH51" s="2037"/>
      <c r="AI51" s="2037"/>
      <c r="AJ51" s="2037"/>
      <c r="AK51" s="2037"/>
      <c r="AL51" s="2037"/>
      <c r="AM51" s="2037"/>
      <c r="AN51" s="2037"/>
      <c r="AO51" s="2037"/>
      <c r="AP51" s="2037"/>
      <c r="AQ51" s="2037"/>
      <c r="AR51" s="2037"/>
      <c r="AS51" s="2037"/>
      <c r="AT51" s="2037"/>
      <c r="AU51" s="2037"/>
      <c r="AV51" s="2037"/>
      <c r="AW51" s="2037"/>
      <c r="AX51" s="2037"/>
      <c r="AY51" s="2037"/>
      <c r="AZ51" s="2037"/>
      <c r="BA51" s="2037"/>
      <c r="BB51" s="2037"/>
      <c r="BC51" s="2037"/>
      <c r="BD51" s="2037"/>
      <c r="BE51" s="2037"/>
      <c r="BF51" s="2037"/>
      <c r="BG51" s="2037"/>
      <c r="BH51" s="2037"/>
      <c r="BI51" s="2037"/>
      <c r="BJ51" s="2037"/>
      <c r="BK51" s="2037"/>
      <c r="BL51" s="2037"/>
      <c r="BM51" s="2037"/>
      <c r="BN51" s="2037"/>
      <c r="BO51" s="2037"/>
      <c r="BP51" s="2037"/>
      <c r="BQ51" s="4366"/>
      <c r="BR51" s="4365"/>
      <c r="BS51" s="4336"/>
      <c r="BT51" s="4337"/>
      <c r="BU51" s="4337"/>
      <c r="BV51" s="4337"/>
      <c r="BW51" s="4337"/>
      <c r="BX51" s="4337"/>
      <c r="BY51" s="4337"/>
      <c r="BZ51" s="4337"/>
      <c r="CA51" s="4338"/>
      <c r="CB51" s="4367"/>
      <c r="CC51" s="4368"/>
      <c r="CD51" s="2045"/>
    </row>
    <row r="52" spans="2:82" s="189" customFormat="1" ht="30" customHeight="1">
      <c r="B52" s="2043"/>
      <c r="C52" s="2070"/>
      <c r="D52" s="6"/>
      <c r="E52" s="6"/>
      <c r="F52" s="2070"/>
      <c r="G52" s="2072"/>
      <c r="H52" s="2037"/>
      <c r="I52" s="2037"/>
      <c r="J52" s="2037"/>
      <c r="K52" s="2037"/>
      <c r="L52" s="2037"/>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7"/>
      <c r="AK52" s="2037"/>
      <c r="AL52" s="2037"/>
      <c r="AM52" s="2037"/>
      <c r="AN52" s="2037"/>
      <c r="AO52" s="2037"/>
      <c r="AP52" s="2037"/>
      <c r="AQ52" s="2037"/>
      <c r="AR52" s="2037"/>
      <c r="AS52" s="2037"/>
      <c r="AT52" s="2037"/>
      <c r="AU52" s="2037"/>
      <c r="AV52" s="2037"/>
      <c r="AW52" s="2037"/>
      <c r="AX52" s="2037"/>
      <c r="AY52" s="2037"/>
      <c r="AZ52" s="2037"/>
      <c r="BA52" s="2037"/>
      <c r="BB52" s="2037"/>
      <c r="BC52" s="2037"/>
      <c r="BD52" s="2037"/>
      <c r="BE52" s="2037"/>
      <c r="BF52" s="2037"/>
      <c r="BG52" s="2037"/>
      <c r="BH52" s="2037"/>
      <c r="BI52" s="2037"/>
      <c r="BJ52" s="2037"/>
      <c r="BK52" s="2037"/>
      <c r="BL52" s="2037"/>
      <c r="BM52" s="2037"/>
      <c r="BN52" s="2037"/>
      <c r="BO52" s="2037"/>
      <c r="BP52" s="2037"/>
      <c r="BQ52" s="2037"/>
      <c r="BR52" s="2037"/>
      <c r="BS52" s="2037"/>
      <c r="BT52" s="2037"/>
      <c r="BU52" s="2037"/>
      <c r="BV52" s="2037"/>
      <c r="BW52" s="2037"/>
      <c r="BX52" s="2037"/>
      <c r="BY52" s="2037"/>
      <c r="BZ52" s="2037"/>
      <c r="CA52" s="2037"/>
      <c r="CB52" s="2037"/>
      <c r="CC52" s="2037"/>
      <c r="CD52" s="2045"/>
    </row>
    <row r="53" spans="2:82" s="189" customFormat="1" ht="30" customHeight="1">
      <c r="B53" s="2043"/>
      <c r="C53" s="2070"/>
      <c r="D53" s="2080" t="s">
        <v>20</v>
      </c>
      <c r="E53" s="2070"/>
      <c r="F53" s="213" t="s">
        <v>1776</v>
      </c>
      <c r="G53" s="2072"/>
      <c r="H53" s="2037"/>
      <c r="I53" s="2037"/>
      <c r="J53" s="2037"/>
      <c r="K53" s="2037"/>
      <c r="L53" s="2037"/>
      <c r="M53" s="2037"/>
      <c r="N53" s="2037"/>
      <c r="O53" s="2037"/>
      <c r="P53" s="2037"/>
      <c r="Q53" s="2037"/>
      <c r="R53" s="2037"/>
      <c r="S53" s="2037"/>
      <c r="T53" s="2037"/>
      <c r="U53" s="2037"/>
      <c r="V53" s="2037"/>
      <c r="W53" s="2037"/>
      <c r="X53" s="2037"/>
      <c r="Y53" s="2037"/>
      <c r="Z53" s="2037"/>
      <c r="AA53" s="2037"/>
      <c r="AB53" s="2037"/>
      <c r="AC53" s="2037"/>
      <c r="AD53" s="2037"/>
      <c r="AE53" s="2037"/>
      <c r="AF53" s="2037"/>
      <c r="AG53" s="2037"/>
      <c r="AH53" s="2037"/>
      <c r="AI53" s="2037"/>
      <c r="AJ53" s="2037"/>
      <c r="AK53" s="2037"/>
      <c r="AL53" s="2037"/>
      <c r="AM53" s="2037"/>
      <c r="AN53" s="2037"/>
      <c r="AO53" s="2037"/>
      <c r="AP53" s="2037"/>
      <c r="AQ53" s="2037"/>
      <c r="AR53" s="2037"/>
      <c r="AS53" s="2037"/>
      <c r="AT53" s="2037"/>
      <c r="AU53" s="2037"/>
      <c r="AV53" s="2037"/>
      <c r="AW53" s="2037"/>
      <c r="AX53" s="2037"/>
      <c r="AY53" s="2037"/>
      <c r="AZ53" s="2037"/>
      <c r="BA53" s="2037"/>
      <c r="BB53" s="2037"/>
      <c r="BC53" s="2037"/>
      <c r="BD53" s="2037"/>
      <c r="BE53" s="2037"/>
      <c r="BF53" s="2037"/>
      <c r="BG53" s="2037"/>
      <c r="BH53" s="2037"/>
      <c r="BI53" s="2037"/>
      <c r="BJ53" s="2037"/>
      <c r="BK53" s="2037"/>
      <c r="BL53" s="2037"/>
      <c r="BM53" s="2037"/>
      <c r="BN53" s="2037"/>
      <c r="BO53" s="2037"/>
      <c r="BP53" s="2037"/>
      <c r="BQ53" s="4364" t="s">
        <v>1775</v>
      </c>
      <c r="BR53" s="4365"/>
      <c r="BS53" s="4333"/>
      <c r="BT53" s="4362"/>
      <c r="BU53" s="4362"/>
      <c r="BV53" s="4362"/>
      <c r="BW53" s="4362"/>
      <c r="BX53" s="4362"/>
      <c r="BY53" s="4362"/>
      <c r="BZ53" s="4362"/>
      <c r="CA53" s="4335"/>
      <c r="CB53" s="4367" t="s">
        <v>23</v>
      </c>
      <c r="CC53" s="4368"/>
      <c r="CD53" s="2045"/>
    </row>
    <row r="54" spans="2:82" s="189" customFormat="1" ht="30" customHeight="1">
      <c r="B54" s="2043"/>
      <c r="C54" s="2070"/>
      <c r="D54" s="2079"/>
      <c r="E54" s="2070"/>
      <c r="F54" s="2062" t="s">
        <v>1774</v>
      </c>
      <c r="G54" s="2072"/>
      <c r="H54" s="2037"/>
      <c r="I54" s="2037"/>
      <c r="J54" s="2037"/>
      <c r="K54" s="2037"/>
      <c r="L54" s="2037"/>
      <c r="M54" s="2037"/>
      <c r="N54" s="2037"/>
      <c r="O54" s="2037"/>
      <c r="P54" s="2037"/>
      <c r="Q54" s="2037"/>
      <c r="R54" s="2037"/>
      <c r="S54" s="2037"/>
      <c r="T54" s="2037"/>
      <c r="U54" s="2037"/>
      <c r="V54" s="2037"/>
      <c r="W54" s="2037"/>
      <c r="X54" s="2037"/>
      <c r="Y54" s="2037"/>
      <c r="Z54" s="2037"/>
      <c r="AA54" s="2037"/>
      <c r="AB54" s="2037"/>
      <c r="AC54" s="2037"/>
      <c r="AD54" s="2037"/>
      <c r="AE54" s="2037"/>
      <c r="AF54" s="2037"/>
      <c r="AG54" s="2037"/>
      <c r="AH54" s="2037"/>
      <c r="AI54" s="2037"/>
      <c r="AJ54" s="2037"/>
      <c r="AK54" s="2037"/>
      <c r="AL54" s="2037"/>
      <c r="AM54" s="2037"/>
      <c r="AN54" s="2037"/>
      <c r="AO54" s="2037"/>
      <c r="AP54" s="2037"/>
      <c r="AQ54" s="2037"/>
      <c r="AR54" s="2037"/>
      <c r="AS54" s="2037"/>
      <c r="AT54" s="2037"/>
      <c r="AU54" s="2037"/>
      <c r="AV54" s="2037"/>
      <c r="AW54" s="2037"/>
      <c r="AX54" s="2037"/>
      <c r="AY54" s="2037"/>
      <c r="AZ54" s="2037"/>
      <c r="BA54" s="2037"/>
      <c r="BB54" s="2037"/>
      <c r="BC54" s="2037"/>
      <c r="BD54" s="2037"/>
      <c r="BE54" s="2037"/>
      <c r="BF54" s="2037"/>
      <c r="BG54" s="2037"/>
      <c r="BH54" s="2037"/>
      <c r="BI54" s="2037"/>
      <c r="BJ54" s="2037"/>
      <c r="BK54" s="2037"/>
      <c r="BL54" s="2037"/>
      <c r="BM54" s="2037"/>
      <c r="BN54" s="2037"/>
      <c r="BO54" s="2037"/>
      <c r="BP54" s="2037"/>
      <c r="BQ54" s="4366"/>
      <c r="BR54" s="4365"/>
      <c r="BS54" s="4336"/>
      <c r="BT54" s="4337"/>
      <c r="BU54" s="4337"/>
      <c r="BV54" s="4337"/>
      <c r="BW54" s="4337"/>
      <c r="BX54" s="4337"/>
      <c r="BY54" s="4337"/>
      <c r="BZ54" s="4337"/>
      <c r="CA54" s="4338"/>
      <c r="CB54" s="4367"/>
      <c r="CC54" s="4368"/>
      <c r="CD54" s="2045"/>
    </row>
    <row r="55" spans="2:82" s="189" customFormat="1" ht="30" customHeight="1">
      <c r="B55" s="2043"/>
      <c r="C55" s="2070"/>
      <c r="D55" s="2079"/>
      <c r="E55" s="2070"/>
      <c r="F55" s="2062"/>
      <c r="G55" s="2072"/>
      <c r="H55" s="2037"/>
      <c r="I55" s="2037"/>
      <c r="J55" s="2037"/>
      <c r="K55" s="2037"/>
      <c r="L55" s="2037"/>
      <c r="M55" s="2037"/>
      <c r="N55" s="2037"/>
      <c r="O55" s="2037"/>
      <c r="P55" s="2037"/>
      <c r="Q55" s="2037"/>
      <c r="R55" s="2037"/>
      <c r="S55" s="2037"/>
      <c r="T55" s="2037"/>
      <c r="U55" s="2037"/>
      <c r="V55" s="2037"/>
      <c r="W55" s="2037"/>
      <c r="X55" s="2037"/>
      <c r="Y55" s="2037"/>
      <c r="Z55" s="2037"/>
      <c r="AA55" s="2037"/>
      <c r="AB55" s="2037"/>
      <c r="AC55" s="2037"/>
      <c r="AD55" s="2037"/>
      <c r="AE55" s="2037"/>
      <c r="AF55" s="2037"/>
      <c r="AG55" s="2037"/>
      <c r="AH55" s="2037"/>
      <c r="AI55" s="2037"/>
      <c r="AJ55" s="2037"/>
      <c r="AK55" s="2037"/>
      <c r="AL55" s="2037"/>
      <c r="AM55" s="2037"/>
      <c r="AN55" s="2037"/>
      <c r="AO55" s="2037"/>
      <c r="AP55" s="2037"/>
      <c r="AQ55" s="2037"/>
      <c r="AR55" s="2037"/>
      <c r="AS55" s="2037"/>
      <c r="AT55" s="2037"/>
      <c r="AU55" s="2037"/>
      <c r="AV55" s="2037"/>
      <c r="AW55" s="2037"/>
      <c r="AX55" s="2037"/>
      <c r="AY55" s="2037"/>
      <c r="AZ55" s="2037"/>
      <c r="BA55" s="2037"/>
      <c r="BB55" s="2037"/>
      <c r="BC55" s="2037"/>
      <c r="BD55" s="2037"/>
      <c r="BE55" s="2037"/>
      <c r="BF55" s="2037"/>
      <c r="BG55" s="2037"/>
      <c r="BH55" s="2037"/>
      <c r="BI55" s="2037"/>
      <c r="BJ55" s="2037"/>
      <c r="BK55" s="2037"/>
      <c r="BL55" s="2037"/>
      <c r="BM55" s="2037"/>
      <c r="BN55" s="2037"/>
      <c r="BO55" s="2037"/>
      <c r="BP55" s="2037"/>
      <c r="BQ55" s="2170"/>
      <c r="BR55" s="2170"/>
      <c r="BS55" s="2212"/>
      <c r="BT55" s="2212"/>
      <c r="BU55" s="2212"/>
      <c r="BV55" s="2212"/>
      <c r="BW55" s="2212"/>
      <c r="BX55" s="2212"/>
      <c r="BY55" s="2212"/>
      <c r="BZ55" s="2212"/>
      <c r="CA55" s="2212"/>
      <c r="CB55" s="2211"/>
      <c r="CC55" s="2210"/>
      <c r="CD55" s="2045"/>
    </row>
    <row r="56" spans="2:82" s="189" customFormat="1" ht="30" customHeight="1">
      <c r="B56" s="2043"/>
      <c r="C56" s="2070"/>
      <c r="D56" s="2081"/>
      <c r="E56" s="2070"/>
      <c r="F56" s="213" t="s">
        <v>293</v>
      </c>
      <c r="G56" s="2072"/>
      <c r="H56" s="2037"/>
      <c r="I56" s="2037"/>
      <c r="J56" s="2037"/>
      <c r="K56" s="2037"/>
      <c r="L56" s="2037"/>
      <c r="M56" s="2037"/>
      <c r="N56" s="2037"/>
      <c r="O56" s="2037"/>
      <c r="P56" s="2037"/>
      <c r="Q56" s="2037"/>
      <c r="R56" s="2037"/>
      <c r="S56" s="2037"/>
      <c r="T56" s="2037"/>
      <c r="U56" s="2037"/>
      <c r="V56" s="2037"/>
      <c r="W56" s="2037"/>
      <c r="X56" s="2037"/>
      <c r="Y56" s="2037"/>
      <c r="Z56" s="2037"/>
      <c r="AA56" s="2037"/>
      <c r="AB56" s="2037"/>
      <c r="AC56" s="2037"/>
      <c r="AD56" s="2037"/>
      <c r="AE56" s="2037"/>
      <c r="AF56" s="2037"/>
      <c r="AG56" s="2037"/>
      <c r="AH56" s="2037"/>
      <c r="AI56" s="2037"/>
      <c r="AJ56" s="2037"/>
      <c r="AK56" s="2037"/>
      <c r="AL56" s="2037"/>
      <c r="AM56" s="2037"/>
      <c r="AN56" s="2037"/>
      <c r="AO56" s="2037"/>
      <c r="AP56" s="2037"/>
      <c r="AQ56" s="2037"/>
      <c r="AR56" s="2037"/>
      <c r="AS56" s="2037"/>
      <c r="AT56" s="2037"/>
      <c r="AU56" s="2037"/>
      <c r="AV56" s="2037"/>
      <c r="AW56" s="2037"/>
      <c r="AX56" s="2037"/>
      <c r="AY56" s="2037"/>
      <c r="AZ56" s="2037"/>
      <c r="BA56" s="2037"/>
      <c r="BB56" s="2037"/>
      <c r="BC56" s="2037"/>
      <c r="BD56" s="2037"/>
      <c r="BE56" s="2037"/>
      <c r="BF56" s="2037"/>
      <c r="BG56" s="2037"/>
      <c r="BH56" s="2037"/>
      <c r="BI56" s="2037"/>
      <c r="BJ56" s="2037"/>
      <c r="BK56" s="2037"/>
      <c r="BL56" s="2037"/>
      <c r="BM56" s="2037"/>
      <c r="BN56" s="2037"/>
      <c r="BO56" s="2037"/>
      <c r="BP56" s="2037"/>
      <c r="BQ56" s="4364"/>
      <c r="BR56" s="4365"/>
      <c r="BS56" s="4372">
        <v>100</v>
      </c>
      <c r="BT56" s="4373"/>
      <c r="BU56" s="4373"/>
      <c r="BV56" s="4373"/>
      <c r="BW56" s="4373"/>
      <c r="BX56" s="4373"/>
      <c r="BY56" s="4373"/>
      <c r="BZ56" s="4373"/>
      <c r="CA56" s="4374"/>
      <c r="CB56" s="4367" t="s">
        <v>23</v>
      </c>
      <c r="CC56" s="4368"/>
      <c r="CD56" s="2045"/>
    </row>
    <row r="57" spans="2:82" s="189" customFormat="1" ht="30" customHeight="1">
      <c r="B57" s="2043"/>
      <c r="C57" s="2070"/>
      <c r="D57" s="213"/>
      <c r="E57" s="2070"/>
      <c r="F57" s="2062" t="s">
        <v>164</v>
      </c>
      <c r="G57" s="2072"/>
      <c r="H57" s="2037"/>
      <c r="I57" s="2037"/>
      <c r="J57" s="2037"/>
      <c r="K57" s="2037"/>
      <c r="L57" s="2037"/>
      <c r="M57" s="2037"/>
      <c r="N57" s="2037"/>
      <c r="O57" s="2037"/>
      <c r="P57" s="2037"/>
      <c r="Q57" s="2037"/>
      <c r="R57" s="2037"/>
      <c r="S57" s="2037"/>
      <c r="T57" s="2037"/>
      <c r="U57" s="2037"/>
      <c r="V57" s="2037"/>
      <c r="W57" s="2037"/>
      <c r="X57" s="2037"/>
      <c r="Y57" s="2037"/>
      <c r="Z57" s="2037"/>
      <c r="AA57" s="2037"/>
      <c r="AB57" s="2037"/>
      <c r="AC57" s="2037"/>
      <c r="AD57" s="2037"/>
      <c r="AE57" s="2037"/>
      <c r="AF57" s="2037"/>
      <c r="AG57" s="2037"/>
      <c r="AH57" s="2037"/>
      <c r="AI57" s="2037"/>
      <c r="AJ57" s="2037"/>
      <c r="AK57" s="2037"/>
      <c r="AL57" s="2037"/>
      <c r="AM57" s="2037"/>
      <c r="AN57" s="2037"/>
      <c r="AO57" s="2037"/>
      <c r="AP57" s="2037"/>
      <c r="AQ57" s="2037"/>
      <c r="AR57" s="2037"/>
      <c r="AS57" s="2037"/>
      <c r="AT57" s="2037"/>
      <c r="AU57" s="2037"/>
      <c r="AV57" s="2037"/>
      <c r="AW57" s="2037"/>
      <c r="AX57" s="2037"/>
      <c r="AY57" s="2037"/>
      <c r="AZ57" s="2037"/>
      <c r="BA57" s="2037"/>
      <c r="BB57" s="2037"/>
      <c r="BC57" s="2037"/>
      <c r="BD57" s="2037"/>
      <c r="BE57" s="2037"/>
      <c r="BF57" s="2037"/>
      <c r="BG57" s="2037"/>
      <c r="BH57" s="2037"/>
      <c r="BI57" s="2037"/>
      <c r="BJ57" s="2037"/>
      <c r="BK57" s="2037"/>
      <c r="BL57" s="2037"/>
      <c r="BM57" s="2037"/>
      <c r="BN57" s="2037"/>
      <c r="BO57" s="2037"/>
      <c r="BP57" s="2037"/>
      <c r="BQ57" s="4366"/>
      <c r="BR57" s="4365"/>
      <c r="BS57" s="4375"/>
      <c r="BT57" s="4376"/>
      <c r="BU57" s="4376"/>
      <c r="BV57" s="4376"/>
      <c r="BW57" s="4376"/>
      <c r="BX57" s="4376"/>
      <c r="BY57" s="4376"/>
      <c r="BZ57" s="4376"/>
      <c r="CA57" s="4377"/>
      <c r="CB57" s="4367"/>
      <c r="CC57" s="4368"/>
      <c r="CD57" s="2045"/>
    </row>
    <row r="58" spans="2:82" s="189" customFormat="1" ht="30" customHeight="1">
      <c r="B58" s="2043"/>
      <c r="C58" s="2070"/>
      <c r="D58" s="2079"/>
      <c r="E58" s="2070"/>
      <c r="F58" s="2062"/>
      <c r="G58" s="665"/>
      <c r="H58" s="194"/>
      <c r="I58" s="188"/>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c r="BB58" s="194"/>
      <c r="BC58" s="194"/>
      <c r="BD58" s="665"/>
      <c r="BE58" s="665"/>
      <c r="BF58" s="665"/>
      <c r="BG58" s="665"/>
      <c r="BH58" s="665"/>
      <c r="BI58" s="665"/>
      <c r="BJ58" s="665"/>
      <c r="BK58" s="665"/>
      <c r="BL58" s="665"/>
      <c r="BM58" s="665"/>
      <c r="BN58" s="665"/>
      <c r="BO58" s="665"/>
      <c r="BP58" s="665"/>
      <c r="BQ58" s="665"/>
      <c r="BR58" s="665"/>
      <c r="BS58" s="665"/>
      <c r="BT58" s="665"/>
      <c r="BU58" s="665"/>
      <c r="BV58" s="665"/>
      <c r="BW58" s="665"/>
      <c r="BX58" s="665"/>
      <c r="BY58" s="665"/>
      <c r="BZ58" s="665"/>
      <c r="CA58" s="665"/>
      <c r="CB58" s="665"/>
      <c r="CC58" s="665"/>
      <c r="CD58" s="2045"/>
    </row>
    <row r="59" spans="2:82" s="189" customFormat="1" ht="30" customHeight="1">
      <c r="B59" s="2172"/>
      <c r="C59" s="2173"/>
      <c r="D59" s="2174"/>
      <c r="E59" s="2173"/>
      <c r="F59" s="2175"/>
      <c r="G59" s="2176"/>
      <c r="H59" s="2177"/>
      <c r="I59" s="2178"/>
      <c r="J59" s="2177"/>
      <c r="K59" s="2177"/>
      <c r="L59" s="2177"/>
      <c r="M59" s="2177"/>
      <c r="N59" s="2177"/>
      <c r="O59" s="2177"/>
      <c r="P59" s="2177"/>
      <c r="Q59" s="2177"/>
      <c r="R59" s="2177"/>
      <c r="S59" s="2177"/>
      <c r="T59" s="2177"/>
      <c r="U59" s="2177"/>
      <c r="V59" s="2177"/>
      <c r="W59" s="2177"/>
      <c r="X59" s="2177"/>
      <c r="Y59" s="2177"/>
      <c r="Z59" s="2177"/>
      <c r="AA59" s="2177"/>
      <c r="AB59" s="2177"/>
      <c r="AC59" s="2177"/>
      <c r="AD59" s="2177"/>
      <c r="AE59" s="2177"/>
      <c r="AF59" s="2177"/>
      <c r="AG59" s="2177"/>
      <c r="AH59" s="2177"/>
      <c r="AI59" s="2177"/>
      <c r="AJ59" s="2177"/>
      <c r="AK59" s="2177"/>
      <c r="AL59" s="2177"/>
      <c r="AM59" s="2177"/>
      <c r="AN59" s="2177"/>
      <c r="AO59" s="2177"/>
      <c r="AP59" s="2177"/>
      <c r="AQ59" s="2177"/>
      <c r="AR59" s="2177"/>
      <c r="AS59" s="2177"/>
      <c r="AT59" s="2177"/>
      <c r="AU59" s="2177"/>
      <c r="AV59" s="2177"/>
      <c r="AW59" s="2177"/>
      <c r="AX59" s="2177"/>
      <c r="AY59" s="2177"/>
      <c r="AZ59" s="2177"/>
      <c r="BA59" s="2177"/>
      <c r="BB59" s="2177"/>
      <c r="BC59" s="2177"/>
      <c r="BD59" s="2176"/>
      <c r="BE59" s="2176"/>
      <c r="BF59" s="2176"/>
      <c r="BG59" s="2176"/>
      <c r="BH59" s="2176"/>
      <c r="BI59" s="2176"/>
      <c r="BJ59" s="2176"/>
      <c r="BK59" s="2176"/>
      <c r="BL59" s="2176"/>
      <c r="BM59" s="2176"/>
      <c r="BN59" s="2176"/>
      <c r="BO59" s="2176"/>
      <c r="BP59" s="2176"/>
      <c r="BQ59" s="2176"/>
      <c r="BR59" s="2176"/>
      <c r="BS59" s="2176"/>
      <c r="BT59" s="2176"/>
      <c r="BU59" s="2176"/>
      <c r="BV59" s="2176"/>
      <c r="BW59" s="2176"/>
      <c r="BX59" s="2176"/>
      <c r="BY59" s="2176"/>
      <c r="BZ59" s="2176"/>
      <c r="CA59" s="2176"/>
      <c r="CB59" s="2176"/>
      <c r="CC59" s="2176"/>
      <c r="CD59" s="2179"/>
    </row>
    <row r="60" spans="2:82" s="189" customFormat="1" ht="30" customHeight="1">
      <c r="B60" s="2043"/>
      <c r="C60" s="406" t="s">
        <v>1773</v>
      </c>
      <c r="D60" s="406" t="s">
        <v>1772</v>
      </c>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40"/>
      <c r="AO60" s="440"/>
      <c r="AP60" s="440"/>
      <c r="AQ60" s="440"/>
      <c r="AR60" s="440"/>
      <c r="AS60" s="440"/>
      <c r="AT60" s="440"/>
      <c r="AU60" s="440"/>
      <c r="AV60" s="440"/>
      <c r="AW60" s="440"/>
      <c r="AX60" s="440"/>
      <c r="AY60" s="440"/>
      <c r="AZ60" s="440"/>
      <c r="BA60" s="440"/>
      <c r="BB60" s="440"/>
      <c r="BC60" s="440"/>
      <c r="BD60" s="440"/>
      <c r="BE60" s="440"/>
      <c r="BF60" s="665"/>
      <c r="BG60" s="665"/>
      <c r="BH60" s="665"/>
      <c r="BI60" s="665"/>
      <c r="BJ60" s="665"/>
      <c r="BK60" s="665"/>
      <c r="BL60" s="665"/>
      <c r="BM60" s="665"/>
      <c r="BN60" s="665"/>
      <c r="BO60" s="665"/>
      <c r="BP60" s="665"/>
      <c r="BQ60" s="665"/>
      <c r="BR60" s="665"/>
      <c r="BS60" s="665"/>
      <c r="BT60" s="665"/>
      <c r="BU60" s="665"/>
      <c r="BV60" s="665"/>
      <c r="BW60" s="665"/>
      <c r="BX60" s="665"/>
      <c r="BY60" s="665"/>
      <c r="BZ60" s="665"/>
      <c r="CA60" s="665"/>
      <c r="CB60" s="665"/>
      <c r="CC60" s="665"/>
      <c r="CD60" s="2045"/>
    </row>
    <row r="61" spans="2:82" s="189" customFormat="1" ht="30" customHeight="1">
      <c r="B61" s="2043"/>
      <c r="C61" s="440"/>
      <c r="D61" s="435" t="s">
        <v>1771</v>
      </c>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40"/>
      <c r="AO61" s="440"/>
      <c r="AP61" s="440"/>
      <c r="AQ61" s="440"/>
      <c r="AR61" s="440"/>
      <c r="AS61" s="440"/>
      <c r="AT61" s="440"/>
      <c r="AU61" s="440"/>
      <c r="AV61" s="440"/>
      <c r="AW61" s="440"/>
      <c r="AX61" s="440"/>
      <c r="AY61" s="440"/>
      <c r="AZ61" s="440"/>
      <c r="BA61" s="440"/>
      <c r="BB61" s="440"/>
      <c r="BC61" s="440"/>
      <c r="BD61" s="440"/>
      <c r="BE61" s="440"/>
      <c r="BF61" s="665"/>
      <c r="BG61" s="665"/>
      <c r="BH61" s="665"/>
      <c r="BI61" s="665"/>
      <c r="BJ61" s="665"/>
      <c r="BK61" s="665"/>
      <c r="BL61" s="665"/>
      <c r="BM61" s="665"/>
      <c r="BN61" s="665"/>
      <c r="BO61" s="665"/>
      <c r="BP61" s="665"/>
      <c r="BQ61" s="665"/>
      <c r="BR61" s="665"/>
      <c r="BS61" s="665"/>
      <c r="BT61" s="665"/>
      <c r="BU61" s="665"/>
      <c r="BV61" s="665"/>
      <c r="BW61" s="665"/>
      <c r="BX61" s="665"/>
      <c r="BY61" s="665"/>
      <c r="BZ61" s="665"/>
      <c r="CA61" s="665"/>
      <c r="CB61" s="665"/>
      <c r="CC61" s="665"/>
      <c r="CD61" s="2045"/>
    </row>
    <row r="62" spans="2:82" s="189" customFormat="1" ht="30" customHeight="1">
      <c r="B62" s="2043"/>
      <c r="C62" s="440"/>
      <c r="D62" s="440"/>
      <c r="E62" s="440"/>
      <c r="F62" s="440"/>
      <c r="G62" s="440"/>
      <c r="H62" s="440"/>
      <c r="I62" s="440"/>
      <c r="J62" s="440"/>
      <c r="K62" s="440"/>
      <c r="L62" s="440"/>
      <c r="M62" s="440"/>
      <c r="N62" s="440"/>
      <c r="O62" s="440"/>
      <c r="P62" s="440"/>
      <c r="Q62" s="440"/>
      <c r="R62" s="440"/>
      <c r="S62" s="440"/>
      <c r="T62" s="440"/>
      <c r="U62" s="440"/>
      <c r="V62" s="440"/>
      <c r="W62" s="440"/>
      <c r="X62" s="440"/>
      <c r="Y62" s="440"/>
      <c r="Z62" s="440"/>
      <c r="AA62" s="440"/>
      <c r="AB62" s="440"/>
      <c r="AC62" s="440"/>
      <c r="AD62" s="440"/>
      <c r="AE62" s="440"/>
      <c r="AF62" s="440"/>
      <c r="AG62" s="440"/>
      <c r="AH62" s="440"/>
      <c r="AI62" s="440"/>
      <c r="AJ62" s="440"/>
      <c r="AK62" s="440"/>
      <c r="AL62" s="440"/>
      <c r="AM62" s="440"/>
      <c r="AN62" s="440"/>
      <c r="AO62" s="440"/>
      <c r="AP62" s="440"/>
      <c r="AQ62" s="440"/>
      <c r="AR62" s="440"/>
      <c r="AS62" s="440"/>
      <c r="AT62" s="440"/>
      <c r="AU62" s="440"/>
      <c r="AV62" s="440"/>
      <c r="AW62" s="440"/>
      <c r="AX62" s="440"/>
      <c r="AY62" s="441" t="s">
        <v>1770</v>
      </c>
      <c r="AZ62" s="440"/>
      <c r="BA62" s="440"/>
      <c r="BB62" s="440"/>
      <c r="BC62" s="440"/>
      <c r="BD62" s="440"/>
      <c r="BE62" s="440"/>
      <c r="BF62" s="665"/>
      <c r="BG62" s="665"/>
      <c r="BH62" s="665"/>
      <c r="BI62" s="665"/>
      <c r="BJ62" s="665"/>
      <c r="BK62" s="665"/>
      <c r="BL62" s="665"/>
      <c r="BM62" s="665"/>
      <c r="BN62" s="665"/>
      <c r="BO62" s="665"/>
      <c r="BP62" s="665"/>
      <c r="BQ62" s="4369" t="s">
        <v>16</v>
      </c>
      <c r="BR62" s="4370"/>
      <c r="BS62" s="4370"/>
      <c r="BT62" s="4370"/>
      <c r="BU62" s="4370"/>
      <c r="BV62" s="4370"/>
      <c r="BW62" s="4370"/>
      <c r="BX62" s="4370"/>
      <c r="BY62" s="4370"/>
      <c r="BZ62" s="4370"/>
      <c r="CA62" s="4370"/>
      <c r="CB62" s="4370"/>
      <c r="CC62" s="4371"/>
      <c r="CD62" s="2045"/>
    </row>
    <row r="63" spans="2:82" s="189" customFormat="1" ht="30" customHeight="1">
      <c r="B63" s="2043"/>
      <c r="C63" s="440"/>
      <c r="D63" s="4378"/>
      <c r="E63" s="4379"/>
      <c r="F63" s="4379"/>
      <c r="G63" s="4379"/>
      <c r="H63" s="4379"/>
      <c r="I63" s="4379"/>
      <c r="J63" s="4379"/>
      <c r="K63" s="4379"/>
      <c r="L63" s="4379"/>
      <c r="M63" s="4379"/>
      <c r="N63" s="4379"/>
      <c r="O63" s="4379"/>
      <c r="P63" s="4379"/>
      <c r="Q63" s="4379"/>
      <c r="R63" s="4379"/>
      <c r="S63" s="4379"/>
      <c r="T63" s="4379"/>
      <c r="U63" s="4379"/>
      <c r="V63" s="4379"/>
      <c r="W63" s="4379"/>
      <c r="X63" s="4379"/>
      <c r="Y63" s="4379"/>
      <c r="Z63" s="4379"/>
      <c r="AA63" s="4379"/>
      <c r="AB63" s="4379"/>
      <c r="AC63" s="4379"/>
      <c r="AD63" s="4379"/>
      <c r="AE63" s="4379"/>
      <c r="AF63" s="4379"/>
      <c r="AG63" s="4379"/>
      <c r="AH63" s="4379"/>
      <c r="AI63" s="4379"/>
      <c r="AJ63" s="4379"/>
      <c r="AK63" s="4379"/>
      <c r="AL63" s="4379"/>
      <c r="AM63" s="4379"/>
      <c r="AN63" s="4379"/>
      <c r="AO63" s="4379"/>
      <c r="AP63" s="4379"/>
      <c r="AQ63" s="4379"/>
      <c r="AR63" s="4379"/>
      <c r="AS63" s="4379"/>
      <c r="AT63" s="4379"/>
      <c r="AU63" s="4379"/>
      <c r="AV63" s="4379"/>
      <c r="AW63" s="4379"/>
      <c r="AX63" s="4379"/>
      <c r="AY63" s="4379"/>
      <c r="AZ63" s="4379"/>
      <c r="BA63" s="4379"/>
      <c r="BB63" s="4380"/>
      <c r="BC63" s="440"/>
      <c r="BD63" s="440"/>
      <c r="BE63" s="440"/>
      <c r="BF63" s="665"/>
      <c r="BG63" s="665"/>
      <c r="BH63" s="665"/>
      <c r="BI63" s="665"/>
      <c r="BJ63" s="665"/>
      <c r="BK63" s="665"/>
      <c r="BL63" s="665"/>
      <c r="BM63" s="665"/>
      <c r="BN63" s="665"/>
      <c r="BO63" s="665"/>
      <c r="BP63" s="665"/>
      <c r="BQ63" s="2205"/>
      <c r="BR63" s="2204"/>
      <c r="BS63" s="2966" t="s">
        <v>2</v>
      </c>
      <c r="BT63" s="2966"/>
      <c r="BU63" s="2966"/>
      <c r="BV63" s="2966"/>
      <c r="BW63" s="2966"/>
      <c r="BX63" s="2966"/>
      <c r="BY63" s="2966"/>
      <c r="BZ63" s="2966"/>
      <c r="CA63" s="2966"/>
      <c r="CB63" s="2204"/>
      <c r="CC63" s="2208"/>
      <c r="CD63" s="2045"/>
    </row>
    <row r="64" spans="2:82" s="189" customFormat="1" ht="30" customHeight="1">
      <c r="B64" s="2043"/>
      <c r="C64" s="440"/>
      <c r="D64" s="4381"/>
      <c r="E64" s="4382"/>
      <c r="F64" s="4382"/>
      <c r="G64" s="4382"/>
      <c r="H64" s="4382"/>
      <c r="I64" s="4382"/>
      <c r="J64" s="4382"/>
      <c r="K64" s="4382"/>
      <c r="L64" s="4382"/>
      <c r="M64" s="4382"/>
      <c r="N64" s="4382"/>
      <c r="O64" s="4382"/>
      <c r="P64" s="4382"/>
      <c r="Q64" s="4382"/>
      <c r="R64" s="4382"/>
      <c r="S64" s="4382"/>
      <c r="T64" s="4382"/>
      <c r="U64" s="4382"/>
      <c r="V64" s="4382"/>
      <c r="W64" s="4382"/>
      <c r="X64" s="4382"/>
      <c r="Y64" s="4382"/>
      <c r="Z64" s="4382"/>
      <c r="AA64" s="4382"/>
      <c r="AB64" s="4382"/>
      <c r="AC64" s="4382"/>
      <c r="AD64" s="4382"/>
      <c r="AE64" s="4382"/>
      <c r="AF64" s="4382"/>
      <c r="AG64" s="4382"/>
      <c r="AH64" s="4382"/>
      <c r="AI64" s="4382"/>
      <c r="AJ64" s="4382"/>
      <c r="AK64" s="4382"/>
      <c r="AL64" s="4382"/>
      <c r="AM64" s="4382"/>
      <c r="AN64" s="4382"/>
      <c r="AO64" s="4382"/>
      <c r="AP64" s="4382"/>
      <c r="AQ64" s="4382"/>
      <c r="AR64" s="4382"/>
      <c r="AS64" s="4382"/>
      <c r="AT64" s="4382"/>
      <c r="AU64" s="4382"/>
      <c r="AV64" s="4382"/>
      <c r="AW64" s="4382"/>
      <c r="AX64" s="4382"/>
      <c r="AY64" s="4382"/>
      <c r="AZ64" s="4382"/>
      <c r="BA64" s="4382"/>
      <c r="BB64" s="4383"/>
      <c r="BC64" s="440"/>
      <c r="BD64" s="440"/>
      <c r="BE64" s="440"/>
      <c r="BF64" s="665"/>
      <c r="BG64" s="665"/>
      <c r="BH64" s="665"/>
      <c r="BI64" s="665"/>
      <c r="BJ64" s="665"/>
      <c r="BK64" s="665"/>
      <c r="BL64" s="665"/>
      <c r="BM64" s="665"/>
      <c r="BN64" s="665"/>
      <c r="BO64" s="665"/>
      <c r="BP64" s="665"/>
      <c r="BQ64" s="2209"/>
      <c r="BR64" s="2203"/>
      <c r="BS64" s="2206"/>
      <c r="BT64" s="2206"/>
      <c r="BU64" s="2206"/>
      <c r="BV64" s="2206"/>
      <c r="BW64" s="2206"/>
      <c r="BX64" s="2207" t="s">
        <v>1769</v>
      </c>
      <c r="BY64" s="2207"/>
      <c r="BZ64" s="2206"/>
      <c r="CA64" s="2206"/>
      <c r="CB64" s="2204"/>
      <c r="CC64" s="2208"/>
      <c r="CD64" s="2045"/>
    </row>
    <row r="65" spans="2:82" s="189" customFormat="1" ht="30" customHeight="1">
      <c r="B65" s="2043"/>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c r="AK65" s="440"/>
      <c r="AL65" s="440"/>
      <c r="AM65" s="440"/>
      <c r="AN65" s="440"/>
      <c r="AO65" s="440"/>
      <c r="AP65" s="440"/>
      <c r="AQ65" s="440"/>
      <c r="AR65" s="440"/>
      <c r="AS65" s="440"/>
      <c r="AT65" s="440"/>
      <c r="AU65" s="440"/>
      <c r="AV65" s="440"/>
      <c r="AW65" s="440"/>
      <c r="AX65" s="440"/>
      <c r="AY65" s="441" t="s">
        <v>1768</v>
      </c>
      <c r="AZ65" s="440"/>
      <c r="BA65" s="440"/>
      <c r="BB65" s="440"/>
      <c r="BC65" s="440"/>
      <c r="BD65" s="440"/>
      <c r="BE65" s="440"/>
      <c r="BF65" s="665"/>
      <c r="BG65" s="665"/>
      <c r="BH65" s="665"/>
      <c r="BI65" s="665"/>
      <c r="BJ65" s="665"/>
      <c r="BK65" s="665"/>
      <c r="BL65" s="665"/>
      <c r="BM65" s="665"/>
      <c r="BN65" s="665"/>
      <c r="BO65" s="665"/>
      <c r="BP65" s="665"/>
      <c r="BQ65" s="2209"/>
      <c r="BR65" s="2203"/>
      <c r="BS65" s="4333"/>
      <c r="BT65" s="4362"/>
      <c r="BU65" s="4362"/>
      <c r="BV65" s="4362"/>
      <c r="BW65" s="4362"/>
      <c r="BX65" s="4362"/>
      <c r="BY65" s="4362"/>
      <c r="BZ65" s="4362"/>
      <c r="CA65" s="4335"/>
      <c r="CB65" s="2204"/>
      <c r="CC65" s="2208"/>
      <c r="CD65" s="2045"/>
    </row>
    <row r="66" spans="2:82" s="189" customFormat="1" ht="30" customHeight="1">
      <c r="B66" s="2043"/>
      <c r="C66" s="440"/>
      <c r="D66" s="4378"/>
      <c r="E66" s="4379"/>
      <c r="F66" s="4379"/>
      <c r="G66" s="4379"/>
      <c r="H66" s="4379"/>
      <c r="I66" s="4379"/>
      <c r="J66" s="4379"/>
      <c r="K66" s="4379"/>
      <c r="L66" s="4379"/>
      <c r="M66" s="4379"/>
      <c r="N66" s="4379"/>
      <c r="O66" s="4379"/>
      <c r="P66" s="4379"/>
      <c r="Q66" s="4379"/>
      <c r="R66" s="4379"/>
      <c r="S66" s="4379"/>
      <c r="T66" s="4379"/>
      <c r="U66" s="4379"/>
      <c r="V66" s="4379"/>
      <c r="W66" s="4379"/>
      <c r="X66" s="4379"/>
      <c r="Y66" s="4379"/>
      <c r="Z66" s="4379"/>
      <c r="AA66" s="4379"/>
      <c r="AB66" s="4379"/>
      <c r="AC66" s="4379"/>
      <c r="AD66" s="4379"/>
      <c r="AE66" s="4379"/>
      <c r="AF66" s="4379"/>
      <c r="AG66" s="4379"/>
      <c r="AH66" s="4379"/>
      <c r="AI66" s="4379"/>
      <c r="AJ66" s="4379"/>
      <c r="AK66" s="4379"/>
      <c r="AL66" s="4379"/>
      <c r="AM66" s="4379"/>
      <c r="AN66" s="4379"/>
      <c r="AO66" s="4379"/>
      <c r="AP66" s="4379"/>
      <c r="AQ66" s="4379"/>
      <c r="AR66" s="4379"/>
      <c r="AS66" s="4379"/>
      <c r="AT66" s="4379"/>
      <c r="AU66" s="4379"/>
      <c r="AV66" s="4379"/>
      <c r="AW66" s="4379"/>
      <c r="AX66" s="4379"/>
      <c r="AY66" s="4379"/>
      <c r="AZ66" s="4379"/>
      <c r="BA66" s="4379"/>
      <c r="BB66" s="4380"/>
      <c r="BC66" s="440"/>
      <c r="BD66" s="440"/>
      <c r="BE66" s="440"/>
      <c r="BF66" s="665"/>
      <c r="BG66" s="665"/>
      <c r="BH66" s="665"/>
      <c r="BI66" s="665"/>
      <c r="BJ66" s="665"/>
      <c r="BK66" s="665"/>
      <c r="BL66" s="665"/>
      <c r="BM66" s="665"/>
      <c r="BN66" s="665"/>
      <c r="BO66" s="665"/>
      <c r="BP66" s="665"/>
      <c r="BQ66" s="2209"/>
      <c r="BR66" s="2203"/>
      <c r="BS66" s="4336"/>
      <c r="BT66" s="4337"/>
      <c r="BU66" s="4337"/>
      <c r="BV66" s="4337"/>
      <c r="BW66" s="4337"/>
      <c r="BX66" s="4337"/>
      <c r="BY66" s="4337"/>
      <c r="BZ66" s="4337"/>
      <c r="CA66" s="4338"/>
      <c r="CB66" s="2204"/>
      <c r="CC66" s="2208"/>
      <c r="CD66" s="2045"/>
    </row>
    <row r="67" spans="2:82" s="189" customFormat="1" ht="30" customHeight="1">
      <c r="B67" s="2180"/>
      <c r="C67" s="28"/>
      <c r="D67" s="4381"/>
      <c r="E67" s="4382"/>
      <c r="F67" s="4382"/>
      <c r="G67" s="4382"/>
      <c r="H67" s="4382"/>
      <c r="I67" s="4382"/>
      <c r="J67" s="4382"/>
      <c r="K67" s="4382"/>
      <c r="L67" s="4382"/>
      <c r="M67" s="4382"/>
      <c r="N67" s="4382"/>
      <c r="O67" s="4382"/>
      <c r="P67" s="4382"/>
      <c r="Q67" s="4382"/>
      <c r="R67" s="4382"/>
      <c r="S67" s="4382"/>
      <c r="T67" s="4382"/>
      <c r="U67" s="4382"/>
      <c r="V67" s="4382"/>
      <c r="W67" s="4382"/>
      <c r="X67" s="4382"/>
      <c r="Y67" s="4382"/>
      <c r="Z67" s="4382"/>
      <c r="AA67" s="4382"/>
      <c r="AB67" s="4382"/>
      <c r="AC67" s="4382"/>
      <c r="AD67" s="4382"/>
      <c r="AE67" s="4382"/>
      <c r="AF67" s="4382"/>
      <c r="AG67" s="4382"/>
      <c r="AH67" s="4382"/>
      <c r="AI67" s="4382"/>
      <c r="AJ67" s="4382"/>
      <c r="AK67" s="4382"/>
      <c r="AL67" s="4382"/>
      <c r="AM67" s="4382"/>
      <c r="AN67" s="4382"/>
      <c r="AO67" s="4382"/>
      <c r="AP67" s="4382"/>
      <c r="AQ67" s="4382"/>
      <c r="AR67" s="4382"/>
      <c r="AS67" s="4382"/>
      <c r="AT67" s="4382"/>
      <c r="AU67" s="4382"/>
      <c r="AV67" s="4382"/>
      <c r="AW67" s="4382"/>
      <c r="AX67" s="4382"/>
      <c r="AY67" s="4382"/>
      <c r="AZ67" s="4382"/>
      <c r="BA67" s="4382"/>
      <c r="BB67" s="4383"/>
      <c r="BC67" s="28"/>
      <c r="BD67" s="28"/>
      <c r="BE67" s="28"/>
      <c r="BF67" s="28"/>
      <c r="BG67" s="28"/>
      <c r="BH67" s="28"/>
      <c r="BI67" s="28"/>
      <c r="BJ67" s="28"/>
      <c r="BK67" s="28"/>
      <c r="BL67" s="28"/>
      <c r="BM67" s="28"/>
      <c r="BN67" s="28"/>
      <c r="BO67" s="28"/>
      <c r="BP67" s="28"/>
      <c r="BQ67" s="2205"/>
      <c r="BR67" s="2204"/>
      <c r="BS67" s="2206"/>
      <c r="BT67" s="2206"/>
      <c r="BU67" s="2206"/>
      <c r="BV67" s="2206"/>
      <c r="BW67" s="2206"/>
      <c r="BX67" s="2207" t="s">
        <v>1767</v>
      </c>
      <c r="BY67" s="2207"/>
      <c r="BZ67" s="2206"/>
      <c r="CA67" s="2206"/>
      <c r="CB67" s="2203"/>
      <c r="CC67" s="2202"/>
      <c r="CD67" s="880"/>
    </row>
    <row r="68" spans="2:82" s="189" customFormat="1" ht="30" customHeight="1">
      <c r="B68" s="2180"/>
      <c r="C68" s="28"/>
      <c r="D68" s="440"/>
      <c r="E68" s="440"/>
      <c r="F68" s="440"/>
      <c r="G68" s="440"/>
      <c r="H68" s="440"/>
      <c r="I68" s="440"/>
      <c r="J68" s="440"/>
      <c r="K68" s="440"/>
      <c r="L68" s="440"/>
      <c r="M68" s="440"/>
      <c r="N68" s="440"/>
      <c r="O68" s="440"/>
      <c r="P68" s="440"/>
      <c r="Q68" s="440"/>
      <c r="R68" s="440"/>
      <c r="S68" s="440"/>
      <c r="T68" s="440"/>
      <c r="U68" s="440"/>
      <c r="V68" s="440"/>
      <c r="W68" s="440"/>
      <c r="X68" s="440"/>
      <c r="Y68" s="440"/>
      <c r="Z68" s="440"/>
      <c r="AA68" s="440"/>
      <c r="AB68" s="440"/>
      <c r="AC68" s="440"/>
      <c r="AD68" s="440"/>
      <c r="AE68" s="440"/>
      <c r="AF68" s="440"/>
      <c r="AG68" s="440"/>
      <c r="AH68" s="440"/>
      <c r="AI68" s="440"/>
      <c r="AJ68" s="440"/>
      <c r="AK68" s="440"/>
      <c r="AL68" s="440"/>
      <c r="AM68" s="440"/>
      <c r="AN68" s="440"/>
      <c r="AO68" s="440"/>
      <c r="AP68" s="440"/>
      <c r="AQ68" s="440"/>
      <c r="AR68" s="440"/>
      <c r="AS68" s="440"/>
      <c r="AT68" s="440"/>
      <c r="AU68" s="440"/>
      <c r="AV68" s="440"/>
      <c r="AW68" s="440"/>
      <c r="AX68" s="440"/>
      <c r="AY68" s="441" t="s">
        <v>1766</v>
      </c>
      <c r="AZ68" s="440"/>
      <c r="BA68" s="440"/>
      <c r="BB68" s="440"/>
      <c r="BC68" s="28"/>
      <c r="BD68" s="28"/>
      <c r="BE68" s="28"/>
      <c r="BF68" s="28"/>
      <c r="BG68" s="28"/>
      <c r="BH68" s="28"/>
      <c r="BI68" s="28"/>
      <c r="BJ68" s="28"/>
      <c r="BK68" s="28"/>
      <c r="BL68" s="28"/>
      <c r="BM68" s="28"/>
      <c r="BN68" s="28"/>
      <c r="BO68" s="28"/>
      <c r="BP68" s="28"/>
      <c r="BQ68" s="2205"/>
      <c r="BR68" s="2204"/>
      <c r="BS68" s="4333"/>
      <c r="BT68" s="4362"/>
      <c r="BU68" s="4362"/>
      <c r="BV68" s="4362"/>
      <c r="BW68" s="4362"/>
      <c r="BX68" s="4362"/>
      <c r="BY68" s="4362"/>
      <c r="BZ68" s="4362"/>
      <c r="CA68" s="4335"/>
      <c r="CB68" s="2203"/>
      <c r="CC68" s="2202"/>
      <c r="CD68" s="880"/>
    </row>
    <row r="69" spans="2:82" s="189" customFormat="1" ht="30" customHeight="1">
      <c r="B69" s="2180"/>
      <c r="C69" s="28"/>
      <c r="D69" s="4378"/>
      <c r="E69" s="4379"/>
      <c r="F69" s="4379"/>
      <c r="G69" s="4379"/>
      <c r="H69" s="4379"/>
      <c r="I69" s="4379"/>
      <c r="J69" s="4379"/>
      <c r="K69" s="4379"/>
      <c r="L69" s="4379"/>
      <c r="M69" s="4379"/>
      <c r="N69" s="4379"/>
      <c r="O69" s="4379"/>
      <c r="P69" s="4379"/>
      <c r="Q69" s="4379"/>
      <c r="R69" s="4379"/>
      <c r="S69" s="4379"/>
      <c r="T69" s="4379"/>
      <c r="U69" s="4379"/>
      <c r="V69" s="4379"/>
      <c r="W69" s="4379"/>
      <c r="X69" s="4379"/>
      <c r="Y69" s="4379"/>
      <c r="Z69" s="4379"/>
      <c r="AA69" s="4379"/>
      <c r="AB69" s="4379"/>
      <c r="AC69" s="4379"/>
      <c r="AD69" s="4379"/>
      <c r="AE69" s="4379"/>
      <c r="AF69" s="4379"/>
      <c r="AG69" s="4379"/>
      <c r="AH69" s="4379"/>
      <c r="AI69" s="4379"/>
      <c r="AJ69" s="4379"/>
      <c r="AK69" s="4379"/>
      <c r="AL69" s="4379"/>
      <c r="AM69" s="4379"/>
      <c r="AN69" s="4379"/>
      <c r="AO69" s="4379"/>
      <c r="AP69" s="4379"/>
      <c r="AQ69" s="4379"/>
      <c r="AR69" s="4379"/>
      <c r="AS69" s="4379"/>
      <c r="AT69" s="4379"/>
      <c r="AU69" s="4379"/>
      <c r="AV69" s="4379"/>
      <c r="AW69" s="4379"/>
      <c r="AX69" s="4379"/>
      <c r="AY69" s="4379"/>
      <c r="AZ69" s="4379"/>
      <c r="BA69" s="4379"/>
      <c r="BB69" s="4380"/>
      <c r="BC69" s="28"/>
      <c r="BD69" s="28"/>
      <c r="BE69" s="28"/>
      <c r="BF69" s="28"/>
      <c r="BG69" s="28"/>
      <c r="BH69" s="28"/>
      <c r="BI69" s="28"/>
      <c r="BJ69" s="28"/>
      <c r="BK69" s="28"/>
      <c r="BL69" s="28"/>
      <c r="BM69" s="28"/>
      <c r="BN69" s="28"/>
      <c r="BO69" s="28"/>
      <c r="BP69" s="28"/>
      <c r="BQ69" s="2205"/>
      <c r="BR69" s="2204"/>
      <c r="BS69" s="4336"/>
      <c r="BT69" s="4337"/>
      <c r="BU69" s="4337"/>
      <c r="BV69" s="4337"/>
      <c r="BW69" s="4337"/>
      <c r="BX69" s="4337"/>
      <c r="BY69" s="4337"/>
      <c r="BZ69" s="4337"/>
      <c r="CA69" s="4338"/>
      <c r="CB69" s="2203"/>
      <c r="CC69" s="2202"/>
      <c r="CD69" s="880"/>
    </row>
    <row r="70" spans="2:82" s="189" customFormat="1" ht="30" customHeight="1">
      <c r="B70" s="2180"/>
      <c r="C70" s="28"/>
      <c r="D70" s="4381"/>
      <c r="E70" s="4382"/>
      <c r="F70" s="4382"/>
      <c r="G70" s="4382"/>
      <c r="H70" s="4382"/>
      <c r="I70" s="4382"/>
      <c r="J70" s="4382"/>
      <c r="K70" s="4382"/>
      <c r="L70" s="4382"/>
      <c r="M70" s="4382"/>
      <c r="N70" s="4382"/>
      <c r="O70" s="4382"/>
      <c r="P70" s="4382"/>
      <c r="Q70" s="4382"/>
      <c r="R70" s="4382"/>
      <c r="S70" s="4382"/>
      <c r="T70" s="4382"/>
      <c r="U70" s="4382"/>
      <c r="V70" s="4382"/>
      <c r="W70" s="4382"/>
      <c r="X70" s="4382"/>
      <c r="Y70" s="4382"/>
      <c r="Z70" s="4382"/>
      <c r="AA70" s="4382"/>
      <c r="AB70" s="4382"/>
      <c r="AC70" s="4382"/>
      <c r="AD70" s="4382"/>
      <c r="AE70" s="4382"/>
      <c r="AF70" s="4382"/>
      <c r="AG70" s="4382"/>
      <c r="AH70" s="4382"/>
      <c r="AI70" s="4382"/>
      <c r="AJ70" s="4382"/>
      <c r="AK70" s="4382"/>
      <c r="AL70" s="4382"/>
      <c r="AM70" s="4382"/>
      <c r="AN70" s="4382"/>
      <c r="AO70" s="4382"/>
      <c r="AP70" s="4382"/>
      <c r="AQ70" s="4382"/>
      <c r="AR70" s="4382"/>
      <c r="AS70" s="4382"/>
      <c r="AT70" s="4382"/>
      <c r="AU70" s="4382"/>
      <c r="AV70" s="4382"/>
      <c r="AW70" s="4382"/>
      <c r="AX70" s="4382"/>
      <c r="AY70" s="4382"/>
      <c r="AZ70" s="4382"/>
      <c r="BA70" s="4382"/>
      <c r="BB70" s="4383"/>
      <c r="BC70" s="28"/>
      <c r="BD70" s="28"/>
      <c r="BE70" s="28"/>
      <c r="BF70" s="28"/>
      <c r="BG70" s="28"/>
      <c r="BH70" s="28"/>
      <c r="BI70" s="28"/>
      <c r="BJ70" s="28"/>
      <c r="BK70" s="28"/>
      <c r="BL70" s="28"/>
      <c r="BM70" s="28"/>
      <c r="BN70" s="28"/>
      <c r="BO70" s="28"/>
      <c r="BP70" s="28"/>
      <c r="BQ70" s="2205"/>
      <c r="BR70" s="2204"/>
      <c r="BS70" s="2206"/>
      <c r="BT70" s="2206"/>
      <c r="BU70" s="2206"/>
      <c r="BV70" s="2206"/>
      <c r="BW70" s="2206"/>
      <c r="BX70" s="2207" t="s">
        <v>1765</v>
      </c>
      <c r="BY70" s="2207"/>
      <c r="BZ70" s="2206"/>
      <c r="CA70" s="2206"/>
      <c r="CB70" s="2203"/>
      <c r="CC70" s="2202"/>
      <c r="CD70" s="880"/>
    </row>
    <row r="71" spans="2:82" s="189" customFormat="1" ht="30" customHeight="1">
      <c r="B71" s="2180"/>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205"/>
      <c r="BR71" s="2204"/>
      <c r="BS71" s="4333"/>
      <c r="BT71" s="4362"/>
      <c r="BU71" s="4362"/>
      <c r="BV71" s="4362"/>
      <c r="BW71" s="4362"/>
      <c r="BX71" s="4362"/>
      <c r="BY71" s="4362"/>
      <c r="BZ71" s="4362"/>
      <c r="CA71" s="4335"/>
      <c r="CB71" s="2203"/>
      <c r="CC71" s="2202"/>
      <c r="CD71" s="880"/>
    </row>
    <row r="72" spans="2:82" s="189" customFormat="1" ht="30" customHeight="1">
      <c r="B72" s="2180"/>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205"/>
      <c r="BR72" s="2204"/>
      <c r="BS72" s="4336"/>
      <c r="BT72" s="4337"/>
      <c r="BU72" s="4337"/>
      <c r="BV72" s="4337"/>
      <c r="BW72" s="4337"/>
      <c r="BX72" s="4337"/>
      <c r="BY72" s="4337"/>
      <c r="BZ72" s="4337"/>
      <c r="CA72" s="4338"/>
      <c r="CB72" s="2203"/>
      <c r="CC72" s="2202"/>
      <c r="CD72" s="880"/>
    </row>
    <row r="73" spans="2:82" s="189" customFormat="1" ht="30" customHeight="1">
      <c r="B73" s="2180"/>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201"/>
      <c r="BR73" s="2200"/>
      <c r="BS73" s="2200"/>
      <c r="BT73" s="2200"/>
      <c r="BU73" s="2200"/>
      <c r="BV73" s="2200"/>
      <c r="BW73" s="2200"/>
      <c r="BX73" s="2200"/>
      <c r="BY73" s="2200"/>
      <c r="BZ73" s="2200"/>
      <c r="CA73" s="2200"/>
      <c r="CB73" s="2199"/>
      <c r="CC73" s="2198"/>
      <c r="CD73" s="880"/>
    </row>
    <row r="74" spans="2:82" s="189" customFormat="1" ht="30" customHeight="1">
      <c r="B74" s="2180"/>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188"/>
      <c r="CC74" s="188"/>
      <c r="CD74" s="880"/>
    </row>
    <row r="75" spans="2:82" s="189" customFormat="1" ht="30" customHeight="1">
      <c r="B75" s="2197"/>
      <c r="C75" s="2192"/>
      <c r="D75" s="2192"/>
      <c r="E75" s="2192"/>
      <c r="F75" s="2192"/>
      <c r="G75" s="2192"/>
      <c r="H75" s="2192"/>
      <c r="I75" s="2192"/>
      <c r="J75" s="2192"/>
      <c r="K75" s="2192"/>
      <c r="L75" s="2192"/>
      <c r="M75" s="2192"/>
      <c r="N75" s="2192"/>
      <c r="O75" s="2192"/>
      <c r="P75" s="2192"/>
      <c r="Q75" s="2192"/>
      <c r="R75" s="2192"/>
      <c r="S75" s="2192"/>
      <c r="T75" s="2192"/>
      <c r="U75" s="2192"/>
      <c r="V75" s="2192"/>
      <c r="W75" s="2192"/>
      <c r="X75" s="2192"/>
      <c r="Y75" s="2192"/>
      <c r="Z75" s="2192"/>
      <c r="AA75" s="2192"/>
      <c r="AB75" s="2192"/>
      <c r="AC75" s="2192"/>
      <c r="AD75" s="2192"/>
      <c r="AE75" s="2192"/>
      <c r="AF75" s="2192"/>
      <c r="AG75" s="2192"/>
      <c r="AH75" s="2192"/>
      <c r="AI75" s="2192"/>
      <c r="AJ75" s="2192"/>
      <c r="AK75" s="2192"/>
      <c r="AL75" s="2192"/>
      <c r="AM75" s="2192"/>
      <c r="AN75" s="2192"/>
      <c r="AO75" s="2192"/>
      <c r="AP75" s="2192"/>
      <c r="AQ75" s="2192"/>
      <c r="AR75" s="2192"/>
      <c r="AS75" s="2192"/>
      <c r="AT75" s="2192"/>
      <c r="AU75" s="2192"/>
      <c r="AV75" s="2192"/>
      <c r="AW75" s="2192"/>
      <c r="AX75" s="2192"/>
      <c r="AY75" s="2192"/>
      <c r="AZ75" s="2192"/>
      <c r="BA75" s="2192"/>
      <c r="BB75" s="2192"/>
      <c r="BC75" s="2192"/>
      <c r="BD75" s="2192"/>
      <c r="BE75" s="2192"/>
      <c r="BF75" s="2192"/>
      <c r="BG75" s="2192"/>
      <c r="BH75" s="2192"/>
      <c r="BI75" s="2192"/>
      <c r="BJ75" s="2192"/>
      <c r="BK75" s="2192"/>
      <c r="BL75" s="2192"/>
      <c r="BM75" s="2192"/>
      <c r="BN75" s="2192"/>
      <c r="BO75" s="2192"/>
      <c r="BP75" s="2192"/>
      <c r="BQ75" s="2192"/>
      <c r="BR75" s="2192"/>
      <c r="BS75" s="2192"/>
      <c r="BT75" s="2192"/>
      <c r="BU75" s="2192"/>
      <c r="BV75" s="2192"/>
      <c r="BW75" s="2192"/>
      <c r="BX75" s="2192"/>
      <c r="BY75" s="2192"/>
      <c r="BZ75" s="2192"/>
      <c r="CA75" s="2192"/>
      <c r="CB75" s="2178"/>
      <c r="CC75" s="2178"/>
      <c r="CD75" s="2196"/>
    </row>
    <row r="76" spans="2:82" s="189" customFormat="1" ht="30" customHeight="1">
      <c r="B76" s="879"/>
      <c r="C76" s="213" t="s">
        <v>1764</v>
      </c>
      <c r="D76" s="213" t="s">
        <v>1763</v>
      </c>
      <c r="E76" s="188"/>
      <c r="F76" s="2070"/>
      <c r="G76" s="2072"/>
      <c r="H76" s="194"/>
      <c r="I76" s="188"/>
      <c r="J76" s="194"/>
      <c r="K76" s="194"/>
      <c r="L76" s="194"/>
      <c r="M76" s="194"/>
      <c r="N76" s="194"/>
      <c r="O76" s="194"/>
      <c r="P76" s="194"/>
      <c r="Q76" s="194"/>
      <c r="R76" s="194"/>
      <c r="S76" s="194"/>
      <c r="T76" s="194"/>
      <c r="U76" s="194"/>
      <c r="V76" s="194"/>
      <c r="W76" s="194"/>
      <c r="X76" s="194"/>
      <c r="Y76" s="194"/>
      <c r="Z76" s="194"/>
      <c r="AA76" s="194"/>
      <c r="AB76" s="194"/>
      <c r="AC76" s="194"/>
      <c r="AD76" s="194"/>
      <c r="AE76" s="194"/>
      <c r="AF76" s="194"/>
      <c r="AG76" s="194"/>
      <c r="AH76" s="194"/>
      <c r="AI76" s="194"/>
      <c r="AJ76" s="194"/>
      <c r="AK76" s="194"/>
      <c r="AL76" s="194"/>
      <c r="AM76" s="194"/>
      <c r="AN76" s="194"/>
      <c r="AO76" s="194"/>
      <c r="AP76" s="194"/>
      <c r="AQ76" s="194"/>
      <c r="AR76" s="194"/>
      <c r="AS76" s="194"/>
      <c r="AT76" s="194"/>
      <c r="AU76" s="194"/>
      <c r="AV76" s="194"/>
      <c r="AW76" s="194"/>
      <c r="AX76" s="194"/>
      <c r="AY76" s="194"/>
      <c r="AZ76" s="194"/>
      <c r="BA76" s="194"/>
      <c r="BB76" s="194"/>
      <c r="BC76" s="194"/>
      <c r="BD76" s="665"/>
      <c r="BE76" s="665"/>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1649"/>
    </row>
    <row r="77" spans="2:82" s="189" customFormat="1" ht="30" customHeight="1">
      <c r="B77" s="879"/>
      <c r="C77" s="2070"/>
      <c r="D77" s="2062" t="s">
        <v>1762</v>
      </c>
      <c r="E77" s="188"/>
      <c r="F77" s="2070"/>
      <c r="G77" s="2072"/>
      <c r="H77" s="194"/>
      <c r="I77" s="188"/>
      <c r="J77" s="194"/>
      <c r="K77" s="194"/>
      <c r="L77" s="194"/>
      <c r="M77" s="194"/>
      <c r="N77" s="194"/>
      <c r="O77" s="194"/>
      <c r="P77" s="194"/>
      <c r="Q77" s="194"/>
      <c r="R77" s="194"/>
      <c r="S77" s="194"/>
      <c r="T77" s="194"/>
      <c r="U77" s="194"/>
      <c r="V77" s="194"/>
      <c r="W77" s="194"/>
      <c r="X77" s="194"/>
      <c r="Y77" s="194"/>
      <c r="Z77" s="194"/>
      <c r="AA77" s="194"/>
      <c r="AB77" s="194"/>
      <c r="AC77" s="194"/>
      <c r="AD77" s="194"/>
      <c r="AE77" s="194"/>
      <c r="AF77" s="194"/>
      <c r="AG77" s="194"/>
      <c r="AH77" s="194"/>
      <c r="AI77" s="194"/>
      <c r="AJ77" s="194"/>
      <c r="AK77" s="194"/>
      <c r="AL77" s="194"/>
      <c r="AM77" s="194"/>
      <c r="AN77" s="194"/>
      <c r="AO77" s="194"/>
      <c r="AP77" s="194"/>
      <c r="AQ77" s="194"/>
      <c r="AR77" s="194"/>
      <c r="AS77" s="194"/>
      <c r="AT77" s="194"/>
      <c r="AU77" s="194"/>
      <c r="AV77" s="194"/>
      <c r="AW77" s="194"/>
      <c r="AX77" s="194"/>
      <c r="AY77" s="194"/>
      <c r="AZ77" s="194"/>
      <c r="BA77" s="194"/>
      <c r="BB77" s="194"/>
      <c r="BC77" s="194"/>
      <c r="BD77" s="665"/>
      <c r="BE77" s="665"/>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1649"/>
    </row>
    <row r="78" spans="2:82" s="189" customFormat="1" ht="30" customHeight="1">
      <c r="B78" s="879"/>
      <c r="C78" s="2070"/>
      <c r="D78" s="2079"/>
      <c r="E78" s="2070"/>
      <c r="F78" s="2062"/>
      <c r="G78" s="665"/>
      <c r="H78" s="194"/>
      <c r="I78" s="188"/>
      <c r="J78" s="194"/>
      <c r="K78" s="194"/>
      <c r="L78" s="194"/>
      <c r="M78" s="194"/>
      <c r="N78" s="194"/>
      <c r="O78" s="194"/>
      <c r="P78" s="194"/>
      <c r="Q78" s="194"/>
      <c r="R78" s="194"/>
      <c r="S78" s="194"/>
      <c r="T78" s="194"/>
      <c r="U78" s="194"/>
      <c r="V78" s="194"/>
      <c r="W78" s="194"/>
      <c r="X78" s="194"/>
      <c r="Y78" s="194"/>
      <c r="Z78" s="194"/>
      <c r="AA78" s="194"/>
      <c r="AB78" s="194"/>
      <c r="AC78" s="194"/>
      <c r="AD78" s="194"/>
      <c r="AE78" s="194"/>
      <c r="AF78" s="194"/>
      <c r="AG78" s="194"/>
      <c r="AH78" s="194"/>
      <c r="AI78" s="194"/>
      <c r="AJ78" s="194"/>
      <c r="AK78" s="194"/>
      <c r="AL78" s="194"/>
      <c r="AM78" s="194"/>
      <c r="AN78" s="194"/>
      <c r="AO78" s="194"/>
      <c r="AP78" s="194"/>
      <c r="AQ78" s="194"/>
      <c r="AR78" s="194"/>
      <c r="AS78" s="194"/>
      <c r="AT78" s="194"/>
      <c r="AU78" s="194"/>
      <c r="AV78" s="194"/>
      <c r="AW78" s="194"/>
      <c r="AX78" s="194"/>
      <c r="AY78" s="194"/>
      <c r="AZ78" s="194"/>
      <c r="BA78" s="194"/>
      <c r="BB78" s="194"/>
      <c r="BC78" s="194"/>
      <c r="BD78" s="665"/>
      <c r="BE78" s="665"/>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1649"/>
    </row>
    <row r="79" spans="2:82" s="189" customFormat="1" ht="30" customHeight="1">
      <c r="B79" s="879"/>
      <c r="C79" s="2070"/>
      <c r="D79" s="188"/>
      <c r="E79" s="188"/>
      <c r="F79" s="2048" t="s">
        <v>1761</v>
      </c>
      <c r="G79" s="351"/>
      <c r="H79" s="351"/>
      <c r="I79" s="2049"/>
      <c r="J79" s="2049"/>
      <c r="K79" s="2049"/>
      <c r="L79" s="2049"/>
      <c r="M79" s="2049"/>
      <c r="N79" s="2049"/>
      <c r="O79" s="2049"/>
      <c r="P79" s="2049"/>
      <c r="Q79" s="2049"/>
      <c r="R79" s="194"/>
      <c r="S79" s="194"/>
      <c r="T79" s="194"/>
      <c r="U79" s="194"/>
      <c r="V79" s="194"/>
      <c r="W79" s="194"/>
      <c r="X79" s="194"/>
      <c r="Y79" s="194"/>
      <c r="Z79" s="194"/>
      <c r="AA79" s="194"/>
      <c r="AB79" s="194"/>
      <c r="AC79" s="194"/>
      <c r="AD79" s="194"/>
      <c r="AE79" s="194"/>
      <c r="AF79" s="194"/>
      <c r="AG79" s="194"/>
      <c r="AH79" s="194"/>
      <c r="AI79" s="194"/>
      <c r="AJ79" s="194"/>
      <c r="AK79" s="194"/>
      <c r="AL79" s="194"/>
      <c r="AM79" s="194"/>
      <c r="AN79" s="194"/>
      <c r="AO79" s="194"/>
      <c r="AP79" s="194"/>
      <c r="AQ79" s="194"/>
      <c r="AR79" s="194"/>
      <c r="AS79" s="194"/>
      <c r="AT79" s="194"/>
      <c r="AU79" s="194"/>
      <c r="AV79" s="194"/>
      <c r="AW79" s="194"/>
      <c r="AX79" s="194"/>
      <c r="AY79" s="194"/>
      <c r="AZ79" s="194"/>
      <c r="BA79" s="194"/>
      <c r="BB79" s="194"/>
      <c r="BC79" s="194"/>
      <c r="BD79" s="665"/>
      <c r="BE79" s="665"/>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1649"/>
    </row>
    <row r="80" spans="2:82" s="189" customFormat="1" ht="30" customHeight="1">
      <c r="B80" s="879"/>
      <c r="C80" s="2070"/>
      <c r="D80" s="4322" t="s">
        <v>1</v>
      </c>
      <c r="E80" s="4323"/>
      <c r="F80" s="4324"/>
      <c r="G80" s="4358"/>
      <c r="H80" s="4326"/>
      <c r="I80" s="2050"/>
      <c r="J80" s="4330" t="s">
        <v>1610</v>
      </c>
      <c r="K80" s="4330"/>
      <c r="L80" s="4330"/>
      <c r="M80" s="4330"/>
      <c r="N80" s="4330"/>
      <c r="O80" s="4330"/>
      <c r="P80" s="4330"/>
      <c r="Q80" s="4330"/>
      <c r="R80" s="194"/>
      <c r="S80" s="4322" t="s">
        <v>4</v>
      </c>
      <c r="T80" s="4323"/>
      <c r="U80" s="4324"/>
      <c r="V80" s="4358"/>
      <c r="W80" s="4326"/>
      <c r="X80" s="2050"/>
      <c r="Y80" s="4330" t="s">
        <v>1611</v>
      </c>
      <c r="Z80" s="4330"/>
      <c r="AA80" s="4330"/>
      <c r="AB80" s="4330"/>
      <c r="AC80" s="4330"/>
      <c r="AD80" s="4330"/>
      <c r="AE80" s="4330"/>
      <c r="AF80" s="4330"/>
      <c r="AG80" s="194"/>
      <c r="AH80" s="194"/>
      <c r="AI80" s="194"/>
      <c r="AJ80" s="194"/>
      <c r="AK80" s="194"/>
      <c r="AL80" s="194"/>
      <c r="AM80" s="194"/>
      <c r="AN80" s="194"/>
      <c r="AO80" s="194"/>
      <c r="AP80" s="194"/>
      <c r="AQ80" s="194"/>
      <c r="AR80" s="194"/>
      <c r="AS80" s="194"/>
      <c r="AT80" s="194"/>
      <c r="AU80" s="194"/>
      <c r="AV80" s="194"/>
      <c r="AW80" s="194"/>
      <c r="AX80" s="194"/>
      <c r="AY80" s="194"/>
      <c r="AZ80" s="194"/>
      <c r="BA80" s="194"/>
      <c r="BB80" s="194"/>
      <c r="BC80" s="194"/>
      <c r="BD80" s="665"/>
      <c r="BE80" s="665"/>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1649"/>
    </row>
    <row r="81" spans="2:82" s="189" customFormat="1" ht="30" customHeight="1">
      <c r="B81" s="879"/>
      <c r="C81" s="2070"/>
      <c r="D81" s="2994"/>
      <c r="E81" s="4323"/>
      <c r="F81" s="4327"/>
      <c r="G81" s="4328"/>
      <c r="H81" s="4329"/>
      <c r="I81" s="2050"/>
      <c r="J81" s="4330"/>
      <c r="K81" s="4330"/>
      <c r="L81" s="4330"/>
      <c r="M81" s="4330"/>
      <c r="N81" s="4330"/>
      <c r="O81" s="4330"/>
      <c r="P81" s="4330"/>
      <c r="Q81" s="4330"/>
      <c r="R81" s="194"/>
      <c r="S81" s="2994"/>
      <c r="T81" s="4323"/>
      <c r="U81" s="4327"/>
      <c r="V81" s="4328"/>
      <c r="W81" s="4329"/>
      <c r="X81" s="2050"/>
      <c r="Y81" s="4330"/>
      <c r="Z81" s="4330"/>
      <c r="AA81" s="4330"/>
      <c r="AB81" s="4330"/>
      <c r="AC81" s="4330"/>
      <c r="AD81" s="4330"/>
      <c r="AE81" s="4330"/>
      <c r="AF81" s="4330"/>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c r="BD81" s="665"/>
      <c r="BE81" s="665"/>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1649"/>
    </row>
    <row r="82" spans="2:82" s="189" customFormat="1" ht="30" customHeight="1">
      <c r="B82" s="879"/>
      <c r="C82" s="2070"/>
      <c r="D82" s="2079"/>
      <c r="E82" s="2070"/>
      <c r="F82" s="2062"/>
      <c r="G82" s="665"/>
      <c r="H82" s="194"/>
      <c r="I82" s="188"/>
      <c r="J82" s="194"/>
      <c r="K82" s="194"/>
      <c r="L82" s="194"/>
      <c r="M82" s="194"/>
      <c r="N82" s="194"/>
      <c r="O82" s="194"/>
      <c r="P82" s="194"/>
      <c r="Q82" s="194"/>
      <c r="R82" s="194"/>
      <c r="S82" s="194"/>
      <c r="T82" s="194"/>
      <c r="U82" s="194"/>
      <c r="V82" s="194"/>
      <c r="W82" s="194"/>
      <c r="X82" s="194"/>
      <c r="Y82" s="194"/>
      <c r="Z82" s="194"/>
      <c r="AA82" s="194"/>
      <c r="AB82" s="194"/>
      <c r="AC82" s="194"/>
      <c r="AD82" s="194"/>
      <c r="AE82" s="194"/>
      <c r="AF82" s="194"/>
      <c r="AG82" s="194"/>
      <c r="AH82" s="194"/>
      <c r="AI82" s="194"/>
      <c r="AJ82" s="194"/>
      <c r="AK82" s="194"/>
      <c r="AL82" s="194"/>
      <c r="AM82" s="194"/>
      <c r="AN82" s="194"/>
      <c r="AO82" s="194"/>
      <c r="AP82" s="194"/>
      <c r="AQ82" s="194"/>
      <c r="AR82" s="194"/>
      <c r="AS82" s="194"/>
      <c r="AT82" s="194"/>
      <c r="AU82" s="194"/>
      <c r="AV82" s="194"/>
      <c r="AW82" s="194"/>
      <c r="AX82" s="194"/>
      <c r="AY82" s="194"/>
      <c r="AZ82" s="194"/>
      <c r="BA82" s="194"/>
      <c r="BB82" s="194"/>
      <c r="BC82" s="194"/>
      <c r="BD82" s="665"/>
      <c r="BE82" s="665"/>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1649"/>
    </row>
    <row r="83" spans="2:82" s="189" customFormat="1" ht="30" customHeight="1">
      <c r="B83" s="879"/>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1649"/>
    </row>
    <row r="84" spans="2:82" s="189" customFormat="1" ht="30" customHeight="1">
      <c r="B84" s="879"/>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1649"/>
    </row>
    <row r="85" spans="2:82" s="189" customFormat="1" ht="30" customHeight="1">
      <c r="B85" s="879"/>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1649"/>
    </row>
    <row r="86" spans="2:82" s="189" customFormat="1" ht="30" customHeight="1">
      <c r="B86" s="879"/>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1649"/>
    </row>
    <row r="87" spans="2:82" s="189" customFormat="1" ht="30" customHeight="1">
      <c r="B87" s="879"/>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1649"/>
    </row>
    <row r="88" spans="2:82" s="189" customFormat="1" ht="30" customHeight="1">
      <c r="B88" s="879"/>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1649"/>
    </row>
    <row r="89" spans="2:82" s="189" customFormat="1" ht="30" customHeight="1">
      <c r="B89" s="879"/>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1649"/>
    </row>
    <row r="90" spans="2:82" s="189" customFormat="1" ht="30" customHeight="1">
      <c r="B90" s="879"/>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1649"/>
    </row>
    <row r="91" spans="2:82" s="189" customFormat="1" ht="30" customHeight="1">
      <c r="B91" s="879"/>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1649"/>
    </row>
    <row r="92" spans="2:82" s="189" customFormat="1" ht="30" customHeight="1">
      <c r="B92" s="879"/>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1649"/>
    </row>
    <row r="93" spans="2:82" s="35" customFormat="1" ht="30" customHeight="1" thickBot="1">
      <c r="B93" s="2064"/>
      <c r="C93" s="2065"/>
      <c r="D93" s="2065"/>
      <c r="E93" s="2065"/>
      <c r="F93" s="2065"/>
      <c r="G93" s="2065"/>
      <c r="H93" s="2065"/>
      <c r="I93" s="2065"/>
      <c r="J93" s="2065"/>
      <c r="K93" s="2065"/>
      <c r="L93" s="2065"/>
      <c r="M93" s="2065"/>
      <c r="N93" s="2065"/>
      <c r="O93" s="2065"/>
      <c r="P93" s="2065"/>
      <c r="Q93" s="2065"/>
      <c r="R93" s="2065"/>
      <c r="S93" s="2065"/>
      <c r="T93" s="2065"/>
      <c r="U93" s="2065"/>
      <c r="V93" s="2065"/>
      <c r="W93" s="2065"/>
      <c r="X93" s="2065"/>
      <c r="Y93" s="2065"/>
      <c r="Z93" s="2065"/>
      <c r="AA93" s="2065"/>
      <c r="AB93" s="2065"/>
      <c r="AC93" s="2065"/>
      <c r="AD93" s="2065"/>
      <c r="AE93" s="2065"/>
      <c r="AF93" s="2065"/>
      <c r="AG93" s="2065"/>
      <c r="AH93" s="2065"/>
      <c r="AI93" s="2065"/>
      <c r="AJ93" s="2065"/>
      <c r="AK93" s="2065"/>
      <c r="AL93" s="2065"/>
      <c r="AM93" s="2065"/>
      <c r="AN93" s="2065"/>
      <c r="AO93" s="2065"/>
      <c r="AP93" s="2065"/>
      <c r="AQ93" s="2065"/>
      <c r="AR93" s="2065"/>
      <c r="AS93" s="2065"/>
      <c r="AT93" s="2065"/>
      <c r="AU93" s="2065"/>
      <c r="AV93" s="2065"/>
      <c r="AW93" s="2065"/>
      <c r="AX93" s="2065"/>
      <c r="AY93" s="2065"/>
      <c r="AZ93" s="2065"/>
      <c r="BA93" s="2065"/>
      <c r="BB93" s="2065"/>
      <c r="BC93" s="2065"/>
      <c r="BD93" s="2065"/>
      <c r="BE93" s="2065"/>
      <c r="BF93" s="2065"/>
      <c r="BG93" s="2065"/>
      <c r="BH93" s="2065"/>
      <c r="BI93" s="2065"/>
      <c r="BJ93" s="2065"/>
      <c r="BK93" s="2065"/>
      <c r="BL93" s="2065"/>
      <c r="BM93" s="2065"/>
      <c r="BN93" s="2065"/>
      <c r="BO93" s="2065"/>
      <c r="BP93" s="2065"/>
      <c r="BQ93" s="2065"/>
      <c r="BR93" s="2065"/>
      <c r="BS93" s="2065"/>
      <c r="BT93" s="2065"/>
      <c r="BU93" s="2065"/>
      <c r="BV93" s="2065"/>
      <c r="BW93" s="2195"/>
      <c r="BX93" s="2195"/>
      <c r="BY93" s="2195"/>
      <c r="BZ93" s="2195"/>
      <c r="CA93" s="2195"/>
      <c r="CB93" s="2195"/>
      <c r="CC93" s="2065"/>
      <c r="CD93" s="2066"/>
    </row>
    <row r="94" spans="2:82" ht="30" customHeight="1">
      <c r="B94" s="2067"/>
      <c r="C94" s="2068"/>
      <c r="D94" s="2067"/>
      <c r="E94" s="40"/>
      <c r="F94" s="2068"/>
      <c r="G94" s="33"/>
      <c r="H94" s="33"/>
      <c r="I94" s="33"/>
      <c r="J94" s="2061"/>
      <c r="K94" s="2061"/>
      <c r="L94" s="2061"/>
      <c r="M94" s="2061"/>
      <c r="N94" s="2061"/>
      <c r="O94" s="2061"/>
      <c r="P94" s="2061"/>
      <c r="Q94" s="32"/>
      <c r="R94" s="2061"/>
      <c r="S94" s="2061"/>
      <c r="T94" s="2067"/>
      <c r="U94" s="2067"/>
      <c r="V94" s="2067"/>
      <c r="W94" s="2067"/>
      <c r="X94" s="2067"/>
      <c r="Y94" s="2067"/>
      <c r="Z94" s="2067"/>
      <c r="AA94" s="2067"/>
      <c r="AB94" s="198"/>
      <c r="AC94" s="40"/>
      <c r="AD94" s="40"/>
      <c r="AE94" s="40"/>
      <c r="AF94" s="40"/>
      <c r="AG94" s="40"/>
      <c r="AH94" s="2067"/>
      <c r="AI94" s="2067"/>
      <c r="AJ94" s="2067"/>
      <c r="AK94" s="2067"/>
      <c r="AL94" s="2067"/>
      <c r="AM94" s="2067"/>
      <c r="AN94" s="2067"/>
      <c r="AO94" s="2067"/>
      <c r="AP94" s="2067"/>
      <c r="AQ94" s="2067"/>
      <c r="AR94" s="2067"/>
      <c r="AS94" s="2067"/>
      <c r="AT94" s="2067"/>
      <c r="AU94" s="2067"/>
      <c r="AV94" s="2067"/>
      <c r="AW94" s="2067"/>
      <c r="AX94" s="2067"/>
      <c r="AY94" s="2067"/>
      <c r="AZ94" s="2067"/>
      <c r="BA94" s="2067"/>
      <c r="BB94" s="2067"/>
      <c r="BC94" s="2067"/>
      <c r="BD94" s="2067"/>
      <c r="BE94" s="2067"/>
      <c r="BF94" s="2067"/>
      <c r="BG94" s="2067"/>
      <c r="BH94" s="2067"/>
      <c r="BI94" s="2067"/>
      <c r="BJ94" s="2067"/>
      <c r="BK94" s="2067"/>
      <c r="BL94" s="2067"/>
      <c r="BM94" s="2067"/>
      <c r="BN94" s="2067"/>
      <c r="BO94" s="2067"/>
      <c r="BP94" s="2067"/>
      <c r="BQ94" s="2067"/>
      <c r="BR94" s="2067"/>
      <c r="BS94" s="2067"/>
      <c r="BT94" s="2067"/>
      <c r="BU94" s="2067"/>
      <c r="BV94" s="2067"/>
      <c r="BW94" s="2067"/>
      <c r="BX94" s="2067"/>
      <c r="BY94" s="2067"/>
      <c r="BZ94" s="198"/>
      <c r="CA94" s="40"/>
      <c r="CB94" s="40"/>
      <c r="CC94" s="2067"/>
      <c r="CD94" s="2067"/>
    </row>
    <row r="95" spans="2:82" s="2069" customFormat="1" ht="30" customHeight="1">
      <c r="B95" s="4339">
        <v>44</v>
      </c>
      <c r="C95" s="4339"/>
      <c r="D95" s="4339"/>
      <c r="E95" s="4339"/>
      <c r="F95" s="4339"/>
      <c r="G95" s="4339"/>
      <c r="H95" s="4339"/>
      <c r="I95" s="4339"/>
      <c r="J95" s="4339"/>
      <c r="K95" s="4339"/>
      <c r="L95" s="4339"/>
      <c r="M95" s="4339"/>
      <c r="N95" s="4339"/>
      <c r="O95" s="4339"/>
      <c r="P95" s="4339"/>
      <c r="Q95" s="4339"/>
      <c r="R95" s="4339"/>
      <c r="S95" s="4339"/>
      <c r="T95" s="4339"/>
      <c r="U95" s="4339"/>
      <c r="V95" s="4339"/>
      <c r="W95" s="4339"/>
      <c r="X95" s="4339"/>
      <c r="Y95" s="4339"/>
      <c r="Z95" s="4339"/>
      <c r="AA95" s="4339"/>
      <c r="AB95" s="4339"/>
      <c r="AC95" s="4339"/>
      <c r="AD95" s="4339"/>
      <c r="AE95" s="4339"/>
      <c r="AF95" s="4339"/>
      <c r="AG95" s="4339"/>
      <c r="AH95" s="4339"/>
      <c r="AI95" s="4339"/>
      <c r="AJ95" s="4339"/>
      <c r="AK95" s="4339"/>
      <c r="AL95" s="4339"/>
      <c r="AM95" s="4339"/>
      <c r="AN95" s="4339"/>
      <c r="AO95" s="4339"/>
      <c r="AP95" s="4339"/>
      <c r="AQ95" s="4339"/>
      <c r="AR95" s="4339"/>
      <c r="AS95" s="4339"/>
      <c r="AT95" s="4339"/>
      <c r="AU95" s="4339"/>
      <c r="AV95" s="4339"/>
      <c r="AW95" s="4339"/>
      <c r="AX95" s="4339"/>
      <c r="AY95" s="4339"/>
      <c r="AZ95" s="4339"/>
      <c r="BA95" s="4339"/>
      <c r="BB95" s="4339"/>
      <c r="BC95" s="4339"/>
      <c r="BD95" s="4339"/>
      <c r="BE95" s="4339"/>
      <c r="BF95" s="4339"/>
      <c r="BG95" s="4339"/>
      <c r="BH95" s="4339"/>
      <c r="BI95" s="4339"/>
      <c r="BJ95" s="4339"/>
      <c r="BK95" s="4339"/>
      <c r="BL95" s="4339"/>
      <c r="BM95" s="4339"/>
      <c r="BN95" s="4339"/>
      <c r="BO95" s="4339"/>
      <c r="BP95" s="4339"/>
      <c r="BQ95" s="4339"/>
      <c r="BR95" s="4339"/>
      <c r="BS95" s="4339"/>
      <c r="BT95" s="4339"/>
      <c r="BU95" s="4339"/>
      <c r="BV95" s="4339"/>
      <c r="BW95" s="4339"/>
      <c r="BX95" s="4339"/>
      <c r="BY95" s="4339"/>
      <c r="BZ95" s="4339"/>
      <c r="CA95" s="4339"/>
      <c r="CB95" s="4339"/>
      <c r="CC95" s="4339"/>
      <c r="CD95" s="4339"/>
    </row>
    <row r="96" spans="2:82" s="2069" customFormat="1" ht="30" customHeight="1">
      <c r="B96" s="2167"/>
      <c r="C96" s="2167"/>
      <c r="D96" s="2167"/>
      <c r="E96" s="2167"/>
      <c r="F96" s="2167"/>
      <c r="G96" s="2167"/>
      <c r="H96" s="2167"/>
      <c r="I96" s="2167"/>
      <c r="J96" s="2167"/>
      <c r="K96" s="2167"/>
      <c r="L96" s="2167"/>
      <c r="M96" s="2167"/>
      <c r="N96" s="2167"/>
      <c r="O96" s="2167"/>
      <c r="P96" s="2167"/>
      <c r="Q96" s="2167"/>
      <c r="R96" s="2167"/>
      <c r="S96" s="2167"/>
      <c r="T96" s="2167"/>
      <c r="U96" s="2167"/>
      <c r="V96" s="2167"/>
      <c r="W96" s="2167"/>
      <c r="X96" s="2167"/>
      <c r="Y96" s="2167"/>
      <c r="Z96" s="2167"/>
      <c r="AA96" s="2167"/>
      <c r="AB96" s="2167"/>
      <c r="AC96" s="2167"/>
      <c r="AD96" s="2167"/>
      <c r="AE96" s="2167"/>
      <c r="AF96" s="2167"/>
      <c r="AG96" s="2167"/>
      <c r="AH96" s="2167"/>
      <c r="AI96" s="2167"/>
      <c r="AJ96" s="2167"/>
      <c r="AK96" s="2167"/>
      <c r="AL96" s="2167"/>
      <c r="AM96" s="2167"/>
      <c r="AN96" s="2167"/>
      <c r="AO96" s="2167"/>
      <c r="AP96" s="2167"/>
      <c r="AQ96" s="2167"/>
      <c r="AR96" s="2167"/>
      <c r="AS96" s="2167"/>
      <c r="AT96" s="2167"/>
      <c r="AU96" s="2167"/>
      <c r="AV96" s="2167"/>
      <c r="AW96" s="2167"/>
      <c r="AX96" s="2167"/>
      <c r="AY96" s="2167"/>
      <c r="AZ96" s="2167"/>
      <c r="BA96" s="2167"/>
      <c r="BB96" s="2167"/>
      <c r="BC96" s="2167"/>
      <c r="BD96" s="2167"/>
      <c r="BE96" s="2167"/>
      <c r="BF96" s="2167"/>
      <c r="BG96" s="2167"/>
      <c r="BH96" s="2167"/>
      <c r="BI96" s="2167"/>
      <c r="BJ96" s="2167"/>
      <c r="BK96" s="2167"/>
      <c r="BL96" s="2167"/>
      <c r="BM96" s="2167"/>
      <c r="BN96" s="2167"/>
      <c r="BO96" s="2167"/>
      <c r="BP96" s="2167"/>
      <c r="BQ96" s="2167"/>
      <c r="BR96" s="2167"/>
      <c r="BS96" s="2167"/>
      <c r="BT96" s="2167"/>
      <c r="BU96" s="2167"/>
      <c r="BV96" s="2167"/>
      <c r="BW96" s="2167"/>
      <c r="BX96" s="2167"/>
      <c r="BY96" s="2167"/>
      <c r="BZ96" s="2167"/>
      <c r="CA96" s="2167"/>
      <c r="CB96" s="2167"/>
      <c r="CC96" s="2167"/>
      <c r="CD96" s="2167"/>
    </row>
  </sheetData>
  <mergeCells count="58">
    <mergeCell ref="C3:N4"/>
    <mergeCell ref="O3:Q4"/>
    <mergeCell ref="H6:I7"/>
    <mergeCell ref="B95:CD95"/>
    <mergeCell ref="BS12:CA13"/>
    <mergeCell ref="CB12:CC13"/>
    <mergeCell ref="BQ12:BR13"/>
    <mergeCell ref="BQ15:BR16"/>
    <mergeCell ref="BS15:CA16"/>
    <mergeCell ref="CB15:CC16"/>
    <mergeCell ref="D80:E81"/>
    <mergeCell ref="F80:H81"/>
    <mergeCell ref="J80:Q81"/>
    <mergeCell ref="BQ18:BR19"/>
    <mergeCell ref="BQ21:BR22"/>
    <mergeCell ref="BQ24:BR25"/>
    <mergeCell ref="S80:T81"/>
    <mergeCell ref="U80:W81"/>
    <mergeCell ref="Y80:AF81"/>
    <mergeCell ref="BS18:CA19"/>
    <mergeCell ref="CB18:CC19"/>
    <mergeCell ref="BS21:CA22"/>
    <mergeCell ref="BS24:CA25"/>
    <mergeCell ref="CB24:CC25"/>
    <mergeCell ref="S21:BL22"/>
    <mergeCell ref="BQ50:BR51"/>
    <mergeCell ref="BS50:CA51"/>
    <mergeCell ref="CB50:CC51"/>
    <mergeCell ref="BQ43:BR44"/>
    <mergeCell ref="BS43:CA44"/>
    <mergeCell ref="CB43:CC44"/>
    <mergeCell ref="D63:BB64"/>
    <mergeCell ref="F32:H33"/>
    <mergeCell ref="BQ32:BR33"/>
    <mergeCell ref="BS32:CA33"/>
    <mergeCell ref="CB32:CC33"/>
    <mergeCell ref="CB21:CC22"/>
    <mergeCell ref="F36:H37"/>
    <mergeCell ref="BQ36:BR37"/>
    <mergeCell ref="BS36:CA37"/>
    <mergeCell ref="CB36:CC37"/>
    <mergeCell ref="F40:H41"/>
    <mergeCell ref="BQ40:BR41"/>
    <mergeCell ref="BS40:CA41"/>
    <mergeCell ref="CB40:CC41"/>
    <mergeCell ref="D66:BB67"/>
    <mergeCell ref="D69:BB70"/>
    <mergeCell ref="BS71:CA72"/>
    <mergeCell ref="BS65:CA66"/>
    <mergeCell ref="BS68:CA69"/>
    <mergeCell ref="BQ53:BR54"/>
    <mergeCell ref="BS53:CA54"/>
    <mergeCell ref="CB53:CC54"/>
    <mergeCell ref="BS63:CA63"/>
    <mergeCell ref="BQ62:CC62"/>
    <mergeCell ref="BQ56:BR57"/>
    <mergeCell ref="BS56:CA57"/>
    <mergeCell ref="CB56:CC57"/>
  </mergeCells>
  <printOptions horizontalCentered="1"/>
  <pageMargins left="0.23622047244094491" right="0.23622047244094491" top="0.23622047244094491" bottom="0.23622047244094491" header="0" footer="0"/>
  <pageSetup paperSize="9" scale="27"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sheetPr transitionEvaluation="1">
    <tabColor rgb="FFFF99FF"/>
  </sheetPr>
  <dimension ref="B1:CD85"/>
  <sheetViews>
    <sheetView showGridLines="0" view="pageBreakPreview" zoomScale="46" zoomScaleNormal="40" zoomScaleSheetLayoutView="46" zoomScalePageLayoutView="35" workbookViewId="0">
      <selection activeCell="CQ70" sqref="CQ70"/>
    </sheetView>
  </sheetViews>
  <sheetFormatPr defaultColWidth="1.58203125" defaultRowHeight="15"/>
  <cols>
    <col min="1" max="1" width="1.58203125" style="1"/>
    <col min="2" max="2" width="2.6640625" style="1" customWidth="1"/>
    <col min="3" max="3" width="7.4140625" style="1" customWidth="1"/>
    <col min="4" max="35" width="2.6640625" style="1" customWidth="1"/>
    <col min="36" max="36" width="3.6640625" style="1" customWidth="1"/>
    <col min="37" max="46" width="2.6640625" style="1" customWidth="1"/>
    <col min="47" max="47" width="3.6640625" style="1" customWidth="1"/>
    <col min="48" max="82" width="2.6640625" style="1" customWidth="1"/>
    <col min="83" max="83" width="2.08203125" style="1" customWidth="1"/>
    <col min="84" max="88" width="1.58203125" style="1"/>
    <col min="89" max="89" width="1.58203125" style="1" customWidth="1"/>
    <col min="90" max="90" width="1.58203125" style="1"/>
    <col min="91" max="91" width="16.4140625" style="1" customWidth="1"/>
    <col min="92" max="249" width="1.58203125" style="1"/>
    <col min="250" max="250" width="2.6640625" style="1" customWidth="1"/>
    <col min="251" max="251" width="6.4140625" style="1" bestFit="1" customWidth="1"/>
    <col min="252" max="252" width="2.6640625" style="1" customWidth="1"/>
    <col min="253" max="256" width="0.9140625" style="1" customWidth="1"/>
    <col min="257" max="338" width="2.6640625" style="1" customWidth="1"/>
    <col min="339" max="505" width="1.58203125" style="1"/>
    <col min="506" max="506" width="2.6640625" style="1" customWidth="1"/>
    <col min="507" max="507" width="6.4140625" style="1" bestFit="1" customWidth="1"/>
    <col min="508" max="508" width="2.6640625" style="1" customWidth="1"/>
    <col min="509" max="512" width="0.9140625" style="1" customWidth="1"/>
    <col min="513" max="594" width="2.6640625" style="1" customWidth="1"/>
    <col min="595" max="761" width="1.58203125" style="1"/>
    <col min="762" max="762" width="2.6640625" style="1" customWidth="1"/>
    <col min="763" max="763" width="6.4140625" style="1" bestFit="1" customWidth="1"/>
    <col min="764" max="764" width="2.6640625" style="1" customWidth="1"/>
    <col min="765" max="768" width="0.9140625" style="1" customWidth="1"/>
    <col min="769" max="850" width="2.6640625" style="1" customWidth="1"/>
    <col min="851" max="1017" width="1.58203125" style="1"/>
    <col min="1018" max="1018" width="2.6640625" style="1" customWidth="1"/>
    <col min="1019" max="1019" width="6.4140625" style="1" bestFit="1" customWidth="1"/>
    <col min="1020" max="1020" width="2.6640625" style="1" customWidth="1"/>
    <col min="1021" max="1024" width="0.9140625" style="1" customWidth="1"/>
    <col min="1025" max="1106" width="2.6640625" style="1" customWidth="1"/>
    <col min="1107" max="1273" width="1.58203125" style="1"/>
    <col min="1274" max="1274" width="2.6640625" style="1" customWidth="1"/>
    <col min="1275" max="1275" width="6.4140625" style="1" bestFit="1" customWidth="1"/>
    <col min="1276" max="1276" width="2.6640625" style="1" customWidth="1"/>
    <col min="1277" max="1280" width="0.9140625" style="1" customWidth="1"/>
    <col min="1281" max="1362" width="2.6640625" style="1" customWidth="1"/>
    <col min="1363" max="1529" width="1.58203125" style="1"/>
    <col min="1530" max="1530" width="2.6640625" style="1" customWidth="1"/>
    <col min="1531" max="1531" width="6.4140625" style="1" bestFit="1" customWidth="1"/>
    <col min="1532" max="1532" width="2.6640625" style="1" customWidth="1"/>
    <col min="1533" max="1536" width="0.9140625" style="1" customWidth="1"/>
    <col min="1537" max="1618" width="2.6640625" style="1" customWidth="1"/>
    <col min="1619" max="1785" width="1.58203125" style="1"/>
    <col min="1786" max="1786" width="2.6640625" style="1" customWidth="1"/>
    <col min="1787" max="1787" width="6.4140625" style="1" bestFit="1" customWidth="1"/>
    <col min="1788" max="1788" width="2.6640625" style="1" customWidth="1"/>
    <col min="1789" max="1792" width="0.9140625" style="1" customWidth="1"/>
    <col min="1793" max="1874" width="2.6640625" style="1" customWidth="1"/>
    <col min="1875" max="2041" width="1.58203125" style="1"/>
    <col min="2042" max="2042" width="2.6640625" style="1" customWidth="1"/>
    <col min="2043" max="2043" width="6.4140625" style="1" bestFit="1" customWidth="1"/>
    <col min="2044" max="2044" width="2.6640625" style="1" customWidth="1"/>
    <col min="2045" max="2048" width="0.9140625" style="1" customWidth="1"/>
    <col min="2049" max="2130" width="2.6640625" style="1" customWidth="1"/>
    <col min="2131" max="2297" width="1.58203125" style="1"/>
    <col min="2298" max="2298" width="2.6640625" style="1" customWidth="1"/>
    <col min="2299" max="2299" width="6.4140625" style="1" bestFit="1" customWidth="1"/>
    <col min="2300" max="2300" width="2.6640625" style="1" customWidth="1"/>
    <col min="2301" max="2304" width="0.9140625" style="1" customWidth="1"/>
    <col min="2305" max="2386" width="2.6640625" style="1" customWidth="1"/>
    <col min="2387" max="2553" width="1.58203125" style="1"/>
    <col min="2554" max="2554" width="2.6640625" style="1" customWidth="1"/>
    <col min="2555" max="2555" width="6.4140625" style="1" bestFit="1" customWidth="1"/>
    <col min="2556" max="2556" width="2.6640625" style="1" customWidth="1"/>
    <col min="2557" max="2560" width="0.9140625" style="1" customWidth="1"/>
    <col min="2561" max="2642" width="2.6640625" style="1" customWidth="1"/>
    <col min="2643" max="2809" width="1.58203125" style="1"/>
    <col min="2810" max="2810" width="2.6640625" style="1" customWidth="1"/>
    <col min="2811" max="2811" width="6.4140625" style="1" bestFit="1" customWidth="1"/>
    <col min="2812" max="2812" width="2.6640625" style="1" customWidth="1"/>
    <col min="2813" max="2816" width="0.9140625" style="1" customWidth="1"/>
    <col min="2817" max="2898" width="2.6640625" style="1" customWidth="1"/>
    <col min="2899" max="3065" width="1.58203125" style="1"/>
    <col min="3066" max="3066" width="2.6640625" style="1" customWidth="1"/>
    <col min="3067" max="3067" width="6.4140625" style="1" bestFit="1" customWidth="1"/>
    <col min="3068" max="3068" width="2.6640625" style="1" customWidth="1"/>
    <col min="3069" max="3072" width="0.9140625" style="1" customWidth="1"/>
    <col min="3073" max="3154" width="2.6640625" style="1" customWidth="1"/>
    <col min="3155" max="3321" width="1.58203125" style="1"/>
    <col min="3322" max="3322" width="2.6640625" style="1" customWidth="1"/>
    <col min="3323" max="3323" width="6.4140625" style="1" bestFit="1" customWidth="1"/>
    <col min="3324" max="3324" width="2.6640625" style="1" customWidth="1"/>
    <col min="3325" max="3328" width="0.9140625" style="1" customWidth="1"/>
    <col min="3329" max="3410" width="2.6640625" style="1" customWidth="1"/>
    <col min="3411" max="3577" width="1.58203125" style="1"/>
    <col min="3578" max="3578" width="2.6640625" style="1" customWidth="1"/>
    <col min="3579" max="3579" width="6.4140625" style="1" bestFit="1" customWidth="1"/>
    <col min="3580" max="3580" width="2.6640625" style="1" customWidth="1"/>
    <col min="3581" max="3584" width="0.9140625" style="1" customWidth="1"/>
    <col min="3585" max="3666" width="2.6640625" style="1" customWidth="1"/>
    <col min="3667" max="3833" width="1.58203125" style="1"/>
    <col min="3834" max="3834" width="2.6640625" style="1" customWidth="1"/>
    <col min="3835" max="3835" width="6.4140625" style="1" bestFit="1" customWidth="1"/>
    <col min="3836" max="3836" width="2.6640625" style="1" customWidth="1"/>
    <col min="3837" max="3840" width="0.9140625" style="1" customWidth="1"/>
    <col min="3841" max="3922" width="2.6640625" style="1" customWidth="1"/>
    <col min="3923" max="4089" width="1.58203125" style="1"/>
    <col min="4090" max="4090" width="2.6640625" style="1" customWidth="1"/>
    <col min="4091" max="4091" width="6.4140625" style="1" bestFit="1" customWidth="1"/>
    <col min="4092" max="4092" width="2.6640625" style="1" customWidth="1"/>
    <col min="4093" max="4096" width="0.9140625" style="1" customWidth="1"/>
    <col min="4097" max="4178" width="2.6640625" style="1" customWidth="1"/>
    <col min="4179" max="4345" width="1.58203125" style="1"/>
    <col min="4346" max="4346" width="2.6640625" style="1" customWidth="1"/>
    <col min="4347" max="4347" width="6.4140625" style="1" bestFit="1" customWidth="1"/>
    <col min="4348" max="4348" width="2.6640625" style="1" customWidth="1"/>
    <col min="4349" max="4352" width="0.9140625" style="1" customWidth="1"/>
    <col min="4353" max="4434" width="2.6640625" style="1" customWidth="1"/>
    <col min="4435" max="4601" width="1.58203125" style="1"/>
    <col min="4602" max="4602" width="2.6640625" style="1" customWidth="1"/>
    <col min="4603" max="4603" width="6.4140625" style="1" bestFit="1" customWidth="1"/>
    <col min="4604" max="4604" width="2.6640625" style="1" customWidth="1"/>
    <col min="4605" max="4608" width="0.9140625" style="1" customWidth="1"/>
    <col min="4609" max="4690" width="2.6640625" style="1" customWidth="1"/>
    <col min="4691" max="4857" width="1.58203125" style="1"/>
    <col min="4858" max="4858" width="2.6640625" style="1" customWidth="1"/>
    <col min="4859" max="4859" width="6.4140625" style="1" bestFit="1" customWidth="1"/>
    <col min="4860" max="4860" width="2.6640625" style="1" customWidth="1"/>
    <col min="4861" max="4864" width="0.9140625" style="1" customWidth="1"/>
    <col min="4865" max="4946" width="2.6640625" style="1" customWidth="1"/>
    <col min="4947" max="5113" width="1.58203125" style="1"/>
    <col min="5114" max="5114" width="2.6640625" style="1" customWidth="1"/>
    <col min="5115" max="5115" width="6.4140625" style="1" bestFit="1" customWidth="1"/>
    <col min="5116" max="5116" width="2.6640625" style="1" customWidth="1"/>
    <col min="5117" max="5120" width="0.9140625" style="1" customWidth="1"/>
    <col min="5121" max="5202" width="2.6640625" style="1" customWidth="1"/>
    <col min="5203" max="5369" width="1.58203125" style="1"/>
    <col min="5370" max="5370" width="2.6640625" style="1" customWidth="1"/>
    <col min="5371" max="5371" width="6.4140625" style="1" bestFit="1" customWidth="1"/>
    <col min="5372" max="5372" width="2.6640625" style="1" customWidth="1"/>
    <col min="5373" max="5376" width="0.9140625" style="1" customWidth="1"/>
    <col min="5377" max="5458" width="2.6640625" style="1" customWidth="1"/>
    <col min="5459" max="5625" width="1.58203125" style="1"/>
    <col min="5626" max="5626" width="2.6640625" style="1" customWidth="1"/>
    <col min="5627" max="5627" width="6.4140625" style="1" bestFit="1" customWidth="1"/>
    <col min="5628" max="5628" width="2.6640625" style="1" customWidth="1"/>
    <col min="5629" max="5632" width="0.9140625" style="1" customWidth="1"/>
    <col min="5633" max="5714" width="2.6640625" style="1" customWidth="1"/>
    <col min="5715" max="5881" width="1.58203125" style="1"/>
    <col min="5882" max="5882" width="2.6640625" style="1" customWidth="1"/>
    <col min="5883" max="5883" width="6.4140625" style="1" bestFit="1" customWidth="1"/>
    <col min="5884" max="5884" width="2.6640625" style="1" customWidth="1"/>
    <col min="5885" max="5888" width="0.9140625" style="1" customWidth="1"/>
    <col min="5889" max="5970" width="2.6640625" style="1" customWidth="1"/>
    <col min="5971" max="6137" width="1.58203125" style="1"/>
    <col min="6138" max="6138" width="2.6640625" style="1" customWidth="1"/>
    <col min="6139" max="6139" width="6.4140625" style="1" bestFit="1" customWidth="1"/>
    <col min="6140" max="6140" width="2.6640625" style="1" customWidth="1"/>
    <col min="6141" max="6144" width="0.9140625" style="1" customWidth="1"/>
    <col min="6145" max="6226" width="2.6640625" style="1" customWidth="1"/>
    <col min="6227" max="6393" width="1.58203125" style="1"/>
    <col min="6394" max="6394" width="2.6640625" style="1" customWidth="1"/>
    <col min="6395" max="6395" width="6.4140625" style="1" bestFit="1" customWidth="1"/>
    <col min="6396" max="6396" width="2.6640625" style="1" customWidth="1"/>
    <col min="6397" max="6400" width="0.9140625" style="1" customWidth="1"/>
    <col min="6401" max="6482" width="2.6640625" style="1" customWidth="1"/>
    <col min="6483" max="6649" width="1.58203125" style="1"/>
    <col min="6650" max="6650" width="2.6640625" style="1" customWidth="1"/>
    <col min="6651" max="6651" width="6.4140625" style="1" bestFit="1" customWidth="1"/>
    <col min="6652" max="6652" width="2.6640625" style="1" customWidth="1"/>
    <col min="6653" max="6656" width="0.9140625" style="1" customWidth="1"/>
    <col min="6657" max="6738" width="2.6640625" style="1" customWidth="1"/>
    <col min="6739" max="6905" width="1.58203125" style="1"/>
    <col min="6906" max="6906" width="2.6640625" style="1" customWidth="1"/>
    <col min="6907" max="6907" width="6.4140625" style="1" bestFit="1" customWidth="1"/>
    <col min="6908" max="6908" width="2.6640625" style="1" customWidth="1"/>
    <col min="6909" max="6912" width="0.9140625" style="1" customWidth="1"/>
    <col min="6913" max="6994" width="2.6640625" style="1" customWidth="1"/>
    <col min="6995" max="7161" width="1.58203125" style="1"/>
    <col min="7162" max="7162" width="2.6640625" style="1" customWidth="1"/>
    <col min="7163" max="7163" width="6.4140625" style="1" bestFit="1" customWidth="1"/>
    <col min="7164" max="7164" width="2.6640625" style="1" customWidth="1"/>
    <col min="7165" max="7168" width="0.9140625" style="1" customWidth="1"/>
    <col min="7169" max="7250" width="2.6640625" style="1" customWidth="1"/>
    <col min="7251" max="7417" width="1.58203125" style="1"/>
    <col min="7418" max="7418" width="2.6640625" style="1" customWidth="1"/>
    <col min="7419" max="7419" width="6.4140625" style="1" bestFit="1" customWidth="1"/>
    <col min="7420" max="7420" width="2.6640625" style="1" customWidth="1"/>
    <col min="7421" max="7424" width="0.9140625" style="1" customWidth="1"/>
    <col min="7425" max="7506" width="2.6640625" style="1" customWidth="1"/>
    <col min="7507" max="7673" width="1.58203125" style="1"/>
    <col min="7674" max="7674" width="2.6640625" style="1" customWidth="1"/>
    <col min="7675" max="7675" width="6.4140625" style="1" bestFit="1" customWidth="1"/>
    <col min="7676" max="7676" width="2.6640625" style="1" customWidth="1"/>
    <col min="7677" max="7680" width="0.9140625" style="1" customWidth="1"/>
    <col min="7681" max="7762" width="2.6640625" style="1" customWidth="1"/>
    <col min="7763" max="7929" width="1.58203125" style="1"/>
    <col min="7930" max="7930" width="2.6640625" style="1" customWidth="1"/>
    <col min="7931" max="7931" width="6.4140625" style="1" bestFit="1" customWidth="1"/>
    <col min="7932" max="7932" width="2.6640625" style="1" customWidth="1"/>
    <col min="7933" max="7936" width="0.9140625" style="1" customWidth="1"/>
    <col min="7937" max="8018" width="2.6640625" style="1" customWidth="1"/>
    <col min="8019" max="8185" width="1.58203125" style="1"/>
    <col min="8186" max="8186" width="2.6640625" style="1" customWidth="1"/>
    <col min="8187" max="8187" width="6.4140625" style="1" bestFit="1" customWidth="1"/>
    <col min="8188" max="8188" width="2.6640625" style="1" customWidth="1"/>
    <col min="8189" max="8192" width="0.9140625" style="1" customWidth="1"/>
    <col min="8193" max="8274" width="2.6640625" style="1" customWidth="1"/>
    <col min="8275" max="8441" width="1.58203125" style="1"/>
    <col min="8442" max="8442" width="2.6640625" style="1" customWidth="1"/>
    <col min="8443" max="8443" width="6.4140625" style="1" bestFit="1" customWidth="1"/>
    <col min="8444" max="8444" width="2.6640625" style="1" customWidth="1"/>
    <col min="8445" max="8448" width="0.9140625" style="1" customWidth="1"/>
    <col min="8449" max="8530" width="2.6640625" style="1" customWidth="1"/>
    <col min="8531" max="8697" width="1.58203125" style="1"/>
    <col min="8698" max="8698" width="2.6640625" style="1" customWidth="1"/>
    <col min="8699" max="8699" width="6.4140625" style="1" bestFit="1" customWidth="1"/>
    <col min="8700" max="8700" width="2.6640625" style="1" customWidth="1"/>
    <col min="8701" max="8704" width="0.9140625" style="1" customWidth="1"/>
    <col min="8705" max="8786" width="2.6640625" style="1" customWidth="1"/>
    <col min="8787" max="8953" width="1.58203125" style="1"/>
    <col min="8954" max="8954" width="2.6640625" style="1" customWidth="1"/>
    <col min="8955" max="8955" width="6.4140625" style="1" bestFit="1" customWidth="1"/>
    <col min="8956" max="8956" width="2.6640625" style="1" customWidth="1"/>
    <col min="8957" max="8960" width="0.9140625" style="1" customWidth="1"/>
    <col min="8961" max="9042" width="2.6640625" style="1" customWidth="1"/>
    <col min="9043" max="9209" width="1.58203125" style="1"/>
    <col min="9210" max="9210" width="2.6640625" style="1" customWidth="1"/>
    <col min="9211" max="9211" width="6.4140625" style="1" bestFit="1" customWidth="1"/>
    <col min="9212" max="9212" width="2.6640625" style="1" customWidth="1"/>
    <col min="9213" max="9216" width="0.9140625" style="1" customWidth="1"/>
    <col min="9217" max="9298" width="2.6640625" style="1" customWidth="1"/>
    <col min="9299" max="9465" width="1.58203125" style="1"/>
    <col min="9466" max="9466" width="2.6640625" style="1" customWidth="1"/>
    <col min="9467" max="9467" width="6.4140625" style="1" bestFit="1" customWidth="1"/>
    <col min="9468" max="9468" width="2.6640625" style="1" customWidth="1"/>
    <col min="9469" max="9472" width="0.9140625" style="1" customWidth="1"/>
    <col min="9473" max="9554" width="2.6640625" style="1" customWidth="1"/>
    <col min="9555" max="9721" width="1.58203125" style="1"/>
    <col min="9722" max="9722" width="2.6640625" style="1" customWidth="1"/>
    <col min="9723" max="9723" width="6.4140625" style="1" bestFit="1" customWidth="1"/>
    <col min="9724" max="9724" width="2.6640625" style="1" customWidth="1"/>
    <col min="9725" max="9728" width="0.9140625" style="1" customWidth="1"/>
    <col min="9729" max="9810" width="2.6640625" style="1" customWidth="1"/>
    <col min="9811" max="9977" width="1.58203125" style="1"/>
    <col min="9978" max="9978" width="2.6640625" style="1" customWidth="1"/>
    <col min="9979" max="9979" width="6.4140625" style="1" bestFit="1" customWidth="1"/>
    <col min="9980" max="9980" width="2.6640625" style="1" customWidth="1"/>
    <col min="9981" max="9984" width="0.9140625" style="1" customWidth="1"/>
    <col min="9985" max="10066" width="2.6640625" style="1" customWidth="1"/>
    <col min="10067" max="10233" width="1.58203125" style="1"/>
    <col min="10234" max="10234" width="2.6640625" style="1" customWidth="1"/>
    <col min="10235" max="10235" width="6.4140625" style="1" bestFit="1" customWidth="1"/>
    <col min="10236" max="10236" width="2.6640625" style="1" customWidth="1"/>
    <col min="10237" max="10240" width="0.9140625" style="1" customWidth="1"/>
    <col min="10241" max="10322" width="2.6640625" style="1" customWidth="1"/>
    <col min="10323" max="10489" width="1.58203125" style="1"/>
    <col min="10490" max="10490" width="2.6640625" style="1" customWidth="1"/>
    <col min="10491" max="10491" width="6.4140625" style="1" bestFit="1" customWidth="1"/>
    <col min="10492" max="10492" width="2.6640625" style="1" customWidth="1"/>
    <col min="10493" max="10496" width="0.9140625" style="1" customWidth="1"/>
    <col min="10497" max="10578" width="2.6640625" style="1" customWidth="1"/>
    <col min="10579" max="10745" width="1.58203125" style="1"/>
    <col min="10746" max="10746" width="2.6640625" style="1" customWidth="1"/>
    <col min="10747" max="10747" width="6.4140625" style="1" bestFit="1" customWidth="1"/>
    <col min="10748" max="10748" width="2.6640625" style="1" customWidth="1"/>
    <col min="10749" max="10752" width="0.9140625" style="1" customWidth="1"/>
    <col min="10753" max="10834" width="2.6640625" style="1" customWidth="1"/>
    <col min="10835" max="11001" width="1.58203125" style="1"/>
    <col min="11002" max="11002" width="2.6640625" style="1" customWidth="1"/>
    <col min="11003" max="11003" width="6.4140625" style="1" bestFit="1" customWidth="1"/>
    <col min="11004" max="11004" width="2.6640625" style="1" customWidth="1"/>
    <col min="11005" max="11008" width="0.9140625" style="1" customWidth="1"/>
    <col min="11009" max="11090" width="2.6640625" style="1" customWidth="1"/>
    <col min="11091" max="11257" width="1.58203125" style="1"/>
    <col min="11258" max="11258" width="2.6640625" style="1" customWidth="1"/>
    <col min="11259" max="11259" width="6.4140625" style="1" bestFit="1" customWidth="1"/>
    <col min="11260" max="11260" width="2.6640625" style="1" customWidth="1"/>
    <col min="11261" max="11264" width="0.9140625" style="1" customWidth="1"/>
    <col min="11265" max="11346" width="2.6640625" style="1" customWidth="1"/>
    <col min="11347" max="11513" width="1.58203125" style="1"/>
    <col min="11514" max="11514" width="2.6640625" style="1" customWidth="1"/>
    <col min="11515" max="11515" width="6.4140625" style="1" bestFit="1" customWidth="1"/>
    <col min="11516" max="11516" width="2.6640625" style="1" customWidth="1"/>
    <col min="11517" max="11520" width="0.9140625" style="1" customWidth="1"/>
    <col min="11521" max="11602" width="2.6640625" style="1" customWidth="1"/>
    <col min="11603" max="11769" width="1.58203125" style="1"/>
    <col min="11770" max="11770" width="2.6640625" style="1" customWidth="1"/>
    <col min="11771" max="11771" width="6.4140625" style="1" bestFit="1" customWidth="1"/>
    <col min="11772" max="11772" width="2.6640625" style="1" customWidth="1"/>
    <col min="11773" max="11776" width="0.9140625" style="1" customWidth="1"/>
    <col min="11777" max="11858" width="2.6640625" style="1" customWidth="1"/>
    <col min="11859" max="12025" width="1.58203125" style="1"/>
    <col min="12026" max="12026" width="2.6640625" style="1" customWidth="1"/>
    <col min="12027" max="12027" width="6.4140625" style="1" bestFit="1" customWidth="1"/>
    <col min="12028" max="12028" width="2.6640625" style="1" customWidth="1"/>
    <col min="12029" max="12032" width="0.9140625" style="1" customWidth="1"/>
    <col min="12033" max="12114" width="2.6640625" style="1" customWidth="1"/>
    <col min="12115" max="12281" width="1.58203125" style="1"/>
    <col min="12282" max="12282" width="2.6640625" style="1" customWidth="1"/>
    <col min="12283" max="12283" width="6.4140625" style="1" bestFit="1" customWidth="1"/>
    <col min="12284" max="12284" width="2.6640625" style="1" customWidth="1"/>
    <col min="12285" max="12288" width="0.9140625" style="1" customWidth="1"/>
    <col min="12289" max="12370" width="2.6640625" style="1" customWidth="1"/>
    <col min="12371" max="12537" width="1.58203125" style="1"/>
    <col min="12538" max="12538" width="2.6640625" style="1" customWidth="1"/>
    <col min="12539" max="12539" width="6.4140625" style="1" bestFit="1" customWidth="1"/>
    <col min="12540" max="12540" width="2.6640625" style="1" customWidth="1"/>
    <col min="12541" max="12544" width="0.9140625" style="1" customWidth="1"/>
    <col min="12545" max="12626" width="2.6640625" style="1" customWidth="1"/>
    <col min="12627" max="12793" width="1.58203125" style="1"/>
    <col min="12794" max="12794" width="2.6640625" style="1" customWidth="1"/>
    <col min="12795" max="12795" width="6.4140625" style="1" bestFit="1" customWidth="1"/>
    <col min="12796" max="12796" width="2.6640625" style="1" customWidth="1"/>
    <col min="12797" max="12800" width="0.9140625" style="1" customWidth="1"/>
    <col min="12801" max="12882" width="2.6640625" style="1" customWidth="1"/>
    <col min="12883" max="13049" width="1.58203125" style="1"/>
    <col min="13050" max="13050" width="2.6640625" style="1" customWidth="1"/>
    <col min="13051" max="13051" width="6.4140625" style="1" bestFit="1" customWidth="1"/>
    <col min="13052" max="13052" width="2.6640625" style="1" customWidth="1"/>
    <col min="13053" max="13056" width="0.9140625" style="1" customWidth="1"/>
    <col min="13057" max="13138" width="2.6640625" style="1" customWidth="1"/>
    <col min="13139" max="13305" width="1.58203125" style="1"/>
    <col min="13306" max="13306" width="2.6640625" style="1" customWidth="1"/>
    <col min="13307" max="13307" width="6.4140625" style="1" bestFit="1" customWidth="1"/>
    <col min="13308" max="13308" width="2.6640625" style="1" customWidth="1"/>
    <col min="13309" max="13312" width="0.9140625" style="1" customWidth="1"/>
    <col min="13313" max="13394" width="2.6640625" style="1" customWidth="1"/>
    <col min="13395" max="13561" width="1.58203125" style="1"/>
    <col min="13562" max="13562" width="2.6640625" style="1" customWidth="1"/>
    <col min="13563" max="13563" width="6.4140625" style="1" bestFit="1" customWidth="1"/>
    <col min="13564" max="13564" width="2.6640625" style="1" customWidth="1"/>
    <col min="13565" max="13568" width="0.9140625" style="1" customWidth="1"/>
    <col min="13569" max="13650" width="2.6640625" style="1" customWidth="1"/>
    <col min="13651" max="13817" width="1.58203125" style="1"/>
    <col min="13818" max="13818" width="2.6640625" style="1" customWidth="1"/>
    <col min="13819" max="13819" width="6.4140625" style="1" bestFit="1" customWidth="1"/>
    <col min="13820" max="13820" width="2.6640625" style="1" customWidth="1"/>
    <col min="13821" max="13824" width="0.9140625" style="1" customWidth="1"/>
    <col min="13825" max="13906" width="2.6640625" style="1" customWidth="1"/>
    <col min="13907" max="14073" width="1.58203125" style="1"/>
    <col min="14074" max="14074" width="2.6640625" style="1" customWidth="1"/>
    <col min="14075" max="14075" width="6.4140625" style="1" bestFit="1" customWidth="1"/>
    <col min="14076" max="14076" width="2.6640625" style="1" customWidth="1"/>
    <col min="14077" max="14080" width="0.9140625" style="1" customWidth="1"/>
    <col min="14081" max="14162" width="2.6640625" style="1" customWidth="1"/>
    <col min="14163" max="14329" width="1.58203125" style="1"/>
    <col min="14330" max="14330" width="2.6640625" style="1" customWidth="1"/>
    <col min="14331" max="14331" width="6.4140625" style="1" bestFit="1" customWidth="1"/>
    <col min="14332" max="14332" width="2.6640625" style="1" customWidth="1"/>
    <col min="14333" max="14336" width="0.9140625" style="1" customWidth="1"/>
    <col min="14337" max="14418" width="2.6640625" style="1" customWidth="1"/>
    <col min="14419" max="14585" width="1.58203125" style="1"/>
    <col min="14586" max="14586" width="2.6640625" style="1" customWidth="1"/>
    <col min="14587" max="14587" width="6.4140625" style="1" bestFit="1" customWidth="1"/>
    <col min="14588" max="14588" width="2.6640625" style="1" customWidth="1"/>
    <col min="14589" max="14592" width="0.9140625" style="1" customWidth="1"/>
    <col min="14593" max="14674" width="2.6640625" style="1" customWidth="1"/>
    <col min="14675" max="14841" width="1.58203125" style="1"/>
    <col min="14842" max="14842" width="2.6640625" style="1" customWidth="1"/>
    <col min="14843" max="14843" width="6.4140625" style="1" bestFit="1" customWidth="1"/>
    <col min="14844" max="14844" width="2.6640625" style="1" customWidth="1"/>
    <col min="14845" max="14848" width="0.9140625" style="1" customWidth="1"/>
    <col min="14849" max="14930" width="2.6640625" style="1" customWidth="1"/>
    <col min="14931" max="15097" width="1.58203125" style="1"/>
    <col min="15098" max="15098" width="2.6640625" style="1" customWidth="1"/>
    <col min="15099" max="15099" width="6.4140625" style="1" bestFit="1" customWidth="1"/>
    <col min="15100" max="15100" width="2.6640625" style="1" customWidth="1"/>
    <col min="15101" max="15104" width="0.9140625" style="1" customWidth="1"/>
    <col min="15105" max="15186" width="2.6640625" style="1" customWidth="1"/>
    <col min="15187" max="15353" width="1.58203125" style="1"/>
    <col min="15354" max="15354" width="2.6640625" style="1" customWidth="1"/>
    <col min="15355" max="15355" width="6.4140625" style="1" bestFit="1" customWidth="1"/>
    <col min="15356" max="15356" width="2.6640625" style="1" customWidth="1"/>
    <col min="15357" max="15360" width="0.9140625" style="1" customWidth="1"/>
    <col min="15361" max="15442" width="2.6640625" style="1" customWidth="1"/>
    <col min="15443" max="15609" width="1.58203125" style="1"/>
    <col min="15610" max="15610" width="2.6640625" style="1" customWidth="1"/>
    <col min="15611" max="15611" width="6.4140625" style="1" bestFit="1" customWidth="1"/>
    <col min="15612" max="15612" width="2.6640625" style="1" customWidth="1"/>
    <col min="15613" max="15616" width="0.9140625" style="1" customWidth="1"/>
    <col min="15617" max="15698" width="2.6640625" style="1" customWidth="1"/>
    <col min="15699" max="15865" width="1.58203125" style="1"/>
    <col min="15866" max="15866" width="2.6640625" style="1" customWidth="1"/>
    <col min="15867" max="15867" width="6.4140625" style="1" bestFit="1" customWidth="1"/>
    <col min="15868" max="15868" width="2.6640625" style="1" customWidth="1"/>
    <col min="15869" max="15872" width="0.9140625" style="1" customWidth="1"/>
    <col min="15873" max="15954" width="2.6640625" style="1" customWidth="1"/>
    <col min="15955" max="16121" width="1.58203125" style="1"/>
    <col min="16122" max="16122" width="2.6640625" style="1" customWidth="1"/>
    <col min="16123" max="16123" width="6.4140625" style="1" bestFit="1" customWidth="1"/>
    <col min="16124" max="16124" width="2.6640625" style="1" customWidth="1"/>
    <col min="16125" max="16128" width="0.9140625" style="1" customWidth="1"/>
    <col min="16129" max="16210" width="2.6640625" style="1" customWidth="1"/>
    <col min="16211" max="16384" width="1.58203125" style="1"/>
  </cols>
  <sheetData>
    <row r="1" spans="2:82" ht="15.6" thickBot="1"/>
    <row r="2" spans="2:82" s="2037" customFormat="1" ht="30" customHeight="1">
      <c r="B2" s="2107" t="s">
        <v>9</v>
      </c>
      <c r="C2" s="2105"/>
      <c r="D2" s="2106"/>
      <c r="E2" s="2106"/>
      <c r="F2" s="2106"/>
      <c r="G2" s="2106"/>
      <c r="H2" s="2106"/>
      <c r="I2" s="2106"/>
      <c r="J2" s="2106"/>
      <c r="K2" s="2106"/>
      <c r="L2" s="2106"/>
      <c r="M2" s="2106"/>
      <c r="N2" s="2106"/>
      <c r="O2" s="2106"/>
      <c r="P2" s="2106"/>
      <c r="Q2" s="2106"/>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105"/>
      <c r="CA2" s="2105"/>
      <c r="CB2" s="2104"/>
      <c r="CC2" s="2104"/>
      <c r="CD2" s="2103"/>
    </row>
    <row r="3" spans="2:82" s="2037" customFormat="1" ht="30" customHeight="1">
      <c r="B3" s="1659"/>
      <c r="C3" s="4310" t="s">
        <v>1599</v>
      </c>
      <c r="D3" s="4359"/>
      <c r="E3" s="4359"/>
      <c r="F3" s="4359"/>
      <c r="G3" s="4359"/>
      <c r="H3" s="4359"/>
      <c r="I3" s="4359"/>
      <c r="J3" s="4359"/>
      <c r="K3" s="4359"/>
      <c r="L3" s="4359"/>
      <c r="M3" s="4359"/>
      <c r="N3" s="4312"/>
      <c r="O3" s="4316" t="s">
        <v>1431</v>
      </c>
      <c r="P3" s="4360"/>
      <c r="Q3" s="4318"/>
      <c r="R3" s="6"/>
      <c r="S3" s="207" t="s">
        <v>1681</v>
      </c>
      <c r="T3" s="194"/>
      <c r="U3" s="194"/>
      <c r="V3" s="194"/>
      <c r="W3" s="194"/>
      <c r="X3" s="194"/>
      <c r="Y3" s="194"/>
      <c r="Z3" s="194"/>
      <c r="AA3" s="194"/>
      <c r="AB3" s="194"/>
      <c r="AC3" s="194"/>
      <c r="AD3" s="194"/>
      <c r="AE3" s="194"/>
      <c r="AF3" s="194"/>
      <c r="AG3" s="194"/>
      <c r="AH3" s="194"/>
      <c r="AI3" s="194"/>
      <c r="AJ3" s="194"/>
      <c r="AK3" s="6"/>
      <c r="AL3" s="6"/>
      <c r="AM3" s="6"/>
      <c r="AN3" s="6"/>
      <c r="AO3" s="6"/>
      <c r="AP3" s="6"/>
      <c r="AQ3" s="6"/>
      <c r="AR3" s="6"/>
      <c r="AS3" s="6"/>
      <c r="AT3" s="6"/>
      <c r="AU3" s="6"/>
      <c r="AV3" s="6"/>
      <c r="AW3" s="6"/>
      <c r="AX3" s="6"/>
      <c r="AY3" s="6"/>
      <c r="AZ3" s="194"/>
      <c r="BA3" s="210"/>
      <c r="BB3" s="210"/>
      <c r="BC3" s="210"/>
      <c r="BD3" s="210"/>
      <c r="BE3" s="210"/>
      <c r="BF3" s="210"/>
      <c r="BG3" s="210"/>
      <c r="BH3" s="210"/>
      <c r="BI3" s="210"/>
      <c r="BJ3" s="210"/>
      <c r="BK3" s="210"/>
      <c r="BL3" s="210"/>
      <c r="BM3" s="210"/>
      <c r="BN3" s="210"/>
      <c r="BO3" s="210"/>
      <c r="BP3" s="210"/>
      <c r="BQ3" s="210"/>
      <c r="BR3" s="210"/>
      <c r="BS3" s="210"/>
      <c r="BT3" s="210"/>
      <c r="BU3" s="210"/>
      <c r="BV3" s="6"/>
      <c r="BW3" s="6"/>
      <c r="BX3" s="6"/>
      <c r="BY3" s="6"/>
      <c r="BZ3" s="6"/>
      <c r="CA3" s="6"/>
      <c r="CD3" s="2038"/>
    </row>
    <row r="4" spans="2:82" s="2037" customFormat="1" ht="30" customHeight="1">
      <c r="B4" s="1659"/>
      <c r="C4" s="4313"/>
      <c r="D4" s="4314"/>
      <c r="E4" s="4314"/>
      <c r="F4" s="4314"/>
      <c r="G4" s="4314"/>
      <c r="H4" s="4314"/>
      <c r="I4" s="4314"/>
      <c r="J4" s="4314"/>
      <c r="K4" s="4314"/>
      <c r="L4" s="4314"/>
      <c r="M4" s="4314"/>
      <c r="N4" s="4315"/>
      <c r="O4" s="4319"/>
      <c r="P4" s="4320"/>
      <c r="Q4" s="4321"/>
      <c r="R4" s="6"/>
      <c r="S4" s="649" t="s">
        <v>1680</v>
      </c>
      <c r="T4" s="194"/>
      <c r="U4" s="194"/>
      <c r="V4" s="194"/>
      <c r="W4" s="194"/>
      <c r="X4" s="194"/>
      <c r="Y4" s="194"/>
      <c r="Z4" s="194"/>
      <c r="AA4" s="194"/>
      <c r="AB4" s="194"/>
      <c r="AC4" s="194"/>
      <c r="AD4" s="194"/>
      <c r="AE4" s="194"/>
      <c r="AF4" s="194"/>
      <c r="AG4" s="194"/>
      <c r="AH4" s="194"/>
      <c r="AI4" s="194"/>
      <c r="AJ4" s="194"/>
      <c r="AK4" s="6"/>
      <c r="AL4" s="6"/>
      <c r="AM4" s="6"/>
      <c r="AN4" s="6"/>
      <c r="AO4" s="6"/>
      <c r="AP4" s="6"/>
      <c r="AQ4" s="6"/>
      <c r="AR4" s="6"/>
      <c r="AS4" s="6"/>
      <c r="AT4" s="6"/>
      <c r="AU4" s="6"/>
      <c r="AV4" s="6"/>
      <c r="AW4" s="6"/>
      <c r="AX4" s="6"/>
      <c r="AY4" s="6"/>
      <c r="AZ4" s="194"/>
      <c r="BA4" s="6"/>
      <c r="BB4" s="6"/>
      <c r="BC4" s="6"/>
      <c r="BD4" s="6"/>
      <c r="BE4" s="6"/>
      <c r="BF4" s="6"/>
      <c r="BG4" s="6"/>
      <c r="BH4" s="6"/>
      <c r="BI4" s="6"/>
      <c r="BJ4" s="6"/>
      <c r="BK4" s="6"/>
      <c r="BL4" s="6"/>
      <c r="BM4" s="6"/>
      <c r="BN4" s="6"/>
      <c r="BO4" s="6"/>
      <c r="BP4" s="6"/>
      <c r="BQ4" s="6"/>
      <c r="BR4" s="6"/>
      <c r="BS4" s="6"/>
      <c r="BT4" s="6"/>
      <c r="BU4" s="6"/>
      <c r="BV4" s="6"/>
      <c r="BW4" s="6"/>
      <c r="BX4" s="6"/>
      <c r="BY4" s="6"/>
      <c r="BZ4" s="6"/>
      <c r="CA4" s="6"/>
      <c r="CD4" s="2038"/>
    </row>
    <row r="5" spans="2:82" s="2037" customFormat="1" ht="30" customHeight="1">
      <c r="B5" s="1659"/>
      <c r="C5" s="6"/>
      <c r="D5" s="6"/>
      <c r="E5" s="6"/>
      <c r="F5" s="6"/>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D5" s="2038"/>
    </row>
    <row r="6" spans="2:82" s="2037" customFormat="1" ht="30" customHeight="1">
      <c r="B6" s="1659"/>
      <c r="C6" s="2039" t="s">
        <v>1602</v>
      </c>
      <c r="D6" s="2039"/>
      <c r="E6" s="2039"/>
      <c r="F6" s="2039"/>
      <c r="G6" s="2039"/>
      <c r="H6" s="4299">
        <v>2</v>
      </c>
      <c r="I6" s="4299"/>
      <c r="J6" s="353"/>
      <c r="K6" s="17" t="s">
        <v>1816</v>
      </c>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D6" s="2038"/>
    </row>
    <row r="7" spans="2:82" s="2037" customFormat="1" ht="30" customHeight="1">
      <c r="B7" s="1659"/>
      <c r="C7" s="2040" t="s">
        <v>1604</v>
      </c>
      <c r="D7" s="2040"/>
      <c r="E7" s="2040"/>
      <c r="F7" s="2040"/>
      <c r="G7" s="2040"/>
      <c r="H7" s="4299"/>
      <c r="I7" s="4299"/>
      <c r="J7" s="353"/>
      <c r="K7" s="2041" t="s">
        <v>1815</v>
      </c>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D7" s="2038"/>
    </row>
    <row r="8" spans="2:82" s="2037" customFormat="1" ht="30" customHeight="1">
      <c r="B8" s="2042"/>
      <c r="BS8" s="35"/>
      <c r="BT8" s="35"/>
      <c r="BU8" s="35"/>
      <c r="BV8" s="35"/>
      <c r="BW8" s="35"/>
      <c r="BX8" s="2213"/>
      <c r="BY8" s="2213" t="s">
        <v>1650</v>
      </c>
      <c r="BZ8" s="35"/>
      <c r="CA8" s="35"/>
      <c r="CB8" s="35"/>
      <c r="CC8" s="35"/>
      <c r="CD8" s="2038"/>
    </row>
    <row r="9" spans="2:82" s="2037" customFormat="1" ht="30" customHeight="1">
      <c r="B9" s="2042"/>
      <c r="C9" s="213" t="s">
        <v>1831</v>
      </c>
      <c r="D9" s="213" t="s">
        <v>1832</v>
      </c>
      <c r="E9" s="2070"/>
      <c r="F9" s="2072"/>
      <c r="BQ9" s="2944" t="s">
        <v>1262</v>
      </c>
      <c r="BR9" s="4361"/>
      <c r="BS9" s="4333"/>
      <c r="BT9" s="4362"/>
      <c r="BU9" s="4362"/>
      <c r="BV9" s="4362"/>
      <c r="BW9" s="4362"/>
      <c r="BX9" s="4362"/>
      <c r="BY9" s="4362"/>
      <c r="BZ9" s="4362"/>
      <c r="CA9" s="4335"/>
      <c r="CB9" s="4367" t="s">
        <v>23</v>
      </c>
      <c r="CC9" s="4368"/>
      <c r="CD9" s="2038"/>
    </row>
    <row r="10" spans="2:82" s="2037" customFormat="1" ht="30" customHeight="1">
      <c r="B10" s="2042"/>
      <c r="C10" s="2070"/>
      <c r="D10" s="213" t="s">
        <v>1756</v>
      </c>
      <c r="E10" s="2070"/>
      <c r="F10" s="2072"/>
      <c r="BQ10" s="2946"/>
      <c r="BR10" s="4361"/>
      <c r="BS10" s="4336"/>
      <c r="BT10" s="4337"/>
      <c r="BU10" s="4337"/>
      <c r="BV10" s="4337"/>
      <c r="BW10" s="4337"/>
      <c r="BX10" s="4337"/>
      <c r="BY10" s="4337"/>
      <c r="BZ10" s="4337"/>
      <c r="CA10" s="4338"/>
      <c r="CB10" s="4367"/>
      <c r="CC10" s="4368"/>
      <c r="CD10" s="2038"/>
    </row>
    <row r="11" spans="2:82" s="2037" customFormat="1" ht="30" customHeight="1">
      <c r="B11" s="2042"/>
      <c r="C11" s="2070"/>
      <c r="D11" s="2062" t="s">
        <v>1833</v>
      </c>
      <c r="E11" s="2070"/>
      <c r="F11" s="2072"/>
      <c r="BQ11" s="2170"/>
      <c r="BR11" s="2170"/>
      <c r="BS11" s="2212"/>
      <c r="BT11" s="2212"/>
      <c r="BU11" s="2212"/>
      <c r="BV11" s="2212"/>
      <c r="BW11" s="2212"/>
      <c r="BX11" s="2212"/>
      <c r="BY11" s="2212"/>
      <c r="BZ11" s="2212"/>
      <c r="CA11" s="2212"/>
      <c r="CB11" s="2211"/>
      <c r="CC11" s="2210"/>
      <c r="CD11" s="2038"/>
    </row>
    <row r="12" spans="2:82" s="2037" customFormat="1" ht="30" customHeight="1">
      <c r="B12" s="2042"/>
      <c r="C12" s="2070"/>
      <c r="D12" s="2062" t="s">
        <v>1759</v>
      </c>
      <c r="E12" s="6"/>
      <c r="F12" s="353"/>
      <c r="CD12" s="2038"/>
    </row>
    <row r="13" spans="2:82" s="2037" customFormat="1" ht="30" customHeight="1">
      <c r="B13" s="2042"/>
      <c r="C13" s="2070"/>
      <c r="D13" s="213"/>
      <c r="E13" s="2070"/>
      <c r="F13" s="2062"/>
      <c r="G13" s="2072"/>
      <c r="BQ13" s="2037" t="s">
        <v>1800</v>
      </c>
      <c r="BW13" s="2168"/>
      <c r="BX13" s="2168"/>
      <c r="BY13" s="2168"/>
      <c r="BZ13" s="2170"/>
      <c r="CA13" s="2170"/>
      <c r="CB13" s="2170"/>
      <c r="CD13" s="2038"/>
    </row>
    <row r="14" spans="2:82" s="2037" customFormat="1" ht="30" customHeight="1">
      <c r="B14" s="2184"/>
      <c r="C14" s="2173"/>
      <c r="D14" s="2187"/>
      <c r="E14" s="2173"/>
      <c r="F14" s="2175"/>
      <c r="G14" s="2188"/>
      <c r="H14" s="2185"/>
      <c r="I14" s="2185"/>
      <c r="J14" s="2185"/>
      <c r="K14" s="2185"/>
      <c r="L14" s="2185"/>
      <c r="M14" s="2185"/>
      <c r="N14" s="2185"/>
      <c r="O14" s="2185"/>
      <c r="P14" s="2185"/>
      <c r="Q14" s="2185"/>
      <c r="R14" s="2185"/>
      <c r="S14" s="2185"/>
      <c r="T14" s="2185"/>
      <c r="U14" s="2185"/>
      <c r="V14" s="2185"/>
      <c r="W14" s="2185"/>
      <c r="X14" s="2185"/>
      <c r="Y14" s="2185"/>
      <c r="Z14" s="2185"/>
      <c r="AA14" s="2185"/>
      <c r="AB14" s="2185"/>
      <c r="AC14" s="2185"/>
      <c r="AD14" s="2185"/>
      <c r="AE14" s="2185"/>
      <c r="AF14" s="2185"/>
      <c r="AG14" s="2185"/>
      <c r="AH14" s="2185"/>
      <c r="AI14" s="2185"/>
      <c r="AJ14" s="2185"/>
      <c r="AK14" s="2185"/>
      <c r="AL14" s="2185"/>
      <c r="AM14" s="2185"/>
      <c r="AN14" s="2185"/>
      <c r="AO14" s="2185"/>
      <c r="AP14" s="2185"/>
      <c r="AQ14" s="2185"/>
      <c r="AR14" s="2185"/>
      <c r="AS14" s="2185"/>
      <c r="AT14" s="2185"/>
      <c r="AU14" s="2185"/>
      <c r="AV14" s="2185"/>
      <c r="AW14" s="2185"/>
      <c r="AX14" s="2185"/>
      <c r="AY14" s="2185"/>
      <c r="AZ14" s="2185"/>
      <c r="BA14" s="2185"/>
      <c r="BB14" s="2185"/>
      <c r="BC14" s="2185"/>
      <c r="BD14" s="2185"/>
      <c r="BE14" s="2185"/>
      <c r="BF14" s="2185"/>
      <c r="BG14" s="2185"/>
      <c r="BH14" s="2185"/>
      <c r="BI14" s="2185"/>
      <c r="BJ14" s="2185"/>
      <c r="BK14" s="2185"/>
      <c r="BL14" s="2185"/>
      <c r="BM14" s="2185"/>
      <c r="BN14" s="2185"/>
      <c r="BO14" s="2185"/>
      <c r="BP14" s="2185"/>
      <c r="BQ14" s="2185"/>
      <c r="BR14" s="2185"/>
      <c r="BS14" s="2185"/>
      <c r="BT14" s="2185"/>
      <c r="BU14" s="2185"/>
      <c r="BV14" s="2185"/>
      <c r="BW14" s="2189"/>
      <c r="BX14" s="2189"/>
      <c r="BY14" s="2189"/>
      <c r="BZ14" s="2190"/>
      <c r="CA14" s="2190"/>
      <c r="CB14" s="2190"/>
      <c r="CC14" s="2185"/>
      <c r="CD14" s="2186"/>
    </row>
    <row r="15" spans="2:82" s="2037" customFormat="1" ht="30" customHeight="1">
      <c r="B15" s="2042"/>
      <c r="C15" s="213" t="s">
        <v>1830</v>
      </c>
      <c r="D15" s="213" t="s">
        <v>1829</v>
      </c>
      <c r="E15" s="2070"/>
      <c r="F15" s="2062"/>
      <c r="G15" s="2072"/>
      <c r="H15" s="2215"/>
      <c r="I15" s="2215"/>
      <c r="J15" s="2215"/>
      <c r="K15" s="2215"/>
      <c r="L15" s="2215"/>
      <c r="M15" s="2215"/>
      <c r="N15" s="2215"/>
      <c r="O15" s="2215"/>
      <c r="P15" s="2215"/>
      <c r="Q15" s="2215"/>
      <c r="R15" s="2215"/>
      <c r="S15" s="2215"/>
      <c r="T15" s="2215"/>
      <c r="U15" s="2215"/>
      <c r="V15" s="2215"/>
      <c r="W15" s="2215"/>
      <c r="X15" s="2215"/>
      <c r="Y15" s="2215"/>
      <c r="Z15" s="2215"/>
      <c r="AA15" s="2215"/>
      <c r="AB15" s="2215"/>
      <c r="AC15" s="2215"/>
      <c r="AD15" s="2215"/>
      <c r="AE15" s="2215"/>
      <c r="AF15" s="2215"/>
      <c r="AG15" s="2215"/>
      <c r="AH15" s="2215"/>
      <c r="AI15" s="2215"/>
      <c r="AJ15" s="2215"/>
      <c r="AK15" s="2215"/>
      <c r="AL15" s="2215"/>
      <c r="AM15" s="2215"/>
      <c r="AN15" s="2215"/>
      <c r="AO15" s="2215"/>
      <c r="AP15" s="2215"/>
      <c r="AQ15" s="2215"/>
      <c r="AR15" s="2215"/>
      <c r="AS15" s="2215"/>
      <c r="AT15" s="2215"/>
      <c r="AU15" s="2215"/>
      <c r="AV15" s="2215"/>
      <c r="AW15" s="2215"/>
      <c r="AX15" s="2215"/>
      <c r="AY15" s="2215"/>
      <c r="AZ15" s="2215"/>
      <c r="BA15" s="2215"/>
      <c r="BB15" s="2215"/>
      <c r="BC15" s="2215"/>
      <c r="BD15" s="2215"/>
      <c r="BE15" s="2215"/>
      <c r="BF15" s="2215"/>
      <c r="BG15" s="2215"/>
      <c r="BH15" s="2215"/>
      <c r="BI15" s="2215"/>
      <c r="BJ15" s="2215"/>
      <c r="BK15" s="2215"/>
      <c r="BL15" s="2215"/>
      <c r="BM15" s="2215"/>
      <c r="BN15" s="2215"/>
      <c r="BO15" s="2215"/>
      <c r="BP15" s="2215"/>
      <c r="BQ15" s="2215"/>
      <c r="BR15" s="2215"/>
      <c r="BS15" s="2215"/>
      <c r="BT15" s="2215"/>
      <c r="BU15" s="2215"/>
      <c r="BV15" s="2215"/>
      <c r="BW15" s="2168"/>
      <c r="BX15" s="2168"/>
      <c r="BY15" s="2168"/>
      <c r="BZ15" s="2168"/>
      <c r="CA15" s="2168"/>
      <c r="CB15" s="2168"/>
      <c r="CC15" s="2215"/>
      <c r="CD15" s="2038"/>
    </row>
    <row r="16" spans="2:82" s="2037" customFormat="1" ht="30" customHeight="1">
      <c r="B16" s="2042"/>
      <c r="C16" s="2070"/>
      <c r="D16" s="2062" t="s">
        <v>1828</v>
      </c>
      <c r="E16" s="2070"/>
      <c r="F16" s="2062"/>
      <c r="G16" s="2072"/>
      <c r="H16" s="2215"/>
      <c r="I16" s="2215"/>
      <c r="J16" s="2215"/>
      <c r="K16" s="2215"/>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c r="AH16" s="2215"/>
      <c r="AI16" s="2215"/>
      <c r="AJ16" s="2215"/>
      <c r="AK16" s="2215"/>
      <c r="AL16" s="2215"/>
      <c r="AM16" s="2215"/>
      <c r="AN16" s="2215"/>
      <c r="AO16" s="2215"/>
      <c r="AP16" s="2215"/>
      <c r="AQ16" s="2215"/>
      <c r="AR16" s="2215"/>
      <c r="AS16" s="2215"/>
      <c r="AT16" s="2215"/>
      <c r="AU16" s="2215"/>
      <c r="AV16" s="2215"/>
      <c r="AW16" s="2215"/>
      <c r="AX16" s="2215"/>
      <c r="AY16" s="2215"/>
      <c r="AZ16" s="2215"/>
      <c r="BA16" s="2215"/>
      <c r="BB16" s="2215"/>
      <c r="BC16" s="2215"/>
      <c r="BD16" s="2215"/>
      <c r="BE16" s="2215"/>
      <c r="BF16" s="2215"/>
      <c r="BG16" s="2215"/>
      <c r="BH16" s="2215"/>
      <c r="BI16" s="2215"/>
      <c r="BJ16" s="2215"/>
      <c r="BK16" s="2215"/>
      <c r="BL16" s="2215"/>
      <c r="BM16" s="2215"/>
      <c r="BN16" s="2215"/>
      <c r="BO16" s="2215"/>
      <c r="BP16" s="2215"/>
      <c r="BQ16" s="2215"/>
      <c r="BR16" s="2215"/>
      <c r="BS16" s="2215"/>
      <c r="BT16" s="2215"/>
      <c r="BU16" s="2215"/>
      <c r="BV16" s="2215"/>
      <c r="BW16" s="2168"/>
      <c r="BX16" s="2168"/>
      <c r="BY16" s="2168"/>
      <c r="BZ16" s="2168"/>
      <c r="CA16" s="2168"/>
      <c r="CB16" s="2168"/>
      <c r="CC16" s="2215"/>
      <c r="CD16" s="2038"/>
    </row>
    <row r="17" spans="2:82" s="2037" customFormat="1" ht="30" customHeight="1">
      <c r="B17" s="2042"/>
      <c r="C17" s="2070"/>
      <c r="D17" s="213"/>
      <c r="E17" s="2070"/>
      <c r="F17" s="2062"/>
      <c r="G17" s="2072"/>
      <c r="H17" s="2215"/>
      <c r="I17" s="2215"/>
      <c r="J17" s="2215"/>
      <c r="K17" s="2215"/>
      <c r="L17" s="2215"/>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c r="AH17" s="2215"/>
      <c r="AI17" s="2215"/>
      <c r="AJ17" s="2215"/>
      <c r="AK17" s="2215"/>
      <c r="AL17" s="2215"/>
      <c r="AM17" s="2215"/>
      <c r="AN17" s="2215"/>
      <c r="AO17" s="2215"/>
      <c r="AP17" s="2215"/>
      <c r="AQ17" s="2215"/>
      <c r="AR17" s="2215"/>
      <c r="AS17" s="2215"/>
      <c r="AT17" s="2215"/>
      <c r="AU17" s="2215"/>
      <c r="AV17" s="2215"/>
      <c r="AW17" s="2215"/>
      <c r="AX17" s="2215"/>
      <c r="AY17" s="2215"/>
      <c r="AZ17" s="2215"/>
      <c r="BA17" s="2215"/>
      <c r="BB17" s="2215"/>
      <c r="BC17" s="2215"/>
      <c r="BD17" s="2215"/>
      <c r="BE17" s="2215"/>
      <c r="BF17" s="2215"/>
      <c r="BG17" s="2215"/>
      <c r="BH17" s="2215"/>
      <c r="BI17" s="2215"/>
      <c r="BJ17" s="2215"/>
      <c r="BK17" s="2215"/>
      <c r="BL17" s="2215"/>
      <c r="BM17" s="2215"/>
      <c r="BN17" s="2215"/>
      <c r="BO17" s="2215"/>
      <c r="BP17" s="2215"/>
      <c r="BQ17" s="2215"/>
      <c r="BR17" s="2215"/>
      <c r="BS17" s="2215"/>
      <c r="BT17" s="2215"/>
      <c r="BU17" s="2215"/>
      <c r="BV17" s="2215"/>
      <c r="BW17" s="2168"/>
      <c r="BX17" s="2168"/>
      <c r="BY17" s="2168"/>
      <c r="BZ17" s="2168"/>
      <c r="CA17" s="2168"/>
      <c r="CB17" s="2168"/>
      <c r="CC17" s="2215"/>
      <c r="CD17" s="2038"/>
    </row>
    <row r="18" spans="2:82" s="2037" customFormat="1" ht="30" customHeight="1">
      <c r="B18" s="2042"/>
      <c r="C18" s="2070"/>
      <c r="D18" s="213" t="s">
        <v>19</v>
      </c>
      <c r="E18" s="2070"/>
      <c r="F18" s="2062" t="s">
        <v>1796</v>
      </c>
      <c r="G18" s="2072"/>
      <c r="H18" s="2215"/>
      <c r="I18" s="2215"/>
      <c r="J18" s="2215"/>
      <c r="K18" s="2215"/>
      <c r="L18" s="2215"/>
      <c r="M18" s="2215"/>
      <c r="N18" s="2215"/>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c r="AK18" s="2215"/>
      <c r="AL18" s="2215"/>
      <c r="AM18" s="2215"/>
      <c r="AN18" s="2215"/>
      <c r="AO18" s="2215"/>
      <c r="AP18" s="2215"/>
      <c r="AQ18" s="2215"/>
      <c r="AR18" s="2215"/>
      <c r="AS18" s="2215"/>
      <c r="AT18" s="2215"/>
      <c r="AU18" s="2215"/>
      <c r="AV18" s="2215"/>
      <c r="AW18" s="2215"/>
      <c r="AX18" s="2215"/>
      <c r="AY18" s="2215"/>
      <c r="AZ18" s="2215"/>
      <c r="BA18" s="2215"/>
      <c r="BB18" s="2215"/>
      <c r="BC18" s="2215"/>
      <c r="BD18" s="2215"/>
      <c r="BE18" s="2215"/>
      <c r="BF18" s="2215"/>
      <c r="BG18" s="2215"/>
      <c r="BH18" s="2215"/>
      <c r="BI18" s="2215"/>
      <c r="BJ18" s="2215"/>
      <c r="BK18" s="2215"/>
      <c r="BL18" s="2215"/>
      <c r="BM18" s="2215"/>
      <c r="BN18" s="2215"/>
      <c r="BO18" s="2215"/>
      <c r="BP18" s="2215"/>
      <c r="BY18" s="193" t="s">
        <v>1650</v>
      </c>
      <c r="CD18" s="2038"/>
    </row>
    <row r="19" spans="2:82" s="2037" customFormat="1" ht="30" customHeight="1">
      <c r="B19" s="2042"/>
      <c r="C19" s="2070"/>
      <c r="D19" s="213"/>
      <c r="E19" s="2070"/>
      <c r="F19" s="4384" t="s">
        <v>1795</v>
      </c>
      <c r="G19" s="4384"/>
      <c r="H19" s="4384"/>
      <c r="I19" s="194" t="s">
        <v>1794</v>
      </c>
      <c r="J19" s="2215"/>
      <c r="K19" s="2215"/>
      <c r="L19" s="2215"/>
      <c r="M19" s="2215"/>
      <c r="N19" s="2215"/>
      <c r="O19" s="2215"/>
      <c r="P19" s="2215"/>
      <c r="Q19" s="2215"/>
      <c r="R19" s="2215"/>
      <c r="S19" s="2215"/>
      <c r="T19" s="2215"/>
      <c r="U19" s="2215"/>
      <c r="V19" s="2215"/>
      <c r="W19" s="2215"/>
      <c r="X19" s="2215"/>
      <c r="Y19" s="2215"/>
      <c r="Z19" s="2215"/>
      <c r="AA19" s="2215"/>
      <c r="AB19" s="2215"/>
      <c r="AC19" s="2215"/>
      <c r="AD19" s="2215"/>
      <c r="AE19" s="2215"/>
      <c r="AF19" s="2215"/>
      <c r="AG19" s="2215"/>
      <c r="AH19" s="2215"/>
      <c r="AI19" s="2215"/>
      <c r="AJ19" s="2215"/>
      <c r="AK19" s="2215"/>
      <c r="AL19" s="2215"/>
      <c r="AM19" s="2215"/>
      <c r="AN19" s="2215"/>
      <c r="AO19" s="2215"/>
      <c r="AP19" s="2215"/>
      <c r="AQ19" s="2215"/>
      <c r="AR19" s="2215"/>
      <c r="AS19" s="2215"/>
      <c r="AT19" s="2215"/>
      <c r="AU19" s="2215"/>
      <c r="AV19" s="2215"/>
      <c r="AW19" s="2215"/>
      <c r="AX19" s="2215"/>
      <c r="AY19" s="2215"/>
      <c r="AZ19" s="2215"/>
      <c r="BA19" s="2215"/>
      <c r="BB19" s="2215"/>
      <c r="BC19" s="2215"/>
      <c r="BD19" s="2215"/>
      <c r="BE19" s="2215"/>
      <c r="BF19" s="2215"/>
      <c r="BG19" s="2215"/>
      <c r="BH19" s="2215"/>
      <c r="BI19" s="2215"/>
      <c r="BJ19" s="2215"/>
      <c r="BK19" s="2215"/>
      <c r="BL19" s="2215"/>
      <c r="BM19" s="2215"/>
      <c r="BN19" s="2215"/>
      <c r="BO19" s="2215"/>
      <c r="BP19" s="2215"/>
      <c r="BQ19" s="2944" t="s">
        <v>1263</v>
      </c>
      <c r="BR19" s="4361"/>
      <c r="BS19" s="4333"/>
      <c r="BT19" s="4362"/>
      <c r="BU19" s="4362"/>
      <c r="BV19" s="4362"/>
      <c r="BW19" s="4362"/>
      <c r="BX19" s="4362"/>
      <c r="BY19" s="4362"/>
      <c r="BZ19" s="4362"/>
      <c r="CA19" s="4335"/>
      <c r="CB19" s="4367" t="s">
        <v>23</v>
      </c>
      <c r="CC19" s="4368"/>
      <c r="CD19" s="2038"/>
    </row>
    <row r="20" spans="2:82" s="2037" customFormat="1" ht="30" customHeight="1">
      <c r="B20" s="2042"/>
      <c r="C20" s="2070"/>
      <c r="D20" s="213"/>
      <c r="E20" s="2070"/>
      <c r="F20" s="4384"/>
      <c r="G20" s="4384"/>
      <c r="H20" s="4384"/>
      <c r="I20" s="200" t="s">
        <v>1792</v>
      </c>
      <c r="J20" s="2215"/>
      <c r="K20" s="2215"/>
      <c r="L20" s="2215"/>
      <c r="M20" s="2215"/>
      <c r="N20" s="2215"/>
      <c r="O20" s="2215"/>
      <c r="P20" s="2215"/>
      <c r="Q20" s="2215"/>
      <c r="R20" s="2215"/>
      <c r="S20" s="2215"/>
      <c r="T20" s="2215"/>
      <c r="U20" s="2215"/>
      <c r="V20" s="2215"/>
      <c r="W20" s="2215"/>
      <c r="X20" s="2215"/>
      <c r="Y20" s="2215"/>
      <c r="Z20" s="2215"/>
      <c r="AA20" s="2215"/>
      <c r="AB20" s="2215"/>
      <c r="AC20" s="2215"/>
      <c r="AD20" s="2215"/>
      <c r="AE20" s="2215"/>
      <c r="AF20" s="2215"/>
      <c r="AG20" s="2215"/>
      <c r="AH20" s="2215"/>
      <c r="AI20" s="2215"/>
      <c r="AJ20" s="2215"/>
      <c r="AK20" s="2215"/>
      <c r="AL20" s="2215"/>
      <c r="AM20" s="2215"/>
      <c r="AN20" s="2215"/>
      <c r="AO20" s="2215"/>
      <c r="AP20" s="2215"/>
      <c r="AQ20" s="2215"/>
      <c r="AR20" s="2215"/>
      <c r="AS20" s="2215"/>
      <c r="AT20" s="2215"/>
      <c r="AU20" s="2215"/>
      <c r="AV20" s="2215"/>
      <c r="AW20" s="2215"/>
      <c r="AX20" s="2215"/>
      <c r="AY20" s="2215"/>
      <c r="AZ20" s="2215"/>
      <c r="BA20" s="2215"/>
      <c r="BB20" s="2215"/>
      <c r="BC20" s="2215"/>
      <c r="BD20" s="2215"/>
      <c r="BE20" s="2215"/>
      <c r="BF20" s="2215"/>
      <c r="BG20" s="2215"/>
      <c r="BH20" s="2215"/>
      <c r="BI20" s="2215"/>
      <c r="BJ20" s="2215"/>
      <c r="BK20" s="2215"/>
      <c r="BL20" s="2215"/>
      <c r="BM20" s="2215"/>
      <c r="BN20" s="2215"/>
      <c r="BO20" s="2215"/>
      <c r="BP20" s="2215"/>
      <c r="BQ20" s="2946"/>
      <c r="BR20" s="4361"/>
      <c r="BS20" s="4336"/>
      <c r="BT20" s="4337"/>
      <c r="BU20" s="4337"/>
      <c r="BV20" s="4337"/>
      <c r="BW20" s="4337"/>
      <c r="BX20" s="4337"/>
      <c r="BY20" s="4337"/>
      <c r="BZ20" s="4337"/>
      <c r="CA20" s="4338"/>
      <c r="CB20" s="4367"/>
      <c r="CC20" s="4368"/>
      <c r="CD20" s="2038"/>
    </row>
    <row r="21" spans="2:82" s="2037" customFormat="1" ht="30" customHeight="1">
      <c r="B21" s="2042"/>
      <c r="C21" s="2070"/>
      <c r="D21" s="213"/>
      <c r="E21" s="2070"/>
      <c r="F21" s="2062"/>
      <c r="G21" s="2072"/>
      <c r="H21" s="2215"/>
      <c r="I21" s="2215"/>
      <c r="J21" s="2215"/>
      <c r="K21" s="2215"/>
      <c r="L21" s="2215"/>
      <c r="M21" s="2215"/>
      <c r="N21" s="2215"/>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2215"/>
      <c r="AN21" s="2215"/>
      <c r="AO21" s="2215"/>
      <c r="AP21" s="2215"/>
      <c r="AQ21" s="2215"/>
      <c r="AR21" s="2215"/>
      <c r="AS21" s="2215"/>
      <c r="AT21" s="2215"/>
      <c r="AU21" s="2215"/>
      <c r="AV21" s="2215"/>
      <c r="AW21" s="2215"/>
      <c r="AX21" s="2215"/>
      <c r="AY21" s="2215"/>
      <c r="AZ21" s="2215"/>
      <c r="BA21" s="2215"/>
      <c r="BB21" s="2215"/>
      <c r="BC21" s="2215"/>
      <c r="BD21" s="2215"/>
      <c r="BE21" s="2215"/>
      <c r="BF21" s="2215"/>
      <c r="BG21" s="2215"/>
      <c r="BH21" s="2215"/>
      <c r="BI21" s="2215"/>
      <c r="BJ21" s="2215"/>
      <c r="BK21" s="2215"/>
      <c r="BL21" s="2215"/>
      <c r="BM21" s="2215"/>
      <c r="BN21" s="2215"/>
      <c r="BO21" s="2215"/>
      <c r="BP21" s="2215"/>
      <c r="CD21" s="2038"/>
    </row>
    <row r="22" spans="2:82" s="2037" customFormat="1" ht="30" customHeight="1">
      <c r="B22" s="2042"/>
      <c r="C22" s="2070"/>
      <c r="D22" s="213" t="s">
        <v>20</v>
      </c>
      <c r="E22" s="2070"/>
      <c r="F22" s="2062" t="s">
        <v>1791</v>
      </c>
      <c r="G22" s="2072"/>
      <c r="H22" s="2215"/>
      <c r="I22" s="2215"/>
      <c r="J22" s="2215"/>
      <c r="K22" s="2215"/>
      <c r="L22" s="2215"/>
      <c r="M22" s="2215"/>
      <c r="N22" s="2215"/>
      <c r="O22" s="2215"/>
      <c r="P22" s="2215"/>
      <c r="Q22" s="2215"/>
      <c r="R22" s="2215"/>
      <c r="S22" s="2215"/>
      <c r="T22" s="2215"/>
      <c r="U22" s="2215"/>
      <c r="V22" s="2215"/>
      <c r="W22" s="2215"/>
      <c r="X22" s="2215"/>
      <c r="Y22" s="2215"/>
      <c r="Z22" s="2215"/>
      <c r="AA22" s="2215"/>
      <c r="AB22" s="2215"/>
      <c r="AC22" s="2215"/>
      <c r="AD22" s="2215"/>
      <c r="AE22" s="2215"/>
      <c r="AF22" s="2215"/>
      <c r="AG22" s="2215"/>
      <c r="AH22" s="2215"/>
      <c r="AI22" s="2215"/>
      <c r="AJ22" s="2215"/>
      <c r="AK22" s="2215"/>
      <c r="AL22" s="2215"/>
      <c r="AM22" s="2215"/>
      <c r="AN22" s="2215"/>
      <c r="AO22" s="2215"/>
      <c r="AP22" s="2215"/>
      <c r="AQ22" s="2215"/>
      <c r="AR22" s="2215"/>
      <c r="AS22" s="2215"/>
      <c r="AT22" s="2215"/>
      <c r="AU22" s="2215"/>
      <c r="AV22" s="2215"/>
      <c r="AW22" s="2215"/>
      <c r="AX22" s="2215"/>
      <c r="AY22" s="2215"/>
      <c r="AZ22" s="2215"/>
      <c r="BA22" s="2215"/>
      <c r="BB22" s="2215"/>
      <c r="BC22" s="2215"/>
      <c r="BD22" s="2215"/>
      <c r="BE22" s="2215"/>
      <c r="BF22" s="2215"/>
      <c r="BG22" s="2215"/>
      <c r="BH22" s="2215"/>
      <c r="BI22" s="2215"/>
      <c r="BJ22" s="2215"/>
      <c r="BK22" s="2215"/>
      <c r="BL22" s="2215"/>
      <c r="BM22" s="2215"/>
      <c r="BN22" s="2215"/>
      <c r="BO22" s="2215"/>
      <c r="BP22" s="2215"/>
      <c r="CD22" s="2038"/>
    </row>
    <row r="23" spans="2:82" s="2037" customFormat="1" ht="30" customHeight="1">
      <c r="B23" s="2042"/>
      <c r="C23" s="2070"/>
      <c r="D23" s="213"/>
      <c r="E23" s="2070"/>
      <c r="F23" s="4384" t="s">
        <v>1790</v>
      </c>
      <c r="G23" s="4384"/>
      <c r="H23" s="4384"/>
      <c r="I23" s="194" t="s">
        <v>1789</v>
      </c>
      <c r="J23" s="2215"/>
      <c r="K23" s="2215"/>
      <c r="L23" s="2215"/>
      <c r="M23" s="2215"/>
      <c r="N23" s="2215"/>
      <c r="O23" s="2215"/>
      <c r="P23" s="2215"/>
      <c r="Q23" s="2215"/>
      <c r="R23" s="2215"/>
      <c r="S23" s="2215"/>
      <c r="T23" s="2215"/>
      <c r="U23" s="2215"/>
      <c r="V23" s="2215"/>
      <c r="W23" s="2215"/>
      <c r="X23" s="2215"/>
      <c r="Y23" s="2215"/>
      <c r="Z23" s="2215"/>
      <c r="AA23" s="2215"/>
      <c r="AB23" s="2215"/>
      <c r="AC23" s="2215"/>
      <c r="AD23" s="2215"/>
      <c r="AE23" s="2215"/>
      <c r="AF23" s="2215"/>
      <c r="AG23" s="2215"/>
      <c r="AH23" s="2215"/>
      <c r="AI23" s="2215"/>
      <c r="AJ23" s="2215"/>
      <c r="AK23" s="2215"/>
      <c r="AL23" s="2215"/>
      <c r="AM23" s="2215"/>
      <c r="AN23" s="2215"/>
      <c r="AO23" s="2215"/>
      <c r="AP23" s="2215"/>
      <c r="AQ23" s="2215"/>
      <c r="AR23" s="2215"/>
      <c r="AS23" s="2215"/>
      <c r="AT23" s="2215"/>
      <c r="AU23" s="2215"/>
      <c r="AV23" s="2215"/>
      <c r="AW23" s="2215"/>
      <c r="AX23" s="2215"/>
      <c r="AY23" s="2215"/>
      <c r="AZ23" s="2215"/>
      <c r="BA23" s="2215"/>
      <c r="BB23" s="2215"/>
      <c r="BC23" s="2215"/>
      <c r="BD23" s="2215"/>
      <c r="BE23" s="2215"/>
      <c r="BF23" s="2215"/>
      <c r="BG23" s="2215"/>
      <c r="BH23" s="2215"/>
      <c r="BI23" s="2215"/>
      <c r="BJ23" s="2215"/>
      <c r="BK23" s="2215"/>
      <c r="BL23" s="2215"/>
      <c r="BM23" s="2215"/>
      <c r="BN23" s="2215"/>
      <c r="BO23" s="2215"/>
      <c r="BP23" s="2215"/>
      <c r="BQ23" s="2944" t="s">
        <v>1264</v>
      </c>
      <c r="BR23" s="4361"/>
      <c r="BS23" s="4333"/>
      <c r="BT23" s="4362"/>
      <c r="BU23" s="4362"/>
      <c r="BV23" s="4362"/>
      <c r="BW23" s="4362"/>
      <c r="BX23" s="4362"/>
      <c r="BY23" s="4362"/>
      <c r="BZ23" s="4362"/>
      <c r="CA23" s="4335"/>
      <c r="CB23" s="4367" t="s">
        <v>23</v>
      </c>
      <c r="CC23" s="4368"/>
      <c r="CD23" s="2038"/>
    </row>
    <row r="24" spans="2:82" s="2037" customFormat="1" ht="30" customHeight="1">
      <c r="B24" s="2042"/>
      <c r="C24" s="2070"/>
      <c r="D24" s="213"/>
      <c r="E24" s="2070"/>
      <c r="F24" s="4384"/>
      <c r="G24" s="4384"/>
      <c r="H24" s="4384"/>
      <c r="I24" s="200" t="s">
        <v>1787</v>
      </c>
      <c r="J24" s="2215"/>
      <c r="K24" s="2215"/>
      <c r="L24" s="2215"/>
      <c r="M24" s="2215"/>
      <c r="N24" s="2215"/>
      <c r="O24" s="2215"/>
      <c r="P24" s="2215"/>
      <c r="Q24" s="2215"/>
      <c r="R24" s="2215"/>
      <c r="S24" s="2215"/>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2215"/>
      <c r="AR24" s="2215"/>
      <c r="AS24" s="2215"/>
      <c r="AT24" s="2215"/>
      <c r="AU24" s="2215"/>
      <c r="AV24" s="2215"/>
      <c r="AW24" s="2215"/>
      <c r="AX24" s="2215"/>
      <c r="AY24" s="2215"/>
      <c r="AZ24" s="2215"/>
      <c r="BA24" s="2215"/>
      <c r="BB24" s="2215"/>
      <c r="BC24" s="2215"/>
      <c r="BD24" s="2215"/>
      <c r="BE24" s="2215"/>
      <c r="BF24" s="2215"/>
      <c r="BG24" s="2215"/>
      <c r="BH24" s="2215"/>
      <c r="BI24" s="2215"/>
      <c r="BJ24" s="2215"/>
      <c r="BK24" s="2215"/>
      <c r="BL24" s="2215"/>
      <c r="BM24" s="2215"/>
      <c r="BN24" s="2215"/>
      <c r="BO24" s="2215"/>
      <c r="BP24" s="2215"/>
      <c r="BQ24" s="2946"/>
      <c r="BR24" s="4361"/>
      <c r="BS24" s="4336"/>
      <c r="BT24" s="4337"/>
      <c r="BU24" s="4337"/>
      <c r="BV24" s="4337"/>
      <c r="BW24" s="4337"/>
      <c r="BX24" s="4337"/>
      <c r="BY24" s="4337"/>
      <c r="BZ24" s="4337"/>
      <c r="CA24" s="4338"/>
      <c r="CB24" s="4367"/>
      <c r="CC24" s="4368"/>
      <c r="CD24" s="2038"/>
    </row>
    <row r="25" spans="2:82" s="2037" customFormat="1" ht="30" customHeight="1">
      <c r="B25" s="2042"/>
      <c r="C25" s="2070"/>
      <c r="D25" s="213"/>
      <c r="E25" s="2070"/>
      <c r="F25" s="2062"/>
      <c r="G25" s="2072"/>
      <c r="H25" s="2215"/>
      <c r="I25" s="2215"/>
      <c r="J25" s="2215"/>
      <c r="K25" s="2215"/>
      <c r="L25" s="2215"/>
      <c r="M25" s="2215"/>
      <c r="N25" s="2215"/>
      <c r="O25" s="2215"/>
      <c r="P25" s="2215"/>
      <c r="Q25" s="2215"/>
      <c r="R25" s="2215"/>
      <c r="S25" s="2215"/>
      <c r="T25" s="2215"/>
      <c r="U25" s="2215"/>
      <c r="V25" s="2215"/>
      <c r="W25" s="2215"/>
      <c r="X25" s="2215"/>
      <c r="Y25" s="2215"/>
      <c r="Z25" s="2215"/>
      <c r="AA25" s="2215"/>
      <c r="AB25" s="2215"/>
      <c r="AC25" s="2215"/>
      <c r="AD25" s="2215"/>
      <c r="AE25" s="2215"/>
      <c r="AF25" s="2215"/>
      <c r="AG25" s="2215"/>
      <c r="AH25" s="2215"/>
      <c r="AI25" s="2215"/>
      <c r="AJ25" s="2215"/>
      <c r="AK25" s="2215"/>
      <c r="AL25" s="2215"/>
      <c r="AM25" s="2215"/>
      <c r="AN25" s="2215"/>
      <c r="AO25" s="2215"/>
      <c r="AP25" s="2215"/>
      <c r="AQ25" s="2215"/>
      <c r="AR25" s="2215"/>
      <c r="AS25" s="2215"/>
      <c r="AT25" s="2215"/>
      <c r="AU25" s="2215"/>
      <c r="AV25" s="2215"/>
      <c r="AW25" s="2215"/>
      <c r="AX25" s="2215"/>
      <c r="AY25" s="2215"/>
      <c r="AZ25" s="2215"/>
      <c r="BA25" s="2215"/>
      <c r="BB25" s="2215"/>
      <c r="BC25" s="2215"/>
      <c r="BD25" s="2215"/>
      <c r="BE25" s="2215"/>
      <c r="BF25" s="2215"/>
      <c r="BG25" s="2215"/>
      <c r="BH25" s="2215"/>
      <c r="BI25" s="2215"/>
      <c r="BJ25" s="2215"/>
      <c r="BK25" s="2215"/>
      <c r="BL25" s="2215"/>
      <c r="BM25" s="2215"/>
      <c r="BN25" s="2215"/>
      <c r="BO25" s="2215"/>
      <c r="BP25" s="2215"/>
      <c r="CD25" s="2038"/>
    </row>
    <row r="26" spans="2:82" s="2037" customFormat="1" ht="30" customHeight="1">
      <c r="B26" s="2042"/>
      <c r="C26" s="2070"/>
      <c r="D26" s="213" t="s">
        <v>699</v>
      </c>
      <c r="E26" s="2070"/>
      <c r="F26" s="213" t="s">
        <v>1786</v>
      </c>
      <c r="G26" s="2072"/>
      <c r="H26" s="2215"/>
      <c r="I26" s="2215"/>
      <c r="J26" s="2215"/>
      <c r="K26" s="2215"/>
      <c r="L26" s="2215"/>
      <c r="M26" s="2215"/>
      <c r="N26" s="2215"/>
      <c r="O26" s="2215"/>
      <c r="P26" s="2215"/>
      <c r="Q26" s="2215"/>
      <c r="R26" s="2215"/>
      <c r="S26" s="2215"/>
      <c r="T26" s="2215"/>
      <c r="U26" s="2215"/>
      <c r="V26" s="2215"/>
      <c r="W26" s="2215"/>
      <c r="X26" s="2215"/>
      <c r="Y26" s="2215"/>
      <c r="Z26" s="2215"/>
      <c r="AA26" s="2215"/>
      <c r="AB26" s="2215"/>
      <c r="AC26" s="2215"/>
      <c r="AD26" s="2215"/>
      <c r="AE26" s="2215"/>
      <c r="AF26" s="2215"/>
      <c r="AG26" s="2215"/>
      <c r="AH26" s="2215"/>
      <c r="AI26" s="2215"/>
      <c r="AJ26" s="2215"/>
      <c r="AK26" s="2215"/>
      <c r="AL26" s="2215"/>
      <c r="AM26" s="2215"/>
      <c r="AN26" s="2215"/>
      <c r="AO26" s="2215"/>
      <c r="AP26" s="2215"/>
      <c r="AQ26" s="2215"/>
      <c r="AR26" s="2215"/>
      <c r="AS26" s="2215"/>
      <c r="AT26" s="2215"/>
      <c r="AU26" s="2215"/>
      <c r="AV26" s="2215"/>
      <c r="AW26" s="2215"/>
      <c r="AX26" s="2215"/>
      <c r="AY26" s="2215"/>
      <c r="AZ26" s="2215"/>
      <c r="BA26" s="2215"/>
      <c r="BB26" s="2215"/>
      <c r="BC26" s="2215"/>
      <c r="BD26" s="2215"/>
      <c r="BE26" s="2215"/>
      <c r="BF26" s="2215"/>
      <c r="BG26" s="2215"/>
      <c r="BH26" s="2215"/>
      <c r="BI26" s="2215"/>
      <c r="BJ26" s="2215"/>
      <c r="BK26" s="2215"/>
      <c r="BL26" s="2215"/>
      <c r="BM26" s="2215"/>
      <c r="BN26" s="2215"/>
      <c r="BO26" s="2215"/>
      <c r="BP26" s="2215"/>
      <c r="CD26" s="2038"/>
    </row>
    <row r="27" spans="2:82" s="2037" customFormat="1" ht="30" customHeight="1">
      <c r="B27" s="2042"/>
      <c r="C27" s="2070"/>
      <c r="D27" s="213"/>
      <c r="E27" s="2070"/>
      <c r="F27" s="4384" t="s">
        <v>1785</v>
      </c>
      <c r="G27" s="4384"/>
      <c r="H27" s="4384"/>
      <c r="I27" s="194" t="s">
        <v>1784</v>
      </c>
      <c r="J27" s="2215"/>
      <c r="K27" s="2215"/>
      <c r="L27" s="2215"/>
      <c r="M27" s="2215"/>
      <c r="N27" s="2215"/>
      <c r="O27" s="2215"/>
      <c r="P27" s="2215"/>
      <c r="Q27" s="2215"/>
      <c r="R27" s="2215"/>
      <c r="S27" s="2215"/>
      <c r="T27" s="2215"/>
      <c r="U27" s="2215"/>
      <c r="V27" s="2215"/>
      <c r="W27" s="2215"/>
      <c r="X27" s="2215"/>
      <c r="Y27" s="2215"/>
      <c r="Z27" s="2215"/>
      <c r="AA27" s="2215"/>
      <c r="AB27" s="2215"/>
      <c r="AC27" s="2215"/>
      <c r="AD27" s="2215"/>
      <c r="AE27" s="2215"/>
      <c r="AF27" s="2215"/>
      <c r="AG27" s="2215"/>
      <c r="AH27" s="2215"/>
      <c r="AI27" s="2215"/>
      <c r="AJ27" s="2215"/>
      <c r="AK27" s="2215"/>
      <c r="AL27" s="2215"/>
      <c r="AM27" s="2215"/>
      <c r="AN27" s="2215"/>
      <c r="AO27" s="2215"/>
      <c r="AP27" s="2215"/>
      <c r="AQ27" s="2215"/>
      <c r="AR27" s="2215"/>
      <c r="AS27" s="2215"/>
      <c r="AT27" s="2215"/>
      <c r="AU27" s="2215"/>
      <c r="AV27" s="2215"/>
      <c r="AW27" s="2215"/>
      <c r="AX27" s="2215"/>
      <c r="AY27" s="2215"/>
      <c r="AZ27" s="2215"/>
      <c r="BA27" s="2215"/>
      <c r="BB27" s="2215"/>
      <c r="BC27" s="2215"/>
      <c r="BD27" s="2215"/>
      <c r="BE27" s="2215"/>
      <c r="BF27" s="2215"/>
      <c r="BG27" s="2215"/>
      <c r="BH27" s="2215"/>
      <c r="BI27" s="2215"/>
      <c r="BJ27" s="2215"/>
      <c r="BK27" s="2215"/>
      <c r="BL27" s="2215"/>
      <c r="BM27" s="2215"/>
      <c r="BN27" s="2215"/>
      <c r="BO27" s="2215"/>
      <c r="BP27" s="2215"/>
      <c r="BQ27" s="2944" t="s">
        <v>1265</v>
      </c>
      <c r="BR27" s="4361"/>
      <c r="BS27" s="4333"/>
      <c r="BT27" s="4362"/>
      <c r="BU27" s="4362"/>
      <c r="BV27" s="4362"/>
      <c r="BW27" s="4362"/>
      <c r="BX27" s="4362"/>
      <c r="BY27" s="4362"/>
      <c r="BZ27" s="4362"/>
      <c r="CA27" s="4335"/>
      <c r="CB27" s="4367" t="s">
        <v>23</v>
      </c>
      <c r="CC27" s="4368"/>
      <c r="CD27" s="2038"/>
    </row>
    <row r="28" spans="2:82" s="2037" customFormat="1" ht="30" customHeight="1">
      <c r="B28" s="2042"/>
      <c r="C28" s="2070"/>
      <c r="D28" s="213"/>
      <c r="E28" s="2070"/>
      <c r="F28" s="4384"/>
      <c r="G28" s="4384"/>
      <c r="H28" s="4384"/>
      <c r="I28" s="200" t="s">
        <v>1782</v>
      </c>
      <c r="J28" s="2215"/>
      <c r="K28" s="2215"/>
      <c r="L28" s="2215"/>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15"/>
      <c r="AT28" s="2215"/>
      <c r="AU28" s="2215"/>
      <c r="AV28" s="2215"/>
      <c r="AW28" s="2215"/>
      <c r="AX28" s="2215"/>
      <c r="AY28" s="2215"/>
      <c r="AZ28" s="2215"/>
      <c r="BA28" s="2215"/>
      <c r="BB28" s="2215"/>
      <c r="BC28" s="2215"/>
      <c r="BD28" s="2215"/>
      <c r="BE28" s="2215"/>
      <c r="BF28" s="2215"/>
      <c r="BG28" s="2215"/>
      <c r="BH28" s="2215"/>
      <c r="BI28" s="2215"/>
      <c r="BJ28" s="2215"/>
      <c r="BK28" s="2215"/>
      <c r="BL28" s="2215"/>
      <c r="BM28" s="2215"/>
      <c r="BN28" s="2215"/>
      <c r="BO28" s="2215"/>
      <c r="BP28" s="2215"/>
      <c r="BQ28" s="2946"/>
      <c r="BR28" s="4361"/>
      <c r="BS28" s="4336"/>
      <c r="BT28" s="4337"/>
      <c r="BU28" s="4337"/>
      <c r="BV28" s="4337"/>
      <c r="BW28" s="4337"/>
      <c r="BX28" s="4337"/>
      <c r="BY28" s="4337"/>
      <c r="BZ28" s="4337"/>
      <c r="CA28" s="4338"/>
      <c r="CB28" s="4367"/>
      <c r="CC28" s="4368"/>
      <c r="CD28" s="2038"/>
    </row>
    <row r="29" spans="2:82" s="2037" customFormat="1" ht="30" customHeight="1">
      <c r="B29" s="2042"/>
      <c r="C29" s="2070"/>
      <c r="D29" s="213"/>
      <c r="E29" s="2070"/>
      <c r="F29" s="2062"/>
      <c r="G29" s="2072"/>
      <c r="H29" s="2215"/>
      <c r="I29" s="2215"/>
      <c r="J29" s="2215"/>
      <c r="K29" s="2215"/>
      <c r="L29" s="2215"/>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15"/>
      <c r="AT29" s="2215"/>
      <c r="AU29" s="2215"/>
      <c r="AV29" s="2215"/>
      <c r="AW29" s="2215"/>
      <c r="AX29" s="2215"/>
      <c r="AY29" s="2215"/>
      <c r="AZ29" s="2215"/>
      <c r="BA29" s="2215"/>
      <c r="BB29" s="2215"/>
      <c r="BC29" s="2215"/>
      <c r="BD29" s="2215"/>
      <c r="BE29" s="2215"/>
      <c r="BF29" s="2215"/>
      <c r="BG29" s="2215"/>
      <c r="BH29" s="2215"/>
      <c r="BI29" s="2215"/>
      <c r="BJ29" s="2215"/>
      <c r="BK29" s="2215"/>
      <c r="BL29" s="2215"/>
      <c r="BM29" s="2215"/>
      <c r="BN29" s="2215"/>
      <c r="BO29" s="2215"/>
      <c r="BP29" s="2215"/>
      <c r="CD29" s="2038"/>
    </row>
    <row r="30" spans="2:82" s="2037" customFormat="1" ht="30" customHeight="1">
      <c r="B30" s="2042"/>
      <c r="C30" s="2070"/>
      <c r="D30" s="213"/>
      <c r="E30" s="2070"/>
      <c r="F30" s="213" t="s">
        <v>293</v>
      </c>
      <c r="G30" s="2072"/>
      <c r="BQ30" s="4364"/>
      <c r="BR30" s="4365"/>
      <c r="BS30" s="4372">
        <v>100</v>
      </c>
      <c r="BT30" s="4373"/>
      <c r="BU30" s="4373"/>
      <c r="BV30" s="4373"/>
      <c r="BW30" s="4373"/>
      <c r="BX30" s="4373"/>
      <c r="BY30" s="4373"/>
      <c r="BZ30" s="4373"/>
      <c r="CA30" s="4374"/>
      <c r="CB30" s="4367" t="s">
        <v>23</v>
      </c>
      <c r="CC30" s="4368"/>
      <c r="CD30" s="2038"/>
    </row>
    <row r="31" spans="2:82" s="2037" customFormat="1" ht="30" customHeight="1">
      <c r="B31" s="2042"/>
      <c r="C31" s="2070"/>
      <c r="D31" s="213"/>
      <c r="E31" s="2070"/>
      <c r="F31" s="2062" t="s">
        <v>164</v>
      </c>
      <c r="G31" s="2072"/>
      <c r="BQ31" s="4366"/>
      <c r="BR31" s="4365"/>
      <c r="BS31" s="4375"/>
      <c r="BT31" s="4376"/>
      <c r="BU31" s="4376"/>
      <c r="BV31" s="4376"/>
      <c r="BW31" s="4376"/>
      <c r="BX31" s="4376"/>
      <c r="BY31" s="4376"/>
      <c r="BZ31" s="4376"/>
      <c r="CA31" s="4377"/>
      <c r="CB31" s="4367"/>
      <c r="CC31" s="4368"/>
      <c r="CD31" s="2038"/>
    </row>
    <row r="32" spans="2:82" s="2037" customFormat="1" ht="30" customHeight="1">
      <c r="B32" s="2042"/>
      <c r="C32" s="2070"/>
      <c r="D32" s="213"/>
      <c r="E32" s="2070"/>
      <c r="F32" s="2062"/>
      <c r="G32" s="2072"/>
      <c r="H32" s="2215"/>
      <c r="I32" s="2215"/>
      <c r="J32" s="2215"/>
      <c r="K32" s="2215"/>
      <c r="L32" s="2215"/>
      <c r="M32" s="2215"/>
      <c r="N32" s="2215"/>
      <c r="O32" s="2215"/>
      <c r="P32" s="2215"/>
      <c r="Q32" s="2215"/>
      <c r="R32" s="2215"/>
      <c r="S32" s="2215"/>
      <c r="T32" s="2215"/>
      <c r="U32" s="2215"/>
      <c r="V32" s="2215"/>
      <c r="W32" s="2215"/>
      <c r="X32" s="2215"/>
      <c r="Y32" s="2215"/>
      <c r="Z32" s="2215"/>
      <c r="AA32" s="2215"/>
      <c r="AB32" s="2215"/>
      <c r="AC32" s="2215"/>
      <c r="AD32" s="2215"/>
      <c r="AE32" s="2215"/>
      <c r="AF32" s="2215"/>
      <c r="AG32" s="2215"/>
      <c r="AH32" s="2215"/>
      <c r="AI32" s="2215"/>
      <c r="AJ32" s="2215"/>
      <c r="AK32" s="2215"/>
      <c r="AL32" s="2215"/>
      <c r="AM32" s="2215"/>
      <c r="AN32" s="2215"/>
      <c r="AO32" s="2215"/>
      <c r="AP32" s="2215"/>
      <c r="AQ32" s="2215"/>
      <c r="AR32" s="2215"/>
      <c r="AS32" s="2215"/>
      <c r="AT32" s="2215"/>
      <c r="AU32" s="2215"/>
      <c r="AV32" s="2215"/>
      <c r="AW32" s="2215"/>
      <c r="AX32" s="2215"/>
      <c r="AY32" s="2215"/>
      <c r="AZ32" s="2215"/>
      <c r="BA32" s="2215"/>
      <c r="BB32" s="2215"/>
      <c r="BC32" s="2215"/>
      <c r="BD32" s="2215"/>
      <c r="BE32" s="2215"/>
      <c r="BF32" s="2215"/>
      <c r="BG32" s="2215"/>
      <c r="BH32" s="2215"/>
      <c r="BI32" s="2215"/>
      <c r="BJ32" s="2215"/>
      <c r="BK32" s="2215"/>
      <c r="BL32" s="2215"/>
      <c r="BM32" s="2215"/>
      <c r="BN32" s="2215"/>
      <c r="BO32" s="2215"/>
      <c r="BP32" s="2215"/>
      <c r="BQ32" s="2215"/>
      <c r="BR32" s="2215"/>
      <c r="BS32" s="2215"/>
      <c r="BT32" s="2215"/>
      <c r="BU32" s="2215"/>
      <c r="BV32" s="2215"/>
      <c r="BW32" s="2168"/>
      <c r="BX32" s="2168"/>
      <c r="BY32" s="2168"/>
      <c r="BZ32" s="2168"/>
      <c r="CA32" s="2168"/>
      <c r="CB32" s="2168"/>
      <c r="CC32" s="2215"/>
      <c r="CD32" s="2038"/>
    </row>
    <row r="33" spans="2:82" s="2037" customFormat="1" ht="30" customHeight="1">
      <c r="B33" s="2184"/>
      <c r="C33" s="2173"/>
      <c r="D33" s="2187"/>
      <c r="E33" s="2173"/>
      <c r="F33" s="2175"/>
      <c r="G33" s="2188"/>
      <c r="H33" s="2214"/>
      <c r="I33" s="2214"/>
      <c r="J33" s="2214"/>
      <c r="K33" s="2214"/>
      <c r="L33" s="2214"/>
      <c r="M33" s="2214"/>
      <c r="N33" s="2214"/>
      <c r="O33" s="2214"/>
      <c r="P33" s="2214"/>
      <c r="Q33" s="2214"/>
      <c r="R33" s="2214"/>
      <c r="S33" s="2214"/>
      <c r="T33" s="2214"/>
      <c r="U33" s="2214"/>
      <c r="V33" s="2214"/>
      <c r="W33" s="2214"/>
      <c r="X33" s="2214"/>
      <c r="Y33" s="2214"/>
      <c r="Z33" s="2214"/>
      <c r="AA33" s="2214"/>
      <c r="AB33" s="2214"/>
      <c r="AC33" s="2214"/>
      <c r="AD33" s="2214"/>
      <c r="AE33" s="2214"/>
      <c r="AF33" s="2214"/>
      <c r="AG33" s="2214"/>
      <c r="AH33" s="2214"/>
      <c r="AI33" s="2214"/>
      <c r="AJ33" s="2214"/>
      <c r="AK33" s="2214"/>
      <c r="AL33" s="2214"/>
      <c r="AM33" s="2214"/>
      <c r="AN33" s="2214"/>
      <c r="AO33" s="2214"/>
      <c r="AP33" s="2214"/>
      <c r="AQ33" s="2214"/>
      <c r="AR33" s="2214"/>
      <c r="AS33" s="2214"/>
      <c r="AT33" s="2214"/>
      <c r="AU33" s="2214"/>
      <c r="AV33" s="2214"/>
      <c r="AW33" s="2214"/>
      <c r="AX33" s="2214"/>
      <c r="AY33" s="2214"/>
      <c r="AZ33" s="2214"/>
      <c r="BA33" s="2214"/>
      <c r="BB33" s="2214"/>
      <c r="BC33" s="2214"/>
      <c r="BD33" s="2214"/>
      <c r="BE33" s="2214"/>
      <c r="BF33" s="2214"/>
      <c r="BG33" s="2214"/>
      <c r="BH33" s="2214"/>
      <c r="BI33" s="2214"/>
      <c r="BJ33" s="2214"/>
      <c r="BK33" s="2214"/>
      <c r="BL33" s="2214"/>
      <c r="BM33" s="2214"/>
      <c r="BN33" s="2214"/>
      <c r="BO33" s="2214"/>
      <c r="BP33" s="2214"/>
      <c r="BQ33" s="2214"/>
      <c r="BR33" s="2214"/>
      <c r="BS33" s="2214"/>
      <c r="BT33" s="2214"/>
      <c r="BU33" s="2214"/>
      <c r="BV33" s="2214"/>
      <c r="BW33" s="2189"/>
      <c r="BX33" s="2189"/>
      <c r="BY33" s="2189"/>
      <c r="BZ33" s="2189"/>
      <c r="CA33" s="2189"/>
      <c r="CB33" s="2189"/>
      <c r="CC33" s="2214"/>
      <c r="CD33" s="2186"/>
    </row>
    <row r="34" spans="2:82" s="2037" customFormat="1" ht="30" customHeight="1">
      <c r="B34" s="2042"/>
      <c r="C34" s="213" t="s">
        <v>1827</v>
      </c>
      <c r="D34" s="213" t="s">
        <v>1834</v>
      </c>
      <c r="E34" s="2070"/>
      <c r="F34" s="2072"/>
      <c r="CD34" s="2038"/>
    </row>
    <row r="35" spans="2:82" s="2037" customFormat="1" ht="30" customHeight="1">
      <c r="B35" s="2042"/>
      <c r="C35" s="2070"/>
      <c r="D35" s="2062" t="s">
        <v>1835</v>
      </c>
      <c r="E35" s="2070"/>
      <c r="F35" s="2072"/>
      <c r="CD35" s="2038"/>
    </row>
    <row r="36" spans="2:82" s="2037" customFormat="1" ht="30" customHeight="1">
      <c r="B36" s="2042"/>
      <c r="C36" s="2070"/>
      <c r="D36" s="6"/>
      <c r="E36" s="6"/>
      <c r="F36" s="353"/>
      <c r="BS36" s="35"/>
      <c r="BT36" s="35"/>
      <c r="BU36" s="35"/>
      <c r="BV36" s="35"/>
      <c r="BW36" s="35"/>
      <c r="BX36" s="2213"/>
      <c r="BY36" s="2213" t="s">
        <v>1650</v>
      </c>
      <c r="BZ36" s="35"/>
      <c r="CA36" s="35"/>
      <c r="CB36" s="35"/>
      <c r="CC36" s="35"/>
      <c r="CD36" s="2038"/>
    </row>
    <row r="37" spans="2:82" s="2037" customFormat="1" ht="30" customHeight="1">
      <c r="B37" s="2042"/>
      <c r="C37" s="2070"/>
      <c r="D37" s="2087" t="s">
        <v>19</v>
      </c>
      <c r="E37" s="2085"/>
      <c r="F37" s="373" t="s">
        <v>1779</v>
      </c>
      <c r="G37" s="2083"/>
      <c r="BQ37" s="2944" t="s">
        <v>1266</v>
      </c>
      <c r="BR37" s="4361"/>
      <c r="BS37" s="4333"/>
      <c r="BT37" s="4362"/>
      <c r="BU37" s="4362"/>
      <c r="BV37" s="4362"/>
      <c r="BW37" s="4362"/>
      <c r="BX37" s="4362"/>
      <c r="BY37" s="4362"/>
      <c r="BZ37" s="4362"/>
      <c r="CA37" s="4335"/>
      <c r="CB37" s="4367" t="s">
        <v>23</v>
      </c>
      <c r="CC37" s="4368"/>
      <c r="CD37" s="2038"/>
    </row>
    <row r="38" spans="2:82" s="189" customFormat="1" ht="30" customHeight="1">
      <c r="B38" s="2043"/>
      <c r="C38" s="2070"/>
      <c r="D38" s="2086"/>
      <c r="E38" s="2085"/>
      <c r="F38" s="2084" t="s">
        <v>1777</v>
      </c>
      <c r="G38" s="2083"/>
      <c r="H38" s="2037"/>
      <c r="I38" s="2037"/>
      <c r="J38" s="2037"/>
      <c r="K38" s="2037"/>
      <c r="L38" s="2037"/>
      <c r="M38" s="2037"/>
      <c r="N38" s="2037"/>
      <c r="O38" s="2037"/>
      <c r="P38" s="2037"/>
      <c r="Q38" s="2037"/>
      <c r="R38" s="2037"/>
      <c r="S38" s="2037"/>
      <c r="T38" s="2037"/>
      <c r="U38" s="2037"/>
      <c r="V38" s="2037"/>
      <c r="W38" s="2037"/>
      <c r="X38" s="2037"/>
      <c r="Y38" s="2037"/>
      <c r="Z38" s="2037"/>
      <c r="AA38" s="2037"/>
      <c r="AB38" s="2037"/>
      <c r="AC38" s="2037"/>
      <c r="AD38" s="2037"/>
      <c r="AE38" s="2037"/>
      <c r="AF38" s="2037"/>
      <c r="AG38" s="2037"/>
      <c r="AH38" s="2037"/>
      <c r="AI38" s="2037"/>
      <c r="AJ38" s="2037"/>
      <c r="AK38" s="2037"/>
      <c r="AL38" s="2037"/>
      <c r="AM38" s="2037"/>
      <c r="AN38" s="2037"/>
      <c r="AO38" s="2037"/>
      <c r="AP38" s="2037"/>
      <c r="AQ38" s="2037"/>
      <c r="AR38" s="2037"/>
      <c r="AS38" s="2037"/>
      <c r="AT38" s="2037"/>
      <c r="AU38" s="2037"/>
      <c r="AV38" s="2037"/>
      <c r="AW38" s="2037"/>
      <c r="AX38" s="2037"/>
      <c r="AY38" s="2037"/>
      <c r="AZ38" s="2037"/>
      <c r="BA38" s="2037"/>
      <c r="BB38" s="2037"/>
      <c r="BC38" s="2037"/>
      <c r="BD38" s="2037"/>
      <c r="BE38" s="2037"/>
      <c r="BF38" s="2037"/>
      <c r="BG38" s="2037"/>
      <c r="BH38" s="2037"/>
      <c r="BI38" s="2037"/>
      <c r="BJ38" s="2037"/>
      <c r="BK38" s="2037"/>
      <c r="BL38" s="2037"/>
      <c r="BM38" s="2037"/>
      <c r="BN38" s="2037"/>
      <c r="BO38" s="2037"/>
      <c r="BP38" s="2037"/>
      <c r="BQ38" s="2946"/>
      <c r="BR38" s="4361"/>
      <c r="BS38" s="4336"/>
      <c r="BT38" s="4337"/>
      <c r="BU38" s="4337"/>
      <c r="BV38" s="4337"/>
      <c r="BW38" s="4337"/>
      <c r="BX38" s="4337"/>
      <c r="BY38" s="4337"/>
      <c r="BZ38" s="4337"/>
      <c r="CA38" s="4338"/>
      <c r="CB38" s="4367"/>
      <c r="CC38" s="4368"/>
      <c r="CD38" s="2045"/>
    </row>
    <row r="39" spans="2:82" s="189" customFormat="1" ht="30" customHeight="1">
      <c r="B39" s="2043"/>
      <c r="C39" s="2070"/>
      <c r="D39" s="6"/>
      <c r="E39" s="6"/>
      <c r="F39" s="2070"/>
      <c r="G39" s="2072"/>
      <c r="H39" s="2037"/>
      <c r="I39" s="2037"/>
      <c r="J39" s="2037"/>
      <c r="K39" s="2037"/>
      <c r="L39" s="2037"/>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7"/>
      <c r="AK39" s="2037"/>
      <c r="AL39" s="2037"/>
      <c r="AM39" s="2037"/>
      <c r="AN39" s="2037"/>
      <c r="AO39" s="2037"/>
      <c r="AP39" s="2037"/>
      <c r="AQ39" s="2037"/>
      <c r="AR39" s="2037"/>
      <c r="AS39" s="2037"/>
      <c r="AT39" s="2037"/>
      <c r="AU39" s="2037"/>
      <c r="AV39" s="2037"/>
      <c r="AW39" s="2037"/>
      <c r="AX39" s="2037"/>
      <c r="AY39" s="2037"/>
      <c r="AZ39" s="2037"/>
      <c r="BA39" s="2037"/>
      <c r="BB39" s="2037"/>
      <c r="BC39" s="2037"/>
      <c r="BD39" s="2037"/>
      <c r="BE39" s="2037"/>
      <c r="BF39" s="2037"/>
      <c r="BG39" s="2037"/>
      <c r="BH39" s="2037"/>
      <c r="BI39" s="2037"/>
      <c r="BJ39" s="2037"/>
      <c r="BK39" s="2037"/>
      <c r="BL39" s="2037"/>
      <c r="BM39" s="2037"/>
      <c r="BN39" s="2037"/>
      <c r="BO39" s="2037"/>
      <c r="BP39" s="2037"/>
      <c r="BQ39" s="2037"/>
      <c r="BR39" s="2037"/>
      <c r="BS39" s="2037"/>
      <c r="BT39" s="2037"/>
      <c r="BU39" s="2037"/>
      <c r="BV39" s="2037"/>
      <c r="BW39" s="2037"/>
      <c r="BX39" s="2037"/>
      <c r="BY39" s="2037"/>
      <c r="BZ39" s="2037"/>
      <c r="CA39" s="2037"/>
      <c r="CB39" s="2037"/>
      <c r="CC39" s="2037"/>
      <c r="CD39" s="2045"/>
    </row>
    <row r="40" spans="2:82" s="189" customFormat="1" ht="30" customHeight="1">
      <c r="B40" s="2043"/>
      <c r="C40" s="2070"/>
      <c r="D40" s="2080" t="s">
        <v>20</v>
      </c>
      <c r="E40" s="2070"/>
      <c r="F40" s="213" t="s">
        <v>1776</v>
      </c>
      <c r="G40" s="2072"/>
      <c r="H40" s="2037"/>
      <c r="I40" s="2037"/>
      <c r="J40" s="2037"/>
      <c r="K40" s="2037"/>
      <c r="L40" s="2037"/>
      <c r="M40" s="2037"/>
      <c r="N40" s="2037"/>
      <c r="O40" s="2037"/>
      <c r="P40" s="2037"/>
      <c r="Q40" s="2037"/>
      <c r="R40" s="2037"/>
      <c r="S40" s="2037"/>
      <c r="T40" s="2037"/>
      <c r="U40" s="2037"/>
      <c r="V40" s="2037"/>
      <c r="W40" s="2037"/>
      <c r="X40" s="2037"/>
      <c r="Y40" s="2037"/>
      <c r="Z40" s="2037"/>
      <c r="AA40" s="2037"/>
      <c r="AB40" s="2037"/>
      <c r="AC40" s="2037"/>
      <c r="AD40" s="2037"/>
      <c r="AE40" s="2037"/>
      <c r="AF40" s="2037"/>
      <c r="AG40" s="2037"/>
      <c r="AH40" s="2037"/>
      <c r="AI40" s="2037"/>
      <c r="AJ40" s="2037"/>
      <c r="AK40" s="2037"/>
      <c r="AL40" s="2037"/>
      <c r="AM40" s="2037"/>
      <c r="AN40" s="2037"/>
      <c r="AO40" s="2037"/>
      <c r="AP40" s="2037"/>
      <c r="AQ40" s="2037"/>
      <c r="AR40" s="2037"/>
      <c r="AS40" s="2037"/>
      <c r="AT40" s="2037"/>
      <c r="AU40" s="2037"/>
      <c r="AV40" s="2037"/>
      <c r="AW40" s="2037"/>
      <c r="AX40" s="2037"/>
      <c r="AY40" s="2037"/>
      <c r="AZ40" s="2037"/>
      <c r="BA40" s="2037"/>
      <c r="BB40" s="2037"/>
      <c r="BC40" s="2037"/>
      <c r="BD40" s="2037"/>
      <c r="BE40" s="2037"/>
      <c r="BF40" s="2037"/>
      <c r="BG40" s="2037"/>
      <c r="BH40" s="2037"/>
      <c r="BI40" s="2037"/>
      <c r="BJ40" s="2037"/>
      <c r="BK40" s="2037"/>
      <c r="BL40" s="2037"/>
      <c r="BM40" s="2037"/>
      <c r="BN40" s="2037"/>
      <c r="BO40" s="2037"/>
      <c r="BP40" s="2037"/>
      <c r="BQ40" s="2944" t="s">
        <v>1267</v>
      </c>
      <c r="BR40" s="4361"/>
      <c r="BS40" s="4333"/>
      <c r="BT40" s="4362"/>
      <c r="BU40" s="4362"/>
      <c r="BV40" s="4362"/>
      <c r="BW40" s="4362"/>
      <c r="BX40" s="4362"/>
      <c r="BY40" s="4362"/>
      <c r="BZ40" s="4362"/>
      <c r="CA40" s="4335"/>
      <c r="CB40" s="4367" t="s">
        <v>23</v>
      </c>
      <c r="CC40" s="4368"/>
      <c r="CD40" s="2045"/>
    </row>
    <row r="41" spans="2:82" s="189" customFormat="1" ht="30" customHeight="1">
      <c r="B41" s="2043"/>
      <c r="C41" s="2070"/>
      <c r="D41" s="2079"/>
      <c r="E41" s="2070"/>
      <c r="F41" s="2062" t="s">
        <v>1774</v>
      </c>
      <c r="G41" s="2072"/>
      <c r="H41" s="2037"/>
      <c r="I41" s="2037"/>
      <c r="J41" s="2037"/>
      <c r="K41" s="2037"/>
      <c r="L41" s="2037"/>
      <c r="M41" s="2037"/>
      <c r="N41" s="2037"/>
      <c r="O41" s="2037"/>
      <c r="P41" s="2037"/>
      <c r="Q41" s="2037"/>
      <c r="R41" s="2037"/>
      <c r="S41" s="2037"/>
      <c r="T41" s="2037"/>
      <c r="U41" s="2037"/>
      <c r="V41" s="2037"/>
      <c r="W41" s="2037"/>
      <c r="X41" s="2037"/>
      <c r="Y41" s="2037"/>
      <c r="Z41" s="2037"/>
      <c r="AA41" s="2037"/>
      <c r="AB41" s="2037"/>
      <c r="AC41" s="2037"/>
      <c r="AD41" s="2037"/>
      <c r="AE41" s="2037"/>
      <c r="AF41" s="2037"/>
      <c r="AG41" s="2037"/>
      <c r="AH41" s="2037"/>
      <c r="AI41" s="2037"/>
      <c r="AJ41" s="2037"/>
      <c r="AK41" s="2037"/>
      <c r="AL41" s="2037"/>
      <c r="AM41" s="2037"/>
      <c r="AN41" s="2037"/>
      <c r="AO41" s="2037"/>
      <c r="AP41" s="2037"/>
      <c r="AQ41" s="2037"/>
      <c r="AR41" s="2037"/>
      <c r="AS41" s="2037"/>
      <c r="AT41" s="2037"/>
      <c r="AU41" s="2037"/>
      <c r="AV41" s="2037"/>
      <c r="AW41" s="2037"/>
      <c r="AX41" s="2037"/>
      <c r="AY41" s="2037"/>
      <c r="AZ41" s="2037"/>
      <c r="BA41" s="2037"/>
      <c r="BB41" s="2037"/>
      <c r="BC41" s="2037"/>
      <c r="BD41" s="2037"/>
      <c r="BE41" s="2037"/>
      <c r="BF41" s="2037"/>
      <c r="BG41" s="2037"/>
      <c r="BH41" s="2037"/>
      <c r="BI41" s="2037"/>
      <c r="BJ41" s="2037"/>
      <c r="BK41" s="2037"/>
      <c r="BL41" s="2037"/>
      <c r="BM41" s="2037"/>
      <c r="BN41" s="2037"/>
      <c r="BO41" s="2037"/>
      <c r="BP41" s="2037"/>
      <c r="BQ41" s="2946"/>
      <c r="BR41" s="4361"/>
      <c r="BS41" s="4336"/>
      <c r="BT41" s="4337"/>
      <c r="BU41" s="4337"/>
      <c r="BV41" s="4337"/>
      <c r="BW41" s="4337"/>
      <c r="BX41" s="4337"/>
      <c r="BY41" s="4337"/>
      <c r="BZ41" s="4337"/>
      <c r="CA41" s="4338"/>
      <c r="CB41" s="4367"/>
      <c r="CC41" s="4368"/>
      <c r="CD41" s="2045"/>
    </row>
    <row r="42" spans="2:82" s="189" customFormat="1" ht="30" customHeight="1">
      <c r="B42" s="2043"/>
      <c r="C42" s="2070"/>
      <c r="D42" s="2079"/>
      <c r="E42" s="2070"/>
      <c r="F42" s="2062"/>
      <c r="G42" s="2072"/>
      <c r="H42" s="2037"/>
      <c r="I42" s="2037"/>
      <c r="J42" s="2037"/>
      <c r="K42" s="2037"/>
      <c r="L42" s="2037"/>
      <c r="M42" s="2037"/>
      <c r="N42" s="2037"/>
      <c r="O42" s="2037"/>
      <c r="P42" s="2037"/>
      <c r="Q42" s="2037"/>
      <c r="R42" s="2037"/>
      <c r="S42" s="2037"/>
      <c r="T42" s="2037"/>
      <c r="U42" s="2037"/>
      <c r="V42" s="2037"/>
      <c r="W42" s="2037"/>
      <c r="X42" s="2037"/>
      <c r="Y42" s="2037"/>
      <c r="Z42" s="2037"/>
      <c r="AA42" s="2037"/>
      <c r="AB42" s="2037"/>
      <c r="AC42" s="2037"/>
      <c r="AD42" s="2037"/>
      <c r="AE42" s="2037"/>
      <c r="AF42" s="2037"/>
      <c r="AG42" s="2037"/>
      <c r="AH42" s="2037"/>
      <c r="AI42" s="2037"/>
      <c r="AJ42" s="2037"/>
      <c r="AK42" s="2037"/>
      <c r="AL42" s="2037"/>
      <c r="AM42" s="2037"/>
      <c r="AN42" s="2037"/>
      <c r="AO42" s="2037"/>
      <c r="AP42" s="2037"/>
      <c r="AQ42" s="2037"/>
      <c r="AR42" s="2037"/>
      <c r="AS42" s="2037"/>
      <c r="AT42" s="2037"/>
      <c r="AU42" s="2037"/>
      <c r="AV42" s="2037"/>
      <c r="AW42" s="2037"/>
      <c r="AX42" s="2037"/>
      <c r="AY42" s="2037"/>
      <c r="AZ42" s="2037"/>
      <c r="BA42" s="2037"/>
      <c r="BB42" s="2037"/>
      <c r="BC42" s="2037"/>
      <c r="BD42" s="2037"/>
      <c r="BE42" s="2037"/>
      <c r="BF42" s="2037"/>
      <c r="BG42" s="2037"/>
      <c r="BH42" s="2037"/>
      <c r="BI42" s="2037"/>
      <c r="BJ42" s="2037"/>
      <c r="BK42" s="2037"/>
      <c r="BL42" s="2037"/>
      <c r="BM42" s="2037"/>
      <c r="BN42" s="2037"/>
      <c r="BO42" s="2037"/>
      <c r="BP42" s="2037"/>
      <c r="BQ42" s="2170"/>
      <c r="BR42" s="2170"/>
      <c r="BS42" s="2212"/>
      <c r="BT42" s="2212"/>
      <c r="BU42" s="2212"/>
      <c r="BV42" s="2212"/>
      <c r="BW42" s="2212"/>
      <c r="BX42" s="2212"/>
      <c r="BY42" s="2212"/>
      <c r="BZ42" s="2212"/>
      <c r="CA42" s="2212"/>
      <c r="CB42" s="2211"/>
      <c r="CC42" s="2210"/>
      <c r="CD42" s="2045"/>
    </row>
    <row r="43" spans="2:82" s="189" customFormat="1" ht="30" customHeight="1">
      <c r="B43" s="2043"/>
      <c r="C43" s="2070"/>
      <c r="D43" s="2081"/>
      <c r="E43" s="2070"/>
      <c r="F43" s="213" t="s">
        <v>293</v>
      </c>
      <c r="G43" s="2072"/>
      <c r="H43" s="2037"/>
      <c r="I43" s="2037"/>
      <c r="J43" s="2037"/>
      <c r="K43" s="2037"/>
      <c r="L43" s="2037"/>
      <c r="M43" s="2037"/>
      <c r="N43" s="2037"/>
      <c r="O43" s="2037"/>
      <c r="P43" s="2037"/>
      <c r="Q43" s="2037"/>
      <c r="R43" s="2037"/>
      <c r="S43" s="2037"/>
      <c r="T43" s="2037"/>
      <c r="U43" s="2037"/>
      <c r="V43" s="2037"/>
      <c r="W43" s="2037"/>
      <c r="X43" s="2037"/>
      <c r="Y43" s="2037"/>
      <c r="Z43" s="2037"/>
      <c r="AA43" s="2037"/>
      <c r="AB43" s="2037"/>
      <c r="AC43" s="2037"/>
      <c r="AD43" s="2037"/>
      <c r="AE43" s="2037"/>
      <c r="AF43" s="2037"/>
      <c r="AG43" s="2037"/>
      <c r="AH43" s="2037"/>
      <c r="AI43" s="2037"/>
      <c r="AJ43" s="2037"/>
      <c r="AK43" s="2037"/>
      <c r="AL43" s="2037"/>
      <c r="AM43" s="2037"/>
      <c r="AN43" s="2037"/>
      <c r="AO43" s="2037"/>
      <c r="AP43" s="2037"/>
      <c r="AQ43" s="2037"/>
      <c r="AR43" s="2037"/>
      <c r="AS43" s="2037"/>
      <c r="AT43" s="2037"/>
      <c r="AU43" s="2037"/>
      <c r="AV43" s="2037"/>
      <c r="AW43" s="2037"/>
      <c r="AX43" s="2037"/>
      <c r="AY43" s="2037"/>
      <c r="AZ43" s="2037"/>
      <c r="BA43" s="2037"/>
      <c r="BB43" s="2037"/>
      <c r="BC43" s="2037"/>
      <c r="BD43" s="2037"/>
      <c r="BE43" s="2037"/>
      <c r="BF43" s="2037"/>
      <c r="BG43" s="2037"/>
      <c r="BH43" s="2037"/>
      <c r="BI43" s="2037"/>
      <c r="BJ43" s="2037"/>
      <c r="BK43" s="2037"/>
      <c r="BL43" s="2037"/>
      <c r="BM43" s="2037"/>
      <c r="BN43" s="2037"/>
      <c r="BO43" s="2037"/>
      <c r="BP43" s="2037"/>
      <c r="BQ43" s="4364"/>
      <c r="BR43" s="4365"/>
      <c r="BS43" s="4372">
        <v>100</v>
      </c>
      <c r="BT43" s="4373"/>
      <c r="BU43" s="4373"/>
      <c r="BV43" s="4373"/>
      <c r="BW43" s="4373"/>
      <c r="BX43" s="4373"/>
      <c r="BY43" s="4373"/>
      <c r="BZ43" s="4373"/>
      <c r="CA43" s="4374"/>
      <c r="CB43" s="4367" t="s">
        <v>23</v>
      </c>
      <c r="CC43" s="4368"/>
      <c r="CD43" s="2045"/>
    </row>
    <row r="44" spans="2:82" s="189" customFormat="1" ht="30" customHeight="1">
      <c r="B44" s="2043"/>
      <c r="C44" s="2070"/>
      <c r="D44" s="213"/>
      <c r="E44" s="2070"/>
      <c r="F44" s="2062" t="s">
        <v>164</v>
      </c>
      <c r="G44" s="2072"/>
      <c r="H44" s="2037"/>
      <c r="I44" s="2037"/>
      <c r="J44" s="2037"/>
      <c r="K44" s="2037"/>
      <c r="L44" s="2037"/>
      <c r="M44" s="2037"/>
      <c r="N44" s="2037"/>
      <c r="O44" s="2037"/>
      <c r="P44" s="2037"/>
      <c r="Q44" s="2037"/>
      <c r="R44" s="2037"/>
      <c r="S44" s="2037"/>
      <c r="T44" s="2037"/>
      <c r="U44" s="2037"/>
      <c r="V44" s="2037"/>
      <c r="W44" s="2037"/>
      <c r="X44" s="2037"/>
      <c r="Y44" s="2037"/>
      <c r="Z44" s="2037"/>
      <c r="AA44" s="2037"/>
      <c r="AB44" s="2037"/>
      <c r="AC44" s="2037"/>
      <c r="AD44" s="2037"/>
      <c r="AE44" s="2037"/>
      <c r="AF44" s="2037"/>
      <c r="AG44" s="2037"/>
      <c r="AH44" s="2037"/>
      <c r="AI44" s="2037"/>
      <c r="AJ44" s="2037"/>
      <c r="AK44" s="2037"/>
      <c r="AL44" s="2037"/>
      <c r="AM44" s="2037"/>
      <c r="AN44" s="2037"/>
      <c r="AO44" s="2037"/>
      <c r="AP44" s="2037"/>
      <c r="AQ44" s="2037"/>
      <c r="AR44" s="2037"/>
      <c r="AS44" s="2037"/>
      <c r="AT44" s="2037"/>
      <c r="AU44" s="2037"/>
      <c r="AV44" s="2037"/>
      <c r="AW44" s="2037"/>
      <c r="AX44" s="2037"/>
      <c r="AY44" s="2037"/>
      <c r="AZ44" s="2037"/>
      <c r="BA44" s="2037"/>
      <c r="BB44" s="2037"/>
      <c r="BC44" s="2037"/>
      <c r="BD44" s="2037"/>
      <c r="BE44" s="2037"/>
      <c r="BF44" s="2037"/>
      <c r="BG44" s="2037"/>
      <c r="BH44" s="2037"/>
      <c r="BI44" s="2037"/>
      <c r="BJ44" s="2037"/>
      <c r="BK44" s="2037"/>
      <c r="BL44" s="2037"/>
      <c r="BM44" s="2037"/>
      <c r="BN44" s="2037"/>
      <c r="BO44" s="2037"/>
      <c r="BP44" s="2037"/>
      <c r="BQ44" s="4366"/>
      <c r="BR44" s="4365"/>
      <c r="BS44" s="4375"/>
      <c r="BT44" s="4376"/>
      <c r="BU44" s="4376"/>
      <c r="BV44" s="4376"/>
      <c r="BW44" s="4376"/>
      <c r="BX44" s="4376"/>
      <c r="BY44" s="4376"/>
      <c r="BZ44" s="4376"/>
      <c r="CA44" s="4377"/>
      <c r="CB44" s="4367"/>
      <c r="CC44" s="4368"/>
      <c r="CD44" s="2045"/>
    </row>
    <row r="45" spans="2:82" s="189" customFormat="1" ht="30" customHeight="1">
      <c r="B45" s="2043"/>
      <c r="C45" s="2070"/>
      <c r="D45" s="2079"/>
      <c r="E45" s="2070"/>
      <c r="F45" s="2062"/>
      <c r="G45" s="665"/>
      <c r="H45" s="194"/>
      <c r="I45" s="188"/>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665"/>
      <c r="BE45" s="665"/>
      <c r="BF45" s="665"/>
      <c r="BG45" s="665"/>
      <c r="BH45" s="665"/>
      <c r="BI45" s="665"/>
      <c r="BJ45" s="665"/>
      <c r="BK45" s="665"/>
      <c r="BL45" s="665"/>
      <c r="BM45" s="665"/>
      <c r="BN45" s="665"/>
      <c r="BO45" s="665"/>
      <c r="BP45" s="665"/>
      <c r="BQ45" s="665"/>
      <c r="BR45" s="665"/>
      <c r="BS45" s="665"/>
      <c r="BT45" s="665"/>
      <c r="BU45" s="665"/>
      <c r="BV45" s="665"/>
      <c r="BW45" s="665"/>
      <c r="BX45" s="665"/>
      <c r="BY45" s="665"/>
      <c r="BZ45" s="665"/>
      <c r="CA45" s="665"/>
      <c r="CB45" s="665"/>
      <c r="CC45" s="665"/>
      <c r="CD45" s="2045"/>
    </row>
    <row r="46" spans="2:82" s="189" customFormat="1" ht="30" customHeight="1">
      <c r="B46" s="2172"/>
      <c r="C46" s="2173"/>
      <c r="D46" s="2174"/>
      <c r="E46" s="2173"/>
      <c r="F46" s="2175"/>
      <c r="G46" s="2176"/>
      <c r="H46" s="2177"/>
      <c r="I46" s="2178"/>
      <c r="J46" s="2177"/>
      <c r="K46" s="2177"/>
      <c r="L46" s="2177"/>
      <c r="M46" s="2177"/>
      <c r="N46" s="2177"/>
      <c r="O46" s="2177"/>
      <c r="P46" s="2177"/>
      <c r="Q46" s="2177"/>
      <c r="R46" s="2177"/>
      <c r="S46" s="2177"/>
      <c r="T46" s="2177"/>
      <c r="U46" s="2177"/>
      <c r="V46" s="2177"/>
      <c r="W46" s="2177"/>
      <c r="X46" s="2177"/>
      <c r="Y46" s="2177"/>
      <c r="Z46" s="2177"/>
      <c r="AA46" s="2177"/>
      <c r="AB46" s="2177"/>
      <c r="AC46" s="2177"/>
      <c r="AD46" s="2177"/>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7"/>
      <c r="BC46" s="2177"/>
      <c r="BD46" s="2176"/>
      <c r="BE46" s="2176"/>
      <c r="BF46" s="2176"/>
      <c r="BG46" s="2176"/>
      <c r="BH46" s="2176"/>
      <c r="BI46" s="2176"/>
      <c r="BJ46" s="2176"/>
      <c r="BK46" s="2176"/>
      <c r="BL46" s="2176"/>
      <c r="BM46" s="2176"/>
      <c r="BN46" s="2176"/>
      <c r="BO46" s="2176"/>
      <c r="BP46" s="2176"/>
      <c r="BQ46" s="2176"/>
      <c r="BR46" s="2176"/>
      <c r="BS46" s="2176"/>
      <c r="BT46" s="2176"/>
      <c r="BU46" s="2176"/>
      <c r="BV46" s="2176"/>
      <c r="BW46" s="2176"/>
      <c r="BX46" s="2176"/>
      <c r="BY46" s="2176"/>
      <c r="BZ46" s="2176"/>
      <c r="CA46" s="2176"/>
      <c r="CB46" s="2176"/>
      <c r="CC46" s="2176"/>
      <c r="CD46" s="2179"/>
    </row>
    <row r="47" spans="2:82" s="189" customFormat="1" ht="30" customHeight="1">
      <c r="B47" s="2043"/>
      <c r="C47" s="406" t="s">
        <v>1826</v>
      </c>
      <c r="D47" s="406" t="s">
        <v>1825</v>
      </c>
      <c r="E47" s="440"/>
      <c r="F47" s="440"/>
      <c r="G47" s="440"/>
      <c r="H47" s="440"/>
      <c r="I47" s="440"/>
      <c r="J47" s="440"/>
      <c r="K47" s="440"/>
      <c r="L47" s="440"/>
      <c r="M47" s="440"/>
      <c r="N47" s="440"/>
      <c r="O47" s="440"/>
      <c r="P47" s="440"/>
      <c r="Q47" s="440"/>
      <c r="R47" s="440"/>
      <c r="S47" s="440"/>
      <c r="T47" s="440"/>
      <c r="U47" s="440"/>
      <c r="V47" s="440"/>
      <c r="W47" s="440"/>
      <c r="X47" s="440"/>
      <c r="Y47" s="440"/>
      <c r="Z47" s="440"/>
      <c r="AA47" s="440"/>
      <c r="AB47" s="440"/>
      <c r="AC47" s="440"/>
      <c r="AD47" s="440"/>
      <c r="AE47" s="440"/>
      <c r="AF47" s="440"/>
      <c r="AG47" s="440"/>
      <c r="AH47" s="440"/>
      <c r="AI47" s="440"/>
      <c r="AJ47" s="440"/>
      <c r="AK47" s="440"/>
      <c r="AL47" s="440"/>
      <c r="AM47" s="440"/>
      <c r="AN47" s="440"/>
      <c r="AO47" s="440"/>
      <c r="AP47" s="440"/>
      <c r="AQ47" s="440"/>
      <c r="AR47" s="440"/>
      <c r="AS47" s="440"/>
      <c r="AT47" s="440"/>
      <c r="AU47" s="440"/>
      <c r="AV47" s="440"/>
      <c r="AW47" s="440"/>
      <c r="AX47" s="440"/>
      <c r="AY47" s="440"/>
      <c r="AZ47" s="440"/>
      <c r="BA47" s="440"/>
      <c r="BB47" s="440"/>
      <c r="BC47" s="440"/>
      <c r="BD47" s="440"/>
      <c r="BE47" s="440"/>
      <c r="BF47" s="665"/>
      <c r="BG47" s="665"/>
      <c r="BH47" s="665"/>
      <c r="BI47" s="665"/>
      <c r="BJ47" s="665"/>
      <c r="BK47" s="665"/>
      <c r="BL47" s="665"/>
      <c r="BM47" s="665"/>
      <c r="BN47" s="665"/>
      <c r="BO47" s="665"/>
      <c r="BP47" s="665"/>
      <c r="BQ47" s="665"/>
      <c r="BR47" s="665"/>
      <c r="BS47" s="665"/>
      <c r="BT47" s="665"/>
      <c r="BU47" s="665"/>
      <c r="BV47" s="665"/>
      <c r="BW47" s="665"/>
      <c r="BX47" s="665"/>
      <c r="BY47" s="665"/>
      <c r="BZ47" s="665"/>
      <c r="CA47" s="665"/>
      <c r="CB47" s="665"/>
      <c r="CC47" s="665"/>
      <c r="CD47" s="2045"/>
    </row>
    <row r="48" spans="2:82" s="189" customFormat="1" ht="30" customHeight="1">
      <c r="B48" s="2043"/>
      <c r="C48" s="440"/>
      <c r="D48" s="435" t="s">
        <v>1824</v>
      </c>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40"/>
      <c r="AO48" s="440"/>
      <c r="AP48" s="440"/>
      <c r="AQ48" s="440"/>
      <c r="AR48" s="440"/>
      <c r="AS48" s="440"/>
      <c r="AT48" s="440"/>
      <c r="AU48" s="440"/>
      <c r="AV48" s="440"/>
      <c r="AW48" s="440"/>
      <c r="AX48" s="440"/>
      <c r="AY48" s="440"/>
      <c r="AZ48" s="440"/>
      <c r="BA48" s="440"/>
      <c r="BB48" s="440"/>
      <c r="BC48" s="440"/>
      <c r="BD48" s="440"/>
      <c r="BE48" s="440"/>
      <c r="BF48" s="665"/>
      <c r="BG48" s="665"/>
      <c r="BH48" s="665"/>
      <c r="BI48" s="665"/>
      <c r="BJ48" s="665"/>
      <c r="BK48" s="665"/>
      <c r="BL48" s="665"/>
      <c r="BM48" s="665"/>
      <c r="BN48" s="665"/>
      <c r="BO48" s="665"/>
      <c r="BP48" s="665"/>
      <c r="BQ48" s="665"/>
      <c r="BR48" s="665"/>
      <c r="BS48" s="665"/>
      <c r="BT48" s="665"/>
      <c r="BU48" s="665"/>
      <c r="BV48" s="665"/>
      <c r="BW48" s="665"/>
      <c r="BX48" s="665"/>
      <c r="BY48" s="665"/>
      <c r="BZ48" s="665"/>
      <c r="CA48" s="665"/>
      <c r="CB48" s="665"/>
      <c r="CC48" s="665"/>
      <c r="CD48" s="2045"/>
    </row>
    <row r="49" spans="2:82" s="189" customFormat="1" ht="30" customHeight="1">
      <c r="B49" s="2043"/>
      <c r="C49" s="440"/>
      <c r="D49" s="440"/>
      <c r="E49" s="440"/>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40"/>
      <c r="AO49" s="440"/>
      <c r="AP49" s="440"/>
      <c r="AQ49" s="440"/>
      <c r="AR49" s="440"/>
      <c r="AS49" s="440"/>
      <c r="AT49" s="440"/>
      <c r="AU49" s="440"/>
      <c r="AV49" s="440"/>
      <c r="AW49" s="440"/>
      <c r="AX49" s="440"/>
      <c r="AY49" s="441" t="s">
        <v>1823</v>
      </c>
      <c r="AZ49" s="440"/>
      <c r="BA49" s="440"/>
      <c r="BB49" s="440"/>
      <c r="BC49" s="440"/>
      <c r="BD49" s="440"/>
      <c r="BE49" s="440"/>
      <c r="BF49" s="665"/>
      <c r="BG49" s="665"/>
      <c r="BH49" s="665"/>
      <c r="BI49" s="665"/>
      <c r="BJ49" s="665"/>
      <c r="BK49" s="665"/>
      <c r="BL49" s="665"/>
      <c r="BM49" s="665"/>
      <c r="BN49" s="665"/>
      <c r="BO49" s="665"/>
      <c r="BP49" s="665"/>
      <c r="BQ49" s="4369" t="s">
        <v>16</v>
      </c>
      <c r="BR49" s="4370"/>
      <c r="BS49" s="4370"/>
      <c r="BT49" s="4370"/>
      <c r="BU49" s="4370"/>
      <c r="BV49" s="4370"/>
      <c r="BW49" s="4370"/>
      <c r="BX49" s="4370"/>
      <c r="BY49" s="4370"/>
      <c r="BZ49" s="4370"/>
      <c r="CA49" s="4370"/>
      <c r="CB49" s="4370"/>
      <c r="CC49" s="4371"/>
      <c r="CD49" s="2045"/>
    </row>
    <row r="50" spans="2:82" s="189" customFormat="1" ht="30" customHeight="1">
      <c r="B50" s="2043"/>
      <c r="C50" s="440"/>
      <c r="D50" s="4378"/>
      <c r="E50" s="4379"/>
      <c r="F50" s="4379"/>
      <c r="G50" s="4379"/>
      <c r="H50" s="4379"/>
      <c r="I50" s="4379"/>
      <c r="J50" s="4379"/>
      <c r="K50" s="4379"/>
      <c r="L50" s="4379"/>
      <c r="M50" s="4379"/>
      <c r="N50" s="4379"/>
      <c r="O50" s="4379"/>
      <c r="P50" s="4379"/>
      <c r="Q50" s="4379"/>
      <c r="R50" s="4379"/>
      <c r="S50" s="4379"/>
      <c r="T50" s="4379"/>
      <c r="U50" s="4379"/>
      <c r="V50" s="4379"/>
      <c r="W50" s="4379"/>
      <c r="X50" s="4379"/>
      <c r="Y50" s="4379"/>
      <c r="Z50" s="4379"/>
      <c r="AA50" s="4379"/>
      <c r="AB50" s="4379"/>
      <c r="AC50" s="4379"/>
      <c r="AD50" s="4379"/>
      <c r="AE50" s="4379"/>
      <c r="AF50" s="4379"/>
      <c r="AG50" s="4379"/>
      <c r="AH50" s="4379"/>
      <c r="AI50" s="4379"/>
      <c r="AJ50" s="4379"/>
      <c r="AK50" s="4379"/>
      <c r="AL50" s="4379"/>
      <c r="AM50" s="4379"/>
      <c r="AN50" s="4379"/>
      <c r="AO50" s="4379"/>
      <c r="AP50" s="4379"/>
      <c r="AQ50" s="4379"/>
      <c r="AR50" s="4379"/>
      <c r="AS50" s="4379"/>
      <c r="AT50" s="4379"/>
      <c r="AU50" s="4379"/>
      <c r="AV50" s="4379"/>
      <c r="AW50" s="4379"/>
      <c r="AX50" s="4379"/>
      <c r="AY50" s="4379"/>
      <c r="AZ50" s="4379"/>
      <c r="BA50" s="4379"/>
      <c r="BB50" s="4380"/>
      <c r="BC50" s="440"/>
      <c r="BD50" s="440"/>
      <c r="BE50" s="440"/>
      <c r="BF50" s="665"/>
      <c r="BG50" s="665"/>
      <c r="BH50" s="665"/>
      <c r="BI50" s="665"/>
      <c r="BJ50" s="665"/>
      <c r="BK50" s="665"/>
      <c r="BL50" s="665"/>
      <c r="BM50" s="665"/>
      <c r="BN50" s="665"/>
      <c r="BO50" s="665"/>
      <c r="BP50" s="665"/>
      <c r="BQ50" s="2205"/>
      <c r="BR50" s="2204"/>
      <c r="BS50" s="2966" t="s">
        <v>2</v>
      </c>
      <c r="BT50" s="2966"/>
      <c r="BU50" s="2966"/>
      <c r="BV50" s="2966"/>
      <c r="BW50" s="2966"/>
      <c r="BX50" s="2966"/>
      <c r="BY50" s="2966"/>
      <c r="BZ50" s="2966"/>
      <c r="CA50" s="2966"/>
      <c r="CB50" s="2204"/>
      <c r="CC50" s="2208"/>
      <c r="CD50" s="2045"/>
    </row>
    <row r="51" spans="2:82" s="189" customFormat="1" ht="30" customHeight="1">
      <c r="B51" s="2043"/>
      <c r="C51" s="440"/>
      <c r="D51" s="4381"/>
      <c r="E51" s="4382"/>
      <c r="F51" s="4382"/>
      <c r="G51" s="4382"/>
      <c r="H51" s="4382"/>
      <c r="I51" s="4382"/>
      <c r="J51" s="4382"/>
      <c r="K51" s="4382"/>
      <c r="L51" s="4382"/>
      <c r="M51" s="4382"/>
      <c r="N51" s="4382"/>
      <c r="O51" s="4382"/>
      <c r="P51" s="4382"/>
      <c r="Q51" s="4382"/>
      <c r="R51" s="4382"/>
      <c r="S51" s="4382"/>
      <c r="T51" s="4382"/>
      <c r="U51" s="4382"/>
      <c r="V51" s="4382"/>
      <c r="W51" s="4382"/>
      <c r="X51" s="4382"/>
      <c r="Y51" s="4382"/>
      <c r="Z51" s="4382"/>
      <c r="AA51" s="4382"/>
      <c r="AB51" s="4382"/>
      <c r="AC51" s="4382"/>
      <c r="AD51" s="4382"/>
      <c r="AE51" s="4382"/>
      <c r="AF51" s="4382"/>
      <c r="AG51" s="4382"/>
      <c r="AH51" s="4382"/>
      <c r="AI51" s="4382"/>
      <c r="AJ51" s="4382"/>
      <c r="AK51" s="4382"/>
      <c r="AL51" s="4382"/>
      <c r="AM51" s="4382"/>
      <c r="AN51" s="4382"/>
      <c r="AO51" s="4382"/>
      <c r="AP51" s="4382"/>
      <c r="AQ51" s="4382"/>
      <c r="AR51" s="4382"/>
      <c r="AS51" s="4382"/>
      <c r="AT51" s="4382"/>
      <c r="AU51" s="4382"/>
      <c r="AV51" s="4382"/>
      <c r="AW51" s="4382"/>
      <c r="AX51" s="4382"/>
      <c r="AY51" s="4382"/>
      <c r="AZ51" s="4382"/>
      <c r="BA51" s="4382"/>
      <c r="BB51" s="4383"/>
      <c r="BC51" s="440"/>
      <c r="BD51" s="440"/>
      <c r="BE51" s="440"/>
      <c r="BF51" s="665"/>
      <c r="BG51" s="665"/>
      <c r="BH51" s="665"/>
      <c r="BI51" s="665"/>
      <c r="BJ51" s="665"/>
      <c r="BK51" s="665"/>
      <c r="BL51" s="665"/>
      <c r="BM51" s="665"/>
      <c r="BN51" s="665"/>
      <c r="BO51" s="665"/>
      <c r="BP51" s="665"/>
      <c r="BQ51" s="2209"/>
      <c r="BR51" s="2203"/>
      <c r="BS51" s="2206"/>
      <c r="BT51" s="2206"/>
      <c r="BU51" s="2206"/>
      <c r="BV51" s="2206"/>
      <c r="BW51" s="2206"/>
      <c r="BX51" s="2207" t="s">
        <v>1822</v>
      </c>
      <c r="BY51" s="2207"/>
      <c r="BZ51" s="2206"/>
      <c r="CA51" s="2206"/>
      <c r="CB51" s="2204"/>
      <c r="CC51" s="2208"/>
      <c r="CD51" s="2045"/>
    </row>
    <row r="52" spans="2:82" s="189" customFormat="1" ht="30" customHeight="1">
      <c r="B52" s="2043"/>
      <c r="C52" s="440"/>
      <c r="D52" s="440"/>
      <c r="E52" s="440"/>
      <c r="F52" s="440"/>
      <c r="G52" s="440"/>
      <c r="H52" s="440"/>
      <c r="I52" s="440"/>
      <c r="J52" s="440"/>
      <c r="K52" s="440"/>
      <c r="L52" s="440"/>
      <c r="M52" s="440"/>
      <c r="N52" s="440"/>
      <c r="O52" s="440"/>
      <c r="P52" s="440"/>
      <c r="Q52" s="440"/>
      <c r="R52" s="440"/>
      <c r="S52" s="440"/>
      <c r="T52" s="440"/>
      <c r="U52" s="440"/>
      <c r="V52" s="440"/>
      <c r="W52" s="440"/>
      <c r="X52" s="440"/>
      <c r="Y52" s="440"/>
      <c r="Z52" s="440"/>
      <c r="AA52" s="440"/>
      <c r="AB52" s="440"/>
      <c r="AC52" s="440"/>
      <c r="AD52" s="440"/>
      <c r="AE52" s="440"/>
      <c r="AF52" s="440"/>
      <c r="AG52" s="440"/>
      <c r="AH52" s="440"/>
      <c r="AI52" s="440"/>
      <c r="AJ52" s="440"/>
      <c r="AK52" s="440"/>
      <c r="AL52" s="440"/>
      <c r="AM52" s="440"/>
      <c r="AN52" s="440"/>
      <c r="AO52" s="440"/>
      <c r="AP52" s="440"/>
      <c r="AQ52" s="440"/>
      <c r="AR52" s="440"/>
      <c r="AS52" s="440"/>
      <c r="AT52" s="440"/>
      <c r="AU52" s="440"/>
      <c r="AV52" s="440"/>
      <c r="AW52" s="440"/>
      <c r="AX52" s="440"/>
      <c r="AY52" s="441" t="s">
        <v>1821</v>
      </c>
      <c r="AZ52" s="440"/>
      <c r="BA52" s="440"/>
      <c r="BB52" s="440"/>
      <c r="BC52" s="440"/>
      <c r="BD52" s="440"/>
      <c r="BE52" s="440"/>
      <c r="BF52" s="665"/>
      <c r="BG52" s="665"/>
      <c r="BH52" s="665"/>
      <c r="BI52" s="665"/>
      <c r="BJ52" s="665"/>
      <c r="BK52" s="665"/>
      <c r="BL52" s="665"/>
      <c r="BM52" s="665"/>
      <c r="BN52" s="665"/>
      <c r="BO52" s="665"/>
      <c r="BP52" s="665"/>
      <c r="BQ52" s="2209"/>
      <c r="BR52" s="2203"/>
      <c r="BS52" s="4333"/>
      <c r="BT52" s="4362"/>
      <c r="BU52" s="4362"/>
      <c r="BV52" s="4362"/>
      <c r="BW52" s="4362"/>
      <c r="BX52" s="4362"/>
      <c r="BY52" s="4362"/>
      <c r="BZ52" s="4362"/>
      <c r="CA52" s="4335"/>
      <c r="CB52" s="2204"/>
      <c r="CC52" s="2208"/>
      <c r="CD52" s="2045"/>
    </row>
    <row r="53" spans="2:82" s="189" customFormat="1" ht="30" customHeight="1">
      <c r="B53" s="2043"/>
      <c r="C53" s="440"/>
      <c r="D53" s="4378"/>
      <c r="E53" s="4379"/>
      <c r="F53" s="4379"/>
      <c r="G53" s="4379"/>
      <c r="H53" s="4379"/>
      <c r="I53" s="4379"/>
      <c r="J53" s="4379"/>
      <c r="K53" s="4379"/>
      <c r="L53" s="4379"/>
      <c r="M53" s="4379"/>
      <c r="N53" s="4379"/>
      <c r="O53" s="4379"/>
      <c r="P53" s="4379"/>
      <c r="Q53" s="4379"/>
      <c r="R53" s="4379"/>
      <c r="S53" s="4379"/>
      <c r="T53" s="4379"/>
      <c r="U53" s="4379"/>
      <c r="V53" s="4379"/>
      <c r="W53" s="4379"/>
      <c r="X53" s="4379"/>
      <c r="Y53" s="4379"/>
      <c r="Z53" s="4379"/>
      <c r="AA53" s="4379"/>
      <c r="AB53" s="4379"/>
      <c r="AC53" s="4379"/>
      <c r="AD53" s="4379"/>
      <c r="AE53" s="4379"/>
      <c r="AF53" s="4379"/>
      <c r="AG53" s="4379"/>
      <c r="AH53" s="4379"/>
      <c r="AI53" s="4379"/>
      <c r="AJ53" s="4379"/>
      <c r="AK53" s="4379"/>
      <c r="AL53" s="4379"/>
      <c r="AM53" s="4379"/>
      <c r="AN53" s="4379"/>
      <c r="AO53" s="4379"/>
      <c r="AP53" s="4379"/>
      <c r="AQ53" s="4379"/>
      <c r="AR53" s="4379"/>
      <c r="AS53" s="4379"/>
      <c r="AT53" s="4379"/>
      <c r="AU53" s="4379"/>
      <c r="AV53" s="4379"/>
      <c r="AW53" s="4379"/>
      <c r="AX53" s="4379"/>
      <c r="AY53" s="4379"/>
      <c r="AZ53" s="4379"/>
      <c r="BA53" s="4379"/>
      <c r="BB53" s="4380"/>
      <c r="BC53" s="440"/>
      <c r="BD53" s="440"/>
      <c r="BE53" s="440"/>
      <c r="BF53" s="665"/>
      <c r="BG53" s="665"/>
      <c r="BH53" s="665"/>
      <c r="BI53" s="665"/>
      <c r="BJ53" s="665"/>
      <c r="BK53" s="665"/>
      <c r="BL53" s="665"/>
      <c r="BM53" s="665"/>
      <c r="BN53" s="665"/>
      <c r="BO53" s="665"/>
      <c r="BP53" s="665"/>
      <c r="BQ53" s="2209"/>
      <c r="BR53" s="2203"/>
      <c r="BS53" s="4336"/>
      <c r="BT53" s="4337"/>
      <c r="BU53" s="4337"/>
      <c r="BV53" s="4337"/>
      <c r="BW53" s="4337"/>
      <c r="BX53" s="4337"/>
      <c r="BY53" s="4337"/>
      <c r="BZ53" s="4337"/>
      <c r="CA53" s="4338"/>
      <c r="CB53" s="2204"/>
      <c r="CC53" s="2208"/>
      <c r="CD53" s="2045"/>
    </row>
    <row r="54" spans="2:82" s="189" customFormat="1" ht="30" customHeight="1">
      <c r="B54" s="2180"/>
      <c r="C54" s="28"/>
      <c r="D54" s="4381"/>
      <c r="E54" s="4382"/>
      <c r="F54" s="4382"/>
      <c r="G54" s="4382"/>
      <c r="H54" s="4382"/>
      <c r="I54" s="4382"/>
      <c r="J54" s="4382"/>
      <c r="K54" s="4382"/>
      <c r="L54" s="4382"/>
      <c r="M54" s="4382"/>
      <c r="N54" s="4382"/>
      <c r="O54" s="4382"/>
      <c r="P54" s="4382"/>
      <c r="Q54" s="4382"/>
      <c r="R54" s="4382"/>
      <c r="S54" s="4382"/>
      <c r="T54" s="4382"/>
      <c r="U54" s="4382"/>
      <c r="V54" s="4382"/>
      <c r="W54" s="4382"/>
      <c r="X54" s="4382"/>
      <c r="Y54" s="4382"/>
      <c r="Z54" s="4382"/>
      <c r="AA54" s="4382"/>
      <c r="AB54" s="4382"/>
      <c r="AC54" s="4382"/>
      <c r="AD54" s="4382"/>
      <c r="AE54" s="4382"/>
      <c r="AF54" s="4382"/>
      <c r="AG54" s="4382"/>
      <c r="AH54" s="4382"/>
      <c r="AI54" s="4382"/>
      <c r="AJ54" s="4382"/>
      <c r="AK54" s="4382"/>
      <c r="AL54" s="4382"/>
      <c r="AM54" s="4382"/>
      <c r="AN54" s="4382"/>
      <c r="AO54" s="4382"/>
      <c r="AP54" s="4382"/>
      <c r="AQ54" s="4382"/>
      <c r="AR54" s="4382"/>
      <c r="AS54" s="4382"/>
      <c r="AT54" s="4382"/>
      <c r="AU54" s="4382"/>
      <c r="AV54" s="4382"/>
      <c r="AW54" s="4382"/>
      <c r="AX54" s="4382"/>
      <c r="AY54" s="4382"/>
      <c r="AZ54" s="4382"/>
      <c r="BA54" s="4382"/>
      <c r="BB54" s="4383"/>
      <c r="BC54" s="28"/>
      <c r="BD54" s="28"/>
      <c r="BE54" s="28"/>
      <c r="BF54" s="28"/>
      <c r="BG54" s="28"/>
      <c r="BH54" s="28"/>
      <c r="BI54" s="28"/>
      <c r="BJ54" s="28"/>
      <c r="BK54" s="28"/>
      <c r="BL54" s="28"/>
      <c r="BM54" s="28"/>
      <c r="BN54" s="28"/>
      <c r="BO54" s="28"/>
      <c r="BP54" s="28"/>
      <c r="BQ54" s="2205"/>
      <c r="BR54" s="2204"/>
      <c r="BS54" s="2206"/>
      <c r="BT54" s="2206"/>
      <c r="BU54" s="2206"/>
      <c r="BV54" s="2206"/>
      <c r="BW54" s="2206"/>
      <c r="BX54" s="2207" t="s">
        <v>1820</v>
      </c>
      <c r="BY54" s="2207"/>
      <c r="BZ54" s="2206"/>
      <c r="CA54" s="2206"/>
      <c r="CB54" s="2203"/>
      <c r="CC54" s="2202"/>
      <c r="CD54" s="880"/>
    </row>
    <row r="55" spans="2:82" s="189" customFormat="1" ht="30" customHeight="1">
      <c r="B55" s="2180"/>
      <c r="C55" s="28"/>
      <c r="D55" s="440"/>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40"/>
      <c r="AO55" s="440"/>
      <c r="AP55" s="440"/>
      <c r="AQ55" s="440"/>
      <c r="AR55" s="440"/>
      <c r="AS55" s="440"/>
      <c r="AT55" s="440"/>
      <c r="AU55" s="440"/>
      <c r="AV55" s="440"/>
      <c r="AW55" s="440"/>
      <c r="AX55" s="440"/>
      <c r="AY55" s="441" t="s">
        <v>1819</v>
      </c>
      <c r="AZ55" s="440"/>
      <c r="BA55" s="440"/>
      <c r="BB55" s="440"/>
      <c r="BC55" s="28"/>
      <c r="BD55" s="28"/>
      <c r="BE55" s="28"/>
      <c r="BF55" s="28"/>
      <c r="BG55" s="28"/>
      <c r="BH55" s="28"/>
      <c r="BI55" s="28"/>
      <c r="BJ55" s="28"/>
      <c r="BK55" s="28"/>
      <c r="BL55" s="28"/>
      <c r="BM55" s="28"/>
      <c r="BN55" s="28"/>
      <c r="BO55" s="28"/>
      <c r="BP55" s="28"/>
      <c r="BQ55" s="2205"/>
      <c r="BR55" s="2204"/>
      <c r="BS55" s="4333"/>
      <c r="BT55" s="4362"/>
      <c r="BU55" s="4362"/>
      <c r="BV55" s="4362"/>
      <c r="BW55" s="4362"/>
      <c r="BX55" s="4362"/>
      <c r="BY55" s="4362"/>
      <c r="BZ55" s="4362"/>
      <c r="CA55" s="4335"/>
      <c r="CB55" s="2203"/>
      <c r="CC55" s="2202"/>
      <c r="CD55" s="880"/>
    </row>
    <row r="56" spans="2:82" s="189" customFormat="1" ht="30" customHeight="1">
      <c r="B56" s="2180"/>
      <c r="C56" s="28"/>
      <c r="D56" s="4378"/>
      <c r="E56" s="4379"/>
      <c r="F56" s="4379"/>
      <c r="G56" s="4379"/>
      <c r="H56" s="4379"/>
      <c r="I56" s="4379"/>
      <c r="J56" s="4379"/>
      <c r="K56" s="4379"/>
      <c r="L56" s="4379"/>
      <c r="M56" s="4379"/>
      <c r="N56" s="4379"/>
      <c r="O56" s="4379"/>
      <c r="P56" s="4379"/>
      <c r="Q56" s="4379"/>
      <c r="R56" s="4379"/>
      <c r="S56" s="4379"/>
      <c r="T56" s="4379"/>
      <c r="U56" s="4379"/>
      <c r="V56" s="4379"/>
      <c r="W56" s="4379"/>
      <c r="X56" s="4379"/>
      <c r="Y56" s="4379"/>
      <c r="Z56" s="4379"/>
      <c r="AA56" s="4379"/>
      <c r="AB56" s="4379"/>
      <c r="AC56" s="4379"/>
      <c r="AD56" s="4379"/>
      <c r="AE56" s="4379"/>
      <c r="AF56" s="4379"/>
      <c r="AG56" s="4379"/>
      <c r="AH56" s="4379"/>
      <c r="AI56" s="4379"/>
      <c r="AJ56" s="4379"/>
      <c r="AK56" s="4379"/>
      <c r="AL56" s="4379"/>
      <c r="AM56" s="4379"/>
      <c r="AN56" s="4379"/>
      <c r="AO56" s="4379"/>
      <c r="AP56" s="4379"/>
      <c r="AQ56" s="4379"/>
      <c r="AR56" s="4379"/>
      <c r="AS56" s="4379"/>
      <c r="AT56" s="4379"/>
      <c r="AU56" s="4379"/>
      <c r="AV56" s="4379"/>
      <c r="AW56" s="4379"/>
      <c r="AX56" s="4379"/>
      <c r="AY56" s="4379"/>
      <c r="AZ56" s="4379"/>
      <c r="BA56" s="4379"/>
      <c r="BB56" s="4380"/>
      <c r="BC56" s="28"/>
      <c r="BD56" s="28"/>
      <c r="BE56" s="28"/>
      <c r="BF56" s="28"/>
      <c r="BG56" s="28"/>
      <c r="BH56" s="28"/>
      <c r="BI56" s="28"/>
      <c r="BJ56" s="28"/>
      <c r="BK56" s="28"/>
      <c r="BL56" s="28"/>
      <c r="BM56" s="28"/>
      <c r="BN56" s="28"/>
      <c r="BO56" s="28"/>
      <c r="BP56" s="28"/>
      <c r="BQ56" s="2205"/>
      <c r="BR56" s="2204"/>
      <c r="BS56" s="4336"/>
      <c r="BT56" s="4337"/>
      <c r="BU56" s="4337"/>
      <c r="BV56" s="4337"/>
      <c r="BW56" s="4337"/>
      <c r="BX56" s="4337"/>
      <c r="BY56" s="4337"/>
      <c r="BZ56" s="4337"/>
      <c r="CA56" s="4338"/>
      <c r="CB56" s="2203"/>
      <c r="CC56" s="2202"/>
      <c r="CD56" s="880"/>
    </row>
    <row r="57" spans="2:82" s="189" customFormat="1" ht="30" customHeight="1">
      <c r="B57" s="2180"/>
      <c r="C57" s="28"/>
      <c r="D57" s="4381"/>
      <c r="E57" s="4382"/>
      <c r="F57" s="4382"/>
      <c r="G57" s="4382"/>
      <c r="H57" s="4382"/>
      <c r="I57" s="4382"/>
      <c r="J57" s="4382"/>
      <c r="K57" s="4382"/>
      <c r="L57" s="4382"/>
      <c r="M57" s="4382"/>
      <c r="N57" s="4382"/>
      <c r="O57" s="4382"/>
      <c r="P57" s="4382"/>
      <c r="Q57" s="4382"/>
      <c r="R57" s="4382"/>
      <c r="S57" s="4382"/>
      <c r="T57" s="4382"/>
      <c r="U57" s="4382"/>
      <c r="V57" s="4382"/>
      <c r="W57" s="4382"/>
      <c r="X57" s="4382"/>
      <c r="Y57" s="4382"/>
      <c r="Z57" s="4382"/>
      <c r="AA57" s="4382"/>
      <c r="AB57" s="4382"/>
      <c r="AC57" s="4382"/>
      <c r="AD57" s="4382"/>
      <c r="AE57" s="4382"/>
      <c r="AF57" s="4382"/>
      <c r="AG57" s="4382"/>
      <c r="AH57" s="4382"/>
      <c r="AI57" s="4382"/>
      <c r="AJ57" s="4382"/>
      <c r="AK57" s="4382"/>
      <c r="AL57" s="4382"/>
      <c r="AM57" s="4382"/>
      <c r="AN57" s="4382"/>
      <c r="AO57" s="4382"/>
      <c r="AP57" s="4382"/>
      <c r="AQ57" s="4382"/>
      <c r="AR57" s="4382"/>
      <c r="AS57" s="4382"/>
      <c r="AT57" s="4382"/>
      <c r="AU57" s="4382"/>
      <c r="AV57" s="4382"/>
      <c r="AW57" s="4382"/>
      <c r="AX57" s="4382"/>
      <c r="AY57" s="4382"/>
      <c r="AZ57" s="4382"/>
      <c r="BA57" s="4382"/>
      <c r="BB57" s="4383"/>
      <c r="BC57" s="28"/>
      <c r="BD57" s="28"/>
      <c r="BE57" s="28"/>
      <c r="BF57" s="28"/>
      <c r="BG57" s="28"/>
      <c r="BH57" s="28"/>
      <c r="BI57" s="28"/>
      <c r="BJ57" s="28"/>
      <c r="BK57" s="28"/>
      <c r="BL57" s="28"/>
      <c r="BM57" s="28"/>
      <c r="BN57" s="28"/>
      <c r="BO57" s="28"/>
      <c r="BP57" s="28"/>
      <c r="BQ57" s="2205"/>
      <c r="BR57" s="2204"/>
      <c r="BS57" s="2206"/>
      <c r="BT57" s="2206"/>
      <c r="BU57" s="2206"/>
      <c r="BV57" s="2206"/>
      <c r="BW57" s="2206"/>
      <c r="BX57" s="2207" t="s">
        <v>1818</v>
      </c>
      <c r="BY57" s="2207"/>
      <c r="BZ57" s="2206"/>
      <c r="CA57" s="2206"/>
      <c r="CB57" s="2203"/>
      <c r="CC57" s="2202"/>
      <c r="CD57" s="880"/>
    </row>
    <row r="58" spans="2:82" s="189" customFormat="1" ht="30" customHeight="1">
      <c r="B58" s="2180"/>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205"/>
      <c r="BR58" s="2204"/>
      <c r="BS58" s="4333"/>
      <c r="BT58" s="4362"/>
      <c r="BU58" s="4362"/>
      <c r="BV58" s="4362"/>
      <c r="BW58" s="4362"/>
      <c r="BX58" s="4362"/>
      <c r="BY58" s="4362"/>
      <c r="BZ58" s="4362"/>
      <c r="CA58" s="4335"/>
      <c r="CB58" s="2203"/>
      <c r="CC58" s="2202"/>
      <c r="CD58" s="880"/>
    </row>
    <row r="59" spans="2:82" s="189" customFormat="1" ht="30" customHeight="1">
      <c r="B59" s="2180"/>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205"/>
      <c r="BR59" s="2204"/>
      <c r="BS59" s="4336"/>
      <c r="BT59" s="4337"/>
      <c r="BU59" s="4337"/>
      <c r="BV59" s="4337"/>
      <c r="BW59" s="4337"/>
      <c r="BX59" s="4337"/>
      <c r="BY59" s="4337"/>
      <c r="BZ59" s="4337"/>
      <c r="CA59" s="4338"/>
      <c r="CB59" s="2203"/>
      <c r="CC59" s="2202"/>
      <c r="CD59" s="880"/>
    </row>
    <row r="60" spans="2:82" s="189" customFormat="1" ht="30" customHeight="1">
      <c r="B60" s="2180"/>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201"/>
      <c r="BR60" s="2200"/>
      <c r="BS60" s="2200"/>
      <c r="BT60" s="2200"/>
      <c r="BU60" s="2200"/>
      <c r="BV60" s="2200"/>
      <c r="BW60" s="2200"/>
      <c r="BX60" s="2200"/>
      <c r="BY60" s="2200"/>
      <c r="BZ60" s="2200"/>
      <c r="CA60" s="2200"/>
      <c r="CB60" s="2199"/>
      <c r="CC60" s="2198"/>
      <c r="CD60" s="880"/>
    </row>
    <row r="61" spans="2:82" s="189" customFormat="1" ht="30" customHeight="1">
      <c r="B61" s="879"/>
      <c r="C61" s="213"/>
      <c r="D61" s="213"/>
      <c r="E61" s="188"/>
      <c r="F61" s="2070"/>
      <c r="G61" s="2072"/>
      <c r="H61" s="194"/>
      <c r="I61" s="188"/>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c r="AM61" s="194"/>
      <c r="AN61" s="194"/>
      <c r="AO61" s="194"/>
      <c r="AP61" s="194"/>
      <c r="AQ61" s="194"/>
      <c r="AR61" s="194"/>
      <c r="AS61" s="194"/>
      <c r="AT61" s="194"/>
      <c r="AU61" s="194"/>
      <c r="AV61" s="194"/>
      <c r="AW61" s="194"/>
      <c r="AX61" s="194"/>
      <c r="AY61" s="194"/>
      <c r="AZ61" s="194"/>
      <c r="BA61" s="194"/>
      <c r="BB61" s="194"/>
      <c r="BC61" s="194"/>
      <c r="BD61" s="665"/>
      <c r="BE61" s="665"/>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1649"/>
    </row>
    <row r="62" spans="2:82" s="189" customFormat="1" ht="30" customHeight="1">
      <c r="B62" s="879"/>
      <c r="C62" s="2070"/>
      <c r="D62" s="2062"/>
      <c r="E62" s="2062"/>
      <c r="F62" s="2062"/>
      <c r="G62" s="2062"/>
      <c r="H62" s="2062"/>
      <c r="I62" s="2062"/>
      <c r="J62" s="2062"/>
      <c r="K62" s="2062"/>
      <c r="L62" s="2062"/>
      <c r="M62" s="2062"/>
      <c r="N62" s="2062"/>
      <c r="O62" s="2062"/>
      <c r="P62" s="2062"/>
      <c r="Q62" s="2062"/>
      <c r="R62" s="2062"/>
      <c r="S62" s="2062"/>
      <c r="T62" s="2062"/>
      <c r="U62" s="2062"/>
      <c r="V62" s="2062"/>
      <c r="W62" s="2062"/>
      <c r="X62" s="2062"/>
      <c r="Y62" s="2062"/>
      <c r="Z62" s="2062"/>
      <c r="AA62" s="2062"/>
      <c r="AB62" s="2062"/>
      <c r="AC62" s="2062"/>
      <c r="AD62" s="2062"/>
      <c r="AE62" s="2062"/>
      <c r="AF62" s="2062"/>
      <c r="AG62" s="2062"/>
      <c r="AH62" s="194"/>
      <c r="AI62" s="194"/>
      <c r="AJ62" s="194"/>
      <c r="AK62" s="194"/>
      <c r="AL62" s="194"/>
      <c r="AM62" s="194"/>
      <c r="AN62" s="194"/>
      <c r="AO62" s="194"/>
      <c r="AP62" s="194"/>
      <c r="AQ62" s="194"/>
      <c r="AR62" s="194"/>
      <c r="AS62" s="194"/>
      <c r="AT62" s="194"/>
      <c r="AU62" s="194"/>
      <c r="AV62" s="194"/>
      <c r="AW62" s="194"/>
      <c r="AX62" s="194"/>
      <c r="AY62" s="194"/>
      <c r="AZ62" s="194"/>
      <c r="BA62" s="194"/>
      <c r="BB62" s="194"/>
      <c r="BC62" s="194"/>
      <c r="BD62" s="665"/>
      <c r="BE62" s="665"/>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1649"/>
    </row>
    <row r="63" spans="2:82" s="189" customFormat="1" ht="30" customHeight="1">
      <c r="B63" s="879"/>
      <c r="C63" s="2070"/>
      <c r="D63" s="2062"/>
      <c r="E63" s="2062"/>
      <c r="F63" s="2062"/>
      <c r="G63" s="2062"/>
      <c r="H63" s="2062"/>
      <c r="I63" s="2062"/>
      <c r="J63" s="2062"/>
      <c r="K63" s="2062"/>
      <c r="L63" s="2062"/>
      <c r="M63" s="2062"/>
      <c r="N63" s="2062"/>
      <c r="O63" s="2062"/>
      <c r="P63" s="2062"/>
      <c r="Q63" s="2062"/>
      <c r="R63" s="2062"/>
      <c r="S63" s="2062"/>
      <c r="T63" s="2062"/>
      <c r="U63" s="2062"/>
      <c r="V63" s="2062"/>
      <c r="W63" s="2062"/>
      <c r="X63" s="2062"/>
      <c r="Y63" s="2062"/>
      <c r="Z63" s="2062"/>
      <c r="AA63" s="2062"/>
      <c r="AB63" s="2062"/>
      <c r="AC63" s="2062"/>
      <c r="AD63" s="2062"/>
      <c r="AE63" s="2062"/>
      <c r="AF63" s="2062"/>
      <c r="AG63" s="2062"/>
      <c r="AH63" s="194"/>
      <c r="AI63" s="194"/>
      <c r="AJ63" s="194"/>
      <c r="AK63" s="194"/>
      <c r="AL63" s="194"/>
      <c r="AM63" s="194"/>
      <c r="AN63" s="194"/>
      <c r="AO63" s="194"/>
      <c r="AP63" s="194"/>
      <c r="AQ63" s="194"/>
      <c r="AR63" s="194"/>
      <c r="AS63" s="194"/>
      <c r="AT63" s="194"/>
      <c r="AU63" s="194"/>
      <c r="AV63" s="194"/>
      <c r="AW63" s="194"/>
      <c r="AX63" s="194"/>
      <c r="AY63" s="194"/>
      <c r="AZ63" s="194"/>
      <c r="BA63" s="194"/>
      <c r="BB63" s="194"/>
      <c r="BC63" s="194"/>
      <c r="BD63" s="665"/>
      <c r="BE63" s="665"/>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1649"/>
    </row>
    <row r="64" spans="2:82" s="189" customFormat="1" ht="30" customHeight="1">
      <c r="B64" s="879"/>
      <c r="C64" s="2070"/>
      <c r="D64" s="2062"/>
      <c r="E64" s="2062"/>
      <c r="F64" s="2062"/>
      <c r="G64" s="2062"/>
      <c r="H64" s="2062"/>
      <c r="I64" s="2062"/>
      <c r="J64" s="2062"/>
      <c r="K64" s="2062"/>
      <c r="L64" s="2062"/>
      <c r="M64" s="2062"/>
      <c r="N64" s="2062"/>
      <c r="O64" s="2062"/>
      <c r="P64" s="2062"/>
      <c r="Q64" s="2062"/>
      <c r="R64" s="2062"/>
      <c r="S64" s="2062"/>
      <c r="T64" s="2062"/>
      <c r="U64" s="2062"/>
      <c r="V64" s="2062"/>
      <c r="W64" s="2062"/>
      <c r="X64" s="2062"/>
      <c r="Y64" s="2062"/>
      <c r="Z64" s="2062"/>
      <c r="AA64" s="2062"/>
      <c r="AB64" s="2062"/>
      <c r="AC64" s="2062"/>
      <c r="AD64" s="2062"/>
      <c r="AE64" s="2062"/>
      <c r="AF64" s="2062"/>
      <c r="AG64" s="2062"/>
      <c r="AH64" s="194"/>
      <c r="AI64" s="194"/>
      <c r="AJ64" s="194"/>
      <c r="AK64" s="194"/>
      <c r="AL64" s="194"/>
      <c r="AM64" s="194"/>
      <c r="AN64" s="194"/>
      <c r="AO64" s="194"/>
      <c r="AP64" s="194"/>
      <c r="AQ64" s="194"/>
      <c r="AR64" s="194"/>
      <c r="AS64" s="194"/>
      <c r="AT64" s="194"/>
      <c r="AU64" s="194"/>
      <c r="AV64" s="194"/>
      <c r="AW64" s="194"/>
      <c r="AX64" s="194"/>
      <c r="AY64" s="194"/>
      <c r="AZ64" s="194"/>
      <c r="BA64" s="194"/>
      <c r="BB64" s="194"/>
      <c r="BC64" s="194"/>
      <c r="BD64" s="665"/>
      <c r="BE64" s="665"/>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1649"/>
    </row>
    <row r="65" spans="2:82" s="189" customFormat="1" ht="30" customHeight="1">
      <c r="B65" s="879"/>
      <c r="C65" s="2070"/>
      <c r="D65" s="2062"/>
      <c r="E65" s="2062"/>
      <c r="F65" s="2062"/>
      <c r="G65" s="2062"/>
      <c r="H65" s="2062"/>
      <c r="I65" s="2062"/>
      <c r="J65" s="2062"/>
      <c r="K65" s="2062"/>
      <c r="L65" s="2062"/>
      <c r="M65" s="2062"/>
      <c r="N65" s="2062"/>
      <c r="O65" s="2062"/>
      <c r="P65" s="2062"/>
      <c r="Q65" s="2062"/>
      <c r="R65" s="2062"/>
      <c r="S65" s="2062"/>
      <c r="T65" s="2062"/>
      <c r="U65" s="2062"/>
      <c r="V65" s="2062"/>
      <c r="W65" s="2062"/>
      <c r="X65" s="2062"/>
      <c r="Y65" s="2062"/>
      <c r="Z65" s="2062"/>
      <c r="AA65" s="2062"/>
      <c r="AB65" s="2062"/>
      <c r="AC65" s="2062"/>
      <c r="AD65" s="2062"/>
      <c r="AE65" s="2062"/>
      <c r="AF65" s="2062"/>
      <c r="AG65" s="2062"/>
      <c r="AH65" s="194"/>
      <c r="AI65" s="194"/>
      <c r="AJ65" s="194"/>
      <c r="AK65" s="194"/>
      <c r="AL65" s="194"/>
      <c r="AM65" s="194"/>
      <c r="AN65" s="194"/>
      <c r="AO65" s="194"/>
      <c r="AP65" s="194"/>
      <c r="AQ65" s="194"/>
      <c r="AR65" s="194"/>
      <c r="AS65" s="194"/>
      <c r="AT65" s="194"/>
      <c r="AU65" s="194"/>
      <c r="AV65" s="194"/>
      <c r="AW65" s="194"/>
      <c r="AX65" s="194"/>
      <c r="AY65" s="194"/>
      <c r="AZ65" s="194"/>
      <c r="BA65" s="194"/>
      <c r="BB65" s="194"/>
      <c r="BC65" s="194"/>
      <c r="BD65" s="665"/>
      <c r="BE65" s="665"/>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1649"/>
    </row>
    <row r="66" spans="2:82" s="189" customFormat="1" ht="30" customHeight="1">
      <c r="B66" s="879"/>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1649"/>
    </row>
    <row r="67" spans="2:82" s="189" customFormat="1" ht="30" customHeight="1">
      <c r="B67" s="879"/>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1649"/>
    </row>
    <row r="68" spans="2:82" s="189" customFormat="1" ht="30" customHeight="1">
      <c r="B68" s="879"/>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1649"/>
    </row>
    <row r="69" spans="2:82" s="189" customFormat="1" ht="30" customHeight="1">
      <c r="B69" s="879"/>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1649"/>
    </row>
    <row r="70" spans="2:82" s="189" customFormat="1" ht="30" customHeight="1">
      <c r="B70" s="879"/>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1649"/>
    </row>
    <row r="71" spans="2:82" s="189" customFormat="1" ht="30" customHeight="1">
      <c r="B71" s="879"/>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1649"/>
    </row>
    <row r="72" spans="2:82" s="189" customFormat="1" ht="30" customHeight="1">
      <c r="B72" s="879"/>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1649"/>
    </row>
    <row r="73" spans="2:82" s="189" customFormat="1" ht="30" customHeight="1">
      <c r="B73" s="879"/>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1649"/>
    </row>
    <row r="74" spans="2:82" s="189" customFormat="1" ht="30" customHeight="1">
      <c r="B74" s="879"/>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1649"/>
    </row>
    <row r="75" spans="2:82" s="189" customFormat="1" ht="30" customHeight="1">
      <c r="B75" s="879"/>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1649"/>
    </row>
    <row r="76" spans="2:82" s="189" customFormat="1" ht="30" customHeight="1">
      <c r="B76" s="879"/>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1649"/>
    </row>
    <row r="77" spans="2:82" s="189" customFormat="1" ht="30" customHeight="1">
      <c r="B77" s="879"/>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1649"/>
    </row>
    <row r="78" spans="2:82" s="189" customFormat="1" ht="30" customHeight="1">
      <c r="B78" s="879"/>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1649"/>
    </row>
    <row r="79" spans="2:82" s="189" customFormat="1" ht="30" customHeight="1">
      <c r="B79" s="879"/>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1649"/>
    </row>
    <row r="80" spans="2:82" s="189" customFormat="1" ht="30" customHeight="1">
      <c r="B80" s="879"/>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1649"/>
    </row>
    <row r="81" spans="2:82" s="189" customFormat="1" ht="30" customHeight="1">
      <c r="B81" s="879"/>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1649"/>
    </row>
    <row r="82" spans="2:82" s="35" customFormat="1" ht="30" customHeight="1" thickBot="1">
      <c r="B82" s="2064"/>
      <c r="C82" s="2065"/>
      <c r="D82" s="2065"/>
      <c r="E82" s="2065"/>
      <c r="F82" s="2065"/>
      <c r="G82" s="2065"/>
      <c r="H82" s="2065"/>
      <c r="I82" s="2065"/>
      <c r="J82" s="2065"/>
      <c r="K82" s="2065"/>
      <c r="L82" s="2065"/>
      <c r="M82" s="2065"/>
      <c r="N82" s="2065"/>
      <c r="O82" s="2065"/>
      <c r="P82" s="2065"/>
      <c r="Q82" s="2065"/>
      <c r="R82" s="2065"/>
      <c r="S82" s="2065"/>
      <c r="T82" s="2065"/>
      <c r="U82" s="2065"/>
      <c r="V82" s="2065"/>
      <c r="W82" s="2065"/>
      <c r="X82" s="2065"/>
      <c r="Y82" s="2065"/>
      <c r="Z82" s="2065"/>
      <c r="AA82" s="2065"/>
      <c r="AB82" s="2065"/>
      <c r="AC82" s="2065"/>
      <c r="AD82" s="2065"/>
      <c r="AE82" s="2065"/>
      <c r="AF82" s="2065"/>
      <c r="AG82" s="2065"/>
      <c r="AH82" s="2065"/>
      <c r="AI82" s="2065"/>
      <c r="AJ82" s="2065"/>
      <c r="AK82" s="2065"/>
      <c r="AL82" s="2065"/>
      <c r="AM82" s="2065"/>
      <c r="AN82" s="2065"/>
      <c r="AO82" s="2065"/>
      <c r="AP82" s="2065"/>
      <c r="AQ82" s="2065"/>
      <c r="AR82" s="2065"/>
      <c r="AS82" s="2065"/>
      <c r="AT82" s="2065"/>
      <c r="AU82" s="2065"/>
      <c r="AV82" s="2065"/>
      <c r="AW82" s="2065"/>
      <c r="AX82" s="2065"/>
      <c r="AY82" s="2065"/>
      <c r="AZ82" s="2065"/>
      <c r="BA82" s="2065"/>
      <c r="BB82" s="2065"/>
      <c r="BC82" s="2065"/>
      <c r="BD82" s="2065"/>
      <c r="BE82" s="2065"/>
      <c r="BF82" s="2065"/>
      <c r="BG82" s="2065"/>
      <c r="BH82" s="2065"/>
      <c r="BI82" s="2065"/>
      <c r="BJ82" s="2065"/>
      <c r="BK82" s="2065"/>
      <c r="BL82" s="2065"/>
      <c r="BM82" s="2065"/>
      <c r="BN82" s="2065"/>
      <c r="BO82" s="2065"/>
      <c r="BP82" s="2065"/>
      <c r="BQ82" s="2065"/>
      <c r="BR82" s="2065"/>
      <c r="BS82" s="2065"/>
      <c r="BT82" s="2065"/>
      <c r="BU82" s="2065"/>
      <c r="BV82" s="2065"/>
      <c r="BW82" s="2195"/>
      <c r="BX82" s="2195"/>
      <c r="BY82" s="2195"/>
      <c r="BZ82" s="2195"/>
      <c r="CA82" s="2195"/>
      <c r="CB82" s="2195"/>
      <c r="CC82" s="2065"/>
      <c r="CD82" s="2066"/>
    </row>
    <row r="83" spans="2:82" ht="30" customHeight="1">
      <c r="B83" s="2067"/>
      <c r="C83" s="2068"/>
      <c r="D83" s="2067"/>
      <c r="E83" s="40"/>
      <c r="F83" s="2068"/>
      <c r="G83" s="33"/>
      <c r="H83" s="33"/>
      <c r="I83" s="33"/>
      <c r="J83" s="2061"/>
      <c r="K83" s="2061"/>
      <c r="L83" s="2061"/>
      <c r="M83" s="2061"/>
      <c r="N83" s="2061"/>
      <c r="O83" s="2061"/>
      <c r="P83" s="2061"/>
      <c r="Q83" s="32"/>
      <c r="R83" s="2061"/>
      <c r="S83" s="2061"/>
      <c r="T83" s="2067"/>
      <c r="U83" s="2067"/>
      <c r="V83" s="2067"/>
      <c r="W83" s="2067"/>
      <c r="X83" s="2067"/>
      <c r="Y83" s="2067"/>
      <c r="Z83" s="2067"/>
      <c r="AA83" s="2067"/>
      <c r="AB83" s="198"/>
      <c r="AC83" s="40"/>
      <c r="AD83" s="40"/>
      <c r="AE83" s="40"/>
      <c r="AF83" s="40"/>
      <c r="AG83" s="40"/>
      <c r="AH83" s="2067"/>
      <c r="AI83" s="2067"/>
      <c r="AJ83" s="2067"/>
      <c r="AK83" s="2067"/>
      <c r="AL83" s="2067"/>
      <c r="AM83" s="2067"/>
      <c r="AN83" s="2067"/>
      <c r="AO83" s="2067"/>
      <c r="AP83" s="2067"/>
      <c r="AQ83" s="2067"/>
      <c r="AR83" s="2067"/>
      <c r="AS83" s="2067"/>
      <c r="AT83" s="2067"/>
      <c r="AU83" s="2067"/>
      <c r="AV83" s="2067"/>
      <c r="AW83" s="2067"/>
      <c r="AX83" s="2067"/>
      <c r="AY83" s="2067"/>
      <c r="AZ83" s="2067"/>
      <c r="BA83" s="2067"/>
      <c r="BB83" s="2067"/>
      <c r="BC83" s="2067"/>
      <c r="BD83" s="2067"/>
      <c r="BE83" s="2067"/>
      <c r="BF83" s="2067"/>
      <c r="BG83" s="2067"/>
      <c r="BH83" s="2067"/>
      <c r="BI83" s="2067"/>
      <c r="BJ83" s="2067"/>
      <c r="BK83" s="2067"/>
      <c r="BL83" s="2067"/>
      <c r="BM83" s="2067"/>
      <c r="BN83" s="2067"/>
      <c r="BO83" s="2067"/>
      <c r="BP83" s="2067"/>
      <c r="BQ83" s="2067"/>
      <c r="BR83" s="2067"/>
      <c r="BS83" s="2067"/>
      <c r="BT83" s="2067"/>
      <c r="BU83" s="2067"/>
      <c r="BV83" s="2067"/>
      <c r="BW83" s="2067"/>
      <c r="BX83" s="2067"/>
      <c r="BY83" s="2067"/>
      <c r="BZ83" s="198"/>
      <c r="CA83" s="40"/>
      <c r="CB83" s="40"/>
      <c r="CC83" s="2067"/>
      <c r="CD83" s="2067"/>
    </row>
    <row r="84" spans="2:82" s="2069" customFormat="1" ht="30" customHeight="1">
      <c r="B84" s="4339">
        <v>45</v>
      </c>
      <c r="C84" s="4339"/>
      <c r="D84" s="4339"/>
      <c r="E84" s="4339"/>
      <c r="F84" s="4339"/>
      <c r="G84" s="4339"/>
      <c r="H84" s="4339"/>
      <c r="I84" s="4339"/>
      <c r="J84" s="4339"/>
      <c r="K84" s="4339"/>
      <c r="L84" s="4339"/>
      <c r="M84" s="4339"/>
      <c r="N84" s="4339"/>
      <c r="O84" s="4339"/>
      <c r="P84" s="4339"/>
      <c r="Q84" s="4339"/>
      <c r="R84" s="4339"/>
      <c r="S84" s="4339"/>
      <c r="T84" s="4339"/>
      <c r="U84" s="4339"/>
      <c r="V84" s="4339"/>
      <c r="W84" s="4339"/>
      <c r="X84" s="4339"/>
      <c r="Y84" s="4339"/>
      <c r="Z84" s="4339"/>
      <c r="AA84" s="4339"/>
      <c r="AB84" s="4339"/>
      <c r="AC84" s="4339"/>
      <c r="AD84" s="4339"/>
      <c r="AE84" s="4339"/>
      <c r="AF84" s="4339"/>
      <c r="AG84" s="4339"/>
      <c r="AH84" s="4339"/>
      <c r="AI84" s="4339"/>
      <c r="AJ84" s="4339"/>
      <c r="AK84" s="4339"/>
      <c r="AL84" s="4339"/>
      <c r="AM84" s="4339"/>
      <c r="AN84" s="4339"/>
      <c r="AO84" s="4339"/>
      <c r="AP84" s="4339"/>
      <c r="AQ84" s="4339"/>
      <c r="AR84" s="4339"/>
      <c r="AS84" s="4339"/>
      <c r="AT84" s="4339"/>
      <c r="AU84" s="4339"/>
      <c r="AV84" s="4339"/>
      <c r="AW84" s="4339"/>
      <c r="AX84" s="4339"/>
      <c r="AY84" s="4339"/>
      <c r="AZ84" s="4339"/>
      <c r="BA84" s="4339"/>
      <c r="BB84" s="4339"/>
      <c r="BC84" s="4339"/>
      <c r="BD84" s="4339"/>
      <c r="BE84" s="4339"/>
      <c r="BF84" s="4339"/>
      <c r="BG84" s="4339"/>
      <c r="BH84" s="4339"/>
      <c r="BI84" s="4339"/>
      <c r="BJ84" s="4339"/>
      <c r="BK84" s="4339"/>
      <c r="BL84" s="4339"/>
      <c r="BM84" s="4339"/>
      <c r="BN84" s="4339"/>
      <c r="BO84" s="4339"/>
      <c r="BP84" s="4339"/>
      <c r="BQ84" s="4339"/>
      <c r="BR84" s="4339"/>
      <c r="BS84" s="4339"/>
      <c r="BT84" s="4339"/>
      <c r="BU84" s="4339"/>
      <c r="BV84" s="4339"/>
      <c r="BW84" s="4339"/>
      <c r="BX84" s="4339"/>
      <c r="BY84" s="4339"/>
      <c r="BZ84" s="4339"/>
      <c r="CA84" s="4339"/>
      <c r="CB84" s="4339"/>
      <c r="CC84" s="4339"/>
      <c r="CD84" s="4339"/>
    </row>
    <row r="85" spans="2:82" s="2069" customFormat="1" ht="30" customHeight="1">
      <c r="B85" s="2167"/>
      <c r="C85" s="2167"/>
      <c r="D85" s="2167"/>
      <c r="E85" s="2167"/>
      <c r="F85" s="2167"/>
      <c r="G85" s="2167"/>
      <c r="H85" s="2167"/>
      <c r="I85" s="2167"/>
      <c r="J85" s="2167"/>
      <c r="K85" s="2167"/>
      <c r="L85" s="2167"/>
      <c r="M85" s="2167"/>
      <c r="N85" s="2167"/>
      <c r="O85" s="2167"/>
      <c r="P85" s="2167"/>
      <c r="Q85" s="2167"/>
      <c r="R85" s="2167"/>
      <c r="S85" s="2167"/>
      <c r="T85" s="2167"/>
      <c r="U85" s="2167"/>
      <c r="V85" s="2167"/>
      <c r="W85" s="2167"/>
      <c r="X85" s="2167"/>
      <c r="Y85" s="2167"/>
      <c r="Z85" s="2167"/>
      <c r="AA85" s="2167"/>
      <c r="AB85" s="2167"/>
      <c r="AC85" s="2167"/>
      <c r="AD85" s="2167"/>
      <c r="AE85" s="2167"/>
      <c r="AF85" s="2167"/>
      <c r="AG85" s="2167"/>
      <c r="AH85" s="2167"/>
      <c r="AI85" s="2167"/>
      <c r="AJ85" s="2167"/>
      <c r="AK85" s="2167"/>
      <c r="AL85" s="2167"/>
      <c r="AM85" s="2167"/>
      <c r="AN85" s="2167"/>
      <c r="AO85" s="2167"/>
      <c r="AP85" s="2167"/>
      <c r="AQ85" s="2167"/>
      <c r="AR85" s="2167"/>
      <c r="AS85" s="2167"/>
      <c r="AT85" s="2167"/>
      <c r="AU85" s="2167"/>
      <c r="AV85" s="2167"/>
      <c r="AW85" s="2167"/>
      <c r="AX85" s="2167"/>
      <c r="AY85" s="2167"/>
      <c r="AZ85" s="2167"/>
      <c r="BA85" s="2167"/>
      <c r="BB85" s="2167"/>
      <c r="BC85" s="2167"/>
      <c r="BD85" s="2167"/>
      <c r="BE85" s="2167"/>
      <c r="BF85" s="2167"/>
      <c r="BG85" s="2167"/>
      <c r="BH85" s="2167"/>
      <c r="BI85" s="2167"/>
      <c r="BJ85" s="2167"/>
      <c r="BK85" s="2167"/>
      <c r="BL85" s="2167"/>
      <c r="BM85" s="2167"/>
      <c r="BN85" s="2167"/>
      <c r="BO85" s="2167"/>
      <c r="BP85" s="2167"/>
      <c r="BQ85" s="2167"/>
      <c r="BR85" s="2167"/>
      <c r="BS85" s="2167"/>
      <c r="BT85" s="2167"/>
      <c r="BU85" s="2167"/>
      <c r="BV85" s="2167"/>
      <c r="BW85" s="2167"/>
      <c r="BX85" s="2167"/>
      <c r="BY85" s="2167"/>
      <c r="BZ85" s="2167"/>
      <c r="CA85" s="2167"/>
      <c r="CB85" s="2167"/>
      <c r="CC85" s="2167"/>
      <c r="CD85" s="2167"/>
    </row>
  </sheetData>
  <mergeCells count="39">
    <mergeCell ref="CB9:CC10"/>
    <mergeCell ref="C3:N4"/>
    <mergeCell ref="O3:Q4"/>
    <mergeCell ref="H6:I7"/>
    <mergeCell ref="BQ9:BR10"/>
    <mergeCell ref="BS9:CA10"/>
    <mergeCell ref="F19:H20"/>
    <mergeCell ref="BQ19:BR20"/>
    <mergeCell ref="BS19:CA20"/>
    <mergeCell ref="CB19:CC20"/>
    <mergeCell ref="F23:H24"/>
    <mergeCell ref="BQ23:BR24"/>
    <mergeCell ref="BS23:CA24"/>
    <mergeCell ref="CB23:CC24"/>
    <mergeCell ref="F27:H28"/>
    <mergeCell ref="BQ27:BR28"/>
    <mergeCell ref="BS27:CA28"/>
    <mergeCell ref="CB27:CC28"/>
    <mergeCell ref="BQ30:BR31"/>
    <mergeCell ref="BS30:CA31"/>
    <mergeCell ref="CB30:CC31"/>
    <mergeCell ref="BQ37:BR38"/>
    <mergeCell ref="BS37:CA38"/>
    <mergeCell ref="CB37:CC38"/>
    <mergeCell ref="BQ40:BR41"/>
    <mergeCell ref="BS40:CA41"/>
    <mergeCell ref="CB40:CC41"/>
    <mergeCell ref="BQ43:BR44"/>
    <mergeCell ref="BS43:CA44"/>
    <mergeCell ref="CB43:CC44"/>
    <mergeCell ref="BQ49:CC49"/>
    <mergeCell ref="D50:BB51"/>
    <mergeCell ref="BS50:CA50"/>
    <mergeCell ref="B84:CD84"/>
    <mergeCell ref="BS52:CA53"/>
    <mergeCell ref="D53:BB54"/>
    <mergeCell ref="BS55:CA56"/>
    <mergeCell ref="D56:BB57"/>
    <mergeCell ref="BS58:CA59"/>
  </mergeCells>
  <printOptions horizontalCentered="1"/>
  <pageMargins left="3.937007874015748E-2" right="3.937007874015748E-2" top="3.937007874015748E-2" bottom="3.937007874015748E-2" header="0" footer="0"/>
  <pageSetup paperSize="9" scale="30"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sheetPr transitionEvaluation="1">
    <tabColor rgb="FFFFFF99"/>
  </sheetPr>
  <dimension ref="A1:CJ101"/>
  <sheetViews>
    <sheetView showGridLines="0" view="pageBreakPreview" zoomScale="39" zoomScaleNormal="40" zoomScaleSheetLayoutView="39" workbookViewId="0">
      <selection activeCell="BA72" sqref="BA72:CF73"/>
    </sheetView>
  </sheetViews>
  <sheetFormatPr defaultColWidth="1.58203125" defaultRowHeight="15"/>
  <cols>
    <col min="1" max="1" width="1.58203125" style="1"/>
    <col min="2" max="2" width="2.6640625" style="1" customWidth="1"/>
    <col min="3" max="3" width="7.4140625" style="1" customWidth="1"/>
    <col min="4" max="5" width="3.6640625" style="1" customWidth="1"/>
    <col min="6" max="21" width="2.6640625" style="1" customWidth="1"/>
    <col min="22" max="23" width="3.1640625" style="1" customWidth="1"/>
    <col min="24" max="29" width="2.6640625" style="1" customWidth="1"/>
    <col min="30" max="30" width="1.6640625" style="1" customWidth="1"/>
    <col min="31" max="33" width="2.6640625" style="1" customWidth="1"/>
    <col min="34" max="34" width="3.6640625" style="1" customWidth="1"/>
    <col min="35" max="39" width="2.6640625" style="1" customWidth="1"/>
    <col min="40" max="41" width="3.1640625" style="1" customWidth="1"/>
    <col min="42" max="59" width="2.6640625" style="1" customWidth="1"/>
    <col min="60" max="61" width="3.1640625" style="1" customWidth="1"/>
    <col min="62" max="67" width="2.6640625" style="1" customWidth="1"/>
    <col min="68" max="68" width="1.6640625" style="1" customWidth="1"/>
    <col min="69" max="71" width="2.6640625" style="1" customWidth="1"/>
    <col min="72" max="72" width="3.6640625" style="1" customWidth="1"/>
    <col min="73" max="76" width="2.6640625" style="1" customWidth="1"/>
    <col min="77" max="77" width="1.6640625" style="2" customWidth="1"/>
    <col min="78" max="78" width="2.08203125" style="1" customWidth="1"/>
    <col min="79" max="84" width="2.6640625" style="1" customWidth="1"/>
    <col min="85" max="240" width="1.58203125" style="1"/>
    <col min="241" max="241" width="2.6640625" style="1" customWidth="1"/>
    <col min="242" max="242" width="6.4140625" style="1" bestFit="1" customWidth="1"/>
    <col min="243" max="243" width="2.6640625" style="1" customWidth="1"/>
    <col min="244" max="247" width="0.9140625" style="1" customWidth="1"/>
    <col min="248" max="329" width="2.6640625" style="1" customWidth="1"/>
    <col min="330" max="496" width="1.58203125" style="1"/>
    <col min="497" max="497" width="2.6640625" style="1" customWidth="1"/>
    <col min="498" max="498" width="6.4140625" style="1" bestFit="1" customWidth="1"/>
    <col min="499" max="499" width="2.6640625" style="1" customWidth="1"/>
    <col min="500" max="503" width="0.9140625" style="1" customWidth="1"/>
    <col min="504" max="585" width="2.6640625" style="1" customWidth="1"/>
    <col min="586" max="752" width="1.58203125" style="1"/>
    <col min="753" max="753" width="2.6640625" style="1" customWidth="1"/>
    <col min="754" max="754" width="6.4140625" style="1" bestFit="1" customWidth="1"/>
    <col min="755" max="755" width="2.6640625" style="1" customWidth="1"/>
    <col min="756" max="759" width="0.9140625" style="1" customWidth="1"/>
    <col min="760" max="841" width="2.6640625" style="1" customWidth="1"/>
    <col min="842" max="1008" width="1.58203125" style="1"/>
    <col min="1009" max="1009" width="2.6640625" style="1" customWidth="1"/>
    <col min="1010" max="1010" width="6.4140625" style="1" bestFit="1" customWidth="1"/>
    <col min="1011" max="1011" width="2.6640625" style="1" customWidth="1"/>
    <col min="1012" max="1015" width="0.9140625" style="1" customWidth="1"/>
    <col min="1016" max="1097" width="2.6640625" style="1" customWidth="1"/>
    <col min="1098" max="1264" width="1.58203125" style="1"/>
    <col min="1265" max="1265" width="2.6640625" style="1" customWidth="1"/>
    <col min="1266" max="1266" width="6.4140625" style="1" bestFit="1" customWidth="1"/>
    <col min="1267" max="1267" width="2.6640625" style="1" customWidth="1"/>
    <col min="1268" max="1271" width="0.9140625" style="1" customWidth="1"/>
    <col min="1272" max="1353" width="2.6640625" style="1" customWidth="1"/>
    <col min="1354" max="1520" width="1.58203125" style="1"/>
    <col min="1521" max="1521" width="2.6640625" style="1" customWidth="1"/>
    <col min="1522" max="1522" width="6.4140625" style="1" bestFit="1" customWidth="1"/>
    <col min="1523" max="1523" width="2.6640625" style="1" customWidth="1"/>
    <col min="1524" max="1527" width="0.9140625" style="1" customWidth="1"/>
    <col min="1528" max="1609" width="2.6640625" style="1" customWidth="1"/>
    <col min="1610" max="1776" width="1.58203125" style="1"/>
    <col min="1777" max="1777" width="2.6640625" style="1" customWidth="1"/>
    <col min="1778" max="1778" width="6.4140625" style="1" bestFit="1" customWidth="1"/>
    <col min="1779" max="1779" width="2.6640625" style="1" customWidth="1"/>
    <col min="1780" max="1783" width="0.9140625" style="1" customWidth="1"/>
    <col min="1784" max="1865" width="2.6640625" style="1" customWidth="1"/>
    <col min="1866" max="2032" width="1.58203125" style="1"/>
    <col min="2033" max="2033" width="2.6640625" style="1" customWidth="1"/>
    <col min="2034" max="2034" width="6.4140625" style="1" bestFit="1" customWidth="1"/>
    <col min="2035" max="2035" width="2.6640625" style="1" customWidth="1"/>
    <col min="2036" max="2039" width="0.9140625" style="1" customWidth="1"/>
    <col min="2040" max="2121" width="2.6640625" style="1" customWidth="1"/>
    <col min="2122" max="2288" width="1.58203125" style="1"/>
    <col min="2289" max="2289" width="2.6640625" style="1" customWidth="1"/>
    <col min="2290" max="2290" width="6.4140625" style="1" bestFit="1" customWidth="1"/>
    <col min="2291" max="2291" width="2.6640625" style="1" customWidth="1"/>
    <col min="2292" max="2295" width="0.9140625" style="1" customWidth="1"/>
    <col min="2296" max="2377" width="2.6640625" style="1" customWidth="1"/>
    <col min="2378" max="2544" width="1.58203125" style="1"/>
    <col min="2545" max="2545" width="2.6640625" style="1" customWidth="1"/>
    <col min="2546" max="2546" width="6.4140625" style="1" bestFit="1" customWidth="1"/>
    <col min="2547" max="2547" width="2.6640625" style="1" customWidth="1"/>
    <col min="2548" max="2551" width="0.9140625" style="1" customWidth="1"/>
    <col min="2552" max="2633" width="2.6640625" style="1" customWidth="1"/>
    <col min="2634" max="2800" width="1.58203125" style="1"/>
    <col min="2801" max="2801" width="2.6640625" style="1" customWidth="1"/>
    <col min="2802" max="2802" width="6.4140625" style="1" bestFit="1" customWidth="1"/>
    <col min="2803" max="2803" width="2.6640625" style="1" customWidth="1"/>
    <col min="2804" max="2807" width="0.9140625" style="1" customWidth="1"/>
    <col min="2808" max="2889" width="2.6640625" style="1" customWidth="1"/>
    <col min="2890" max="3056" width="1.58203125" style="1"/>
    <col min="3057" max="3057" width="2.6640625" style="1" customWidth="1"/>
    <col min="3058" max="3058" width="6.4140625" style="1" bestFit="1" customWidth="1"/>
    <col min="3059" max="3059" width="2.6640625" style="1" customWidth="1"/>
    <col min="3060" max="3063" width="0.9140625" style="1" customWidth="1"/>
    <col min="3064" max="3145" width="2.6640625" style="1" customWidth="1"/>
    <col min="3146" max="3312" width="1.58203125" style="1"/>
    <col min="3313" max="3313" width="2.6640625" style="1" customWidth="1"/>
    <col min="3314" max="3314" width="6.4140625" style="1" bestFit="1" customWidth="1"/>
    <col min="3315" max="3315" width="2.6640625" style="1" customWidth="1"/>
    <col min="3316" max="3319" width="0.9140625" style="1" customWidth="1"/>
    <col min="3320" max="3401" width="2.6640625" style="1" customWidth="1"/>
    <col min="3402" max="3568" width="1.58203125" style="1"/>
    <col min="3569" max="3569" width="2.6640625" style="1" customWidth="1"/>
    <col min="3570" max="3570" width="6.4140625" style="1" bestFit="1" customWidth="1"/>
    <col min="3571" max="3571" width="2.6640625" style="1" customWidth="1"/>
    <col min="3572" max="3575" width="0.9140625" style="1" customWidth="1"/>
    <col min="3576" max="3657" width="2.6640625" style="1" customWidth="1"/>
    <col min="3658" max="3824" width="1.58203125" style="1"/>
    <col min="3825" max="3825" width="2.6640625" style="1" customWidth="1"/>
    <col min="3826" max="3826" width="6.4140625" style="1" bestFit="1" customWidth="1"/>
    <col min="3827" max="3827" width="2.6640625" style="1" customWidth="1"/>
    <col min="3828" max="3831" width="0.9140625" style="1" customWidth="1"/>
    <col min="3832" max="3913" width="2.6640625" style="1" customWidth="1"/>
    <col min="3914" max="4080" width="1.58203125" style="1"/>
    <col min="4081" max="4081" width="2.6640625" style="1" customWidth="1"/>
    <col min="4082" max="4082" width="6.4140625" style="1" bestFit="1" customWidth="1"/>
    <col min="4083" max="4083" width="2.6640625" style="1" customWidth="1"/>
    <col min="4084" max="4087" width="0.9140625" style="1" customWidth="1"/>
    <col min="4088" max="4169" width="2.6640625" style="1" customWidth="1"/>
    <col min="4170" max="4336" width="1.58203125" style="1"/>
    <col min="4337" max="4337" width="2.6640625" style="1" customWidth="1"/>
    <col min="4338" max="4338" width="6.4140625" style="1" bestFit="1" customWidth="1"/>
    <col min="4339" max="4339" width="2.6640625" style="1" customWidth="1"/>
    <col min="4340" max="4343" width="0.9140625" style="1" customWidth="1"/>
    <col min="4344" max="4425" width="2.6640625" style="1" customWidth="1"/>
    <col min="4426" max="4592" width="1.58203125" style="1"/>
    <col min="4593" max="4593" width="2.6640625" style="1" customWidth="1"/>
    <col min="4594" max="4594" width="6.4140625" style="1" bestFit="1" customWidth="1"/>
    <col min="4595" max="4595" width="2.6640625" style="1" customWidth="1"/>
    <col min="4596" max="4599" width="0.9140625" style="1" customWidth="1"/>
    <col min="4600" max="4681" width="2.6640625" style="1" customWidth="1"/>
    <col min="4682" max="4848" width="1.58203125" style="1"/>
    <col min="4849" max="4849" width="2.6640625" style="1" customWidth="1"/>
    <col min="4850" max="4850" width="6.4140625" style="1" bestFit="1" customWidth="1"/>
    <col min="4851" max="4851" width="2.6640625" style="1" customWidth="1"/>
    <col min="4852" max="4855" width="0.9140625" style="1" customWidth="1"/>
    <col min="4856" max="4937" width="2.6640625" style="1" customWidth="1"/>
    <col min="4938" max="5104" width="1.58203125" style="1"/>
    <col min="5105" max="5105" width="2.6640625" style="1" customWidth="1"/>
    <col min="5106" max="5106" width="6.4140625" style="1" bestFit="1" customWidth="1"/>
    <col min="5107" max="5107" width="2.6640625" style="1" customWidth="1"/>
    <col min="5108" max="5111" width="0.9140625" style="1" customWidth="1"/>
    <col min="5112" max="5193" width="2.6640625" style="1" customWidth="1"/>
    <col min="5194" max="5360" width="1.58203125" style="1"/>
    <col min="5361" max="5361" width="2.6640625" style="1" customWidth="1"/>
    <col min="5362" max="5362" width="6.4140625" style="1" bestFit="1" customWidth="1"/>
    <col min="5363" max="5363" width="2.6640625" style="1" customWidth="1"/>
    <col min="5364" max="5367" width="0.9140625" style="1" customWidth="1"/>
    <col min="5368" max="5449" width="2.6640625" style="1" customWidth="1"/>
    <col min="5450" max="5616" width="1.58203125" style="1"/>
    <col min="5617" max="5617" width="2.6640625" style="1" customWidth="1"/>
    <col min="5618" max="5618" width="6.4140625" style="1" bestFit="1" customWidth="1"/>
    <col min="5619" max="5619" width="2.6640625" style="1" customWidth="1"/>
    <col min="5620" max="5623" width="0.9140625" style="1" customWidth="1"/>
    <col min="5624" max="5705" width="2.6640625" style="1" customWidth="1"/>
    <col min="5706" max="5872" width="1.58203125" style="1"/>
    <col min="5873" max="5873" width="2.6640625" style="1" customWidth="1"/>
    <col min="5874" max="5874" width="6.4140625" style="1" bestFit="1" customWidth="1"/>
    <col min="5875" max="5875" width="2.6640625" style="1" customWidth="1"/>
    <col min="5876" max="5879" width="0.9140625" style="1" customWidth="1"/>
    <col min="5880" max="5961" width="2.6640625" style="1" customWidth="1"/>
    <col min="5962" max="6128" width="1.58203125" style="1"/>
    <col min="6129" max="6129" width="2.6640625" style="1" customWidth="1"/>
    <col min="6130" max="6130" width="6.4140625" style="1" bestFit="1" customWidth="1"/>
    <col min="6131" max="6131" width="2.6640625" style="1" customWidth="1"/>
    <col min="6132" max="6135" width="0.9140625" style="1" customWidth="1"/>
    <col min="6136" max="6217" width="2.6640625" style="1" customWidth="1"/>
    <col min="6218" max="6384" width="1.58203125" style="1"/>
    <col min="6385" max="6385" width="2.6640625" style="1" customWidth="1"/>
    <col min="6386" max="6386" width="6.4140625" style="1" bestFit="1" customWidth="1"/>
    <col min="6387" max="6387" width="2.6640625" style="1" customWidth="1"/>
    <col min="6388" max="6391" width="0.9140625" style="1" customWidth="1"/>
    <col min="6392" max="6473" width="2.6640625" style="1" customWidth="1"/>
    <col min="6474" max="6640" width="1.58203125" style="1"/>
    <col min="6641" max="6641" width="2.6640625" style="1" customWidth="1"/>
    <col min="6642" max="6642" width="6.4140625" style="1" bestFit="1" customWidth="1"/>
    <col min="6643" max="6643" width="2.6640625" style="1" customWidth="1"/>
    <col min="6644" max="6647" width="0.9140625" style="1" customWidth="1"/>
    <col min="6648" max="6729" width="2.6640625" style="1" customWidth="1"/>
    <col min="6730" max="6896" width="1.58203125" style="1"/>
    <col min="6897" max="6897" width="2.6640625" style="1" customWidth="1"/>
    <col min="6898" max="6898" width="6.4140625" style="1" bestFit="1" customWidth="1"/>
    <col min="6899" max="6899" width="2.6640625" style="1" customWidth="1"/>
    <col min="6900" max="6903" width="0.9140625" style="1" customWidth="1"/>
    <col min="6904" max="6985" width="2.6640625" style="1" customWidth="1"/>
    <col min="6986" max="7152" width="1.58203125" style="1"/>
    <col min="7153" max="7153" width="2.6640625" style="1" customWidth="1"/>
    <col min="7154" max="7154" width="6.4140625" style="1" bestFit="1" customWidth="1"/>
    <col min="7155" max="7155" width="2.6640625" style="1" customWidth="1"/>
    <col min="7156" max="7159" width="0.9140625" style="1" customWidth="1"/>
    <col min="7160" max="7241" width="2.6640625" style="1" customWidth="1"/>
    <col min="7242" max="7408" width="1.58203125" style="1"/>
    <col min="7409" max="7409" width="2.6640625" style="1" customWidth="1"/>
    <col min="7410" max="7410" width="6.4140625" style="1" bestFit="1" customWidth="1"/>
    <col min="7411" max="7411" width="2.6640625" style="1" customWidth="1"/>
    <col min="7412" max="7415" width="0.9140625" style="1" customWidth="1"/>
    <col min="7416" max="7497" width="2.6640625" style="1" customWidth="1"/>
    <col min="7498" max="7664" width="1.58203125" style="1"/>
    <col min="7665" max="7665" width="2.6640625" style="1" customWidth="1"/>
    <col min="7666" max="7666" width="6.4140625" style="1" bestFit="1" customWidth="1"/>
    <col min="7667" max="7667" width="2.6640625" style="1" customWidth="1"/>
    <col min="7668" max="7671" width="0.9140625" style="1" customWidth="1"/>
    <col min="7672" max="7753" width="2.6640625" style="1" customWidth="1"/>
    <col min="7754" max="7920" width="1.58203125" style="1"/>
    <col min="7921" max="7921" width="2.6640625" style="1" customWidth="1"/>
    <col min="7922" max="7922" width="6.4140625" style="1" bestFit="1" customWidth="1"/>
    <col min="7923" max="7923" width="2.6640625" style="1" customWidth="1"/>
    <col min="7924" max="7927" width="0.9140625" style="1" customWidth="1"/>
    <col min="7928" max="8009" width="2.6640625" style="1" customWidth="1"/>
    <col min="8010" max="8176" width="1.58203125" style="1"/>
    <col min="8177" max="8177" width="2.6640625" style="1" customWidth="1"/>
    <col min="8178" max="8178" width="6.4140625" style="1" bestFit="1" customWidth="1"/>
    <col min="8179" max="8179" width="2.6640625" style="1" customWidth="1"/>
    <col min="8180" max="8183" width="0.9140625" style="1" customWidth="1"/>
    <col min="8184" max="8265" width="2.6640625" style="1" customWidth="1"/>
    <col min="8266" max="8432" width="1.58203125" style="1"/>
    <col min="8433" max="8433" width="2.6640625" style="1" customWidth="1"/>
    <col min="8434" max="8434" width="6.4140625" style="1" bestFit="1" customWidth="1"/>
    <col min="8435" max="8435" width="2.6640625" style="1" customWidth="1"/>
    <col min="8436" max="8439" width="0.9140625" style="1" customWidth="1"/>
    <col min="8440" max="8521" width="2.6640625" style="1" customWidth="1"/>
    <col min="8522" max="8688" width="1.58203125" style="1"/>
    <col min="8689" max="8689" width="2.6640625" style="1" customWidth="1"/>
    <col min="8690" max="8690" width="6.4140625" style="1" bestFit="1" customWidth="1"/>
    <col min="8691" max="8691" width="2.6640625" style="1" customWidth="1"/>
    <col min="8692" max="8695" width="0.9140625" style="1" customWidth="1"/>
    <col min="8696" max="8777" width="2.6640625" style="1" customWidth="1"/>
    <col min="8778" max="8944" width="1.58203125" style="1"/>
    <col min="8945" max="8945" width="2.6640625" style="1" customWidth="1"/>
    <col min="8946" max="8946" width="6.4140625" style="1" bestFit="1" customWidth="1"/>
    <col min="8947" max="8947" width="2.6640625" style="1" customWidth="1"/>
    <col min="8948" max="8951" width="0.9140625" style="1" customWidth="1"/>
    <col min="8952" max="9033" width="2.6640625" style="1" customWidth="1"/>
    <col min="9034" max="9200" width="1.58203125" style="1"/>
    <col min="9201" max="9201" width="2.6640625" style="1" customWidth="1"/>
    <col min="9202" max="9202" width="6.4140625" style="1" bestFit="1" customWidth="1"/>
    <col min="9203" max="9203" width="2.6640625" style="1" customWidth="1"/>
    <col min="9204" max="9207" width="0.9140625" style="1" customWidth="1"/>
    <col min="9208" max="9289" width="2.6640625" style="1" customWidth="1"/>
    <col min="9290" max="9456" width="1.58203125" style="1"/>
    <col min="9457" max="9457" width="2.6640625" style="1" customWidth="1"/>
    <col min="9458" max="9458" width="6.4140625" style="1" bestFit="1" customWidth="1"/>
    <col min="9459" max="9459" width="2.6640625" style="1" customWidth="1"/>
    <col min="9460" max="9463" width="0.9140625" style="1" customWidth="1"/>
    <col min="9464" max="9545" width="2.6640625" style="1" customWidth="1"/>
    <col min="9546" max="9712" width="1.58203125" style="1"/>
    <col min="9713" max="9713" width="2.6640625" style="1" customWidth="1"/>
    <col min="9714" max="9714" width="6.4140625" style="1" bestFit="1" customWidth="1"/>
    <col min="9715" max="9715" width="2.6640625" style="1" customWidth="1"/>
    <col min="9716" max="9719" width="0.9140625" style="1" customWidth="1"/>
    <col min="9720" max="9801" width="2.6640625" style="1" customWidth="1"/>
    <col min="9802" max="9968" width="1.58203125" style="1"/>
    <col min="9969" max="9969" width="2.6640625" style="1" customWidth="1"/>
    <col min="9970" max="9970" width="6.4140625" style="1" bestFit="1" customWidth="1"/>
    <col min="9971" max="9971" width="2.6640625" style="1" customWidth="1"/>
    <col min="9972" max="9975" width="0.9140625" style="1" customWidth="1"/>
    <col min="9976" max="10057" width="2.6640625" style="1" customWidth="1"/>
    <col min="10058" max="10224" width="1.58203125" style="1"/>
    <col min="10225" max="10225" width="2.6640625" style="1" customWidth="1"/>
    <col min="10226" max="10226" width="6.4140625" style="1" bestFit="1" customWidth="1"/>
    <col min="10227" max="10227" width="2.6640625" style="1" customWidth="1"/>
    <col min="10228" max="10231" width="0.9140625" style="1" customWidth="1"/>
    <col min="10232" max="10313" width="2.6640625" style="1" customWidth="1"/>
    <col min="10314" max="10480" width="1.58203125" style="1"/>
    <col min="10481" max="10481" width="2.6640625" style="1" customWidth="1"/>
    <col min="10482" max="10482" width="6.4140625" style="1" bestFit="1" customWidth="1"/>
    <col min="10483" max="10483" width="2.6640625" style="1" customWidth="1"/>
    <col min="10484" max="10487" width="0.9140625" style="1" customWidth="1"/>
    <col min="10488" max="10569" width="2.6640625" style="1" customWidth="1"/>
    <col min="10570" max="10736" width="1.58203125" style="1"/>
    <col min="10737" max="10737" width="2.6640625" style="1" customWidth="1"/>
    <col min="10738" max="10738" width="6.4140625" style="1" bestFit="1" customWidth="1"/>
    <col min="10739" max="10739" width="2.6640625" style="1" customWidth="1"/>
    <col min="10740" max="10743" width="0.9140625" style="1" customWidth="1"/>
    <col min="10744" max="10825" width="2.6640625" style="1" customWidth="1"/>
    <col min="10826" max="10992" width="1.58203125" style="1"/>
    <col min="10993" max="10993" width="2.6640625" style="1" customWidth="1"/>
    <col min="10994" max="10994" width="6.4140625" style="1" bestFit="1" customWidth="1"/>
    <col min="10995" max="10995" width="2.6640625" style="1" customWidth="1"/>
    <col min="10996" max="10999" width="0.9140625" style="1" customWidth="1"/>
    <col min="11000" max="11081" width="2.6640625" style="1" customWidth="1"/>
    <col min="11082" max="11248" width="1.58203125" style="1"/>
    <col min="11249" max="11249" width="2.6640625" style="1" customWidth="1"/>
    <col min="11250" max="11250" width="6.4140625" style="1" bestFit="1" customWidth="1"/>
    <col min="11251" max="11251" width="2.6640625" style="1" customWidth="1"/>
    <col min="11252" max="11255" width="0.9140625" style="1" customWidth="1"/>
    <col min="11256" max="11337" width="2.6640625" style="1" customWidth="1"/>
    <col min="11338" max="11504" width="1.58203125" style="1"/>
    <col min="11505" max="11505" width="2.6640625" style="1" customWidth="1"/>
    <col min="11506" max="11506" width="6.4140625" style="1" bestFit="1" customWidth="1"/>
    <col min="11507" max="11507" width="2.6640625" style="1" customWidth="1"/>
    <col min="11508" max="11511" width="0.9140625" style="1" customWidth="1"/>
    <col min="11512" max="11593" width="2.6640625" style="1" customWidth="1"/>
    <col min="11594" max="11760" width="1.58203125" style="1"/>
    <col min="11761" max="11761" width="2.6640625" style="1" customWidth="1"/>
    <col min="11762" max="11762" width="6.4140625" style="1" bestFit="1" customWidth="1"/>
    <col min="11763" max="11763" width="2.6640625" style="1" customWidth="1"/>
    <col min="11764" max="11767" width="0.9140625" style="1" customWidth="1"/>
    <col min="11768" max="11849" width="2.6640625" style="1" customWidth="1"/>
    <col min="11850" max="12016" width="1.58203125" style="1"/>
    <col min="12017" max="12017" width="2.6640625" style="1" customWidth="1"/>
    <col min="12018" max="12018" width="6.4140625" style="1" bestFit="1" customWidth="1"/>
    <col min="12019" max="12019" width="2.6640625" style="1" customWidth="1"/>
    <col min="12020" max="12023" width="0.9140625" style="1" customWidth="1"/>
    <col min="12024" max="12105" width="2.6640625" style="1" customWidth="1"/>
    <col min="12106" max="12272" width="1.58203125" style="1"/>
    <col min="12273" max="12273" width="2.6640625" style="1" customWidth="1"/>
    <col min="12274" max="12274" width="6.4140625" style="1" bestFit="1" customWidth="1"/>
    <col min="12275" max="12275" width="2.6640625" style="1" customWidth="1"/>
    <col min="12276" max="12279" width="0.9140625" style="1" customWidth="1"/>
    <col min="12280" max="12361" width="2.6640625" style="1" customWidth="1"/>
    <col min="12362" max="12528" width="1.58203125" style="1"/>
    <col min="12529" max="12529" width="2.6640625" style="1" customWidth="1"/>
    <col min="12530" max="12530" width="6.4140625" style="1" bestFit="1" customWidth="1"/>
    <col min="12531" max="12531" width="2.6640625" style="1" customWidth="1"/>
    <col min="12532" max="12535" width="0.9140625" style="1" customWidth="1"/>
    <col min="12536" max="12617" width="2.6640625" style="1" customWidth="1"/>
    <col min="12618" max="12784" width="1.58203125" style="1"/>
    <col min="12785" max="12785" width="2.6640625" style="1" customWidth="1"/>
    <col min="12786" max="12786" width="6.4140625" style="1" bestFit="1" customWidth="1"/>
    <col min="12787" max="12787" width="2.6640625" style="1" customWidth="1"/>
    <col min="12788" max="12791" width="0.9140625" style="1" customWidth="1"/>
    <col min="12792" max="12873" width="2.6640625" style="1" customWidth="1"/>
    <col min="12874" max="13040" width="1.58203125" style="1"/>
    <col min="13041" max="13041" width="2.6640625" style="1" customWidth="1"/>
    <col min="13042" max="13042" width="6.4140625" style="1" bestFit="1" customWidth="1"/>
    <col min="13043" max="13043" width="2.6640625" style="1" customWidth="1"/>
    <col min="13044" max="13047" width="0.9140625" style="1" customWidth="1"/>
    <col min="13048" max="13129" width="2.6640625" style="1" customWidth="1"/>
    <col min="13130" max="13296" width="1.58203125" style="1"/>
    <col min="13297" max="13297" width="2.6640625" style="1" customWidth="1"/>
    <col min="13298" max="13298" width="6.4140625" style="1" bestFit="1" customWidth="1"/>
    <col min="13299" max="13299" width="2.6640625" style="1" customWidth="1"/>
    <col min="13300" max="13303" width="0.9140625" style="1" customWidth="1"/>
    <col min="13304" max="13385" width="2.6640625" style="1" customWidth="1"/>
    <col min="13386" max="13552" width="1.58203125" style="1"/>
    <col min="13553" max="13553" width="2.6640625" style="1" customWidth="1"/>
    <col min="13554" max="13554" width="6.4140625" style="1" bestFit="1" customWidth="1"/>
    <col min="13555" max="13555" width="2.6640625" style="1" customWidth="1"/>
    <col min="13556" max="13559" width="0.9140625" style="1" customWidth="1"/>
    <col min="13560" max="13641" width="2.6640625" style="1" customWidth="1"/>
    <col min="13642" max="13808" width="1.58203125" style="1"/>
    <col min="13809" max="13809" width="2.6640625" style="1" customWidth="1"/>
    <col min="13810" max="13810" width="6.4140625" style="1" bestFit="1" customWidth="1"/>
    <col min="13811" max="13811" width="2.6640625" style="1" customWidth="1"/>
    <col min="13812" max="13815" width="0.9140625" style="1" customWidth="1"/>
    <col min="13816" max="13897" width="2.6640625" style="1" customWidth="1"/>
    <col min="13898" max="14064" width="1.58203125" style="1"/>
    <col min="14065" max="14065" width="2.6640625" style="1" customWidth="1"/>
    <col min="14066" max="14066" width="6.4140625" style="1" bestFit="1" customWidth="1"/>
    <col min="14067" max="14067" width="2.6640625" style="1" customWidth="1"/>
    <col min="14068" max="14071" width="0.9140625" style="1" customWidth="1"/>
    <col min="14072" max="14153" width="2.6640625" style="1" customWidth="1"/>
    <col min="14154" max="14320" width="1.58203125" style="1"/>
    <col min="14321" max="14321" width="2.6640625" style="1" customWidth="1"/>
    <col min="14322" max="14322" width="6.4140625" style="1" bestFit="1" customWidth="1"/>
    <col min="14323" max="14323" width="2.6640625" style="1" customWidth="1"/>
    <col min="14324" max="14327" width="0.9140625" style="1" customWidth="1"/>
    <col min="14328" max="14409" width="2.6640625" style="1" customWidth="1"/>
    <col min="14410" max="14576" width="1.58203125" style="1"/>
    <col min="14577" max="14577" width="2.6640625" style="1" customWidth="1"/>
    <col min="14578" max="14578" width="6.4140625" style="1" bestFit="1" customWidth="1"/>
    <col min="14579" max="14579" width="2.6640625" style="1" customWidth="1"/>
    <col min="14580" max="14583" width="0.9140625" style="1" customWidth="1"/>
    <col min="14584" max="14665" width="2.6640625" style="1" customWidth="1"/>
    <col min="14666" max="14832" width="1.58203125" style="1"/>
    <col min="14833" max="14833" width="2.6640625" style="1" customWidth="1"/>
    <col min="14834" max="14834" width="6.4140625" style="1" bestFit="1" customWidth="1"/>
    <col min="14835" max="14835" width="2.6640625" style="1" customWidth="1"/>
    <col min="14836" max="14839" width="0.9140625" style="1" customWidth="1"/>
    <col min="14840" max="14921" width="2.6640625" style="1" customWidth="1"/>
    <col min="14922" max="15088" width="1.58203125" style="1"/>
    <col min="15089" max="15089" width="2.6640625" style="1" customWidth="1"/>
    <col min="15090" max="15090" width="6.4140625" style="1" bestFit="1" customWidth="1"/>
    <col min="15091" max="15091" width="2.6640625" style="1" customWidth="1"/>
    <col min="15092" max="15095" width="0.9140625" style="1" customWidth="1"/>
    <col min="15096" max="15177" width="2.6640625" style="1" customWidth="1"/>
    <col min="15178" max="15344" width="1.58203125" style="1"/>
    <col min="15345" max="15345" width="2.6640625" style="1" customWidth="1"/>
    <col min="15346" max="15346" width="6.4140625" style="1" bestFit="1" customWidth="1"/>
    <col min="15347" max="15347" width="2.6640625" style="1" customWidth="1"/>
    <col min="15348" max="15351" width="0.9140625" style="1" customWidth="1"/>
    <col min="15352" max="15433" width="2.6640625" style="1" customWidth="1"/>
    <col min="15434" max="15600" width="1.58203125" style="1"/>
    <col min="15601" max="15601" width="2.6640625" style="1" customWidth="1"/>
    <col min="15602" max="15602" width="6.4140625" style="1" bestFit="1" customWidth="1"/>
    <col min="15603" max="15603" width="2.6640625" style="1" customWidth="1"/>
    <col min="15604" max="15607" width="0.9140625" style="1" customWidth="1"/>
    <col min="15608" max="15689" width="2.6640625" style="1" customWidth="1"/>
    <col min="15690" max="15856" width="1.58203125" style="1"/>
    <col min="15857" max="15857" width="2.6640625" style="1" customWidth="1"/>
    <col min="15858" max="15858" width="6.4140625" style="1" bestFit="1" customWidth="1"/>
    <col min="15859" max="15859" width="2.6640625" style="1" customWidth="1"/>
    <col min="15860" max="15863" width="0.9140625" style="1" customWidth="1"/>
    <col min="15864" max="15945" width="2.6640625" style="1" customWidth="1"/>
    <col min="15946" max="16112" width="1.58203125" style="1"/>
    <col min="16113" max="16113" width="2.6640625" style="1" customWidth="1"/>
    <col min="16114" max="16114" width="6.4140625" style="1" bestFit="1" customWidth="1"/>
    <col min="16115" max="16115" width="2.6640625" style="1" customWidth="1"/>
    <col min="16116" max="16119" width="0.9140625" style="1" customWidth="1"/>
    <col min="16120" max="16201" width="2.6640625" style="1" customWidth="1"/>
    <col min="16202" max="16384" width="1.58203125" style="1"/>
  </cols>
  <sheetData>
    <row r="1" spans="1:86" ht="24.75" customHeight="1" thickBo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Z1" s="2"/>
      <c r="CA1" s="2"/>
      <c r="CB1" s="2"/>
      <c r="CC1" s="2"/>
      <c r="CD1" s="2"/>
      <c r="CE1" s="2"/>
      <c r="CF1" s="2"/>
      <c r="CG1" s="2"/>
      <c r="CH1" s="2"/>
    </row>
    <row r="2" spans="1:86" ht="20.25" customHeight="1">
      <c r="B2" s="2107"/>
      <c r="C2" s="2105"/>
      <c r="D2" s="2106"/>
      <c r="E2" s="2106"/>
      <c r="F2" s="2106"/>
      <c r="G2" s="2106"/>
      <c r="H2" s="2106"/>
      <c r="I2" s="2106"/>
      <c r="J2" s="2106"/>
      <c r="K2" s="2106"/>
      <c r="L2" s="2106"/>
      <c r="M2" s="2106"/>
      <c r="N2" s="2106"/>
      <c r="O2" s="2106"/>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246"/>
      <c r="CA2" s="2246"/>
      <c r="CB2" s="2246"/>
      <c r="CC2" s="2246"/>
      <c r="CD2" s="2246"/>
      <c r="CE2" s="2246"/>
      <c r="CF2" s="2246"/>
      <c r="CG2" s="2246"/>
      <c r="CH2" s="2245"/>
    </row>
    <row r="3" spans="1:86" ht="36" customHeight="1">
      <c r="B3" s="878"/>
      <c r="C3" s="4310" t="s">
        <v>1599</v>
      </c>
      <c r="D3" s="4359"/>
      <c r="E3" s="4359"/>
      <c r="F3" s="4359"/>
      <c r="G3" s="4359"/>
      <c r="H3" s="4359"/>
      <c r="I3" s="4359"/>
      <c r="J3" s="4359"/>
      <c r="K3" s="4359"/>
      <c r="L3" s="4359"/>
      <c r="M3" s="4359"/>
      <c r="N3" s="4312"/>
      <c r="O3" s="4316" t="s">
        <v>1886</v>
      </c>
      <c r="P3" s="4360"/>
      <c r="Q3" s="4318"/>
      <c r="R3" s="6"/>
      <c r="S3" s="207" t="s">
        <v>1885</v>
      </c>
      <c r="T3" s="194"/>
      <c r="U3" s="194"/>
      <c r="V3" s="194"/>
      <c r="W3" s="194"/>
      <c r="X3" s="194"/>
      <c r="Y3" s="194"/>
      <c r="Z3" s="194"/>
      <c r="AA3" s="194"/>
      <c r="AB3" s="194"/>
      <c r="AC3" s="194"/>
      <c r="AD3" s="194"/>
      <c r="AE3" s="194"/>
      <c r="AF3" s="194"/>
      <c r="AG3" s="194"/>
      <c r="AH3" s="194"/>
      <c r="AI3" s="194"/>
      <c r="AJ3" s="194"/>
      <c r="AK3" s="6"/>
      <c r="AL3" s="6"/>
      <c r="AM3" s="6"/>
      <c r="AN3" s="6"/>
      <c r="AO3" s="207"/>
      <c r="AP3" s="207"/>
      <c r="AQ3" s="207"/>
      <c r="AR3" s="2"/>
      <c r="AS3" s="2"/>
      <c r="AT3" s="2"/>
      <c r="AU3" s="2"/>
      <c r="AV3" s="3"/>
      <c r="AW3" s="3"/>
      <c r="AX3" s="3"/>
      <c r="AY3" s="3"/>
      <c r="AZ3" s="3"/>
      <c r="BA3" s="3"/>
      <c r="BB3" s="3"/>
      <c r="BC3" s="3"/>
      <c r="BD3" s="3"/>
      <c r="BE3" s="3"/>
      <c r="BF3" s="3"/>
      <c r="BG3" s="3"/>
      <c r="BH3" s="3"/>
      <c r="BI3" s="3"/>
      <c r="BJ3" s="3"/>
      <c r="BK3" s="3"/>
      <c r="BL3" s="3"/>
      <c r="BM3" s="3"/>
      <c r="BN3" s="3"/>
      <c r="BO3" s="3"/>
      <c r="BP3" s="3"/>
      <c r="BQ3" s="3"/>
      <c r="BR3" s="3"/>
      <c r="BS3" s="3"/>
      <c r="BT3" s="2"/>
      <c r="BU3" s="2"/>
      <c r="BV3" s="2"/>
      <c r="BW3" s="2"/>
      <c r="BX3" s="2"/>
      <c r="BZ3" s="4"/>
      <c r="CA3" s="4"/>
      <c r="CB3" s="4"/>
      <c r="CC3" s="2"/>
      <c r="CD3" s="2"/>
      <c r="CE3" s="2"/>
      <c r="CF3" s="2"/>
      <c r="CG3" s="2"/>
      <c r="CH3" s="643"/>
    </row>
    <row r="4" spans="1:86" ht="36" customHeight="1">
      <c r="B4" s="878"/>
      <c r="C4" s="4313"/>
      <c r="D4" s="4314"/>
      <c r="E4" s="4314"/>
      <c r="F4" s="4314"/>
      <c r="G4" s="4314"/>
      <c r="H4" s="4314"/>
      <c r="I4" s="4314"/>
      <c r="J4" s="4314"/>
      <c r="K4" s="4314"/>
      <c r="L4" s="4314"/>
      <c r="M4" s="4314"/>
      <c r="N4" s="4315"/>
      <c r="O4" s="4319"/>
      <c r="P4" s="4320"/>
      <c r="Q4" s="4321"/>
      <c r="R4" s="6"/>
      <c r="S4" s="649" t="s">
        <v>1884</v>
      </c>
      <c r="T4" s="194"/>
      <c r="U4" s="194"/>
      <c r="V4" s="194"/>
      <c r="W4" s="194"/>
      <c r="X4" s="194"/>
      <c r="Y4" s="194"/>
      <c r="Z4" s="194"/>
      <c r="AA4" s="194"/>
      <c r="AB4" s="194"/>
      <c r="AC4" s="194"/>
      <c r="AD4" s="194"/>
      <c r="AE4" s="194"/>
      <c r="AF4" s="194"/>
      <c r="AG4" s="194"/>
      <c r="AH4" s="194"/>
      <c r="AI4" s="194"/>
      <c r="AJ4" s="194"/>
      <c r="AK4" s="6"/>
      <c r="AL4" s="6"/>
      <c r="AM4" s="6"/>
      <c r="AN4" s="6"/>
      <c r="AO4" s="207"/>
      <c r="AP4" s="207"/>
      <c r="AQ4" s="207"/>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Z4" s="2"/>
      <c r="CA4" s="2"/>
      <c r="CB4" s="2"/>
      <c r="CC4" s="2"/>
      <c r="CD4" s="2"/>
      <c r="CE4" s="2"/>
      <c r="CF4" s="2"/>
      <c r="CG4" s="2"/>
      <c r="CH4" s="643"/>
    </row>
    <row r="5" spans="1:86" ht="30.75" customHeight="1">
      <c r="B5" s="878"/>
      <c r="C5" s="2"/>
      <c r="D5" s="5"/>
      <c r="E5" s="5"/>
      <c r="F5" s="5"/>
      <c r="G5" s="500"/>
      <c r="H5" s="500"/>
      <c r="I5" s="500"/>
      <c r="J5" s="500"/>
      <c r="K5" s="500"/>
      <c r="L5" s="500"/>
      <c r="M5" s="500"/>
      <c r="N5" s="500"/>
      <c r="O5" s="500"/>
      <c r="P5" s="500"/>
      <c r="Q5" s="500"/>
      <c r="R5" s="500"/>
      <c r="S5" s="500"/>
      <c r="T5" s="500"/>
      <c r="U5" s="500"/>
      <c r="V5" s="500"/>
      <c r="W5" s="500"/>
      <c r="X5" s="500"/>
      <c r="Y5" s="500"/>
      <c r="Z5" s="500"/>
      <c r="AA5" s="500"/>
      <c r="AB5" s="500"/>
      <c r="AC5" s="500"/>
      <c r="AD5" s="500"/>
      <c r="AE5" s="500"/>
      <c r="AF5" s="500"/>
      <c r="AG5" s="500"/>
      <c r="AH5" s="500"/>
      <c r="AI5" s="500"/>
      <c r="AJ5" s="500"/>
      <c r="AK5" s="500"/>
      <c r="AL5" s="500"/>
      <c r="AM5" s="500"/>
      <c r="AN5" s="500"/>
      <c r="AO5" s="500"/>
      <c r="AP5" s="500"/>
      <c r="AQ5" s="500"/>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Z5" s="2"/>
      <c r="CA5" s="2"/>
      <c r="CB5" s="2"/>
      <c r="CC5" s="2"/>
      <c r="CD5" s="2"/>
      <c r="CE5" s="2"/>
      <c r="CF5" s="2"/>
      <c r="CG5" s="2"/>
      <c r="CH5" s="643"/>
    </row>
    <row r="6" spans="1:86" ht="30.75" customHeight="1">
      <c r="B6" s="878"/>
      <c r="C6" s="2"/>
      <c r="D6" s="5"/>
      <c r="E6" s="5"/>
      <c r="F6" s="5"/>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Z6" s="2"/>
      <c r="CA6" s="2"/>
      <c r="CB6" s="2"/>
      <c r="CC6" s="2"/>
      <c r="CD6" s="2"/>
      <c r="CE6" s="2"/>
      <c r="CF6" s="2"/>
      <c r="CG6" s="2"/>
      <c r="CH6" s="643"/>
    </row>
    <row r="7" spans="1:86" s="181" customFormat="1" ht="30" customHeight="1">
      <c r="B7" s="1659"/>
      <c r="C7" s="194" t="s">
        <v>1883</v>
      </c>
      <c r="D7" s="210" t="s">
        <v>2673</v>
      </c>
      <c r="E7" s="6"/>
      <c r="F7" s="6"/>
      <c r="G7" s="6"/>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1660"/>
    </row>
    <row r="8" spans="1:86" s="181" customFormat="1" ht="30" customHeight="1">
      <c r="B8" s="1659"/>
      <c r="C8" s="6"/>
      <c r="D8" s="9" t="s">
        <v>2674</v>
      </c>
      <c r="E8" s="6"/>
      <c r="F8" s="6"/>
      <c r="G8" s="6"/>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53"/>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1660"/>
    </row>
    <row r="9" spans="1:86" s="181" customFormat="1" ht="30" customHeight="1">
      <c r="B9" s="1659"/>
      <c r="C9" s="6"/>
      <c r="D9" s="9" t="s">
        <v>2675</v>
      </c>
      <c r="E9" s="6"/>
      <c r="F9" s="6"/>
      <c r="G9" s="6"/>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1660"/>
    </row>
    <row r="10" spans="1:86" s="181" customFormat="1" ht="30" customHeight="1">
      <c r="B10" s="1659"/>
      <c r="C10" s="6"/>
      <c r="D10" s="10" t="s">
        <v>2676</v>
      </c>
      <c r="E10" s="6"/>
      <c r="F10" s="6"/>
      <c r="G10" s="6"/>
      <c r="H10" s="353"/>
      <c r="I10" s="353"/>
      <c r="J10" s="353"/>
      <c r="K10" s="353"/>
      <c r="L10" s="353"/>
      <c r="M10" s="353"/>
      <c r="N10" s="353"/>
      <c r="O10" s="353"/>
      <c r="P10" s="353"/>
      <c r="Q10" s="353"/>
      <c r="R10" s="353"/>
      <c r="S10" s="353"/>
      <c r="T10" s="353"/>
      <c r="U10" s="353"/>
      <c r="V10" s="353"/>
      <c r="W10" s="353"/>
      <c r="X10" s="353"/>
      <c r="Y10" s="353"/>
      <c r="Z10" s="353"/>
      <c r="AA10" s="353"/>
      <c r="AB10" s="353"/>
      <c r="AC10" s="353"/>
      <c r="AD10" s="353"/>
      <c r="AE10" s="353"/>
      <c r="AF10" s="353"/>
      <c r="AG10" s="353"/>
      <c r="AH10" s="353"/>
      <c r="AI10" s="353"/>
      <c r="AJ10" s="353"/>
      <c r="AK10" s="353"/>
      <c r="AL10" s="353"/>
      <c r="AM10" s="353"/>
      <c r="AN10" s="353"/>
      <c r="AO10" s="353"/>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1660"/>
    </row>
    <row r="11" spans="1:86" s="181" customFormat="1" ht="30" customHeight="1">
      <c r="B11" s="1659"/>
      <c r="C11" s="6"/>
      <c r="D11" s="10" t="s">
        <v>2677</v>
      </c>
      <c r="E11" s="6"/>
      <c r="F11" s="6"/>
      <c r="G11" s="6"/>
      <c r="H11" s="353"/>
      <c r="I11" s="353"/>
      <c r="J11" s="353"/>
      <c r="K11" s="353"/>
      <c r="L11" s="353"/>
      <c r="M11" s="353"/>
      <c r="N11" s="353"/>
      <c r="O11" s="353"/>
      <c r="P11" s="353"/>
      <c r="Q11" s="353"/>
      <c r="R11" s="353"/>
      <c r="S11" s="353"/>
      <c r="T11" s="353"/>
      <c r="U11" s="353"/>
      <c r="V11" s="353"/>
      <c r="W11" s="353"/>
      <c r="X11" s="353"/>
      <c r="Y11" s="353"/>
      <c r="Z11" s="353"/>
      <c r="AA11" s="353"/>
      <c r="AB11" s="353"/>
      <c r="AC11" s="353"/>
      <c r="AD11" s="353"/>
      <c r="AE11" s="353"/>
      <c r="AF11" s="353"/>
      <c r="AG11" s="353"/>
      <c r="AH11" s="353"/>
      <c r="AI11" s="353"/>
      <c r="AJ11" s="353"/>
      <c r="AK11" s="353"/>
      <c r="AL11" s="353"/>
      <c r="AM11" s="353"/>
      <c r="AN11" s="353"/>
      <c r="AO11" s="353"/>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1660"/>
    </row>
    <row r="12" spans="1:86" s="181" customFormat="1" ht="30" customHeight="1">
      <c r="B12" s="1659"/>
      <c r="C12" s="6"/>
      <c r="D12" s="10"/>
      <c r="E12" s="6"/>
      <c r="F12" s="6"/>
      <c r="G12" s="6"/>
      <c r="H12" s="353"/>
      <c r="I12" s="353"/>
      <c r="J12" s="353"/>
      <c r="K12" s="353"/>
      <c r="L12" s="353"/>
      <c r="M12" s="353"/>
      <c r="N12" s="353"/>
      <c r="O12" s="353"/>
      <c r="P12" s="353"/>
      <c r="Q12" s="353"/>
      <c r="R12" s="353"/>
      <c r="S12" s="353"/>
      <c r="T12" s="353"/>
      <c r="U12" s="353"/>
      <c r="V12" s="353"/>
      <c r="W12" s="353"/>
      <c r="X12" s="353"/>
      <c r="Y12" s="353"/>
      <c r="Z12" s="353"/>
      <c r="AA12" s="353"/>
      <c r="AB12" s="353"/>
      <c r="AC12" s="353"/>
      <c r="AD12" s="353"/>
      <c r="AE12" s="353"/>
      <c r="AF12" s="353"/>
      <c r="AG12" s="353"/>
      <c r="AH12" s="353"/>
      <c r="AI12" s="353"/>
      <c r="AJ12" s="353"/>
      <c r="AK12" s="353"/>
      <c r="AL12" s="353"/>
      <c r="AM12" s="353"/>
      <c r="AN12" s="353"/>
      <c r="AO12" s="353"/>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1660"/>
    </row>
    <row r="13" spans="1:86" s="181" customFormat="1" ht="30" customHeight="1">
      <c r="B13" s="1659"/>
      <c r="C13" s="6"/>
      <c r="D13" s="6"/>
      <c r="E13" s="6"/>
      <c r="F13" s="10"/>
      <c r="G13" s="6"/>
      <c r="H13" s="353"/>
      <c r="I13" s="353"/>
      <c r="J13" s="353"/>
      <c r="K13" s="353"/>
      <c r="L13" s="353"/>
      <c r="M13" s="353"/>
      <c r="N13" s="353"/>
      <c r="O13" s="353"/>
      <c r="P13" s="353"/>
      <c r="Q13" s="353"/>
      <c r="R13" s="353"/>
      <c r="S13" s="353"/>
      <c r="T13" s="353"/>
      <c r="U13" s="353"/>
      <c r="V13" s="353"/>
      <c r="W13" s="353"/>
      <c r="X13" s="353"/>
      <c r="Y13" s="353"/>
      <c r="Z13" s="353"/>
      <c r="AA13" s="353"/>
      <c r="AB13" s="353"/>
      <c r="AC13" s="353"/>
      <c r="AD13" s="353"/>
      <c r="AE13" s="353"/>
      <c r="AF13" s="353"/>
      <c r="AG13" s="353"/>
      <c r="AH13" s="353"/>
      <c r="AI13" s="353"/>
      <c r="AJ13" s="353"/>
      <c r="AK13" s="194"/>
      <c r="AL13" s="194"/>
      <c r="AM13" s="194"/>
      <c r="AN13" s="194"/>
      <c r="AO13" s="194"/>
      <c r="AP13" s="194"/>
      <c r="AQ13" s="194"/>
      <c r="AR13" s="194"/>
      <c r="AS13" s="194"/>
      <c r="AT13" s="194"/>
      <c r="AU13" s="194"/>
      <c r="AV13" s="194"/>
      <c r="AW13" s="194"/>
      <c r="AX13" s="194"/>
      <c r="AY13" s="194"/>
      <c r="AZ13" s="194"/>
      <c r="BA13" s="194"/>
      <c r="BB13" s="194"/>
      <c r="BC13" s="194"/>
      <c r="BD13" s="194"/>
      <c r="BE13" s="194"/>
      <c r="BF13" s="194"/>
      <c r="BG13" s="194"/>
      <c r="BH13" s="194"/>
      <c r="BI13" s="194"/>
      <c r="BJ13" s="194"/>
      <c r="BK13" s="194"/>
      <c r="BL13" s="194"/>
      <c r="BM13" s="194"/>
      <c r="BN13" s="194"/>
      <c r="BO13" s="194"/>
      <c r="BP13" s="6"/>
      <c r="BQ13" s="6"/>
      <c r="BR13" s="6"/>
      <c r="BS13" s="6"/>
      <c r="BT13" s="6"/>
      <c r="BU13" s="6"/>
      <c r="BV13" s="6"/>
      <c r="BW13" s="6"/>
      <c r="BX13" s="6"/>
      <c r="BY13" s="6"/>
      <c r="BZ13" s="6"/>
      <c r="CA13" s="6"/>
      <c r="CB13" s="6"/>
      <c r="CC13" s="6"/>
      <c r="CD13" s="6"/>
      <c r="CE13" s="6"/>
      <c r="CF13" s="6"/>
      <c r="CG13" s="6"/>
      <c r="CH13" s="1660"/>
    </row>
    <row r="14" spans="1:86" ht="30" customHeight="1">
      <c r="B14" s="878"/>
      <c r="C14" s="2"/>
      <c r="D14" s="2"/>
      <c r="E14" s="2244"/>
      <c r="F14" s="188"/>
      <c r="G14" s="2048" t="s">
        <v>1882</v>
      </c>
      <c r="H14" s="2"/>
      <c r="I14" s="351"/>
      <c r="J14" s="351"/>
      <c r="K14" s="2049"/>
      <c r="L14" s="2049"/>
      <c r="M14" s="2049"/>
      <c r="N14" s="2049"/>
      <c r="O14" s="2049"/>
      <c r="P14" s="2049"/>
      <c r="Q14" s="2049"/>
      <c r="R14" s="2049"/>
      <c r="S14" s="2049"/>
      <c r="T14" s="2"/>
      <c r="U14" s="2"/>
      <c r="V14" s="2"/>
      <c r="W14" s="2"/>
      <c r="X14" s="2"/>
      <c r="Y14" s="2"/>
      <c r="Z14" s="2"/>
      <c r="AA14" s="2"/>
      <c r="AB14" s="2"/>
      <c r="AC14" s="2"/>
      <c r="AD14" s="2"/>
      <c r="AE14" s="2"/>
      <c r="AF14" s="2"/>
      <c r="AG14" s="2"/>
      <c r="AH14" s="500"/>
      <c r="AI14" s="500"/>
      <c r="AJ14" s="500"/>
      <c r="AK14" s="194"/>
      <c r="AL14" s="194"/>
      <c r="AM14" s="194"/>
      <c r="AN14" s="194"/>
      <c r="AO14" s="194"/>
      <c r="AP14" s="194"/>
      <c r="AQ14" s="194"/>
      <c r="AR14" s="194"/>
      <c r="AS14" s="194"/>
      <c r="AT14" s="194"/>
      <c r="AU14" s="194"/>
      <c r="AV14" s="194"/>
      <c r="AW14" s="194"/>
      <c r="AX14" s="194"/>
      <c r="AY14" s="194"/>
      <c r="AZ14" s="194"/>
      <c r="BA14" s="194"/>
      <c r="BB14" s="194"/>
      <c r="BC14" s="194"/>
      <c r="BD14" s="194"/>
      <c r="BE14" s="194"/>
      <c r="BF14" s="194"/>
      <c r="BG14" s="194"/>
      <c r="BH14" s="194"/>
      <c r="BI14" s="194"/>
      <c r="BJ14" s="194"/>
      <c r="BK14" s="194"/>
      <c r="BL14" s="194"/>
      <c r="BM14" s="194"/>
      <c r="BN14" s="194"/>
      <c r="BO14" s="194"/>
      <c r="BP14" s="2"/>
      <c r="BQ14" s="2"/>
      <c r="BR14" s="2"/>
      <c r="BS14" s="2"/>
      <c r="BT14" s="2"/>
      <c r="BU14" s="2"/>
      <c r="BV14" s="2"/>
      <c r="BW14" s="2"/>
      <c r="BX14" s="2"/>
      <c r="BZ14" s="2"/>
      <c r="CA14" s="2"/>
      <c r="CB14" s="2"/>
      <c r="CC14" s="2"/>
      <c r="CD14" s="2"/>
      <c r="CE14" s="2"/>
      <c r="CF14" s="2"/>
      <c r="CG14" s="2"/>
      <c r="CH14" s="643"/>
    </row>
    <row r="15" spans="1:86" ht="30" customHeight="1">
      <c r="B15" s="878"/>
      <c r="C15" s="2"/>
      <c r="D15" s="2"/>
      <c r="E15" s="2244"/>
      <c r="F15" s="4322" t="s">
        <v>1</v>
      </c>
      <c r="G15" s="4323"/>
      <c r="H15" s="4324"/>
      <c r="I15" s="4358"/>
      <c r="J15" s="4326"/>
      <c r="K15" s="2050"/>
      <c r="L15" s="4330" t="s">
        <v>1610</v>
      </c>
      <c r="M15" s="4330"/>
      <c r="N15" s="4330"/>
      <c r="O15" s="4330"/>
      <c r="P15" s="4330"/>
      <c r="Q15" s="4330"/>
      <c r="R15" s="4330"/>
      <c r="S15" s="4330"/>
      <c r="T15" s="2"/>
      <c r="U15" s="2"/>
      <c r="V15" s="2"/>
      <c r="W15" s="2"/>
      <c r="X15" s="2"/>
      <c r="Y15" s="2"/>
      <c r="Z15" s="2"/>
      <c r="AA15" s="2"/>
      <c r="AB15" s="2"/>
      <c r="AC15" s="2"/>
      <c r="AD15" s="2"/>
      <c r="AE15" s="2"/>
      <c r="AF15" s="2"/>
      <c r="AG15" s="2"/>
      <c r="AH15" s="500"/>
      <c r="AI15" s="500"/>
      <c r="AJ15" s="500"/>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c r="BM15" s="194"/>
      <c r="BN15" s="194"/>
      <c r="BO15" s="194"/>
      <c r="BP15" s="2"/>
      <c r="BQ15" s="2"/>
      <c r="BR15" s="2"/>
      <c r="BS15" s="2"/>
      <c r="BT15" s="2"/>
      <c r="BU15" s="2"/>
      <c r="BV15" s="2"/>
      <c r="BW15" s="2"/>
      <c r="BX15" s="2"/>
      <c r="BZ15" s="2"/>
      <c r="CA15" s="2"/>
      <c r="CB15" s="2"/>
      <c r="CC15" s="2"/>
      <c r="CD15" s="2"/>
      <c r="CE15" s="2"/>
      <c r="CF15" s="2"/>
      <c r="CG15" s="2"/>
      <c r="CH15" s="643"/>
    </row>
    <row r="16" spans="1:86" ht="30" customHeight="1">
      <c r="B16" s="878"/>
      <c r="C16" s="2"/>
      <c r="D16" s="2"/>
      <c r="E16" s="2244"/>
      <c r="F16" s="2994"/>
      <c r="G16" s="4323"/>
      <c r="H16" s="4327"/>
      <c r="I16" s="4328"/>
      <c r="J16" s="4329"/>
      <c r="K16" s="2050"/>
      <c r="L16" s="4330"/>
      <c r="M16" s="4330"/>
      <c r="N16" s="4330"/>
      <c r="O16" s="4330"/>
      <c r="P16" s="4330"/>
      <c r="Q16" s="4330"/>
      <c r="R16" s="4330"/>
      <c r="S16" s="4330"/>
      <c r="T16" s="2"/>
      <c r="U16" s="2"/>
      <c r="V16" s="2"/>
      <c r="W16" s="2"/>
      <c r="X16" s="2"/>
      <c r="Y16" s="2"/>
      <c r="Z16" s="2"/>
      <c r="AA16" s="2"/>
      <c r="AB16" s="2"/>
      <c r="AC16" s="2"/>
      <c r="AD16" s="2"/>
      <c r="AE16" s="2"/>
      <c r="AF16" s="2"/>
      <c r="AG16" s="2"/>
      <c r="AH16" s="500"/>
      <c r="AI16" s="500"/>
      <c r="AJ16" s="500"/>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c r="BJ16" s="194"/>
      <c r="BK16" s="194"/>
      <c r="BL16" s="194"/>
      <c r="BM16" s="194"/>
      <c r="BN16" s="194"/>
      <c r="BO16" s="194"/>
      <c r="BP16" s="2"/>
      <c r="BQ16" s="2"/>
      <c r="BR16" s="2"/>
      <c r="BS16" s="2"/>
      <c r="BT16" s="2"/>
      <c r="BU16" s="2"/>
      <c r="BV16" s="2"/>
      <c r="BW16" s="2"/>
      <c r="BX16" s="2"/>
      <c r="BZ16" s="2"/>
      <c r="CA16" s="2"/>
      <c r="CB16" s="2"/>
      <c r="CC16" s="2"/>
      <c r="CD16" s="2"/>
      <c r="CE16" s="2"/>
      <c r="CF16" s="2"/>
      <c r="CG16" s="2"/>
      <c r="CH16" s="643"/>
    </row>
    <row r="17" spans="2:88" ht="30" customHeight="1">
      <c r="B17" s="878"/>
      <c r="C17" s="2"/>
      <c r="D17" s="2"/>
      <c r="E17" s="2244"/>
      <c r="F17" s="188"/>
      <c r="G17" s="188"/>
      <c r="H17" s="2049"/>
      <c r="I17" s="2049"/>
      <c r="J17" s="2049"/>
      <c r="K17" s="2049"/>
      <c r="L17" s="2050"/>
      <c r="M17" s="2050"/>
      <c r="N17" s="2050"/>
      <c r="O17" s="2050"/>
      <c r="P17" s="2049"/>
      <c r="Q17" s="2051"/>
      <c r="R17" s="2051"/>
      <c r="S17" s="2051"/>
      <c r="T17" s="2"/>
      <c r="U17" s="2"/>
      <c r="V17" s="2"/>
      <c r="W17" s="2"/>
      <c r="X17" s="2"/>
      <c r="Y17" s="2"/>
      <c r="Z17" s="2"/>
      <c r="AA17" s="2"/>
      <c r="AB17" s="2"/>
      <c r="AC17" s="2"/>
      <c r="AD17" s="2"/>
      <c r="AE17" s="2"/>
      <c r="AF17" s="2"/>
      <c r="AG17" s="2"/>
      <c r="AH17" s="500"/>
      <c r="AI17" s="500"/>
      <c r="AJ17" s="500"/>
      <c r="AK17" s="194"/>
      <c r="AL17" s="194"/>
      <c r="AM17" s="194"/>
      <c r="AN17" s="194"/>
      <c r="AO17" s="194"/>
      <c r="AP17" s="194"/>
      <c r="AQ17" s="194"/>
      <c r="AR17" s="194"/>
      <c r="AS17" s="194"/>
      <c r="AT17" s="194"/>
      <c r="AU17" s="194"/>
      <c r="AV17" s="194"/>
      <c r="AW17" s="194"/>
      <c r="AX17" s="194"/>
      <c r="AY17" s="194"/>
      <c r="AZ17" s="194"/>
      <c r="BA17" s="194"/>
      <c r="BB17" s="194"/>
      <c r="BC17" s="194"/>
      <c r="BD17" s="194"/>
      <c r="BE17" s="194"/>
      <c r="BF17" s="194"/>
      <c r="BG17" s="194"/>
      <c r="BH17" s="194"/>
      <c r="BI17" s="194"/>
      <c r="BJ17" s="194"/>
      <c r="BK17" s="194"/>
      <c r="BL17" s="194"/>
      <c r="BM17" s="194"/>
      <c r="BN17" s="194"/>
      <c r="BO17" s="194"/>
      <c r="BP17" s="2"/>
      <c r="BQ17" s="2"/>
      <c r="BR17" s="2"/>
      <c r="BS17" s="2"/>
      <c r="BT17" s="2"/>
      <c r="BU17" s="2"/>
      <c r="BV17" s="2"/>
      <c r="BW17" s="2"/>
      <c r="BX17" s="2"/>
      <c r="BZ17" s="2"/>
      <c r="CA17" s="2"/>
      <c r="CB17" s="2"/>
      <c r="CC17" s="2"/>
      <c r="CD17" s="2"/>
      <c r="CE17" s="2"/>
      <c r="CF17" s="2"/>
      <c r="CG17" s="2"/>
      <c r="CH17" s="643"/>
    </row>
    <row r="18" spans="2:88" ht="30" customHeight="1">
      <c r="B18" s="878"/>
      <c r="C18" s="2"/>
      <c r="D18" s="2"/>
      <c r="E18" s="2244"/>
      <c r="F18" s="4322" t="s">
        <v>4</v>
      </c>
      <c r="G18" s="4323"/>
      <c r="H18" s="4324"/>
      <c r="I18" s="4358"/>
      <c r="J18" s="4326"/>
      <c r="K18" s="2050"/>
      <c r="L18" s="4330" t="s">
        <v>1611</v>
      </c>
      <c r="M18" s="4330"/>
      <c r="N18" s="4330"/>
      <c r="O18" s="4330"/>
      <c r="P18" s="4330"/>
      <c r="Q18" s="4330"/>
      <c r="R18" s="4330"/>
      <c r="S18" s="4330"/>
      <c r="T18" s="2"/>
      <c r="U18" s="2"/>
      <c r="V18" s="2"/>
      <c r="W18" s="2"/>
      <c r="X18" s="2"/>
      <c r="Y18" s="2"/>
      <c r="Z18" s="2"/>
      <c r="AA18" s="2"/>
      <c r="AB18" s="2"/>
      <c r="AC18" s="2"/>
      <c r="AD18" s="2"/>
      <c r="AE18" s="2"/>
      <c r="AF18" s="2"/>
      <c r="AG18" s="2"/>
      <c r="AH18" s="500"/>
      <c r="AI18" s="500"/>
      <c r="AJ18" s="500"/>
      <c r="AK18" s="194"/>
      <c r="AL18" s="194"/>
      <c r="AM18" s="194"/>
      <c r="AN18" s="194"/>
      <c r="AO18" s="194"/>
      <c r="AP18" s="194"/>
      <c r="AQ18" s="194"/>
      <c r="AR18" s="194"/>
      <c r="AS18" s="194"/>
      <c r="AT18" s="194"/>
      <c r="AU18" s="194"/>
      <c r="AV18" s="194"/>
      <c r="AW18" s="194"/>
      <c r="AX18" s="194"/>
      <c r="AY18" s="194"/>
      <c r="AZ18" s="194"/>
      <c r="BA18" s="194"/>
      <c r="BB18" s="194"/>
      <c r="BC18" s="194"/>
      <c r="BD18" s="194"/>
      <c r="BE18" s="194"/>
      <c r="BF18" s="194"/>
      <c r="BG18" s="194"/>
      <c r="BH18" s="194"/>
      <c r="BI18" s="194"/>
      <c r="BJ18" s="194"/>
      <c r="BK18" s="194"/>
      <c r="BL18" s="194"/>
      <c r="BM18" s="194"/>
      <c r="BN18" s="194"/>
      <c r="BO18" s="194"/>
      <c r="BP18" s="2"/>
      <c r="BQ18" s="2"/>
      <c r="BR18" s="2"/>
      <c r="BS18" s="2"/>
      <c r="BT18" s="2"/>
      <c r="BU18" s="2"/>
      <c r="BV18" s="2"/>
      <c r="BW18" s="2"/>
      <c r="BX18" s="2"/>
      <c r="BZ18" s="2"/>
      <c r="CA18" s="2"/>
      <c r="CB18" s="2"/>
      <c r="CC18" s="2"/>
      <c r="CD18" s="2"/>
      <c r="CE18" s="2"/>
      <c r="CF18" s="2"/>
      <c r="CG18" s="2"/>
      <c r="CH18" s="643"/>
    </row>
    <row r="19" spans="2:88" ht="30" customHeight="1">
      <c r="B19" s="878"/>
      <c r="C19" s="2"/>
      <c r="D19" s="2"/>
      <c r="E19" s="2244"/>
      <c r="F19" s="2994"/>
      <c r="G19" s="4323"/>
      <c r="H19" s="4327"/>
      <c r="I19" s="4328"/>
      <c r="J19" s="4329"/>
      <c r="K19" s="2050"/>
      <c r="L19" s="4330"/>
      <c r="M19" s="4330"/>
      <c r="N19" s="4330"/>
      <c r="O19" s="4330"/>
      <c r="P19" s="4330"/>
      <c r="Q19" s="4330"/>
      <c r="R19" s="4330"/>
      <c r="S19" s="4330"/>
      <c r="T19" s="2"/>
      <c r="U19" s="2"/>
      <c r="V19" s="2"/>
      <c r="W19" s="2"/>
      <c r="X19" s="2"/>
      <c r="Y19" s="2"/>
      <c r="Z19" s="2"/>
      <c r="AA19" s="2"/>
      <c r="AB19" s="2"/>
      <c r="AC19" s="2"/>
      <c r="AD19" s="2"/>
      <c r="AE19" s="2"/>
      <c r="AF19" s="2"/>
      <c r="AG19" s="2"/>
      <c r="AH19" s="500"/>
      <c r="AI19" s="500"/>
      <c r="AJ19" s="500"/>
      <c r="AK19" s="194"/>
      <c r="AL19" s="194"/>
      <c r="AM19" s="194"/>
      <c r="AN19" s="194"/>
      <c r="AO19" s="194"/>
      <c r="AP19" s="194"/>
      <c r="AQ19" s="194"/>
      <c r="AR19" s="194"/>
      <c r="AS19" s="194"/>
      <c r="AT19" s="194"/>
      <c r="AU19" s="194"/>
      <c r="AV19" s="194"/>
      <c r="AW19" s="194"/>
      <c r="AX19" s="194"/>
      <c r="AY19" s="194"/>
      <c r="AZ19" s="194"/>
      <c r="BA19" s="194"/>
      <c r="BB19" s="194"/>
      <c r="BC19" s="194"/>
      <c r="BD19" s="194"/>
      <c r="BE19" s="194"/>
      <c r="BF19" s="194"/>
      <c r="BG19" s="194"/>
      <c r="BH19" s="194"/>
      <c r="BI19" s="194"/>
      <c r="BJ19" s="194"/>
      <c r="BK19" s="194"/>
      <c r="BL19" s="194"/>
      <c r="BM19" s="194"/>
      <c r="BN19" s="194"/>
      <c r="BO19" s="194"/>
      <c r="BP19" s="2"/>
      <c r="BQ19" s="2"/>
      <c r="BR19" s="2"/>
      <c r="BS19" s="2"/>
      <c r="BT19" s="2"/>
      <c r="BU19" s="2"/>
      <c r="BV19" s="2"/>
      <c r="BW19" s="2"/>
      <c r="BX19" s="2"/>
      <c r="BZ19" s="2"/>
      <c r="CA19" s="2"/>
      <c r="CB19" s="2"/>
      <c r="CC19" s="2"/>
      <c r="CD19" s="2"/>
      <c r="CE19" s="2"/>
      <c r="CF19" s="2"/>
      <c r="CG19" s="2"/>
      <c r="CH19" s="643"/>
    </row>
    <row r="20" spans="2:88" ht="30" customHeight="1">
      <c r="B20" s="878"/>
      <c r="C20" s="2"/>
      <c r="D20" s="2"/>
      <c r="E20" s="2244"/>
      <c r="F20" s="2244"/>
      <c r="G20" s="2244"/>
      <c r="H20" s="2244"/>
      <c r="I20" s="2244"/>
      <c r="J20" s="2244"/>
      <c r="K20" s="2244"/>
      <c r="L20" s="2244"/>
      <c r="M20" s="2244"/>
      <c r="N20" s="2244"/>
      <c r="O20" s="2244"/>
      <c r="P20" s="2244"/>
      <c r="Q20" s="2244"/>
      <c r="R20" s="500"/>
      <c r="S20" s="2"/>
      <c r="T20" s="2"/>
      <c r="U20" s="2"/>
      <c r="V20" s="2"/>
      <c r="W20" s="2"/>
      <c r="X20" s="2"/>
      <c r="Y20" s="2"/>
      <c r="Z20" s="2"/>
      <c r="AA20" s="2"/>
      <c r="AB20" s="2"/>
      <c r="AC20" s="2"/>
      <c r="AD20" s="2"/>
      <c r="AE20" s="2"/>
      <c r="AF20" s="2"/>
      <c r="AG20" s="2"/>
      <c r="AH20" s="500"/>
      <c r="AI20" s="500"/>
      <c r="AJ20" s="500"/>
      <c r="AK20" s="194"/>
      <c r="AL20" s="194"/>
      <c r="AM20" s="194"/>
      <c r="AN20" s="194"/>
      <c r="AO20" s="194"/>
      <c r="AP20" s="194"/>
      <c r="AQ20" s="194"/>
      <c r="AR20" s="194"/>
      <c r="AS20" s="194"/>
      <c r="AT20" s="194"/>
      <c r="AU20" s="194"/>
      <c r="AV20" s="194"/>
      <c r="AW20" s="194"/>
      <c r="AX20" s="194"/>
      <c r="AY20" s="194"/>
      <c r="AZ20" s="194"/>
      <c r="BA20" s="194"/>
      <c r="BB20" s="194"/>
      <c r="BC20" s="194"/>
      <c r="BD20" s="194"/>
      <c r="BE20" s="194"/>
      <c r="BF20" s="194"/>
      <c r="BG20" s="194"/>
      <c r="BH20" s="194"/>
      <c r="BI20" s="194"/>
      <c r="BJ20" s="194"/>
      <c r="BK20" s="194"/>
      <c r="BL20" s="194"/>
      <c r="BM20" s="194"/>
      <c r="BN20" s="194"/>
      <c r="BO20" s="194"/>
      <c r="BP20" s="2"/>
      <c r="BQ20" s="2"/>
      <c r="BR20" s="2"/>
      <c r="BS20" s="2"/>
      <c r="BT20" s="2"/>
      <c r="BU20" s="2"/>
      <c r="BV20" s="2"/>
      <c r="BW20" s="2"/>
      <c r="BX20" s="2"/>
      <c r="BZ20" s="2"/>
      <c r="CA20" s="2"/>
      <c r="CB20" s="2"/>
      <c r="CC20" s="2"/>
      <c r="CD20" s="2"/>
      <c r="CE20" s="2"/>
      <c r="CF20" s="2"/>
      <c r="CG20" s="2"/>
      <c r="CH20" s="643"/>
    </row>
    <row r="21" spans="2:88" ht="30" customHeight="1">
      <c r="B21" s="2240"/>
      <c r="C21" s="2234"/>
      <c r="D21" s="2234"/>
      <c r="E21" s="2243"/>
      <c r="F21" s="2242"/>
      <c r="G21" s="2242"/>
      <c r="H21" s="2236"/>
      <c r="I21" s="2236"/>
      <c r="J21" s="2236"/>
      <c r="K21" s="2236"/>
      <c r="L21" s="2236"/>
      <c r="M21" s="2236"/>
      <c r="N21" s="2236"/>
      <c r="O21" s="2236"/>
      <c r="P21" s="2236"/>
      <c r="Q21" s="2236"/>
      <c r="R21" s="2236"/>
      <c r="S21" s="2234"/>
      <c r="T21" s="2234"/>
      <c r="U21" s="2234"/>
      <c r="V21" s="2234"/>
      <c r="W21" s="2234"/>
      <c r="X21" s="2234"/>
      <c r="Y21" s="2234"/>
      <c r="Z21" s="2234"/>
      <c r="AA21" s="2234"/>
      <c r="AB21" s="2234"/>
      <c r="AC21" s="2234"/>
      <c r="AD21" s="2234"/>
      <c r="AE21" s="2234"/>
      <c r="AF21" s="2234"/>
      <c r="AG21" s="2234"/>
      <c r="AH21" s="2236"/>
      <c r="AI21" s="2236"/>
      <c r="AJ21" s="2236"/>
      <c r="AK21" s="2177"/>
      <c r="AL21" s="2177"/>
      <c r="AM21" s="2177"/>
      <c r="AN21" s="2177"/>
      <c r="AO21" s="2177"/>
      <c r="AP21" s="2177"/>
      <c r="AQ21" s="2177"/>
      <c r="AR21" s="2177"/>
      <c r="AS21" s="2177"/>
      <c r="AT21" s="2177"/>
      <c r="AU21" s="2177"/>
      <c r="AV21" s="2177"/>
      <c r="AW21" s="2177"/>
      <c r="AX21" s="2177"/>
      <c r="AY21" s="2177"/>
      <c r="AZ21" s="2177"/>
      <c r="BA21" s="2177"/>
      <c r="BB21" s="2177"/>
      <c r="BC21" s="2177"/>
      <c r="BD21" s="2177"/>
      <c r="BE21" s="2177"/>
      <c r="BF21" s="2177"/>
      <c r="BG21" s="2177"/>
      <c r="BH21" s="2177"/>
      <c r="BI21" s="2177"/>
      <c r="BJ21" s="2177"/>
      <c r="BK21" s="2177"/>
      <c r="BL21" s="2177"/>
      <c r="BM21" s="2177"/>
      <c r="BN21" s="2177"/>
      <c r="BO21" s="2177"/>
      <c r="BP21" s="2234"/>
      <c r="BQ21" s="2234"/>
      <c r="BR21" s="2234"/>
      <c r="BS21" s="2234"/>
      <c r="BT21" s="2234"/>
      <c r="BU21" s="2234"/>
      <c r="BV21" s="2234"/>
      <c r="BW21" s="2234"/>
      <c r="BX21" s="2234"/>
      <c r="BY21" s="2234"/>
      <c r="BZ21" s="2234"/>
      <c r="CA21" s="2234"/>
      <c r="CB21" s="2234"/>
      <c r="CC21" s="2234"/>
      <c r="CD21" s="2234"/>
      <c r="CE21" s="2234"/>
      <c r="CF21" s="2234"/>
      <c r="CG21" s="2234"/>
      <c r="CH21" s="2233"/>
    </row>
    <row r="22" spans="2:88" s="181" customFormat="1" ht="30" customHeight="1">
      <c r="B22" s="1659"/>
      <c r="C22" s="194" t="s">
        <v>1881</v>
      </c>
      <c r="D22" s="9" t="s">
        <v>1880</v>
      </c>
      <c r="E22" s="6"/>
      <c r="F22" s="6"/>
      <c r="G22" s="6"/>
      <c r="H22" s="353"/>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353"/>
      <c r="AH22" s="353"/>
      <c r="AI22" s="353"/>
      <c r="AJ22" s="353"/>
      <c r="AK22" s="353"/>
      <c r="AL22" s="353"/>
      <c r="AM22" s="353"/>
      <c r="AN22" s="353"/>
      <c r="AO22" s="353"/>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1660"/>
    </row>
    <row r="23" spans="2:88" s="181" customFormat="1" ht="30" customHeight="1">
      <c r="B23" s="1659"/>
      <c r="C23" s="6"/>
      <c r="D23" s="10" t="s">
        <v>1879</v>
      </c>
      <c r="E23" s="6"/>
      <c r="F23" s="6"/>
      <c r="G23" s="6"/>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1660"/>
    </row>
    <row r="24" spans="2:88" s="181" customFormat="1" ht="30" customHeight="1">
      <c r="B24" s="1659"/>
      <c r="C24" s="6"/>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336"/>
      <c r="AS24" s="336"/>
      <c r="AT24" s="336"/>
      <c r="AU24" s="336"/>
      <c r="AV24" s="336"/>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6"/>
      <c r="CB24" s="6"/>
      <c r="CC24" s="6"/>
      <c r="CD24" s="6"/>
      <c r="CE24" s="6"/>
      <c r="CF24" s="6"/>
      <c r="CG24" s="6"/>
      <c r="CH24" s="1660"/>
      <c r="CI24" s="6"/>
      <c r="CJ24" s="6"/>
    </row>
    <row r="25" spans="2:88" ht="30" customHeight="1">
      <c r="B25" s="878"/>
      <c r="C25" s="2"/>
      <c r="D25" s="211"/>
      <c r="E25" s="211"/>
      <c r="F25" s="188"/>
      <c r="G25" s="2048" t="s">
        <v>1878</v>
      </c>
      <c r="H25" s="2"/>
      <c r="I25" s="351"/>
      <c r="J25" s="351"/>
      <c r="K25" s="2049"/>
      <c r="L25" s="2049"/>
      <c r="M25" s="2049"/>
      <c r="N25" s="2049"/>
      <c r="O25" s="2049"/>
      <c r="P25" s="2049"/>
      <c r="Q25" s="2049"/>
      <c r="R25" s="2049"/>
      <c r="S25" s="2049"/>
      <c r="T25" s="2"/>
      <c r="U25" s="2"/>
      <c r="V25" s="2"/>
      <c r="W25" s="2"/>
      <c r="X25" s="2"/>
      <c r="Y25" s="2"/>
      <c r="Z25" s="2"/>
      <c r="AA25" s="2"/>
      <c r="AB25" s="2"/>
      <c r="AC25" s="2"/>
      <c r="AD25" s="2"/>
      <c r="AE25" s="2"/>
      <c r="AF25" s="2"/>
      <c r="AG25" s="2"/>
      <c r="AH25" s="500"/>
      <c r="AI25" s="500"/>
      <c r="AJ25" s="211"/>
      <c r="AK25" s="211"/>
      <c r="AL25" s="211"/>
      <c r="AM25" s="211"/>
      <c r="AN25" s="211"/>
      <c r="AO25" s="211"/>
      <c r="AP25" s="211"/>
      <c r="AQ25" s="211"/>
      <c r="AR25" s="2241"/>
      <c r="AS25" s="2241"/>
      <c r="AT25" s="2241"/>
      <c r="AU25" s="336"/>
      <c r="AV25" s="336"/>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
      <c r="CB25" s="2"/>
      <c r="CC25" s="2"/>
      <c r="CD25" s="2"/>
      <c r="CE25" s="2"/>
      <c r="CF25" s="2"/>
      <c r="CG25" s="2"/>
      <c r="CH25" s="643"/>
    </row>
    <row r="26" spans="2:88" ht="30" customHeight="1">
      <c r="B26" s="878"/>
      <c r="C26" s="2"/>
      <c r="D26" s="211"/>
      <c r="E26" s="211"/>
      <c r="F26" s="4322" t="s">
        <v>1</v>
      </c>
      <c r="G26" s="4323"/>
      <c r="H26" s="4324"/>
      <c r="I26" s="4358"/>
      <c r="J26" s="4326"/>
      <c r="K26" s="2050"/>
      <c r="L26" s="4330" t="s">
        <v>1610</v>
      </c>
      <c r="M26" s="4330"/>
      <c r="N26" s="4330"/>
      <c r="O26" s="4330"/>
      <c r="P26" s="4330"/>
      <c r="Q26" s="4330"/>
      <c r="R26" s="4330"/>
      <c r="S26" s="4330"/>
      <c r="T26" s="2"/>
      <c r="U26" s="2"/>
      <c r="V26" s="2"/>
      <c r="W26" s="2"/>
      <c r="X26" s="2"/>
      <c r="Y26" s="2"/>
      <c r="Z26" s="2"/>
      <c r="AA26" s="2"/>
      <c r="AB26" s="2"/>
      <c r="AC26" s="2"/>
      <c r="AD26" s="2"/>
      <c r="AE26" s="2"/>
      <c r="AF26" s="2"/>
      <c r="AG26" s="2"/>
      <c r="AH26" s="500"/>
      <c r="AI26" s="500"/>
      <c r="AJ26" s="211"/>
      <c r="AK26" s="211"/>
      <c r="AL26" s="211"/>
      <c r="AM26" s="211"/>
      <c r="AN26" s="211"/>
      <c r="AO26" s="211"/>
      <c r="AP26" s="4322" t="s">
        <v>6</v>
      </c>
      <c r="AQ26" s="4323"/>
      <c r="AR26" s="4324"/>
      <c r="AS26" s="4358"/>
      <c r="AT26" s="4326"/>
      <c r="AU26" s="336"/>
      <c r="AV26" s="4385" t="s">
        <v>1877</v>
      </c>
      <c r="AW26" s="4385"/>
      <c r="AX26" s="4385"/>
      <c r="AY26" s="4385"/>
      <c r="AZ26" s="4385"/>
      <c r="BA26" s="4385"/>
      <c r="BB26" s="4385"/>
      <c r="BC26" s="4385"/>
      <c r="BD26" s="4385"/>
      <c r="BE26" s="4385"/>
      <c r="BF26" s="2"/>
      <c r="BG26" s="2"/>
      <c r="BH26" s="2"/>
      <c r="BI26" s="2"/>
      <c r="BJ26" s="2"/>
      <c r="BK26" s="2"/>
      <c r="BL26" s="2"/>
      <c r="BM26" s="2"/>
      <c r="BN26" s="2"/>
      <c r="BO26" s="2"/>
      <c r="BP26" s="2"/>
      <c r="BQ26" s="2"/>
      <c r="BR26" s="2"/>
      <c r="BS26" s="2"/>
      <c r="BT26" s="500"/>
      <c r="BU26" s="211"/>
      <c r="BV26" s="211"/>
      <c r="BW26" s="211"/>
      <c r="BX26" s="211"/>
      <c r="BY26" s="211"/>
      <c r="BZ26" s="211"/>
      <c r="CA26" s="2"/>
      <c r="CB26" s="2"/>
      <c r="CC26" s="2"/>
      <c r="CD26" s="2"/>
      <c r="CE26" s="2"/>
      <c r="CF26" s="2"/>
      <c r="CG26" s="2"/>
      <c r="CH26" s="643"/>
    </row>
    <row r="27" spans="2:88" ht="30" customHeight="1">
      <c r="B27" s="878"/>
      <c r="C27" s="2"/>
      <c r="D27" s="211"/>
      <c r="E27" s="211"/>
      <c r="F27" s="2994"/>
      <c r="G27" s="4323"/>
      <c r="H27" s="4327"/>
      <c r="I27" s="4328"/>
      <c r="J27" s="4329"/>
      <c r="K27" s="2050"/>
      <c r="L27" s="4330"/>
      <c r="M27" s="4330"/>
      <c r="N27" s="4330"/>
      <c r="O27" s="4330"/>
      <c r="P27" s="4330"/>
      <c r="Q27" s="4330"/>
      <c r="R27" s="4330"/>
      <c r="S27" s="4330"/>
      <c r="T27" s="2"/>
      <c r="U27" s="2"/>
      <c r="V27" s="2"/>
      <c r="W27" s="2"/>
      <c r="X27" s="2"/>
      <c r="Y27" s="2"/>
      <c r="Z27" s="2"/>
      <c r="AA27" s="2"/>
      <c r="AB27" s="2"/>
      <c r="AC27" s="2"/>
      <c r="AD27" s="2"/>
      <c r="AE27" s="2"/>
      <c r="AF27" s="2"/>
      <c r="AG27" s="2"/>
      <c r="AH27" s="500"/>
      <c r="AI27" s="500"/>
      <c r="AJ27" s="211"/>
      <c r="AK27" s="211"/>
      <c r="AL27" s="211"/>
      <c r="AM27" s="211"/>
      <c r="AN27" s="211"/>
      <c r="AO27" s="211"/>
      <c r="AP27" s="2994"/>
      <c r="AQ27" s="4323"/>
      <c r="AR27" s="4327"/>
      <c r="AS27" s="4328"/>
      <c r="AT27" s="4329"/>
      <c r="AU27" s="336"/>
      <c r="AV27" s="4385"/>
      <c r="AW27" s="4385"/>
      <c r="AX27" s="4385"/>
      <c r="AY27" s="4385"/>
      <c r="AZ27" s="4385"/>
      <c r="BA27" s="4385"/>
      <c r="BB27" s="4385"/>
      <c r="BC27" s="4385"/>
      <c r="BD27" s="4385"/>
      <c r="BE27" s="4385"/>
      <c r="BF27" s="2"/>
      <c r="BG27" s="2"/>
      <c r="BH27" s="2"/>
      <c r="BI27" s="2"/>
      <c r="BJ27" s="2"/>
      <c r="BK27" s="2"/>
      <c r="BL27" s="2"/>
      <c r="BM27" s="2"/>
      <c r="BN27" s="2"/>
      <c r="BO27" s="2"/>
      <c r="BP27" s="2"/>
      <c r="BQ27" s="2"/>
      <c r="BR27" s="2"/>
      <c r="BS27" s="2"/>
      <c r="BT27" s="500"/>
      <c r="BU27" s="211"/>
      <c r="BV27" s="211"/>
      <c r="BW27" s="211"/>
      <c r="BX27" s="211"/>
      <c r="BY27" s="211"/>
      <c r="BZ27" s="211"/>
      <c r="CA27" s="2"/>
      <c r="CB27" s="2"/>
      <c r="CC27" s="2"/>
      <c r="CD27" s="2"/>
      <c r="CE27" s="2"/>
      <c r="CF27" s="2"/>
      <c r="CG27" s="2"/>
      <c r="CH27" s="643"/>
    </row>
    <row r="28" spans="2:88" ht="30" customHeight="1">
      <c r="B28" s="878"/>
      <c r="C28" s="2"/>
      <c r="D28" s="211"/>
      <c r="E28" s="211"/>
      <c r="F28" s="188"/>
      <c r="G28" s="188"/>
      <c r="H28" s="2049"/>
      <c r="I28" s="2049"/>
      <c r="J28" s="2049"/>
      <c r="K28" s="2049"/>
      <c r="L28" s="2050"/>
      <c r="M28" s="2050"/>
      <c r="N28" s="2050"/>
      <c r="O28" s="2050"/>
      <c r="P28" s="2049"/>
      <c r="Q28" s="2051"/>
      <c r="R28" s="2051"/>
      <c r="S28" s="2051"/>
      <c r="T28" s="2"/>
      <c r="U28" s="2"/>
      <c r="V28" s="2"/>
      <c r="W28" s="2"/>
      <c r="X28" s="2"/>
      <c r="Y28" s="2"/>
      <c r="Z28" s="2"/>
      <c r="AA28" s="2"/>
      <c r="AB28" s="2"/>
      <c r="AC28" s="2"/>
      <c r="AD28" s="2"/>
      <c r="AE28" s="2"/>
      <c r="AF28" s="2"/>
      <c r="AG28" s="2"/>
      <c r="AH28" s="500"/>
      <c r="AI28" s="500"/>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
      <c r="CB28" s="2"/>
      <c r="CC28" s="2"/>
      <c r="CD28" s="2"/>
      <c r="CE28" s="2"/>
      <c r="CF28" s="2"/>
      <c r="CG28" s="2"/>
      <c r="CH28" s="643"/>
    </row>
    <row r="29" spans="2:88" ht="30" customHeight="1">
      <c r="B29" s="878"/>
      <c r="C29" s="2"/>
      <c r="D29" s="211"/>
      <c r="E29" s="211"/>
      <c r="F29" s="4322" t="s">
        <v>4</v>
      </c>
      <c r="G29" s="4323"/>
      <c r="H29" s="4324"/>
      <c r="I29" s="4358"/>
      <c r="J29" s="4326"/>
      <c r="K29" s="2050"/>
      <c r="L29" s="4330" t="s">
        <v>1611</v>
      </c>
      <c r="M29" s="4330"/>
      <c r="N29" s="4330"/>
      <c r="O29" s="4330"/>
      <c r="P29" s="4330"/>
      <c r="Q29" s="4330"/>
      <c r="R29" s="4330"/>
      <c r="S29" s="4330"/>
      <c r="T29" s="2"/>
      <c r="U29" s="2"/>
      <c r="V29" s="2"/>
      <c r="W29" s="2"/>
      <c r="X29" s="2"/>
      <c r="Y29" s="2"/>
      <c r="Z29" s="2"/>
      <c r="AA29" s="2"/>
      <c r="AB29" s="2"/>
      <c r="AC29" s="2"/>
      <c r="AD29" s="2"/>
      <c r="AE29" s="2"/>
      <c r="AF29" s="2"/>
      <c r="AG29" s="2"/>
      <c r="AH29" s="500"/>
      <c r="AI29" s="500"/>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
      <c r="CB29" s="2"/>
      <c r="CC29" s="2"/>
      <c r="CD29" s="2"/>
      <c r="CE29" s="2"/>
      <c r="CF29" s="2"/>
      <c r="CG29" s="2"/>
      <c r="CH29" s="643"/>
    </row>
    <row r="30" spans="2:88" ht="30" customHeight="1">
      <c r="B30" s="878"/>
      <c r="C30" s="2"/>
      <c r="D30" s="211"/>
      <c r="E30" s="211"/>
      <c r="F30" s="2994"/>
      <c r="G30" s="4323"/>
      <c r="H30" s="4327"/>
      <c r="I30" s="4328"/>
      <c r="J30" s="4329"/>
      <c r="K30" s="2050"/>
      <c r="L30" s="4330"/>
      <c r="M30" s="4330"/>
      <c r="N30" s="4330"/>
      <c r="O30" s="4330"/>
      <c r="P30" s="4330"/>
      <c r="Q30" s="4330"/>
      <c r="R30" s="4330"/>
      <c r="S30" s="4330"/>
      <c r="T30" s="2"/>
      <c r="U30" s="2"/>
      <c r="V30" s="2"/>
      <c r="W30" s="2"/>
      <c r="X30" s="2"/>
      <c r="Y30" s="2"/>
      <c r="Z30" s="2"/>
      <c r="AA30" s="2"/>
      <c r="AB30" s="2"/>
      <c r="AC30" s="2"/>
      <c r="AD30" s="2"/>
      <c r="AE30" s="2"/>
      <c r="AF30" s="2"/>
      <c r="AG30" s="2"/>
      <c r="AH30" s="500"/>
      <c r="AI30" s="500"/>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
      <c r="CB30" s="2"/>
      <c r="CC30" s="2"/>
      <c r="CD30" s="2"/>
      <c r="CE30" s="2"/>
      <c r="CF30" s="2"/>
      <c r="CG30" s="2"/>
      <c r="CH30" s="643"/>
    </row>
    <row r="31" spans="2:88" ht="30" customHeight="1">
      <c r="B31" s="878"/>
      <c r="C31" s="2"/>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
      <c r="CB31" s="2"/>
      <c r="CC31" s="2"/>
      <c r="CD31" s="2"/>
      <c r="CE31" s="2"/>
      <c r="CF31" s="2"/>
      <c r="CG31" s="2"/>
      <c r="CH31" s="643"/>
    </row>
    <row r="32" spans="2:88" ht="30" customHeight="1">
      <c r="B32" s="2240"/>
      <c r="C32" s="2234"/>
      <c r="D32" s="2235"/>
      <c r="E32" s="2235"/>
      <c r="F32" s="2239"/>
      <c r="G32" s="2239"/>
      <c r="H32" s="2238"/>
      <c r="I32" s="2238"/>
      <c r="J32" s="2238"/>
      <c r="K32" s="2238"/>
      <c r="L32" s="2237"/>
      <c r="M32" s="2237"/>
      <c r="N32" s="2237"/>
      <c r="O32" s="2237"/>
      <c r="P32" s="2237"/>
      <c r="Q32" s="2237"/>
      <c r="R32" s="2237"/>
      <c r="S32" s="2237"/>
      <c r="T32" s="2234"/>
      <c r="U32" s="2234"/>
      <c r="V32" s="2234"/>
      <c r="W32" s="2234"/>
      <c r="X32" s="2234"/>
      <c r="Y32" s="2234"/>
      <c r="Z32" s="2234"/>
      <c r="AA32" s="2234"/>
      <c r="AB32" s="2234"/>
      <c r="AC32" s="2234"/>
      <c r="AD32" s="2234"/>
      <c r="AE32" s="2234"/>
      <c r="AF32" s="2234"/>
      <c r="AG32" s="2234"/>
      <c r="AH32" s="2236"/>
      <c r="AI32" s="2236"/>
      <c r="AJ32" s="2235"/>
      <c r="AK32" s="2235"/>
      <c r="AL32" s="2235"/>
      <c r="AM32" s="2235"/>
      <c r="AN32" s="2235"/>
      <c r="AO32" s="2235"/>
      <c r="AP32" s="2235"/>
      <c r="AQ32" s="2235"/>
      <c r="AR32" s="2235"/>
      <c r="AS32" s="2235"/>
      <c r="AT32" s="2235"/>
      <c r="AU32" s="2235"/>
      <c r="AV32" s="2235"/>
      <c r="AW32" s="2235"/>
      <c r="AX32" s="2235"/>
      <c r="AY32" s="2235"/>
      <c r="AZ32" s="2235"/>
      <c r="BA32" s="2235"/>
      <c r="BB32" s="2235"/>
      <c r="BC32" s="2235"/>
      <c r="BD32" s="2235"/>
      <c r="BE32" s="2235"/>
      <c r="BF32" s="2235"/>
      <c r="BG32" s="2235"/>
      <c r="BH32" s="2235"/>
      <c r="BI32" s="2235"/>
      <c r="BJ32" s="2235"/>
      <c r="BK32" s="2235"/>
      <c r="BL32" s="2235"/>
      <c r="BM32" s="2235"/>
      <c r="BN32" s="2235"/>
      <c r="BO32" s="2235"/>
      <c r="BP32" s="2235"/>
      <c r="BQ32" s="2235"/>
      <c r="BR32" s="2235"/>
      <c r="BS32" s="2235"/>
      <c r="BT32" s="2235"/>
      <c r="BU32" s="2235"/>
      <c r="BV32" s="2235"/>
      <c r="BW32" s="2235"/>
      <c r="BX32" s="2235"/>
      <c r="BY32" s="2235"/>
      <c r="BZ32" s="2235"/>
      <c r="CA32" s="2234"/>
      <c r="CB32" s="2234"/>
      <c r="CC32" s="2234"/>
      <c r="CD32" s="2234"/>
      <c r="CE32" s="2234"/>
      <c r="CF32" s="2234"/>
      <c r="CG32" s="2234"/>
      <c r="CH32" s="2233"/>
    </row>
    <row r="33" spans="2:88" ht="30" customHeight="1">
      <c r="B33" s="878"/>
      <c r="C33" s="194" t="s">
        <v>1876</v>
      </c>
      <c r="D33" s="353" t="s">
        <v>1875</v>
      </c>
      <c r="E33" s="5"/>
      <c r="F33" s="2"/>
      <c r="G33" s="24"/>
      <c r="H33" s="2224"/>
      <c r="I33" s="2224"/>
      <c r="J33" s="500"/>
      <c r="K33" s="2162"/>
      <c r="L33" s="2162"/>
      <c r="M33" s="2162"/>
      <c r="N33" s="2162"/>
      <c r="O33" s="2162"/>
      <c r="P33" s="500"/>
      <c r="Q33" s="500"/>
      <c r="R33" s="2"/>
      <c r="S33" s="2"/>
      <c r="T33" s="2"/>
      <c r="U33" s="2"/>
      <c r="V33" s="2"/>
      <c r="W33" s="2"/>
      <c r="X33" s="2"/>
      <c r="Y33" s="2"/>
      <c r="Z33" s="2"/>
      <c r="AA33" s="2"/>
      <c r="AB33" s="2"/>
      <c r="AC33" s="2"/>
      <c r="AD33" s="2"/>
      <c r="AE33" s="2"/>
      <c r="AF33" s="2"/>
      <c r="AG33" s="2"/>
      <c r="AH33" s="500"/>
      <c r="AI33" s="500"/>
      <c r="AJ33" s="500"/>
      <c r="AK33" s="5"/>
      <c r="AL33" s="2226"/>
      <c r="AM33" s="2225"/>
      <c r="AN33" s="2224"/>
      <c r="AO33" s="2224"/>
      <c r="AP33" s="500"/>
      <c r="AQ33" s="2162"/>
      <c r="AR33" s="2162"/>
      <c r="AS33" s="2162"/>
      <c r="AT33" s="2162"/>
      <c r="AU33" s="2162"/>
      <c r="AV33" s="2162"/>
      <c r="AW33" s="38"/>
      <c r="AX33" s="500"/>
      <c r="AY33" s="500"/>
      <c r="AZ33" s="2"/>
      <c r="BA33" s="2"/>
      <c r="BB33" s="2"/>
      <c r="BC33" s="2"/>
      <c r="BD33" s="2"/>
      <c r="BE33" s="2"/>
      <c r="BF33" s="2"/>
      <c r="BG33" s="2"/>
      <c r="BH33" s="2"/>
      <c r="BI33" s="2"/>
      <c r="BJ33" s="2"/>
      <c r="BK33" s="2"/>
      <c r="BL33" s="2"/>
      <c r="BM33" s="500"/>
      <c r="BN33" s="500"/>
      <c r="BO33" s="500"/>
      <c r="BP33" s="5"/>
      <c r="BQ33" s="2226"/>
      <c r="BR33" s="2225"/>
      <c r="BS33" s="2224"/>
      <c r="BT33" s="2224"/>
      <c r="BU33" s="500"/>
      <c r="BV33" s="2162"/>
      <c r="BW33" s="2162"/>
      <c r="BX33" s="2162"/>
      <c r="BY33" s="2162"/>
      <c r="BZ33" s="2162"/>
      <c r="CA33" s="2162"/>
      <c r="CB33" s="38"/>
      <c r="CC33" s="500"/>
      <c r="CD33" s="500"/>
      <c r="CE33" s="2"/>
      <c r="CF33" s="2"/>
      <c r="CG33" s="2"/>
      <c r="CH33" s="643"/>
      <c r="CI33" s="2"/>
      <c r="CJ33" s="2"/>
    </row>
    <row r="34" spans="2:88" ht="30" customHeight="1">
      <c r="B34" s="878"/>
      <c r="C34" s="2"/>
      <c r="D34" s="208" t="s">
        <v>1874</v>
      </c>
      <c r="E34" s="5"/>
      <c r="F34" s="2"/>
      <c r="G34" s="24"/>
      <c r="H34" s="2224"/>
      <c r="I34" s="2224"/>
      <c r="J34" s="500"/>
      <c r="K34" s="2162"/>
      <c r="L34" s="2162"/>
      <c r="M34" s="2162"/>
      <c r="N34" s="2162"/>
      <c r="O34" s="2162"/>
      <c r="P34" s="500"/>
      <c r="Q34" s="500"/>
      <c r="R34" s="2"/>
      <c r="S34" s="2"/>
      <c r="T34" s="2"/>
      <c r="U34" s="2"/>
      <c r="V34" s="2"/>
      <c r="W34" s="2"/>
      <c r="X34" s="2"/>
      <c r="Y34" s="2"/>
      <c r="Z34" s="2"/>
      <c r="AA34" s="2"/>
      <c r="AB34" s="2"/>
      <c r="AC34" s="2"/>
      <c r="AD34" s="2"/>
      <c r="AE34" s="2"/>
      <c r="AF34" s="2"/>
      <c r="AG34" s="2"/>
      <c r="AH34" s="500"/>
      <c r="AI34" s="500"/>
      <c r="AJ34" s="500"/>
      <c r="AK34" s="5"/>
      <c r="AL34" s="2226"/>
      <c r="AM34" s="2225"/>
      <c r="AN34" s="2224"/>
      <c r="AO34" s="2224"/>
      <c r="AP34" s="500"/>
      <c r="AQ34" s="2162"/>
      <c r="AR34" s="2162"/>
      <c r="AS34" s="2162"/>
      <c r="AT34" s="2162"/>
      <c r="AU34" s="2162"/>
      <c r="AV34" s="2162"/>
      <c r="AW34" s="38"/>
      <c r="AX34" s="500"/>
      <c r="AY34" s="500"/>
      <c r="AZ34" s="2"/>
      <c r="BA34" s="2"/>
      <c r="BB34" s="2"/>
      <c r="BC34" s="2"/>
      <c r="BD34" s="2"/>
      <c r="BE34" s="2"/>
      <c r="BF34" s="2"/>
      <c r="BG34" s="2"/>
      <c r="BH34" s="2"/>
      <c r="BI34" s="2"/>
      <c r="BJ34" s="2"/>
      <c r="BK34" s="2"/>
      <c r="BL34" s="2"/>
      <c r="BM34" s="2"/>
      <c r="BN34" s="2"/>
      <c r="BO34" s="33"/>
      <c r="BP34" s="33"/>
      <c r="BQ34" s="33"/>
      <c r="BR34" s="33"/>
      <c r="BS34" s="33"/>
      <c r="BT34" s="33"/>
      <c r="BU34" s="33"/>
      <c r="BV34" s="33"/>
      <c r="BW34" s="33"/>
      <c r="BX34" s="33"/>
      <c r="BZ34" s="2"/>
      <c r="CA34" s="2"/>
      <c r="CB34" s="2"/>
      <c r="CC34" s="2"/>
      <c r="CD34" s="2"/>
      <c r="CE34" s="2"/>
      <c r="CF34" s="2"/>
      <c r="CG34" s="2"/>
      <c r="CH34" s="643"/>
    </row>
    <row r="35" spans="2:88" ht="30" customHeight="1">
      <c r="B35" s="878"/>
      <c r="C35" s="2"/>
      <c r="D35" s="2"/>
      <c r="E35" s="5"/>
      <c r="F35" s="2225"/>
      <c r="G35" s="2225"/>
      <c r="H35" s="500"/>
      <c r="I35" s="500"/>
      <c r="J35" s="500"/>
      <c r="K35" s="500"/>
      <c r="L35" s="500"/>
      <c r="M35" s="500"/>
      <c r="N35" s="500"/>
      <c r="O35" s="500"/>
      <c r="P35" s="500"/>
      <c r="Q35" s="500"/>
      <c r="R35" s="500"/>
      <c r="S35" s="2"/>
      <c r="T35" s="2"/>
      <c r="U35" s="2"/>
      <c r="V35" s="2"/>
      <c r="W35" s="2"/>
      <c r="X35" s="2"/>
      <c r="Y35" s="2"/>
      <c r="Z35" s="2"/>
      <c r="AA35" s="2"/>
      <c r="AB35" s="2"/>
      <c r="AC35" s="2"/>
      <c r="AD35" s="2"/>
      <c r="AE35" s="2"/>
      <c r="AF35" s="2"/>
      <c r="AG35" s="2"/>
      <c r="AH35" s="500"/>
      <c r="AI35" s="500"/>
      <c r="AJ35" s="500"/>
      <c r="AK35" s="500"/>
      <c r="AL35" s="500"/>
      <c r="AM35" s="500"/>
      <c r="AN35" s="500"/>
      <c r="AO35" s="500"/>
      <c r="AP35" s="500"/>
      <c r="AQ35" s="500"/>
      <c r="AR35" s="500"/>
      <c r="AS35" s="500"/>
      <c r="AT35" s="500"/>
      <c r="AU35" s="500"/>
      <c r="AV35" s="500"/>
      <c r="AW35" s="500"/>
      <c r="AX35" s="500"/>
      <c r="AY35" s="500"/>
      <c r="AZ35" s="2"/>
      <c r="BA35" s="2"/>
      <c r="BB35" s="2"/>
      <c r="BC35" s="2"/>
      <c r="BD35" s="2"/>
      <c r="BE35" s="2"/>
      <c r="BF35" s="2"/>
      <c r="BG35" s="2"/>
      <c r="BH35" s="2"/>
      <c r="BI35" s="2"/>
      <c r="BJ35" s="2"/>
      <c r="BK35" s="2"/>
      <c r="BL35" s="2"/>
      <c r="BM35" s="2"/>
      <c r="BN35" s="2"/>
      <c r="BO35" s="33"/>
      <c r="BP35" s="33"/>
      <c r="BQ35" s="33"/>
      <c r="BR35" s="33"/>
      <c r="BS35" s="33"/>
      <c r="BT35" s="33"/>
      <c r="BU35" s="33"/>
      <c r="BV35" s="33"/>
      <c r="BW35" s="33"/>
      <c r="BX35" s="33"/>
      <c r="BZ35" s="2"/>
      <c r="CA35" s="2037"/>
      <c r="CB35" s="2037"/>
      <c r="CC35" s="2037"/>
      <c r="CD35" s="2088" t="s">
        <v>1851</v>
      </c>
      <c r="CE35" s="2037"/>
      <c r="CF35" s="2037"/>
      <c r="CG35" s="2"/>
      <c r="CH35" s="643"/>
    </row>
    <row r="36" spans="2:88" s="2221" customFormat="1" ht="30" customHeight="1">
      <c r="B36" s="2223"/>
      <c r="C36" s="2085"/>
      <c r="D36" s="2102" t="s">
        <v>19</v>
      </c>
      <c r="E36" s="2085"/>
      <c r="F36" s="885" t="s">
        <v>1873</v>
      </c>
      <c r="G36" s="2092"/>
      <c r="H36" s="2085"/>
      <c r="I36" s="1639"/>
      <c r="J36" s="1639"/>
      <c r="K36" s="1639"/>
      <c r="L36" s="1639"/>
      <c r="M36" s="1639"/>
      <c r="N36" s="1639"/>
      <c r="O36" s="1639"/>
      <c r="P36" s="1639"/>
      <c r="Q36" s="1639"/>
      <c r="R36" s="2083"/>
      <c r="S36" s="2083"/>
      <c r="T36" s="2083"/>
      <c r="U36" s="2083"/>
      <c r="V36" s="2083"/>
      <c r="W36" s="2083"/>
      <c r="X36" s="2083"/>
      <c r="Y36" s="2083"/>
      <c r="Z36" s="2083"/>
      <c r="AA36" s="2083"/>
      <c r="AB36" s="2083"/>
      <c r="AC36" s="2083"/>
      <c r="AD36" s="2083"/>
      <c r="AE36" s="2083"/>
      <c r="AF36" s="2083"/>
      <c r="AG36" s="2083"/>
      <c r="AH36" s="2083"/>
      <c r="AI36" s="2083"/>
      <c r="AJ36" s="2083"/>
      <c r="AK36" s="2083"/>
      <c r="AL36" s="2083"/>
      <c r="AM36" s="2083"/>
      <c r="AN36" s="2083"/>
      <c r="AO36" s="2083"/>
      <c r="AP36" s="2085"/>
      <c r="AQ36" s="2085"/>
      <c r="AR36" s="2085"/>
      <c r="AS36" s="2085"/>
      <c r="AT36" s="2085"/>
      <c r="AU36" s="2085"/>
      <c r="AV36" s="2085"/>
      <c r="AW36" s="2085"/>
      <c r="AX36" s="2085"/>
      <c r="AY36" s="2085"/>
      <c r="AZ36" s="2085"/>
      <c r="BA36" s="2085"/>
      <c r="BB36" s="2085"/>
      <c r="BC36" s="2085"/>
      <c r="BD36" s="2085"/>
      <c r="BE36" s="2085"/>
      <c r="BF36" s="2085"/>
      <c r="BG36" s="2085"/>
      <c r="BH36" s="2085"/>
      <c r="BI36" s="2085"/>
      <c r="BJ36" s="2085"/>
      <c r="BK36" s="2085"/>
      <c r="BL36" s="2085"/>
      <c r="BM36" s="2085"/>
      <c r="BN36" s="2085"/>
      <c r="BO36" s="33"/>
      <c r="BP36" s="33"/>
      <c r="BQ36" s="33"/>
      <c r="BR36" s="33"/>
      <c r="BS36" s="33"/>
      <c r="BT36" s="33"/>
      <c r="BU36" s="33"/>
      <c r="BV36" s="33"/>
      <c r="BW36" s="33"/>
      <c r="BX36" s="33"/>
      <c r="BY36" s="2085"/>
      <c r="BZ36" s="2085"/>
      <c r="CA36" s="4340" t="s">
        <v>37</v>
      </c>
      <c r="CB36" s="4341"/>
      <c r="CC36" s="4341"/>
      <c r="CD36" s="4342"/>
      <c r="CE36" s="4348"/>
      <c r="CF36" s="4344"/>
      <c r="CG36" s="2085"/>
      <c r="CH36" s="2222"/>
    </row>
    <row r="37" spans="2:88" s="2221" customFormat="1" ht="30" customHeight="1">
      <c r="B37" s="2223"/>
      <c r="C37" s="2085"/>
      <c r="D37" s="2083"/>
      <c r="E37" s="2085"/>
      <c r="F37" s="1642" t="s">
        <v>1872</v>
      </c>
      <c r="G37" s="2092"/>
      <c r="H37" s="2085"/>
      <c r="I37" s="1639"/>
      <c r="J37" s="1639"/>
      <c r="K37" s="1639"/>
      <c r="L37" s="1639"/>
      <c r="M37" s="1639"/>
      <c r="N37" s="1639"/>
      <c r="O37" s="1639"/>
      <c r="P37" s="1639"/>
      <c r="Q37" s="1639"/>
      <c r="R37" s="2083"/>
      <c r="S37" s="2083"/>
      <c r="T37" s="2083"/>
      <c r="U37" s="2083"/>
      <c r="V37" s="2083"/>
      <c r="W37" s="2083"/>
      <c r="X37" s="2083"/>
      <c r="Y37" s="2083"/>
      <c r="Z37" s="2083"/>
      <c r="AA37" s="2083"/>
      <c r="AB37" s="2083"/>
      <c r="AC37" s="2083"/>
      <c r="AD37" s="2083"/>
      <c r="AE37" s="2083"/>
      <c r="AF37" s="2083"/>
      <c r="AG37" s="2083"/>
      <c r="AH37" s="2083"/>
      <c r="AI37" s="2083"/>
      <c r="AJ37" s="2083"/>
      <c r="AK37" s="2083"/>
      <c r="AL37" s="2083"/>
      <c r="AM37" s="2083"/>
      <c r="AN37" s="2083"/>
      <c r="AO37" s="2083"/>
      <c r="AP37" s="2085"/>
      <c r="AQ37" s="2085"/>
      <c r="AR37" s="2085"/>
      <c r="AS37" s="2085"/>
      <c r="AT37" s="2085"/>
      <c r="AU37" s="2085"/>
      <c r="AV37" s="2085"/>
      <c r="AW37" s="2085"/>
      <c r="AX37" s="2085"/>
      <c r="AY37" s="2085"/>
      <c r="AZ37" s="2085"/>
      <c r="BA37" s="2085"/>
      <c r="BB37" s="2085"/>
      <c r="BC37" s="2085"/>
      <c r="BD37" s="2085"/>
      <c r="BE37" s="2085"/>
      <c r="BF37" s="2085"/>
      <c r="BG37" s="2085"/>
      <c r="BH37" s="2085"/>
      <c r="BI37" s="2085"/>
      <c r="BJ37" s="2085"/>
      <c r="BK37" s="2085"/>
      <c r="BL37" s="2085"/>
      <c r="BM37" s="2085"/>
      <c r="BN37" s="2085"/>
      <c r="BO37" s="33"/>
      <c r="BP37" s="33"/>
      <c r="BQ37" s="33"/>
      <c r="BR37" s="33"/>
      <c r="BS37" s="33"/>
      <c r="BT37" s="33"/>
      <c r="BU37" s="33"/>
      <c r="BV37" s="33"/>
      <c r="BW37" s="33"/>
      <c r="BX37" s="33"/>
      <c r="BY37" s="2085"/>
      <c r="BZ37" s="2085"/>
      <c r="CA37" s="4341"/>
      <c r="CB37" s="4341"/>
      <c r="CC37" s="4341"/>
      <c r="CD37" s="4345"/>
      <c r="CE37" s="4346"/>
      <c r="CF37" s="4347"/>
      <c r="CG37" s="2085"/>
      <c r="CH37" s="2222"/>
    </row>
    <row r="38" spans="2:88" s="181" customFormat="1" ht="30" customHeight="1">
      <c r="B38" s="1659"/>
      <c r="C38" s="6"/>
      <c r="D38" s="24"/>
      <c r="E38" s="6"/>
      <c r="F38" s="209"/>
      <c r="G38" s="2092"/>
      <c r="H38" s="6"/>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3"/>
      <c r="AJ38" s="353"/>
      <c r="AK38" s="353"/>
      <c r="AL38" s="353"/>
      <c r="AM38" s="353"/>
      <c r="AN38" s="353"/>
      <c r="AO38" s="353"/>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33"/>
      <c r="BP38" s="33"/>
      <c r="BQ38" s="33"/>
      <c r="BR38" s="33"/>
      <c r="BS38" s="33"/>
      <c r="BT38" s="33"/>
      <c r="BU38" s="33"/>
      <c r="BV38" s="33"/>
      <c r="BW38" s="33"/>
      <c r="BX38" s="33"/>
      <c r="BY38" s="6"/>
      <c r="BZ38" s="6"/>
      <c r="CA38" s="6"/>
      <c r="CB38" s="6"/>
      <c r="CC38" s="6"/>
      <c r="CD38" s="6"/>
      <c r="CE38" s="6"/>
      <c r="CF38" s="6"/>
      <c r="CG38" s="6"/>
      <c r="CH38" s="1660"/>
    </row>
    <row r="39" spans="2:88" s="181" customFormat="1" ht="30" customHeight="1">
      <c r="B39" s="1659"/>
      <c r="C39" s="6"/>
      <c r="D39" s="2075" t="s">
        <v>20</v>
      </c>
      <c r="E39" s="6"/>
      <c r="F39" s="194" t="s">
        <v>1871</v>
      </c>
      <c r="G39" s="2092"/>
      <c r="H39" s="6"/>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c r="AI39" s="353"/>
      <c r="AJ39" s="353"/>
      <c r="AK39" s="353"/>
      <c r="AL39" s="353"/>
      <c r="AM39" s="353"/>
      <c r="AN39" s="353"/>
      <c r="AO39" s="353"/>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33"/>
      <c r="BP39" s="33"/>
      <c r="BQ39" s="33"/>
      <c r="BR39" s="33"/>
      <c r="BS39" s="33"/>
      <c r="BT39" s="33"/>
      <c r="BU39" s="33"/>
      <c r="BV39" s="33"/>
      <c r="BW39" s="33"/>
      <c r="BX39" s="33"/>
      <c r="BY39" s="6"/>
      <c r="BZ39" s="6"/>
      <c r="CA39" s="4340" t="s">
        <v>38</v>
      </c>
      <c r="CB39" s="4341"/>
      <c r="CC39" s="4341"/>
      <c r="CD39" s="4342"/>
      <c r="CE39" s="4348"/>
      <c r="CF39" s="4344"/>
      <c r="CG39" s="6"/>
      <c r="CH39" s="1660"/>
    </row>
    <row r="40" spans="2:88" s="181" customFormat="1" ht="30" customHeight="1">
      <c r="B40" s="1659"/>
      <c r="C40" s="6"/>
      <c r="D40" s="2072"/>
      <c r="E40" s="6"/>
      <c r="F40" s="200" t="s">
        <v>1870</v>
      </c>
      <c r="G40" s="2092"/>
      <c r="H40" s="6"/>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33"/>
      <c r="BP40" s="33"/>
      <c r="BQ40" s="33"/>
      <c r="BR40" s="33"/>
      <c r="BS40" s="33"/>
      <c r="BT40" s="33"/>
      <c r="BU40" s="33"/>
      <c r="BV40" s="33"/>
      <c r="BW40" s="33"/>
      <c r="BX40" s="33"/>
      <c r="BY40" s="6"/>
      <c r="BZ40" s="6"/>
      <c r="CA40" s="4341"/>
      <c r="CB40" s="4341"/>
      <c r="CC40" s="4341"/>
      <c r="CD40" s="4345"/>
      <c r="CE40" s="4346"/>
      <c r="CF40" s="4347"/>
      <c r="CG40" s="6"/>
      <c r="CH40" s="1660"/>
    </row>
    <row r="41" spans="2:88" s="181" customFormat="1" ht="30" customHeight="1">
      <c r="B41" s="1659"/>
      <c r="C41" s="6"/>
      <c r="D41" s="2077"/>
      <c r="E41" s="6"/>
      <c r="F41" s="209"/>
      <c r="G41" s="2092"/>
      <c r="H41" s="6"/>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33"/>
      <c r="BP41" s="33"/>
      <c r="BQ41" s="33"/>
      <c r="BR41" s="33"/>
      <c r="BS41" s="33"/>
      <c r="BT41" s="33"/>
      <c r="BU41" s="33"/>
      <c r="BV41" s="33"/>
      <c r="BW41" s="33"/>
      <c r="BX41" s="33"/>
      <c r="BY41" s="6"/>
      <c r="BZ41" s="6"/>
      <c r="CA41" s="6"/>
      <c r="CB41" s="6"/>
      <c r="CC41" s="6"/>
      <c r="CD41" s="6"/>
      <c r="CE41" s="6"/>
      <c r="CF41" s="6"/>
      <c r="CG41" s="6"/>
      <c r="CH41" s="1660"/>
    </row>
    <row r="42" spans="2:88" s="181" customFormat="1" ht="30" customHeight="1">
      <c r="B42" s="1659"/>
      <c r="C42" s="6"/>
      <c r="D42" s="353" t="s">
        <v>47</v>
      </c>
      <c r="E42" s="6"/>
      <c r="F42" s="194" t="s">
        <v>1869</v>
      </c>
      <c r="G42" s="2092"/>
      <c r="H42" s="6"/>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c r="AI42" s="353"/>
      <c r="AJ42" s="353"/>
      <c r="AK42" s="353"/>
      <c r="AL42" s="353"/>
      <c r="AM42" s="353"/>
      <c r="AN42" s="353"/>
      <c r="AO42" s="353"/>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33"/>
      <c r="BP42" s="33"/>
      <c r="BQ42" s="33"/>
      <c r="BR42" s="33"/>
      <c r="BS42" s="33"/>
      <c r="BT42" s="33"/>
      <c r="BU42" s="33"/>
      <c r="BV42" s="33"/>
      <c r="BW42" s="33"/>
      <c r="BX42" s="33"/>
      <c r="BY42" s="6"/>
      <c r="BZ42" s="6"/>
      <c r="CA42" s="4340" t="s">
        <v>39</v>
      </c>
      <c r="CB42" s="4341"/>
      <c r="CC42" s="4341"/>
      <c r="CD42" s="4342"/>
      <c r="CE42" s="4348"/>
      <c r="CF42" s="4344"/>
      <c r="CG42" s="6"/>
      <c r="CH42" s="1660"/>
    </row>
    <row r="43" spans="2:88" s="181" customFormat="1" ht="30" customHeight="1">
      <c r="B43" s="1659"/>
      <c r="C43" s="6"/>
      <c r="D43" s="2101"/>
      <c r="E43" s="6"/>
      <c r="F43" s="200" t="s">
        <v>2678</v>
      </c>
      <c r="G43" s="2092"/>
      <c r="H43" s="6"/>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33"/>
      <c r="BP43" s="33"/>
      <c r="BQ43" s="33"/>
      <c r="BR43" s="33"/>
      <c r="BS43" s="33"/>
      <c r="BT43" s="33"/>
      <c r="BU43" s="33"/>
      <c r="BV43" s="33"/>
      <c r="BW43" s="33"/>
      <c r="BX43" s="33"/>
      <c r="BY43" s="6"/>
      <c r="BZ43" s="6"/>
      <c r="CA43" s="4341"/>
      <c r="CB43" s="4341"/>
      <c r="CC43" s="4341"/>
      <c r="CD43" s="4345"/>
      <c r="CE43" s="4346"/>
      <c r="CF43" s="4347"/>
      <c r="CG43" s="6"/>
      <c r="CH43" s="1660"/>
    </row>
    <row r="44" spans="2:88" s="181" customFormat="1" ht="30" customHeight="1">
      <c r="B44" s="1659"/>
      <c r="C44" s="6"/>
      <c r="D44" s="2072"/>
      <c r="E44" s="6"/>
      <c r="F44" s="209"/>
      <c r="G44" s="2092"/>
      <c r="H44" s="6"/>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33"/>
      <c r="BP44" s="33"/>
      <c r="BQ44" s="33"/>
      <c r="BR44" s="33"/>
      <c r="BS44" s="33"/>
      <c r="BT44" s="33"/>
      <c r="BU44" s="33"/>
      <c r="BV44" s="33"/>
      <c r="BW44" s="33"/>
      <c r="BX44" s="33"/>
      <c r="BY44" s="6"/>
      <c r="BZ44" s="6"/>
      <c r="CA44" s="6"/>
      <c r="CB44" s="6"/>
      <c r="CC44" s="6"/>
      <c r="CD44" s="6"/>
      <c r="CE44" s="6"/>
      <c r="CF44" s="6"/>
      <c r="CG44" s="6"/>
      <c r="CH44" s="1660"/>
    </row>
    <row r="45" spans="2:88" s="181" customFormat="1" ht="30" customHeight="1">
      <c r="B45" s="1659"/>
      <c r="C45" s="6"/>
      <c r="D45" s="2075" t="s">
        <v>72</v>
      </c>
      <c r="E45" s="6"/>
      <c r="F45" s="194" t="s">
        <v>1868</v>
      </c>
      <c r="G45" s="2092"/>
      <c r="H45" s="6"/>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33"/>
      <c r="BP45" s="33"/>
      <c r="BQ45" s="33"/>
      <c r="BR45" s="33"/>
      <c r="BS45" s="33"/>
      <c r="BT45" s="33"/>
      <c r="BU45" s="33"/>
      <c r="BV45" s="33"/>
      <c r="BW45" s="33"/>
      <c r="BX45" s="33"/>
      <c r="BY45" s="6"/>
      <c r="BZ45" s="6"/>
      <c r="CA45" s="4340" t="s">
        <v>40</v>
      </c>
      <c r="CB45" s="4341"/>
      <c r="CC45" s="4341"/>
      <c r="CD45" s="4342"/>
      <c r="CE45" s="4348"/>
      <c r="CF45" s="4344"/>
      <c r="CG45" s="6"/>
      <c r="CH45" s="1660"/>
    </row>
    <row r="46" spans="2:88" s="181" customFormat="1" ht="30" customHeight="1">
      <c r="B46" s="1659"/>
      <c r="C46" s="6"/>
      <c r="D46" s="2072"/>
      <c r="E46" s="6"/>
      <c r="F46" s="200" t="s">
        <v>1867</v>
      </c>
      <c r="G46" s="2092"/>
      <c r="H46" s="6"/>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3"/>
      <c r="AM46" s="353"/>
      <c r="AN46" s="353"/>
      <c r="AO46" s="353"/>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33"/>
      <c r="BP46" s="33"/>
      <c r="BQ46" s="33"/>
      <c r="BR46" s="33"/>
      <c r="BS46" s="33"/>
      <c r="BT46" s="33"/>
      <c r="BU46" s="33"/>
      <c r="BV46" s="33"/>
      <c r="BW46" s="33"/>
      <c r="BX46" s="33"/>
      <c r="BY46" s="6"/>
      <c r="BZ46" s="6"/>
      <c r="CA46" s="4341"/>
      <c r="CB46" s="4341"/>
      <c r="CC46" s="4341"/>
      <c r="CD46" s="4345"/>
      <c r="CE46" s="4346"/>
      <c r="CF46" s="4347"/>
      <c r="CG46" s="6"/>
      <c r="CH46" s="1660"/>
    </row>
    <row r="47" spans="2:88" s="181" customFormat="1" ht="30" customHeight="1">
      <c r="B47" s="1659"/>
      <c r="C47" s="6"/>
      <c r="D47" s="2077"/>
      <c r="E47" s="6"/>
      <c r="F47" s="209"/>
      <c r="G47" s="2092"/>
      <c r="H47" s="6"/>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3"/>
      <c r="AM47" s="353"/>
      <c r="AN47" s="353"/>
      <c r="AO47" s="353"/>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33"/>
      <c r="BP47" s="33"/>
      <c r="BQ47" s="33"/>
      <c r="BR47" s="33"/>
      <c r="BS47" s="33"/>
      <c r="BT47" s="33"/>
      <c r="BU47" s="33"/>
      <c r="BV47" s="33"/>
      <c r="BW47" s="33"/>
      <c r="BX47" s="33"/>
      <c r="BY47" s="6"/>
      <c r="BZ47" s="6"/>
      <c r="CA47" s="6"/>
      <c r="CB47" s="6"/>
      <c r="CC47" s="6"/>
      <c r="CD47" s="6"/>
      <c r="CE47" s="6"/>
      <c r="CF47" s="6"/>
      <c r="CG47" s="6"/>
      <c r="CH47" s="1660"/>
    </row>
    <row r="48" spans="2:88" s="181" customFormat="1" ht="30" customHeight="1">
      <c r="B48" s="1659"/>
      <c r="C48" s="6"/>
      <c r="D48" s="2075" t="s">
        <v>115</v>
      </c>
      <c r="E48" s="6"/>
      <c r="F48" s="194" t="s">
        <v>1866</v>
      </c>
      <c r="G48" s="2092"/>
      <c r="H48" s="6"/>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33"/>
      <c r="BP48" s="33"/>
      <c r="BQ48" s="33"/>
      <c r="BR48" s="33"/>
      <c r="BS48" s="33"/>
      <c r="BT48" s="33"/>
      <c r="BU48" s="33"/>
      <c r="BV48" s="33"/>
      <c r="BW48" s="33"/>
      <c r="BX48" s="33"/>
      <c r="BY48" s="6"/>
      <c r="BZ48" s="6"/>
      <c r="CA48" s="4340" t="s">
        <v>41</v>
      </c>
      <c r="CB48" s="4341"/>
      <c r="CC48" s="4341"/>
      <c r="CD48" s="4342"/>
      <c r="CE48" s="4348"/>
      <c r="CF48" s="4344"/>
      <c r="CG48" s="6"/>
      <c r="CH48" s="1660"/>
    </row>
    <row r="49" spans="2:86" s="181" customFormat="1" ht="30" customHeight="1">
      <c r="B49" s="1659"/>
      <c r="C49" s="6"/>
      <c r="D49" s="2072"/>
      <c r="E49" s="6"/>
      <c r="F49" s="200" t="s">
        <v>1865</v>
      </c>
      <c r="G49" s="2092"/>
      <c r="H49" s="6"/>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33"/>
      <c r="BP49" s="33"/>
      <c r="BQ49" s="33"/>
      <c r="BR49" s="33"/>
      <c r="BS49" s="33"/>
      <c r="BT49" s="33"/>
      <c r="BU49" s="33"/>
      <c r="BV49" s="33"/>
      <c r="BW49" s="33"/>
      <c r="BX49" s="33"/>
      <c r="BY49" s="6"/>
      <c r="BZ49" s="6"/>
      <c r="CA49" s="4341"/>
      <c r="CB49" s="4341"/>
      <c r="CC49" s="4341"/>
      <c r="CD49" s="4345"/>
      <c r="CE49" s="4346"/>
      <c r="CF49" s="4347"/>
      <c r="CG49" s="6"/>
      <c r="CH49" s="1660"/>
    </row>
    <row r="50" spans="2:86" s="181" customFormat="1" ht="30" customHeight="1">
      <c r="B50" s="1659"/>
      <c r="C50" s="6"/>
      <c r="D50" s="2077"/>
      <c r="E50" s="6"/>
      <c r="F50" s="353"/>
      <c r="G50" s="2092"/>
      <c r="H50" s="6"/>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3"/>
      <c r="AM50" s="353"/>
      <c r="AN50" s="353"/>
      <c r="AO50" s="353"/>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33"/>
      <c r="BP50" s="33"/>
      <c r="BQ50" s="33"/>
      <c r="BR50" s="33"/>
      <c r="BS50" s="33"/>
      <c r="BT50" s="33"/>
      <c r="BU50" s="33"/>
      <c r="BV50" s="33"/>
      <c r="BW50" s="33"/>
      <c r="BX50" s="33"/>
      <c r="BY50" s="6"/>
      <c r="BZ50" s="6"/>
      <c r="CA50" s="6"/>
      <c r="CB50" s="6"/>
      <c r="CC50" s="6"/>
      <c r="CD50" s="6"/>
      <c r="CE50" s="6"/>
      <c r="CF50" s="6"/>
      <c r="CG50" s="6"/>
      <c r="CH50" s="1660"/>
    </row>
    <row r="51" spans="2:86" s="181" customFormat="1" ht="30" customHeight="1">
      <c r="B51" s="1659"/>
      <c r="C51" s="6"/>
      <c r="D51" s="2075" t="s">
        <v>116</v>
      </c>
      <c r="E51" s="6"/>
      <c r="F51" s="353" t="s">
        <v>1864</v>
      </c>
      <c r="G51" s="2092"/>
      <c r="H51" s="6"/>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3"/>
      <c r="AM51" s="353"/>
      <c r="AN51" s="353"/>
      <c r="AO51" s="353"/>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33"/>
      <c r="BP51" s="33"/>
      <c r="BQ51" s="33"/>
      <c r="BR51" s="33"/>
      <c r="BS51" s="33"/>
      <c r="BT51" s="33"/>
      <c r="BU51" s="33"/>
      <c r="BV51" s="33"/>
      <c r="BW51" s="33"/>
      <c r="BX51" s="33"/>
      <c r="BY51" s="6"/>
      <c r="BZ51" s="6"/>
      <c r="CA51" s="4340" t="s">
        <v>68</v>
      </c>
      <c r="CB51" s="4341"/>
      <c r="CC51" s="4341"/>
      <c r="CD51" s="4342"/>
      <c r="CE51" s="4348"/>
      <c r="CF51" s="4344"/>
      <c r="CG51" s="6"/>
      <c r="CH51" s="1660"/>
    </row>
    <row r="52" spans="2:86" s="181" customFormat="1" ht="30" customHeight="1">
      <c r="B52" s="1659"/>
      <c r="C52" s="6"/>
      <c r="D52" s="6"/>
      <c r="E52" s="6"/>
      <c r="F52" s="208" t="s">
        <v>1863</v>
      </c>
      <c r="G52" s="2092"/>
      <c r="H52" s="6"/>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O52" s="353"/>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33"/>
      <c r="BP52" s="33"/>
      <c r="BQ52" s="33"/>
      <c r="BR52" s="33"/>
      <c r="BS52" s="33"/>
      <c r="BT52" s="33"/>
      <c r="BU52" s="33"/>
      <c r="BV52" s="33"/>
      <c r="BW52" s="33"/>
      <c r="BX52" s="33"/>
      <c r="BY52" s="6"/>
      <c r="BZ52" s="6"/>
      <c r="CA52" s="4341"/>
      <c r="CB52" s="4341"/>
      <c r="CC52" s="4341"/>
      <c r="CD52" s="4345"/>
      <c r="CE52" s="4346"/>
      <c r="CF52" s="4347"/>
      <c r="CG52" s="6"/>
      <c r="CH52" s="1660"/>
    </row>
    <row r="53" spans="2:86" s="181" customFormat="1" ht="30" customHeight="1">
      <c r="B53" s="1659"/>
      <c r="C53" s="6"/>
      <c r="D53" s="6"/>
      <c r="E53" s="6"/>
      <c r="F53" s="353"/>
      <c r="G53" s="2092"/>
      <c r="H53" s="6"/>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33"/>
      <c r="BP53" s="33"/>
      <c r="BQ53" s="33"/>
      <c r="BR53" s="33"/>
      <c r="BS53" s="33"/>
      <c r="BT53" s="33"/>
      <c r="BU53" s="33"/>
      <c r="BV53" s="33"/>
      <c r="BW53" s="33"/>
      <c r="BX53" s="33"/>
      <c r="BY53" s="6"/>
      <c r="BZ53" s="6"/>
      <c r="CA53" s="6"/>
      <c r="CB53" s="6"/>
      <c r="CC53" s="6"/>
      <c r="CD53" s="6"/>
      <c r="CE53" s="6"/>
      <c r="CF53" s="6"/>
      <c r="CG53" s="6"/>
      <c r="CH53" s="1660"/>
    </row>
    <row r="54" spans="2:86" s="181" customFormat="1" ht="30" customHeight="1">
      <c r="B54" s="1659"/>
      <c r="C54" s="6"/>
      <c r="D54" s="9" t="s">
        <v>120</v>
      </c>
      <c r="E54" s="9"/>
      <c r="F54" s="353" t="s">
        <v>1862</v>
      </c>
      <c r="G54" s="2092"/>
      <c r="H54" s="6"/>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O54" s="353"/>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33"/>
      <c r="BP54" s="33"/>
      <c r="BQ54" s="33"/>
      <c r="BR54" s="33"/>
      <c r="BS54" s="33"/>
      <c r="BT54" s="33"/>
      <c r="BU54" s="33"/>
      <c r="BV54" s="33"/>
      <c r="BW54" s="33"/>
      <c r="BX54" s="33"/>
      <c r="BY54" s="6"/>
      <c r="BZ54" s="6"/>
      <c r="CA54" s="4340" t="s">
        <v>42</v>
      </c>
      <c r="CB54" s="4341"/>
      <c r="CC54" s="4341"/>
      <c r="CD54" s="4342"/>
      <c r="CE54" s="4348"/>
      <c r="CF54" s="4344"/>
      <c r="CG54" s="6"/>
      <c r="CH54" s="1660"/>
    </row>
    <row r="55" spans="2:86" s="181" customFormat="1" ht="30" customHeight="1">
      <c r="B55" s="1659"/>
      <c r="C55" s="6"/>
      <c r="D55" s="9"/>
      <c r="E55" s="9"/>
      <c r="F55" s="208" t="s">
        <v>1861</v>
      </c>
      <c r="G55" s="2092"/>
      <c r="H55" s="6"/>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O55" s="353"/>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33"/>
      <c r="BP55" s="33"/>
      <c r="BQ55" s="33"/>
      <c r="BR55" s="33"/>
      <c r="BS55" s="33"/>
      <c r="BT55" s="33"/>
      <c r="BU55" s="33"/>
      <c r="BV55" s="33"/>
      <c r="BW55" s="33"/>
      <c r="BX55" s="33"/>
      <c r="BY55" s="6"/>
      <c r="BZ55" s="6"/>
      <c r="CA55" s="4341"/>
      <c r="CB55" s="4341"/>
      <c r="CC55" s="4341"/>
      <c r="CD55" s="4345"/>
      <c r="CE55" s="4346"/>
      <c r="CF55" s="4347"/>
      <c r="CG55" s="6"/>
      <c r="CH55" s="1660"/>
    </row>
    <row r="56" spans="2:86" s="181" customFormat="1" ht="30" customHeight="1">
      <c r="B56" s="1659"/>
      <c r="C56" s="6"/>
      <c r="D56" s="9"/>
      <c r="E56" s="9"/>
      <c r="F56" s="353"/>
      <c r="G56" s="2092"/>
      <c r="H56" s="6"/>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3"/>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33"/>
      <c r="BP56" s="33"/>
      <c r="BQ56" s="33"/>
      <c r="BR56" s="33"/>
      <c r="BS56" s="33"/>
      <c r="BT56" s="33"/>
      <c r="BU56" s="33"/>
      <c r="BV56" s="33"/>
      <c r="BW56" s="33"/>
      <c r="BX56" s="33"/>
      <c r="BY56" s="6"/>
      <c r="BZ56" s="6"/>
      <c r="CA56" s="6"/>
      <c r="CB56" s="6"/>
      <c r="CC56" s="6"/>
      <c r="CD56" s="6"/>
      <c r="CE56" s="6"/>
      <c r="CF56" s="6"/>
      <c r="CG56" s="6"/>
      <c r="CH56" s="1660"/>
    </row>
    <row r="57" spans="2:86" s="181" customFormat="1" ht="30" customHeight="1">
      <c r="B57" s="1659"/>
      <c r="C57" s="6"/>
      <c r="D57" s="9" t="s">
        <v>123</v>
      </c>
      <c r="E57" s="9"/>
      <c r="F57" s="353" t="s">
        <v>1860</v>
      </c>
      <c r="G57" s="2092"/>
      <c r="H57" s="6"/>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O57" s="353"/>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33"/>
      <c r="BP57" s="33"/>
      <c r="BQ57" s="33"/>
      <c r="BR57" s="33"/>
      <c r="BS57" s="33"/>
      <c r="BT57" s="33"/>
      <c r="BU57" s="33"/>
      <c r="BV57" s="33"/>
      <c r="BW57" s="33"/>
      <c r="BX57" s="33"/>
      <c r="BY57" s="6"/>
      <c r="BZ57" s="6"/>
      <c r="CA57" s="4340" t="s">
        <v>69</v>
      </c>
      <c r="CB57" s="4341"/>
      <c r="CC57" s="4341"/>
      <c r="CD57" s="4342"/>
      <c r="CE57" s="4348"/>
      <c r="CF57" s="4344"/>
      <c r="CG57" s="6"/>
      <c r="CH57" s="1660"/>
    </row>
    <row r="58" spans="2:86" s="181" customFormat="1" ht="30" customHeight="1">
      <c r="B58" s="1659"/>
      <c r="C58" s="6"/>
      <c r="D58" s="9"/>
      <c r="E58" s="9"/>
      <c r="F58" s="208" t="s">
        <v>1859</v>
      </c>
      <c r="G58" s="2092"/>
      <c r="H58" s="6"/>
      <c r="I58" s="208"/>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33"/>
      <c r="BP58" s="33"/>
      <c r="BQ58" s="33"/>
      <c r="BR58" s="33"/>
      <c r="BS58" s="33"/>
      <c r="BT58" s="33"/>
      <c r="BU58" s="33"/>
      <c r="BV58" s="33"/>
      <c r="BW58" s="33"/>
      <c r="BX58" s="33"/>
      <c r="BY58" s="6"/>
      <c r="BZ58" s="6"/>
      <c r="CA58" s="4341"/>
      <c r="CB58" s="4341"/>
      <c r="CC58" s="4341"/>
      <c r="CD58" s="4345"/>
      <c r="CE58" s="4346"/>
      <c r="CF58" s="4347"/>
      <c r="CG58" s="6"/>
      <c r="CH58" s="1660"/>
    </row>
    <row r="59" spans="2:86" s="181" customFormat="1" ht="30" customHeight="1">
      <c r="B59" s="1659"/>
      <c r="C59" s="6"/>
      <c r="D59" s="9"/>
      <c r="E59" s="9"/>
      <c r="F59" s="353"/>
      <c r="G59" s="2092"/>
      <c r="H59" s="6"/>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O59" s="353"/>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33"/>
      <c r="BP59" s="33"/>
      <c r="BQ59" s="33"/>
      <c r="BR59" s="33"/>
      <c r="BS59" s="33"/>
      <c r="BT59" s="33"/>
      <c r="BU59" s="33"/>
      <c r="BV59" s="33"/>
      <c r="BW59" s="33"/>
      <c r="BX59" s="33"/>
      <c r="BY59" s="6"/>
      <c r="BZ59" s="6"/>
      <c r="CA59" s="6"/>
      <c r="CB59" s="6"/>
      <c r="CC59" s="6"/>
      <c r="CD59" s="6"/>
      <c r="CE59" s="6"/>
      <c r="CF59" s="6"/>
      <c r="CG59" s="6"/>
      <c r="CH59" s="1660"/>
    </row>
    <row r="60" spans="2:86" s="181" customFormat="1" ht="30" customHeight="1">
      <c r="B60" s="1659"/>
      <c r="C60" s="6"/>
      <c r="D60" s="9" t="s">
        <v>126</v>
      </c>
      <c r="E60" s="9"/>
      <c r="F60" s="353" t="s">
        <v>1858</v>
      </c>
      <c r="G60" s="2092"/>
      <c r="H60" s="6"/>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353"/>
      <c r="AH60" s="353"/>
      <c r="AI60" s="353"/>
      <c r="AJ60" s="353"/>
      <c r="AK60" s="353"/>
      <c r="AL60" s="353"/>
      <c r="AM60" s="353"/>
      <c r="AN60" s="353"/>
      <c r="AO60" s="353"/>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33"/>
      <c r="BP60" s="33"/>
      <c r="BQ60" s="33"/>
      <c r="BR60" s="33"/>
      <c r="BS60" s="33"/>
      <c r="BT60" s="33"/>
      <c r="BU60" s="33"/>
      <c r="BV60" s="33"/>
      <c r="BW60" s="33"/>
      <c r="BX60" s="33"/>
      <c r="BY60" s="6"/>
      <c r="BZ60" s="6"/>
      <c r="CA60" s="4340" t="s">
        <v>64</v>
      </c>
      <c r="CB60" s="4341"/>
      <c r="CC60" s="4341"/>
      <c r="CD60" s="4342"/>
      <c r="CE60" s="4348"/>
      <c r="CF60" s="4344"/>
      <c r="CG60" s="6"/>
      <c r="CH60" s="1660"/>
    </row>
    <row r="61" spans="2:86" s="181" customFormat="1" ht="30" customHeight="1">
      <c r="B61" s="1659"/>
      <c r="C61" s="6"/>
      <c r="D61" s="9"/>
      <c r="E61" s="9"/>
      <c r="F61" s="208" t="s">
        <v>1857</v>
      </c>
      <c r="G61" s="2092"/>
      <c r="H61" s="6"/>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353"/>
      <c r="AH61" s="353"/>
      <c r="AI61" s="353"/>
      <c r="AJ61" s="353"/>
      <c r="AK61" s="353"/>
      <c r="AL61" s="353"/>
      <c r="AM61" s="353"/>
      <c r="AN61" s="353"/>
      <c r="AO61" s="353"/>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33"/>
      <c r="BP61" s="33"/>
      <c r="BQ61" s="33"/>
      <c r="BR61" s="33"/>
      <c r="BS61" s="33"/>
      <c r="BT61" s="33"/>
      <c r="BU61" s="33"/>
      <c r="BV61" s="33"/>
      <c r="BW61" s="33"/>
      <c r="BX61" s="33"/>
      <c r="BY61" s="6"/>
      <c r="BZ61" s="6"/>
      <c r="CA61" s="4341"/>
      <c r="CB61" s="4341"/>
      <c r="CC61" s="4341"/>
      <c r="CD61" s="4345"/>
      <c r="CE61" s="4346"/>
      <c r="CF61" s="4347"/>
      <c r="CG61" s="6"/>
      <c r="CH61" s="1660"/>
    </row>
    <row r="62" spans="2:86" s="181" customFormat="1" ht="30" customHeight="1">
      <c r="B62" s="1659"/>
      <c r="C62" s="6"/>
      <c r="D62" s="9"/>
      <c r="E62" s="9"/>
      <c r="F62" s="353"/>
      <c r="G62" s="2092"/>
      <c r="H62" s="6"/>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33"/>
      <c r="BP62" s="33"/>
      <c r="BQ62" s="33"/>
      <c r="BR62" s="33"/>
      <c r="BS62" s="33"/>
      <c r="BT62" s="33"/>
      <c r="BU62" s="33"/>
      <c r="BV62" s="33"/>
      <c r="BW62" s="33"/>
      <c r="BX62" s="33"/>
      <c r="BY62" s="6"/>
      <c r="BZ62" s="6"/>
      <c r="CA62" s="6"/>
      <c r="CB62" s="6"/>
      <c r="CC62" s="6"/>
      <c r="CD62" s="6"/>
      <c r="CE62" s="6"/>
      <c r="CF62" s="6"/>
      <c r="CG62" s="6"/>
      <c r="CH62" s="1660"/>
    </row>
    <row r="63" spans="2:86" s="181" customFormat="1" ht="30" customHeight="1">
      <c r="B63" s="1659"/>
      <c r="C63" s="6"/>
      <c r="D63" s="9" t="s">
        <v>329</v>
      </c>
      <c r="E63" s="9"/>
      <c r="F63" s="353" t="s">
        <v>1856</v>
      </c>
      <c r="G63" s="2092"/>
      <c r="H63" s="6"/>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33"/>
      <c r="BP63" s="33"/>
      <c r="BQ63" s="33"/>
      <c r="BR63" s="33"/>
      <c r="BS63" s="33"/>
      <c r="BT63" s="33"/>
      <c r="BU63" s="33"/>
      <c r="BV63" s="33"/>
      <c r="BW63" s="33"/>
      <c r="BX63" s="33"/>
      <c r="BY63" s="6"/>
      <c r="BZ63" s="6"/>
      <c r="CA63" s="4340" t="s">
        <v>87</v>
      </c>
      <c r="CB63" s="4341"/>
      <c r="CC63" s="4341"/>
      <c r="CD63" s="4342"/>
      <c r="CE63" s="4348"/>
      <c r="CF63" s="4344"/>
      <c r="CG63" s="6"/>
      <c r="CH63" s="1660"/>
    </row>
    <row r="64" spans="2:86" s="181" customFormat="1" ht="30" customHeight="1">
      <c r="B64" s="1659"/>
      <c r="C64" s="6"/>
      <c r="D64" s="6"/>
      <c r="E64" s="6"/>
      <c r="F64" s="208" t="s">
        <v>1855</v>
      </c>
      <c r="G64" s="2092"/>
      <c r="H64" s="6"/>
      <c r="I64" s="208"/>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33"/>
      <c r="BP64" s="33"/>
      <c r="BQ64" s="33"/>
      <c r="BR64" s="33"/>
      <c r="BS64" s="33"/>
      <c r="BT64" s="33"/>
      <c r="BU64" s="33"/>
      <c r="BV64" s="33"/>
      <c r="BW64" s="33"/>
      <c r="BX64" s="33"/>
      <c r="BY64" s="6"/>
      <c r="BZ64" s="6"/>
      <c r="CA64" s="4341"/>
      <c r="CB64" s="4341"/>
      <c r="CC64" s="4341"/>
      <c r="CD64" s="4345"/>
      <c r="CE64" s="4346"/>
      <c r="CF64" s="4347"/>
      <c r="CG64" s="6"/>
      <c r="CH64" s="1660"/>
    </row>
    <row r="65" spans="2:88" s="181" customFormat="1" ht="30" customHeight="1">
      <c r="B65" s="1659"/>
      <c r="C65" s="6"/>
      <c r="D65" s="6"/>
      <c r="E65" s="6"/>
      <c r="F65" s="24"/>
      <c r="G65" s="6"/>
      <c r="H65" s="353"/>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33"/>
      <c r="BP65" s="33"/>
      <c r="BQ65" s="33"/>
      <c r="BR65" s="33"/>
      <c r="BS65" s="33"/>
      <c r="BT65" s="33"/>
      <c r="BU65" s="33"/>
      <c r="BV65" s="33"/>
      <c r="BW65" s="33"/>
      <c r="BX65" s="33"/>
      <c r="BY65" s="6"/>
      <c r="BZ65" s="6"/>
      <c r="CA65" s="6"/>
      <c r="CB65" s="6"/>
      <c r="CC65" s="6"/>
      <c r="CD65" s="6"/>
      <c r="CE65" s="6"/>
      <c r="CF65" s="6"/>
      <c r="CG65" s="6"/>
      <c r="CH65" s="1660"/>
    </row>
    <row r="66" spans="2:88" s="181" customFormat="1" ht="30" customHeight="1">
      <c r="B66" s="1659"/>
      <c r="C66" s="6"/>
      <c r="D66" s="6"/>
      <c r="E66" s="6"/>
      <c r="F66" s="24"/>
      <c r="G66" s="6"/>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353"/>
      <c r="AH66" s="353"/>
      <c r="AI66" s="353"/>
      <c r="AJ66" s="353"/>
      <c r="AK66" s="353"/>
      <c r="AL66" s="353"/>
      <c r="AM66" s="353"/>
      <c r="AN66" s="353"/>
      <c r="AO66" s="353"/>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33"/>
      <c r="BP66" s="33"/>
      <c r="BQ66" s="33"/>
      <c r="BR66" s="33"/>
      <c r="BS66" s="33"/>
      <c r="BT66" s="33"/>
      <c r="BU66" s="33"/>
      <c r="BV66" s="33"/>
      <c r="BW66" s="33"/>
      <c r="BX66" s="33"/>
      <c r="BY66" s="6"/>
      <c r="BZ66" s="6"/>
      <c r="CA66" s="6"/>
      <c r="CB66" s="6"/>
      <c r="CC66" s="6"/>
      <c r="CD66" s="6"/>
      <c r="CE66" s="6"/>
      <c r="CF66" s="6"/>
      <c r="CG66" s="6"/>
      <c r="CH66" s="1660"/>
    </row>
    <row r="67" spans="2:88" s="181" customFormat="1" ht="30" customHeight="1">
      <c r="B67" s="1659"/>
      <c r="C67" s="6"/>
      <c r="D67" s="6"/>
      <c r="E67" s="6"/>
      <c r="F67" s="24"/>
      <c r="G67" s="6"/>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33"/>
      <c r="BP67" s="33"/>
      <c r="BQ67" s="33"/>
      <c r="BR67" s="33"/>
      <c r="BS67" s="33"/>
      <c r="BT67" s="33"/>
      <c r="BU67" s="33"/>
      <c r="BV67" s="33"/>
      <c r="BW67" s="33"/>
      <c r="BX67" s="33"/>
      <c r="BY67" s="6"/>
      <c r="BZ67" s="6"/>
      <c r="CA67" s="6"/>
      <c r="CB67" s="6"/>
      <c r="CC67" s="6"/>
      <c r="CD67" s="6"/>
      <c r="CE67" s="6"/>
      <c r="CF67" s="6"/>
      <c r="CG67" s="6"/>
      <c r="CH67" s="1660"/>
    </row>
    <row r="68" spans="2:88" s="181" customFormat="1" ht="30" customHeight="1">
      <c r="B68" s="2232"/>
      <c r="C68" s="2228"/>
      <c r="D68" s="2228"/>
      <c r="E68" s="2228"/>
      <c r="F68" s="2231"/>
      <c r="G68" s="2228"/>
      <c r="H68" s="2230"/>
      <c r="I68" s="2230"/>
      <c r="J68" s="2230"/>
      <c r="K68" s="2230"/>
      <c r="L68" s="2230"/>
      <c r="M68" s="2230"/>
      <c r="N68" s="2230"/>
      <c r="O68" s="2230"/>
      <c r="P68" s="2230"/>
      <c r="Q68" s="2230"/>
      <c r="R68" s="2230"/>
      <c r="S68" s="2230"/>
      <c r="T68" s="2230"/>
      <c r="U68" s="2230"/>
      <c r="V68" s="2230"/>
      <c r="W68" s="2230"/>
      <c r="X68" s="2230"/>
      <c r="Y68" s="2230"/>
      <c r="Z68" s="2230"/>
      <c r="AA68" s="2230"/>
      <c r="AB68" s="2230"/>
      <c r="AC68" s="2230"/>
      <c r="AD68" s="2230"/>
      <c r="AE68" s="2230"/>
      <c r="AF68" s="2230"/>
      <c r="AG68" s="2230"/>
      <c r="AH68" s="2230"/>
      <c r="AI68" s="2230"/>
      <c r="AJ68" s="2230"/>
      <c r="AK68" s="2230"/>
      <c r="AL68" s="2230"/>
      <c r="AM68" s="2230"/>
      <c r="AN68" s="2230"/>
      <c r="AO68" s="2230"/>
      <c r="AP68" s="2228"/>
      <c r="AQ68" s="2228"/>
      <c r="AR68" s="2228"/>
      <c r="AS68" s="2228"/>
      <c r="AT68" s="2228"/>
      <c r="AU68" s="2228"/>
      <c r="AV68" s="2228"/>
      <c r="AW68" s="2228"/>
      <c r="AX68" s="2228"/>
      <c r="AY68" s="2228"/>
      <c r="AZ68" s="2228"/>
      <c r="BA68" s="2228"/>
      <c r="BB68" s="2228"/>
      <c r="BC68" s="2228"/>
      <c r="BD68" s="2228"/>
      <c r="BE68" s="2228"/>
      <c r="BF68" s="2228"/>
      <c r="BG68" s="2228"/>
      <c r="BH68" s="2228"/>
      <c r="BI68" s="2228"/>
      <c r="BJ68" s="2228"/>
      <c r="BK68" s="2228"/>
      <c r="BL68" s="2228"/>
      <c r="BM68" s="2228"/>
      <c r="BN68" s="2228"/>
      <c r="BO68" s="2229"/>
      <c r="BP68" s="2229"/>
      <c r="BQ68" s="2229"/>
      <c r="BR68" s="2229"/>
      <c r="BS68" s="2229"/>
      <c r="BT68" s="2229"/>
      <c r="BU68" s="2229"/>
      <c r="BV68" s="2229"/>
      <c r="BW68" s="2229"/>
      <c r="BX68" s="2229"/>
      <c r="BY68" s="2228"/>
      <c r="BZ68" s="2228"/>
      <c r="CA68" s="2228"/>
      <c r="CB68" s="2228"/>
      <c r="CC68" s="2228"/>
      <c r="CD68" s="2228"/>
      <c r="CE68" s="2228"/>
      <c r="CF68" s="2228"/>
      <c r="CG68" s="2228"/>
      <c r="CH68" s="2227"/>
    </row>
    <row r="69" spans="2:88" s="181" customFormat="1" ht="30" customHeight="1">
      <c r="B69" s="1659"/>
      <c r="C69" s="9" t="s">
        <v>1854</v>
      </c>
      <c r="D69" s="9" t="s">
        <v>1853</v>
      </c>
      <c r="E69" s="6"/>
      <c r="F69" s="24"/>
      <c r="G69" s="6"/>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353"/>
      <c r="AL69" s="353"/>
      <c r="AM69" s="353"/>
      <c r="AN69" s="353"/>
      <c r="AO69" s="353"/>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33"/>
      <c r="BP69" s="33"/>
      <c r="BQ69" s="33"/>
      <c r="BR69" s="33"/>
      <c r="BS69" s="33"/>
      <c r="BT69" s="33"/>
      <c r="BU69" s="33"/>
      <c r="BV69" s="33"/>
      <c r="BW69" s="33"/>
      <c r="BX69" s="33"/>
      <c r="BY69" s="6"/>
      <c r="BZ69" s="6"/>
      <c r="CA69" s="6"/>
      <c r="CB69" s="6"/>
      <c r="CC69" s="6"/>
      <c r="CD69" s="6"/>
      <c r="CE69" s="6"/>
      <c r="CF69" s="6"/>
      <c r="CG69" s="6"/>
      <c r="CH69" s="1660"/>
    </row>
    <row r="70" spans="2:88" s="181" customFormat="1" ht="30" customHeight="1">
      <c r="B70" s="1659"/>
      <c r="C70" s="6"/>
      <c r="D70" s="10" t="s">
        <v>1852</v>
      </c>
      <c r="E70" s="6"/>
      <c r="F70" s="6"/>
      <c r="G70" s="6"/>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c r="AH70" s="353"/>
      <c r="AI70" s="353"/>
      <c r="AJ70" s="353"/>
      <c r="AK70" s="353"/>
      <c r="AL70" s="353"/>
      <c r="AM70" s="353"/>
      <c r="AN70" s="353"/>
      <c r="AO70" s="353"/>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33"/>
      <c r="BP70" s="33"/>
      <c r="BQ70" s="33"/>
      <c r="BR70" s="33"/>
      <c r="BS70" s="33"/>
      <c r="BT70" s="33"/>
      <c r="BU70" s="33"/>
      <c r="BV70" s="33"/>
      <c r="BW70" s="33"/>
      <c r="BX70" s="33"/>
      <c r="BY70" s="6"/>
      <c r="BZ70" s="6"/>
      <c r="CA70" s="6"/>
      <c r="CB70" s="6"/>
      <c r="CC70" s="6"/>
      <c r="CD70" s="6"/>
      <c r="CE70" s="6"/>
      <c r="CF70" s="6"/>
      <c r="CG70" s="6"/>
      <c r="CH70" s="1660"/>
    </row>
    <row r="71" spans="2:88" ht="30" customHeight="1">
      <c r="B71" s="878"/>
      <c r="C71" s="194"/>
      <c r="D71" s="2"/>
      <c r="E71" s="5"/>
      <c r="F71" s="353"/>
      <c r="G71" s="24"/>
      <c r="H71" s="2224"/>
      <c r="I71" s="2224"/>
      <c r="J71" s="500"/>
      <c r="K71" s="2162"/>
      <c r="L71" s="2162"/>
      <c r="M71" s="2162"/>
      <c r="N71" s="2162"/>
      <c r="O71" s="2162"/>
      <c r="P71" s="500"/>
      <c r="Q71" s="500"/>
      <c r="R71" s="2"/>
      <c r="S71" s="2"/>
      <c r="T71" s="2"/>
      <c r="U71" s="2"/>
      <c r="V71" s="2"/>
      <c r="W71" s="2"/>
      <c r="X71" s="2"/>
      <c r="Y71" s="2"/>
      <c r="Z71" s="2"/>
      <c r="AA71" s="2"/>
      <c r="AB71" s="2"/>
      <c r="AC71" s="2"/>
      <c r="AD71" s="2"/>
      <c r="AE71" s="2"/>
      <c r="AF71" s="2"/>
      <c r="AG71" s="2"/>
      <c r="AH71" s="500"/>
      <c r="AI71" s="500"/>
      <c r="AJ71" s="500"/>
      <c r="AK71" s="5"/>
      <c r="AL71" s="2226"/>
      <c r="AM71" s="2225"/>
      <c r="AN71" s="2224"/>
      <c r="AO71" s="2224"/>
      <c r="AP71" s="500"/>
      <c r="AQ71" s="2162"/>
      <c r="AR71" s="2162"/>
      <c r="AS71" s="2162"/>
      <c r="AT71" s="2162"/>
      <c r="AU71" s="2162"/>
      <c r="AV71" s="2162"/>
      <c r="AW71" s="38"/>
      <c r="AX71" s="500"/>
      <c r="AY71" s="500"/>
      <c r="AZ71" s="2"/>
      <c r="BA71" s="2"/>
      <c r="BB71" s="2"/>
      <c r="BC71" s="2"/>
      <c r="BD71" s="2"/>
      <c r="BE71" s="2"/>
      <c r="BF71" s="2"/>
      <c r="BG71" s="2"/>
      <c r="BH71" s="2"/>
      <c r="BI71" s="2"/>
      <c r="BJ71" s="2"/>
      <c r="BK71" s="2"/>
      <c r="BL71" s="2"/>
      <c r="BM71" s="500"/>
      <c r="BN71" s="500"/>
      <c r="BO71" s="33"/>
      <c r="BP71" s="33"/>
      <c r="BQ71" s="33"/>
      <c r="BR71" s="33"/>
      <c r="BS71" s="33"/>
      <c r="BT71" s="33"/>
      <c r="BU71" s="33"/>
      <c r="BV71" s="33"/>
      <c r="BW71" s="33"/>
      <c r="BX71" s="33"/>
      <c r="BY71" s="2162"/>
      <c r="BZ71" s="2162"/>
      <c r="CA71" s="2037"/>
      <c r="CB71" s="2037"/>
      <c r="CC71" s="2037"/>
      <c r="CD71" s="2088" t="s">
        <v>1851</v>
      </c>
      <c r="CE71" s="2037"/>
      <c r="CF71" s="2037"/>
      <c r="CG71" s="2"/>
      <c r="CH71" s="643"/>
      <c r="CI71" s="2"/>
      <c r="CJ71" s="2"/>
    </row>
    <row r="72" spans="2:88" s="2221" customFormat="1" ht="30" customHeight="1">
      <c r="B72" s="2223"/>
      <c r="C72" s="2085"/>
      <c r="D72" s="2102" t="s">
        <v>19</v>
      </c>
      <c r="E72" s="211"/>
      <c r="F72" s="885" t="s">
        <v>1850</v>
      </c>
      <c r="G72" s="211"/>
      <c r="H72" s="2085"/>
      <c r="I72" s="1639"/>
      <c r="J72" s="1639"/>
      <c r="K72" s="1639"/>
      <c r="L72" s="1639"/>
      <c r="M72" s="1639"/>
      <c r="N72" s="1639"/>
      <c r="O72" s="1639"/>
      <c r="P72" s="1639"/>
      <c r="Q72" s="1639"/>
      <c r="R72" s="2083"/>
      <c r="S72" s="2083"/>
      <c r="T72" s="2083"/>
      <c r="U72" s="2083"/>
      <c r="V72" s="2083"/>
      <c r="W72" s="2083"/>
      <c r="X72" s="2083"/>
      <c r="Y72" s="2083"/>
      <c r="Z72" s="2083"/>
      <c r="AA72" s="2083"/>
      <c r="AB72" s="2083"/>
      <c r="AC72" s="2083"/>
      <c r="AD72" s="2083"/>
      <c r="AE72" s="2083"/>
      <c r="AF72" s="2083"/>
      <c r="AG72" s="2083"/>
      <c r="AH72" s="2083"/>
      <c r="AI72" s="2083"/>
      <c r="AJ72" s="2083"/>
      <c r="AK72" s="2083"/>
      <c r="AL72" s="2083"/>
      <c r="AM72" s="2083"/>
      <c r="AN72" s="2083"/>
      <c r="AO72" s="2083"/>
      <c r="AP72" s="2085"/>
      <c r="AQ72" s="2085"/>
      <c r="AR72" s="2085"/>
      <c r="AS72" s="2085"/>
      <c r="AT72" s="2085"/>
      <c r="AU72" s="2085"/>
      <c r="AV72" s="2085"/>
      <c r="AW72" s="2085"/>
      <c r="AX72" s="2085"/>
      <c r="AY72" s="2085"/>
      <c r="AZ72" s="2085"/>
      <c r="BA72" s="2085"/>
      <c r="BB72" s="2085"/>
      <c r="BC72" s="2085"/>
      <c r="BD72" s="2085"/>
      <c r="BE72" s="2085"/>
      <c r="BF72" s="2085"/>
      <c r="BG72" s="2085"/>
      <c r="BH72" s="2085"/>
      <c r="BI72" s="2085"/>
      <c r="BJ72" s="2085"/>
      <c r="BK72" s="2085"/>
      <c r="BL72" s="2085"/>
      <c r="BM72" s="2085"/>
      <c r="BN72" s="2085"/>
      <c r="BO72" s="33"/>
      <c r="BP72" s="33"/>
      <c r="BQ72" s="33"/>
      <c r="BR72" s="33"/>
      <c r="BS72" s="33"/>
      <c r="BT72" s="33"/>
      <c r="BU72" s="33"/>
      <c r="BV72" s="33"/>
      <c r="BW72" s="33"/>
      <c r="BX72" s="33"/>
      <c r="BY72" s="2085"/>
      <c r="BZ72" s="2085"/>
      <c r="CA72" s="4340" t="s">
        <v>90</v>
      </c>
      <c r="CB72" s="4341"/>
      <c r="CC72" s="4341"/>
      <c r="CD72" s="4342"/>
      <c r="CE72" s="4348"/>
      <c r="CF72" s="4344"/>
      <c r="CG72" s="2085"/>
      <c r="CH72" s="2222"/>
    </row>
    <row r="73" spans="2:88" s="2221" customFormat="1" ht="30" customHeight="1">
      <c r="B73" s="2223"/>
      <c r="C73" s="2085"/>
      <c r="D73" s="2083"/>
      <c r="E73" s="211"/>
      <c r="F73" s="1642" t="s">
        <v>1849</v>
      </c>
      <c r="G73" s="211"/>
      <c r="H73" s="2085"/>
      <c r="I73" s="1639"/>
      <c r="J73" s="1639"/>
      <c r="K73" s="1639"/>
      <c r="L73" s="1639"/>
      <c r="M73" s="1639"/>
      <c r="N73" s="1639"/>
      <c r="O73" s="1639"/>
      <c r="P73" s="1639"/>
      <c r="Q73" s="1639"/>
      <c r="R73" s="2083"/>
      <c r="S73" s="2083"/>
      <c r="T73" s="2083"/>
      <c r="U73" s="2083"/>
      <c r="V73" s="2083"/>
      <c r="W73" s="2083"/>
      <c r="X73" s="2083"/>
      <c r="Y73" s="2083"/>
      <c r="Z73" s="2083"/>
      <c r="AA73" s="2083"/>
      <c r="AB73" s="2083"/>
      <c r="AC73" s="2083"/>
      <c r="AD73" s="2083"/>
      <c r="AE73" s="2083"/>
      <c r="AF73" s="2083"/>
      <c r="AG73" s="2083"/>
      <c r="AH73" s="2083"/>
      <c r="AI73" s="2083"/>
      <c r="AJ73" s="2083"/>
      <c r="AK73" s="2083"/>
      <c r="AL73" s="2083"/>
      <c r="AM73" s="2083"/>
      <c r="AN73" s="2083"/>
      <c r="AO73" s="2083"/>
      <c r="AP73" s="2085"/>
      <c r="AQ73" s="2085"/>
      <c r="AR73" s="2085"/>
      <c r="AS73" s="2085"/>
      <c r="AT73" s="2085"/>
      <c r="AU73" s="2085"/>
      <c r="AV73" s="2085"/>
      <c r="AW73" s="2085"/>
      <c r="AX73" s="2085"/>
      <c r="AY73" s="2085"/>
      <c r="AZ73" s="2085"/>
      <c r="BA73" s="2085"/>
      <c r="BB73" s="2085"/>
      <c r="BC73" s="2085"/>
      <c r="BD73" s="2085"/>
      <c r="BE73" s="2085"/>
      <c r="BF73" s="2085"/>
      <c r="BG73" s="2085"/>
      <c r="BH73" s="2085"/>
      <c r="BI73" s="2085"/>
      <c r="BJ73" s="2085"/>
      <c r="BK73" s="2085"/>
      <c r="BL73" s="2085"/>
      <c r="BM73" s="2085"/>
      <c r="BN73" s="2085"/>
      <c r="BO73" s="33"/>
      <c r="BP73" s="33"/>
      <c r="BQ73" s="33"/>
      <c r="BR73" s="33"/>
      <c r="BS73" s="33"/>
      <c r="BT73" s="33"/>
      <c r="BU73" s="33"/>
      <c r="BV73" s="33"/>
      <c r="BW73" s="33"/>
      <c r="BX73" s="33"/>
      <c r="BY73" s="2085"/>
      <c r="BZ73" s="2085"/>
      <c r="CA73" s="4341"/>
      <c r="CB73" s="4341"/>
      <c r="CC73" s="4341"/>
      <c r="CD73" s="4345"/>
      <c r="CE73" s="4346"/>
      <c r="CF73" s="4347"/>
      <c r="CG73" s="2085"/>
      <c r="CH73" s="2222"/>
    </row>
    <row r="74" spans="2:88" s="181" customFormat="1" ht="30" customHeight="1">
      <c r="B74" s="1659"/>
      <c r="C74" s="6"/>
      <c r="D74" s="24"/>
      <c r="E74" s="211"/>
      <c r="F74" s="209"/>
      <c r="G74" s="211"/>
      <c r="H74" s="6"/>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3"/>
      <c r="AG74" s="353"/>
      <c r="AH74" s="353"/>
      <c r="AI74" s="353"/>
      <c r="AJ74" s="353"/>
      <c r="AK74" s="353"/>
      <c r="AL74" s="353"/>
      <c r="AM74" s="353"/>
      <c r="AN74" s="353"/>
      <c r="AO74" s="353"/>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33"/>
      <c r="BP74" s="33"/>
      <c r="BQ74" s="33"/>
      <c r="BR74" s="33"/>
      <c r="BS74" s="33"/>
      <c r="BT74" s="33"/>
      <c r="BU74" s="33"/>
      <c r="BV74" s="33"/>
      <c r="BW74" s="33"/>
      <c r="BX74" s="33"/>
      <c r="BY74" s="6"/>
      <c r="BZ74" s="6"/>
      <c r="CA74" s="6"/>
      <c r="CB74" s="6"/>
      <c r="CC74" s="6"/>
      <c r="CD74" s="6"/>
      <c r="CE74" s="6"/>
      <c r="CF74" s="6"/>
      <c r="CG74" s="6"/>
      <c r="CH74" s="1660"/>
    </row>
    <row r="75" spans="2:88" s="181" customFormat="1" ht="30" customHeight="1">
      <c r="B75" s="1659"/>
      <c r="C75" s="6"/>
      <c r="D75" s="2075" t="s">
        <v>20</v>
      </c>
      <c r="E75" s="211"/>
      <c r="F75" s="194" t="s">
        <v>1848</v>
      </c>
      <c r="G75" s="211"/>
      <c r="H75" s="6"/>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3"/>
      <c r="AG75" s="353"/>
      <c r="AH75" s="353"/>
      <c r="AI75" s="353"/>
      <c r="AJ75" s="353"/>
      <c r="AK75" s="353"/>
      <c r="AL75" s="353"/>
      <c r="AM75" s="353"/>
      <c r="AN75" s="353"/>
      <c r="AO75" s="353"/>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33"/>
      <c r="BP75" s="33"/>
      <c r="BQ75" s="33"/>
      <c r="BR75" s="33"/>
      <c r="BS75" s="33"/>
      <c r="BT75" s="33"/>
      <c r="BU75" s="33"/>
      <c r="BV75" s="33"/>
      <c r="BW75" s="33"/>
      <c r="BX75" s="33"/>
      <c r="BY75" s="6"/>
      <c r="BZ75" s="6"/>
      <c r="CA75" s="4340" t="s">
        <v>138</v>
      </c>
      <c r="CB75" s="4341"/>
      <c r="CC75" s="4341"/>
      <c r="CD75" s="4342"/>
      <c r="CE75" s="4348"/>
      <c r="CF75" s="4344"/>
      <c r="CG75" s="6"/>
      <c r="CH75" s="1660"/>
    </row>
    <row r="76" spans="2:88" s="181" customFormat="1" ht="30" customHeight="1">
      <c r="B76" s="1659"/>
      <c r="C76" s="6"/>
      <c r="D76" s="2072"/>
      <c r="E76" s="211"/>
      <c r="F76" s="200" t="s">
        <v>1847</v>
      </c>
      <c r="G76" s="211"/>
      <c r="H76" s="6"/>
      <c r="I76" s="353"/>
      <c r="J76" s="353"/>
      <c r="K76" s="353"/>
      <c r="L76" s="353"/>
      <c r="M76" s="353"/>
      <c r="N76" s="353"/>
      <c r="O76" s="353"/>
      <c r="P76" s="353"/>
      <c r="Q76" s="353"/>
      <c r="R76" s="353"/>
      <c r="S76" s="353"/>
      <c r="T76" s="353"/>
      <c r="U76" s="353"/>
      <c r="V76" s="353"/>
      <c r="W76" s="353"/>
      <c r="X76" s="353"/>
      <c r="Y76" s="353"/>
      <c r="Z76" s="353"/>
      <c r="AA76" s="353"/>
      <c r="AB76" s="353"/>
      <c r="AC76" s="353"/>
      <c r="AD76" s="353"/>
      <c r="AE76" s="353"/>
      <c r="AF76" s="353"/>
      <c r="AG76" s="353"/>
      <c r="AH76" s="353"/>
      <c r="AI76" s="353"/>
      <c r="AJ76" s="353"/>
      <c r="AK76" s="353"/>
      <c r="AL76" s="353"/>
      <c r="AM76" s="353"/>
      <c r="AN76" s="353"/>
      <c r="AO76" s="353"/>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33"/>
      <c r="BP76" s="33"/>
      <c r="BQ76" s="33"/>
      <c r="BR76" s="33"/>
      <c r="BS76" s="33"/>
      <c r="BT76" s="33"/>
      <c r="BU76" s="33"/>
      <c r="BV76" s="33"/>
      <c r="BW76" s="33"/>
      <c r="BX76" s="33"/>
      <c r="BY76" s="6"/>
      <c r="BZ76" s="6"/>
      <c r="CA76" s="4341"/>
      <c r="CB76" s="4341"/>
      <c r="CC76" s="4341"/>
      <c r="CD76" s="4345"/>
      <c r="CE76" s="4346"/>
      <c r="CF76" s="4347"/>
      <c r="CG76" s="6"/>
      <c r="CH76" s="1660"/>
    </row>
    <row r="77" spans="2:88" s="181" customFormat="1" ht="30" customHeight="1">
      <c r="B77" s="1659"/>
      <c r="C77" s="6"/>
      <c r="D77" s="2077"/>
      <c r="E77" s="211"/>
      <c r="F77" s="209"/>
      <c r="G77" s="211"/>
      <c r="H77" s="6"/>
      <c r="I77" s="353"/>
      <c r="J77" s="353"/>
      <c r="K77" s="353"/>
      <c r="L77" s="353"/>
      <c r="M77" s="353"/>
      <c r="N77" s="353"/>
      <c r="O77" s="353"/>
      <c r="P77" s="353"/>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33"/>
      <c r="BP77" s="33"/>
      <c r="BQ77" s="33"/>
      <c r="BR77" s="33"/>
      <c r="BS77" s="33"/>
      <c r="BT77" s="33"/>
      <c r="BU77" s="33"/>
      <c r="BV77" s="33"/>
      <c r="BW77" s="33"/>
      <c r="BX77" s="33"/>
      <c r="BY77" s="6"/>
      <c r="BZ77" s="6"/>
      <c r="CA77" s="6"/>
      <c r="CB77" s="6"/>
      <c r="CC77" s="6"/>
      <c r="CD77" s="6"/>
      <c r="CE77" s="6"/>
      <c r="CF77" s="6"/>
      <c r="CG77" s="6"/>
      <c r="CH77" s="1660"/>
    </row>
    <row r="78" spans="2:88" s="181" customFormat="1" ht="30" customHeight="1">
      <c r="B78" s="1659"/>
      <c r="C78" s="6"/>
      <c r="D78" s="353" t="s">
        <v>47</v>
      </c>
      <c r="E78" s="211"/>
      <c r="F78" s="194" t="s">
        <v>1846</v>
      </c>
      <c r="G78" s="211"/>
      <c r="H78" s="6"/>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3"/>
      <c r="AG78" s="353"/>
      <c r="AH78" s="353"/>
      <c r="AI78" s="353"/>
      <c r="AJ78" s="353"/>
      <c r="AK78" s="353"/>
      <c r="AL78" s="353"/>
      <c r="AM78" s="353"/>
      <c r="AN78" s="353"/>
      <c r="AO78" s="353"/>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33"/>
      <c r="BP78" s="33"/>
      <c r="BQ78" s="33"/>
      <c r="BR78" s="33"/>
      <c r="BS78" s="33"/>
      <c r="BT78" s="33"/>
      <c r="BU78" s="33"/>
      <c r="BV78" s="33"/>
      <c r="BW78" s="33"/>
      <c r="BX78" s="33"/>
      <c r="BY78" s="6"/>
      <c r="BZ78" s="6"/>
      <c r="CA78" s="4340" t="s">
        <v>66</v>
      </c>
      <c r="CB78" s="4341"/>
      <c r="CC78" s="4341"/>
      <c r="CD78" s="4342"/>
      <c r="CE78" s="4348"/>
      <c r="CF78" s="4344"/>
      <c r="CG78" s="6"/>
      <c r="CH78" s="1660"/>
    </row>
    <row r="79" spans="2:88" s="181" customFormat="1" ht="30" customHeight="1">
      <c r="B79" s="1659"/>
      <c r="C79" s="6"/>
      <c r="D79" s="2101"/>
      <c r="E79" s="211"/>
      <c r="F79" s="200" t="s">
        <v>1845</v>
      </c>
      <c r="G79" s="211"/>
      <c r="H79" s="6"/>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c r="AF79" s="353"/>
      <c r="AG79" s="353"/>
      <c r="AH79" s="353"/>
      <c r="AI79" s="353"/>
      <c r="AJ79" s="353"/>
      <c r="AK79" s="353"/>
      <c r="AL79" s="353"/>
      <c r="AM79" s="353"/>
      <c r="AN79" s="353"/>
      <c r="AO79" s="353"/>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33"/>
      <c r="BP79" s="33"/>
      <c r="BQ79" s="33"/>
      <c r="BR79" s="33"/>
      <c r="BS79" s="33"/>
      <c r="BT79" s="33"/>
      <c r="BU79" s="33"/>
      <c r="BV79" s="33"/>
      <c r="BW79" s="33"/>
      <c r="BX79" s="33"/>
      <c r="BY79" s="6"/>
      <c r="BZ79" s="6"/>
      <c r="CA79" s="4341"/>
      <c r="CB79" s="4341"/>
      <c r="CC79" s="4341"/>
      <c r="CD79" s="4345"/>
      <c r="CE79" s="4346"/>
      <c r="CF79" s="4347"/>
      <c r="CG79" s="6"/>
      <c r="CH79" s="1660"/>
    </row>
    <row r="80" spans="2:88" s="181" customFormat="1" ht="30" customHeight="1">
      <c r="B80" s="1659"/>
      <c r="C80" s="6"/>
      <c r="D80" s="2072"/>
      <c r="E80" s="211"/>
      <c r="F80" s="209"/>
      <c r="G80" s="211"/>
      <c r="H80" s="6"/>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s="353"/>
      <c r="AG80" s="353"/>
      <c r="AH80" s="353"/>
      <c r="AI80" s="353"/>
      <c r="AJ80" s="353"/>
      <c r="AK80" s="353"/>
      <c r="AL80" s="353"/>
      <c r="AM80" s="353"/>
      <c r="AN80" s="353"/>
      <c r="AO80" s="353"/>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33"/>
      <c r="BP80" s="33"/>
      <c r="BQ80" s="33"/>
      <c r="BR80" s="33"/>
      <c r="BS80" s="33"/>
      <c r="BT80" s="33"/>
      <c r="BU80" s="33"/>
      <c r="BV80" s="33"/>
      <c r="BW80" s="33"/>
      <c r="BX80" s="33"/>
      <c r="BY80" s="6"/>
      <c r="BZ80" s="6"/>
      <c r="CA80" s="6"/>
      <c r="CB80" s="6"/>
      <c r="CC80" s="6"/>
      <c r="CD80" s="6"/>
      <c r="CE80" s="6"/>
      <c r="CF80" s="6"/>
      <c r="CG80" s="6"/>
      <c r="CH80" s="1660"/>
    </row>
    <row r="81" spans="2:86" s="181" customFormat="1" ht="30" customHeight="1">
      <c r="B81" s="1659"/>
      <c r="C81" s="6"/>
      <c r="D81" s="2075" t="s">
        <v>72</v>
      </c>
      <c r="E81" s="211"/>
      <c r="F81" s="194" t="s">
        <v>1844</v>
      </c>
      <c r="G81" s="211"/>
      <c r="H81" s="6"/>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3"/>
      <c r="AG81" s="353"/>
      <c r="AH81" s="353"/>
      <c r="AI81" s="353"/>
      <c r="AJ81" s="353"/>
      <c r="AK81" s="353"/>
      <c r="AL81" s="353"/>
      <c r="AM81" s="353"/>
      <c r="AN81" s="353"/>
      <c r="AO81" s="353"/>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33"/>
      <c r="BP81" s="33"/>
      <c r="BQ81" s="33"/>
      <c r="BR81" s="33"/>
      <c r="BS81" s="33"/>
      <c r="BT81" s="33"/>
      <c r="BU81" s="33"/>
      <c r="BV81" s="33"/>
      <c r="BW81" s="33"/>
      <c r="BX81" s="33"/>
      <c r="BY81" s="6"/>
      <c r="BZ81" s="6"/>
      <c r="CA81" s="4340" t="s">
        <v>67</v>
      </c>
      <c r="CB81" s="4341"/>
      <c r="CC81" s="4341"/>
      <c r="CD81" s="4342"/>
      <c r="CE81" s="4348"/>
      <c r="CF81" s="4344"/>
      <c r="CG81" s="6"/>
      <c r="CH81" s="1660"/>
    </row>
    <row r="82" spans="2:86" s="181" customFormat="1" ht="30" customHeight="1">
      <c r="B82" s="1659"/>
      <c r="C82" s="6"/>
      <c r="D82" s="2072"/>
      <c r="E82" s="211"/>
      <c r="F82" s="200" t="s">
        <v>1843</v>
      </c>
      <c r="G82" s="211"/>
      <c r="H82" s="6"/>
      <c r="I82" s="353"/>
      <c r="J82" s="353"/>
      <c r="K82" s="353"/>
      <c r="L82" s="353"/>
      <c r="M82" s="353"/>
      <c r="N82" s="353"/>
      <c r="O82" s="353"/>
      <c r="P82" s="353"/>
      <c r="Q82" s="353"/>
      <c r="R82" s="353"/>
      <c r="S82" s="353"/>
      <c r="T82" s="353"/>
      <c r="U82" s="353"/>
      <c r="V82" s="353"/>
      <c r="W82" s="353"/>
      <c r="X82" s="353"/>
      <c r="Y82" s="353"/>
      <c r="Z82" s="353"/>
      <c r="AA82" s="353"/>
      <c r="AB82" s="353"/>
      <c r="AC82" s="353"/>
      <c r="AD82" s="353"/>
      <c r="AE82" s="353"/>
      <c r="AF82" s="353"/>
      <c r="AG82" s="353"/>
      <c r="AH82" s="353"/>
      <c r="AI82" s="353"/>
      <c r="AJ82" s="353"/>
      <c r="AK82" s="353"/>
      <c r="AL82" s="353"/>
      <c r="AM82" s="353"/>
      <c r="AN82" s="353"/>
      <c r="AO82" s="353"/>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33"/>
      <c r="BP82" s="33"/>
      <c r="BQ82" s="33"/>
      <c r="BR82" s="33"/>
      <c r="BS82" s="33"/>
      <c r="BT82" s="33"/>
      <c r="BU82" s="33"/>
      <c r="BV82" s="33"/>
      <c r="BW82" s="33"/>
      <c r="BX82" s="33"/>
      <c r="BY82" s="6"/>
      <c r="BZ82" s="6"/>
      <c r="CA82" s="4341"/>
      <c r="CB82" s="4341"/>
      <c r="CC82" s="4341"/>
      <c r="CD82" s="4345"/>
      <c r="CE82" s="4346"/>
      <c r="CF82" s="4347"/>
      <c r="CG82" s="6"/>
      <c r="CH82" s="1660"/>
    </row>
    <row r="83" spans="2:86" s="181" customFormat="1" ht="30" customHeight="1">
      <c r="B83" s="1659"/>
      <c r="C83" s="6"/>
      <c r="D83" s="2077"/>
      <c r="E83" s="211"/>
      <c r="F83" s="209"/>
      <c r="G83" s="211"/>
      <c r="H83" s="6"/>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3"/>
      <c r="AN83" s="353"/>
      <c r="AO83" s="353"/>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33"/>
      <c r="BP83" s="33"/>
      <c r="BQ83" s="33"/>
      <c r="BR83" s="33"/>
      <c r="BS83" s="33"/>
      <c r="BT83" s="33"/>
      <c r="BU83" s="33"/>
      <c r="BV83" s="33"/>
      <c r="BW83" s="33"/>
      <c r="BX83" s="33"/>
      <c r="BY83" s="6"/>
      <c r="BZ83" s="6"/>
      <c r="CA83" s="6"/>
      <c r="CB83" s="6"/>
      <c r="CC83" s="6"/>
      <c r="CD83" s="6"/>
      <c r="CE83" s="6"/>
      <c r="CF83" s="6"/>
      <c r="CG83" s="6"/>
      <c r="CH83" s="1660"/>
    </row>
    <row r="84" spans="2:86" s="181" customFormat="1" ht="30" customHeight="1">
      <c r="B84" s="1659"/>
      <c r="C84" s="6"/>
      <c r="D84" s="2075" t="s">
        <v>115</v>
      </c>
      <c r="E84" s="211"/>
      <c r="F84" s="194" t="s">
        <v>1842</v>
      </c>
      <c r="G84" s="211"/>
      <c r="H84" s="6"/>
      <c r="I84" s="353"/>
      <c r="J84" s="353"/>
      <c r="K84" s="353"/>
      <c r="L84" s="353"/>
      <c r="M84" s="353"/>
      <c r="N84" s="353"/>
      <c r="O84" s="353"/>
      <c r="P84" s="353"/>
      <c r="Q84" s="353"/>
      <c r="R84" s="353"/>
      <c r="S84" s="353"/>
      <c r="T84" s="353"/>
      <c r="U84" s="353"/>
      <c r="V84" s="353"/>
      <c r="W84" s="353"/>
      <c r="X84" s="353"/>
      <c r="Y84" s="353"/>
      <c r="Z84" s="353"/>
      <c r="AA84" s="353"/>
      <c r="AB84" s="353"/>
      <c r="AC84" s="353"/>
      <c r="AD84" s="353"/>
      <c r="AE84" s="353"/>
      <c r="AF84" s="353"/>
      <c r="AG84" s="353"/>
      <c r="AH84" s="353"/>
      <c r="AI84" s="353"/>
      <c r="AJ84" s="353"/>
      <c r="AK84" s="353"/>
      <c r="AL84" s="353"/>
      <c r="AM84" s="353"/>
      <c r="AN84" s="353"/>
      <c r="AO84" s="353"/>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33"/>
      <c r="BP84" s="33"/>
      <c r="BQ84" s="33"/>
      <c r="BR84" s="33"/>
      <c r="BS84" s="33"/>
      <c r="BT84" s="33"/>
      <c r="BU84" s="33"/>
      <c r="BV84" s="33"/>
      <c r="BW84" s="33"/>
      <c r="BX84" s="33"/>
      <c r="BY84" s="6"/>
      <c r="BZ84" s="6"/>
      <c r="CA84" s="4340" t="s">
        <v>91</v>
      </c>
      <c r="CB84" s="4341"/>
      <c r="CC84" s="4341"/>
      <c r="CD84" s="4342"/>
      <c r="CE84" s="4348"/>
      <c r="CF84" s="4344"/>
      <c r="CG84" s="6"/>
      <c r="CH84" s="1660"/>
    </row>
    <row r="85" spans="2:86" s="181" customFormat="1" ht="30" customHeight="1">
      <c r="B85" s="1659"/>
      <c r="C85" s="6"/>
      <c r="D85" s="2072"/>
      <c r="E85" s="211"/>
      <c r="F85" s="200" t="s">
        <v>1841</v>
      </c>
      <c r="G85" s="211"/>
      <c r="H85" s="6"/>
      <c r="I85" s="353"/>
      <c r="J85" s="353"/>
      <c r="K85" s="353"/>
      <c r="L85" s="353"/>
      <c r="M85" s="353"/>
      <c r="N85" s="353"/>
      <c r="O85" s="353"/>
      <c r="P85" s="353"/>
      <c r="Q85" s="353"/>
      <c r="R85" s="353"/>
      <c r="S85" s="353"/>
      <c r="T85" s="353"/>
      <c r="U85" s="353"/>
      <c r="V85" s="353"/>
      <c r="W85" s="353"/>
      <c r="X85" s="353"/>
      <c r="Y85" s="353"/>
      <c r="Z85" s="353"/>
      <c r="AA85" s="353"/>
      <c r="AB85" s="353"/>
      <c r="AC85" s="353"/>
      <c r="AD85" s="353"/>
      <c r="AE85" s="353"/>
      <c r="AF85" s="353"/>
      <c r="AG85" s="353"/>
      <c r="AH85" s="353"/>
      <c r="AI85" s="353"/>
      <c r="AJ85" s="353"/>
      <c r="AK85" s="353"/>
      <c r="AL85" s="353"/>
      <c r="AM85" s="353"/>
      <c r="AN85" s="353"/>
      <c r="AO85" s="353"/>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33"/>
      <c r="BP85" s="33"/>
      <c r="BQ85" s="33"/>
      <c r="BR85" s="33"/>
      <c r="BS85" s="33"/>
      <c r="BT85" s="33"/>
      <c r="BU85" s="33"/>
      <c r="BV85" s="33"/>
      <c r="BW85" s="33"/>
      <c r="BX85" s="33"/>
      <c r="BY85" s="6"/>
      <c r="BZ85" s="6"/>
      <c r="CA85" s="4341"/>
      <c r="CB85" s="4341"/>
      <c r="CC85" s="4341"/>
      <c r="CD85" s="4345"/>
      <c r="CE85" s="4346"/>
      <c r="CF85" s="4347"/>
      <c r="CG85" s="6"/>
      <c r="CH85" s="1660"/>
    </row>
    <row r="86" spans="2:86" s="181" customFormat="1" ht="30" customHeight="1">
      <c r="B86" s="1659"/>
      <c r="C86" s="6"/>
      <c r="D86" s="2077"/>
      <c r="E86" s="211"/>
      <c r="F86" s="353"/>
      <c r="G86" s="211"/>
      <c r="H86" s="6"/>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3"/>
      <c r="AG86" s="353"/>
      <c r="AH86" s="353"/>
      <c r="AI86" s="353"/>
      <c r="AJ86" s="353"/>
      <c r="AK86" s="353"/>
      <c r="AL86" s="353"/>
      <c r="AM86" s="353"/>
      <c r="AN86" s="353"/>
      <c r="AO86" s="353"/>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33"/>
      <c r="BP86" s="33"/>
      <c r="BQ86" s="33"/>
      <c r="BR86" s="33"/>
      <c r="BS86" s="33"/>
      <c r="BT86" s="33"/>
      <c r="BU86" s="33"/>
      <c r="BV86" s="33"/>
      <c r="BW86" s="33"/>
      <c r="BX86" s="33"/>
      <c r="BY86" s="6"/>
      <c r="BZ86" s="6"/>
      <c r="CA86" s="6"/>
      <c r="CB86" s="6"/>
      <c r="CC86" s="6"/>
      <c r="CD86" s="6"/>
      <c r="CE86" s="6"/>
      <c r="CF86" s="6"/>
      <c r="CG86" s="6"/>
      <c r="CH86" s="1660"/>
    </row>
    <row r="87" spans="2:86" s="181" customFormat="1" ht="30" customHeight="1">
      <c r="B87" s="1659"/>
      <c r="C87" s="6"/>
      <c r="D87" s="2075" t="s">
        <v>116</v>
      </c>
      <c r="E87" s="211"/>
      <c r="F87" s="353" t="s">
        <v>1840</v>
      </c>
      <c r="G87" s="211"/>
      <c r="H87" s="6"/>
      <c r="I87" s="353"/>
      <c r="J87" s="353"/>
      <c r="K87" s="353"/>
      <c r="L87" s="353"/>
      <c r="M87" s="353"/>
      <c r="N87" s="353"/>
      <c r="O87" s="353"/>
      <c r="P87" s="353"/>
      <c r="Q87" s="353"/>
      <c r="R87" s="353"/>
      <c r="S87" s="353"/>
      <c r="T87" s="353"/>
      <c r="U87" s="353"/>
      <c r="V87" s="353"/>
      <c r="W87" s="353"/>
      <c r="X87" s="353"/>
      <c r="Y87" s="353"/>
      <c r="Z87" s="353"/>
      <c r="AA87" s="353"/>
      <c r="AB87" s="353"/>
      <c r="AC87" s="353"/>
      <c r="AD87" s="353"/>
      <c r="AE87" s="353"/>
      <c r="AF87" s="353"/>
      <c r="AG87" s="353"/>
      <c r="AH87" s="353"/>
      <c r="AI87" s="353"/>
      <c r="AJ87" s="353"/>
      <c r="AK87" s="353"/>
      <c r="AL87" s="353"/>
      <c r="AM87" s="353"/>
      <c r="AN87" s="353"/>
      <c r="AO87" s="353"/>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33"/>
      <c r="BP87" s="33"/>
      <c r="BQ87" s="33"/>
      <c r="BR87" s="33"/>
      <c r="BS87" s="33"/>
      <c r="BT87" s="33"/>
      <c r="BU87" s="33"/>
      <c r="BV87" s="33"/>
      <c r="BW87" s="33"/>
      <c r="BX87" s="33"/>
      <c r="BY87" s="6"/>
      <c r="BZ87" s="6"/>
      <c r="CA87" s="4340" t="s">
        <v>292</v>
      </c>
      <c r="CB87" s="4341"/>
      <c r="CC87" s="4341"/>
      <c r="CD87" s="4342"/>
      <c r="CE87" s="4348"/>
      <c r="CF87" s="4344"/>
      <c r="CG87" s="6"/>
      <c r="CH87" s="1660"/>
    </row>
    <row r="88" spans="2:86" s="181" customFormat="1" ht="30" customHeight="1">
      <c r="B88" s="1659"/>
      <c r="C88" s="6"/>
      <c r="D88" s="6"/>
      <c r="E88" s="211"/>
      <c r="F88" s="208" t="s">
        <v>1839</v>
      </c>
      <c r="G88" s="211"/>
      <c r="H88" s="6"/>
      <c r="I88" s="353"/>
      <c r="J88" s="353"/>
      <c r="K88" s="353"/>
      <c r="L88" s="353"/>
      <c r="M88" s="353"/>
      <c r="N88" s="353"/>
      <c r="O88" s="353"/>
      <c r="P88" s="353"/>
      <c r="Q88" s="353"/>
      <c r="R88" s="353"/>
      <c r="S88" s="353"/>
      <c r="T88" s="353"/>
      <c r="U88" s="353"/>
      <c r="V88" s="353"/>
      <c r="W88" s="353"/>
      <c r="X88" s="353"/>
      <c r="Y88" s="353"/>
      <c r="Z88" s="353"/>
      <c r="AA88" s="353"/>
      <c r="AB88" s="353"/>
      <c r="AC88" s="353"/>
      <c r="AD88" s="353"/>
      <c r="AE88" s="353"/>
      <c r="AF88" s="353"/>
      <c r="AG88" s="353"/>
      <c r="AH88" s="353"/>
      <c r="AI88" s="353"/>
      <c r="AJ88" s="353"/>
      <c r="AK88" s="353"/>
      <c r="AL88" s="353"/>
      <c r="AM88" s="353"/>
      <c r="AN88" s="353"/>
      <c r="AO88" s="353"/>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33"/>
      <c r="BP88" s="33"/>
      <c r="BQ88" s="33"/>
      <c r="BR88" s="33"/>
      <c r="BS88" s="33"/>
      <c r="BT88" s="33"/>
      <c r="BU88" s="33"/>
      <c r="BV88" s="33"/>
      <c r="BW88" s="33"/>
      <c r="BX88" s="33"/>
      <c r="BY88" s="6"/>
      <c r="BZ88" s="6"/>
      <c r="CA88" s="4341"/>
      <c r="CB88" s="4341"/>
      <c r="CC88" s="4341"/>
      <c r="CD88" s="4345"/>
      <c r="CE88" s="4346"/>
      <c r="CF88" s="4347"/>
      <c r="CG88" s="6"/>
      <c r="CH88" s="1660"/>
    </row>
    <row r="89" spans="2:86" s="181" customFormat="1" ht="30" customHeight="1">
      <c r="B89" s="1659"/>
      <c r="C89" s="6"/>
      <c r="D89" s="6"/>
      <c r="E89" s="211"/>
      <c r="F89" s="353"/>
      <c r="G89" s="211"/>
      <c r="H89" s="6"/>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3"/>
      <c r="AG89" s="353"/>
      <c r="AH89" s="353"/>
      <c r="AI89" s="353"/>
      <c r="AJ89" s="353"/>
      <c r="AK89" s="353"/>
      <c r="AL89" s="353"/>
      <c r="AM89" s="353"/>
      <c r="AN89" s="353"/>
      <c r="AO89" s="353"/>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33"/>
      <c r="BP89" s="33"/>
      <c r="BQ89" s="33"/>
      <c r="BR89" s="33"/>
      <c r="BS89" s="33"/>
      <c r="BT89" s="33"/>
      <c r="BU89" s="33"/>
      <c r="BV89" s="33"/>
      <c r="BW89" s="33"/>
      <c r="BX89" s="33"/>
      <c r="BY89" s="6"/>
      <c r="BZ89" s="6"/>
      <c r="CA89" s="6"/>
      <c r="CB89" s="6"/>
      <c r="CC89" s="6"/>
      <c r="CD89" s="6"/>
      <c r="CE89" s="6"/>
      <c r="CF89" s="6"/>
      <c r="CG89" s="6"/>
      <c r="CH89" s="1660"/>
    </row>
    <row r="90" spans="2:86" s="181" customFormat="1" ht="30" customHeight="1">
      <c r="B90" s="1659"/>
      <c r="C90" s="6"/>
      <c r="D90" s="9" t="s">
        <v>120</v>
      </c>
      <c r="E90" s="211"/>
      <c r="F90" s="353" t="s">
        <v>1838</v>
      </c>
      <c r="G90" s="211"/>
      <c r="H90" s="6"/>
      <c r="I90" s="353"/>
      <c r="J90" s="353"/>
      <c r="K90" s="353"/>
      <c r="L90" s="353"/>
      <c r="M90" s="353"/>
      <c r="N90" s="353"/>
      <c r="O90" s="353"/>
      <c r="P90" s="353"/>
      <c r="Q90" s="353"/>
      <c r="R90" s="353"/>
      <c r="S90" s="353"/>
      <c r="T90" s="353"/>
      <c r="U90" s="353"/>
      <c r="V90" s="353"/>
      <c r="W90" s="353"/>
      <c r="X90" s="353"/>
      <c r="Y90" s="353"/>
      <c r="Z90" s="353"/>
      <c r="AA90" s="353"/>
      <c r="AB90" s="353"/>
      <c r="AC90" s="353"/>
      <c r="AD90" s="353"/>
      <c r="AE90" s="353"/>
      <c r="AF90" s="353"/>
      <c r="AG90" s="353"/>
      <c r="AH90" s="353"/>
      <c r="AI90" s="353"/>
      <c r="AJ90" s="353"/>
      <c r="AK90" s="353"/>
      <c r="AL90" s="353"/>
      <c r="AM90" s="353"/>
      <c r="AN90" s="353"/>
      <c r="AO90" s="353"/>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33"/>
      <c r="BP90" s="33"/>
      <c r="BQ90" s="33"/>
      <c r="BR90" s="33"/>
      <c r="BS90" s="33"/>
      <c r="BT90" s="33"/>
      <c r="BU90" s="33"/>
      <c r="BV90" s="33"/>
      <c r="BW90" s="33"/>
      <c r="BX90" s="33"/>
      <c r="BY90" s="6"/>
      <c r="BZ90" s="6"/>
      <c r="CA90" s="4340" t="s">
        <v>1115</v>
      </c>
      <c r="CB90" s="4341"/>
      <c r="CC90" s="4341"/>
      <c r="CD90" s="4342"/>
      <c r="CE90" s="4348"/>
      <c r="CF90" s="4344"/>
      <c r="CG90" s="6"/>
      <c r="CH90" s="1660"/>
    </row>
    <row r="91" spans="2:86" s="181" customFormat="1" ht="30" customHeight="1">
      <c r="B91" s="1659"/>
      <c r="C91" s="6"/>
      <c r="D91" s="9"/>
      <c r="E91" s="211"/>
      <c r="F91" s="208" t="s">
        <v>1837</v>
      </c>
      <c r="G91" s="211"/>
      <c r="H91" s="6"/>
      <c r="I91" s="353"/>
      <c r="J91" s="353"/>
      <c r="K91" s="353"/>
      <c r="L91" s="353"/>
      <c r="M91" s="353"/>
      <c r="N91" s="353"/>
      <c r="O91" s="353"/>
      <c r="P91" s="353"/>
      <c r="Q91" s="353"/>
      <c r="R91" s="353"/>
      <c r="S91" s="353"/>
      <c r="T91" s="353"/>
      <c r="U91" s="353"/>
      <c r="V91" s="353"/>
      <c r="W91" s="353"/>
      <c r="X91" s="353"/>
      <c r="Y91" s="353"/>
      <c r="Z91" s="353"/>
      <c r="AA91" s="353"/>
      <c r="AB91" s="353"/>
      <c r="AC91" s="353"/>
      <c r="AD91" s="353"/>
      <c r="AE91" s="353"/>
      <c r="AF91" s="353"/>
      <c r="AG91" s="353"/>
      <c r="AH91" s="353"/>
      <c r="AI91" s="353"/>
      <c r="AJ91" s="353"/>
      <c r="AK91" s="353"/>
      <c r="AL91" s="353"/>
      <c r="AM91" s="353"/>
      <c r="AN91" s="353"/>
      <c r="AO91" s="353"/>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33"/>
      <c r="BP91" s="33"/>
      <c r="BQ91" s="33"/>
      <c r="BR91" s="33"/>
      <c r="BS91" s="33"/>
      <c r="BT91" s="33"/>
      <c r="BU91" s="33"/>
      <c r="BV91" s="33"/>
      <c r="BW91" s="33"/>
      <c r="BX91" s="33"/>
      <c r="BY91" s="6"/>
      <c r="BZ91" s="6"/>
      <c r="CA91" s="4341"/>
      <c r="CB91" s="4341"/>
      <c r="CC91" s="4341"/>
      <c r="CD91" s="4345"/>
      <c r="CE91" s="4346"/>
      <c r="CF91" s="4347"/>
      <c r="CG91" s="6"/>
      <c r="CH91" s="1660"/>
    </row>
    <row r="92" spans="2:86" s="181" customFormat="1" ht="30" customHeight="1">
      <c r="B92" s="1659"/>
      <c r="C92" s="6"/>
      <c r="D92" s="9"/>
      <c r="E92" s="211"/>
      <c r="F92" s="353"/>
      <c r="G92" s="211"/>
      <c r="H92" s="6"/>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c r="AJ92" s="353"/>
      <c r="AK92" s="353"/>
      <c r="AL92" s="353"/>
      <c r="AM92" s="353"/>
      <c r="AN92" s="353"/>
      <c r="AO92" s="353"/>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33"/>
      <c r="BP92" s="33"/>
      <c r="BQ92" s="33"/>
      <c r="BR92" s="33"/>
      <c r="BS92" s="33"/>
      <c r="BT92" s="33"/>
      <c r="BU92" s="33"/>
      <c r="BV92" s="33"/>
      <c r="BW92" s="33"/>
      <c r="BX92" s="33"/>
      <c r="BY92" s="6"/>
      <c r="BZ92" s="6"/>
      <c r="CA92" s="6"/>
      <c r="CB92" s="6"/>
      <c r="CC92" s="6"/>
      <c r="CD92" s="6"/>
      <c r="CE92" s="6"/>
      <c r="CF92" s="6"/>
      <c r="CG92" s="6"/>
      <c r="CH92" s="1660"/>
    </row>
    <row r="93" spans="2:86" s="181" customFormat="1" ht="30" customHeight="1">
      <c r="B93" s="1659"/>
      <c r="C93" s="6"/>
      <c r="D93" s="9" t="s">
        <v>123</v>
      </c>
      <c r="E93" s="211"/>
      <c r="F93" s="353" t="s">
        <v>73</v>
      </c>
      <c r="G93" s="211"/>
      <c r="H93" s="6"/>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3"/>
      <c r="AG93" s="353"/>
      <c r="AH93" s="353"/>
      <c r="AI93" s="353"/>
      <c r="AJ93" s="353"/>
      <c r="AK93" s="353"/>
      <c r="AL93" s="353"/>
      <c r="AM93" s="353"/>
      <c r="AN93" s="353"/>
      <c r="AO93" s="353"/>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33"/>
      <c r="BP93" s="33"/>
      <c r="BQ93" s="33"/>
      <c r="BR93" s="33"/>
      <c r="BS93" s="33"/>
      <c r="BT93" s="33"/>
      <c r="BU93" s="33"/>
      <c r="BV93" s="33"/>
      <c r="BW93" s="33"/>
      <c r="BX93" s="33"/>
      <c r="BY93" s="6"/>
      <c r="BZ93" s="6"/>
      <c r="CA93" s="4340" t="s">
        <v>822</v>
      </c>
      <c r="CB93" s="4341"/>
      <c r="CC93" s="4341"/>
      <c r="CD93" s="4342"/>
      <c r="CE93" s="4348"/>
      <c r="CF93" s="4344"/>
      <c r="CG93" s="6"/>
      <c r="CH93" s="1660"/>
    </row>
    <row r="94" spans="2:86" s="181" customFormat="1" ht="30" customHeight="1">
      <c r="B94" s="1659"/>
      <c r="C94" s="6"/>
      <c r="D94" s="9"/>
      <c r="E94" s="211"/>
      <c r="F94" s="208" t="s">
        <v>1836</v>
      </c>
      <c r="G94" s="211"/>
      <c r="H94" s="6"/>
      <c r="I94" s="208"/>
      <c r="J94" s="353"/>
      <c r="K94" s="353"/>
      <c r="L94" s="353"/>
      <c r="M94" s="353"/>
      <c r="N94" s="353"/>
      <c r="O94" s="353"/>
      <c r="P94" s="353"/>
      <c r="Q94" s="353"/>
      <c r="R94" s="353"/>
      <c r="S94" s="353"/>
      <c r="T94" s="353"/>
      <c r="U94" s="353"/>
      <c r="V94" s="353"/>
      <c r="W94" s="353"/>
      <c r="X94" s="353"/>
      <c r="Y94" s="353"/>
      <c r="Z94" s="353"/>
      <c r="AA94" s="353"/>
      <c r="AB94" s="353"/>
      <c r="AC94" s="353"/>
      <c r="AD94" s="353"/>
      <c r="AE94" s="353"/>
      <c r="AF94" s="353"/>
      <c r="AG94" s="353"/>
      <c r="AH94" s="353"/>
      <c r="AI94" s="353"/>
      <c r="AJ94" s="353"/>
      <c r="AK94" s="353"/>
      <c r="AL94" s="353"/>
      <c r="AM94" s="353"/>
      <c r="AN94" s="353"/>
      <c r="AO94" s="353"/>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33"/>
      <c r="BP94" s="33"/>
      <c r="BQ94" s="33"/>
      <c r="BR94" s="33"/>
      <c r="BS94" s="33"/>
      <c r="BT94" s="33"/>
      <c r="BU94" s="33"/>
      <c r="BV94" s="33"/>
      <c r="BW94" s="33"/>
      <c r="BX94" s="33"/>
      <c r="BY94" s="6"/>
      <c r="BZ94" s="6"/>
      <c r="CA94" s="4341"/>
      <c r="CB94" s="4341"/>
      <c r="CC94" s="4341"/>
      <c r="CD94" s="4345"/>
      <c r="CE94" s="4346"/>
      <c r="CF94" s="4347"/>
      <c r="CG94" s="6"/>
      <c r="CH94" s="1660"/>
    </row>
    <row r="95" spans="2:86" s="181" customFormat="1" ht="30" customHeight="1">
      <c r="B95" s="1659"/>
      <c r="C95" s="6"/>
      <c r="D95" s="6"/>
      <c r="E95" s="6"/>
      <c r="F95" s="6"/>
      <c r="G95" s="6"/>
      <c r="H95" s="353"/>
      <c r="I95" s="353"/>
      <c r="J95" s="353"/>
      <c r="K95" s="353"/>
      <c r="L95" s="353"/>
      <c r="M95" s="353"/>
      <c r="N95" s="353"/>
      <c r="O95" s="353"/>
      <c r="P95" s="353"/>
      <c r="Q95" s="353"/>
      <c r="R95" s="353"/>
      <c r="S95" s="353"/>
      <c r="T95" s="353"/>
      <c r="U95" s="353"/>
      <c r="V95" s="353"/>
      <c r="W95" s="353"/>
      <c r="X95" s="353"/>
      <c r="Y95" s="353"/>
      <c r="Z95" s="353"/>
      <c r="AA95" s="353"/>
      <c r="AB95" s="353"/>
      <c r="AC95" s="353"/>
      <c r="AD95" s="353"/>
      <c r="AE95" s="353"/>
      <c r="AF95" s="353"/>
      <c r="AG95" s="353"/>
      <c r="AH95" s="353"/>
      <c r="AI95" s="353"/>
      <c r="AJ95" s="353"/>
      <c r="AK95" s="353"/>
      <c r="AL95" s="353"/>
      <c r="AM95" s="353"/>
      <c r="AN95" s="353"/>
      <c r="AO95" s="353"/>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33"/>
      <c r="BP95" s="33"/>
      <c r="BQ95" s="33"/>
      <c r="BR95" s="33"/>
      <c r="BS95" s="33"/>
      <c r="BT95" s="33"/>
      <c r="BU95" s="33"/>
      <c r="BV95" s="33"/>
      <c r="BW95" s="33"/>
      <c r="BX95" s="33"/>
      <c r="BY95" s="6"/>
      <c r="BZ95" s="6"/>
      <c r="CA95" s="6"/>
      <c r="CB95" s="6"/>
      <c r="CC95" s="6"/>
      <c r="CD95" s="6"/>
      <c r="CE95" s="6"/>
      <c r="CF95" s="6"/>
      <c r="CG95" s="6"/>
      <c r="CH95" s="1660"/>
    </row>
    <row r="96" spans="2:86" s="181" customFormat="1" ht="30" customHeight="1">
      <c r="B96" s="1659"/>
      <c r="C96" s="6"/>
      <c r="D96" s="6"/>
      <c r="E96" s="6"/>
      <c r="F96" s="6"/>
      <c r="G96" s="6"/>
      <c r="H96" s="353"/>
      <c r="I96" s="353"/>
      <c r="J96" s="353"/>
      <c r="K96" s="353"/>
      <c r="L96" s="353"/>
      <c r="M96" s="353"/>
      <c r="N96" s="353"/>
      <c r="O96" s="353"/>
      <c r="P96" s="353"/>
      <c r="Q96" s="353"/>
      <c r="R96" s="353"/>
      <c r="S96" s="353"/>
      <c r="T96" s="353"/>
      <c r="U96" s="353"/>
      <c r="V96" s="353"/>
      <c r="W96" s="353"/>
      <c r="X96" s="353"/>
      <c r="Y96" s="353"/>
      <c r="Z96" s="353"/>
      <c r="AA96" s="353"/>
      <c r="AB96" s="353"/>
      <c r="AC96" s="353"/>
      <c r="AD96" s="353"/>
      <c r="AE96" s="353"/>
      <c r="AF96" s="353"/>
      <c r="AG96" s="353"/>
      <c r="AH96" s="353"/>
      <c r="AI96" s="353"/>
      <c r="AJ96" s="353"/>
      <c r="AK96" s="353"/>
      <c r="AL96" s="353"/>
      <c r="AM96" s="353"/>
      <c r="AN96" s="353"/>
      <c r="AO96" s="353"/>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33"/>
      <c r="BP96" s="33"/>
      <c r="BQ96" s="33"/>
      <c r="BR96" s="33"/>
      <c r="BS96" s="33"/>
      <c r="BT96" s="33"/>
      <c r="BU96" s="33"/>
      <c r="BV96" s="33"/>
      <c r="BW96" s="33"/>
      <c r="BX96" s="33"/>
      <c r="BY96" s="6"/>
      <c r="BZ96" s="6"/>
      <c r="CA96" s="6"/>
      <c r="CB96" s="6"/>
      <c r="CC96" s="6"/>
      <c r="CD96" s="6"/>
      <c r="CE96" s="6"/>
      <c r="CF96" s="6"/>
      <c r="CG96" s="6"/>
      <c r="CH96" s="1660"/>
    </row>
    <row r="97" spans="1:86" s="181" customFormat="1" ht="30" customHeight="1">
      <c r="B97" s="1659"/>
      <c r="C97" s="6"/>
      <c r="D97" s="6"/>
      <c r="E97" s="6"/>
      <c r="F97" s="6"/>
      <c r="G97" s="6"/>
      <c r="H97" s="353"/>
      <c r="I97" s="353"/>
      <c r="J97" s="353"/>
      <c r="K97" s="353"/>
      <c r="L97" s="353"/>
      <c r="M97" s="353"/>
      <c r="N97" s="353"/>
      <c r="O97" s="353"/>
      <c r="P97" s="353"/>
      <c r="Q97" s="353"/>
      <c r="R97" s="353"/>
      <c r="S97" s="353"/>
      <c r="T97" s="353"/>
      <c r="U97" s="353"/>
      <c r="V97" s="353"/>
      <c r="W97" s="353"/>
      <c r="X97" s="353"/>
      <c r="Y97" s="353"/>
      <c r="Z97" s="353"/>
      <c r="AA97" s="353"/>
      <c r="AB97" s="353"/>
      <c r="AC97" s="353"/>
      <c r="AD97" s="353"/>
      <c r="AE97" s="353"/>
      <c r="AF97" s="353"/>
      <c r="AG97" s="353"/>
      <c r="AH97" s="353"/>
      <c r="AI97" s="353"/>
      <c r="AJ97" s="353"/>
      <c r="AK97" s="353"/>
      <c r="AL97" s="353"/>
      <c r="AM97" s="353"/>
      <c r="AN97" s="353"/>
      <c r="AO97" s="353"/>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1660"/>
    </row>
    <row r="98" spans="1:86" s="181" customFormat="1" ht="30" customHeight="1" thickBot="1">
      <c r="B98" s="2220"/>
      <c r="C98" s="2218"/>
      <c r="D98" s="2218"/>
      <c r="E98" s="2218"/>
      <c r="F98" s="2218"/>
      <c r="G98" s="2218"/>
      <c r="H98" s="2219"/>
      <c r="I98" s="2219"/>
      <c r="J98" s="2219"/>
      <c r="K98" s="2219"/>
      <c r="L98" s="2219"/>
      <c r="M98" s="2219"/>
      <c r="N98" s="2219"/>
      <c r="O98" s="2219"/>
      <c r="P98" s="2219"/>
      <c r="Q98" s="2219"/>
      <c r="R98" s="2219"/>
      <c r="S98" s="2219"/>
      <c r="T98" s="2219"/>
      <c r="U98" s="2219"/>
      <c r="V98" s="2219"/>
      <c r="W98" s="2219"/>
      <c r="X98" s="2219"/>
      <c r="Y98" s="2219"/>
      <c r="Z98" s="2219"/>
      <c r="AA98" s="2219"/>
      <c r="AB98" s="2219"/>
      <c r="AC98" s="2219"/>
      <c r="AD98" s="2219"/>
      <c r="AE98" s="2219"/>
      <c r="AF98" s="2219"/>
      <c r="AG98" s="2219"/>
      <c r="AH98" s="2219"/>
      <c r="AI98" s="2219"/>
      <c r="AJ98" s="2219"/>
      <c r="AK98" s="2219"/>
      <c r="AL98" s="2219"/>
      <c r="AM98" s="2219"/>
      <c r="AN98" s="2219"/>
      <c r="AO98" s="2219"/>
      <c r="AP98" s="2218"/>
      <c r="AQ98" s="2218"/>
      <c r="AR98" s="2218"/>
      <c r="AS98" s="2218"/>
      <c r="AT98" s="2218"/>
      <c r="AU98" s="2218"/>
      <c r="AV98" s="2218"/>
      <c r="AW98" s="2218"/>
      <c r="AX98" s="2218"/>
      <c r="AY98" s="2218"/>
      <c r="AZ98" s="2218"/>
      <c r="BA98" s="2218"/>
      <c r="BB98" s="2218"/>
      <c r="BC98" s="2218"/>
      <c r="BD98" s="2218"/>
      <c r="BE98" s="2218"/>
      <c r="BF98" s="2218"/>
      <c r="BG98" s="2218"/>
      <c r="BH98" s="2218"/>
      <c r="BI98" s="2218"/>
      <c r="BJ98" s="2218"/>
      <c r="BK98" s="2218"/>
      <c r="BL98" s="2218"/>
      <c r="BM98" s="2218"/>
      <c r="BN98" s="2218"/>
      <c r="BO98" s="2218"/>
      <c r="BP98" s="2218"/>
      <c r="BQ98" s="2218"/>
      <c r="BR98" s="2218"/>
      <c r="BS98" s="2218"/>
      <c r="BT98" s="2218"/>
      <c r="BU98" s="2218"/>
      <c r="BV98" s="2218"/>
      <c r="BW98" s="2218"/>
      <c r="BX98" s="2218"/>
      <c r="BY98" s="2218"/>
      <c r="BZ98" s="2218"/>
      <c r="CA98" s="2218"/>
      <c r="CB98" s="2218"/>
      <c r="CC98" s="2218"/>
      <c r="CD98" s="2218"/>
      <c r="CE98" s="2218"/>
      <c r="CF98" s="2218"/>
      <c r="CG98" s="2218"/>
      <c r="CH98" s="2217"/>
    </row>
    <row r="99" spans="1:86" s="2216" customFormat="1" ht="30" customHeight="1">
      <c r="A99" s="2216">
        <v>21</v>
      </c>
    </row>
    <row r="100" spans="1:86" s="2216" customFormat="1" ht="30" customHeight="1">
      <c r="B100" s="3140">
        <v>46</v>
      </c>
      <c r="C100" s="3140"/>
      <c r="D100" s="3140"/>
      <c r="E100" s="3140"/>
      <c r="F100" s="3140"/>
      <c r="G100" s="3140"/>
      <c r="H100" s="3140"/>
      <c r="I100" s="3140"/>
      <c r="J100" s="3140"/>
      <c r="K100" s="3140"/>
      <c r="L100" s="3140"/>
      <c r="M100" s="3140"/>
      <c r="N100" s="3140"/>
      <c r="O100" s="3140"/>
      <c r="P100" s="3140"/>
      <c r="Q100" s="3140"/>
      <c r="R100" s="3140"/>
      <c r="S100" s="3140"/>
      <c r="T100" s="3140"/>
      <c r="U100" s="3140"/>
      <c r="V100" s="3140"/>
      <c r="W100" s="3140"/>
      <c r="X100" s="3140"/>
      <c r="Y100" s="3140"/>
      <c r="Z100" s="3140"/>
      <c r="AA100" s="3140"/>
      <c r="AB100" s="3140"/>
      <c r="AC100" s="3140"/>
      <c r="AD100" s="3140"/>
      <c r="AE100" s="3140"/>
      <c r="AF100" s="3140"/>
      <c r="AG100" s="3140"/>
      <c r="AH100" s="3140"/>
      <c r="AI100" s="3140"/>
      <c r="AJ100" s="3140"/>
      <c r="AK100" s="3140"/>
      <c r="AL100" s="3140"/>
      <c r="AM100" s="3140"/>
      <c r="AN100" s="3140"/>
      <c r="AO100" s="3140"/>
      <c r="AP100" s="3140"/>
      <c r="AQ100" s="3140"/>
      <c r="AR100" s="3140"/>
      <c r="AS100" s="3140"/>
      <c r="AT100" s="3140"/>
      <c r="AU100" s="3140"/>
      <c r="AV100" s="3140"/>
      <c r="AW100" s="3140"/>
      <c r="AX100" s="3140"/>
      <c r="AY100" s="3140"/>
      <c r="AZ100" s="3140"/>
      <c r="BA100" s="3140"/>
      <c r="BB100" s="3140"/>
      <c r="BC100" s="3140"/>
      <c r="BD100" s="3140"/>
      <c r="BE100" s="3140"/>
      <c r="BF100" s="3140"/>
      <c r="BG100" s="3140"/>
      <c r="BH100" s="3140"/>
      <c r="BI100" s="3140"/>
      <c r="BJ100" s="3140"/>
      <c r="BK100" s="3140"/>
      <c r="BL100" s="3140"/>
      <c r="BM100" s="3140"/>
      <c r="BN100" s="3140"/>
      <c r="BO100" s="3140"/>
      <c r="BP100" s="3140"/>
      <c r="BQ100" s="3140"/>
      <c r="BR100" s="3140"/>
      <c r="BS100" s="3140"/>
      <c r="BT100" s="3140"/>
      <c r="BU100" s="3140"/>
      <c r="BV100" s="3140"/>
      <c r="BW100" s="3140"/>
      <c r="BX100" s="3140"/>
      <c r="BY100" s="3140"/>
      <c r="BZ100" s="3140"/>
      <c r="CA100" s="3140"/>
      <c r="CB100" s="3140"/>
      <c r="CC100" s="3140"/>
      <c r="CD100" s="3140"/>
      <c r="CE100" s="3140"/>
      <c r="CF100" s="3140"/>
      <c r="CG100" s="3140"/>
      <c r="CH100" s="3140"/>
    </row>
    <row r="101" spans="1:86" s="2216" customFormat="1" ht="30" customHeight="1"/>
  </sheetData>
  <mergeCells count="54">
    <mergeCell ref="B100:CH100"/>
    <mergeCell ref="CA36:CC37"/>
    <mergeCell ref="F18:G19"/>
    <mergeCell ref="H18:J19"/>
    <mergeCell ref="L18:S19"/>
    <mergeCell ref="CA45:CC46"/>
    <mergeCell ref="CD45:CF46"/>
    <mergeCell ref="F26:G27"/>
    <mergeCell ref="H26:J27"/>
    <mergeCell ref="L26:S27"/>
    <mergeCell ref="AR26:AT27"/>
    <mergeCell ref="AV26:BE27"/>
    <mergeCell ref="F29:G30"/>
    <mergeCell ref="H29:J30"/>
    <mergeCell ref="L29:S30"/>
    <mergeCell ref="AP26:AQ27"/>
    <mergeCell ref="C3:N4"/>
    <mergeCell ref="O3:Q4"/>
    <mergeCell ref="F15:G16"/>
    <mergeCell ref="H15:J16"/>
    <mergeCell ref="L15:S16"/>
    <mergeCell ref="CD36:CF37"/>
    <mergeCell ref="CA39:CC40"/>
    <mergeCell ref="CD39:CF40"/>
    <mergeCell ref="CA42:CC43"/>
    <mergeCell ref="CD42:CF43"/>
    <mergeCell ref="CA48:CC49"/>
    <mergeCell ref="CD48:CF49"/>
    <mergeCell ref="CA51:CC52"/>
    <mergeCell ref="CD51:CF52"/>
    <mergeCell ref="CA63:CC64"/>
    <mergeCell ref="CD63:CF64"/>
    <mergeCell ref="CA72:CC73"/>
    <mergeCell ref="CD72:CF73"/>
    <mergeCell ref="CA54:CC55"/>
    <mergeCell ref="CD54:CF55"/>
    <mergeCell ref="CA57:CC58"/>
    <mergeCell ref="CD57:CF58"/>
    <mergeCell ref="CA60:CC61"/>
    <mergeCell ref="CD60:CF61"/>
    <mergeCell ref="CA75:CC76"/>
    <mergeCell ref="CD75:CF76"/>
    <mergeCell ref="CA78:CC79"/>
    <mergeCell ref="CD78:CF79"/>
    <mergeCell ref="CA81:CC82"/>
    <mergeCell ref="CD81:CF82"/>
    <mergeCell ref="CA93:CC94"/>
    <mergeCell ref="CD93:CF94"/>
    <mergeCell ref="CA84:CC85"/>
    <mergeCell ref="CD84:CF85"/>
    <mergeCell ref="CA87:CC88"/>
    <mergeCell ref="CD87:CF88"/>
    <mergeCell ref="CA90:CC91"/>
    <mergeCell ref="CD90:CF91"/>
  </mergeCells>
  <printOptions horizontalCentered="1" verticalCentered="1"/>
  <pageMargins left="0.23622047244094491" right="0.23622047244094491" top="3.937007874015748E-2" bottom="3.937007874015748E-2" header="0" footer="0"/>
  <pageSetup paperSize="9" scale="25"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sheetPr transitionEvaluation="1">
    <tabColor rgb="FFFFFF99"/>
  </sheetPr>
  <dimension ref="A1:CJ103"/>
  <sheetViews>
    <sheetView showGridLines="0" view="pageBreakPreview" topLeftCell="A79" zoomScale="37" zoomScaleNormal="40" zoomScaleSheetLayoutView="37" workbookViewId="0">
      <selection activeCell="BA72" sqref="BA72:CF73"/>
    </sheetView>
  </sheetViews>
  <sheetFormatPr defaultColWidth="1.58203125" defaultRowHeight="15"/>
  <cols>
    <col min="1" max="1" width="1.58203125" style="1"/>
    <col min="2" max="2" width="2.6640625" style="1" customWidth="1"/>
    <col min="3" max="3" width="7.4140625" style="1" customWidth="1"/>
    <col min="4" max="5" width="3.6640625" style="1" customWidth="1"/>
    <col min="6" max="21" width="2.6640625" style="1" customWidth="1"/>
    <col min="22" max="23" width="3.1640625" style="1" customWidth="1"/>
    <col min="24" max="29" width="2.6640625" style="1" customWidth="1"/>
    <col min="30" max="30" width="1.6640625" style="1" customWidth="1"/>
    <col min="31" max="33" width="2.6640625" style="1" customWidth="1"/>
    <col min="34" max="34" width="3.6640625" style="1" customWidth="1"/>
    <col min="35" max="39" width="2.6640625" style="1" customWidth="1"/>
    <col min="40" max="41" width="3.1640625" style="1" customWidth="1"/>
    <col min="42" max="59" width="2.6640625" style="1" customWidth="1"/>
    <col min="60" max="61" width="3.1640625" style="1" customWidth="1"/>
    <col min="62" max="67" width="2.6640625" style="1" customWidth="1"/>
    <col min="68" max="68" width="1.6640625" style="1" customWidth="1"/>
    <col min="69" max="71" width="2.6640625" style="1" customWidth="1"/>
    <col min="72" max="72" width="3.6640625" style="1" customWidth="1"/>
    <col min="73" max="76" width="2.6640625" style="1" customWidth="1"/>
    <col min="77" max="77" width="1.6640625" style="2" customWidth="1"/>
    <col min="78" max="78" width="2.08203125" style="1" customWidth="1"/>
    <col min="79" max="84" width="2.6640625" style="1" customWidth="1"/>
    <col min="85" max="240" width="1.58203125" style="1"/>
    <col min="241" max="241" width="2.6640625" style="1" customWidth="1"/>
    <col min="242" max="242" width="6.4140625" style="1" bestFit="1" customWidth="1"/>
    <col min="243" max="243" width="2.6640625" style="1" customWidth="1"/>
    <col min="244" max="247" width="0.9140625" style="1" customWidth="1"/>
    <col min="248" max="329" width="2.6640625" style="1" customWidth="1"/>
    <col min="330" max="496" width="1.58203125" style="1"/>
    <col min="497" max="497" width="2.6640625" style="1" customWidth="1"/>
    <col min="498" max="498" width="6.4140625" style="1" bestFit="1" customWidth="1"/>
    <col min="499" max="499" width="2.6640625" style="1" customWidth="1"/>
    <col min="500" max="503" width="0.9140625" style="1" customWidth="1"/>
    <col min="504" max="585" width="2.6640625" style="1" customWidth="1"/>
    <col min="586" max="752" width="1.58203125" style="1"/>
    <col min="753" max="753" width="2.6640625" style="1" customWidth="1"/>
    <col min="754" max="754" width="6.4140625" style="1" bestFit="1" customWidth="1"/>
    <col min="755" max="755" width="2.6640625" style="1" customWidth="1"/>
    <col min="756" max="759" width="0.9140625" style="1" customWidth="1"/>
    <col min="760" max="841" width="2.6640625" style="1" customWidth="1"/>
    <col min="842" max="1008" width="1.58203125" style="1"/>
    <col min="1009" max="1009" width="2.6640625" style="1" customWidth="1"/>
    <col min="1010" max="1010" width="6.4140625" style="1" bestFit="1" customWidth="1"/>
    <col min="1011" max="1011" width="2.6640625" style="1" customWidth="1"/>
    <col min="1012" max="1015" width="0.9140625" style="1" customWidth="1"/>
    <col min="1016" max="1097" width="2.6640625" style="1" customWidth="1"/>
    <col min="1098" max="1264" width="1.58203125" style="1"/>
    <col min="1265" max="1265" width="2.6640625" style="1" customWidth="1"/>
    <col min="1266" max="1266" width="6.4140625" style="1" bestFit="1" customWidth="1"/>
    <col min="1267" max="1267" width="2.6640625" style="1" customWidth="1"/>
    <col min="1268" max="1271" width="0.9140625" style="1" customWidth="1"/>
    <col min="1272" max="1353" width="2.6640625" style="1" customWidth="1"/>
    <col min="1354" max="1520" width="1.58203125" style="1"/>
    <col min="1521" max="1521" width="2.6640625" style="1" customWidth="1"/>
    <col min="1522" max="1522" width="6.4140625" style="1" bestFit="1" customWidth="1"/>
    <col min="1523" max="1523" width="2.6640625" style="1" customWidth="1"/>
    <col min="1524" max="1527" width="0.9140625" style="1" customWidth="1"/>
    <col min="1528" max="1609" width="2.6640625" style="1" customWidth="1"/>
    <col min="1610" max="1776" width="1.58203125" style="1"/>
    <col min="1777" max="1777" width="2.6640625" style="1" customWidth="1"/>
    <col min="1778" max="1778" width="6.4140625" style="1" bestFit="1" customWidth="1"/>
    <col min="1779" max="1779" width="2.6640625" style="1" customWidth="1"/>
    <col min="1780" max="1783" width="0.9140625" style="1" customWidth="1"/>
    <col min="1784" max="1865" width="2.6640625" style="1" customWidth="1"/>
    <col min="1866" max="2032" width="1.58203125" style="1"/>
    <col min="2033" max="2033" width="2.6640625" style="1" customWidth="1"/>
    <col min="2034" max="2034" width="6.4140625" style="1" bestFit="1" customWidth="1"/>
    <col min="2035" max="2035" width="2.6640625" style="1" customWidth="1"/>
    <col min="2036" max="2039" width="0.9140625" style="1" customWidth="1"/>
    <col min="2040" max="2121" width="2.6640625" style="1" customWidth="1"/>
    <col min="2122" max="2288" width="1.58203125" style="1"/>
    <col min="2289" max="2289" width="2.6640625" style="1" customWidth="1"/>
    <col min="2290" max="2290" width="6.4140625" style="1" bestFit="1" customWidth="1"/>
    <col min="2291" max="2291" width="2.6640625" style="1" customWidth="1"/>
    <col min="2292" max="2295" width="0.9140625" style="1" customWidth="1"/>
    <col min="2296" max="2377" width="2.6640625" style="1" customWidth="1"/>
    <col min="2378" max="2544" width="1.58203125" style="1"/>
    <col min="2545" max="2545" width="2.6640625" style="1" customWidth="1"/>
    <col min="2546" max="2546" width="6.4140625" style="1" bestFit="1" customWidth="1"/>
    <col min="2547" max="2547" width="2.6640625" style="1" customWidth="1"/>
    <col min="2548" max="2551" width="0.9140625" style="1" customWidth="1"/>
    <col min="2552" max="2633" width="2.6640625" style="1" customWidth="1"/>
    <col min="2634" max="2800" width="1.58203125" style="1"/>
    <col min="2801" max="2801" width="2.6640625" style="1" customWidth="1"/>
    <col min="2802" max="2802" width="6.4140625" style="1" bestFit="1" customWidth="1"/>
    <col min="2803" max="2803" width="2.6640625" style="1" customWidth="1"/>
    <col min="2804" max="2807" width="0.9140625" style="1" customWidth="1"/>
    <col min="2808" max="2889" width="2.6640625" style="1" customWidth="1"/>
    <col min="2890" max="3056" width="1.58203125" style="1"/>
    <col min="3057" max="3057" width="2.6640625" style="1" customWidth="1"/>
    <col min="3058" max="3058" width="6.4140625" style="1" bestFit="1" customWidth="1"/>
    <col min="3059" max="3059" width="2.6640625" style="1" customWidth="1"/>
    <col min="3060" max="3063" width="0.9140625" style="1" customWidth="1"/>
    <col min="3064" max="3145" width="2.6640625" style="1" customWidth="1"/>
    <col min="3146" max="3312" width="1.58203125" style="1"/>
    <col min="3313" max="3313" width="2.6640625" style="1" customWidth="1"/>
    <col min="3314" max="3314" width="6.4140625" style="1" bestFit="1" customWidth="1"/>
    <col min="3315" max="3315" width="2.6640625" style="1" customWidth="1"/>
    <col min="3316" max="3319" width="0.9140625" style="1" customWidth="1"/>
    <col min="3320" max="3401" width="2.6640625" style="1" customWidth="1"/>
    <col min="3402" max="3568" width="1.58203125" style="1"/>
    <col min="3569" max="3569" width="2.6640625" style="1" customWidth="1"/>
    <col min="3570" max="3570" width="6.4140625" style="1" bestFit="1" customWidth="1"/>
    <col min="3571" max="3571" width="2.6640625" style="1" customWidth="1"/>
    <col min="3572" max="3575" width="0.9140625" style="1" customWidth="1"/>
    <col min="3576" max="3657" width="2.6640625" style="1" customWidth="1"/>
    <col min="3658" max="3824" width="1.58203125" style="1"/>
    <col min="3825" max="3825" width="2.6640625" style="1" customWidth="1"/>
    <col min="3826" max="3826" width="6.4140625" style="1" bestFit="1" customWidth="1"/>
    <col min="3827" max="3827" width="2.6640625" style="1" customWidth="1"/>
    <col min="3828" max="3831" width="0.9140625" style="1" customWidth="1"/>
    <col min="3832" max="3913" width="2.6640625" style="1" customWidth="1"/>
    <col min="3914" max="4080" width="1.58203125" style="1"/>
    <col min="4081" max="4081" width="2.6640625" style="1" customWidth="1"/>
    <col min="4082" max="4082" width="6.4140625" style="1" bestFit="1" customWidth="1"/>
    <col min="4083" max="4083" width="2.6640625" style="1" customWidth="1"/>
    <col min="4084" max="4087" width="0.9140625" style="1" customWidth="1"/>
    <col min="4088" max="4169" width="2.6640625" style="1" customWidth="1"/>
    <col min="4170" max="4336" width="1.58203125" style="1"/>
    <col min="4337" max="4337" width="2.6640625" style="1" customWidth="1"/>
    <col min="4338" max="4338" width="6.4140625" style="1" bestFit="1" customWidth="1"/>
    <col min="4339" max="4339" width="2.6640625" style="1" customWidth="1"/>
    <col min="4340" max="4343" width="0.9140625" style="1" customWidth="1"/>
    <col min="4344" max="4425" width="2.6640625" style="1" customWidth="1"/>
    <col min="4426" max="4592" width="1.58203125" style="1"/>
    <col min="4593" max="4593" width="2.6640625" style="1" customWidth="1"/>
    <col min="4594" max="4594" width="6.4140625" style="1" bestFit="1" customWidth="1"/>
    <col min="4595" max="4595" width="2.6640625" style="1" customWidth="1"/>
    <col min="4596" max="4599" width="0.9140625" style="1" customWidth="1"/>
    <col min="4600" max="4681" width="2.6640625" style="1" customWidth="1"/>
    <col min="4682" max="4848" width="1.58203125" style="1"/>
    <col min="4849" max="4849" width="2.6640625" style="1" customWidth="1"/>
    <col min="4850" max="4850" width="6.4140625" style="1" bestFit="1" customWidth="1"/>
    <col min="4851" max="4851" width="2.6640625" style="1" customWidth="1"/>
    <col min="4852" max="4855" width="0.9140625" style="1" customWidth="1"/>
    <col min="4856" max="4937" width="2.6640625" style="1" customWidth="1"/>
    <col min="4938" max="5104" width="1.58203125" style="1"/>
    <col min="5105" max="5105" width="2.6640625" style="1" customWidth="1"/>
    <col min="5106" max="5106" width="6.4140625" style="1" bestFit="1" customWidth="1"/>
    <col min="5107" max="5107" width="2.6640625" style="1" customWidth="1"/>
    <col min="5108" max="5111" width="0.9140625" style="1" customWidth="1"/>
    <col min="5112" max="5193" width="2.6640625" style="1" customWidth="1"/>
    <col min="5194" max="5360" width="1.58203125" style="1"/>
    <col min="5361" max="5361" width="2.6640625" style="1" customWidth="1"/>
    <col min="5362" max="5362" width="6.4140625" style="1" bestFit="1" customWidth="1"/>
    <col min="5363" max="5363" width="2.6640625" style="1" customWidth="1"/>
    <col min="5364" max="5367" width="0.9140625" style="1" customWidth="1"/>
    <col min="5368" max="5449" width="2.6640625" style="1" customWidth="1"/>
    <col min="5450" max="5616" width="1.58203125" style="1"/>
    <col min="5617" max="5617" width="2.6640625" style="1" customWidth="1"/>
    <col min="5618" max="5618" width="6.4140625" style="1" bestFit="1" customWidth="1"/>
    <col min="5619" max="5619" width="2.6640625" style="1" customWidth="1"/>
    <col min="5620" max="5623" width="0.9140625" style="1" customWidth="1"/>
    <col min="5624" max="5705" width="2.6640625" style="1" customWidth="1"/>
    <col min="5706" max="5872" width="1.58203125" style="1"/>
    <col min="5873" max="5873" width="2.6640625" style="1" customWidth="1"/>
    <col min="5874" max="5874" width="6.4140625" style="1" bestFit="1" customWidth="1"/>
    <col min="5875" max="5875" width="2.6640625" style="1" customWidth="1"/>
    <col min="5876" max="5879" width="0.9140625" style="1" customWidth="1"/>
    <col min="5880" max="5961" width="2.6640625" style="1" customWidth="1"/>
    <col min="5962" max="6128" width="1.58203125" style="1"/>
    <col min="6129" max="6129" width="2.6640625" style="1" customWidth="1"/>
    <col min="6130" max="6130" width="6.4140625" style="1" bestFit="1" customWidth="1"/>
    <col min="6131" max="6131" width="2.6640625" style="1" customWidth="1"/>
    <col min="6132" max="6135" width="0.9140625" style="1" customWidth="1"/>
    <col min="6136" max="6217" width="2.6640625" style="1" customWidth="1"/>
    <col min="6218" max="6384" width="1.58203125" style="1"/>
    <col min="6385" max="6385" width="2.6640625" style="1" customWidth="1"/>
    <col min="6386" max="6386" width="6.4140625" style="1" bestFit="1" customWidth="1"/>
    <col min="6387" max="6387" width="2.6640625" style="1" customWidth="1"/>
    <col min="6388" max="6391" width="0.9140625" style="1" customWidth="1"/>
    <col min="6392" max="6473" width="2.6640625" style="1" customWidth="1"/>
    <col min="6474" max="6640" width="1.58203125" style="1"/>
    <col min="6641" max="6641" width="2.6640625" style="1" customWidth="1"/>
    <col min="6642" max="6642" width="6.4140625" style="1" bestFit="1" customWidth="1"/>
    <col min="6643" max="6643" width="2.6640625" style="1" customWidth="1"/>
    <col min="6644" max="6647" width="0.9140625" style="1" customWidth="1"/>
    <col min="6648" max="6729" width="2.6640625" style="1" customWidth="1"/>
    <col min="6730" max="6896" width="1.58203125" style="1"/>
    <col min="6897" max="6897" width="2.6640625" style="1" customWidth="1"/>
    <col min="6898" max="6898" width="6.4140625" style="1" bestFit="1" customWidth="1"/>
    <col min="6899" max="6899" width="2.6640625" style="1" customWidth="1"/>
    <col min="6900" max="6903" width="0.9140625" style="1" customWidth="1"/>
    <col min="6904" max="6985" width="2.6640625" style="1" customWidth="1"/>
    <col min="6986" max="7152" width="1.58203125" style="1"/>
    <col min="7153" max="7153" width="2.6640625" style="1" customWidth="1"/>
    <col min="7154" max="7154" width="6.4140625" style="1" bestFit="1" customWidth="1"/>
    <col min="7155" max="7155" width="2.6640625" style="1" customWidth="1"/>
    <col min="7156" max="7159" width="0.9140625" style="1" customWidth="1"/>
    <col min="7160" max="7241" width="2.6640625" style="1" customWidth="1"/>
    <col min="7242" max="7408" width="1.58203125" style="1"/>
    <col min="7409" max="7409" width="2.6640625" style="1" customWidth="1"/>
    <col min="7410" max="7410" width="6.4140625" style="1" bestFit="1" customWidth="1"/>
    <col min="7411" max="7411" width="2.6640625" style="1" customWidth="1"/>
    <col min="7412" max="7415" width="0.9140625" style="1" customWidth="1"/>
    <col min="7416" max="7497" width="2.6640625" style="1" customWidth="1"/>
    <col min="7498" max="7664" width="1.58203125" style="1"/>
    <col min="7665" max="7665" width="2.6640625" style="1" customWidth="1"/>
    <col min="7666" max="7666" width="6.4140625" style="1" bestFit="1" customWidth="1"/>
    <col min="7667" max="7667" width="2.6640625" style="1" customWidth="1"/>
    <col min="7668" max="7671" width="0.9140625" style="1" customWidth="1"/>
    <col min="7672" max="7753" width="2.6640625" style="1" customWidth="1"/>
    <col min="7754" max="7920" width="1.58203125" style="1"/>
    <col min="7921" max="7921" width="2.6640625" style="1" customWidth="1"/>
    <col min="7922" max="7922" width="6.4140625" style="1" bestFit="1" customWidth="1"/>
    <col min="7923" max="7923" width="2.6640625" style="1" customWidth="1"/>
    <col min="7924" max="7927" width="0.9140625" style="1" customWidth="1"/>
    <col min="7928" max="8009" width="2.6640625" style="1" customWidth="1"/>
    <col min="8010" max="8176" width="1.58203125" style="1"/>
    <col min="8177" max="8177" width="2.6640625" style="1" customWidth="1"/>
    <col min="8178" max="8178" width="6.4140625" style="1" bestFit="1" customWidth="1"/>
    <col min="8179" max="8179" width="2.6640625" style="1" customWidth="1"/>
    <col min="8180" max="8183" width="0.9140625" style="1" customWidth="1"/>
    <col min="8184" max="8265" width="2.6640625" style="1" customWidth="1"/>
    <col min="8266" max="8432" width="1.58203125" style="1"/>
    <col min="8433" max="8433" width="2.6640625" style="1" customWidth="1"/>
    <col min="8434" max="8434" width="6.4140625" style="1" bestFit="1" customWidth="1"/>
    <col min="8435" max="8435" width="2.6640625" style="1" customWidth="1"/>
    <col min="8436" max="8439" width="0.9140625" style="1" customWidth="1"/>
    <col min="8440" max="8521" width="2.6640625" style="1" customWidth="1"/>
    <col min="8522" max="8688" width="1.58203125" style="1"/>
    <col min="8689" max="8689" width="2.6640625" style="1" customWidth="1"/>
    <col min="8690" max="8690" width="6.4140625" style="1" bestFit="1" customWidth="1"/>
    <col min="8691" max="8691" width="2.6640625" style="1" customWidth="1"/>
    <col min="8692" max="8695" width="0.9140625" style="1" customWidth="1"/>
    <col min="8696" max="8777" width="2.6640625" style="1" customWidth="1"/>
    <col min="8778" max="8944" width="1.58203125" style="1"/>
    <col min="8945" max="8945" width="2.6640625" style="1" customWidth="1"/>
    <col min="8946" max="8946" width="6.4140625" style="1" bestFit="1" customWidth="1"/>
    <col min="8947" max="8947" width="2.6640625" style="1" customWidth="1"/>
    <col min="8948" max="8951" width="0.9140625" style="1" customWidth="1"/>
    <col min="8952" max="9033" width="2.6640625" style="1" customWidth="1"/>
    <col min="9034" max="9200" width="1.58203125" style="1"/>
    <col min="9201" max="9201" width="2.6640625" style="1" customWidth="1"/>
    <col min="9202" max="9202" width="6.4140625" style="1" bestFit="1" customWidth="1"/>
    <col min="9203" max="9203" width="2.6640625" style="1" customWidth="1"/>
    <col min="9204" max="9207" width="0.9140625" style="1" customWidth="1"/>
    <col min="9208" max="9289" width="2.6640625" style="1" customWidth="1"/>
    <col min="9290" max="9456" width="1.58203125" style="1"/>
    <col min="9457" max="9457" width="2.6640625" style="1" customWidth="1"/>
    <col min="9458" max="9458" width="6.4140625" style="1" bestFit="1" customWidth="1"/>
    <col min="9459" max="9459" width="2.6640625" style="1" customWidth="1"/>
    <col min="9460" max="9463" width="0.9140625" style="1" customWidth="1"/>
    <col min="9464" max="9545" width="2.6640625" style="1" customWidth="1"/>
    <col min="9546" max="9712" width="1.58203125" style="1"/>
    <col min="9713" max="9713" width="2.6640625" style="1" customWidth="1"/>
    <col min="9714" max="9714" width="6.4140625" style="1" bestFit="1" customWidth="1"/>
    <col min="9715" max="9715" width="2.6640625" style="1" customWidth="1"/>
    <col min="9716" max="9719" width="0.9140625" style="1" customWidth="1"/>
    <col min="9720" max="9801" width="2.6640625" style="1" customWidth="1"/>
    <col min="9802" max="9968" width="1.58203125" style="1"/>
    <col min="9969" max="9969" width="2.6640625" style="1" customWidth="1"/>
    <col min="9970" max="9970" width="6.4140625" style="1" bestFit="1" customWidth="1"/>
    <col min="9971" max="9971" width="2.6640625" style="1" customWidth="1"/>
    <col min="9972" max="9975" width="0.9140625" style="1" customWidth="1"/>
    <col min="9976" max="10057" width="2.6640625" style="1" customWidth="1"/>
    <col min="10058" max="10224" width="1.58203125" style="1"/>
    <col min="10225" max="10225" width="2.6640625" style="1" customWidth="1"/>
    <col min="10226" max="10226" width="6.4140625" style="1" bestFit="1" customWidth="1"/>
    <col min="10227" max="10227" width="2.6640625" style="1" customWidth="1"/>
    <col min="10228" max="10231" width="0.9140625" style="1" customWidth="1"/>
    <col min="10232" max="10313" width="2.6640625" style="1" customWidth="1"/>
    <col min="10314" max="10480" width="1.58203125" style="1"/>
    <col min="10481" max="10481" width="2.6640625" style="1" customWidth="1"/>
    <col min="10482" max="10482" width="6.4140625" style="1" bestFit="1" customWidth="1"/>
    <col min="10483" max="10483" width="2.6640625" style="1" customWidth="1"/>
    <col min="10484" max="10487" width="0.9140625" style="1" customWidth="1"/>
    <col min="10488" max="10569" width="2.6640625" style="1" customWidth="1"/>
    <col min="10570" max="10736" width="1.58203125" style="1"/>
    <col min="10737" max="10737" width="2.6640625" style="1" customWidth="1"/>
    <col min="10738" max="10738" width="6.4140625" style="1" bestFit="1" customWidth="1"/>
    <col min="10739" max="10739" width="2.6640625" style="1" customWidth="1"/>
    <col min="10740" max="10743" width="0.9140625" style="1" customWidth="1"/>
    <col min="10744" max="10825" width="2.6640625" style="1" customWidth="1"/>
    <col min="10826" max="10992" width="1.58203125" style="1"/>
    <col min="10993" max="10993" width="2.6640625" style="1" customWidth="1"/>
    <col min="10994" max="10994" width="6.4140625" style="1" bestFit="1" customWidth="1"/>
    <col min="10995" max="10995" width="2.6640625" style="1" customWidth="1"/>
    <col min="10996" max="10999" width="0.9140625" style="1" customWidth="1"/>
    <col min="11000" max="11081" width="2.6640625" style="1" customWidth="1"/>
    <col min="11082" max="11248" width="1.58203125" style="1"/>
    <col min="11249" max="11249" width="2.6640625" style="1" customWidth="1"/>
    <col min="11250" max="11250" width="6.4140625" style="1" bestFit="1" customWidth="1"/>
    <col min="11251" max="11251" width="2.6640625" style="1" customWidth="1"/>
    <col min="11252" max="11255" width="0.9140625" style="1" customWidth="1"/>
    <col min="11256" max="11337" width="2.6640625" style="1" customWidth="1"/>
    <col min="11338" max="11504" width="1.58203125" style="1"/>
    <col min="11505" max="11505" width="2.6640625" style="1" customWidth="1"/>
    <col min="11506" max="11506" width="6.4140625" style="1" bestFit="1" customWidth="1"/>
    <col min="11507" max="11507" width="2.6640625" style="1" customWidth="1"/>
    <col min="11508" max="11511" width="0.9140625" style="1" customWidth="1"/>
    <col min="11512" max="11593" width="2.6640625" style="1" customWidth="1"/>
    <col min="11594" max="11760" width="1.58203125" style="1"/>
    <col min="11761" max="11761" width="2.6640625" style="1" customWidth="1"/>
    <col min="11762" max="11762" width="6.4140625" style="1" bestFit="1" customWidth="1"/>
    <col min="11763" max="11763" width="2.6640625" style="1" customWidth="1"/>
    <col min="11764" max="11767" width="0.9140625" style="1" customWidth="1"/>
    <col min="11768" max="11849" width="2.6640625" style="1" customWidth="1"/>
    <col min="11850" max="12016" width="1.58203125" style="1"/>
    <col min="12017" max="12017" width="2.6640625" style="1" customWidth="1"/>
    <col min="12018" max="12018" width="6.4140625" style="1" bestFit="1" customWidth="1"/>
    <col min="12019" max="12019" width="2.6640625" style="1" customWidth="1"/>
    <col min="12020" max="12023" width="0.9140625" style="1" customWidth="1"/>
    <col min="12024" max="12105" width="2.6640625" style="1" customWidth="1"/>
    <col min="12106" max="12272" width="1.58203125" style="1"/>
    <col min="12273" max="12273" width="2.6640625" style="1" customWidth="1"/>
    <col min="12274" max="12274" width="6.4140625" style="1" bestFit="1" customWidth="1"/>
    <col min="12275" max="12275" width="2.6640625" style="1" customWidth="1"/>
    <col min="12276" max="12279" width="0.9140625" style="1" customWidth="1"/>
    <col min="12280" max="12361" width="2.6640625" style="1" customWidth="1"/>
    <col min="12362" max="12528" width="1.58203125" style="1"/>
    <col min="12529" max="12529" width="2.6640625" style="1" customWidth="1"/>
    <col min="12530" max="12530" width="6.4140625" style="1" bestFit="1" customWidth="1"/>
    <col min="12531" max="12531" width="2.6640625" style="1" customWidth="1"/>
    <col min="12532" max="12535" width="0.9140625" style="1" customWidth="1"/>
    <col min="12536" max="12617" width="2.6640625" style="1" customWidth="1"/>
    <col min="12618" max="12784" width="1.58203125" style="1"/>
    <col min="12785" max="12785" width="2.6640625" style="1" customWidth="1"/>
    <col min="12786" max="12786" width="6.4140625" style="1" bestFit="1" customWidth="1"/>
    <col min="12787" max="12787" width="2.6640625" style="1" customWidth="1"/>
    <col min="12788" max="12791" width="0.9140625" style="1" customWidth="1"/>
    <col min="12792" max="12873" width="2.6640625" style="1" customWidth="1"/>
    <col min="12874" max="13040" width="1.58203125" style="1"/>
    <col min="13041" max="13041" width="2.6640625" style="1" customWidth="1"/>
    <col min="13042" max="13042" width="6.4140625" style="1" bestFit="1" customWidth="1"/>
    <col min="13043" max="13043" width="2.6640625" style="1" customWidth="1"/>
    <col min="13044" max="13047" width="0.9140625" style="1" customWidth="1"/>
    <col min="13048" max="13129" width="2.6640625" style="1" customWidth="1"/>
    <col min="13130" max="13296" width="1.58203125" style="1"/>
    <col min="13297" max="13297" width="2.6640625" style="1" customWidth="1"/>
    <col min="13298" max="13298" width="6.4140625" style="1" bestFit="1" customWidth="1"/>
    <col min="13299" max="13299" width="2.6640625" style="1" customWidth="1"/>
    <col min="13300" max="13303" width="0.9140625" style="1" customWidth="1"/>
    <col min="13304" max="13385" width="2.6640625" style="1" customWidth="1"/>
    <col min="13386" max="13552" width="1.58203125" style="1"/>
    <col min="13553" max="13553" width="2.6640625" style="1" customWidth="1"/>
    <col min="13554" max="13554" width="6.4140625" style="1" bestFit="1" customWidth="1"/>
    <col min="13555" max="13555" width="2.6640625" style="1" customWidth="1"/>
    <col min="13556" max="13559" width="0.9140625" style="1" customWidth="1"/>
    <col min="13560" max="13641" width="2.6640625" style="1" customWidth="1"/>
    <col min="13642" max="13808" width="1.58203125" style="1"/>
    <col min="13809" max="13809" width="2.6640625" style="1" customWidth="1"/>
    <col min="13810" max="13810" width="6.4140625" style="1" bestFit="1" customWidth="1"/>
    <col min="13811" max="13811" width="2.6640625" style="1" customWidth="1"/>
    <col min="13812" max="13815" width="0.9140625" style="1" customWidth="1"/>
    <col min="13816" max="13897" width="2.6640625" style="1" customWidth="1"/>
    <col min="13898" max="14064" width="1.58203125" style="1"/>
    <col min="14065" max="14065" width="2.6640625" style="1" customWidth="1"/>
    <col min="14066" max="14066" width="6.4140625" style="1" bestFit="1" customWidth="1"/>
    <col min="14067" max="14067" width="2.6640625" style="1" customWidth="1"/>
    <col min="14068" max="14071" width="0.9140625" style="1" customWidth="1"/>
    <col min="14072" max="14153" width="2.6640625" style="1" customWidth="1"/>
    <col min="14154" max="14320" width="1.58203125" style="1"/>
    <col min="14321" max="14321" width="2.6640625" style="1" customWidth="1"/>
    <col min="14322" max="14322" width="6.4140625" style="1" bestFit="1" customWidth="1"/>
    <col min="14323" max="14323" width="2.6640625" style="1" customWidth="1"/>
    <col min="14324" max="14327" width="0.9140625" style="1" customWidth="1"/>
    <col min="14328" max="14409" width="2.6640625" style="1" customWidth="1"/>
    <col min="14410" max="14576" width="1.58203125" style="1"/>
    <col min="14577" max="14577" width="2.6640625" style="1" customWidth="1"/>
    <col min="14578" max="14578" width="6.4140625" style="1" bestFit="1" customWidth="1"/>
    <col min="14579" max="14579" width="2.6640625" style="1" customWidth="1"/>
    <col min="14580" max="14583" width="0.9140625" style="1" customWidth="1"/>
    <col min="14584" max="14665" width="2.6640625" style="1" customWidth="1"/>
    <col min="14666" max="14832" width="1.58203125" style="1"/>
    <col min="14833" max="14833" width="2.6640625" style="1" customWidth="1"/>
    <col min="14834" max="14834" width="6.4140625" style="1" bestFit="1" customWidth="1"/>
    <col min="14835" max="14835" width="2.6640625" style="1" customWidth="1"/>
    <col min="14836" max="14839" width="0.9140625" style="1" customWidth="1"/>
    <col min="14840" max="14921" width="2.6640625" style="1" customWidth="1"/>
    <col min="14922" max="15088" width="1.58203125" style="1"/>
    <col min="15089" max="15089" width="2.6640625" style="1" customWidth="1"/>
    <col min="15090" max="15090" width="6.4140625" style="1" bestFit="1" customWidth="1"/>
    <col min="15091" max="15091" width="2.6640625" style="1" customWidth="1"/>
    <col min="15092" max="15095" width="0.9140625" style="1" customWidth="1"/>
    <col min="15096" max="15177" width="2.6640625" style="1" customWidth="1"/>
    <col min="15178" max="15344" width="1.58203125" style="1"/>
    <col min="15345" max="15345" width="2.6640625" style="1" customWidth="1"/>
    <col min="15346" max="15346" width="6.4140625" style="1" bestFit="1" customWidth="1"/>
    <col min="15347" max="15347" width="2.6640625" style="1" customWidth="1"/>
    <col min="15348" max="15351" width="0.9140625" style="1" customWidth="1"/>
    <col min="15352" max="15433" width="2.6640625" style="1" customWidth="1"/>
    <col min="15434" max="15600" width="1.58203125" style="1"/>
    <col min="15601" max="15601" width="2.6640625" style="1" customWidth="1"/>
    <col min="15602" max="15602" width="6.4140625" style="1" bestFit="1" customWidth="1"/>
    <col min="15603" max="15603" width="2.6640625" style="1" customWidth="1"/>
    <col min="15604" max="15607" width="0.9140625" style="1" customWidth="1"/>
    <col min="15608" max="15689" width="2.6640625" style="1" customWidth="1"/>
    <col min="15690" max="15856" width="1.58203125" style="1"/>
    <col min="15857" max="15857" width="2.6640625" style="1" customWidth="1"/>
    <col min="15858" max="15858" width="6.4140625" style="1" bestFit="1" customWidth="1"/>
    <col min="15859" max="15859" width="2.6640625" style="1" customWidth="1"/>
    <col min="15860" max="15863" width="0.9140625" style="1" customWidth="1"/>
    <col min="15864" max="15945" width="2.6640625" style="1" customWidth="1"/>
    <col min="15946" max="16112" width="1.58203125" style="1"/>
    <col min="16113" max="16113" width="2.6640625" style="1" customWidth="1"/>
    <col min="16114" max="16114" width="6.4140625" style="1" bestFit="1" customWidth="1"/>
    <col min="16115" max="16115" width="2.6640625" style="1" customWidth="1"/>
    <col min="16116" max="16119" width="0.9140625" style="1" customWidth="1"/>
    <col min="16120" max="16201" width="2.6640625" style="1" customWidth="1"/>
    <col min="16202" max="16384" width="1.58203125" style="1"/>
  </cols>
  <sheetData>
    <row r="1" spans="2:88" s="2" customFormat="1" ht="24.75" customHeight="1" thickBot="1"/>
    <row r="2" spans="2:88" ht="20.25" customHeight="1">
      <c r="B2" s="2107"/>
      <c r="C2" s="2105"/>
      <c r="D2" s="2106"/>
      <c r="E2" s="2106"/>
      <c r="F2" s="2106"/>
      <c r="G2" s="2106"/>
      <c r="H2" s="2106"/>
      <c r="I2" s="2106"/>
      <c r="J2" s="2106"/>
      <c r="K2" s="2106"/>
      <c r="L2" s="2106"/>
      <c r="M2" s="2106"/>
      <c r="N2" s="2106"/>
      <c r="O2" s="2106"/>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246"/>
      <c r="CA2" s="2246"/>
      <c r="CB2" s="2246"/>
      <c r="CC2" s="2246"/>
      <c r="CD2" s="2246"/>
      <c r="CE2" s="2246"/>
      <c r="CF2" s="2246"/>
      <c r="CG2" s="2246"/>
      <c r="CH2" s="2245"/>
    </row>
    <row r="3" spans="2:88" ht="36" customHeight="1">
      <c r="B3" s="878"/>
      <c r="C3" s="4310" t="s">
        <v>1599</v>
      </c>
      <c r="D3" s="4359"/>
      <c r="E3" s="4359"/>
      <c r="F3" s="4359"/>
      <c r="G3" s="4359"/>
      <c r="H3" s="4359"/>
      <c r="I3" s="4359"/>
      <c r="J3" s="4359"/>
      <c r="K3" s="4359"/>
      <c r="L3" s="4359"/>
      <c r="M3" s="4359"/>
      <c r="N3" s="4312"/>
      <c r="O3" s="4316" t="s">
        <v>1886</v>
      </c>
      <c r="P3" s="4360"/>
      <c r="Q3" s="4318"/>
      <c r="R3" s="6"/>
      <c r="S3" s="207" t="s">
        <v>1942</v>
      </c>
      <c r="T3" s="194"/>
      <c r="U3" s="194"/>
      <c r="V3" s="194"/>
      <c r="W3" s="194"/>
      <c r="X3" s="194"/>
      <c r="Y3" s="194"/>
      <c r="Z3" s="194"/>
      <c r="AA3" s="194"/>
      <c r="AB3" s="194"/>
      <c r="AC3" s="194"/>
      <c r="AD3" s="194"/>
      <c r="AE3" s="194"/>
      <c r="AF3" s="194"/>
      <c r="AG3" s="194"/>
      <c r="AH3" s="194"/>
      <c r="AI3" s="194"/>
      <c r="AJ3" s="194"/>
      <c r="AK3" s="6"/>
      <c r="AL3" s="6"/>
      <c r="AM3" s="6"/>
      <c r="AN3" s="6"/>
      <c r="AO3" s="207"/>
      <c r="AP3" s="207"/>
      <c r="AQ3" s="207"/>
      <c r="AR3" s="2"/>
      <c r="AS3" s="2"/>
      <c r="AT3" s="2"/>
      <c r="AU3" s="2"/>
      <c r="AV3" s="3"/>
      <c r="AW3" s="3"/>
      <c r="AX3" s="3"/>
      <c r="AY3" s="3"/>
      <c r="AZ3" s="3"/>
      <c r="BA3" s="3"/>
      <c r="BB3" s="3"/>
      <c r="BC3" s="3"/>
      <c r="BD3" s="3"/>
      <c r="BE3" s="3"/>
      <c r="BF3" s="3"/>
      <c r="BG3" s="3"/>
      <c r="BH3" s="3"/>
      <c r="BI3" s="3"/>
      <c r="BJ3" s="3"/>
      <c r="BK3" s="3"/>
      <c r="BL3" s="3"/>
      <c r="BM3" s="3"/>
      <c r="BN3" s="3"/>
      <c r="BO3" s="3"/>
      <c r="BP3" s="3"/>
      <c r="BQ3" s="3"/>
      <c r="BR3" s="3"/>
      <c r="BS3" s="3"/>
      <c r="BT3" s="2"/>
      <c r="BU3" s="2"/>
      <c r="BV3" s="2"/>
      <c r="BW3" s="2"/>
      <c r="BX3" s="2"/>
      <c r="BZ3" s="4"/>
      <c r="CA3" s="4"/>
      <c r="CB3" s="4"/>
      <c r="CC3" s="2"/>
      <c r="CD3" s="2"/>
      <c r="CE3" s="2"/>
      <c r="CF3" s="2"/>
      <c r="CG3" s="2"/>
      <c r="CH3" s="643"/>
    </row>
    <row r="4" spans="2:88" ht="36" customHeight="1">
      <c r="B4" s="878"/>
      <c r="C4" s="4313"/>
      <c r="D4" s="4314"/>
      <c r="E4" s="4314"/>
      <c r="F4" s="4314"/>
      <c r="G4" s="4314"/>
      <c r="H4" s="4314"/>
      <c r="I4" s="4314"/>
      <c r="J4" s="4314"/>
      <c r="K4" s="4314"/>
      <c r="L4" s="4314"/>
      <c r="M4" s="4314"/>
      <c r="N4" s="4315"/>
      <c r="O4" s="4319"/>
      <c r="P4" s="4320"/>
      <c r="Q4" s="4321"/>
      <c r="R4" s="6"/>
      <c r="S4" s="649" t="s">
        <v>1941</v>
      </c>
      <c r="T4" s="194"/>
      <c r="U4" s="194"/>
      <c r="V4" s="194"/>
      <c r="W4" s="194"/>
      <c r="X4" s="194"/>
      <c r="Y4" s="194"/>
      <c r="Z4" s="194"/>
      <c r="AA4" s="194"/>
      <c r="AB4" s="194"/>
      <c r="AC4" s="194"/>
      <c r="AD4" s="194"/>
      <c r="AE4" s="194"/>
      <c r="AF4" s="194"/>
      <c r="AG4" s="194"/>
      <c r="AH4" s="194"/>
      <c r="AI4" s="194"/>
      <c r="AJ4" s="194"/>
      <c r="AK4" s="6"/>
      <c r="AL4" s="6"/>
      <c r="AM4" s="6"/>
      <c r="AN4" s="6"/>
      <c r="AO4" s="207"/>
      <c r="AP4" s="207"/>
      <c r="AQ4" s="207"/>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Z4" s="2"/>
      <c r="CA4" s="2"/>
      <c r="CB4" s="2"/>
      <c r="CC4" s="2"/>
      <c r="CD4" s="2"/>
      <c r="CE4" s="2"/>
      <c r="CF4" s="2"/>
      <c r="CG4" s="2"/>
      <c r="CH4" s="643"/>
    </row>
    <row r="5" spans="2:88" ht="30.75" customHeight="1">
      <c r="B5" s="878"/>
      <c r="C5" s="2"/>
      <c r="D5" s="5"/>
      <c r="E5" s="5"/>
      <c r="F5" s="5"/>
      <c r="G5" s="500"/>
      <c r="H5" s="500"/>
      <c r="I5" s="500"/>
      <c r="J5" s="500"/>
      <c r="K5" s="500"/>
      <c r="L5" s="500"/>
      <c r="M5" s="500"/>
      <c r="N5" s="500"/>
      <c r="O5" s="500"/>
      <c r="P5" s="500"/>
      <c r="Q5" s="500"/>
      <c r="R5" s="500"/>
      <c r="S5" s="500"/>
      <c r="T5" s="500"/>
      <c r="U5" s="500"/>
      <c r="V5" s="500"/>
      <c r="W5" s="500"/>
      <c r="X5" s="500"/>
      <c r="Y5" s="500"/>
      <c r="Z5" s="500"/>
      <c r="AA5" s="500"/>
      <c r="AB5" s="500"/>
      <c r="AC5" s="500"/>
      <c r="AD5" s="500"/>
      <c r="AE5" s="500"/>
      <c r="AF5" s="500"/>
      <c r="AG5" s="500"/>
      <c r="AH5" s="500"/>
      <c r="AI5" s="500"/>
      <c r="AJ5" s="500"/>
      <c r="AK5" s="500"/>
      <c r="AL5" s="500"/>
      <c r="AM5" s="500"/>
      <c r="AN5" s="500"/>
      <c r="AO5" s="500"/>
      <c r="AP5" s="500"/>
      <c r="AQ5" s="500"/>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Z5" s="2"/>
      <c r="CA5" s="2"/>
      <c r="CB5" s="2"/>
      <c r="CC5" s="2"/>
      <c r="CD5" s="2"/>
      <c r="CE5" s="2"/>
      <c r="CF5" s="2"/>
      <c r="CG5" s="2"/>
      <c r="CH5" s="643"/>
    </row>
    <row r="6" spans="2:88" ht="30.75" customHeight="1">
      <c r="B6" s="878"/>
      <c r="C6" s="2"/>
      <c r="D6" s="5"/>
      <c r="E6" s="5"/>
      <c r="F6" s="5"/>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Z6" s="2"/>
      <c r="CA6" s="2"/>
      <c r="CB6" s="2"/>
      <c r="CC6" s="2"/>
      <c r="CD6" s="2"/>
      <c r="CE6" s="2"/>
      <c r="CF6" s="2"/>
      <c r="CG6" s="2"/>
      <c r="CH6" s="643"/>
    </row>
    <row r="7" spans="2:88" ht="30" customHeight="1">
      <c r="B7" s="878"/>
      <c r="C7" s="194" t="s">
        <v>1940</v>
      </c>
      <c r="D7" s="353" t="s">
        <v>1939</v>
      </c>
      <c r="E7" s="5"/>
      <c r="F7" s="2"/>
      <c r="G7" s="24"/>
      <c r="H7" s="2224"/>
      <c r="I7" s="2224"/>
      <c r="J7" s="500"/>
      <c r="K7" s="2162"/>
      <c r="L7" s="2162"/>
      <c r="M7" s="2162"/>
      <c r="N7" s="2162"/>
      <c r="O7" s="2162"/>
      <c r="P7" s="500"/>
      <c r="Q7" s="500"/>
      <c r="R7" s="2"/>
      <c r="S7" s="2"/>
      <c r="T7" s="2"/>
      <c r="U7" s="2"/>
      <c r="V7" s="2"/>
      <c r="W7" s="2"/>
      <c r="X7" s="2"/>
      <c r="Y7" s="2"/>
      <c r="Z7" s="2"/>
      <c r="AA7" s="2"/>
      <c r="AB7" s="2"/>
      <c r="AC7" s="2"/>
      <c r="AD7" s="2"/>
      <c r="AE7" s="2"/>
      <c r="AF7" s="2"/>
      <c r="AG7" s="2"/>
      <c r="AH7" s="500"/>
      <c r="AI7" s="500"/>
      <c r="AJ7" s="500"/>
      <c r="AK7" s="5"/>
      <c r="AL7" s="2226"/>
      <c r="AM7" s="2225"/>
      <c r="AN7" s="2224"/>
      <c r="AO7" s="2224"/>
      <c r="AP7" s="500"/>
      <c r="AQ7" s="2162"/>
      <c r="AR7" s="2162"/>
      <c r="AS7" s="2162"/>
      <c r="AT7" s="2162"/>
      <c r="AU7" s="2162"/>
      <c r="AV7" s="2162"/>
      <c r="AW7" s="38"/>
      <c r="AX7" s="500"/>
      <c r="AY7" s="500"/>
      <c r="AZ7" s="2"/>
      <c r="BA7" s="2"/>
      <c r="BB7" s="2"/>
      <c r="BC7" s="2"/>
      <c r="BD7" s="2"/>
      <c r="BE7" s="2"/>
      <c r="BF7" s="2"/>
      <c r="BG7" s="2"/>
      <c r="BH7" s="2"/>
      <c r="BI7" s="2"/>
      <c r="BJ7" s="2"/>
      <c r="BK7" s="2"/>
      <c r="BL7" s="2"/>
      <c r="BM7" s="500"/>
      <c r="BN7" s="500"/>
      <c r="BO7" s="500"/>
      <c r="BP7" s="5"/>
      <c r="BQ7" s="2226"/>
      <c r="BR7" s="2225"/>
      <c r="BS7" s="2224"/>
      <c r="BT7" s="2224"/>
      <c r="BU7" s="500"/>
      <c r="BV7" s="2162"/>
      <c r="BW7" s="2162"/>
      <c r="BX7" s="2162"/>
      <c r="BY7" s="2162"/>
      <c r="BZ7" s="2162"/>
      <c r="CA7" s="2162"/>
      <c r="CB7" s="38"/>
      <c r="CC7" s="500"/>
      <c r="CD7" s="500"/>
      <c r="CE7" s="2"/>
      <c r="CF7" s="2"/>
      <c r="CG7" s="2"/>
      <c r="CH7" s="643"/>
      <c r="CI7" s="2"/>
      <c r="CJ7" s="2"/>
    </row>
    <row r="8" spans="2:88" ht="30" customHeight="1">
      <c r="B8" s="878"/>
      <c r="C8" s="2"/>
      <c r="D8" s="208" t="s">
        <v>1938</v>
      </c>
      <c r="E8" s="5"/>
      <c r="F8" s="2"/>
      <c r="G8" s="24"/>
      <c r="H8" s="2224"/>
      <c r="I8" s="2224"/>
      <c r="J8" s="500"/>
      <c r="K8" s="2162"/>
      <c r="L8" s="2162"/>
      <c r="M8" s="2162"/>
      <c r="N8" s="2162"/>
      <c r="O8" s="2162"/>
      <c r="P8" s="500"/>
      <c r="Q8" s="500"/>
      <c r="R8" s="2"/>
      <c r="S8" s="2"/>
      <c r="T8" s="2"/>
      <c r="U8" s="2"/>
      <c r="V8" s="2"/>
      <c r="W8" s="2"/>
      <c r="X8" s="2"/>
      <c r="Y8" s="2"/>
      <c r="Z8" s="2"/>
      <c r="AA8" s="2"/>
      <c r="AB8" s="2"/>
      <c r="AC8" s="2"/>
      <c r="AD8" s="2"/>
      <c r="AE8" s="2"/>
      <c r="AF8" s="2"/>
      <c r="AG8" s="2"/>
      <c r="AH8" s="500"/>
      <c r="AI8" s="500"/>
      <c r="AJ8" s="500"/>
      <c r="AK8" s="5"/>
      <c r="AL8" s="2226"/>
      <c r="AM8" s="2225"/>
      <c r="AN8" s="2224"/>
      <c r="AO8" s="2224"/>
      <c r="AP8" s="500"/>
      <c r="AQ8" s="2162"/>
      <c r="AR8" s="2162"/>
      <c r="AS8" s="2162"/>
      <c r="AT8" s="2162"/>
      <c r="AU8" s="2162"/>
      <c r="AV8" s="2162"/>
      <c r="AW8" s="38"/>
      <c r="AX8" s="500"/>
      <c r="AY8" s="500"/>
      <c r="AZ8" s="2"/>
      <c r="BA8" s="2"/>
      <c r="BB8" s="2"/>
      <c r="BC8" s="2"/>
      <c r="BD8" s="2"/>
      <c r="BE8" s="2"/>
      <c r="BF8" s="2"/>
      <c r="BG8" s="2"/>
      <c r="BH8" s="2"/>
      <c r="BI8" s="2"/>
      <c r="BJ8" s="2"/>
      <c r="BK8" s="2"/>
      <c r="BL8" s="2"/>
      <c r="BM8" s="2"/>
      <c r="BN8" s="2"/>
      <c r="BO8" s="33"/>
      <c r="BP8" s="33"/>
      <c r="BQ8" s="33"/>
      <c r="BR8" s="33"/>
      <c r="BS8" s="33"/>
      <c r="BT8" s="33"/>
      <c r="BU8" s="33"/>
      <c r="BV8" s="33"/>
      <c r="BW8" s="33"/>
      <c r="BX8" s="33"/>
      <c r="BZ8" s="2"/>
      <c r="CA8" s="2"/>
      <c r="CB8" s="2"/>
      <c r="CC8" s="2"/>
      <c r="CD8" s="2"/>
      <c r="CE8" s="2"/>
      <c r="CF8" s="2"/>
      <c r="CG8" s="2"/>
      <c r="CH8" s="643"/>
    </row>
    <row r="9" spans="2:88" ht="30" customHeight="1">
      <c r="B9" s="878"/>
      <c r="C9" s="2"/>
      <c r="D9" s="2"/>
      <c r="E9" s="5"/>
      <c r="F9" s="2225"/>
      <c r="G9" s="2225"/>
      <c r="H9" s="500"/>
      <c r="I9" s="500"/>
      <c r="J9" s="500"/>
      <c r="K9" s="500"/>
      <c r="L9" s="500"/>
      <c r="M9" s="500"/>
      <c r="N9" s="500"/>
      <c r="O9" s="500"/>
      <c r="P9" s="500"/>
      <c r="Q9" s="500"/>
      <c r="R9" s="500"/>
      <c r="S9" s="2"/>
      <c r="T9" s="2"/>
      <c r="U9" s="2"/>
      <c r="V9" s="2"/>
      <c r="W9" s="2"/>
      <c r="X9" s="2"/>
      <c r="Y9" s="2"/>
      <c r="Z9" s="2"/>
      <c r="AA9" s="2"/>
      <c r="AB9" s="2"/>
      <c r="AC9" s="2"/>
      <c r="AD9" s="2"/>
      <c r="AE9" s="2"/>
      <c r="AF9" s="2"/>
      <c r="AG9" s="2"/>
      <c r="AH9" s="500"/>
      <c r="AI9" s="500"/>
      <c r="AJ9" s="500"/>
      <c r="AK9" s="500"/>
      <c r="AL9" s="500"/>
      <c r="AM9" s="500"/>
      <c r="AN9" s="500"/>
      <c r="AO9" s="500"/>
      <c r="AP9" s="500"/>
      <c r="AQ9" s="500"/>
      <c r="AR9" s="500"/>
      <c r="AS9" s="500"/>
      <c r="AT9" s="500"/>
      <c r="AU9" s="500"/>
      <c r="AV9" s="500"/>
      <c r="AW9" s="500"/>
      <c r="AX9" s="500"/>
      <c r="AY9" s="500"/>
      <c r="AZ9" s="2"/>
      <c r="BA9" s="2"/>
      <c r="BB9" s="2"/>
      <c r="BC9" s="2"/>
      <c r="BD9" s="2"/>
      <c r="BE9" s="2"/>
      <c r="BF9" s="2"/>
      <c r="BG9" s="2"/>
      <c r="BH9" s="2"/>
      <c r="BI9" s="2"/>
      <c r="BJ9" s="2"/>
      <c r="BK9" s="2"/>
      <c r="BL9" s="2"/>
      <c r="BM9" s="2"/>
      <c r="BN9" s="2"/>
      <c r="BO9" s="33"/>
      <c r="BP9" s="33"/>
      <c r="BQ9" s="33"/>
      <c r="BR9" s="33"/>
      <c r="BS9" s="33"/>
      <c r="BT9" s="33"/>
      <c r="BU9" s="33"/>
      <c r="BV9" s="33"/>
      <c r="BW9" s="33"/>
      <c r="BX9" s="33"/>
      <c r="BZ9" s="2"/>
      <c r="CA9" s="2037"/>
      <c r="CB9" s="2037"/>
      <c r="CC9" s="2037"/>
      <c r="CD9" s="2088" t="s">
        <v>1851</v>
      </c>
      <c r="CE9" s="2037"/>
      <c r="CF9" s="2037"/>
      <c r="CG9" s="2"/>
      <c r="CH9" s="643"/>
    </row>
    <row r="10" spans="2:88" s="2221" customFormat="1" ht="30" customHeight="1">
      <c r="B10" s="2223"/>
      <c r="C10" s="2085"/>
      <c r="D10" s="2102" t="s">
        <v>19</v>
      </c>
      <c r="E10" s="2085"/>
      <c r="F10" s="885" t="s">
        <v>1937</v>
      </c>
      <c r="G10" s="2092"/>
      <c r="H10" s="2085"/>
      <c r="I10" s="1639"/>
      <c r="J10" s="1639"/>
      <c r="K10" s="1639"/>
      <c r="L10" s="1639"/>
      <c r="M10" s="1639"/>
      <c r="N10" s="1639"/>
      <c r="O10" s="1639"/>
      <c r="P10" s="1639"/>
      <c r="Q10" s="1639"/>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c r="AM10" s="2083"/>
      <c r="AN10" s="2083"/>
      <c r="AO10" s="2083"/>
      <c r="AP10" s="2085"/>
      <c r="AQ10" s="2085"/>
      <c r="AR10" s="2085"/>
      <c r="AS10" s="2085"/>
      <c r="AT10" s="2085"/>
      <c r="AU10" s="2085"/>
      <c r="AV10" s="2085"/>
      <c r="AW10" s="2085"/>
      <c r="AX10" s="2085"/>
      <c r="AY10" s="2085"/>
      <c r="AZ10" s="2085"/>
      <c r="BA10" s="2085"/>
      <c r="BB10" s="2085"/>
      <c r="BC10" s="2085"/>
      <c r="BD10" s="2085"/>
      <c r="BE10" s="2085"/>
      <c r="BF10" s="2085"/>
      <c r="BG10" s="2085"/>
      <c r="BH10" s="2085"/>
      <c r="BI10" s="2085"/>
      <c r="BJ10" s="2085"/>
      <c r="BK10" s="2085"/>
      <c r="BL10" s="2085"/>
      <c r="BM10" s="2085"/>
      <c r="BN10" s="2085"/>
      <c r="BO10" s="33"/>
      <c r="BP10" s="33"/>
      <c r="BQ10" s="33"/>
      <c r="BR10" s="33"/>
      <c r="BS10" s="33"/>
      <c r="BT10" s="33"/>
      <c r="BU10" s="33"/>
      <c r="BV10" s="33"/>
      <c r="BW10" s="33"/>
      <c r="BX10" s="33"/>
      <c r="BY10" s="2085"/>
      <c r="BZ10" s="2085"/>
      <c r="CA10" s="4340" t="s">
        <v>826</v>
      </c>
      <c r="CB10" s="4341"/>
      <c r="CC10" s="4341"/>
      <c r="CD10" s="4342"/>
      <c r="CE10" s="4348"/>
      <c r="CF10" s="4344"/>
      <c r="CG10" s="2085"/>
      <c r="CH10" s="2222"/>
    </row>
    <row r="11" spans="2:88" s="2221" customFormat="1" ht="30" customHeight="1">
      <c r="B11" s="2223"/>
      <c r="C11" s="2085"/>
      <c r="D11" s="2083"/>
      <c r="E11" s="2085"/>
      <c r="F11" s="1642" t="s">
        <v>1936</v>
      </c>
      <c r="G11" s="2092"/>
      <c r="H11" s="2085"/>
      <c r="I11" s="1639"/>
      <c r="J11" s="1639"/>
      <c r="K11" s="1639"/>
      <c r="L11" s="1639"/>
      <c r="M11" s="1639"/>
      <c r="N11" s="1639"/>
      <c r="O11" s="1639"/>
      <c r="P11" s="1639"/>
      <c r="Q11" s="1639"/>
      <c r="R11" s="2083"/>
      <c r="S11" s="2083"/>
      <c r="T11" s="2083"/>
      <c r="U11" s="2083"/>
      <c r="V11" s="2083"/>
      <c r="W11" s="2083"/>
      <c r="X11" s="2083"/>
      <c r="Y11" s="2083"/>
      <c r="Z11" s="2083"/>
      <c r="AA11" s="2083"/>
      <c r="AB11" s="2083"/>
      <c r="AC11" s="2083"/>
      <c r="AD11" s="2083"/>
      <c r="AE11" s="2083"/>
      <c r="AF11" s="2083"/>
      <c r="AG11" s="2083"/>
      <c r="AH11" s="2083"/>
      <c r="AI11" s="2083"/>
      <c r="AJ11" s="2083"/>
      <c r="AK11" s="2083"/>
      <c r="AL11" s="2083"/>
      <c r="AM11" s="2083"/>
      <c r="AN11" s="2083"/>
      <c r="AO11" s="2083"/>
      <c r="AP11" s="2085"/>
      <c r="AQ11" s="2085"/>
      <c r="AR11" s="2085"/>
      <c r="AS11" s="2085"/>
      <c r="AT11" s="2085"/>
      <c r="AU11" s="2085"/>
      <c r="AV11" s="2085"/>
      <c r="AW11" s="2085"/>
      <c r="AX11" s="2085"/>
      <c r="AY11" s="2085"/>
      <c r="AZ11" s="2085"/>
      <c r="BA11" s="2085"/>
      <c r="BB11" s="2085"/>
      <c r="BC11" s="2085"/>
      <c r="BD11" s="2085"/>
      <c r="BE11" s="2085"/>
      <c r="BF11" s="2085"/>
      <c r="BG11" s="2085"/>
      <c r="BH11" s="2085"/>
      <c r="BI11" s="2085"/>
      <c r="BJ11" s="2085"/>
      <c r="BK11" s="2085"/>
      <c r="BL11" s="2085"/>
      <c r="BM11" s="2085"/>
      <c r="BN11" s="2085"/>
      <c r="BO11" s="33"/>
      <c r="BP11" s="33"/>
      <c r="BQ11" s="33"/>
      <c r="BR11" s="33"/>
      <c r="BS11" s="33"/>
      <c r="BT11" s="33"/>
      <c r="BU11" s="33"/>
      <c r="BV11" s="33"/>
      <c r="BW11" s="33"/>
      <c r="BX11" s="33"/>
      <c r="BY11" s="2085"/>
      <c r="BZ11" s="2085"/>
      <c r="CA11" s="4341"/>
      <c r="CB11" s="4341"/>
      <c r="CC11" s="4341"/>
      <c r="CD11" s="4345"/>
      <c r="CE11" s="4346"/>
      <c r="CF11" s="4347"/>
      <c r="CG11" s="2085"/>
      <c r="CH11" s="2222"/>
    </row>
    <row r="12" spans="2:88" s="181" customFormat="1" ht="30" customHeight="1">
      <c r="B12" s="1659"/>
      <c r="C12" s="6"/>
      <c r="D12" s="24"/>
      <c r="E12" s="6"/>
      <c r="F12" s="209"/>
      <c r="G12" s="2092"/>
      <c r="H12" s="6"/>
      <c r="I12" s="353"/>
      <c r="J12" s="353"/>
      <c r="K12" s="353"/>
      <c r="L12" s="353"/>
      <c r="M12" s="353"/>
      <c r="N12" s="353"/>
      <c r="O12" s="353"/>
      <c r="P12" s="353"/>
      <c r="Q12" s="353"/>
      <c r="R12" s="353"/>
      <c r="S12" s="353"/>
      <c r="T12" s="353"/>
      <c r="U12" s="353"/>
      <c r="V12" s="353"/>
      <c r="W12" s="353"/>
      <c r="X12" s="353"/>
      <c r="Y12" s="353"/>
      <c r="Z12" s="353"/>
      <c r="AA12" s="353"/>
      <c r="AB12" s="353"/>
      <c r="AC12" s="353"/>
      <c r="AD12" s="353"/>
      <c r="AE12" s="353"/>
      <c r="AF12" s="353"/>
      <c r="AG12" s="353"/>
      <c r="AH12" s="353"/>
      <c r="AI12" s="353"/>
      <c r="AJ12" s="353"/>
      <c r="AK12" s="353"/>
      <c r="AL12" s="353"/>
      <c r="AM12" s="353"/>
      <c r="AN12" s="353"/>
      <c r="AO12" s="353"/>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33"/>
      <c r="BP12" s="33"/>
      <c r="BQ12" s="33"/>
      <c r="BR12" s="33"/>
      <c r="BS12" s="33"/>
      <c r="BT12" s="33"/>
      <c r="BU12" s="33"/>
      <c r="BV12" s="33"/>
      <c r="BW12" s="33"/>
      <c r="BX12" s="33"/>
      <c r="BY12" s="6"/>
      <c r="BZ12" s="6"/>
      <c r="CA12" s="6"/>
      <c r="CB12" s="6"/>
      <c r="CC12" s="6"/>
      <c r="CD12" s="6"/>
      <c r="CE12" s="6"/>
      <c r="CF12" s="6"/>
      <c r="CG12" s="6"/>
      <c r="CH12" s="1660"/>
    </row>
    <row r="13" spans="2:88" s="181" customFormat="1" ht="30" customHeight="1">
      <c r="B13" s="1659"/>
      <c r="C13" s="6"/>
      <c r="D13" s="2075" t="s">
        <v>20</v>
      </c>
      <c r="E13" s="6"/>
      <c r="F13" s="194" t="s">
        <v>1935</v>
      </c>
      <c r="G13" s="2092"/>
      <c r="H13" s="6"/>
      <c r="I13" s="353"/>
      <c r="J13" s="353"/>
      <c r="K13" s="353"/>
      <c r="L13" s="353"/>
      <c r="M13" s="353"/>
      <c r="N13" s="353"/>
      <c r="O13" s="353"/>
      <c r="P13" s="353"/>
      <c r="Q13" s="353"/>
      <c r="R13" s="353"/>
      <c r="S13" s="353"/>
      <c r="T13" s="353"/>
      <c r="U13" s="353"/>
      <c r="V13" s="353"/>
      <c r="W13" s="353"/>
      <c r="X13" s="353"/>
      <c r="Y13" s="353"/>
      <c r="Z13" s="353"/>
      <c r="AA13" s="353"/>
      <c r="AB13" s="353"/>
      <c r="AC13" s="353"/>
      <c r="AD13" s="353"/>
      <c r="AE13" s="353"/>
      <c r="AF13" s="353"/>
      <c r="AG13" s="353"/>
      <c r="AH13" s="353"/>
      <c r="AI13" s="353"/>
      <c r="AJ13" s="353"/>
      <c r="AK13" s="353"/>
      <c r="AL13" s="353"/>
      <c r="AM13" s="353"/>
      <c r="AN13" s="353"/>
      <c r="AO13" s="353"/>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33"/>
      <c r="BP13" s="33"/>
      <c r="BQ13" s="33"/>
      <c r="BR13" s="33"/>
      <c r="BS13" s="33"/>
      <c r="BT13" s="33"/>
      <c r="BU13" s="33"/>
      <c r="BV13" s="33"/>
      <c r="BW13" s="33"/>
      <c r="BX13" s="33"/>
      <c r="BY13" s="6"/>
      <c r="BZ13" s="6"/>
      <c r="CA13" s="4340" t="s">
        <v>1269</v>
      </c>
      <c r="CB13" s="4341"/>
      <c r="CC13" s="4341"/>
      <c r="CD13" s="4342"/>
      <c r="CE13" s="4348"/>
      <c r="CF13" s="4344"/>
      <c r="CG13" s="6"/>
      <c r="CH13" s="1660"/>
    </row>
    <row r="14" spans="2:88" s="181" customFormat="1" ht="30" customHeight="1">
      <c r="B14" s="1659"/>
      <c r="C14" s="6"/>
      <c r="D14" s="2072"/>
      <c r="E14" s="6"/>
      <c r="F14" s="200" t="s">
        <v>1934</v>
      </c>
      <c r="G14" s="2092"/>
      <c r="H14" s="6"/>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c r="AH14" s="353"/>
      <c r="AI14" s="353"/>
      <c r="AJ14" s="353"/>
      <c r="AK14" s="353"/>
      <c r="AL14" s="353"/>
      <c r="AM14" s="353"/>
      <c r="AN14" s="353"/>
      <c r="AO14" s="353"/>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33"/>
      <c r="BP14" s="33"/>
      <c r="BQ14" s="33"/>
      <c r="BR14" s="33"/>
      <c r="BS14" s="33"/>
      <c r="BT14" s="33"/>
      <c r="BU14" s="33"/>
      <c r="BV14" s="33"/>
      <c r="BW14" s="33"/>
      <c r="BX14" s="33"/>
      <c r="BY14" s="6"/>
      <c r="BZ14" s="6"/>
      <c r="CA14" s="4341"/>
      <c r="CB14" s="4341"/>
      <c r="CC14" s="4341"/>
      <c r="CD14" s="4345"/>
      <c r="CE14" s="4346"/>
      <c r="CF14" s="4347"/>
      <c r="CG14" s="6"/>
      <c r="CH14" s="1660"/>
    </row>
    <row r="15" spans="2:88" s="181" customFormat="1" ht="30" customHeight="1">
      <c r="B15" s="1659"/>
      <c r="C15" s="6"/>
      <c r="D15" s="2077"/>
      <c r="E15" s="6"/>
      <c r="F15" s="209"/>
      <c r="G15" s="2092"/>
      <c r="H15" s="6"/>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353"/>
      <c r="AG15" s="353"/>
      <c r="AH15" s="353"/>
      <c r="AI15" s="353"/>
      <c r="AJ15" s="353"/>
      <c r="AK15" s="353"/>
      <c r="AL15" s="353"/>
      <c r="AM15" s="353"/>
      <c r="AN15" s="353"/>
      <c r="AO15" s="353"/>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33"/>
      <c r="BP15" s="33"/>
      <c r="BQ15" s="33"/>
      <c r="BR15" s="33"/>
      <c r="BS15" s="33"/>
      <c r="BT15" s="33"/>
      <c r="BU15" s="33"/>
      <c r="BV15" s="33"/>
      <c r="BW15" s="33"/>
      <c r="BX15" s="33"/>
      <c r="BY15" s="6"/>
      <c r="BZ15" s="6"/>
      <c r="CA15" s="6"/>
      <c r="CB15" s="6"/>
      <c r="CC15" s="6"/>
      <c r="CD15" s="6"/>
      <c r="CE15" s="6"/>
      <c r="CF15" s="6"/>
      <c r="CG15" s="6"/>
      <c r="CH15" s="1660"/>
    </row>
    <row r="16" spans="2:88" s="181" customFormat="1" ht="30" customHeight="1">
      <c r="B16" s="1659"/>
      <c r="C16" s="6"/>
      <c r="D16" s="353" t="s">
        <v>47</v>
      </c>
      <c r="E16" s="6"/>
      <c r="F16" s="194" t="s">
        <v>1933</v>
      </c>
      <c r="G16" s="2092"/>
      <c r="H16" s="6"/>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33"/>
      <c r="BP16" s="33"/>
      <c r="BQ16" s="33"/>
      <c r="BR16" s="33"/>
      <c r="BS16" s="33"/>
      <c r="BT16" s="33"/>
      <c r="BU16" s="33"/>
      <c r="BV16" s="33"/>
      <c r="BW16" s="33"/>
      <c r="BX16" s="33"/>
      <c r="BY16" s="6"/>
      <c r="BZ16" s="6"/>
      <c r="CA16" s="4340" t="s">
        <v>1111</v>
      </c>
      <c r="CB16" s="4341"/>
      <c r="CC16" s="4341"/>
      <c r="CD16" s="4342"/>
      <c r="CE16" s="4348"/>
      <c r="CF16" s="4344"/>
      <c r="CG16" s="6"/>
      <c r="CH16" s="1660"/>
    </row>
    <row r="17" spans="2:86" s="181" customFormat="1" ht="30" customHeight="1">
      <c r="B17" s="1659"/>
      <c r="C17" s="6"/>
      <c r="D17" s="2101"/>
      <c r="E17" s="6"/>
      <c r="F17" s="200" t="s">
        <v>1932</v>
      </c>
      <c r="G17" s="2092"/>
      <c r="H17" s="6"/>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33"/>
      <c r="BP17" s="33"/>
      <c r="BQ17" s="33"/>
      <c r="BR17" s="33"/>
      <c r="BS17" s="33"/>
      <c r="BT17" s="33"/>
      <c r="BU17" s="33"/>
      <c r="BV17" s="33"/>
      <c r="BW17" s="33"/>
      <c r="BX17" s="33"/>
      <c r="BY17" s="6"/>
      <c r="BZ17" s="6"/>
      <c r="CA17" s="4341"/>
      <c r="CB17" s="4341"/>
      <c r="CC17" s="4341"/>
      <c r="CD17" s="4345"/>
      <c r="CE17" s="4346"/>
      <c r="CF17" s="4347"/>
      <c r="CG17" s="6"/>
      <c r="CH17" s="1660"/>
    </row>
    <row r="18" spans="2:86" s="181" customFormat="1" ht="30" customHeight="1">
      <c r="B18" s="1659"/>
      <c r="C18" s="6"/>
      <c r="D18" s="2072"/>
      <c r="E18" s="6"/>
      <c r="F18" s="6"/>
      <c r="G18" s="2092"/>
      <c r="H18" s="6"/>
      <c r="I18" s="353"/>
      <c r="J18" s="353"/>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33"/>
      <c r="BP18" s="33"/>
      <c r="BQ18" s="33"/>
      <c r="BR18" s="33"/>
      <c r="BS18" s="33"/>
      <c r="BT18" s="33"/>
      <c r="BU18" s="33"/>
      <c r="BV18" s="33"/>
      <c r="BW18" s="33"/>
      <c r="BX18" s="33"/>
      <c r="BY18" s="6"/>
      <c r="BZ18" s="6"/>
      <c r="CA18" s="6"/>
      <c r="CB18" s="6"/>
      <c r="CC18" s="6"/>
      <c r="CD18" s="6"/>
      <c r="CE18" s="6"/>
      <c r="CF18" s="6"/>
      <c r="CG18" s="6"/>
      <c r="CH18" s="1660"/>
    </row>
    <row r="19" spans="2:86" s="181" customFormat="1" ht="30" customHeight="1">
      <c r="B19" s="1659"/>
      <c r="C19" s="6"/>
      <c r="D19" s="2075" t="s">
        <v>72</v>
      </c>
      <c r="E19" s="6"/>
      <c r="F19" s="353" t="s">
        <v>2679</v>
      </c>
      <c r="G19" s="2092"/>
      <c r="H19" s="6"/>
      <c r="I19" s="353"/>
      <c r="J19" s="353"/>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353"/>
      <c r="AH19" s="353"/>
      <c r="AI19" s="353"/>
      <c r="AJ19" s="353"/>
      <c r="AK19" s="353"/>
      <c r="AL19" s="353"/>
      <c r="AM19" s="353"/>
      <c r="AN19" s="353"/>
      <c r="AO19" s="353"/>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33"/>
      <c r="BP19" s="33"/>
      <c r="BQ19" s="33"/>
      <c r="BR19" s="33"/>
      <c r="BS19" s="33"/>
      <c r="BT19" s="33"/>
      <c r="BU19" s="33"/>
      <c r="BV19" s="33"/>
      <c r="BW19" s="33"/>
      <c r="BX19" s="33"/>
      <c r="BY19" s="6"/>
      <c r="BZ19" s="6"/>
      <c r="CA19" s="4340" t="s">
        <v>1110</v>
      </c>
      <c r="CB19" s="4341"/>
      <c r="CC19" s="4341"/>
      <c r="CD19" s="4342"/>
      <c r="CE19" s="4348"/>
      <c r="CF19" s="4344"/>
      <c r="CG19" s="6"/>
      <c r="CH19" s="1660"/>
    </row>
    <row r="20" spans="2:86" s="181" customFormat="1" ht="30" customHeight="1">
      <c r="B20" s="1659"/>
      <c r="C20" s="6"/>
      <c r="D20" s="2072"/>
      <c r="E20" s="6"/>
      <c r="F20" s="353" t="s">
        <v>2680</v>
      </c>
      <c r="G20" s="2092"/>
      <c r="H20" s="6"/>
      <c r="I20" s="353"/>
      <c r="J20" s="353"/>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353"/>
      <c r="AJ20" s="353"/>
      <c r="AK20" s="353"/>
      <c r="AL20" s="353"/>
      <c r="AM20" s="353"/>
      <c r="AN20" s="353"/>
      <c r="AO20" s="353"/>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33"/>
      <c r="BP20" s="33"/>
      <c r="BQ20" s="33"/>
      <c r="BR20" s="33"/>
      <c r="BS20" s="33"/>
      <c r="BT20" s="33"/>
      <c r="BU20" s="33"/>
      <c r="BV20" s="33"/>
      <c r="BW20" s="33"/>
      <c r="BX20" s="33"/>
      <c r="BY20" s="6"/>
      <c r="BZ20" s="6"/>
      <c r="CA20" s="4341"/>
      <c r="CB20" s="4341"/>
      <c r="CC20" s="4341"/>
      <c r="CD20" s="4345"/>
      <c r="CE20" s="4346"/>
      <c r="CF20" s="4347"/>
      <c r="CG20" s="6"/>
      <c r="CH20" s="1660"/>
    </row>
    <row r="21" spans="2:86" s="181" customFormat="1" ht="30" customHeight="1">
      <c r="B21" s="1659"/>
      <c r="C21" s="6"/>
      <c r="D21" s="2077"/>
      <c r="E21" s="6"/>
      <c r="F21" s="208" t="s">
        <v>1931</v>
      </c>
      <c r="G21" s="2092"/>
      <c r="H21" s="6"/>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K21" s="353"/>
      <c r="AL21" s="353"/>
      <c r="AM21" s="353"/>
      <c r="AN21" s="353"/>
      <c r="AO21" s="353"/>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33"/>
      <c r="BP21" s="33"/>
      <c r="BQ21" s="33"/>
      <c r="BR21" s="33"/>
      <c r="BS21" s="33"/>
      <c r="BT21" s="33"/>
      <c r="BU21" s="33"/>
      <c r="BV21" s="33"/>
      <c r="BW21" s="33"/>
      <c r="BX21" s="33"/>
      <c r="BY21" s="6"/>
      <c r="BZ21" s="6"/>
      <c r="CA21" s="6"/>
      <c r="CB21" s="6"/>
      <c r="CC21" s="6"/>
      <c r="CD21" s="6"/>
      <c r="CE21" s="6"/>
      <c r="CF21" s="6"/>
      <c r="CG21" s="6"/>
      <c r="CH21" s="1660"/>
    </row>
    <row r="22" spans="2:86" s="181" customFormat="1" ht="30" customHeight="1">
      <c r="B22" s="1659"/>
      <c r="C22" s="6"/>
      <c r="D22" s="2075"/>
      <c r="E22" s="6"/>
      <c r="F22" s="209"/>
      <c r="G22" s="2092"/>
      <c r="H22" s="6"/>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353"/>
      <c r="AH22" s="353"/>
      <c r="AI22" s="353"/>
      <c r="AJ22" s="353"/>
      <c r="AK22" s="353"/>
      <c r="AL22" s="353"/>
      <c r="AM22" s="353"/>
      <c r="AN22" s="353"/>
      <c r="AO22" s="353"/>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33"/>
      <c r="BP22" s="6"/>
      <c r="BQ22" s="6"/>
      <c r="BR22" s="6"/>
      <c r="BS22" s="6"/>
      <c r="BT22" s="6"/>
      <c r="BU22" s="6"/>
      <c r="BV22" s="33"/>
      <c r="BW22" s="33"/>
      <c r="BX22" s="33"/>
      <c r="BY22" s="6"/>
      <c r="BZ22" s="6"/>
      <c r="CA22" s="6"/>
      <c r="CB22" s="6"/>
      <c r="CC22" s="6"/>
      <c r="CD22" s="6"/>
      <c r="CE22" s="6"/>
      <c r="CF22" s="6"/>
      <c r="CG22" s="6"/>
      <c r="CH22" s="1660"/>
    </row>
    <row r="23" spans="2:86" s="181" customFormat="1" ht="30" customHeight="1">
      <c r="B23" s="1659"/>
      <c r="C23" s="6"/>
      <c r="D23" s="2072" t="s">
        <v>115</v>
      </c>
      <c r="E23" s="6"/>
      <c r="F23" s="194" t="s">
        <v>1930</v>
      </c>
      <c r="G23" s="2092"/>
      <c r="H23" s="6"/>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33"/>
      <c r="BP23" s="6"/>
      <c r="BQ23" s="6"/>
      <c r="BR23" s="6"/>
      <c r="BS23" s="6"/>
      <c r="BT23" s="6"/>
      <c r="BU23" s="6"/>
      <c r="BV23" s="33"/>
      <c r="BW23" s="33"/>
      <c r="BX23" s="33"/>
      <c r="BY23" s="6"/>
      <c r="BZ23" s="6"/>
      <c r="CA23" s="4340" t="s">
        <v>1109</v>
      </c>
      <c r="CB23" s="4341"/>
      <c r="CC23" s="4341"/>
      <c r="CD23" s="4342"/>
      <c r="CE23" s="4348"/>
      <c r="CF23" s="4344"/>
      <c r="CG23" s="6"/>
      <c r="CH23" s="1660"/>
    </row>
    <row r="24" spans="2:86" s="181" customFormat="1" ht="30" customHeight="1">
      <c r="B24" s="1659"/>
      <c r="C24" s="6"/>
      <c r="D24" s="2072"/>
      <c r="E24" s="6"/>
      <c r="F24" s="200" t="s">
        <v>1929</v>
      </c>
      <c r="G24" s="2092"/>
      <c r="H24" s="6"/>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33"/>
      <c r="BP24" s="33"/>
      <c r="BQ24" s="33"/>
      <c r="BR24" s="33"/>
      <c r="BS24" s="33"/>
      <c r="BT24" s="33"/>
      <c r="BU24" s="33"/>
      <c r="BV24" s="33"/>
      <c r="BW24" s="33"/>
      <c r="BX24" s="33"/>
      <c r="BY24" s="6"/>
      <c r="BZ24" s="6"/>
      <c r="CA24" s="4341"/>
      <c r="CB24" s="4341"/>
      <c r="CC24" s="4341"/>
      <c r="CD24" s="4345"/>
      <c r="CE24" s="4346"/>
      <c r="CF24" s="4347"/>
      <c r="CG24" s="6"/>
      <c r="CH24" s="1660"/>
    </row>
    <row r="25" spans="2:86" s="181" customFormat="1" ht="30" customHeight="1">
      <c r="B25" s="1659"/>
      <c r="C25" s="6"/>
      <c r="D25" s="2077"/>
      <c r="E25" s="6"/>
      <c r="F25" s="353"/>
      <c r="G25" s="2092"/>
      <c r="H25" s="6"/>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33"/>
      <c r="BP25" s="33"/>
      <c r="BQ25" s="33"/>
      <c r="BR25" s="33"/>
      <c r="BS25" s="33"/>
      <c r="BT25" s="33"/>
      <c r="BU25" s="33"/>
      <c r="BV25" s="33"/>
      <c r="BW25" s="33"/>
      <c r="BX25" s="33"/>
      <c r="BY25" s="6"/>
      <c r="BZ25" s="6"/>
      <c r="CA25" s="6"/>
      <c r="CB25" s="6"/>
      <c r="CC25" s="6"/>
      <c r="CD25" s="6"/>
      <c r="CE25" s="6"/>
      <c r="CF25" s="6"/>
      <c r="CG25" s="6"/>
      <c r="CH25" s="1660"/>
    </row>
    <row r="26" spans="2:86" s="181" customFormat="1" ht="30" customHeight="1">
      <c r="B26" s="1659"/>
      <c r="C26" s="6"/>
      <c r="D26" s="2075" t="s">
        <v>116</v>
      </c>
      <c r="E26" s="6"/>
      <c r="F26" s="353" t="s">
        <v>1928</v>
      </c>
      <c r="G26" s="2092"/>
      <c r="H26" s="6"/>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353"/>
      <c r="AH26" s="353"/>
      <c r="AI26" s="353"/>
      <c r="AJ26" s="353"/>
      <c r="AK26" s="353"/>
      <c r="AL26" s="353"/>
      <c r="AM26" s="353"/>
      <c r="AN26" s="353"/>
      <c r="AO26" s="353"/>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33"/>
      <c r="BP26" s="33"/>
      <c r="BQ26" s="33"/>
      <c r="BR26" s="33"/>
      <c r="BS26" s="33"/>
      <c r="BT26" s="33"/>
      <c r="BU26" s="33"/>
      <c r="BV26" s="33"/>
      <c r="BW26" s="33"/>
      <c r="BX26" s="33"/>
      <c r="BY26" s="6"/>
      <c r="BZ26" s="6"/>
      <c r="CA26" s="4340" t="s">
        <v>1535</v>
      </c>
      <c r="CB26" s="4341"/>
      <c r="CC26" s="4341"/>
      <c r="CD26" s="4342"/>
      <c r="CE26" s="4348"/>
      <c r="CF26" s="4344"/>
      <c r="CG26" s="6"/>
      <c r="CH26" s="1660"/>
    </row>
    <row r="27" spans="2:86" s="181" customFormat="1" ht="30" customHeight="1">
      <c r="B27" s="1659"/>
      <c r="C27" s="6"/>
      <c r="D27" s="6"/>
      <c r="E27" s="6"/>
      <c r="F27" s="208" t="s">
        <v>1927</v>
      </c>
      <c r="G27" s="2092"/>
      <c r="H27" s="6"/>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33"/>
      <c r="BP27" s="33"/>
      <c r="BQ27" s="33"/>
      <c r="BR27" s="33"/>
      <c r="BS27" s="33"/>
      <c r="BT27" s="33"/>
      <c r="BU27" s="33"/>
      <c r="BV27" s="33"/>
      <c r="BW27" s="33"/>
      <c r="BX27" s="33"/>
      <c r="BY27" s="6"/>
      <c r="BZ27" s="6"/>
      <c r="CA27" s="4341"/>
      <c r="CB27" s="4341"/>
      <c r="CC27" s="4341"/>
      <c r="CD27" s="4345"/>
      <c r="CE27" s="4346"/>
      <c r="CF27" s="4347"/>
      <c r="CG27" s="6"/>
      <c r="CH27" s="1660"/>
    </row>
    <row r="28" spans="2:86" s="181" customFormat="1" ht="30" customHeight="1">
      <c r="B28" s="1659"/>
      <c r="C28" s="6"/>
      <c r="D28" s="6"/>
      <c r="E28" s="6"/>
      <c r="F28" s="353"/>
      <c r="G28" s="2092"/>
      <c r="H28" s="6"/>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33"/>
      <c r="BP28" s="33"/>
      <c r="BQ28" s="33"/>
      <c r="BR28" s="33"/>
      <c r="BS28" s="33"/>
      <c r="BT28" s="33"/>
      <c r="BU28" s="33"/>
      <c r="BV28" s="33"/>
      <c r="BW28" s="33"/>
      <c r="BX28" s="33"/>
      <c r="BY28" s="6"/>
      <c r="BZ28" s="6"/>
      <c r="CA28" s="6"/>
      <c r="CB28" s="6"/>
      <c r="CC28" s="6"/>
      <c r="CD28" s="6"/>
      <c r="CE28" s="6"/>
      <c r="CF28" s="6"/>
      <c r="CG28" s="6"/>
      <c r="CH28" s="1660"/>
    </row>
    <row r="29" spans="2:86" s="181" customFormat="1" ht="30" customHeight="1">
      <c r="B29" s="1659"/>
      <c r="C29" s="6"/>
      <c r="D29" s="9" t="s">
        <v>120</v>
      </c>
      <c r="E29" s="9"/>
      <c r="F29" s="353" t="s">
        <v>1926</v>
      </c>
      <c r="G29" s="2092"/>
      <c r="H29" s="6"/>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33"/>
      <c r="BP29" s="33"/>
      <c r="BQ29" s="33"/>
      <c r="BR29" s="33"/>
      <c r="BS29" s="33"/>
      <c r="BT29" s="33"/>
      <c r="BU29" s="33"/>
      <c r="BV29" s="33"/>
      <c r="BW29" s="33"/>
      <c r="BX29" s="33"/>
      <c r="BY29" s="6"/>
      <c r="BZ29" s="6"/>
      <c r="CA29" s="4340" t="s">
        <v>1532</v>
      </c>
      <c r="CB29" s="4341"/>
      <c r="CC29" s="4341"/>
      <c r="CD29" s="4342"/>
      <c r="CE29" s="4348"/>
      <c r="CF29" s="4344"/>
      <c r="CG29" s="6"/>
      <c r="CH29" s="1660"/>
    </row>
    <row r="30" spans="2:86" s="181" customFormat="1" ht="30" customHeight="1">
      <c r="B30" s="1659"/>
      <c r="C30" s="6"/>
      <c r="D30" s="9"/>
      <c r="E30" s="9"/>
      <c r="F30" s="208" t="s">
        <v>1925</v>
      </c>
      <c r="G30" s="2092"/>
      <c r="H30" s="6"/>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33"/>
      <c r="BP30" s="33"/>
      <c r="BQ30" s="33"/>
      <c r="BR30" s="33"/>
      <c r="BS30" s="33"/>
      <c r="BT30" s="33"/>
      <c r="BU30" s="33"/>
      <c r="BV30" s="33"/>
      <c r="BW30" s="33"/>
      <c r="BX30" s="33"/>
      <c r="BY30" s="6"/>
      <c r="BZ30" s="6"/>
      <c r="CA30" s="4341"/>
      <c r="CB30" s="4341"/>
      <c r="CC30" s="4341"/>
      <c r="CD30" s="4345"/>
      <c r="CE30" s="4346"/>
      <c r="CF30" s="4347"/>
      <c r="CG30" s="6"/>
      <c r="CH30" s="1660"/>
    </row>
    <row r="31" spans="2:86" s="181" customFormat="1" ht="30" customHeight="1">
      <c r="B31" s="1659"/>
      <c r="C31" s="6"/>
      <c r="D31" s="9"/>
      <c r="E31" s="9"/>
      <c r="F31" s="353"/>
      <c r="G31" s="2092"/>
      <c r="H31" s="6"/>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33"/>
      <c r="BP31" s="33"/>
      <c r="BQ31" s="33"/>
      <c r="BR31" s="33"/>
      <c r="BS31" s="33"/>
      <c r="BT31" s="33"/>
      <c r="BU31" s="33"/>
      <c r="BV31" s="33"/>
      <c r="BW31" s="33"/>
      <c r="BX31" s="33"/>
      <c r="BY31" s="6"/>
      <c r="BZ31" s="6"/>
      <c r="CA31" s="6"/>
      <c r="CB31" s="6"/>
      <c r="CC31" s="6"/>
      <c r="CD31" s="6"/>
      <c r="CE31" s="6"/>
      <c r="CF31" s="6"/>
      <c r="CG31" s="6"/>
      <c r="CH31" s="1660"/>
    </row>
    <row r="32" spans="2:86" s="181" customFormat="1" ht="30" customHeight="1">
      <c r="B32" s="1659"/>
      <c r="C32" s="6"/>
      <c r="D32" s="9" t="s">
        <v>123</v>
      </c>
      <c r="E32" s="9"/>
      <c r="F32" s="353" t="s">
        <v>73</v>
      </c>
      <c r="G32" s="2092"/>
      <c r="H32" s="6"/>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33"/>
      <c r="BP32" s="33"/>
      <c r="BQ32" s="33"/>
      <c r="BR32" s="33"/>
      <c r="BS32" s="33"/>
      <c r="BT32" s="33"/>
      <c r="BU32" s="33"/>
      <c r="BV32" s="33"/>
      <c r="BW32" s="33"/>
      <c r="BX32" s="33"/>
      <c r="BY32" s="6"/>
      <c r="BZ32" s="6"/>
      <c r="CA32" s="4340" t="s">
        <v>1529</v>
      </c>
      <c r="CB32" s="4341"/>
      <c r="CC32" s="4341"/>
      <c r="CD32" s="4342"/>
      <c r="CE32" s="4348"/>
      <c r="CF32" s="4344"/>
      <c r="CG32" s="6"/>
      <c r="CH32" s="1660"/>
    </row>
    <row r="33" spans="2:86" s="181" customFormat="1" ht="30" customHeight="1">
      <c r="B33" s="1659"/>
      <c r="C33" s="6"/>
      <c r="D33" s="9"/>
      <c r="E33" s="9"/>
      <c r="F33" s="208" t="s">
        <v>1836</v>
      </c>
      <c r="G33" s="2092"/>
      <c r="H33" s="6"/>
      <c r="I33" s="208"/>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33"/>
      <c r="BP33" s="33"/>
      <c r="BQ33" s="33"/>
      <c r="BR33" s="33"/>
      <c r="BS33" s="33"/>
      <c r="BT33" s="33"/>
      <c r="BU33" s="33"/>
      <c r="BV33" s="33"/>
      <c r="BW33" s="33"/>
      <c r="BX33" s="33"/>
      <c r="BY33" s="6"/>
      <c r="BZ33" s="6"/>
      <c r="CA33" s="4341"/>
      <c r="CB33" s="4341"/>
      <c r="CC33" s="4341"/>
      <c r="CD33" s="4345"/>
      <c r="CE33" s="4346"/>
      <c r="CF33" s="4347"/>
      <c r="CG33" s="6"/>
      <c r="CH33" s="1660"/>
    </row>
    <row r="34" spans="2:86" s="181" customFormat="1" ht="30" customHeight="1">
      <c r="B34" s="1659"/>
      <c r="C34" s="6"/>
      <c r="D34" s="9"/>
      <c r="E34" s="9"/>
      <c r="F34" s="208"/>
      <c r="G34" s="2092"/>
      <c r="H34" s="6"/>
      <c r="I34" s="208"/>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33"/>
      <c r="BP34" s="33"/>
      <c r="BQ34" s="33"/>
      <c r="BR34" s="33"/>
      <c r="BS34" s="33"/>
      <c r="BT34" s="33"/>
      <c r="BU34" s="33"/>
      <c r="BV34" s="33"/>
      <c r="BW34" s="33"/>
      <c r="BX34" s="33"/>
      <c r="BY34" s="6"/>
      <c r="BZ34" s="6"/>
      <c r="CA34" s="2168"/>
      <c r="CB34" s="2168"/>
      <c r="CC34" s="2168"/>
      <c r="CD34" s="2170"/>
      <c r="CE34" s="2170"/>
      <c r="CF34" s="2170"/>
      <c r="CG34" s="6"/>
      <c r="CH34" s="1660"/>
    </row>
    <row r="35" spans="2:86" s="181" customFormat="1" ht="30" customHeight="1">
      <c r="B35" s="2232"/>
      <c r="C35" s="2228"/>
      <c r="D35" s="2249"/>
      <c r="E35" s="2249"/>
      <c r="F35" s="2230"/>
      <c r="G35" s="2248"/>
      <c r="H35" s="2228"/>
      <c r="I35" s="2230"/>
      <c r="J35" s="2230"/>
      <c r="K35" s="2230"/>
      <c r="L35" s="2230"/>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30"/>
      <c r="AO35" s="2230"/>
      <c r="AP35" s="2228"/>
      <c r="AQ35" s="2228"/>
      <c r="AR35" s="2228"/>
      <c r="AS35" s="2228"/>
      <c r="AT35" s="2228"/>
      <c r="AU35" s="2228"/>
      <c r="AV35" s="2228"/>
      <c r="AW35" s="2228"/>
      <c r="AX35" s="2228"/>
      <c r="AY35" s="2228"/>
      <c r="AZ35" s="2228"/>
      <c r="BA35" s="2228"/>
      <c r="BB35" s="2228"/>
      <c r="BC35" s="2228"/>
      <c r="BD35" s="2228"/>
      <c r="BE35" s="2228"/>
      <c r="BF35" s="2228"/>
      <c r="BG35" s="2228"/>
      <c r="BH35" s="2228"/>
      <c r="BI35" s="2228"/>
      <c r="BJ35" s="2228"/>
      <c r="BK35" s="2228"/>
      <c r="BL35" s="2228"/>
      <c r="BM35" s="2228"/>
      <c r="BN35" s="2228"/>
      <c r="BO35" s="2229"/>
      <c r="BP35" s="2229"/>
      <c r="BQ35" s="2229"/>
      <c r="BR35" s="2229"/>
      <c r="BS35" s="2229"/>
      <c r="BT35" s="2229"/>
      <c r="BU35" s="2229"/>
      <c r="BV35" s="2229"/>
      <c r="BW35" s="2229"/>
      <c r="BX35" s="2229"/>
      <c r="BY35" s="2228"/>
      <c r="BZ35" s="2228"/>
      <c r="CA35" s="2228"/>
      <c r="CB35" s="2228"/>
      <c r="CC35" s="2228"/>
      <c r="CD35" s="2228"/>
      <c r="CE35" s="2228"/>
      <c r="CF35" s="2228"/>
      <c r="CG35" s="2228"/>
      <c r="CH35" s="2227"/>
    </row>
    <row r="36" spans="2:86" s="181" customFormat="1" ht="30" customHeight="1">
      <c r="B36" s="1659"/>
      <c r="C36" s="9" t="s">
        <v>1924</v>
      </c>
      <c r="D36" s="353" t="s">
        <v>1923</v>
      </c>
      <c r="E36" s="9"/>
      <c r="F36" s="353"/>
      <c r="G36" s="2092"/>
      <c r="H36" s="6"/>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33"/>
      <c r="BP36" s="33"/>
      <c r="BQ36" s="33"/>
      <c r="BR36" s="33"/>
      <c r="BS36" s="33"/>
      <c r="BT36" s="33"/>
      <c r="BU36" s="33"/>
      <c r="BV36" s="33"/>
      <c r="BW36" s="33"/>
      <c r="BX36" s="33"/>
      <c r="BY36" s="6"/>
      <c r="BZ36" s="6"/>
      <c r="CA36" s="6"/>
      <c r="CB36" s="6"/>
      <c r="CC36" s="6"/>
      <c r="CD36" s="6"/>
      <c r="CE36" s="6"/>
      <c r="CF36" s="6"/>
      <c r="CG36" s="6"/>
      <c r="CH36" s="1660"/>
    </row>
    <row r="37" spans="2:86" s="181" customFormat="1" ht="30" customHeight="1">
      <c r="B37" s="1659"/>
      <c r="C37" s="6"/>
      <c r="D37" s="353" t="s">
        <v>1922</v>
      </c>
      <c r="E37" s="9"/>
      <c r="F37" s="353"/>
      <c r="G37" s="2092"/>
      <c r="H37" s="6"/>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33"/>
      <c r="BP37" s="33"/>
      <c r="BQ37" s="33"/>
      <c r="BR37" s="33"/>
      <c r="BS37" s="33"/>
      <c r="BT37" s="33"/>
      <c r="BU37" s="33"/>
      <c r="BV37" s="33"/>
      <c r="BW37" s="33"/>
      <c r="BX37" s="33"/>
      <c r="BY37" s="6"/>
      <c r="BZ37" s="6"/>
      <c r="CA37" s="6"/>
      <c r="CB37" s="6"/>
      <c r="CC37" s="6"/>
      <c r="CD37" s="6"/>
      <c r="CE37" s="6"/>
      <c r="CF37" s="6"/>
      <c r="CG37" s="6"/>
      <c r="CH37" s="1660"/>
    </row>
    <row r="38" spans="2:86" s="181" customFormat="1" ht="30" customHeight="1">
      <c r="B38" s="1659"/>
      <c r="C38" s="6"/>
      <c r="D38" s="208" t="s">
        <v>1921</v>
      </c>
      <c r="E38" s="9"/>
      <c r="F38" s="353"/>
      <c r="G38" s="2092"/>
      <c r="H38" s="6"/>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3"/>
      <c r="AJ38" s="353"/>
      <c r="AK38" s="353"/>
      <c r="AL38" s="353"/>
      <c r="AM38" s="353"/>
      <c r="AN38" s="353"/>
      <c r="AO38" s="353"/>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33"/>
      <c r="BP38" s="33"/>
      <c r="BQ38" s="33"/>
      <c r="BR38" s="33"/>
      <c r="BS38" s="33"/>
      <c r="BT38" s="33"/>
      <c r="BU38" s="33"/>
      <c r="BV38" s="33"/>
      <c r="BW38" s="33"/>
      <c r="BX38" s="33"/>
      <c r="BY38" s="6"/>
      <c r="BZ38" s="6"/>
      <c r="CA38" s="6"/>
      <c r="CB38" s="6"/>
      <c r="CC38" s="6"/>
      <c r="CD38" s="6"/>
      <c r="CE38" s="6"/>
      <c r="CF38" s="6"/>
      <c r="CG38" s="6"/>
      <c r="CH38" s="1660"/>
    </row>
    <row r="39" spans="2:86" s="181" customFormat="1" ht="30" customHeight="1">
      <c r="B39" s="1659"/>
      <c r="C39" s="6"/>
      <c r="D39" s="208" t="s">
        <v>1920</v>
      </c>
      <c r="E39" s="9"/>
      <c r="F39" s="353"/>
      <c r="G39" s="2092"/>
      <c r="H39" s="6"/>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c r="AI39" s="353"/>
      <c r="AJ39" s="353"/>
      <c r="AK39" s="353"/>
      <c r="AL39" s="353"/>
      <c r="AM39" s="353"/>
      <c r="AN39" s="353"/>
      <c r="AO39" s="353"/>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33"/>
      <c r="BP39" s="33"/>
      <c r="BQ39" s="33"/>
      <c r="BR39" s="33"/>
      <c r="BS39" s="33"/>
      <c r="BT39" s="33"/>
      <c r="BU39" s="33"/>
      <c r="BV39" s="33"/>
      <c r="BW39" s="33"/>
      <c r="BX39" s="33"/>
      <c r="BY39" s="6"/>
      <c r="BZ39" s="6"/>
      <c r="CA39" s="6"/>
      <c r="CB39" s="6"/>
      <c r="CC39" s="6"/>
      <c r="CD39" s="6"/>
      <c r="CE39" s="6"/>
      <c r="CF39" s="6"/>
      <c r="CG39" s="6"/>
      <c r="CH39" s="1660"/>
    </row>
    <row r="40" spans="2:86" s="181" customFormat="1" ht="30" customHeight="1">
      <c r="B40" s="1659"/>
      <c r="C40" s="6"/>
      <c r="D40" s="9"/>
      <c r="E40" s="9"/>
      <c r="F40" s="353"/>
      <c r="G40" s="2092"/>
      <c r="H40" s="6"/>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33"/>
      <c r="BP40" s="33"/>
      <c r="BQ40" s="33"/>
      <c r="BR40" s="33"/>
      <c r="BS40" s="33"/>
      <c r="BT40" s="33"/>
      <c r="BU40" s="33"/>
      <c r="BV40" s="33"/>
      <c r="BW40" s="33"/>
      <c r="BX40" s="33"/>
      <c r="BY40" s="6"/>
      <c r="BZ40" s="6"/>
      <c r="CA40" s="2037"/>
      <c r="CB40" s="2037"/>
      <c r="CC40" s="2037"/>
      <c r="CD40" s="2088" t="s">
        <v>1851</v>
      </c>
      <c r="CE40" s="2037"/>
      <c r="CF40" s="2037"/>
      <c r="CG40" s="6"/>
      <c r="CH40" s="1660"/>
    </row>
    <row r="41" spans="2:86" s="181" customFormat="1" ht="30" customHeight="1">
      <c r="B41" s="1659"/>
      <c r="C41" s="6"/>
      <c r="D41" s="2102" t="s">
        <v>19</v>
      </c>
      <c r="E41" s="9"/>
      <c r="F41" s="885" t="s">
        <v>1919</v>
      </c>
      <c r="G41" s="2092"/>
      <c r="H41" s="6"/>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33"/>
      <c r="BP41" s="33"/>
      <c r="BQ41" s="33"/>
      <c r="BR41" s="33"/>
      <c r="BS41" s="33"/>
      <c r="BT41" s="33"/>
      <c r="BU41" s="33"/>
      <c r="BV41" s="33"/>
      <c r="BW41" s="33"/>
      <c r="BX41" s="33"/>
      <c r="BY41" s="6"/>
      <c r="BZ41" s="6"/>
      <c r="CA41" s="4340" t="s">
        <v>1527</v>
      </c>
      <c r="CB41" s="4341"/>
      <c r="CC41" s="4341"/>
      <c r="CD41" s="4342"/>
      <c r="CE41" s="4348"/>
      <c r="CF41" s="4344"/>
      <c r="CG41" s="6"/>
      <c r="CH41" s="1660"/>
    </row>
    <row r="42" spans="2:86" s="181" customFormat="1" ht="30" customHeight="1">
      <c r="B42" s="1659"/>
      <c r="C42" s="6"/>
      <c r="D42" s="2083"/>
      <c r="E42" s="9"/>
      <c r="F42" s="1642" t="s">
        <v>1918</v>
      </c>
      <c r="G42" s="2092"/>
      <c r="H42" s="6"/>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c r="AI42" s="353"/>
      <c r="AJ42" s="353"/>
      <c r="AK42" s="353"/>
      <c r="AL42" s="353"/>
      <c r="AM42" s="353"/>
      <c r="AN42" s="353"/>
      <c r="AO42" s="353"/>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33"/>
      <c r="BP42" s="33"/>
      <c r="BQ42" s="33"/>
      <c r="BR42" s="33"/>
      <c r="BS42" s="33"/>
      <c r="BT42" s="33"/>
      <c r="BU42" s="33"/>
      <c r="BV42" s="33"/>
      <c r="BW42" s="33"/>
      <c r="BX42" s="33"/>
      <c r="BY42" s="6"/>
      <c r="BZ42" s="6"/>
      <c r="CA42" s="4341"/>
      <c r="CB42" s="4341"/>
      <c r="CC42" s="4341"/>
      <c r="CD42" s="4345"/>
      <c r="CE42" s="4346"/>
      <c r="CF42" s="4347"/>
      <c r="CG42" s="6"/>
      <c r="CH42" s="1660"/>
    </row>
    <row r="43" spans="2:86" s="181" customFormat="1" ht="30" customHeight="1">
      <c r="B43" s="1659"/>
      <c r="C43" s="6"/>
      <c r="D43" s="24"/>
      <c r="E43" s="9"/>
      <c r="F43" s="209"/>
      <c r="G43" s="2092"/>
      <c r="H43" s="6"/>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33"/>
      <c r="BP43" s="33"/>
      <c r="BQ43" s="33"/>
      <c r="BR43" s="33"/>
      <c r="BS43" s="33"/>
      <c r="BT43" s="33"/>
      <c r="BU43" s="33"/>
      <c r="BV43" s="33"/>
      <c r="BW43" s="33"/>
      <c r="BX43" s="33"/>
      <c r="BY43" s="6"/>
      <c r="BZ43" s="6"/>
      <c r="CA43" s="6"/>
      <c r="CB43" s="6"/>
      <c r="CC43" s="6"/>
      <c r="CD43" s="6"/>
      <c r="CE43" s="6"/>
      <c r="CF43" s="6"/>
      <c r="CG43" s="6"/>
      <c r="CH43" s="1660"/>
    </row>
    <row r="44" spans="2:86" s="181" customFormat="1" ht="30" customHeight="1">
      <c r="B44" s="1659"/>
      <c r="C44" s="6"/>
      <c r="D44" s="2075" t="s">
        <v>20</v>
      </c>
      <c r="E44" s="9"/>
      <c r="F44" s="194" t="s">
        <v>1917</v>
      </c>
      <c r="G44" s="2092"/>
      <c r="H44" s="6"/>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33"/>
      <c r="BP44" s="33"/>
      <c r="BQ44" s="33"/>
      <c r="BR44" s="33"/>
      <c r="BS44" s="33"/>
      <c r="BT44" s="33"/>
      <c r="BU44" s="33"/>
      <c r="BV44" s="33"/>
      <c r="BW44" s="33"/>
      <c r="BX44" s="33"/>
      <c r="BY44" s="6"/>
      <c r="BZ44" s="6"/>
      <c r="CA44" s="4340" t="s">
        <v>1523</v>
      </c>
      <c r="CB44" s="4341"/>
      <c r="CC44" s="4341"/>
      <c r="CD44" s="4342"/>
      <c r="CE44" s="4348"/>
      <c r="CF44" s="4344"/>
      <c r="CG44" s="6"/>
      <c r="CH44" s="1660"/>
    </row>
    <row r="45" spans="2:86" s="181" customFormat="1" ht="30" customHeight="1">
      <c r="B45" s="1659"/>
      <c r="C45" s="6"/>
      <c r="D45" s="2072"/>
      <c r="E45" s="9"/>
      <c r="F45" s="200" t="s">
        <v>1916</v>
      </c>
      <c r="G45" s="2092"/>
      <c r="H45" s="6"/>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33"/>
      <c r="BP45" s="33"/>
      <c r="BQ45" s="33"/>
      <c r="BR45" s="33"/>
      <c r="BS45" s="33"/>
      <c r="BT45" s="33"/>
      <c r="BU45" s="33"/>
      <c r="BV45" s="33"/>
      <c r="BW45" s="33"/>
      <c r="BX45" s="33"/>
      <c r="BY45" s="6"/>
      <c r="BZ45" s="6"/>
      <c r="CA45" s="4341"/>
      <c r="CB45" s="4341"/>
      <c r="CC45" s="4341"/>
      <c r="CD45" s="4345"/>
      <c r="CE45" s="4346"/>
      <c r="CF45" s="4347"/>
      <c r="CG45" s="6"/>
      <c r="CH45" s="1660"/>
    </row>
    <row r="46" spans="2:86" s="181" customFormat="1" ht="30" customHeight="1">
      <c r="B46" s="1659"/>
      <c r="C46" s="6"/>
      <c r="D46" s="2077"/>
      <c r="E46" s="9"/>
      <c r="F46" s="209"/>
      <c r="G46" s="2092"/>
      <c r="H46" s="6"/>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3"/>
      <c r="AM46" s="353"/>
      <c r="AN46" s="353"/>
      <c r="AO46" s="353"/>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33"/>
      <c r="BP46" s="33"/>
      <c r="BQ46" s="33"/>
      <c r="BR46" s="33"/>
      <c r="BS46" s="33"/>
      <c r="BT46" s="33"/>
      <c r="BU46" s="33"/>
      <c r="BV46" s="33"/>
      <c r="BW46" s="33"/>
      <c r="BX46" s="33"/>
      <c r="BY46" s="6"/>
      <c r="BZ46" s="6"/>
      <c r="CA46" s="6"/>
      <c r="CB46" s="6"/>
      <c r="CC46" s="6"/>
      <c r="CD46" s="6"/>
      <c r="CE46" s="6"/>
      <c r="CF46" s="6"/>
      <c r="CG46" s="6"/>
      <c r="CH46" s="1660"/>
    </row>
    <row r="47" spans="2:86" s="181" customFormat="1" ht="30" customHeight="1">
      <c r="B47" s="1659"/>
      <c r="C47" s="6"/>
      <c r="D47" s="353" t="s">
        <v>47</v>
      </c>
      <c r="E47" s="9"/>
      <c r="F47" s="194" t="s">
        <v>1915</v>
      </c>
      <c r="G47" s="2092"/>
      <c r="H47" s="6"/>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3"/>
      <c r="AM47" s="353"/>
      <c r="AN47" s="353"/>
      <c r="AO47" s="353"/>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33"/>
      <c r="BP47" s="33"/>
      <c r="BQ47" s="33"/>
      <c r="BR47" s="33"/>
      <c r="BS47" s="33"/>
      <c r="BT47" s="33"/>
      <c r="BU47" s="33"/>
      <c r="BV47" s="33"/>
      <c r="BW47" s="33"/>
      <c r="BX47" s="33"/>
      <c r="BY47" s="6"/>
      <c r="BZ47" s="6"/>
      <c r="CA47" s="4340" t="s">
        <v>1522</v>
      </c>
      <c r="CB47" s="4341"/>
      <c r="CC47" s="4341"/>
      <c r="CD47" s="4342"/>
      <c r="CE47" s="4348"/>
      <c r="CF47" s="4344"/>
      <c r="CG47" s="6"/>
      <c r="CH47" s="1660"/>
    </row>
    <row r="48" spans="2:86" s="181" customFormat="1" ht="30" customHeight="1">
      <c r="B48" s="1659"/>
      <c r="C48" s="6"/>
      <c r="D48" s="2101"/>
      <c r="E48" s="9"/>
      <c r="F48" s="200" t="s">
        <v>1914</v>
      </c>
      <c r="G48" s="2092"/>
      <c r="H48" s="6"/>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33"/>
      <c r="BP48" s="33"/>
      <c r="BQ48" s="33"/>
      <c r="BR48" s="33"/>
      <c r="BS48" s="33"/>
      <c r="BT48" s="33"/>
      <c r="BU48" s="33"/>
      <c r="BV48" s="33"/>
      <c r="BW48" s="33"/>
      <c r="BX48" s="33"/>
      <c r="BY48" s="6"/>
      <c r="BZ48" s="6"/>
      <c r="CA48" s="4341"/>
      <c r="CB48" s="4341"/>
      <c r="CC48" s="4341"/>
      <c r="CD48" s="4345"/>
      <c r="CE48" s="4346"/>
      <c r="CF48" s="4347"/>
      <c r="CG48" s="6"/>
      <c r="CH48" s="1660"/>
    </row>
    <row r="49" spans="2:86" s="181" customFormat="1" ht="30" customHeight="1">
      <c r="B49" s="1659"/>
      <c r="C49" s="6"/>
      <c r="D49" s="2072"/>
      <c r="E49" s="9"/>
      <c r="F49" s="209"/>
      <c r="G49" s="2092"/>
      <c r="H49" s="6"/>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33"/>
      <c r="BP49" s="33"/>
      <c r="BQ49" s="33"/>
      <c r="BR49" s="33"/>
      <c r="BS49" s="33"/>
      <c r="BT49" s="33"/>
      <c r="BU49" s="33"/>
      <c r="BV49" s="33"/>
      <c r="BW49" s="33"/>
      <c r="BX49" s="33"/>
      <c r="BY49" s="6"/>
      <c r="BZ49" s="6"/>
      <c r="CA49" s="6"/>
      <c r="CB49" s="6"/>
      <c r="CC49" s="6"/>
      <c r="CD49" s="6"/>
      <c r="CE49" s="6"/>
      <c r="CF49" s="6"/>
      <c r="CG49" s="6"/>
      <c r="CH49" s="1660"/>
    </row>
    <row r="50" spans="2:86" s="181" customFormat="1" ht="30" customHeight="1">
      <c r="B50" s="1659"/>
      <c r="C50" s="6"/>
      <c r="D50" s="2075" t="s">
        <v>72</v>
      </c>
      <c r="E50" s="9"/>
      <c r="F50" s="353" t="s">
        <v>2682</v>
      </c>
      <c r="G50" s="2092"/>
      <c r="H50" s="6"/>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3"/>
      <c r="AM50" s="353"/>
      <c r="AN50" s="353"/>
      <c r="AO50" s="353"/>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33"/>
      <c r="BP50" s="33"/>
      <c r="BQ50" s="33"/>
      <c r="BR50" s="33"/>
      <c r="BS50" s="33"/>
      <c r="BT50" s="33"/>
      <c r="BU50" s="33"/>
      <c r="BV50" s="33"/>
      <c r="BW50" s="33"/>
      <c r="BX50" s="33"/>
      <c r="BY50" s="6"/>
      <c r="BZ50" s="6"/>
      <c r="CA50" s="4340" t="s">
        <v>1520</v>
      </c>
      <c r="CB50" s="4341"/>
      <c r="CC50" s="4341"/>
      <c r="CD50" s="4342"/>
      <c r="CE50" s="4348"/>
      <c r="CF50" s="4344"/>
      <c r="CG50" s="6"/>
      <c r="CH50" s="1660"/>
    </row>
    <row r="51" spans="2:86" s="181" customFormat="1" ht="30" customHeight="1">
      <c r="B51" s="1659"/>
      <c r="C51" s="6"/>
      <c r="D51" s="2072"/>
      <c r="E51" s="9"/>
      <c r="F51" s="353" t="s">
        <v>2681</v>
      </c>
      <c r="G51" s="2092"/>
      <c r="H51" s="6"/>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3"/>
      <c r="AM51" s="353"/>
      <c r="AN51" s="353"/>
      <c r="AO51" s="353"/>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33"/>
      <c r="BP51" s="33"/>
      <c r="BQ51" s="33"/>
      <c r="BR51" s="33"/>
      <c r="BS51" s="33"/>
      <c r="BT51" s="33"/>
      <c r="BU51" s="33"/>
      <c r="BV51" s="33"/>
      <c r="BW51" s="33"/>
      <c r="BX51" s="33"/>
      <c r="BY51" s="6"/>
      <c r="BZ51" s="6"/>
      <c r="CA51" s="4341"/>
      <c r="CB51" s="4341"/>
      <c r="CC51" s="4341"/>
      <c r="CD51" s="4345"/>
      <c r="CE51" s="4346"/>
      <c r="CF51" s="4347"/>
      <c r="CG51" s="6"/>
      <c r="CH51" s="1660"/>
    </row>
    <row r="52" spans="2:86" s="181" customFormat="1" ht="30" customHeight="1">
      <c r="B52" s="1659"/>
      <c r="C52" s="6"/>
      <c r="D52" s="2077"/>
      <c r="E52" s="9"/>
      <c r="F52" s="208" t="s">
        <v>2684</v>
      </c>
      <c r="G52" s="2092"/>
      <c r="H52" s="6"/>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O52" s="353"/>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33"/>
      <c r="BP52" s="33"/>
      <c r="BQ52" s="33"/>
      <c r="BR52" s="33"/>
      <c r="BS52" s="33"/>
      <c r="BT52" s="33"/>
      <c r="BU52" s="33"/>
      <c r="BV52" s="33"/>
      <c r="BW52" s="33"/>
      <c r="BX52" s="33"/>
      <c r="BY52" s="6"/>
      <c r="BZ52" s="6"/>
      <c r="CA52" s="6"/>
      <c r="CB52" s="6"/>
      <c r="CC52" s="6"/>
      <c r="CD52" s="6"/>
      <c r="CE52" s="6"/>
      <c r="CF52" s="6"/>
      <c r="CG52" s="6"/>
      <c r="CH52" s="1660"/>
    </row>
    <row r="53" spans="2:86" s="181" customFormat="1" ht="30" customHeight="1">
      <c r="B53" s="1659"/>
      <c r="C53" s="6"/>
      <c r="D53" s="2075"/>
      <c r="E53" s="9"/>
      <c r="F53" s="208" t="s">
        <v>2683</v>
      </c>
      <c r="G53" s="2092"/>
      <c r="H53" s="6"/>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33"/>
      <c r="BP53" s="33"/>
      <c r="BQ53" s="33"/>
      <c r="BR53" s="33"/>
      <c r="BS53" s="33"/>
      <c r="BT53" s="33"/>
      <c r="BU53" s="33"/>
      <c r="BV53" s="33"/>
      <c r="BW53" s="33"/>
      <c r="BX53" s="33"/>
      <c r="BY53" s="6"/>
      <c r="BZ53" s="6"/>
      <c r="CA53" s="6"/>
      <c r="CB53" s="6"/>
      <c r="CC53" s="6"/>
      <c r="CD53" s="6"/>
      <c r="CE53" s="6"/>
      <c r="CF53" s="6"/>
      <c r="CG53" s="6"/>
      <c r="CH53" s="1660"/>
    </row>
    <row r="54" spans="2:86" s="181" customFormat="1" ht="30" customHeight="1">
      <c r="B54" s="1659"/>
      <c r="C54" s="6"/>
      <c r="D54" s="6"/>
      <c r="E54" s="9"/>
      <c r="F54" s="209"/>
      <c r="G54" s="2092"/>
      <c r="H54" s="6"/>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O54" s="353"/>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33"/>
      <c r="BP54" s="33"/>
      <c r="BQ54" s="33"/>
      <c r="BR54" s="33"/>
      <c r="BS54" s="33"/>
      <c r="BT54" s="33"/>
      <c r="BU54" s="33"/>
      <c r="BV54" s="33"/>
      <c r="BW54" s="33"/>
      <c r="BX54" s="33"/>
      <c r="BY54" s="6"/>
      <c r="BZ54" s="6"/>
      <c r="CA54" s="6"/>
      <c r="CB54" s="6"/>
      <c r="CC54" s="6"/>
      <c r="CD54" s="6"/>
      <c r="CE54" s="6"/>
      <c r="CF54" s="6"/>
      <c r="CG54" s="6"/>
      <c r="CH54" s="1660"/>
    </row>
    <row r="55" spans="2:86" s="181" customFormat="1" ht="30" customHeight="1">
      <c r="B55" s="1659"/>
      <c r="C55" s="6"/>
      <c r="D55" s="2072" t="s">
        <v>115</v>
      </c>
      <c r="E55" s="9"/>
      <c r="F55" s="194" t="s">
        <v>1913</v>
      </c>
      <c r="G55" s="2092"/>
      <c r="H55" s="6"/>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O55" s="353"/>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33"/>
      <c r="BP55" s="33"/>
      <c r="BQ55" s="33"/>
      <c r="BR55" s="33"/>
      <c r="BS55" s="33"/>
      <c r="BT55" s="33"/>
      <c r="BU55" s="33"/>
      <c r="BV55" s="33"/>
      <c r="BW55" s="33"/>
      <c r="BX55" s="33"/>
      <c r="BY55" s="6"/>
      <c r="BZ55" s="6"/>
      <c r="CA55" s="4340" t="s">
        <v>1568</v>
      </c>
      <c r="CB55" s="4341"/>
      <c r="CC55" s="4341"/>
      <c r="CD55" s="4342"/>
      <c r="CE55" s="4348"/>
      <c r="CF55" s="4344"/>
      <c r="CG55" s="6"/>
      <c r="CH55" s="1660"/>
    </row>
    <row r="56" spans="2:86" s="181" customFormat="1" ht="30" customHeight="1">
      <c r="B56" s="1659"/>
      <c r="C56" s="6"/>
      <c r="D56" s="2072"/>
      <c r="E56" s="9"/>
      <c r="F56" s="200" t="s">
        <v>1912</v>
      </c>
      <c r="G56" s="2092"/>
      <c r="H56" s="6"/>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3"/>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33"/>
      <c r="BP56" s="33"/>
      <c r="BQ56" s="33"/>
      <c r="BR56" s="33"/>
      <c r="BS56" s="33"/>
      <c r="BT56" s="33"/>
      <c r="BU56" s="33"/>
      <c r="BV56" s="33"/>
      <c r="BW56" s="33"/>
      <c r="BX56" s="33"/>
      <c r="BY56" s="6"/>
      <c r="BZ56" s="6"/>
      <c r="CA56" s="4341"/>
      <c r="CB56" s="4341"/>
      <c r="CC56" s="4341"/>
      <c r="CD56" s="4345"/>
      <c r="CE56" s="4346"/>
      <c r="CF56" s="4347"/>
      <c r="CG56" s="6"/>
      <c r="CH56" s="1660"/>
    </row>
    <row r="57" spans="2:86" s="181" customFormat="1" ht="30" customHeight="1">
      <c r="B57" s="1659"/>
      <c r="C57" s="6"/>
      <c r="D57" s="2077"/>
      <c r="E57" s="9"/>
      <c r="F57" s="200"/>
      <c r="G57" s="2092"/>
      <c r="H57" s="6"/>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O57" s="353"/>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33"/>
      <c r="BP57" s="33"/>
      <c r="BQ57" s="33"/>
      <c r="BR57" s="33"/>
      <c r="BS57" s="33"/>
      <c r="BT57" s="33"/>
      <c r="BU57" s="33"/>
      <c r="BV57" s="33"/>
      <c r="BW57" s="33"/>
      <c r="BX57" s="33"/>
      <c r="BY57" s="6"/>
      <c r="BZ57" s="6"/>
      <c r="CA57" s="6"/>
      <c r="CB57" s="6"/>
      <c r="CC57" s="6"/>
      <c r="CD57" s="6"/>
      <c r="CE57" s="6"/>
      <c r="CF57" s="6"/>
      <c r="CG57" s="6"/>
      <c r="CH57" s="1660"/>
    </row>
    <row r="58" spans="2:86" s="181" customFormat="1" ht="30" customHeight="1">
      <c r="B58" s="1659"/>
      <c r="C58" s="6"/>
      <c r="D58" s="2075" t="s">
        <v>116</v>
      </c>
      <c r="E58" s="9"/>
      <c r="F58" s="353" t="s">
        <v>1911</v>
      </c>
      <c r="G58" s="2092"/>
      <c r="H58" s="6"/>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33"/>
      <c r="BP58" s="33"/>
      <c r="BQ58" s="33"/>
      <c r="BR58" s="33"/>
      <c r="BS58" s="33"/>
      <c r="BT58" s="33"/>
      <c r="BU58" s="33"/>
      <c r="BV58" s="33"/>
      <c r="BW58" s="33"/>
      <c r="BX58" s="33"/>
      <c r="BY58" s="6"/>
      <c r="BZ58" s="6"/>
      <c r="CA58" s="4340" t="s">
        <v>1133</v>
      </c>
      <c r="CB58" s="4341"/>
      <c r="CC58" s="4341"/>
      <c r="CD58" s="4342"/>
      <c r="CE58" s="4348"/>
      <c r="CF58" s="4344"/>
      <c r="CG58" s="6"/>
      <c r="CH58" s="1660"/>
    </row>
    <row r="59" spans="2:86" s="181" customFormat="1" ht="30" customHeight="1">
      <c r="B59" s="1659"/>
      <c r="C59" s="6"/>
      <c r="D59" s="6"/>
      <c r="E59" s="9"/>
      <c r="F59" s="9" t="s">
        <v>2685</v>
      </c>
      <c r="G59" s="2092"/>
      <c r="H59" s="6"/>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O59" s="353"/>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33"/>
      <c r="BP59" s="33"/>
      <c r="BQ59" s="33"/>
      <c r="BR59" s="33"/>
      <c r="BS59" s="33"/>
      <c r="BT59" s="33"/>
      <c r="BU59" s="33"/>
      <c r="BV59" s="33"/>
      <c r="BW59" s="33"/>
      <c r="BX59" s="33"/>
      <c r="BY59" s="6"/>
      <c r="BZ59" s="6"/>
      <c r="CA59" s="4341"/>
      <c r="CB59" s="4341"/>
      <c r="CC59" s="4341"/>
      <c r="CD59" s="4345"/>
      <c r="CE59" s="4346"/>
      <c r="CF59" s="4347"/>
      <c r="CG59" s="6"/>
      <c r="CH59" s="1660"/>
    </row>
    <row r="60" spans="2:86" s="181" customFormat="1" ht="30" customHeight="1">
      <c r="B60" s="1659"/>
      <c r="C60" s="6"/>
      <c r="D60" s="6"/>
      <c r="E60" s="9"/>
      <c r="F60" s="208" t="s">
        <v>2687</v>
      </c>
      <c r="G60" s="2092"/>
      <c r="H60" s="6"/>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353"/>
      <c r="AH60" s="353"/>
      <c r="AI60" s="353"/>
      <c r="AJ60" s="353"/>
      <c r="AK60" s="353"/>
      <c r="AL60" s="353"/>
      <c r="AM60" s="353"/>
      <c r="AN60" s="353"/>
      <c r="AO60" s="353"/>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33"/>
      <c r="BP60" s="33"/>
      <c r="BQ60" s="33"/>
      <c r="BR60" s="33"/>
      <c r="BS60" s="33"/>
      <c r="BT60" s="33"/>
      <c r="BU60" s="33"/>
      <c r="BV60" s="33"/>
      <c r="BW60" s="33"/>
      <c r="BX60" s="33"/>
      <c r="BY60" s="6"/>
      <c r="BZ60" s="6"/>
      <c r="CA60" s="6"/>
      <c r="CB60" s="6"/>
      <c r="CC60" s="6"/>
      <c r="CD60" s="6"/>
      <c r="CE60" s="6"/>
      <c r="CF60" s="6"/>
      <c r="CG60" s="6"/>
      <c r="CH60" s="1660"/>
    </row>
    <row r="61" spans="2:86" s="181" customFormat="1" ht="30" customHeight="1">
      <c r="B61" s="1659"/>
      <c r="C61" s="6"/>
      <c r="D61" s="6"/>
      <c r="E61" s="9"/>
      <c r="F61" s="208" t="s">
        <v>2686</v>
      </c>
      <c r="G61" s="2092"/>
      <c r="H61" s="6"/>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353"/>
      <c r="AH61" s="353"/>
      <c r="AI61" s="353"/>
      <c r="AJ61" s="353"/>
      <c r="AK61" s="353"/>
      <c r="AL61" s="353"/>
      <c r="AM61" s="353"/>
      <c r="AN61" s="353"/>
      <c r="AO61" s="353"/>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33"/>
      <c r="BP61" s="33"/>
      <c r="BQ61" s="33"/>
      <c r="BR61" s="33"/>
      <c r="BS61" s="33"/>
      <c r="BT61" s="33"/>
      <c r="BU61" s="33"/>
      <c r="BV61" s="33"/>
      <c r="BW61" s="33"/>
      <c r="BX61" s="33"/>
      <c r="BY61" s="6"/>
      <c r="BZ61" s="6"/>
      <c r="CA61" s="6"/>
      <c r="CB61" s="6"/>
      <c r="CC61" s="6"/>
      <c r="CD61" s="6"/>
      <c r="CE61" s="6"/>
      <c r="CF61" s="6"/>
      <c r="CG61" s="6"/>
      <c r="CH61" s="1660"/>
    </row>
    <row r="62" spans="2:86" s="181" customFormat="1" ht="30" customHeight="1">
      <c r="B62" s="1659"/>
      <c r="C62" s="6"/>
      <c r="D62" s="6"/>
      <c r="E62" s="9"/>
      <c r="F62" s="353"/>
      <c r="G62" s="2092"/>
      <c r="H62" s="6"/>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33"/>
      <c r="BP62" s="33"/>
      <c r="BQ62" s="33"/>
      <c r="BR62" s="33"/>
      <c r="BS62" s="33"/>
      <c r="BT62" s="33"/>
      <c r="BU62" s="33"/>
      <c r="BV62" s="33"/>
      <c r="BW62" s="33"/>
      <c r="BX62" s="33"/>
      <c r="BY62" s="6"/>
      <c r="BZ62" s="6"/>
      <c r="CA62" s="6"/>
      <c r="CB62" s="6"/>
      <c r="CC62" s="6"/>
      <c r="CD62" s="6"/>
      <c r="CE62" s="6"/>
      <c r="CF62" s="6"/>
      <c r="CG62" s="6"/>
      <c r="CH62" s="1660"/>
    </row>
    <row r="63" spans="2:86" s="181" customFormat="1" ht="30" customHeight="1">
      <c r="B63" s="1659"/>
      <c r="C63" s="6"/>
      <c r="D63" s="9" t="s">
        <v>120</v>
      </c>
      <c r="E63" s="9"/>
      <c r="F63" s="353" t="s">
        <v>1910</v>
      </c>
      <c r="G63" s="2092"/>
      <c r="H63" s="6"/>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33"/>
      <c r="BP63" s="33"/>
      <c r="BQ63" s="33"/>
      <c r="BR63" s="33"/>
      <c r="BS63" s="33"/>
      <c r="BT63" s="33"/>
      <c r="BU63" s="33"/>
      <c r="BV63" s="33"/>
      <c r="BW63" s="33"/>
      <c r="BX63" s="33"/>
      <c r="BY63" s="6"/>
      <c r="BZ63" s="6"/>
      <c r="CA63" s="4340" t="s">
        <v>1134</v>
      </c>
      <c r="CB63" s="4341"/>
      <c r="CC63" s="4341"/>
      <c r="CD63" s="4342"/>
      <c r="CE63" s="4348"/>
      <c r="CF63" s="4344"/>
      <c r="CG63" s="6"/>
      <c r="CH63" s="1660"/>
    </row>
    <row r="64" spans="2:86" s="181" customFormat="1" ht="30" customHeight="1">
      <c r="B64" s="1659"/>
      <c r="C64" s="6"/>
      <c r="D64" s="9"/>
      <c r="E64" s="9"/>
      <c r="F64" s="208" t="s">
        <v>1909</v>
      </c>
      <c r="G64" s="2092"/>
      <c r="H64" s="6"/>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33"/>
      <c r="BP64" s="33"/>
      <c r="BQ64" s="33"/>
      <c r="BR64" s="33"/>
      <c r="BS64" s="33"/>
      <c r="BT64" s="33"/>
      <c r="BU64" s="33"/>
      <c r="BV64" s="33"/>
      <c r="BW64" s="33"/>
      <c r="BX64" s="33"/>
      <c r="BY64" s="6"/>
      <c r="BZ64" s="6"/>
      <c r="CA64" s="4341"/>
      <c r="CB64" s="4341"/>
      <c r="CC64" s="4341"/>
      <c r="CD64" s="4345"/>
      <c r="CE64" s="4346"/>
      <c r="CF64" s="4347"/>
      <c r="CG64" s="6"/>
      <c r="CH64" s="1660"/>
    </row>
    <row r="65" spans="2:88" s="181" customFormat="1" ht="30" customHeight="1">
      <c r="B65" s="1659"/>
      <c r="C65" s="6"/>
      <c r="D65" s="9"/>
      <c r="E65" s="9"/>
      <c r="F65" s="353"/>
      <c r="G65" s="2092"/>
      <c r="H65" s="6"/>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33"/>
      <c r="BP65" s="33"/>
      <c r="BQ65" s="33"/>
      <c r="BR65" s="33"/>
      <c r="BS65" s="33"/>
      <c r="BT65" s="33"/>
      <c r="BU65" s="33"/>
      <c r="BV65" s="33"/>
      <c r="BW65" s="33"/>
      <c r="BX65" s="33"/>
      <c r="BY65" s="6"/>
      <c r="BZ65" s="6"/>
      <c r="CA65" s="6"/>
      <c r="CB65" s="6"/>
      <c r="CC65" s="6"/>
      <c r="CD65" s="6"/>
      <c r="CE65" s="6"/>
      <c r="CF65" s="6"/>
      <c r="CG65" s="6"/>
      <c r="CH65" s="1660"/>
    </row>
    <row r="66" spans="2:88" s="181" customFormat="1" ht="30" customHeight="1">
      <c r="B66" s="1659"/>
      <c r="C66" s="6"/>
      <c r="D66" s="9" t="s">
        <v>123</v>
      </c>
      <c r="E66" s="9"/>
      <c r="F66" s="353" t="s">
        <v>1908</v>
      </c>
      <c r="G66" s="2092"/>
      <c r="H66" s="6"/>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353"/>
      <c r="AH66" s="353"/>
      <c r="AI66" s="353"/>
      <c r="AJ66" s="353"/>
      <c r="AK66" s="353"/>
      <c r="AL66" s="353"/>
      <c r="AM66" s="353"/>
      <c r="AN66" s="353"/>
      <c r="AO66" s="353"/>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33"/>
      <c r="BP66" s="33"/>
      <c r="BQ66" s="33"/>
      <c r="BR66" s="33"/>
      <c r="BS66" s="33"/>
      <c r="BT66" s="33"/>
      <c r="BU66" s="33"/>
      <c r="BV66" s="33"/>
      <c r="BW66" s="33"/>
      <c r="BX66" s="33"/>
      <c r="BY66" s="6"/>
      <c r="BZ66" s="6"/>
      <c r="CA66" s="4340" t="s">
        <v>1573</v>
      </c>
      <c r="CB66" s="4341"/>
      <c r="CC66" s="4341"/>
      <c r="CD66" s="4342"/>
      <c r="CE66" s="4348"/>
      <c r="CF66" s="4344"/>
      <c r="CG66" s="6"/>
      <c r="CH66" s="1660"/>
    </row>
    <row r="67" spans="2:88" s="181" customFormat="1" ht="30" customHeight="1">
      <c r="B67" s="1659"/>
      <c r="C67" s="6"/>
      <c r="D67" s="9"/>
      <c r="E67" s="9"/>
      <c r="F67" s="208" t="s">
        <v>1907</v>
      </c>
      <c r="G67" s="2092"/>
      <c r="H67" s="6"/>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33"/>
      <c r="BP67" s="33"/>
      <c r="BQ67" s="33"/>
      <c r="BR67" s="33"/>
      <c r="BS67" s="33"/>
      <c r="BT67" s="33"/>
      <c r="BU67" s="33"/>
      <c r="BV67" s="33"/>
      <c r="BW67" s="33"/>
      <c r="BX67" s="33"/>
      <c r="BY67" s="6"/>
      <c r="BZ67" s="6"/>
      <c r="CA67" s="4341"/>
      <c r="CB67" s="4341"/>
      <c r="CC67" s="4341"/>
      <c r="CD67" s="4345"/>
      <c r="CE67" s="4346"/>
      <c r="CF67" s="4347"/>
      <c r="CG67" s="6"/>
      <c r="CH67" s="1660"/>
    </row>
    <row r="68" spans="2:88" s="181" customFormat="1" ht="30" customHeight="1">
      <c r="B68" s="1659"/>
      <c r="C68" s="6"/>
      <c r="D68" s="9"/>
      <c r="E68" s="9"/>
      <c r="F68" s="353"/>
      <c r="G68" s="2092"/>
      <c r="H68" s="6"/>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c r="AI68" s="353"/>
      <c r="AJ68" s="353"/>
      <c r="AK68" s="353"/>
      <c r="AL68" s="353"/>
      <c r="AM68" s="353"/>
      <c r="AN68" s="353"/>
      <c r="AO68" s="353"/>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33"/>
      <c r="BP68" s="33"/>
      <c r="BQ68" s="33"/>
      <c r="BR68" s="33"/>
      <c r="BS68" s="33"/>
      <c r="BT68" s="33"/>
      <c r="BU68" s="33"/>
      <c r="BV68" s="33"/>
      <c r="BW68" s="33"/>
      <c r="BX68" s="33"/>
      <c r="BY68" s="6"/>
      <c r="BZ68" s="6"/>
      <c r="CA68" s="6"/>
      <c r="CB68" s="6"/>
      <c r="CC68" s="6"/>
      <c r="CD68" s="6"/>
      <c r="CE68" s="6"/>
      <c r="CF68" s="6"/>
      <c r="CG68" s="6"/>
      <c r="CH68" s="1660"/>
    </row>
    <row r="69" spans="2:88" s="181" customFormat="1" ht="30" customHeight="1">
      <c r="B69" s="1659"/>
      <c r="C69" s="6"/>
      <c r="D69" s="9" t="s">
        <v>126</v>
      </c>
      <c r="E69" s="9"/>
      <c r="F69" s="353" t="s">
        <v>1906</v>
      </c>
      <c r="G69" s="2092"/>
      <c r="H69" s="6"/>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353"/>
      <c r="AL69" s="353"/>
      <c r="AM69" s="353"/>
      <c r="AN69" s="353"/>
      <c r="AO69" s="353"/>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33"/>
      <c r="BP69" s="33"/>
      <c r="BQ69" s="33"/>
      <c r="BR69" s="33"/>
      <c r="BS69" s="33"/>
      <c r="BT69" s="33"/>
      <c r="BU69" s="33"/>
      <c r="BV69" s="33"/>
      <c r="BW69" s="33"/>
      <c r="BX69" s="33"/>
      <c r="BY69" s="6"/>
      <c r="BZ69" s="6"/>
      <c r="CA69" s="4340" t="s">
        <v>1575</v>
      </c>
      <c r="CB69" s="4341"/>
      <c r="CC69" s="4341"/>
      <c r="CD69" s="4342"/>
      <c r="CE69" s="4348"/>
      <c r="CF69" s="4344"/>
      <c r="CG69" s="6"/>
      <c r="CH69" s="1660"/>
    </row>
    <row r="70" spans="2:88" s="181" customFormat="1" ht="30" customHeight="1">
      <c r="B70" s="1659"/>
      <c r="C70" s="6"/>
      <c r="D70" s="9"/>
      <c r="E70" s="9"/>
      <c r="F70" s="208" t="s">
        <v>1905</v>
      </c>
      <c r="G70" s="2092"/>
      <c r="H70" s="6"/>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c r="AH70" s="353"/>
      <c r="AI70" s="353"/>
      <c r="AJ70" s="353"/>
      <c r="AK70" s="353"/>
      <c r="AL70" s="353"/>
      <c r="AM70" s="353"/>
      <c r="AN70" s="353"/>
      <c r="AO70" s="353"/>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33"/>
      <c r="BP70" s="33"/>
      <c r="BQ70" s="33"/>
      <c r="BR70" s="33"/>
      <c r="BS70" s="33"/>
      <c r="BT70" s="33"/>
      <c r="BU70" s="33"/>
      <c r="BV70" s="33"/>
      <c r="BW70" s="33"/>
      <c r="BX70" s="33"/>
      <c r="BY70" s="6"/>
      <c r="BZ70" s="6"/>
      <c r="CA70" s="4341"/>
      <c r="CB70" s="4341"/>
      <c r="CC70" s="4341"/>
      <c r="CD70" s="4345"/>
      <c r="CE70" s="4346"/>
      <c r="CF70" s="4347"/>
      <c r="CG70" s="6"/>
      <c r="CH70" s="1660"/>
    </row>
    <row r="71" spans="2:88" s="181" customFormat="1" ht="30" customHeight="1">
      <c r="B71" s="1659"/>
      <c r="C71" s="6"/>
      <c r="D71" s="9"/>
      <c r="E71" s="9"/>
      <c r="F71" s="353"/>
      <c r="G71" s="2092"/>
      <c r="H71" s="6"/>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3"/>
      <c r="AG71" s="353"/>
      <c r="AH71" s="353"/>
      <c r="AI71" s="353"/>
      <c r="AJ71" s="353"/>
      <c r="AK71" s="353"/>
      <c r="AL71" s="353"/>
      <c r="AM71" s="353"/>
      <c r="AN71" s="353"/>
      <c r="AO71" s="353"/>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33"/>
      <c r="BP71" s="33"/>
      <c r="BQ71" s="33"/>
      <c r="BR71" s="33"/>
      <c r="BS71" s="33"/>
      <c r="BT71" s="33"/>
      <c r="BU71" s="33"/>
      <c r="BV71" s="33"/>
      <c r="BW71" s="33"/>
      <c r="BX71" s="33"/>
      <c r="BY71" s="6"/>
      <c r="BZ71" s="6"/>
      <c r="CA71" s="6"/>
      <c r="CB71" s="6"/>
      <c r="CC71" s="6"/>
      <c r="CD71" s="6"/>
      <c r="CE71" s="6"/>
      <c r="CF71" s="6"/>
      <c r="CG71" s="6"/>
      <c r="CH71" s="1660"/>
    </row>
    <row r="72" spans="2:88" s="181" customFormat="1" ht="30" customHeight="1">
      <c r="B72" s="1659"/>
      <c r="C72" s="6"/>
      <c r="D72" s="9" t="s">
        <v>329</v>
      </c>
      <c r="E72" s="9"/>
      <c r="F72" s="353" t="s">
        <v>1904</v>
      </c>
      <c r="G72" s="2092"/>
      <c r="H72" s="6"/>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c r="AH72" s="353"/>
      <c r="AI72" s="353"/>
      <c r="AJ72" s="353"/>
      <c r="AK72" s="353"/>
      <c r="AL72" s="353"/>
      <c r="AM72" s="353"/>
      <c r="AN72" s="353"/>
      <c r="AO72" s="353"/>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33"/>
      <c r="BP72" s="33"/>
      <c r="BQ72" s="33"/>
      <c r="BR72" s="33"/>
      <c r="BS72" s="33"/>
      <c r="BT72" s="33"/>
      <c r="BU72" s="33"/>
      <c r="BV72" s="33"/>
      <c r="BW72" s="33"/>
      <c r="BX72" s="33"/>
      <c r="BY72" s="6"/>
      <c r="BZ72" s="6"/>
      <c r="CA72" s="4340" t="s">
        <v>1135</v>
      </c>
      <c r="CB72" s="4341"/>
      <c r="CC72" s="4341"/>
      <c r="CD72" s="4342"/>
      <c r="CE72" s="4348"/>
      <c r="CF72" s="4344"/>
      <c r="CG72" s="6"/>
      <c r="CH72" s="1660"/>
    </row>
    <row r="73" spans="2:88" s="181" customFormat="1" ht="30" customHeight="1">
      <c r="B73" s="1659"/>
      <c r="C73" s="6"/>
      <c r="D73" s="9"/>
      <c r="E73" s="9"/>
      <c r="F73" s="208" t="s">
        <v>1903</v>
      </c>
      <c r="G73" s="2092"/>
      <c r="H73" s="6"/>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c r="AI73" s="353"/>
      <c r="AJ73" s="353"/>
      <c r="AK73" s="353"/>
      <c r="AL73" s="353"/>
      <c r="AM73" s="353"/>
      <c r="AN73" s="353"/>
      <c r="AO73" s="353"/>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33"/>
      <c r="BP73" s="33"/>
      <c r="BQ73" s="33"/>
      <c r="BR73" s="33"/>
      <c r="BS73" s="33"/>
      <c r="BT73" s="33"/>
      <c r="BU73" s="33"/>
      <c r="BV73" s="33"/>
      <c r="BW73" s="33"/>
      <c r="BX73" s="33"/>
      <c r="BY73" s="6"/>
      <c r="BZ73" s="6"/>
      <c r="CA73" s="4341"/>
      <c r="CB73" s="4341"/>
      <c r="CC73" s="4341"/>
      <c r="CD73" s="4345"/>
      <c r="CE73" s="4346"/>
      <c r="CF73" s="4347"/>
      <c r="CG73" s="6"/>
      <c r="CH73" s="1660"/>
    </row>
    <row r="74" spans="2:88" s="181" customFormat="1" ht="30" customHeight="1">
      <c r="B74" s="1659"/>
      <c r="C74" s="6"/>
      <c r="D74" s="9"/>
      <c r="E74" s="9"/>
      <c r="F74" s="353"/>
      <c r="G74" s="2092"/>
      <c r="H74" s="6"/>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3"/>
      <c r="AG74" s="353"/>
      <c r="AH74" s="353"/>
      <c r="AI74" s="353"/>
      <c r="AJ74" s="353"/>
      <c r="AK74" s="353"/>
      <c r="AL74" s="353"/>
      <c r="AM74" s="353"/>
      <c r="AN74" s="353"/>
      <c r="AO74" s="353"/>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33"/>
      <c r="BP74" s="33"/>
      <c r="BQ74" s="33"/>
      <c r="BR74" s="33"/>
      <c r="BS74" s="33"/>
      <c r="BT74" s="33"/>
      <c r="BU74" s="33"/>
      <c r="BV74" s="33"/>
      <c r="BW74" s="33"/>
      <c r="BX74" s="33"/>
      <c r="BY74" s="6"/>
      <c r="BZ74" s="6"/>
      <c r="CA74" s="6"/>
      <c r="CB74" s="6"/>
      <c r="CC74" s="6"/>
      <c r="CD74" s="6"/>
      <c r="CE74" s="6"/>
      <c r="CF74" s="6"/>
      <c r="CG74" s="6"/>
      <c r="CH74" s="1660"/>
    </row>
    <row r="75" spans="2:88" s="181" customFormat="1" ht="30" customHeight="1">
      <c r="B75" s="2232"/>
      <c r="C75" s="2228"/>
      <c r="D75" s="2249"/>
      <c r="E75" s="2249"/>
      <c r="F75" s="2230"/>
      <c r="G75" s="2248"/>
      <c r="H75" s="2228"/>
      <c r="I75" s="2230"/>
      <c r="J75" s="2230"/>
      <c r="K75" s="2230"/>
      <c r="L75" s="2230"/>
      <c r="M75" s="2230"/>
      <c r="N75" s="2230"/>
      <c r="O75" s="2230"/>
      <c r="P75" s="2230"/>
      <c r="Q75" s="2230"/>
      <c r="R75" s="2230"/>
      <c r="S75" s="2230"/>
      <c r="T75" s="2230"/>
      <c r="U75" s="2230"/>
      <c r="V75" s="2230"/>
      <c r="W75" s="2230"/>
      <c r="X75" s="2230"/>
      <c r="Y75" s="2230"/>
      <c r="Z75" s="2230"/>
      <c r="AA75" s="2230"/>
      <c r="AB75" s="2230"/>
      <c r="AC75" s="2230"/>
      <c r="AD75" s="2230"/>
      <c r="AE75" s="2230"/>
      <c r="AF75" s="2230"/>
      <c r="AG75" s="2230"/>
      <c r="AH75" s="2230"/>
      <c r="AI75" s="2230"/>
      <c r="AJ75" s="2230"/>
      <c r="AK75" s="2230"/>
      <c r="AL75" s="2230"/>
      <c r="AM75" s="2230"/>
      <c r="AN75" s="2230"/>
      <c r="AO75" s="2230"/>
      <c r="AP75" s="2228"/>
      <c r="AQ75" s="2228"/>
      <c r="AR75" s="2228"/>
      <c r="AS75" s="2228"/>
      <c r="AT75" s="2228"/>
      <c r="AU75" s="2228"/>
      <c r="AV75" s="2228"/>
      <c r="AW75" s="2228"/>
      <c r="AX75" s="2228"/>
      <c r="AY75" s="2228"/>
      <c r="AZ75" s="2228"/>
      <c r="BA75" s="2228"/>
      <c r="BB75" s="2228"/>
      <c r="BC75" s="2228"/>
      <c r="BD75" s="2228"/>
      <c r="BE75" s="2228"/>
      <c r="BF75" s="2228"/>
      <c r="BG75" s="2228"/>
      <c r="BH75" s="2228"/>
      <c r="BI75" s="2228"/>
      <c r="BJ75" s="2228"/>
      <c r="BK75" s="2228"/>
      <c r="BL75" s="2228"/>
      <c r="BM75" s="2228"/>
      <c r="BN75" s="2228"/>
      <c r="BO75" s="2229"/>
      <c r="BP75" s="2229"/>
      <c r="BQ75" s="2229"/>
      <c r="BR75" s="2229"/>
      <c r="BS75" s="2229"/>
      <c r="BT75" s="2229"/>
      <c r="BU75" s="2229"/>
      <c r="BV75" s="2229"/>
      <c r="BW75" s="2229"/>
      <c r="BX75" s="2229"/>
      <c r="BY75" s="2228"/>
      <c r="BZ75" s="2228"/>
      <c r="CA75" s="2228"/>
      <c r="CB75" s="2228"/>
      <c r="CC75" s="2228"/>
      <c r="CD75" s="2228"/>
      <c r="CE75" s="2228"/>
      <c r="CF75" s="2228"/>
      <c r="CG75" s="2228"/>
      <c r="CH75" s="2227"/>
    </row>
    <row r="76" spans="2:88" s="181" customFormat="1" ht="30" customHeight="1">
      <c r="B76" s="1659"/>
      <c r="C76" s="9" t="s">
        <v>1902</v>
      </c>
      <c r="D76" s="353" t="s">
        <v>1901</v>
      </c>
      <c r="E76" s="6"/>
      <c r="F76" s="24"/>
      <c r="G76" s="6"/>
      <c r="H76" s="353"/>
      <c r="I76" s="353"/>
      <c r="J76" s="353"/>
      <c r="K76" s="353"/>
      <c r="L76" s="353"/>
      <c r="M76" s="353"/>
      <c r="N76" s="353"/>
      <c r="O76" s="353"/>
      <c r="P76" s="353"/>
      <c r="Q76" s="353"/>
      <c r="R76" s="353"/>
      <c r="S76" s="353"/>
      <c r="T76" s="353"/>
      <c r="U76" s="353"/>
      <c r="V76" s="353"/>
      <c r="W76" s="353"/>
      <c r="X76" s="353"/>
      <c r="Y76" s="353"/>
      <c r="Z76" s="353"/>
      <c r="AA76" s="353"/>
      <c r="AB76" s="353"/>
      <c r="AC76" s="353"/>
      <c r="AD76" s="353"/>
      <c r="AE76" s="353"/>
      <c r="AF76" s="353"/>
      <c r="AG76" s="353"/>
      <c r="AH76" s="353"/>
      <c r="AI76" s="353"/>
      <c r="AJ76" s="353"/>
      <c r="AK76" s="353"/>
      <c r="AL76" s="353"/>
      <c r="AM76" s="353"/>
      <c r="AN76" s="353"/>
      <c r="AO76" s="353"/>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33"/>
      <c r="BP76" s="33"/>
      <c r="BQ76" s="33"/>
      <c r="BR76" s="33"/>
      <c r="BS76" s="33"/>
      <c r="BT76" s="33"/>
      <c r="BU76" s="33"/>
      <c r="BV76" s="33"/>
      <c r="BW76" s="33"/>
      <c r="BX76" s="33"/>
      <c r="BY76" s="6"/>
      <c r="BZ76" s="6"/>
      <c r="CA76" s="6"/>
      <c r="CB76" s="6"/>
      <c r="CC76" s="6"/>
      <c r="CD76" s="6"/>
      <c r="CE76" s="6"/>
      <c r="CF76" s="6"/>
      <c r="CG76" s="6"/>
      <c r="CH76" s="1660"/>
    </row>
    <row r="77" spans="2:88" s="181" customFormat="1" ht="30" customHeight="1">
      <c r="B77" s="1659"/>
      <c r="C77" s="9"/>
      <c r="D77" s="353" t="s">
        <v>139</v>
      </c>
      <c r="E77" s="6"/>
      <c r="F77" s="24"/>
      <c r="G77" s="6"/>
      <c r="H77" s="353"/>
      <c r="I77" s="353"/>
      <c r="J77" s="353"/>
      <c r="K77" s="353"/>
      <c r="L77" s="353"/>
      <c r="M77" s="353"/>
      <c r="N77" s="353"/>
      <c r="O77" s="353"/>
      <c r="P77" s="353"/>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33"/>
      <c r="BP77" s="33"/>
      <c r="BQ77" s="33"/>
      <c r="BR77" s="33"/>
      <c r="BS77" s="33"/>
      <c r="BT77" s="33"/>
      <c r="BU77" s="33"/>
      <c r="BV77" s="33"/>
      <c r="BW77" s="33"/>
      <c r="BX77" s="33"/>
      <c r="BY77" s="6"/>
      <c r="BZ77" s="6"/>
      <c r="CA77" s="6"/>
      <c r="CB77" s="6"/>
      <c r="CC77" s="6"/>
      <c r="CD77" s="6"/>
      <c r="CE77" s="6"/>
      <c r="CF77" s="6"/>
      <c r="CG77" s="6"/>
      <c r="CH77" s="1660"/>
    </row>
    <row r="78" spans="2:88" s="181" customFormat="1" ht="30" customHeight="1">
      <c r="B78" s="1659"/>
      <c r="C78" s="9"/>
      <c r="D78" s="208" t="s">
        <v>1900</v>
      </c>
      <c r="E78" s="6"/>
      <c r="F78" s="24"/>
      <c r="G78" s="6"/>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3"/>
      <c r="AG78" s="353"/>
      <c r="AH78" s="353"/>
      <c r="AI78" s="353"/>
      <c r="AJ78" s="353"/>
      <c r="AK78" s="353"/>
      <c r="AL78" s="353"/>
      <c r="AM78" s="353"/>
      <c r="AN78" s="353"/>
      <c r="AO78" s="353"/>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33"/>
      <c r="BP78" s="33"/>
      <c r="BQ78" s="33"/>
      <c r="BR78" s="33"/>
      <c r="BS78" s="33"/>
      <c r="BT78" s="33"/>
      <c r="BU78" s="33"/>
      <c r="BV78" s="33"/>
      <c r="BW78" s="33"/>
      <c r="BX78" s="33"/>
      <c r="BY78" s="6"/>
      <c r="BZ78" s="6"/>
      <c r="CA78" s="6"/>
      <c r="CB78" s="6"/>
      <c r="CC78" s="6"/>
      <c r="CD78" s="6"/>
      <c r="CE78" s="6"/>
      <c r="CF78" s="6"/>
      <c r="CG78" s="6"/>
      <c r="CH78" s="1660"/>
    </row>
    <row r="79" spans="2:88" ht="30" customHeight="1">
      <c r="B79" s="878"/>
      <c r="C79" s="194"/>
      <c r="D79" s="2"/>
      <c r="E79" s="5"/>
      <c r="F79" s="353"/>
      <c r="G79" s="24"/>
      <c r="H79" s="2224"/>
      <c r="I79" s="2224"/>
      <c r="J79" s="500"/>
      <c r="K79" s="2162"/>
      <c r="L79" s="2162"/>
      <c r="M79" s="2162"/>
      <c r="N79" s="2162"/>
      <c r="O79" s="2162"/>
      <c r="P79" s="500"/>
      <c r="Q79" s="500"/>
      <c r="R79" s="2"/>
      <c r="S79" s="2"/>
      <c r="T79" s="2"/>
      <c r="U79" s="2"/>
      <c r="V79" s="2"/>
      <c r="W79" s="2"/>
      <c r="X79" s="2"/>
      <c r="Y79" s="2"/>
      <c r="Z79" s="2"/>
      <c r="AA79" s="2"/>
      <c r="AB79" s="2"/>
      <c r="AC79" s="2"/>
      <c r="AD79" s="2"/>
      <c r="AE79" s="2"/>
      <c r="AF79" s="2"/>
      <c r="AG79" s="2"/>
      <c r="AH79" s="500"/>
      <c r="AI79" s="500"/>
      <c r="AJ79" s="500"/>
      <c r="AK79" s="5"/>
      <c r="AL79" s="2226"/>
      <c r="AM79" s="2225"/>
      <c r="AN79" s="2224"/>
      <c r="AO79" s="2224"/>
      <c r="AP79" s="500"/>
      <c r="AQ79" s="2162"/>
      <c r="AR79" s="2162"/>
      <c r="AS79" s="2162"/>
      <c r="AT79" s="2162"/>
      <c r="AU79" s="2162"/>
      <c r="AV79" s="2162"/>
      <c r="AW79" s="38"/>
      <c r="AX79" s="500"/>
      <c r="AY79" s="500"/>
      <c r="AZ79" s="2"/>
      <c r="BA79" s="2"/>
      <c r="BB79" s="2"/>
      <c r="BC79" s="2"/>
      <c r="BD79" s="2"/>
      <c r="BE79" s="2"/>
      <c r="BF79" s="2"/>
      <c r="BG79" s="2"/>
      <c r="BH79" s="2"/>
      <c r="BI79" s="2"/>
      <c r="BJ79" s="2"/>
      <c r="BK79" s="2"/>
      <c r="BL79" s="2"/>
      <c r="BM79" s="500"/>
      <c r="BN79" s="500"/>
      <c r="BO79" s="33"/>
      <c r="BP79" s="33"/>
      <c r="BQ79" s="33"/>
      <c r="BR79" s="33"/>
      <c r="BS79" s="33"/>
      <c r="BT79" s="33"/>
      <c r="BU79" s="33"/>
      <c r="BV79" s="33"/>
      <c r="BW79" s="33"/>
      <c r="BX79" s="33"/>
      <c r="BY79" s="2162"/>
      <c r="BZ79" s="2162"/>
      <c r="CA79" s="2037"/>
      <c r="CB79" s="2037"/>
      <c r="CC79" s="2037"/>
      <c r="CD79" s="2088" t="s">
        <v>1851</v>
      </c>
      <c r="CE79" s="2037"/>
      <c r="CF79" s="2037"/>
      <c r="CG79" s="2"/>
      <c r="CH79" s="643"/>
      <c r="CI79" s="2"/>
      <c r="CJ79" s="2"/>
    </row>
    <row r="80" spans="2:88" s="2221" customFormat="1" ht="30" customHeight="1">
      <c r="B80" s="2223"/>
      <c r="C80" s="2085"/>
      <c r="D80" s="2102" t="s">
        <v>19</v>
      </c>
      <c r="E80" s="211"/>
      <c r="F80" s="885" t="s">
        <v>1899</v>
      </c>
      <c r="G80" s="211"/>
      <c r="H80" s="2085"/>
      <c r="I80" s="1639"/>
      <c r="J80" s="1639"/>
      <c r="K80" s="1639"/>
      <c r="L80" s="1639"/>
      <c r="M80" s="1639"/>
      <c r="N80" s="1639"/>
      <c r="O80" s="1639"/>
      <c r="P80" s="1639"/>
      <c r="Q80" s="1639"/>
      <c r="R80" s="2083"/>
      <c r="S80" s="2083"/>
      <c r="T80" s="2083"/>
      <c r="U80" s="2083"/>
      <c r="V80" s="2083"/>
      <c r="W80" s="2083"/>
      <c r="X80" s="2083"/>
      <c r="Y80" s="2083"/>
      <c r="Z80" s="2083"/>
      <c r="AA80" s="2083"/>
      <c r="AB80" s="2083"/>
      <c r="AC80" s="2083"/>
      <c r="AD80" s="2083"/>
      <c r="AE80" s="2083"/>
      <c r="AF80" s="2083"/>
      <c r="AG80" s="2083"/>
      <c r="AH80" s="2083"/>
      <c r="AI80" s="2083"/>
      <c r="AJ80" s="2083"/>
      <c r="AK80" s="2083"/>
      <c r="AL80" s="2083"/>
      <c r="AM80" s="2083"/>
      <c r="AN80" s="2083"/>
      <c r="AO80" s="2083"/>
      <c r="AP80" s="2085"/>
      <c r="AQ80" s="2085"/>
      <c r="AR80" s="2085"/>
      <c r="AS80" s="2085"/>
      <c r="AT80" s="2085"/>
      <c r="AU80" s="2085"/>
      <c r="AV80" s="2085"/>
      <c r="AW80" s="2085"/>
      <c r="AX80" s="2085"/>
      <c r="AY80" s="2085"/>
      <c r="AZ80" s="2085"/>
      <c r="BA80" s="2085"/>
      <c r="BB80" s="2085"/>
      <c r="BC80" s="2085"/>
      <c r="BD80" s="2085"/>
      <c r="BE80" s="2085"/>
      <c r="BF80" s="2085"/>
      <c r="BG80" s="2085"/>
      <c r="BH80" s="2085"/>
      <c r="BI80" s="2085"/>
      <c r="BJ80" s="2085"/>
      <c r="BK80" s="2085"/>
      <c r="BL80" s="2085"/>
      <c r="BM80" s="2085"/>
      <c r="BN80" s="2085"/>
      <c r="BO80" s="33"/>
      <c r="BP80" s="33"/>
      <c r="BQ80" s="33"/>
      <c r="BR80" s="33"/>
      <c r="BS80" s="33"/>
      <c r="BT80" s="33"/>
      <c r="BU80" s="33"/>
      <c r="BV80" s="33"/>
      <c r="BW80" s="33"/>
      <c r="BX80" s="33"/>
      <c r="BY80" s="2085"/>
      <c r="BZ80" s="2085"/>
      <c r="CA80" s="4340" t="s">
        <v>1258</v>
      </c>
      <c r="CB80" s="4340"/>
      <c r="CC80" s="4386"/>
      <c r="CD80" s="4342"/>
      <c r="CE80" s="4348"/>
      <c r="CF80" s="4344"/>
      <c r="CG80" s="2085"/>
      <c r="CH80" s="2222"/>
    </row>
    <row r="81" spans="2:86" s="2221" customFormat="1" ht="30" customHeight="1">
      <c r="B81" s="2223"/>
      <c r="C81" s="2085"/>
      <c r="D81" s="2083"/>
      <c r="E81" s="211"/>
      <c r="F81" s="1642" t="s">
        <v>1898</v>
      </c>
      <c r="G81" s="211"/>
      <c r="H81" s="2085"/>
      <c r="I81" s="1639"/>
      <c r="J81" s="1639"/>
      <c r="K81" s="1639"/>
      <c r="L81" s="1639"/>
      <c r="M81" s="1639"/>
      <c r="N81" s="1639"/>
      <c r="O81" s="1639"/>
      <c r="P81" s="1639"/>
      <c r="Q81" s="1639"/>
      <c r="R81" s="2083"/>
      <c r="S81" s="2083"/>
      <c r="T81" s="2083"/>
      <c r="U81" s="2083"/>
      <c r="V81" s="2083"/>
      <c r="W81" s="2083"/>
      <c r="X81" s="2083"/>
      <c r="Y81" s="2083"/>
      <c r="Z81" s="2083"/>
      <c r="AA81" s="2083"/>
      <c r="AB81" s="2083"/>
      <c r="AC81" s="2083"/>
      <c r="AD81" s="2083"/>
      <c r="AE81" s="2083"/>
      <c r="AF81" s="2083"/>
      <c r="AG81" s="2083"/>
      <c r="AH81" s="2083"/>
      <c r="AI81" s="2083"/>
      <c r="AJ81" s="2083"/>
      <c r="AK81" s="2083"/>
      <c r="AL81" s="2083"/>
      <c r="AM81" s="2083"/>
      <c r="AN81" s="2083"/>
      <c r="AO81" s="2083"/>
      <c r="AP81" s="2085"/>
      <c r="AQ81" s="2085"/>
      <c r="AR81" s="2085"/>
      <c r="AS81" s="2085"/>
      <c r="AT81" s="2085"/>
      <c r="AU81" s="2085"/>
      <c r="AV81" s="2085"/>
      <c r="AW81" s="2085"/>
      <c r="AX81" s="2085"/>
      <c r="AY81" s="2085"/>
      <c r="AZ81" s="2085"/>
      <c r="BA81" s="2085"/>
      <c r="BB81" s="2085"/>
      <c r="BC81" s="2085"/>
      <c r="BD81" s="2085"/>
      <c r="BE81" s="2085"/>
      <c r="BF81" s="2085"/>
      <c r="BG81" s="2085"/>
      <c r="BH81" s="2085"/>
      <c r="BI81" s="2085"/>
      <c r="BJ81" s="2085"/>
      <c r="BK81" s="2085"/>
      <c r="BL81" s="2085"/>
      <c r="BM81" s="2085"/>
      <c r="BN81" s="2085"/>
      <c r="BO81" s="33"/>
      <c r="BP81" s="33"/>
      <c r="BQ81" s="33"/>
      <c r="BR81" s="33"/>
      <c r="BS81" s="33"/>
      <c r="BT81" s="33"/>
      <c r="BU81" s="33"/>
      <c r="BV81" s="33"/>
      <c r="BW81" s="33"/>
      <c r="BX81" s="33"/>
      <c r="BY81" s="2085"/>
      <c r="BZ81" s="2085"/>
      <c r="CA81" s="4340"/>
      <c r="CB81" s="4340"/>
      <c r="CC81" s="4386"/>
      <c r="CD81" s="4345"/>
      <c r="CE81" s="4346"/>
      <c r="CF81" s="4347"/>
      <c r="CG81" s="2085"/>
      <c r="CH81" s="2222"/>
    </row>
    <row r="82" spans="2:86" s="181" customFormat="1" ht="30" customHeight="1">
      <c r="B82" s="1659"/>
      <c r="C82" s="6"/>
      <c r="D82" s="24"/>
      <c r="E82" s="211"/>
      <c r="F82" s="209"/>
      <c r="G82" s="211"/>
      <c r="H82" s="6"/>
      <c r="I82" s="353"/>
      <c r="J82" s="353"/>
      <c r="K82" s="353"/>
      <c r="L82" s="353"/>
      <c r="M82" s="353"/>
      <c r="N82" s="353"/>
      <c r="O82" s="353"/>
      <c r="P82" s="353"/>
      <c r="Q82" s="353"/>
      <c r="R82" s="353"/>
      <c r="S82" s="353"/>
      <c r="T82" s="353"/>
      <c r="U82" s="353"/>
      <c r="V82" s="353"/>
      <c r="W82" s="353"/>
      <c r="X82" s="353"/>
      <c r="Y82" s="353"/>
      <c r="Z82" s="353"/>
      <c r="AA82" s="353"/>
      <c r="AB82" s="353"/>
      <c r="AC82" s="353"/>
      <c r="AD82" s="353"/>
      <c r="AE82" s="353"/>
      <c r="AF82" s="353"/>
      <c r="AG82" s="353"/>
      <c r="AH82" s="353"/>
      <c r="AI82" s="353"/>
      <c r="AJ82" s="353"/>
      <c r="AK82" s="353"/>
      <c r="AL82" s="353"/>
      <c r="AM82" s="353"/>
      <c r="AN82" s="353"/>
      <c r="AO82" s="353"/>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33"/>
      <c r="BP82" s="33"/>
      <c r="BQ82" s="33"/>
      <c r="BR82" s="33"/>
      <c r="BS82" s="33"/>
      <c r="BT82" s="33"/>
      <c r="BU82" s="33"/>
      <c r="BV82" s="33"/>
      <c r="BW82" s="33"/>
      <c r="BX82" s="33"/>
      <c r="BY82" s="6"/>
      <c r="BZ82" s="6"/>
      <c r="CA82" s="6"/>
      <c r="CB82" s="6"/>
      <c r="CC82" s="6"/>
      <c r="CD82" s="6"/>
      <c r="CE82" s="6"/>
      <c r="CF82" s="6"/>
      <c r="CG82" s="6"/>
      <c r="CH82" s="1660"/>
    </row>
    <row r="83" spans="2:86" s="181" customFormat="1" ht="30" customHeight="1">
      <c r="B83" s="1659"/>
      <c r="C83" s="6"/>
      <c r="D83" s="2075" t="s">
        <v>20</v>
      </c>
      <c r="E83" s="211"/>
      <c r="F83" s="194" t="s">
        <v>1897</v>
      </c>
      <c r="G83" s="211"/>
      <c r="H83" s="6"/>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3"/>
      <c r="AN83" s="353"/>
      <c r="AO83" s="353"/>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33"/>
      <c r="BP83" s="33"/>
      <c r="BQ83" s="33"/>
      <c r="BR83" s="33"/>
      <c r="BS83" s="33"/>
      <c r="BT83" s="33"/>
      <c r="BU83" s="33"/>
      <c r="BV83" s="33"/>
      <c r="BW83" s="33"/>
      <c r="BX83" s="33"/>
      <c r="BY83" s="6"/>
      <c r="BZ83" s="6"/>
      <c r="CA83" s="4340" t="s">
        <v>1579</v>
      </c>
      <c r="CB83" s="4341"/>
      <c r="CC83" s="4341"/>
      <c r="CD83" s="4342"/>
      <c r="CE83" s="4348"/>
      <c r="CF83" s="4344"/>
      <c r="CG83" s="6"/>
      <c r="CH83" s="1660"/>
    </row>
    <row r="84" spans="2:86" s="181" customFormat="1" ht="30" customHeight="1">
      <c r="B84" s="1659"/>
      <c r="C84" s="6"/>
      <c r="D84" s="2072"/>
      <c r="E84" s="211"/>
      <c r="F84" s="200" t="s">
        <v>1896</v>
      </c>
      <c r="G84" s="211"/>
      <c r="H84" s="6"/>
      <c r="I84" s="353"/>
      <c r="J84" s="353"/>
      <c r="K84" s="353"/>
      <c r="L84" s="353"/>
      <c r="M84" s="353"/>
      <c r="N84" s="353"/>
      <c r="O84" s="353"/>
      <c r="P84" s="353"/>
      <c r="Q84" s="353"/>
      <c r="R84" s="353"/>
      <c r="S84" s="353"/>
      <c r="T84" s="353"/>
      <c r="U84" s="353"/>
      <c r="V84" s="353"/>
      <c r="W84" s="353"/>
      <c r="X84" s="353"/>
      <c r="Y84" s="353"/>
      <c r="Z84" s="353"/>
      <c r="AA84" s="353"/>
      <c r="AB84" s="353"/>
      <c r="AC84" s="353"/>
      <c r="AD84" s="353"/>
      <c r="AE84" s="353"/>
      <c r="AF84" s="353"/>
      <c r="AG84" s="353"/>
      <c r="AH84" s="353"/>
      <c r="AI84" s="353"/>
      <c r="AJ84" s="353"/>
      <c r="AK84" s="353"/>
      <c r="AL84" s="353"/>
      <c r="AM84" s="353"/>
      <c r="AN84" s="353"/>
      <c r="AO84" s="353"/>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33"/>
      <c r="BP84" s="33"/>
      <c r="BQ84" s="33"/>
      <c r="BR84" s="33"/>
      <c r="BS84" s="33"/>
      <c r="BT84" s="33"/>
      <c r="BU84" s="33"/>
      <c r="BV84" s="33"/>
      <c r="BW84" s="33"/>
      <c r="BX84" s="33"/>
      <c r="BY84" s="6"/>
      <c r="BZ84" s="6"/>
      <c r="CA84" s="4341"/>
      <c r="CB84" s="4341"/>
      <c r="CC84" s="4341"/>
      <c r="CD84" s="4345"/>
      <c r="CE84" s="4346"/>
      <c r="CF84" s="4347"/>
      <c r="CG84" s="6"/>
      <c r="CH84" s="1660"/>
    </row>
    <row r="85" spans="2:86" s="181" customFormat="1" ht="30" customHeight="1">
      <c r="B85" s="1659"/>
      <c r="C85" s="6"/>
      <c r="D85" s="2077"/>
      <c r="E85" s="211"/>
      <c r="F85" s="209"/>
      <c r="G85" s="211"/>
      <c r="H85" s="6"/>
      <c r="I85" s="353"/>
      <c r="J85" s="353"/>
      <c r="K85" s="353"/>
      <c r="L85" s="353"/>
      <c r="M85" s="353"/>
      <c r="N85" s="353"/>
      <c r="O85" s="353"/>
      <c r="P85" s="353"/>
      <c r="Q85" s="353"/>
      <c r="R85" s="353"/>
      <c r="S85" s="353"/>
      <c r="T85" s="353"/>
      <c r="U85" s="353"/>
      <c r="V85" s="353"/>
      <c r="W85" s="353"/>
      <c r="X85" s="353"/>
      <c r="Y85" s="353"/>
      <c r="Z85" s="353"/>
      <c r="AA85" s="353"/>
      <c r="AB85" s="353"/>
      <c r="AC85" s="353"/>
      <c r="AD85" s="353"/>
      <c r="AE85" s="353"/>
      <c r="AF85" s="353"/>
      <c r="AG85" s="353"/>
      <c r="AH85" s="353"/>
      <c r="AI85" s="353"/>
      <c r="AJ85" s="353"/>
      <c r="AK85" s="353"/>
      <c r="AL85" s="353"/>
      <c r="AM85" s="353"/>
      <c r="AN85" s="353"/>
      <c r="AO85" s="353"/>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33"/>
      <c r="BP85" s="33"/>
      <c r="BQ85" s="33"/>
      <c r="BR85" s="33"/>
      <c r="BS85" s="33"/>
      <c r="BT85" s="33"/>
      <c r="BU85" s="33"/>
      <c r="BV85" s="33"/>
      <c r="BW85" s="33"/>
      <c r="BX85" s="33"/>
      <c r="BY85" s="6"/>
      <c r="BZ85" s="6"/>
      <c r="CA85" s="6"/>
      <c r="CB85" s="6"/>
      <c r="CC85" s="6"/>
      <c r="CD85" s="6"/>
      <c r="CE85" s="6"/>
      <c r="CF85" s="6"/>
      <c r="CG85" s="6"/>
      <c r="CH85" s="1660"/>
    </row>
    <row r="86" spans="2:86" s="181" customFormat="1" ht="30" customHeight="1">
      <c r="B86" s="1659"/>
      <c r="C86" s="6"/>
      <c r="D86" s="353" t="s">
        <v>47</v>
      </c>
      <c r="E86" s="211"/>
      <c r="F86" s="194" t="s">
        <v>2688</v>
      </c>
      <c r="G86" s="211"/>
      <c r="H86" s="6"/>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3"/>
      <c r="AG86" s="353"/>
      <c r="AH86" s="353"/>
      <c r="AI86" s="353"/>
      <c r="AJ86" s="353"/>
      <c r="AK86" s="353"/>
      <c r="AL86" s="353"/>
      <c r="AM86" s="353"/>
      <c r="AN86" s="353"/>
      <c r="AO86" s="353"/>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33"/>
      <c r="BP86" s="33"/>
      <c r="BQ86" s="33"/>
      <c r="BR86" s="33"/>
      <c r="BS86" s="33"/>
      <c r="BT86" s="33"/>
      <c r="BU86" s="33"/>
      <c r="BV86" s="33"/>
      <c r="BW86" s="33"/>
      <c r="BX86" s="33"/>
      <c r="BY86" s="6"/>
      <c r="BZ86" s="6"/>
      <c r="CA86" s="4340" t="s">
        <v>820</v>
      </c>
      <c r="CB86" s="4341"/>
      <c r="CC86" s="4341"/>
      <c r="CD86" s="4342"/>
      <c r="CE86" s="4348"/>
      <c r="CF86" s="4344"/>
      <c r="CG86" s="6"/>
      <c r="CH86" s="1660"/>
    </row>
    <row r="87" spans="2:86" s="181" customFormat="1" ht="30" customHeight="1">
      <c r="B87" s="1659"/>
      <c r="C87" s="6"/>
      <c r="D87" s="2101"/>
      <c r="E87" s="211"/>
      <c r="F87" s="200" t="s">
        <v>1895</v>
      </c>
      <c r="G87" s="211"/>
      <c r="H87" s="6"/>
      <c r="I87" s="353"/>
      <c r="J87" s="353"/>
      <c r="K87" s="353"/>
      <c r="L87" s="353"/>
      <c r="M87" s="353"/>
      <c r="N87" s="353"/>
      <c r="O87" s="353"/>
      <c r="P87" s="353"/>
      <c r="Q87" s="353"/>
      <c r="R87" s="353"/>
      <c r="S87" s="353"/>
      <c r="T87" s="353"/>
      <c r="U87" s="353"/>
      <c r="V87" s="353"/>
      <c r="W87" s="353"/>
      <c r="X87" s="353"/>
      <c r="Y87" s="353"/>
      <c r="Z87" s="353"/>
      <c r="AA87" s="353"/>
      <c r="AB87" s="353"/>
      <c r="AC87" s="353"/>
      <c r="AD87" s="353"/>
      <c r="AE87" s="353"/>
      <c r="AF87" s="353"/>
      <c r="AG87" s="353"/>
      <c r="AH87" s="353"/>
      <c r="AI87" s="353"/>
      <c r="AJ87" s="353"/>
      <c r="AK87" s="353"/>
      <c r="AL87" s="353"/>
      <c r="AM87" s="353"/>
      <c r="AN87" s="353"/>
      <c r="AO87" s="353"/>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33"/>
      <c r="BP87" s="33"/>
      <c r="BQ87" s="33"/>
      <c r="BR87" s="33"/>
      <c r="BS87" s="33"/>
      <c r="BT87" s="33"/>
      <c r="BU87" s="33"/>
      <c r="BV87" s="33"/>
      <c r="BW87" s="33"/>
      <c r="BX87" s="33"/>
      <c r="BY87" s="6"/>
      <c r="BZ87" s="6"/>
      <c r="CA87" s="4341"/>
      <c r="CB87" s="4341"/>
      <c r="CC87" s="4341"/>
      <c r="CD87" s="4345"/>
      <c r="CE87" s="4346"/>
      <c r="CF87" s="4347"/>
      <c r="CG87" s="6"/>
      <c r="CH87" s="1660"/>
    </row>
    <row r="88" spans="2:86" s="181" customFormat="1" ht="30" customHeight="1">
      <c r="B88" s="1659"/>
      <c r="C88" s="6"/>
      <c r="D88" s="2072"/>
      <c r="E88" s="211"/>
      <c r="F88" s="209"/>
      <c r="G88" s="211"/>
      <c r="H88" s="6"/>
      <c r="I88" s="353"/>
      <c r="J88" s="353"/>
      <c r="K88" s="353"/>
      <c r="L88" s="353"/>
      <c r="M88" s="353"/>
      <c r="N88" s="353"/>
      <c r="O88" s="353"/>
      <c r="P88" s="353"/>
      <c r="Q88" s="353"/>
      <c r="R88" s="353"/>
      <c r="S88" s="353"/>
      <c r="T88" s="353"/>
      <c r="U88" s="353"/>
      <c r="V88" s="353"/>
      <c r="W88" s="353"/>
      <c r="X88" s="353"/>
      <c r="Y88" s="353"/>
      <c r="Z88" s="353"/>
      <c r="AA88" s="353"/>
      <c r="AB88" s="353"/>
      <c r="AC88" s="353"/>
      <c r="AD88" s="353"/>
      <c r="AE88" s="353"/>
      <c r="AF88" s="353"/>
      <c r="AG88" s="353"/>
      <c r="AH88" s="353"/>
      <c r="AI88" s="353"/>
      <c r="AJ88" s="353"/>
      <c r="AK88" s="353"/>
      <c r="AL88" s="353"/>
      <c r="AM88" s="353"/>
      <c r="AN88" s="353"/>
      <c r="AO88" s="353"/>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33"/>
      <c r="BP88" s="33"/>
      <c r="BQ88" s="33"/>
      <c r="BR88" s="33"/>
      <c r="BS88" s="33"/>
      <c r="BT88" s="33"/>
      <c r="BU88" s="33"/>
      <c r="BV88" s="33"/>
      <c r="BW88" s="33"/>
      <c r="BX88" s="33"/>
      <c r="BY88" s="6"/>
      <c r="BZ88" s="6"/>
      <c r="CA88" s="6"/>
      <c r="CB88" s="6"/>
      <c r="CC88" s="6"/>
      <c r="CD88" s="6"/>
      <c r="CE88" s="6"/>
      <c r="CF88" s="6"/>
      <c r="CG88" s="6"/>
      <c r="CH88" s="1660"/>
    </row>
    <row r="89" spans="2:86" s="181" customFormat="1" ht="30" customHeight="1">
      <c r="B89" s="1659"/>
      <c r="C89" s="6"/>
      <c r="D89" s="2075" t="s">
        <v>72</v>
      </c>
      <c r="E89" s="211"/>
      <c r="F89" s="353" t="s">
        <v>1894</v>
      </c>
      <c r="G89" s="211"/>
      <c r="H89" s="6"/>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3"/>
      <c r="AG89" s="353"/>
      <c r="AH89" s="353"/>
      <c r="AI89" s="353"/>
      <c r="AJ89" s="353"/>
      <c r="AK89" s="353"/>
      <c r="AL89" s="353"/>
      <c r="AM89" s="353"/>
      <c r="AN89" s="353"/>
      <c r="AO89" s="353"/>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33"/>
      <c r="BP89" s="33"/>
      <c r="BQ89" s="33"/>
      <c r="BR89" s="33"/>
      <c r="BS89" s="33"/>
      <c r="BT89" s="33"/>
      <c r="BU89" s="33"/>
      <c r="BV89" s="33"/>
      <c r="BW89" s="33"/>
      <c r="BX89" s="33"/>
      <c r="BY89" s="6"/>
      <c r="BZ89" s="6"/>
      <c r="CA89" s="4340" t="s">
        <v>1580</v>
      </c>
      <c r="CB89" s="4341"/>
      <c r="CC89" s="4341"/>
      <c r="CD89" s="4342"/>
      <c r="CE89" s="4348"/>
      <c r="CF89" s="4344"/>
      <c r="CG89" s="6"/>
      <c r="CH89" s="1660"/>
    </row>
    <row r="90" spans="2:86" s="181" customFormat="1" ht="30" customHeight="1">
      <c r="B90" s="1659"/>
      <c r="C90" s="6"/>
      <c r="D90" s="2072"/>
      <c r="E90" s="211"/>
      <c r="F90" s="208" t="s">
        <v>1893</v>
      </c>
      <c r="G90" s="211"/>
      <c r="H90" s="6"/>
      <c r="I90" s="353"/>
      <c r="J90" s="353"/>
      <c r="K90" s="353"/>
      <c r="L90" s="353"/>
      <c r="M90" s="353"/>
      <c r="N90" s="353"/>
      <c r="O90" s="353"/>
      <c r="P90" s="353"/>
      <c r="Q90" s="353"/>
      <c r="R90" s="353"/>
      <c r="S90" s="353"/>
      <c r="T90" s="353"/>
      <c r="U90" s="353"/>
      <c r="V90" s="353"/>
      <c r="W90" s="353"/>
      <c r="X90" s="353"/>
      <c r="Y90" s="353"/>
      <c r="Z90" s="353"/>
      <c r="AA90" s="353"/>
      <c r="AB90" s="353"/>
      <c r="AC90" s="353"/>
      <c r="AD90" s="353"/>
      <c r="AE90" s="353"/>
      <c r="AF90" s="353"/>
      <c r="AG90" s="353"/>
      <c r="AH90" s="353"/>
      <c r="AI90" s="353"/>
      <c r="AJ90" s="353"/>
      <c r="AK90" s="353"/>
      <c r="AL90" s="353"/>
      <c r="AM90" s="353"/>
      <c r="AN90" s="353"/>
      <c r="AO90" s="353"/>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33"/>
      <c r="BP90" s="33"/>
      <c r="BQ90" s="33"/>
      <c r="BR90" s="33"/>
      <c r="BS90" s="33"/>
      <c r="BT90" s="33"/>
      <c r="BU90" s="33"/>
      <c r="BV90" s="33"/>
      <c r="BW90" s="33"/>
      <c r="BX90" s="33"/>
      <c r="BY90" s="6"/>
      <c r="BZ90" s="6"/>
      <c r="CA90" s="4341"/>
      <c r="CB90" s="4341"/>
      <c r="CC90" s="4341"/>
      <c r="CD90" s="4345"/>
      <c r="CE90" s="4346"/>
      <c r="CF90" s="4347"/>
      <c r="CG90" s="6"/>
      <c r="CH90" s="1660"/>
    </row>
    <row r="91" spans="2:86" s="181" customFormat="1" ht="30" customHeight="1">
      <c r="B91" s="1659"/>
      <c r="C91" s="6"/>
      <c r="D91" s="2077"/>
      <c r="E91" s="211"/>
      <c r="F91" s="208"/>
      <c r="G91" s="211"/>
      <c r="H91" s="6"/>
      <c r="I91" s="353"/>
      <c r="J91" s="353"/>
      <c r="K91" s="353"/>
      <c r="L91" s="353"/>
      <c r="M91" s="353"/>
      <c r="N91" s="353"/>
      <c r="O91" s="353"/>
      <c r="P91" s="353"/>
      <c r="Q91" s="353"/>
      <c r="R91" s="353"/>
      <c r="S91" s="353"/>
      <c r="T91" s="353"/>
      <c r="U91" s="353"/>
      <c r="V91" s="353"/>
      <c r="W91" s="353"/>
      <c r="X91" s="353"/>
      <c r="Y91" s="353"/>
      <c r="Z91" s="353"/>
      <c r="AA91" s="353"/>
      <c r="AB91" s="353"/>
      <c r="AC91" s="353"/>
      <c r="AD91" s="353"/>
      <c r="AE91" s="353"/>
      <c r="AF91" s="353"/>
      <c r="AG91" s="353"/>
      <c r="AH91" s="353"/>
      <c r="AI91" s="353"/>
      <c r="AJ91" s="353"/>
      <c r="AK91" s="353"/>
      <c r="AL91" s="353"/>
      <c r="AM91" s="353"/>
      <c r="AN91" s="353"/>
      <c r="AO91" s="353"/>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33"/>
      <c r="BP91" s="33"/>
      <c r="BQ91" s="33"/>
      <c r="BR91" s="33"/>
      <c r="BS91" s="33"/>
      <c r="BT91" s="33"/>
      <c r="BU91" s="33"/>
      <c r="BV91" s="33"/>
      <c r="BW91" s="33"/>
      <c r="BX91" s="33"/>
      <c r="BY91" s="6"/>
      <c r="BZ91" s="6"/>
      <c r="CA91" s="6"/>
      <c r="CB91" s="6"/>
      <c r="CC91" s="6"/>
      <c r="CD91" s="6"/>
      <c r="CE91" s="6"/>
      <c r="CF91" s="6"/>
      <c r="CG91" s="6"/>
      <c r="CH91" s="1660"/>
    </row>
    <row r="92" spans="2:86" s="181" customFormat="1" ht="30" customHeight="1">
      <c r="B92" s="1659"/>
      <c r="C92" s="6"/>
      <c r="D92" s="2075" t="s">
        <v>115</v>
      </c>
      <c r="E92" s="211"/>
      <c r="F92" s="353" t="s">
        <v>1892</v>
      </c>
      <c r="G92" s="211"/>
      <c r="H92" s="6"/>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c r="AJ92" s="353"/>
      <c r="AK92" s="353"/>
      <c r="AL92" s="353"/>
      <c r="AM92" s="353"/>
      <c r="AN92" s="353"/>
      <c r="AO92" s="353"/>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33"/>
      <c r="BP92" s="33"/>
      <c r="BQ92" s="33"/>
      <c r="BR92" s="33"/>
      <c r="BS92" s="33"/>
      <c r="BT92" s="33"/>
      <c r="BU92" s="33"/>
      <c r="BV92" s="33"/>
      <c r="BW92" s="33"/>
      <c r="BX92" s="33"/>
      <c r="BY92" s="6"/>
      <c r="BZ92" s="6"/>
      <c r="CA92" s="4340" t="s">
        <v>1891</v>
      </c>
      <c r="CB92" s="4341"/>
      <c r="CC92" s="4341"/>
      <c r="CD92" s="4342"/>
      <c r="CE92" s="4348"/>
      <c r="CF92" s="4344"/>
      <c r="CG92" s="6"/>
      <c r="CH92" s="1660"/>
    </row>
    <row r="93" spans="2:86" s="181" customFormat="1" ht="30" customHeight="1">
      <c r="B93" s="1659"/>
      <c r="C93" s="6"/>
      <c r="D93" s="2072"/>
      <c r="E93" s="211"/>
      <c r="F93" s="208" t="s">
        <v>1890</v>
      </c>
      <c r="G93" s="211"/>
      <c r="H93" s="6"/>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3"/>
      <c r="AG93" s="353"/>
      <c r="AH93" s="353"/>
      <c r="AI93" s="353"/>
      <c r="AJ93" s="353"/>
      <c r="AK93" s="353"/>
      <c r="AL93" s="353"/>
      <c r="AM93" s="353"/>
      <c r="AN93" s="353"/>
      <c r="AO93" s="353"/>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33"/>
      <c r="BP93" s="33"/>
      <c r="BQ93" s="33"/>
      <c r="BR93" s="33"/>
      <c r="BS93" s="33"/>
      <c r="BT93" s="33"/>
      <c r="BU93" s="33"/>
      <c r="BV93" s="33"/>
      <c r="BW93" s="33"/>
      <c r="BX93" s="33"/>
      <c r="BY93" s="6"/>
      <c r="BZ93" s="6"/>
      <c r="CA93" s="4341"/>
      <c r="CB93" s="4341"/>
      <c r="CC93" s="4341"/>
      <c r="CD93" s="4345"/>
      <c r="CE93" s="4346"/>
      <c r="CF93" s="4347"/>
      <c r="CG93" s="6"/>
      <c r="CH93" s="1660"/>
    </row>
    <row r="94" spans="2:86" s="181" customFormat="1" ht="30" customHeight="1">
      <c r="B94" s="1659"/>
      <c r="C94" s="6"/>
      <c r="D94" s="2072"/>
      <c r="E94" s="211"/>
      <c r="F94" s="208"/>
      <c r="G94" s="211"/>
      <c r="H94" s="6"/>
      <c r="I94" s="353"/>
      <c r="J94" s="353"/>
      <c r="K94" s="353"/>
      <c r="L94" s="353"/>
      <c r="M94" s="353"/>
      <c r="N94" s="353"/>
      <c r="O94" s="353"/>
      <c r="P94" s="353"/>
      <c r="Q94" s="353"/>
      <c r="R94" s="353"/>
      <c r="S94" s="353"/>
      <c r="T94" s="353"/>
      <c r="U94" s="353"/>
      <c r="V94" s="353"/>
      <c r="W94" s="353"/>
      <c r="X94" s="353"/>
      <c r="Y94" s="353"/>
      <c r="Z94" s="353"/>
      <c r="AA94" s="353"/>
      <c r="AB94" s="353"/>
      <c r="AC94" s="353"/>
      <c r="AD94" s="353"/>
      <c r="AE94" s="353"/>
      <c r="AF94" s="353"/>
      <c r="AG94" s="353"/>
      <c r="AH94" s="353"/>
      <c r="AI94" s="353"/>
      <c r="AJ94" s="353"/>
      <c r="AK94" s="353"/>
      <c r="AL94" s="353"/>
      <c r="AM94" s="353"/>
      <c r="AN94" s="353"/>
      <c r="AO94" s="353"/>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33"/>
      <c r="BP94" s="33"/>
      <c r="BQ94" s="33"/>
      <c r="BR94" s="33"/>
      <c r="BS94" s="33"/>
      <c r="BT94" s="33"/>
      <c r="BU94" s="33"/>
      <c r="BV94" s="33"/>
      <c r="BW94" s="33"/>
      <c r="BX94" s="33"/>
      <c r="BY94" s="6"/>
      <c r="BZ94" s="6"/>
      <c r="CA94" s="2168"/>
      <c r="CB94" s="2168"/>
      <c r="CC94" s="2168"/>
      <c r="CD94" s="2170"/>
      <c r="CE94" s="2170"/>
      <c r="CF94" s="2170"/>
      <c r="CG94" s="6"/>
      <c r="CH94" s="1660"/>
    </row>
    <row r="95" spans="2:86" s="181" customFormat="1" ht="30" customHeight="1">
      <c r="B95" s="1659"/>
      <c r="C95" s="6"/>
      <c r="D95" s="2075" t="s">
        <v>116</v>
      </c>
      <c r="E95" s="211"/>
      <c r="F95" s="353" t="s">
        <v>417</v>
      </c>
      <c r="G95" s="211"/>
      <c r="H95" s="6"/>
      <c r="I95" s="353"/>
      <c r="J95" s="353"/>
      <c r="K95" s="353"/>
      <c r="L95" s="353"/>
      <c r="M95" s="353"/>
      <c r="N95" s="353"/>
      <c r="O95" s="353"/>
      <c r="P95" s="353"/>
      <c r="Q95" s="353"/>
      <c r="R95" s="353"/>
      <c r="S95" s="353"/>
      <c r="T95" s="353"/>
      <c r="U95" s="353"/>
      <c r="V95" s="353"/>
      <c r="W95" s="353"/>
      <c r="X95" s="353"/>
      <c r="Y95" s="353"/>
      <c r="Z95" s="353"/>
      <c r="AA95" s="353"/>
      <c r="AB95" s="353"/>
      <c r="AC95" s="353"/>
      <c r="AD95" s="353"/>
      <c r="AE95" s="353"/>
      <c r="AF95" s="353"/>
      <c r="AG95" s="353"/>
      <c r="AH95" s="353"/>
      <c r="AI95" s="353"/>
      <c r="AJ95" s="353"/>
      <c r="AK95" s="353"/>
      <c r="AL95" s="353"/>
      <c r="AM95" s="353"/>
      <c r="AN95" s="353"/>
      <c r="AO95" s="353"/>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33"/>
      <c r="BP95" s="33"/>
      <c r="BQ95" s="33"/>
      <c r="BR95" s="33"/>
      <c r="BS95" s="33"/>
      <c r="BT95" s="33"/>
      <c r="BU95" s="33"/>
      <c r="BV95" s="33"/>
      <c r="BW95" s="33"/>
      <c r="BX95" s="33"/>
      <c r="BY95" s="6"/>
      <c r="BZ95" s="6"/>
      <c r="CA95" s="4340" t="s">
        <v>1889</v>
      </c>
      <c r="CB95" s="4341"/>
      <c r="CC95" s="4341"/>
      <c r="CD95" s="4342"/>
      <c r="CE95" s="4348"/>
      <c r="CF95" s="4344"/>
      <c r="CG95" s="6"/>
      <c r="CH95" s="1660"/>
    </row>
    <row r="96" spans="2:86" s="181" customFormat="1" ht="30" customHeight="1">
      <c r="B96" s="1659"/>
      <c r="C96" s="6"/>
      <c r="D96" s="2072"/>
      <c r="E96" s="211"/>
      <c r="F96" s="208" t="s">
        <v>418</v>
      </c>
      <c r="G96" s="211"/>
      <c r="H96" s="6"/>
      <c r="I96" s="353"/>
      <c r="J96" s="353"/>
      <c r="K96" s="353"/>
      <c r="L96" s="353"/>
      <c r="M96" s="353"/>
      <c r="N96" s="353"/>
      <c r="O96" s="353"/>
      <c r="P96" s="353"/>
      <c r="Q96" s="353"/>
      <c r="R96" s="353"/>
      <c r="S96" s="2247"/>
      <c r="T96" s="2247"/>
      <c r="U96" s="2247"/>
      <c r="V96" s="2247"/>
      <c r="W96" s="2247"/>
      <c r="X96" s="2247"/>
      <c r="Y96" s="2247"/>
      <c r="Z96" s="2247"/>
      <c r="AA96" s="2247"/>
      <c r="AB96" s="2247"/>
      <c r="AC96" s="2247"/>
      <c r="AD96" s="2247"/>
      <c r="AE96" s="2247"/>
      <c r="AF96" s="2247"/>
      <c r="AG96" s="2247"/>
      <c r="AH96" s="2247"/>
      <c r="AI96" s="2247"/>
      <c r="AJ96" s="2247"/>
      <c r="AK96" s="2247"/>
      <c r="AL96" s="2247"/>
      <c r="AM96" s="353"/>
      <c r="AN96" s="353"/>
      <c r="AO96" s="353"/>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33"/>
      <c r="BP96" s="33"/>
      <c r="BQ96" s="33"/>
      <c r="BR96" s="33"/>
      <c r="BS96" s="33"/>
      <c r="BT96" s="33"/>
      <c r="BU96" s="33"/>
      <c r="BV96" s="33"/>
      <c r="BW96" s="33"/>
      <c r="BX96" s="33"/>
      <c r="BY96" s="6"/>
      <c r="BZ96" s="6"/>
      <c r="CA96" s="4341"/>
      <c r="CB96" s="4341"/>
      <c r="CC96" s="4341"/>
      <c r="CD96" s="4345"/>
      <c r="CE96" s="4346"/>
      <c r="CF96" s="4347"/>
      <c r="CG96" s="6"/>
      <c r="CH96" s="1660"/>
    </row>
    <row r="97" spans="1:86" s="181" customFormat="1" ht="30" customHeight="1">
      <c r="B97" s="1659"/>
      <c r="C97" s="6"/>
      <c r="D97" s="2072"/>
      <c r="E97" s="211"/>
      <c r="F97" s="208"/>
      <c r="G97" s="211"/>
      <c r="H97" s="6"/>
      <c r="I97" s="353"/>
      <c r="J97" s="353"/>
      <c r="K97" s="353"/>
      <c r="L97" s="353"/>
      <c r="M97" s="353"/>
      <c r="N97" s="353"/>
      <c r="O97" s="353"/>
      <c r="P97" s="353"/>
      <c r="Q97" s="353"/>
      <c r="R97" s="353"/>
      <c r="S97" s="353"/>
      <c r="T97" s="353"/>
      <c r="U97" s="353"/>
      <c r="V97" s="353"/>
      <c r="W97" s="353"/>
      <c r="X97" s="353"/>
      <c r="Y97" s="353"/>
      <c r="Z97" s="353"/>
      <c r="AA97" s="353"/>
      <c r="AB97" s="353"/>
      <c r="AC97" s="353"/>
      <c r="AD97" s="353"/>
      <c r="AE97" s="353"/>
      <c r="AF97" s="353"/>
      <c r="AG97" s="353"/>
      <c r="AH97" s="353"/>
      <c r="AI97" s="353"/>
      <c r="AJ97" s="353"/>
      <c r="AK97" s="353"/>
      <c r="AL97" s="353"/>
      <c r="AM97" s="353"/>
      <c r="AN97" s="353"/>
      <c r="AO97" s="353"/>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33"/>
      <c r="BP97" s="33"/>
      <c r="BQ97" s="33"/>
      <c r="BR97" s="33"/>
      <c r="BS97" s="33"/>
      <c r="BT97" s="33"/>
      <c r="BU97" s="33"/>
      <c r="BV97" s="33"/>
      <c r="BW97" s="33"/>
      <c r="BX97" s="33"/>
      <c r="BY97" s="6"/>
      <c r="BZ97" s="6"/>
      <c r="CA97" s="2168"/>
      <c r="CB97" s="2168"/>
      <c r="CC97" s="2168"/>
      <c r="CD97" s="2170"/>
      <c r="CE97" s="2170"/>
      <c r="CF97" s="2170"/>
      <c r="CG97" s="6"/>
      <c r="CH97" s="1660"/>
    </row>
    <row r="98" spans="1:86" s="181" customFormat="1" ht="30" customHeight="1">
      <c r="B98" s="1659"/>
      <c r="C98" s="6"/>
      <c r="D98" s="2075" t="s">
        <v>120</v>
      </c>
      <c r="E98" s="211"/>
      <c r="F98" s="353" t="s">
        <v>1888</v>
      </c>
      <c r="G98" s="211"/>
      <c r="H98" s="6"/>
      <c r="I98" s="353"/>
      <c r="J98" s="353"/>
      <c r="K98" s="353"/>
      <c r="L98" s="353"/>
      <c r="M98" s="353"/>
      <c r="N98" s="353"/>
      <c r="O98" s="353"/>
      <c r="P98" s="353"/>
      <c r="Q98" s="353"/>
      <c r="R98" s="353"/>
      <c r="S98" s="353"/>
      <c r="T98" s="353"/>
      <c r="U98" s="353"/>
      <c r="V98" s="353"/>
      <c r="W98" s="353"/>
      <c r="X98" s="353"/>
      <c r="Y98" s="353"/>
      <c r="Z98" s="353"/>
      <c r="AA98" s="353"/>
      <c r="AB98" s="353"/>
      <c r="AC98" s="353"/>
      <c r="AD98" s="353"/>
      <c r="AE98" s="353"/>
      <c r="AF98" s="353"/>
      <c r="AG98" s="353"/>
      <c r="AH98" s="353"/>
      <c r="AI98" s="353"/>
      <c r="AJ98" s="353"/>
      <c r="AK98" s="353"/>
      <c r="AL98" s="353"/>
      <c r="AM98" s="353"/>
      <c r="AN98" s="353"/>
      <c r="AO98" s="353"/>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33"/>
      <c r="BP98" s="33"/>
      <c r="BQ98" s="33"/>
      <c r="BR98" s="33"/>
      <c r="BS98" s="33"/>
      <c r="BT98" s="33"/>
      <c r="BU98" s="33"/>
      <c r="BV98" s="33"/>
      <c r="BW98" s="33"/>
      <c r="BX98" s="33"/>
      <c r="BY98" s="6"/>
      <c r="BZ98" s="6"/>
      <c r="CA98" s="4340" t="s">
        <v>1757</v>
      </c>
      <c r="CB98" s="4341"/>
      <c r="CC98" s="4341"/>
      <c r="CD98" s="4342"/>
      <c r="CE98" s="4348"/>
      <c r="CF98" s="4344"/>
      <c r="CG98" s="6"/>
      <c r="CH98" s="1660"/>
    </row>
    <row r="99" spans="1:86" s="181" customFormat="1" ht="30" customHeight="1">
      <c r="B99" s="1659"/>
      <c r="C99" s="6"/>
      <c r="D99" s="2072"/>
      <c r="E99" s="211"/>
      <c r="F99" s="208" t="s">
        <v>1887</v>
      </c>
      <c r="G99" s="211"/>
      <c r="H99" s="6"/>
      <c r="I99" s="353"/>
      <c r="J99" s="353"/>
      <c r="K99" s="353"/>
      <c r="L99" s="353"/>
      <c r="M99" s="353"/>
      <c r="N99" s="353"/>
      <c r="O99" s="353"/>
      <c r="P99" s="353"/>
      <c r="Q99" s="353"/>
      <c r="R99" s="353"/>
      <c r="S99" s="353"/>
      <c r="T99" s="353"/>
      <c r="U99" s="353"/>
      <c r="V99" s="353"/>
      <c r="W99" s="353"/>
      <c r="X99" s="353"/>
      <c r="Y99" s="353"/>
      <c r="Z99" s="353"/>
      <c r="AA99" s="353"/>
      <c r="AB99" s="353"/>
      <c r="AC99" s="353"/>
      <c r="AD99" s="353"/>
      <c r="AE99" s="353"/>
      <c r="AF99" s="353"/>
      <c r="AG99" s="353"/>
      <c r="AH99" s="353"/>
      <c r="AI99" s="353"/>
      <c r="AJ99" s="353"/>
      <c r="AK99" s="353"/>
      <c r="AL99" s="353"/>
      <c r="AM99" s="353"/>
      <c r="AN99" s="353"/>
      <c r="AO99" s="353"/>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33"/>
      <c r="BP99" s="33"/>
      <c r="BQ99" s="33"/>
      <c r="BR99" s="33"/>
      <c r="BS99" s="33"/>
      <c r="BT99" s="33"/>
      <c r="BU99" s="33"/>
      <c r="BV99" s="33"/>
      <c r="BW99" s="33"/>
      <c r="BX99" s="33"/>
      <c r="BY99" s="6"/>
      <c r="BZ99" s="6"/>
      <c r="CA99" s="4341"/>
      <c r="CB99" s="4341"/>
      <c r="CC99" s="4341"/>
      <c r="CD99" s="4345"/>
      <c r="CE99" s="4346"/>
      <c r="CF99" s="4347"/>
      <c r="CG99" s="6"/>
      <c r="CH99" s="1660"/>
    </row>
    <row r="100" spans="1:86" s="181" customFormat="1" ht="30" customHeight="1" thickBot="1">
      <c r="B100" s="2220"/>
      <c r="C100" s="2218"/>
      <c r="D100" s="2218"/>
      <c r="E100" s="2218"/>
      <c r="F100" s="2218"/>
      <c r="G100" s="2218"/>
      <c r="H100" s="2219"/>
      <c r="I100" s="2219"/>
      <c r="J100" s="2219"/>
      <c r="K100" s="2219"/>
      <c r="L100" s="2219"/>
      <c r="M100" s="2219"/>
      <c r="N100" s="2219"/>
      <c r="O100" s="2219"/>
      <c r="P100" s="2219"/>
      <c r="Q100" s="2219"/>
      <c r="R100" s="2219"/>
      <c r="S100" s="2219"/>
      <c r="T100" s="2219"/>
      <c r="U100" s="2219"/>
      <c r="V100" s="2219"/>
      <c r="W100" s="2219"/>
      <c r="X100" s="2219"/>
      <c r="Y100" s="2219"/>
      <c r="Z100" s="2219"/>
      <c r="AA100" s="2219"/>
      <c r="AB100" s="2219"/>
      <c r="AC100" s="2219"/>
      <c r="AD100" s="2219"/>
      <c r="AE100" s="2219"/>
      <c r="AF100" s="2219"/>
      <c r="AG100" s="2219"/>
      <c r="AH100" s="2219"/>
      <c r="AI100" s="2219"/>
      <c r="AJ100" s="2219"/>
      <c r="AK100" s="2219"/>
      <c r="AL100" s="2219"/>
      <c r="AM100" s="2219"/>
      <c r="AN100" s="2219"/>
      <c r="AO100" s="2219"/>
      <c r="AP100" s="2218"/>
      <c r="AQ100" s="2218"/>
      <c r="AR100" s="2218"/>
      <c r="AS100" s="2218"/>
      <c r="AT100" s="2218"/>
      <c r="AU100" s="2218"/>
      <c r="AV100" s="2218"/>
      <c r="AW100" s="2218"/>
      <c r="AX100" s="2218"/>
      <c r="AY100" s="2218"/>
      <c r="AZ100" s="2218"/>
      <c r="BA100" s="2218"/>
      <c r="BB100" s="2218"/>
      <c r="BC100" s="2218"/>
      <c r="BD100" s="2218"/>
      <c r="BE100" s="2218"/>
      <c r="BF100" s="2218"/>
      <c r="BG100" s="2218"/>
      <c r="BH100" s="2218"/>
      <c r="BI100" s="2218"/>
      <c r="BJ100" s="2218"/>
      <c r="BK100" s="2218"/>
      <c r="BL100" s="2218"/>
      <c r="BM100" s="2218"/>
      <c r="BN100" s="2218"/>
      <c r="BO100" s="2218"/>
      <c r="BP100" s="2218"/>
      <c r="BQ100" s="2218"/>
      <c r="BR100" s="2218"/>
      <c r="BS100" s="2218"/>
      <c r="BT100" s="2218"/>
      <c r="BU100" s="2218"/>
      <c r="BV100" s="2218"/>
      <c r="BW100" s="2218"/>
      <c r="BX100" s="2218"/>
      <c r="BY100" s="2218"/>
      <c r="BZ100" s="2218"/>
      <c r="CA100" s="2218"/>
      <c r="CB100" s="2218"/>
      <c r="CC100" s="2218"/>
      <c r="CD100" s="2218"/>
      <c r="CE100" s="2218"/>
      <c r="CF100" s="2218"/>
      <c r="CG100" s="2218"/>
      <c r="CH100" s="2217"/>
    </row>
    <row r="101" spans="1:86" s="2216" customFormat="1" ht="30" customHeight="1">
      <c r="A101" s="2216">
        <v>21</v>
      </c>
    </row>
    <row r="102" spans="1:86" s="2216" customFormat="1" ht="30" customHeight="1">
      <c r="B102" s="3140">
        <v>47</v>
      </c>
      <c r="C102" s="3140"/>
      <c r="D102" s="3140"/>
      <c r="E102" s="3140"/>
      <c r="F102" s="3140"/>
      <c r="G102" s="3140"/>
      <c r="H102" s="3140"/>
      <c r="I102" s="3140"/>
      <c r="J102" s="3140"/>
      <c r="K102" s="3140"/>
      <c r="L102" s="3140"/>
      <c r="M102" s="3140"/>
      <c r="N102" s="3140"/>
      <c r="O102" s="3140"/>
      <c r="P102" s="3140"/>
      <c r="Q102" s="3140"/>
      <c r="R102" s="3140"/>
      <c r="S102" s="3140"/>
      <c r="T102" s="3140"/>
      <c r="U102" s="3140"/>
      <c r="V102" s="3140"/>
      <c r="W102" s="3140"/>
      <c r="X102" s="3140"/>
      <c r="Y102" s="3140"/>
      <c r="Z102" s="3140"/>
      <c r="AA102" s="3140"/>
      <c r="AB102" s="3140"/>
      <c r="AC102" s="3140"/>
      <c r="AD102" s="3140"/>
      <c r="AE102" s="3140"/>
      <c r="AF102" s="3140"/>
      <c r="AG102" s="3140"/>
      <c r="AH102" s="3140"/>
      <c r="AI102" s="3140"/>
      <c r="AJ102" s="3140"/>
      <c r="AK102" s="3140"/>
      <c r="AL102" s="3140"/>
      <c r="AM102" s="3140"/>
      <c r="AN102" s="3140"/>
      <c r="AO102" s="3140"/>
      <c r="AP102" s="3140"/>
      <c r="AQ102" s="3140"/>
      <c r="AR102" s="3140"/>
      <c r="AS102" s="3140"/>
      <c r="AT102" s="3140"/>
      <c r="AU102" s="3140"/>
      <c r="AV102" s="3140"/>
      <c r="AW102" s="3140"/>
      <c r="AX102" s="3140"/>
      <c r="AY102" s="3140"/>
      <c r="AZ102" s="3140"/>
      <c r="BA102" s="3140"/>
      <c r="BB102" s="3140"/>
      <c r="BC102" s="3140"/>
      <c r="BD102" s="3140"/>
      <c r="BE102" s="3140"/>
      <c r="BF102" s="3140"/>
      <c r="BG102" s="3140"/>
      <c r="BH102" s="3140"/>
      <c r="BI102" s="3140"/>
      <c r="BJ102" s="3140"/>
      <c r="BK102" s="3140"/>
      <c r="BL102" s="3140"/>
      <c r="BM102" s="3140"/>
      <c r="BN102" s="3140"/>
      <c r="BO102" s="3140"/>
      <c r="BP102" s="3140"/>
      <c r="BQ102" s="3140"/>
      <c r="BR102" s="3140"/>
      <c r="BS102" s="3140"/>
      <c r="BT102" s="3140"/>
      <c r="BU102" s="3140"/>
      <c r="BV102" s="3140"/>
      <c r="BW102" s="3140"/>
      <c r="BX102" s="3140"/>
      <c r="BY102" s="3140"/>
      <c r="BZ102" s="3140"/>
      <c r="CA102" s="3140"/>
      <c r="CB102" s="3140"/>
      <c r="CC102" s="3140"/>
      <c r="CD102" s="3140"/>
      <c r="CE102" s="3140"/>
      <c r="CF102" s="3140"/>
      <c r="CG102" s="3140"/>
      <c r="CH102" s="3140"/>
    </row>
    <row r="103" spans="1:86" s="2216" customFormat="1" ht="30" customHeight="1"/>
  </sheetData>
  <mergeCells count="53">
    <mergeCell ref="CA10:CC11"/>
    <mergeCell ref="CD10:CF11"/>
    <mergeCell ref="CA13:CC14"/>
    <mergeCell ref="CD13:CF14"/>
    <mergeCell ref="C3:N4"/>
    <mergeCell ref="O3:Q4"/>
    <mergeCell ref="CA16:CC17"/>
    <mergeCell ref="CD16:CF17"/>
    <mergeCell ref="CA19:CC20"/>
    <mergeCell ref="CD19:CF20"/>
    <mergeCell ref="CA23:CC24"/>
    <mergeCell ref="CD23:CF24"/>
    <mergeCell ref="CA26:CC27"/>
    <mergeCell ref="CD26:CF27"/>
    <mergeCell ref="CA29:CC30"/>
    <mergeCell ref="CD29:CF30"/>
    <mergeCell ref="CA32:CC33"/>
    <mergeCell ref="CD32:CF33"/>
    <mergeCell ref="CA41:CC42"/>
    <mergeCell ref="CD41:CF42"/>
    <mergeCell ref="CA44:CC45"/>
    <mergeCell ref="CD44:CF45"/>
    <mergeCell ref="CA47:CC48"/>
    <mergeCell ref="CD47:CF48"/>
    <mergeCell ref="B102:CH102"/>
    <mergeCell ref="CD80:CF81"/>
    <mergeCell ref="CA80:CC81"/>
    <mergeCell ref="CA92:CC93"/>
    <mergeCell ref="CD92:CF93"/>
    <mergeCell ref="CA83:CC84"/>
    <mergeCell ref="CD83:CF84"/>
    <mergeCell ref="CA86:CC87"/>
    <mergeCell ref="CD86:CF87"/>
    <mergeCell ref="CA89:CC90"/>
    <mergeCell ref="CD89:CF90"/>
    <mergeCell ref="CA95:CC96"/>
    <mergeCell ref="CD95:CF96"/>
    <mergeCell ref="CA98:CC99"/>
    <mergeCell ref="CD98:CF99"/>
    <mergeCell ref="CA50:CC51"/>
    <mergeCell ref="CD50:CF51"/>
    <mergeCell ref="CA55:CC56"/>
    <mergeCell ref="CD55:CF56"/>
    <mergeCell ref="CA72:CC73"/>
    <mergeCell ref="CA58:CC59"/>
    <mergeCell ref="CD58:CF59"/>
    <mergeCell ref="CD72:CF73"/>
    <mergeCell ref="CA63:CC64"/>
    <mergeCell ref="CD63:CF64"/>
    <mergeCell ref="CA66:CC67"/>
    <mergeCell ref="CD66:CF67"/>
    <mergeCell ref="CA69:CC70"/>
    <mergeCell ref="CD69:CF70"/>
  </mergeCells>
  <printOptions horizontalCentered="1" verticalCentered="1"/>
  <pageMargins left="0.23622047244094491" right="0.23622047244094491" top="3.937007874015748E-2" bottom="3.937007874015748E-2" header="0" footer="0"/>
  <pageSetup paperSize="9" scale="25" orientation="portrait" r:id="rId1"/>
  <headerFooter alignWithMargins="0"/>
</worksheet>
</file>

<file path=xl/worksheets/sheet49.xml><?xml version="1.0" encoding="utf-8"?>
<worksheet xmlns="http://schemas.openxmlformats.org/spreadsheetml/2006/main" xmlns:r="http://schemas.openxmlformats.org/officeDocument/2006/relationships">
  <sheetPr transitionEvaluation="1">
    <tabColor rgb="FFFF9900"/>
  </sheetPr>
  <dimension ref="A1:CJ108"/>
  <sheetViews>
    <sheetView showGridLines="0" view="pageBreakPreview" topLeftCell="A91" zoomScale="43" zoomScaleNormal="40" zoomScaleSheetLayoutView="43" workbookViewId="0">
      <selection activeCell="AV14" sqref="AV14"/>
    </sheetView>
  </sheetViews>
  <sheetFormatPr defaultColWidth="1.58203125" defaultRowHeight="15"/>
  <cols>
    <col min="1" max="1" width="1.58203125" style="1"/>
    <col min="2" max="2" width="2.6640625" style="1" customWidth="1"/>
    <col min="3" max="3" width="7.4140625" style="1" customWidth="1"/>
    <col min="4" max="5" width="3.6640625" style="1" customWidth="1"/>
    <col min="6" max="21" width="2.6640625" style="1" customWidth="1"/>
    <col min="22" max="23" width="3.1640625" style="1" customWidth="1"/>
    <col min="24" max="29" width="2.6640625" style="1" customWidth="1"/>
    <col min="30" max="30" width="1.6640625" style="1" customWidth="1"/>
    <col min="31" max="39" width="2.6640625" style="1" customWidth="1"/>
    <col min="40" max="41" width="3.1640625" style="1" customWidth="1"/>
    <col min="42" max="59" width="2.6640625" style="1" customWidth="1"/>
    <col min="60" max="61" width="3.1640625" style="1" customWidth="1"/>
    <col min="62" max="67" width="2.6640625" style="1" customWidth="1"/>
    <col min="68" max="68" width="1.6640625" style="1" customWidth="1"/>
    <col min="69" max="71" width="2.6640625" style="1" customWidth="1"/>
    <col min="72" max="72" width="3.6640625" style="1" customWidth="1"/>
    <col min="73" max="76" width="2.6640625" style="1" customWidth="1"/>
    <col min="77" max="77" width="1.6640625" style="2" customWidth="1"/>
    <col min="78" max="78" width="2.08203125" style="1" customWidth="1"/>
    <col min="79" max="84" width="2.6640625" style="1" customWidth="1"/>
    <col min="85" max="240" width="1.58203125" style="1"/>
    <col min="241" max="241" width="2.6640625" style="1" customWidth="1"/>
    <col min="242" max="242" width="6.4140625" style="1" bestFit="1" customWidth="1"/>
    <col min="243" max="243" width="2.6640625" style="1" customWidth="1"/>
    <col min="244" max="247" width="0.9140625" style="1" customWidth="1"/>
    <col min="248" max="329" width="2.6640625" style="1" customWidth="1"/>
    <col min="330" max="496" width="1.58203125" style="1"/>
    <col min="497" max="497" width="2.6640625" style="1" customWidth="1"/>
    <col min="498" max="498" width="6.4140625" style="1" bestFit="1" customWidth="1"/>
    <col min="499" max="499" width="2.6640625" style="1" customWidth="1"/>
    <col min="500" max="503" width="0.9140625" style="1" customWidth="1"/>
    <col min="504" max="585" width="2.6640625" style="1" customWidth="1"/>
    <col min="586" max="752" width="1.58203125" style="1"/>
    <col min="753" max="753" width="2.6640625" style="1" customWidth="1"/>
    <col min="754" max="754" width="6.4140625" style="1" bestFit="1" customWidth="1"/>
    <col min="755" max="755" width="2.6640625" style="1" customWidth="1"/>
    <col min="756" max="759" width="0.9140625" style="1" customWidth="1"/>
    <col min="760" max="841" width="2.6640625" style="1" customWidth="1"/>
    <col min="842" max="1008" width="1.58203125" style="1"/>
    <col min="1009" max="1009" width="2.6640625" style="1" customWidth="1"/>
    <col min="1010" max="1010" width="6.4140625" style="1" bestFit="1" customWidth="1"/>
    <col min="1011" max="1011" width="2.6640625" style="1" customWidth="1"/>
    <col min="1012" max="1015" width="0.9140625" style="1" customWidth="1"/>
    <col min="1016" max="1097" width="2.6640625" style="1" customWidth="1"/>
    <col min="1098" max="1264" width="1.58203125" style="1"/>
    <col min="1265" max="1265" width="2.6640625" style="1" customWidth="1"/>
    <col min="1266" max="1266" width="6.4140625" style="1" bestFit="1" customWidth="1"/>
    <col min="1267" max="1267" width="2.6640625" style="1" customWidth="1"/>
    <col min="1268" max="1271" width="0.9140625" style="1" customWidth="1"/>
    <col min="1272" max="1353" width="2.6640625" style="1" customWidth="1"/>
    <col min="1354" max="1520" width="1.58203125" style="1"/>
    <col min="1521" max="1521" width="2.6640625" style="1" customWidth="1"/>
    <col min="1522" max="1522" width="6.4140625" style="1" bestFit="1" customWidth="1"/>
    <col min="1523" max="1523" width="2.6640625" style="1" customWidth="1"/>
    <col min="1524" max="1527" width="0.9140625" style="1" customWidth="1"/>
    <col min="1528" max="1609" width="2.6640625" style="1" customWidth="1"/>
    <col min="1610" max="1776" width="1.58203125" style="1"/>
    <col min="1777" max="1777" width="2.6640625" style="1" customWidth="1"/>
    <col min="1778" max="1778" width="6.4140625" style="1" bestFit="1" customWidth="1"/>
    <col min="1779" max="1779" width="2.6640625" style="1" customWidth="1"/>
    <col min="1780" max="1783" width="0.9140625" style="1" customWidth="1"/>
    <col min="1784" max="1865" width="2.6640625" style="1" customWidth="1"/>
    <col min="1866" max="2032" width="1.58203125" style="1"/>
    <col min="2033" max="2033" width="2.6640625" style="1" customWidth="1"/>
    <col min="2034" max="2034" width="6.4140625" style="1" bestFit="1" customWidth="1"/>
    <col min="2035" max="2035" width="2.6640625" style="1" customWidth="1"/>
    <col min="2036" max="2039" width="0.9140625" style="1" customWidth="1"/>
    <col min="2040" max="2121" width="2.6640625" style="1" customWidth="1"/>
    <col min="2122" max="2288" width="1.58203125" style="1"/>
    <col min="2289" max="2289" width="2.6640625" style="1" customWidth="1"/>
    <col min="2290" max="2290" width="6.4140625" style="1" bestFit="1" customWidth="1"/>
    <col min="2291" max="2291" width="2.6640625" style="1" customWidth="1"/>
    <col min="2292" max="2295" width="0.9140625" style="1" customWidth="1"/>
    <col min="2296" max="2377" width="2.6640625" style="1" customWidth="1"/>
    <col min="2378" max="2544" width="1.58203125" style="1"/>
    <col min="2545" max="2545" width="2.6640625" style="1" customWidth="1"/>
    <col min="2546" max="2546" width="6.4140625" style="1" bestFit="1" customWidth="1"/>
    <col min="2547" max="2547" width="2.6640625" style="1" customWidth="1"/>
    <col min="2548" max="2551" width="0.9140625" style="1" customWidth="1"/>
    <col min="2552" max="2633" width="2.6640625" style="1" customWidth="1"/>
    <col min="2634" max="2800" width="1.58203125" style="1"/>
    <col min="2801" max="2801" width="2.6640625" style="1" customWidth="1"/>
    <col min="2802" max="2802" width="6.4140625" style="1" bestFit="1" customWidth="1"/>
    <col min="2803" max="2803" width="2.6640625" style="1" customWidth="1"/>
    <col min="2804" max="2807" width="0.9140625" style="1" customWidth="1"/>
    <col min="2808" max="2889" width="2.6640625" style="1" customWidth="1"/>
    <col min="2890" max="3056" width="1.58203125" style="1"/>
    <col min="3057" max="3057" width="2.6640625" style="1" customWidth="1"/>
    <col min="3058" max="3058" width="6.4140625" style="1" bestFit="1" customWidth="1"/>
    <col min="3059" max="3059" width="2.6640625" style="1" customWidth="1"/>
    <col min="3060" max="3063" width="0.9140625" style="1" customWidth="1"/>
    <col min="3064" max="3145" width="2.6640625" style="1" customWidth="1"/>
    <col min="3146" max="3312" width="1.58203125" style="1"/>
    <col min="3313" max="3313" width="2.6640625" style="1" customWidth="1"/>
    <col min="3314" max="3314" width="6.4140625" style="1" bestFit="1" customWidth="1"/>
    <col min="3315" max="3315" width="2.6640625" style="1" customWidth="1"/>
    <col min="3316" max="3319" width="0.9140625" style="1" customWidth="1"/>
    <col min="3320" max="3401" width="2.6640625" style="1" customWidth="1"/>
    <col min="3402" max="3568" width="1.58203125" style="1"/>
    <col min="3569" max="3569" width="2.6640625" style="1" customWidth="1"/>
    <col min="3570" max="3570" width="6.4140625" style="1" bestFit="1" customWidth="1"/>
    <col min="3571" max="3571" width="2.6640625" style="1" customWidth="1"/>
    <col min="3572" max="3575" width="0.9140625" style="1" customWidth="1"/>
    <col min="3576" max="3657" width="2.6640625" style="1" customWidth="1"/>
    <col min="3658" max="3824" width="1.58203125" style="1"/>
    <col min="3825" max="3825" width="2.6640625" style="1" customWidth="1"/>
    <col min="3826" max="3826" width="6.4140625" style="1" bestFit="1" customWidth="1"/>
    <col min="3827" max="3827" width="2.6640625" style="1" customWidth="1"/>
    <col min="3828" max="3831" width="0.9140625" style="1" customWidth="1"/>
    <col min="3832" max="3913" width="2.6640625" style="1" customWidth="1"/>
    <col min="3914" max="4080" width="1.58203125" style="1"/>
    <col min="4081" max="4081" width="2.6640625" style="1" customWidth="1"/>
    <col min="4082" max="4082" width="6.4140625" style="1" bestFit="1" customWidth="1"/>
    <col min="4083" max="4083" width="2.6640625" style="1" customWidth="1"/>
    <col min="4084" max="4087" width="0.9140625" style="1" customWidth="1"/>
    <col min="4088" max="4169" width="2.6640625" style="1" customWidth="1"/>
    <col min="4170" max="4336" width="1.58203125" style="1"/>
    <col min="4337" max="4337" width="2.6640625" style="1" customWidth="1"/>
    <col min="4338" max="4338" width="6.4140625" style="1" bestFit="1" customWidth="1"/>
    <col min="4339" max="4339" width="2.6640625" style="1" customWidth="1"/>
    <col min="4340" max="4343" width="0.9140625" style="1" customWidth="1"/>
    <col min="4344" max="4425" width="2.6640625" style="1" customWidth="1"/>
    <col min="4426" max="4592" width="1.58203125" style="1"/>
    <col min="4593" max="4593" width="2.6640625" style="1" customWidth="1"/>
    <col min="4594" max="4594" width="6.4140625" style="1" bestFit="1" customWidth="1"/>
    <col min="4595" max="4595" width="2.6640625" style="1" customWidth="1"/>
    <col min="4596" max="4599" width="0.9140625" style="1" customWidth="1"/>
    <col min="4600" max="4681" width="2.6640625" style="1" customWidth="1"/>
    <col min="4682" max="4848" width="1.58203125" style="1"/>
    <col min="4849" max="4849" width="2.6640625" style="1" customWidth="1"/>
    <col min="4850" max="4850" width="6.4140625" style="1" bestFit="1" customWidth="1"/>
    <col min="4851" max="4851" width="2.6640625" style="1" customWidth="1"/>
    <col min="4852" max="4855" width="0.9140625" style="1" customWidth="1"/>
    <col min="4856" max="4937" width="2.6640625" style="1" customWidth="1"/>
    <col min="4938" max="5104" width="1.58203125" style="1"/>
    <col min="5105" max="5105" width="2.6640625" style="1" customWidth="1"/>
    <col min="5106" max="5106" width="6.4140625" style="1" bestFit="1" customWidth="1"/>
    <col min="5107" max="5107" width="2.6640625" style="1" customWidth="1"/>
    <col min="5108" max="5111" width="0.9140625" style="1" customWidth="1"/>
    <col min="5112" max="5193" width="2.6640625" style="1" customWidth="1"/>
    <col min="5194" max="5360" width="1.58203125" style="1"/>
    <col min="5361" max="5361" width="2.6640625" style="1" customWidth="1"/>
    <col min="5362" max="5362" width="6.4140625" style="1" bestFit="1" customWidth="1"/>
    <col min="5363" max="5363" width="2.6640625" style="1" customWidth="1"/>
    <col min="5364" max="5367" width="0.9140625" style="1" customWidth="1"/>
    <col min="5368" max="5449" width="2.6640625" style="1" customWidth="1"/>
    <col min="5450" max="5616" width="1.58203125" style="1"/>
    <col min="5617" max="5617" width="2.6640625" style="1" customWidth="1"/>
    <col min="5618" max="5618" width="6.4140625" style="1" bestFit="1" customWidth="1"/>
    <col min="5619" max="5619" width="2.6640625" style="1" customWidth="1"/>
    <col min="5620" max="5623" width="0.9140625" style="1" customWidth="1"/>
    <col min="5624" max="5705" width="2.6640625" style="1" customWidth="1"/>
    <col min="5706" max="5872" width="1.58203125" style="1"/>
    <col min="5873" max="5873" width="2.6640625" style="1" customWidth="1"/>
    <col min="5874" max="5874" width="6.4140625" style="1" bestFit="1" customWidth="1"/>
    <col min="5875" max="5875" width="2.6640625" style="1" customWidth="1"/>
    <col min="5876" max="5879" width="0.9140625" style="1" customWidth="1"/>
    <col min="5880" max="5961" width="2.6640625" style="1" customWidth="1"/>
    <col min="5962" max="6128" width="1.58203125" style="1"/>
    <col min="6129" max="6129" width="2.6640625" style="1" customWidth="1"/>
    <col min="6130" max="6130" width="6.4140625" style="1" bestFit="1" customWidth="1"/>
    <col min="6131" max="6131" width="2.6640625" style="1" customWidth="1"/>
    <col min="6132" max="6135" width="0.9140625" style="1" customWidth="1"/>
    <col min="6136" max="6217" width="2.6640625" style="1" customWidth="1"/>
    <col min="6218" max="6384" width="1.58203125" style="1"/>
    <col min="6385" max="6385" width="2.6640625" style="1" customWidth="1"/>
    <col min="6386" max="6386" width="6.4140625" style="1" bestFit="1" customWidth="1"/>
    <col min="6387" max="6387" width="2.6640625" style="1" customWidth="1"/>
    <col min="6388" max="6391" width="0.9140625" style="1" customWidth="1"/>
    <col min="6392" max="6473" width="2.6640625" style="1" customWidth="1"/>
    <col min="6474" max="6640" width="1.58203125" style="1"/>
    <col min="6641" max="6641" width="2.6640625" style="1" customWidth="1"/>
    <col min="6642" max="6642" width="6.4140625" style="1" bestFit="1" customWidth="1"/>
    <col min="6643" max="6643" width="2.6640625" style="1" customWidth="1"/>
    <col min="6644" max="6647" width="0.9140625" style="1" customWidth="1"/>
    <col min="6648" max="6729" width="2.6640625" style="1" customWidth="1"/>
    <col min="6730" max="6896" width="1.58203125" style="1"/>
    <col min="6897" max="6897" width="2.6640625" style="1" customWidth="1"/>
    <col min="6898" max="6898" width="6.4140625" style="1" bestFit="1" customWidth="1"/>
    <col min="6899" max="6899" width="2.6640625" style="1" customWidth="1"/>
    <col min="6900" max="6903" width="0.9140625" style="1" customWidth="1"/>
    <col min="6904" max="6985" width="2.6640625" style="1" customWidth="1"/>
    <col min="6986" max="7152" width="1.58203125" style="1"/>
    <col min="7153" max="7153" width="2.6640625" style="1" customWidth="1"/>
    <col min="7154" max="7154" width="6.4140625" style="1" bestFit="1" customWidth="1"/>
    <col min="7155" max="7155" width="2.6640625" style="1" customWidth="1"/>
    <col min="7156" max="7159" width="0.9140625" style="1" customWidth="1"/>
    <col min="7160" max="7241" width="2.6640625" style="1" customWidth="1"/>
    <col min="7242" max="7408" width="1.58203125" style="1"/>
    <col min="7409" max="7409" width="2.6640625" style="1" customWidth="1"/>
    <col min="7410" max="7410" width="6.4140625" style="1" bestFit="1" customWidth="1"/>
    <col min="7411" max="7411" width="2.6640625" style="1" customWidth="1"/>
    <col min="7412" max="7415" width="0.9140625" style="1" customWidth="1"/>
    <col min="7416" max="7497" width="2.6640625" style="1" customWidth="1"/>
    <col min="7498" max="7664" width="1.58203125" style="1"/>
    <col min="7665" max="7665" width="2.6640625" style="1" customWidth="1"/>
    <col min="7666" max="7666" width="6.4140625" style="1" bestFit="1" customWidth="1"/>
    <col min="7667" max="7667" width="2.6640625" style="1" customWidth="1"/>
    <col min="7668" max="7671" width="0.9140625" style="1" customWidth="1"/>
    <col min="7672" max="7753" width="2.6640625" style="1" customWidth="1"/>
    <col min="7754" max="7920" width="1.58203125" style="1"/>
    <col min="7921" max="7921" width="2.6640625" style="1" customWidth="1"/>
    <col min="7922" max="7922" width="6.4140625" style="1" bestFit="1" customWidth="1"/>
    <col min="7923" max="7923" width="2.6640625" style="1" customWidth="1"/>
    <col min="7924" max="7927" width="0.9140625" style="1" customWidth="1"/>
    <col min="7928" max="8009" width="2.6640625" style="1" customWidth="1"/>
    <col min="8010" max="8176" width="1.58203125" style="1"/>
    <col min="8177" max="8177" width="2.6640625" style="1" customWidth="1"/>
    <col min="8178" max="8178" width="6.4140625" style="1" bestFit="1" customWidth="1"/>
    <col min="8179" max="8179" width="2.6640625" style="1" customWidth="1"/>
    <col min="8180" max="8183" width="0.9140625" style="1" customWidth="1"/>
    <col min="8184" max="8265" width="2.6640625" style="1" customWidth="1"/>
    <col min="8266" max="8432" width="1.58203125" style="1"/>
    <col min="8433" max="8433" width="2.6640625" style="1" customWidth="1"/>
    <col min="8434" max="8434" width="6.4140625" style="1" bestFit="1" customWidth="1"/>
    <col min="8435" max="8435" width="2.6640625" style="1" customWidth="1"/>
    <col min="8436" max="8439" width="0.9140625" style="1" customWidth="1"/>
    <col min="8440" max="8521" width="2.6640625" style="1" customWidth="1"/>
    <col min="8522" max="8688" width="1.58203125" style="1"/>
    <col min="8689" max="8689" width="2.6640625" style="1" customWidth="1"/>
    <col min="8690" max="8690" width="6.4140625" style="1" bestFit="1" customWidth="1"/>
    <col min="8691" max="8691" width="2.6640625" style="1" customWidth="1"/>
    <col min="8692" max="8695" width="0.9140625" style="1" customWidth="1"/>
    <col min="8696" max="8777" width="2.6640625" style="1" customWidth="1"/>
    <col min="8778" max="8944" width="1.58203125" style="1"/>
    <col min="8945" max="8945" width="2.6640625" style="1" customWidth="1"/>
    <col min="8946" max="8946" width="6.4140625" style="1" bestFit="1" customWidth="1"/>
    <col min="8947" max="8947" width="2.6640625" style="1" customWidth="1"/>
    <col min="8948" max="8951" width="0.9140625" style="1" customWidth="1"/>
    <col min="8952" max="9033" width="2.6640625" style="1" customWidth="1"/>
    <col min="9034" max="9200" width="1.58203125" style="1"/>
    <col min="9201" max="9201" width="2.6640625" style="1" customWidth="1"/>
    <col min="9202" max="9202" width="6.4140625" style="1" bestFit="1" customWidth="1"/>
    <col min="9203" max="9203" width="2.6640625" style="1" customWidth="1"/>
    <col min="9204" max="9207" width="0.9140625" style="1" customWidth="1"/>
    <col min="9208" max="9289" width="2.6640625" style="1" customWidth="1"/>
    <col min="9290" max="9456" width="1.58203125" style="1"/>
    <col min="9457" max="9457" width="2.6640625" style="1" customWidth="1"/>
    <col min="9458" max="9458" width="6.4140625" style="1" bestFit="1" customWidth="1"/>
    <col min="9459" max="9459" width="2.6640625" style="1" customWidth="1"/>
    <col min="9460" max="9463" width="0.9140625" style="1" customWidth="1"/>
    <col min="9464" max="9545" width="2.6640625" style="1" customWidth="1"/>
    <col min="9546" max="9712" width="1.58203125" style="1"/>
    <col min="9713" max="9713" width="2.6640625" style="1" customWidth="1"/>
    <col min="9714" max="9714" width="6.4140625" style="1" bestFit="1" customWidth="1"/>
    <col min="9715" max="9715" width="2.6640625" style="1" customWidth="1"/>
    <col min="9716" max="9719" width="0.9140625" style="1" customWidth="1"/>
    <col min="9720" max="9801" width="2.6640625" style="1" customWidth="1"/>
    <col min="9802" max="9968" width="1.58203125" style="1"/>
    <col min="9969" max="9969" width="2.6640625" style="1" customWidth="1"/>
    <col min="9970" max="9970" width="6.4140625" style="1" bestFit="1" customWidth="1"/>
    <col min="9971" max="9971" width="2.6640625" style="1" customWidth="1"/>
    <col min="9972" max="9975" width="0.9140625" style="1" customWidth="1"/>
    <col min="9976" max="10057" width="2.6640625" style="1" customWidth="1"/>
    <col min="10058" max="10224" width="1.58203125" style="1"/>
    <col min="10225" max="10225" width="2.6640625" style="1" customWidth="1"/>
    <col min="10226" max="10226" width="6.4140625" style="1" bestFit="1" customWidth="1"/>
    <col min="10227" max="10227" width="2.6640625" style="1" customWidth="1"/>
    <col min="10228" max="10231" width="0.9140625" style="1" customWidth="1"/>
    <col min="10232" max="10313" width="2.6640625" style="1" customWidth="1"/>
    <col min="10314" max="10480" width="1.58203125" style="1"/>
    <col min="10481" max="10481" width="2.6640625" style="1" customWidth="1"/>
    <col min="10482" max="10482" width="6.4140625" style="1" bestFit="1" customWidth="1"/>
    <col min="10483" max="10483" width="2.6640625" style="1" customWidth="1"/>
    <col min="10484" max="10487" width="0.9140625" style="1" customWidth="1"/>
    <col min="10488" max="10569" width="2.6640625" style="1" customWidth="1"/>
    <col min="10570" max="10736" width="1.58203125" style="1"/>
    <col min="10737" max="10737" width="2.6640625" style="1" customWidth="1"/>
    <col min="10738" max="10738" width="6.4140625" style="1" bestFit="1" customWidth="1"/>
    <col min="10739" max="10739" width="2.6640625" style="1" customWidth="1"/>
    <col min="10740" max="10743" width="0.9140625" style="1" customWidth="1"/>
    <col min="10744" max="10825" width="2.6640625" style="1" customWidth="1"/>
    <col min="10826" max="10992" width="1.58203125" style="1"/>
    <col min="10993" max="10993" width="2.6640625" style="1" customWidth="1"/>
    <col min="10994" max="10994" width="6.4140625" style="1" bestFit="1" customWidth="1"/>
    <col min="10995" max="10995" width="2.6640625" style="1" customWidth="1"/>
    <col min="10996" max="10999" width="0.9140625" style="1" customWidth="1"/>
    <col min="11000" max="11081" width="2.6640625" style="1" customWidth="1"/>
    <col min="11082" max="11248" width="1.58203125" style="1"/>
    <col min="11249" max="11249" width="2.6640625" style="1" customWidth="1"/>
    <col min="11250" max="11250" width="6.4140625" style="1" bestFit="1" customWidth="1"/>
    <col min="11251" max="11251" width="2.6640625" style="1" customWidth="1"/>
    <col min="11252" max="11255" width="0.9140625" style="1" customWidth="1"/>
    <col min="11256" max="11337" width="2.6640625" style="1" customWidth="1"/>
    <col min="11338" max="11504" width="1.58203125" style="1"/>
    <col min="11505" max="11505" width="2.6640625" style="1" customWidth="1"/>
    <col min="11506" max="11506" width="6.4140625" style="1" bestFit="1" customWidth="1"/>
    <col min="11507" max="11507" width="2.6640625" style="1" customWidth="1"/>
    <col min="11508" max="11511" width="0.9140625" style="1" customWidth="1"/>
    <col min="11512" max="11593" width="2.6640625" style="1" customWidth="1"/>
    <col min="11594" max="11760" width="1.58203125" style="1"/>
    <col min="11761" max="11761" width="2.6640625" style="1" customWidth="1"/>
    <col min="11762" max="11762" width="6.4140625" style="1" bestFit="1" customWidth="1"/>
    <col min="11763" max="11763" width="2.6640625" style="1" customWidth="1"/>
    <col min="11764" max="11767" width="0.9140625" style="1" customWidth="1"/>
    <col min="11768" max="11849" width="2.6640625" style="1" customWidth="1"/>
    <col min="11850" max="12016" width="1.58203125" style="1"/>
    <col min="12017" max="12017" width="2.6640625" style="1" customWidth="1"/>
    <col min="12018" max="12018" width="6.4140625" style="1" bestFit="1" customWidth="1"/>
    <col min="12019" max="12019" width="2.6640625" style="1" customWidth="1"/>
    <col min="12020" max="12023" width="0.9140625" style="1" customWidth="1"/>
    <col min="12024" max="12105" width="2.6640625" style="1" customWidth="1"/>
    <col min="12106" max="12272" width="1.58203125" style="1"/>
    <col min="12273" max="12273" width="2.6640625" style="1" customWidth="1"/>
    <col min="12274" max="12274" width="6.4140625" style="1" bestFit="1" customWidth="1"/>
    <col min="12275" max="12275" width="2.6640625" style="1" customWidth="1"/>
    <col min="12276" max="12279" width="0.9140625" style="1" customWidth="1"/>
    <col min="12280" max="12361" width="2.6640625" style="1" customWidth="1"/>
    <col min="12362" max="12528" width="1.58203125" style="1"/>
    <col min="12529" max="12529" width="2.6640625" style="1" customWidth="1"/>
    <col min="12530" max="12530" width="6.4140625" style="1" bestFit="1" customWidth="1"/>
    <col min="12531" max="12531" width="2.6640625" style="1" customWidth="1"/>
    <col min="12532" max="12535" width="0.9140625" style="1" customWidth="1"/>
    <col min="12536" max="12617" width="2.6640625" style="1" customWidth="1"/>
    <col min="12618" max="12784" width="1.58203125" style="1"/>
    <col min="12785" max="12785" width="2.6640625" style="1" customWidth="1"/>
    <col min="12786" max="12786" width="6.4140625" style="1" bestFit="1" customWidth="1"/>
    <col min="12787" max="12787" width="2.6640625" style="1" customWidth="1"/>
    <col min="12788" max="12791" width="0.9140625" style="1" customWidth="1"/>
    <col min="12792" max="12873" width="2.6640625" style="1" customWidth="1"/>
    <col min="12874" max="13040" width="1.58203125" style="1"/>
    <col min="13041" max="13041" width="2.6640625" style="1" customWidth="1"/>
    <col min="13042" max="13042" width="6.4140625" style="1" bestFit="1" customWidth="1"/>
    <col min="13043" max="13043" width="2.6640625" style="1" customWidth="1"/>
    <col min="13044" max="13047" width="0.9140625" style="1" customWidth="1"/>
    <col min="13048" max="13129" width="2.6640625" style="1" customWidth="1"/>
    <col min="13130" max="13296" width="1.58203125" style="1"/>
    <col min="13297" max="13297" width="2.6640625" style="1" customWidth="1"/>
    <col min="13298" max="13298" width="6.4140625" style="1" bestFit="1" customWidth="1"/>
    <col min="13299" max="13299" width="2.6640625" style="1" customWidth="1"/>
    <col min="13300" max="13303" width="0.9140625" style="1" customWidth="1"/>
    <col min="13304" max="13385" width="2.6640625" style="1" customWidth="1"/>
    <col min="13386" max="13552" width="1.58203125" style="1"/>
    <col min="13553" max="13553" width="2.6640625" style="1" customWidth="1"/>
    <col min="13554" max="13554" width="6.4140625" style="1" bestFit="1" customWidth="1"/>
    <col min="13555" max="13555" width="2.6640625" style="1" customWidth="1"/>
    <col min="13556" max="13559" width="0.9140625" style="1" customWidth="1"/>
    <col min="13560" max="13641" width="2.6640625" style="1" customWidth="1"/>
    <col min="13642" max="13808" width="1.58203125" style="1"/>
    <col min="13809" max="13809" width="2.6640625" style="1" customWidth="1"/>
    <col min="13810" max="13810" width="6.4140625" style="1" bestFit="1" customWidth="1"/>
    <col min="13811" max="13811" width="2.6640625" style="1" customWidth="1"/>
    <col min="13812" max="13815" width="0.9140625" style="1" customWidth="1"/>
    <col min="13816" max="13897" width="2.6640625" style="1" customWidth="1"/>
    <col min="13898" max="14064" width="1.58203125" style="1"/>
    <col min="14065" max="14065" width="2.6640625" style="1" customWidth="1"/>
    <col min="14066" max="14066" width="6.4140625" style="1" bestFit="1" customWidth="1"/>
    <col min="14067" max="14067" width="2.6640625" style="1" customWidth="1"/>
    <col min="14068" max="14071" width="0.9140625" style="1" customWidth="1"/>
    <col min="14072" max="14153" width="2.6640625" style="1" customWidth="1"/>
    <col min="14154" max="14320" width="1.58203125" style="1"/>
    <col min="14321" max="14321" width="2.6640625" style="1" customWidth="1"/>
    <col min="14322" max="14322" width="6.4140625" style="1" bestFit="1" customWidth="1"/>
    <col min="14323" max="14323" width="2.6640625" style="1" customWidth="1"/>
    <col min="14324" max="14327" width="0.9140625" style="1" customWidth="1"/>
    <col min="14328" max="14409" width="2.6640625" style="1" customWidth="1"/>
    <col min="14410" max="14576" width="1.58203125" style="1"/>
    <col min="14577" max="14577" width="2.6640625" style="1" customWidth="1"/>
    <col min="14578" max="14578" width="6.4140625" style="1" bestFit="1" customWidth="1"/>
    <col min="14579" max="14579" width="2.6640625" style="1" customWidth="1"/>
    <col min="14580" max="14583" width="0.9140625" style="1" customWidth="1"/>
    <col min="14584" max="14665" width="2.6640625" style="1" customWidth="1"/>
    <col min="14666" max="14832" width="1.58203125" style="1"/>
    <col min="14833" max="14833" width="2.6640625" style="1" customWidth="1"/>
    <col min="14834" max="14834" width="6.4140625" style="1" bestFit="1" customWidth="1"/>
    <col min="14835" max="14835" width="2.6640625" style="1" customWidth="1"/>
    <col min="14836" max="14839" width="0.9140625" style="1" customWidth="1"/>
    <col min="14840" max="14921" width="2.6640625" style="1" customWidth="1"/>
    <col min="14922" max="15088" width="1.58203125" style="1"/>
    <col min="15089" max="15089" width="2.6640625" style="1" customWidth="1"/>
    <col min="15090" max="15090" width="6.4140625" style="1" bestFit="1" customWidth="1"/>
    <col min="15091" max="15091" width="2.6640625" style="1" customWidth="1"/>
    <col min="15092" max="15095" width="0.9140625" style="1" customWidth="1"/>
    <col min="15096" max="15177" width="2.6640625" style="1" customWidth="1"/>
    <col min="15178" max="15344" width="1.58203125" style="1"/>
    <col min="15345" max="15345" width="2.6640625" style="1" customWidth="1"/>
    <col min="15346" max="15346" width="6.4140625" style="1" bestFit="1" customWidth="1"/>
    <col min="15347" max="15347" width="2.6640625" style="1" customWidth="1"/>
    <col min="15348" max="15351" width="0.9140625" style="1" customWidth="1"/>
    <col min="15352" max="15433" width="2.6640625" style="1" customWidth="1"/>
    <col min="15434" max="15600" width="1.58203125" style="1"/>
    <col min="15601" max="15601" width="2.6640625" style="1" customWidth="1"/>
    <col min="15602" max="15602" width="6.4140625" style="1" bestFit="1" customWidth="1"/>
    <col min="15603" max="15603" width="2.6640625" style="1" customWidth="1"/>
    <col min="15604" max="15607" width="0.9140625" style="1" customWidth="1"/>
    <col min="15608" max="15689" width="2.6640625" style="1" customWidth="1"/>
    <col min="15690" max="15856" width="1.58203125" style="1"/>
    <col min="15857" max="15857" width="2.6640625" style="1" customWidth="1"/>
    <col min="15858" max="15858" width="6.4140625" style="1" bestFit="1" customWidth="1"/>
    <col min="15859" max="15859" width="2.6640625" style="1" customWidth="1"/>
    <col min="15860" max="15863" width="0.9140625" style="1" customWidth="1"/>
    <col min="15864" max="15945" width="2.6640625" style="1" customWidth="1"/>
    <col min="15946" max="16112" width="1.58203125" style="1"/>
    <col min="16113" max="16113" width="2.6640625" style="1" customWidth="1"/>
    <col min="16114" max="16114" width="6.4140625" style="1" bestFit="1" customWidth="1"/>
    <col min="16115" max="16115" width="2.6640625" style="1" customWidth="1"/>
    <col min="16116" max="16119" width="0.9140625" style="1" customWidth="1"/>
    <col min="16120" max="16201" width="2.6640625" style="1" customWidth="1"/>
    <col min="16202" max="16384" width="1.58203125" style="1"/>
  </cols>
  <sheetData>
    <row r="1" spans="2:88" s="2" customFormat="1" ht="24.75" customHeight="1" thickBot="1"/>
    <row r="2" spans="2:88" ht="20.25" customHeight="1">
      <c r="B2" s="2107"/>
      <c r="C2" s="2105"/>
      <c r="D2" s="2106"/>
      <c r="E2" s="2106"/>
      <c r="F2" s="2106"/>
      <c r="G2" s="2106"/>
      <c r="H2" s="2106"/>
      <c r="I2" s="2106"/>
      <c r="J2" s="2106"/>
      <c r="K2" s="2106"/>
      <c r="L2" s="2106"/>
      <c r="M2" s="2106"/>
      <c r="N2" s="2106"/>
      <c r="O2" s="2106"/>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246"/>
      <c r="CA2" s="2246"/>
      <c r="CB2" s="2246"/>
      <c r="CC2" s="2246"/>
      <c r="CD2" s="2246"/>
      <c r="CE2" s="2246"/>
      <c r="CF2" s="2246"/>
      <c r="CG2" s="2246"/>
      <c r="CH2" s="2245"/>
    </row>
    <row r="3" spans="2:88" ht="36" customHeight="1">
      <c r="B3" s="878"/>
      <c r="C3" s="4310" t="s">
        <v>1599</v>
      </c>
      <c r="D3" s="4359"/>
      <c r="E3" s="4359"/>
      <c r="F3" s="4359"/>
      <c r="G3" s="4359"/>
      <c r="H3" s="4359"/>
      <c r="I3" s="4359"/>
      <c r="J3" s="4359"/>
      <c r="K3" s="4359"/>
      <c r="L3" s="4359"/>
      <c r="M3" s="4359"/>
      <c r="N3" s="4312"/>
      <c r="O3" s="4316" t="s">
        <v>2000</v>
      </c>
      <c r="P3" s="4360"/>
      <c r="Q3" s="4318"/>
      <c r="R3" s="6"/>
      <c r="S3" s="207" t="s">
        <v>1999</v>
      </c>
      <c r="T3" s="194"/>
      <c r="U3" s="194"/>
      <c r="V3" s="194"/>
      <c r="W3" s="194"/>
      <c r="X3" s="194"/>
      <c r="Y3" s="194"/>
      <c r="Z3" s="194"/>
      <c r="AA3" s="194"/>
      <c r="AB3" s="194"/>
      <c r="AC3" s="194"/>
      <c r="AD3" s="194"/>
      <c r="AE3" s="194"/>
      <c r="AF3" s="194"/>
      <c r="AG3" s="194"/>
      <c r="AH3" s="194"/>
      <c r="AI3" s="194"/>
      <c r="AJ3" s="194"/>
      <c r="AK3" s="6"/>
      <c r="AL3" s="6"/>
      <c r="AM3" s="6"/>
      <c r="AN3" s="6"/>
      <c r="AO3" s="207"/>
      <c r="AP3" s="207"/>
      <c r="AQ3" s="207"/>
      <c r="AR3" s="2"/>
      <c r="AS3" s="2"/>
      <c r="AT3" s="2"/>
      <c r="AU3" s="2"/>
      <c r="AV3" s="3"/>
      <c r="AW3" s="3"/>
      <c r="AX3" s="3"/>
      <c r="AY3" s="3"/>
      <c r="AZ3" s="3"/>
      <c r="BA3" s="3"/>
      <c r="BB3" s="3"/>
      <c r="BC3" s="3"/>
      <c r="BD3" s="3"/>
      <c r="BE3" s="3"/>
      <c r="BF3" s="3"/>
      <c r="BG3" s="3"/>
      <c r="BH3" s="3"/>
      <c r="BI3" s="3"/>
      <c r="BJ3" s="3"/>
      <c r="BK3" s="3"/>
      <c r="BL3" s="3"/>
      <c r="BM3" s="3"/>
      <c r="BN3" s="3"/>
      <c r="BO3" s="3"/>
      <c r="BP3" s="3"/>
      <c r="BQ3" s="3"/>
      <c r="BR3" s="3"/>
      <c r="BS3" s="3"/>
      <c r="BT3" s="2"/>
      <c r="BU3" s="2"/>
      <c r="BV3" s="2"/>
      <c r="BW3" s="2"/>
      <c r="BX3" s="2"/>
      <c r="BZ3" s="4"/>
      <c r="CA3" s="4"/>
      <c r="CB3" s="4"/>
      <c r="CC3" s="2"/>
      <c r="CD3" s="2"/>
      <c r="CE3" s="2"/>
      <c r="CF3" s="2"/>
      <c r="CG3" s="2"/>
      <c r="CH3" s="643"/>
    </row>
    <row r="4" spans="2:88" ht="36" customHeight="1">
      <c r="B4" s="878"/>
      <c r="C4" s="4313"/>
      <c r="D4" s="4314"/>
      <c r="E4" s="4314"/>
      <c r="F4" s="4314"/>
      <c r="G4" s="4314"/>
      <c r="H4" s="4314"/>
      <c r="I4" s="4314"/>
      <c r="J4" s="4314"/>
      <c r="K4" s="4314"/>
      <c r="L4" s="4314"/>
      <c r="M4" s="4314"/>
      <c r="N4" s="4315"/>
      <c r="O4" s="4319"/>
      <c r="P4" s="4320"/>
      <c r="Q4" s="4321"/>
      <c r="R4" s="6"/>
      <c r="S4" s="649" t="s">
        <v>1998</v>
      </c>
      <c r="T4" s="194"/>
      <c r="U4" s="194"/>
      <c r="V4" s="194"/>
      <c r="W4" s="194"/>
      <c r="X4" s="194"/>
      <c r="Y4" s="194"/>
      <c r="Z4" s="194"/>
      <c r="AA4" s="194"/>
      <c r="AB4" s="194"/>
      <c r="AC4" s="194"/>
      <c r="AD4" s="194"/>
      <c r="AE4" s="194"/>
      <c r="AF4" s="194"/>
      <c r="AG4" s="194"/>
      <c r="AH4" s="194"/>
      <c r="AI4" s="194"/>
      <c r="AJ4" s="194"/>
      <c r="AK4" s="6"/>
      <c r="AL4" s="6"/>
      <c r="AM4" s="6"/>
      <c r="AN4" s="6"/>
      <c r="AO4" s="207"/>
      <c r="AP4" s="207"/>
      <c r="AQ4" s="207"/>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Z4" s="2"/>
      <c r="CA4" s="2"/>
      <c r="CB4" s="2"/>
      <c r="CC4" s="2"/>
      <c r="CD4" s="2"/>
      <c r="CE4" s="2"/>
      <c r="CF4" s="2"/>
      <c r="CG4" s="2"/>
      <c r="CH4" s="643"/>
    </row>
    <row r="5" spans="2:88" ht="30.75" customHeight="1">
      <c r="B5" s="878"/>
      <c r="C5" s="2"/>
      <c r="D5" s="5"/>
      <c r="E5" s="5"/>
      <c r="F5" s="5"/>
      <c r="G5" s="500"/>
      <c r="H5" s="500"/>
      <c r="I5" s="500"/>
      <c r="J5" s="500"/>
      <c r="K5" s="500"/>
      <c r="L5" s="500"/>
      <c r="M5" s="500"/>
      <c r="N5" s="500"/>
      <c r="O5" s="500"/>
      <c r="P5" s="500"/>
      <c r="Q5" s="500"/>
      <c r="R5" s="500"/>
      <c r="S5" s="500"/>
      <c r="T5" s="500"/>
      <c r="U5" s="500"/>
      <c r="V5" s="500"/>
      <c r="W5" s="500"/>
      <c r="X5" s="500"/>
      <c r="Y5" s="500"/>
      <c r="Z5" s="500"/>
      <c r="AA5" s="500"/>
      <c r="AB5" s="500"/>
      <c r="AC5" s="500"/>
      <c r="AD5" s="500"/>
      <c r="AE5" s="500"/>
      <c r="AF5" s="500"/>
      <c r="AG5" s="500"/>
      <c r="AH5" s="500"/>
      <c r="AI5" s="500"/>
      <c r="AJ5" s="500"/>
      <c r="AK5" s="500"/>
      <c r="AL5" s="500"/>
      <c r="AM5" s="500"/>
      <c r="AN5" s="500"/>
      <c r="AO5" s="500"/>
      <c r="AP5" s="500"/>
      <c r="AQ5" s="500"/>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Z5" s="2"/>
      <c r="CA5" s="2"/>
      <c r="CB5" s="2"/>
      <c r="CC5" s="2"/>
      <c r="CD5" s="2"/>
      <c r="CE5" s="2"/>
      <c r="CF5" s="2"/>
      <c r="CG5" s="2"/>
      <c r="CH5" s="643"/>
    </row>
    <row r="6" spans="2:88" ht="30.75" customHeight="1">
      <c r="B6" s="878"/>
      <c r="C6" s="2"/>
      <c r="D6" s="5"/>
      <c r="E6" s="5"/>
      <c r="F6" s="5"/>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Z6" s="2"/>
      <c r="CA6" s="2"/>
      <c r="CB6" s="2"/>
      <c r="CC6" s="2"/>
      <c r="CD6" s="2"/>
      <c r="CE6" s="2"/>
      <c r="CF6" s="2"/>
      <c r="CG6" s="2"/>
      <c r="CH6" s="643"/>
    </row>
    <row r="7" spans="2:88" ht="30" customHeight="1">
      <c r="B7" s="878"/>
      <c r="C7" s="194" t="s">
        <v>1997</v>
      </c>
      <c r="D7" s="353" t="s">
        <v>1996</v>
      </c>
      <c r="E7" s="5"/>
      <c r="F7" s="2"/>
      <c r="G7" s="24"/>
      <c r="H7" s="2224"/>
      <c r="I7" s="2224"/>
      <c r="J7" s="500"/>
      <c r="K7" s="2162"/>
      <c r="L7" s="2162"/>
      <c r="M7" s="2162"/>
      <c r="N7" s="2162"/>
      <c r="O7" s="2162"/>
      <c r="P7" s="500"/>
      <c r="Q7" s="500"/>
      <c r="R7" s="2"/>
      <c r="S7" s="2"/>
      <c r="T7" s="2"/>
      <c r="U7" s="2"/>
      <c r="V7" s="2"/>
      <c r="W7" s="2"/>
      <c r="X7" s="2"/>
      <c r="Y7" s="2"/>
      <c r="Z7" s="2"/>
      <c r="AA7" s="2"/>
      <c r="AB7" s="2"/>
      <c r="AC7" s="2"/>
      <c r="AD7" s="2"/>
      <c r="AE7" s="2"/>
      <c r="AF7" s="2"/>
      <c r="AG7" s="2"/>
      <c r="AH7" s="500"/>
      <c r="AI7" s="500"/>
      <c r="AJ7" s="500"/>
      <c r="AK7" s="5"/>
      <c r="AL7" s="2226"/>
      <c r="AM7" s="2225"/>
      <c r="AN7" s="2224"/>
      <c r="AO7" s="2224"/>
      <c r="AP7" s="500"/>
      <c r="AQ7" s="2162"/>
      <c r="AR7" s="2162"/>
      <c r="AS7" s="2162"/>
      <c r="AT7" s="2162"/>
      <c r="AU7" s="2162"/>
      <c r="AV7" s="2162"/>
      <c r="AW7" s="38"/>
      <c r="AX7" s="500"/>
      <c r="AY7" s="500"/>
      <c r="AZ7" s="2"/>
      <c r="BA7" s="2"/>
      <c r="BB7" s="2"/>
      <c r="BC7" s="2"/>
      <c r="BD7" s="2"/>
      <c r="BE7" s="2"/>
      <c r="BF7" s="2"/>
      <c r="BG7" s="2"/>
      <c r="BH7" s="2"/>
      <c r="BI7" s="2"/>
      <c r="BJ7" s="2"/>
      <c r="BK7" s="2"/>
      <c r="BL7" s="2"/>
      <c r="BM7" s="500"/>
      <c r="BN7" s="500"/>
      <c r="BO7" s="500"/>
      <c r="BP7" s="5"/>
      <c r="BQ7" s="2226"/>
      <c r="BR7" s="2225"/>
      <c r="BS7" s="2224"/>
      <c r="BT7" s="2224"/>
      <c r="BU7" s="500"/>
      <c r="BV7" s="2162"/>
      <c r="BW7" s="2162"/>
      <c r="BX7" s="2162"/>
      <c r="BY7" s="2162"/>
      <c r="BZ7" s="2162"/>
      <c r="CA7" s="2162"/>
      <c r="CB7" s="38"/>
      <c r="CC7" s="500"/>
      <c r="CD7" s="500"/>
      <c r="CE7" s="2"/>
      <c r="CF7" s="2"/>
      <c r="CG7" s="2"/>
      <c r="CH7" s="643"/>
      <c r="CI7" s="2"/>
      <c r="CJ7" s="2"/>
    </row>
    <row r="8" spans="2:88" ht="30" customHeight="1">
      <c r="B8" s="878"/>
      <c r="C8" s="2"/>
      <c r="D8" s="208" t="s">
        <v>1995</v>
      </c>
      <c r="E8" s="5"/>
      <c r="F8" s="2"/>
      <c r="G8" s="24"/>
      <c r="H8" s="2224"/>
      <c r="I8" s="2224"/>
      <c r="J8" s="500"/>
      <c r="K8" s="2162"/>
      <c r="L8" s="2162"/>
      <c r="M8" s="2162"/>
      <c r="N8" s="2162"/>
      <c r="O8" s="2162"/>
      <c r="P8" s="500"/>
      <c r="Q8" s="500"/>
      <c r="R8" s="2"/>
      <c r="S8" s="2"/>
      <c r="T8" s="2"/>
      <c r="U8" s="2"/>
      <c r="V8" s="2"/>
      <c r="W8" s="2"/>
      <c r="X8" s="2"/>
      <c r="Y8" s="2"/>
      <c r="Z8" s="2"/>
      <c r="AA8" s="2"/>
      <c r="AB8" s="2"/>
      <c r="AC8" s="2"/>
      <c r="AD8" s="2"/>
      <c r="AE8" s="2"/>
      <c r="AF8" s="2"/>
      <c r="AG8" s="2"/>
      <c r="AH8" s="500"/>
      <c r="AI8" s="500"/>
      <c r="AJ8" s="500"/>
      <c r="AK8" s="5"/>
      <c r="AL8" s="2226"/>
      <c r="AM8" s="2225"/>
      <c r="AN8" s="2224"/>
      <c r="AO8" s="2224"/>
      <c r="AP8" s="500"/>
      <c r="AQ8" s="2162"/>
      <c r="AR8" s="2162"/>
      <c r="AS8" s="2162"/>
      <c r="AT8" s="2162"/>
      <c r="AU8" s="2162"/>
      <c r="AV8" s="2162"/>
      <c r="AW8" s="38"/>
      <c r="AX8" s="500"/>
      <c r="AY8" s="500"/>
      <c r="AZ8" s="2"/>
      <c r="BA8" s="2"/>
      <c r="BB8" s="2"/>
      <c r="BC8" s="2"/>
      <c r="BD8" s="2"/>
      <c r="BE8" s="2"/>
      <c r="BF8" s="2"/>
      <c r="BG8" s="2"/>
      <c r="BH8" s="2"/>
      <c r="BI8" s="2"/>
      <c r="BJ8" s="2"/>
      <c r="BK8" s="2"/>
      <c r="BL8" s="2"/>
      <c r="BM8" s="2"/>
      <c r="BN8" s="2"/>
      <c r="BO8" s="33"/>
      <c r="BP8" s="33"/>
      <c r="BQ8" s="33"/>
      <c r="BR8" s="33"/>
      <c r="BS8" s="33"/>
      <c r="BT8" s="33"/>
      <c r="BU8" s="33"/>
      <c r="BV8" s="33"/>
      <c r="BW8" s="33"/>
      <c r="BX8" s="33"/>
      <c r="BZ8" s="2"/>
      <c r="CA8" s="2"/>
      <c r="CB8" s="2"/>
      <c r="CC8" s="2"/>
      <c r="CD8" s="2"/>
      <c r="CE8" s="2"/>
      <c r="CF8" s="2"/>
      <c r="CG8" s="2"/>
      <c r="CH8" s="643"/>
    </row>
    <row r="9" spans="2:88" ht="30" customHeight="1">
      <c r="B9" s="878"/>
      <c r="C9" s="2"/>
      <c r="D9" s="2"/>
      <c r="E9" s="5"/>
      <c r="F9" s="2225"/>
      <c r="G9" s="2225"/>
      <c r="H9" s="500"/>
      <c r="I9" s="500"/>
      <c r="J9" s="500"/>
      <c r="K9" s="500"/>
      <c r="L9" s="500"/>
      <c r="M9" s="500"/>
      <c r="N9" s="500"/>
      <c r="O9" s="500"/>
      <c r="P9" s="500"/>
      <c r="Q9" s="500"/>
      <c r="R9" s="500"/>
      <c r="S9" s="2"/>
      <c r="T9" s="2"/>
      <c r="U9" s="2"/>
      <c r="V9" s="2"/>
      <c r="W9" s="2"/>
      <c r="X9" s="2"/>
      <c r="Y9" s="2"/>
      <c r="Z9" s="2"/>
      <c r="AA9" s="2"/>
      <c r="AB9" s="2"/>
      <c r="AC9" s="2"/>
      <c r="AD9" s="2"/>
      <c r="AE9" s="2"/>
      <c r="AF9" s="2"/>
      <c r="AG9" s="2"/>
      <c r="AH9" s="500"/>
      <c r="AI9" s="500"/>
      <c r="AJ9" s="500"/>
      <c r="AK9" s="500"/>
      <c r="AL9" s="500"/>
      <c r="AM9" s="500"/>
      <c r="AN9" s="500"/>
      <c r="AO9" s="500"/>
      <c r="AP9" s="500"/>
      <c r="AQ9" s="500"/>
      <c r="AR9" s="500"/>
      <c r="AS9" s="500"/>
      <c r="AT9" s="500"/>
      <c r="AU9" s="500"/>
      <c r="AV9" s="500"/>
      <c r="AW9" s="500"/>
      <c r="AX9" s="500"/>
      <c r="AY9" s="500"/>
      <c r="AZ9" s="2"/>
      <c r="BA9" s="2"/>
      <c r="BB9" s="2"/>
      <c r="BC9" s="2"/>
      <c r="BD9" s="2"/>
      <c r="BE9" s="2"/>
      <c r="BF9" s="2"/>
      <c r="BG9" s="2"/>
      <c r="BH9" s="2"/>
      <c r="BI9" s="2"/>
      <c r="BJ9" s="2"/>
      <c r="BK9" s="2"/>
      <c r="BL9" s="2"/>
      <c r="BM9" s="2"/>
      <c r="BN9" s="2"/>
      <c r="BO9" s="33"/>
      <c r="BP9" s="33"/>
      <c r="BQ9" s="33"/>
      <c r="BR9" s="33"/>
      <c r="BS9" s="33"/>
      <c r="BT9" s="33"/>
      <c r="BU9" s="33"/>
      <c r="BV9" s="33"/>
      <c r="BW9" s="33"/>
      <c r="BX9" s="33"/>
      <c r="BZ9" s="2"/>
      <c r="CA9" s="2037"/>
      <c r="CB9" s="2037"/>
      <c r="CC9" s="2037"/>
      <c r="CD9" s="2088" t="s">
        <v>1955</v>
      </c>
      <c r="CE9" s="2037"/>
      <c r="CF9" s="2037"/>
      <c r="CG9" s="2"/>
      <c r="CH9" s="643"/>
    </row>
    <row r="10" spans="2:88" s="2221" customFormat="1" ht="30" customHeight="1">
      <c r="B10" s="2223"/>
      <c r="C10" s="2085"/>
      <c r="D10" s="2102" t="s">
        <v>19</v>
      </c>
      <c r="E10" s="2085"/>
      <c r="F10" s="885" t="s">
        <v>1994</v>
      </c>
      <c r="G10" s="2092"/>
      <c r="H10" s="2085"/>
      <c r="I10" s="1639"/>
      <c r="J10" s="1639"/>
      <c r="K10" s="1639"/>
      <c r="L10" s="1639"/>
      <c r="M10" s="1639"/>
      <c r="N10" s="1639"/>
      <c r="O10" s="1639"/>
      <c r="P10" s="1639"/>
      <c r="Q10" s="1639"/>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c r="AM10" s="2083"/>
      <c r="AN10" s="2083"/>
      <c r="AO10" s="2083"/>
      <c r="AP10" s="2085"/>
      <c r="AQ10" s="2085"/>
      <c r="AR10" s="2085"/>
      <c r="AS10" s="2085"/>
      <c r="AT10" s="2085"/>
      <c r="AU10" s="2085"/>
      <c r="AV10" s="2085"/>
      <c r="AW10" s="2085"/>
      <c r="AX10" s="2085"/>
      <c r="AY10" s="2085"/>
      <c r="AZ10" s="2085"/>
      <c r="BA10" s="2085"/>
      <c r="BB10" s="2085"/>
      <c r="BC10" s="2085"/>
      <c r="BD10" s="2085"/>
      <c r="BE10" s="2085"/>
      <c r="BF10" s="2085"/>
      <c r="BG10" s="2085"/>
      <c r="BH10" s="2085"/>
      <c r="BI10" s="2085"/>
      <c r="BJ10" s="2085"/>
      <c r="BK10" s="2085"/>
      <c r="BL10" s="2085"/>
      <c r="BM10" s="2085"/>
      <c r="BN10" s="2085"/>
      <c r="BO10" s="33"/>
      <c r="BP10" s="33"/>
      <c r="BQ10" s="33"/>
      <c r="BR10" s="33"/>
      <c r="BS10" s="33"/>
      <c r="BT10" s="33"/>
      <c r="BU10" s="33"/>
      <c r="BV10" s="33"/>
      <c r="BW10" s="33"/>
      <c r="BX10" s="33"/>
      <c r="BY10" s="2085"/>
      <c r="BZ10" s="2085"/>
      <c r="CA10" s="4340" t="s">
        <v>63</v>
      </c>
      <c r="CB10" s="4341"/>
      <c r="CC10" s="4341"/>
      <c r="CD10" s="4342"/>
      <c r="CE10" s="4348"/>
      <c r="CF10" s="4344"/>
      <c r="CG10" s="2085"/>
      <c r="CH10" s="2222"/>
    </row>
    <row r="11" spans="2:88" s="2221" customFormat="1" ht="30" customHeight="1">
      <c r="B11" s="2223"/>
      <c r="C11" s="2085"/>
      <c r="D11" s="2083"/>
      <c r="E11" s="2085"/>
      <c r="F11" s="885" t="s">
        <v>1993</v>
      </c>
      <c r="G11" s="2092"/>
      <c r="H11" s="2085"/>
      <c r="I11" s="1639"/>
      <c r="J11" s="1639"/>
      <c r="K11" s="1639"/>
      <c r="L11" s="1639"/>
      <c r="M11" s="1639"/>
      <c r="N11" s="1639"/>
      <c r="O11" s="1639"/>
      <c r="P11" s="1639"/>
      <c r="Q11" s="1639"/>
      <c r="R11" s="2083"/>
      <c r="S11" s="2083"/>
      <c r="T11" s="2083"/>
      <c r="U11" s="2083"/>
      <c r="V11" s="2083"/>
      <c r="W11" s="2083"/>
      <c r="X11" s="2083"/>
      <c r="Y11" s="2083"/>
      <c r="Z11" s="2083"/>
      <c r="AA11" s="2083"/>
      <c r="AB11" s="2083"/>
      <c r="AC11" s="2083"/>
      <c r="AD11" s="2083"/>
      <c r="AE11" s="2083"/>
      <c r="AF11" s="2083"/>
      <c r="AG11" s="2083"/>
      <c r="AH11" s="2083"/>
      <c r="AI11" s="2083"/>
      <c r="AJ11" s="2083"/>
      <c r="AK11" s="2083"/>
      <c r="AL11" s="2083"/>
      <c r="AM11" s="2083"/>
      <c r="AN11" s="2083"/>
      <c r="AO11" s="2083"/>
      <c r="AP11" s="2085"/>
      <c r="AQ11" s="2085"/>
      <c r="AR11" s="2085"/>
      <c r="AS11" s="2085"/>
      <c r="AT11" s="2085"/>
      <c r="AU11" s="2085"/>
      <c r="AV11" s="2085"/>
      <c r="AW11" s="2085"/>
      <c r="AX11" s="2085"/>
      <c r="AY11" s="2085"/>
      <c r="AZ11" s="2085"/>
      <c r="BA11" s="2085"/>
      <c r="BB11" s="2085"/>
      <c r="BC11" s="2085"/>
      <c r="BD11" s="2085"/>
      <c r="BE11" s="2085"/>
      <c r="BF11" s="2085"/>
      <c r="BG11" s="2085"/>
      <c r="BH11" s="2085"/>
      <c r="BI11" s="2085"/>
      <c r="BJ11" s="2085"/>
      <c r="BK11" s="2085"/>
      <c r="BL11" s="2085"/>
      <c r="BM11" s="2085"/>
      <c r="BN11" s="2085"/>
      <c r="BO11" s="33"/>
      <c r="BP11" s="33"/>
      <c r="BQ11" s="33"/>
      <c r="BR11" s="33"/>
      <c r="BS11" s="33"/>
      <c r="BT11" s="33"/>
      <c r="BU11" s="33"/>
      <c r="BV11" s="33"/>
      <c r="BW11" s="33"/>
      <c r="BX11" s="33"/>
      <c r="BY11" s="2085"/>
      <c r="BZ11" s="2085"/>
      <c r="CA11" s="4341"/>
      <c r="CB11" s="4341"/>
      <c r="CC11" s="4341"/>
      <c r="CD11" s="4345"/>
      <c r="CE11" s="4346"/>
      <c r="CF11" s="4347"/>
      <c r="CG11" s="2085"/>
      <c r="CH11" s="2222"/>
    </row>
    <row r="12" spans="2:88" s="2221" customFormat="1" ht="30" customHeight="1">
      <c r="B12" s="2223"/>
      <c r="C12" s="2085"/>
      <c r="D12" s="2083"/>
      <c r="E12" s="2085"/>
      <c r="F12" s="1642" t="s">
        <v>1992</v>
      </c>
      <c r="G12" s="2092"/>
      <c r="H12" s="2085"/>
      <c r="I12" s="1639"/>
      <c r="J12" s="1639"/>
      <c r="K12" s="1639"/>
      <c r="L12" s="1639"/>
      <c r="M12" s="1639"/>
      <c r="N12" s="1639"/>
      <c r="O12" s="1639"/>
      <c r="P12" s="1639"/>
      <c r="Q12" s="1639"/>
      <c r="R12" s="2083"/>
      <c r="S12" s="2083"/>
      <c r="T12" s="2083"/>
      <c r="U12" s="2083"/>
      <c r="V12" s="2083"/>
      <c r="W12" s="2083"/>
      <c r="X12" s="2083"/>
      <c r="Y12" s="2083"/>
      <c r="Z12" s="2083"/>
      <c r="AA12" s="2083"/>
      <c r="AB12" s="2083"/>
      <c r="AC12" s="2083"/>
      <c r="AD12" s="2083"/>
      <c r="AE12" s="2083"/>
      <c r="AF12" s="2083"/>
      <c r="AG12" s="2083"/>
      <c r="AH12" s="2083"/>
      <c r="AI12" s="2083"/>
      <c r="AJ12" s="2083"/>
      <c r="AK12" s="2083"/>
      <c r="AL12" s="2083"/>
      <c r="AM12" s="2083"/>
      <c r="AN12" s="2083"/>
      <c r="AO12" s="2083"/>
      <c r="AP12" s="2085"/>
      <c r="AQ12" s="2085"/>
      <c r="AR12" s="2085"/>
      <c r="AS12" s="2085"/>
      <c r="AT12" s="2085"/>
      <c r="AU12" s="2085"/>
      <c r="AV12" s="2085"/>
      <c r="AW12" s="2085"/>
      <c r="AX12" s="2085"/>
      <c r="AY12" s="2085"/>
      <c r="AZ12" s="2085"/>
      <c r="BA12" s="2085"/>
      <c r="BB12" s="2085"/>
      <c r="BC12" s="2085"/>
      <c r="BD12" s="2085"/>
      <c r="BE12" s="2085"/>
      <c r="BF12" s="2085"/>
      <c r="BG12" s="2085"/>
      <c r="BH12" s="2085"/>
      <c r="BI12" s="2085"/>
      <c r="BJ12" s="2085"/>
      <c r="BK12" s="2085"/>
      <c r="BL12" s="2085"/>
      <c r="BM12" s="2085"/>
      <c r="BN12" s="2085"/>
      <c r="BO12" s="33"/>
      <c r="BP12" s="33"/>
      <c r="BQ12" s="33"/>
      <c r="BR12" s="33"/>
      <c r="BS12" s="33"/>
      <c r="BT12" s="33"/>
      <c r="BU12" s="33"/>
      <c r="BV12" s="33"/>
      <c r="BW12" s="33"/>
      <c r="BX12" s="33"/>
      <c r="BY12" s="2085"/>
      <c r="BZ12" s="2085"/>
      <c r="CA12" s="2168"/>
      <c r="CB12" s="2168"/>
      <c r="CC12" s="2168"/>
      <c r="CD12" s="2170"/>
      <c r="CE12" s="2170"/>
      <c r="CF12" s="2170"/>
      <c r="CG12" s="2085"/>
      <c r="CH12" s="2222"/>
    </row>
    <row r="13" spans="2:88" s="2221" customFormat="1" ht="30" customHeight="1">
      <c r="B13" s="2223"/>
      <c r="C13" s="2085"/>
      <c r="D13" s="2083"/>
      <c r="E13" s="2085"/>
      <c r="F13" s="1642" t="s">
        <v>1991</v>
      </c>
      <c r="G13" s="2092"/>
      <c r="H13" s="2085"/>
      <c r="I13" s="1639"/>
      <c r="J13" s="1639"/>
      <c r="K13" s="1639"/>
      <c r="L13" s="1639"/>
      <c r="M13" s="1639"/>
      <c r="N13" s="1639"/>
      <c r="O13" s="1639"/>
      <c r="P13" s="1639"/>
      <c r="Q13" s="1639"/>
      <c r="R13" s="2083"/>
      <c r="S13" s="2083"/>
      <c r="T13" s="2083"/>
      <c r="U13" s="2083"/>
      <c r="V13" s="2083"/>
      <c r="W13" s="2083"/>
      <c r="X13" s="2083"/>
      <c r="Y13" s="2083"/>
      <c r="Z13" s="2083"/>
      <c r="AA13" s="2083"/>
      <c r="AB13" s="2083"/>
      <c r="AC13" s="2083"/>
      <c r="AD13" s="2083"/>
      <c r="AE13" s="2083"/>
      <c r="AF13" s="2083"/>
      <c r="AG13" s="2083"/>
      <c r="AH13" s="2083"/>
      <c r="AI13" s="2083"/>
      <c r="AJ13" s="2083"/>
      <c r="AK13" s="2083"/>
      <c r="AL13" s="2083"/>
      <c r="AM13" s="2083"/>
      <c r="AN13" s="2083"/>
      <c r="AO13" s="2083"/>
      <c r="AP13" s="2085"/>
      <c r="AQ13" s="2085"/>
      <c r="AR13" s="2085"/>
      <c r="AS13" s="2085"/>
      <c r="AT13" s="2085"/>
      <c r="AU13" s="2085"/>
      <c r="AV13" s="2085"/>
      <c r="AW13" s="2085"/>
      <c r="AX13" s="2085"/>
      <c r="AY13" s="2085"/>
      <c r="AZ13" s="2085"/>
      <c r="BA13" s="2085"/>
      <c r="BB13" s="2085"/>
      <c r="BC13" s="2085"/>
      <c r="BD13" s="2085"/>
      <c r="BE13" s="2085"/>
      <c r="BF13" s="2085"/>
      <c r="BG13" s="2085"/>
      <c r="BH13" s="2085"/>
      <c r="BI13" s="2085"/>
      <c r="BJ13" s="2085"/>
      <c r="BK13" s="2085"/>
      <c r="BL13" s="2085"/>
      <c r="BM13" s="2085"/>
      <c r="BN13" s="2085"/>
      <c r="BO13" s="33"/>
      <c r="BP13" s="33"/>
      <c r="BQ13" s="33"/>
      <c r="BR13" s="33"/>
      <c r="BS13" s="33"/>
      <c r="BT13" s="33"/>
      <c r="BU13" s="33"/>
      <c r="BV13" s="33"/>
      <c r="BW13" s="33"/>
      <c r="BX13" s="33"/>
      <c r="BY13" s="2085"/>
      <c r="BZ13" s="2085"/>
      <c r="CA13" s="2168"/>
      <c r="CB13" s="2168"/>
      <c r="CC13" s="2168"/>
      <c r="CD13" s="2170"/>
      <c r="CE13" s="2170"/>
      <c r="CF13" s="2170"/>
      <c r="CG13" s="2085"/>
      <c r="CH13" s="2222"/>
    </row>
    <row r="14" spans="2:88" s="181" customFormat="1" ht="20.100000000000001" customHeight="1">
      <c r="B14" s="1659"/>
      <c r="C14" s="6"/>
      <c r="D14" s="24"/>
      <c r="E14" s="6"/>
      <c r="F14" s="209"/>
      <c r="G14" s="2092"/>
      <c r="H14" s="6"/>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c r="AH14" s="353"/>
      <c r="AI14" s="353"/>
      <c r="AJ14" s="353"/>
      <c r="AK14" s="353"/>
      <c r="AL14" s="353"/>
      <c r="AM14" s="353"/>
      <c r="AN14" s="353"/>
      <c r="AO14" s="353"/>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33"/>
      <c r="BP14" s="33"/>
      <c r="BQ14" s="33"/>
      <c r="BR14" s="33"/>
      <c r="BS14" s="33"/>
      <c r="BT14" s="33"/>
      <c r="BU14" s="33"/>
      <c r="BV14" s="33"/>
      <c r="BW14" s="33"/>
      <c r="BX14" s="33"/>
      <c r="BY14" s="6"/>
      <c r="BZ14" s="6"/>
      <c r="CA14" s="6"/>
      <c r="CB14" s="6"/>
      <c r="CC14" s="6"/>
      <c r="CD14" s="6"/>
      <c r="CE14" s="6"/>
      <c r="CF14" s="6"/>
      <c r="CG14" s="6"/>
      <c r="CH14" s="1660"/>
    </row>
    <row r="15" spans="2:88" s="181" customFormat="1" ht="30" customHeight="1">
      <c r="B15" s="1659"/>
      <c r="C15" s="6"/>
      <c r="D15" s="4388" t="s">
        <v>20</v>
      </c>
      <c r="E15" s="4388"/>
      <c r="F15" s="4387" t="s">
        <v>1990</v>
      </c>
      <c r="G15" s="4387"/>
      <c r="H15" s="4387"/>
      <c r="I15" s="4387"/>
      <c r="J15" s="4387"/>
      <c r="K15" s="4387"/>
      <c r="L15" s="4387"/>
      <c r="M15" s="4387"/>
      <c r="N15" s="4387"/>
      <c r="O15" s="4387"/>
      <c r="P15" s="4387"/>
      <c r="Q15" s="4387"/>
      <c r="R15" s="4387"/>
      <c r="S15" s="4387"/>
      <c r="T15" s="4387"/>
      <c r="U15" s="4387"/>
      <c r="V15" s="4387"/>
      <c r="W15" s="4387"/>
      <c r="X15" s="4387"/>
      <c r="Y15" s="4387"/>
      <c r="Z15" s="4387"/>
      <c r="AA15" s="4387"/>
      <c r="AB15" s="4387"/>
      <c r="AC15" s="4387"/>
      <c r="AD15" s="4387"/>
      <c r="AE15" s="4387"/>
      <c r="AF15" s="4387"/>
      <c r="AG15" s="4387"/>
      <c r="AH15" s="4387"/>
      <c r="AI15" s="4387"/>
      <c r="AJ15" s="4387"/>
      <c r="AK15" s="4387"/>
      <c r="AL15" s="4387"/>
      <c r="AM15" s="4387"/>
      <c r="AN15" s="4387"/>
      <c r="AO15" s="4387"/>
      <c r="AP15" s="4387"/>
      <c r="AQ15" s="6"/>
      <c r="AR15" s="6"/>
      <c r="AS15" s="6"/>
      <c r="AT15" s="6"/>
      <c r="AU15" s="6"/>
      <c r="AV15" s="6"/>
      <c r="AW15" s="6"/>
      <c r="AX15" s="6"/>
      <c r="AY15" s="6"/>
      <c r="AZ15" s="6"/>
      <c r="BA15" s="6"/>
      <c r="BB15" s="6"/>
      <c r="BC15" s="6"/>
      <c r="BD15" s="6"/>
      <c r="BE15" s="6"/>
      <c r="BF15" s="6"/>
      <c r="BG15" s="6"/>
      <c r="BH15" s="6"/>
      <c r="BI15" s="6"/>
      <c r="BJ15" s="6"/>
      <c r="BK15" s="6"/>
      <c r="BL15" s="6"/>
      <c r="BM15" s="6"/>
      <c r="BN15" s="6"/>
      <c r="BO15" s="33"/>
      <c r="BP15" s="33"/>
      <c r="BQ15" s="33"/>
      <c r="BR15" s="33"/>
      <c r="BS15" s="33"/>
      <c r="BT15" s="33"/>
      <c r="BU15" s="33"/>
      <c r="BV15" s="33"/>
      <c r="BW15" s="33"/>
      <c r="BX15" s="33"/>
      <c r="BY15" s="6"/>
      <c r="BZ15" s="6"/>
      <c r="CA15" s="4340" t="s">
        <v>36</v>
      </c>
      <c r="CB15" s="4341"/>
      <c r="CC15" s="4341"/>
      <c r="CD15" s="4342"/>
      <c r="CE15" s="4348"/>
      <c r="CF15" s="4344"/>
      <c r="CG15" s="6"/>
      <c r="CH15" s="1660"/>
    </row>
    <row r="16" spans="2:88" s="181" customFormat="1" ht="30" customHeight="1">
      <c r="B16" s="1659"/>
      <c r="C16" s="6"/>
      <c r="D16" s="4388"/>
      <c r="E16" s="4388"/>
      <c r="F16" s="4387"/>
      <c r="G16" s="4387"/>
      <c r="H16" s="4387"/>
      <c r="I16" s="4387"/>
      <c r="J16" s="4387"/>
      <c r="K16" s="4387"/>
      <c r="L16" s="4387"/>
      <c r="M16" s="4387"/>
      <c r="N16" s="4387"/>
      <c r="O16" s="4387"/>
      <c r="P16" s="4387"/>
      <c r="Q16" s="4387"/>
      <c r="R16" s="4387"/>
      <c r="S16" s="4387"/>
      <c r="T16" s="4387"/>
      <c r="U16" s="4387"/>
      <c r="V16" s="4387"/>
      <c r="W16" s="4387"/>
      <c r="X16" s="4387"/>
      <c r="Y16" s="4387"/>
      <c r="Z16" s="4387"/>
      <c r="AA16" s="4387"/>
      <c r="AB16" s="4387"/>
      <c r="AC16" s="4387"/>
      <c r="AD16" s="4387"/>
      <c r="AE16" s="4387"/>
      <c r="AF16" s="4387"/>
      <c r="AG16" s="4387"/>
      <c r="AH16" s="4387"/>
      <c r="AI16" s="4387"/>
      <c r="AJ16" s="4387"/>
      <c r="AK16" s="4387"/>
      <c r="AL16" s="4387"/>
      <c r="AM16" s="4387"/>
      <c r="AN16" s="4387"/>
      <c r="AO16" s="4387"/>
      <c r="AP16" s="4387"/>
      <c r="AQ16" s="6"/>
      <c r="AR16" s="6"/>
      <c r="AS16" s="6"/>
      <c r="AT16" s="6"/>
      <c r="AU16" s="6"/>
      <c r="AV16" s="6"/>
      <c r="AW16" s="6"/>
      <c r="AX16" s="6"/>
      <c r="AY16" s="6"/>
      <c r="AZ16" s="6"/>
      <c r="BA16" s="6"/>
      <c r="BB16" s="6"/>
      <c r="BC16" s="6"/>
      <c r="BD16" s="6"/>
      <c r="BE16" s="6"/>
      <c r="BF16" s="6"/>
      <c r="BG16" s="6"/>
      <c r="BH16" s="6"/>
      <c r="BI16" s="6"/>
      <c r="BJ16" s="6"/>
      <c r="BK16" s="6"/>
      <c r="BL16" s="6"/>
      <c r="BM16" s="6"/>
      <c r="BN16" s="6"/>
      <c r="BO16" s="33"/>
      <c r="BP16" s="33"/>
      <c r="BQ16" s="33"/>
      <c r="BR16" s="33"/>
      <c r="BS16" s="33"/>
      <c r="BT16" s="33"/>
      <c r="BU16" s="33"/>
      <c r="BV16" s="33"/>
      <c r="BW16" s="33"/>
      <c r="BX16" s="33"/>
      <c r="BY16" s="6"/>
      <c r="BZ16" s="6"/>
      <c r="CA16" s="4341"/>
      <c r="CB16" s="4341"/>
      <c r="CC16" s="4341"/>
      <c r="CD16" s="4345"/>
      <c r="CE16" s="4346"/>
      <c r="CF16" s="4347"/>
      <c r="CG16" s="6"/>
      <c r="CH16" s="1660"/>
    </row>
    <row r="17" spans="2:86" s="181" customFormat="1" ht="20.100000000000001" customHeight="1">
      <c r="B17" s="1659"/>
      <c r="C17" s="6"/>
      <c r="D17" s="2077"/>
      <c r="E17" s="6"/>
      <c r="F17" s="209"/>
      <c r="G17" s="2092"/>
      <c r="H17" s="6"/>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33"/>
      <c r="BP17" s="33"/>
      <c r="BQ17" s="33"/>
      <c r="BR17" s="33"/>
      <c r="BS17" s="33"/>
      <c r="BT17" s="33"/>
      <c r="BU17" s="33"/>
      <c r="BV17" s="33"/>
      <c r="BW17" s="33"/>
      <c r="BX17" s="33"/>
      <c r="BY17" s="6"/>
      <c r="BZ17" s="6"/>
      <c r="CA17" s="6"/>
      <c r="CB17" s="6"/>
      <c r="CC17" s="6"/>
      <c r="CD17" s="6"/>
      <c r="CE17" s="6"/>
      <c r="CF17" s="6"/>
      <c r="CG17" s="6"/>
      <c r="CH17" s="1660"/>
    </row>
    <row r="18" spans="2:86" s="181" customFormat="1" ht="30" customHeight="1">
      <c r="B18" s="1659"/>
      <c r="C18" s="6"/>
      <c r="D18" s="4388" t="s">
        <v>699</v>
      </c>
      <c r="E18" s="4388"/>
      <c r="F18" s="4387" t="s">
        <v>1989</v>
      </c>
      <c r="G18" s="4387"/>
      <c r="H18" s="4387"/>
      <c r="I18" s="4387"/>
      <c r="J18" s="4387"/>
      <c r="K18" s="4387"/>
      <c r="L18" s="4387"/>
      <c r="M18" s="4387"/>
      <c r="N18" s="4387"/>
      <c r="O18" s="4387"/>
      <c r="P18" s="4387"/>
      <c r="Q18" s="4387"/>
      <c r="R18" s="4387"/>
      <c r="S18" s="4387"/>
      <c r="T18" s="4387"/>
      <c r="U18" s="4387"/>
      <c r="V18" s="4387"/>
      <c r="W18" s="4387"/>
      <c r="X18" s="4387"/>
      <c r="Y18" s="4387"/>
      <c r="Z18" s="4387"/>
      <c r="AA18" s="4387"/>
      <c r="AB18" s="4387"/>
      <c r="AC18" s="4387"/>
      <c r="AD18" s="4387"/>
      <c r="AE18" s="4387"/>
      <c r="AF18" s="4387"/>
      <c r="AG18" s="4387"/>
      <c r="AH18" s="4387"/>
      <c r="AI18" s="4387"/>
      <c r="AJ18" s="4387"/>
      <c r="AK18" s="4387"/>
      <c r="AL18" s="4387"/>
      <c r="AM18" s="4387"/>
      <c r="AN18" s="4387"/>
      <c r="AO18" s="4387"/>
      <c r="AP18" s="4387"/>
      <c r="AQ18" s="6"/>
      <c r="AR18" s="6"/>
      <c r="AS18" s="6"/>
      <c r="AT18" s="6"/>
      <c r="AU18" s="6"/>
      <c r="AV18" s="6"/>
      <c r="AW18" s="6"/>
      <c r="AX18" s="6"/>
      <c r="AY18" s="6"/>
      <c r="AZ18" s="6"/>
      <c r="BA18" s="6"/>
      <c r="BB18" s="6"/>
      <c r="BC18" s="6"/>
      <c r="BD18" s="6"/>
      <c r="BE18" s="6"/>
      <c r="BF18" s="6"/>
      <c r="BG18" s="6"/>
      <c r="BH18" s="6"/>
      <c r="BI18" s="6"/>
      <c r="BJ18" s="6"/>
      <c r="BK18" s="6"/>
      <c r="BL18" s="6"/>
      <c r="BM18" s="6"/>
      <c r="BN18" s="6"/>
      <c r="BO18" s="33"/>
      <c r="BP18" s="33"/>
      <c r="BQ18" s="33"/>
      <c r="BR18" s="33"/>
      <c r="BS18" s="33"/>
      <c r="BT18" s="33"/>
      <c r="BU18" s="33"/>
      <c r="BV18" s="33"/>
      <c r="BW18" s="33"/>
      <c r="BX18" s="33"/>
      <c r="BY18" s="6"/>
      <c r="BZ18" s="6"/>
      <c r="CA18" s="4340" t="s">
        <v>37</v>
      </c>
      <c r="CB18" s="4341"/>
      <c r="CC18" s="4341"/>
      <c r="CD18" s="4342"/>
      <c r="CE18" s="4348"/>
      <c r="CF18" s="4344"/>
      <c r="CG18" s="6"/>
      <c r="CH18" s="1660"/>
    </row>
    <row r="19" spans="2:86" s="181" customFormat="1" ht="30" customHeight="1">
      <c r="B19" s="1659"/>
      <c r="C19" s="6"/>
      <c r="D19" s="4388"/>
      <c r="E19" s="4388"/>
      <c r="F19" s="4387"/>
      <c r="G19" s="4387"/>
      <c r="H19" s="4387"/>
      <c r="I19" s="4387"/>
      <c r="J19" s="4387"/>
      <c r="K19" s="4387"/>
      <c r="L19" s="4387"/>
      <c r="M19" s="4387"/>
      <c r="N19" s="4387"/>
      <c r="O19" s="4387"/>
      <c r="P19" s="4387"/>
      <c r="Q19" s="4387"/>
      <c r="R19" s="4387"/>
      <c r="S19" s="4387"/>
      <c r="T19" s="4387"/>
      <c r="U19" s="4387"/>
      <c r="V19" s="4387"/>
      <c r="W19" s="4387"/>
      <c r="X19" s="4387"/>
      <c r="Y19" s="4387"/>
      <c r="Z19" s="4387"/>
      <c r="AA19" s="4387"/>
      <c r="AB19" s="4387"/>
      <c r="AC19" s="4387"/>
      <c r="AD19" s="4387"/>
      <c r="AE19" s="4387"/>
      <c r="AF19" s="4387"/>
      <c r="AG19" s="4387"/>
      <c r="AH19" s="4387"/>
      <c r="AI19" s="4387"/>
      <c r="AJ19" s="4387"/>
      <c r="AK19" s="4387"/>
      <c r="AL19" s="4387"/>
      <c r="AM19" s="4387"/>
      <c r="AN19" s="4387"/>
      <c r="AO19" s="4387"/>
      <c r="AP19" s="4387"/>
      <c r="AQ19" s="6"/>
      <c r="AR19" s="6"/>
      <c r="AS19" s="6"/>
      <c r="AT19" s="6"/>
      <c r="AU19" s="6"/>
      <c r="AV19" s="6"/>
      <c r="AW19" s="6"/>
      <c r="AX19" s="6"/>
      <c r="AY19" s="6"/>
      <c r="AZ19" s="6"/>
      <c r="BA19" s="6"/>
      <c r="BB19" s="6"/>
      <c r="BC19" s="6"/>
      <c r="BD19" s="6"/>
      <c r="BE19" s="6"/>
      <c r="BF19" s="6"/>
      <c r="BG19" s="6"/>
      <c r="BH19" s="6"/>
      <c r="BI19" s="6"/>
      <c r="BJ19" s="6"/>
      <c r="BK19" s="6"/>
      <c r="BL19" s="6"/>
      <c r="BM19" s="6"/>
      <c r="BN19" s="6"/>
      <c r="BO19" s="33"/>
      <c r="BP19" s="33"/>
      <c r="BQ19" s="33"/>
      <c r="BR19" s="33"/>
      <c r="BS19" s="33"/>
      <c r="BT19" s="33"/>
      <c r="BU19" s="33"/>
      <c r="BV19" s="33"/>
      <c r="BW19" s="33"/>
      <c r="BX19" s="33"/>
      <c r="BY19" s="6"/>
      <c r="BZ19" s="6"/>
      <c r="CA19" s="4341"/>
      <c r="CB19" s="4341"/>
      <c r="CC19" s="4341"/>
      <c r="CD19" s="4345"/>
      <c r="CE19" s="4346"/>
      <c r="CF19" s="4347"/>
      <c r="CG19" s="6"/>
      <c r="CH19" s="1660"/>
    </row>
    <row r="20" spans="2:86" s="181" customFormat="1" ht="20.100000000000001" customHeight="1">
      <c r="B20" s="1659"/>
      <c r="C20" s="6"/>
      <c r="D20" s="2072"/>
      <c r="E20" s="6"/>
      <c r="F20" s="6"/>
      <c r="G20" s="2092"/>
      <c r="H20" s="6"/>
      <c r="I20" s="353"/>
      <c r="J20" s="353"/>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353"/>
      <c r="AJ20" s="353"/>
      <c r="AK20" s="353"/>
      <c r="AL20" s="353"/>
      <c r="AM20" s="353"/>
      <c r="AN20" s="353"/>
      <c r="AO20" s="353"/>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33"/>
      <c r="BP20" s="33"/>
      <c r="BQ20" s="33"/>
      <c r="BR20" s="33"/>
      <c r="BS20" s="33"/>
      <c r="BT20" s="33"/>
      <c r="BU20" s="33"/>
      <c r="BV20" s="33"/>
      <c r="BW20" s="33"/>
      <c r="BX20" s="33"/>
      <c r="BY20" s="6"/>
      <c r="BZ20" s="6"/>
      <c r="CA20" s="6"/>
      <c r="CB20" s="6"/>
      <c r="CC20" s="6"/>
      <c r="CD20" s="6"/>
      <c r="CE20" s="6"/>
      <c r="CF20" s="6"/>
      <c r="CG20" s="6"/>
      <c r="CH20" s="1660"/>
    </row>
    <row r="21" spans="2:86" s="181" customFormat="1" ht="30" customHeight="1">
      <c r="B21" s="1659"/>
      <c r="C21" s="6"/>
      <c r="D21" s="4388" t="s">
        <v>72</v>
      </c>
      <c r="E21" s="4388"/>
      <c r="F21" s="4387" t="s">
        <v>1988</v>
      </c>
      <c r="G21" s="4387"/>
      <c r="H21" s="4387"/>
      <c r="I21" s="4387"/>
      <c r="J21" s="4387"/>
      <c r="K21" s="4387"/>
      <c r="L21" s="4387"/>
      <c r="M21" s="4387"/>
      <c r="N21" s="4387"/>
      <c r="O21" s="4387"/>
      <c r="P21" s="4387"/>
      <c r="Q21" s="4387"/>
      <c r="R21" s="4387"/>
      <c r="S21" s="4387"/>
      <c r="T21" s="4387"/>
      <c r="U21" s="4387"/>
      <c r="V21" s="4387"/>
      <c r="W21" s="4387"/>
      <c r="X21" s="4387"/>
      <c r="Y21" s="4387"/>
      <c r="Z21" s="4387"/>
      <c r="AA21" s="4387"/>
      <c r="AB21" s="4387"/>
      <c r="AC21" s="4387"/>
      <c r="AD21" s="4387"/>
      <c r="AE21" s="4387"/>
      <c r="AF21" s="4387"/>
      <c r="AG21" s="4387"/>
      <c r="AH21" s="4387"/>
      <c r="AI21" s="4387"/>
      <c r="AJ21" s="4387"/>
      <c r="AK21" s="4387"/>
      <c r="AL21" s="4387"/>
      <c r="AM21" s="4387"/>
      <c r="AN21" s="4387"/>
      <c r="AO21" s="4387"/>
      <c r="AP21" s="4387"/>
      <c r="AQ21" s="6"/>
      <c r="AR21" s="6"/>
      <c r="AS21" s="6"/>
      <c r="AT21" s="6"/>
      <c r="AU21" s="6"/>
      <c r="AV21" s="6"/>
      <c r="AW21" s="6"/>
      <c r="AX21" s="6"/>
      <c r="AY21" s="6"/>
      <c r="AZ21" s="6"/>
      <c r="BA21" s="6"/>
      <c r="BB21" s="6"/>
      <c r="BC21" s="6"/>
      <c r="BD21" s="6"/>
      <c r="BE21" s="6"/>
      <c r="BF21" s="6"/>
      <c r="BG21" s="6"/>
      <c r="BH21" s="6"/>
      <c r="BI21" s="6"/>
      <c r="BJ21" s="6"/>
      <c r="BK21" s="6"/>
      <c r="BL21" s="6"/>
      <c r="BM21" s="6"/>
      <c r="BN21" s="6"/>
      <c r="BO21" s="33"/>
      <c r="BP21" s="33"/>
      <c r="BQ21" s="33"/>
      <c r="BR21" s="33"/>
      <c r="BS21" s="33"/>
      <c r="BT21" s="33"/>
      <c r="BU21" s="33"/>
      <c r="BV21" s="33"/>
      <c r="BW21" s="33"/>
      <c r="BX21" s="33"/>
      <c r="BY21" s="6"/>
      <c r="BZ21" s="6"/>
      <c r="CA21" s="4340" t="s">
        <v>38</v>
      </c>
      <c r="CB21" s="4341"/>
      <c r="CC21" s="4341"/>
      <c r="CD21" s="4342"/>
      <c r="CE21" s="4348"/>
      <c r="CF21" s="4344"/>
      <c r="CG21" s="6"/>
      <c r="CH21" s="1660"/>
    </row>
    <row r="22" spans="2:86" s="181" customFormat="1" ht="30" customHeight="1">
      <c r="B22" s="1659"/>
      <c r="C22" s="6"/>
      <c r="D22" s="4388"/>
      <c r="E22" s="4388"/>
      <c r="F22" s="4387"/>
      <c r="G22" s="4387"/>
      <c r="H22" s="4387"/>
      <c r="I22" s="4387"/>
      <c r="J22" s="4387"/>
      <c r="K22" s="4387"/>
      <c r="L22" s="4387"/>
      <c r="M22" s="4387"/>
      <c r="N22" s="4387"/>
      <c r="O22" s="4387"/>
      <c r="P22" s="4387"/>
      <c r="Q22" s="4387"/>
      <c r="R22" s="4387"/>
      <c r="S22" s="4387"/>
      <c r="T22" s="4387"/>
      <c r="U22" s="4387"/>
      <c r="V22" s="4387"/>
      <c r="W22" s="4387"/>
      <c r="X22" s="4387"/>
      <c r="Y22" s="4387"/>
      <c r="Z22" s="4387"/>
      <c r="AA22" s="4387"/>
      <c r="AB22" s="4387"/>
      <c r="AC22" s="4387"/>
      <c r="AD22" s="4387"/>
      <c r="AE22" s="4387"/>
      <c r="AF22" s="4387"/>
      <c r="AG22" s="4387"/>
      <c r="AH22" s="4387"/>
      <c r="AI22" s="4387"/>
      <c r="AJ22" s="4387"/>
      <c r="AK22" s="4387"/>
      <c r="AL22" s="4387"/>
      <c r="AM22" s="4387"/>
      <c r="AN22" s="4387"/>
      <c r="AO22" s="4387"/>
      <c r="AP22" s="4387"/>
      <c r="AQ22" s="6"/>
      <c r="AR22" s="6"/>
      <c r="AS22" s="6"/>
      <c r="AT22" s="6"/>
      <c r="AU22" s="6"/>
      <c r="AV22" s="6"/>
      <c r="AW22" s="6"/>
      <c r="AX22" s="6"/>
      <c r="AY22" s="6"/>
      <c r="AZ22" s="6"/>
      <c r="BA22" s="6"/>
      <c r="BB22" s="6"/>
      <c r="BC22" s="6"/>
      <c r="BD22" s="6"/>
      <c r="BE22" s="6"/>
      <c r="BF22" s="6"/>
      <c r="BG22" s="6"/>
      <c r="BH22" s="6"/>
      <c r="BI22" s="6"/>
      <c r="BJ22" s="6"/>
      <c r="BK22" s="6"/>
      <c r="BL22" s="6"/>
      <c r="BM22" s="6"/>
      <c r="BN22" s="6"/>
      <c r="BO22" s="33"/>
      <c r="BP22" s="33"/>
      <c r="BQ22" s="33"/>
      <c r="BR22" s="33"/>
      <c r="BS22" s="33"/>
      <c r="BT22" s="33"/>
      <c r="BU22" s="33"/>
      <c r="BV22" s="33"/>
      <c r="BW22" s="33"/>
      <c r="BX22" s="33"/>
      <c r="BY22" s="6"/>
      <c r="BZ22" s="6"/>
      <c r="CA22" s="4341"/>
      <c r="CB22" s="4341"/>
      <c r="CC22" s="4341"/>
      <c r="CD22" s="4345"/>
      <c r="CE22" s="4346"/>
      <c r="CF22" s="4347"/>
      <c r="CG22" s="6"/>
      <c r="CH22" s="1660"/>
    </row>
    <row r="23" spans="2:86" s="181" customFormat="1" ht="30" customHeight="1">
      <c r="B23" s="1659"/>
      <c r="C23" s="6"/>
      <c r="D23" s="9"/>
      <c r="E23" s="9"/>
      <c r="F23" s="208"/>
      <c r="G23" s="2092"/>
      <c r="H23" s="6"/>
      <c r="I23" s="208"/>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33"/>
      <c r="BP23" s="33"/>
      <c r="BQ23" s="33"/>
      <c r="BR23" s="33"/>
      <c r="BS23" s="33"/>
      <c r="BT23" s="33"/>
      <c r="BU23" s="33"/>
      <c r="BV23" s="33"/>
      <c r="BW23" s="33"/>
      <c r="BX23" s="33"/>
      <c r="BY23" s="6"/>
      <c r="BZ23" s="6"/>
      <c r="CA23" s="2168"/>
      <c r="CB23" s="2168"/>
      <c r="CC23" s="2168"/>
      <c r="CD23" s="2170"/>
      <c r="CE23" s="2170"/>
      <c r="CF23" s="2170"/>
      <c r="CG23" s="6"/>
      <c r="CH23" s="1660"/>
    </row>
    <row r="24" spans="2:86" s="181" customFormat="1" ht="30" customHeight="1">
      <c r="B24" s="2232"/>
      <c r="C24" s="2228"/>
      <c r="D24" s="2249"/>
      <c r="E24" s="2249"/>
      <c r="F24" s="2230"/>
      <c r="G24" s="2248"/>
      <c r="H24" s="2228"/>
      <c r="I24" s="2230"/>
      <c r="J24" s="2230"/>
      <c r="K24" s="2230"/>
      <c r="L24" s="2230"/>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28"/>
      <c r="AQ24" s="2228"/>
      <c r="AR24" s="2228"/>
      <c r="AS24" s="2228"/>
      <c r="AT24" s="2228"/>
      <c r="AU24" s="2228"/>
      <c r="AV24" s="2228"/>
      <c r="AW24" s="2228"/>
      <c r="AX24" s="2228"/>
      <c r="AY24" s="2228"/>
      <c r="AZ24" s="2228"/>
      <c r="BA24" s="2228"/>
      <c r="BB24" s="2228"/>
      <c r="BC24" s="2228"/>
      <c r="BD24" s="2228"/>
      <c r="BE24" s="2228"/>
      <c r="BF24" s="2228"/>
      <c r="BG24" s="2228"/>
      <c r="BH24" s="2228"/>
      <c r="BI24" s="2228"/>
      <c r="BJ24" s="2228"/>
      <c r="BK24" s="2228"/>
      <c r="BL24" s="2228"/>
      <c r="BM24" s="2228"/>
      <c r="BN24" s="2228"/>
      <c r="BO24" s="2229"/>
      <c r="BP24" s="2229"/>
      <c r="BQ24" s="2229"/>
      <c r="BR24" s="2229"/>
      <c r="BS24" s="2229"/>
      <c r="BT24" s="2229"/>
      <c r="BU24" s="2229"/>
      <c r="BV24" s="2229"/>
      <c r="BW24" s="2229"/>
      <c r="BX24" s="2229"/>
      <c r="BY24" s="2228"/>
      <c r="BZ24" s="2228"/>
      <c r="CA24" s="2228"/>
      <c r="CB24" s="2228"/>
      <c r="CC24" s="2228"/>
      <c r="CD24" s="2228"/>
      <c r="CE24" s="2228"/>
      <c r="CF24" s="2228"/>
      <c r="CG24" s="2228"/>
      <c r="CH24" s="2227"/>
    </row>
    <row r="25" spans="2:86" s="181" customFormat="1" ht="30" customHeight="1">
      <c r="B25" s="1659"/>
      <c r="C25" s="9" t="s">
        <v>1987</v>
      </c>
      <c r="D25" s="2072" t="s">
        <v>1986</v>
      </c>
      <c r="E25" s="9"/>
      <c r="F25" s="353"/>
      <c r="G25" s="2092"/>
      <c r="H25" s="6"/>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33"/>
      <c r="BP25" s="33"/>
      <c r="BQ25" s="33"/>
      <c r="BR25" s="33"/>
      <c r="BS25" s="33"/>
      <c r="BT25" s="33"/>
      <c r="BU25" s="33"/>
      <c r="BV25" s="33"/>
      <c r="BW25" s="33"/>
      <c r="BX25" s="33"/>
      <c r="BY25" s="6"/>
      <c r="BZ25" s="6"/>
      <c r="CA25" s="6"/>
      <c r="CB25" s="6"/>
      <c r="CC25" s="6"/>
      <c r="CD25" s="6"/>
      <c r="CE25" s="6"/>
      <c r="CF25" s="6"/>
      <c r="CG25" s="6"/>
      <c r="CH25" s="1660"/>
    </row>
    <row r="26" spans="2:86" s="181" customFormat="1" ht="30" customHeight="1">
      <c r="B26" s="1659"/>
      <c r="C26" s="6"/>
      <c r="D26" s="2041" t="s">
        <v>1985</v>
      </c>
      <c r="E26" s="9"/>
      <c r="F26" s="353"/>
      <c r="G26" s="2092"/>
      <c r="H26" s="6"/>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353"/>
      <c r="AH26" s="353"/>
      <c r="AI26" s="353"/>
      <c r="AJ26" s="353"/>
      <c r="AK26" s="353"/>
      <c r="AL26" s="353"/>
      <c r="AM26" s="353"/>
      <c r="AN26" s="353"/>
      <c r="AO26" s="353"/>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33"/>
      <c r="BP26" s="33"/>
      <c r="BQ26" s="33"/>
      <c r="BR26" s="33"/>
      <c r="BS26" s="33"/>
      <c r="BT26" s="33"/>
      <c r="BU26" s="33"/>
      <c r="BV26" s="33"/>
      <c r="BW26" s="33"/>
      <c r="BX26" s="33"/>
      <c r="BY26" s="6"/>
      <c r="BZ26" s="6"/>
      <c r="CA26" s="6"/>
      <c r="CB26" s="6"/>
      <c r="CC26" s="6"/>
      <c r="CD26" s="6"/>
      <c r="CE26" s="6"/>
      <c r="CF26" s="6"/>
      <c r="CG26" s="6"/>
      <c r="CH26" s="1660"/>
    </row>
    <row r="27" spans="2:86" s="181" customFormat="1" ht="30" customHeight="1">
      <c r="B27" s="1659"/>
      <c r="C27" s="6"/>
      <c r="D27" s="9"/>
      <c r="E27" s="9"/>
      <c r="F27" s="353"/>
      <c r="G27" s="2092"/>
      <c r="H27" s="6"/>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33"/>
      <c r="BP27" s="33"/>
      <c r="BQ27" s="33"/>
      <c r="BR27" s="33"/>
      <c r="BS27" s="33"/>
      <c r="BT27" s="33"/>
      <c r="BU27" s="33"/>
      <c r="BV27" s="33"/>
      <c r="BW27" s="33"/>
      <c r="BX27" s="33"/>
      <c r="BY27" s="6"/>
      <c r="BZ27" s="6"/>
      <c r="CA27" s="2037"/>
      <c r="CB27" s="2037"/>
      <c r="CC27" s="2037"/>
      <c r="CD27" s="2088" t="s">
        <v>1955</v>
      </c>
      <c r="CE27" s="2037"/>
      <c r="CF27" s="2037"/>
      <c r="CG27" s="6"/>
      <c r="CH27" s="1660"/>
    </row>
    <row r="28" spans="2:86" s="181" customFormat="1" ht="30" customHeight="1">
      <c r="B28" s="1659"/>
      <c r="C28" s="6"/>
      <c r="D28" s="2102" t="s">
        <v>19</v>
      </c>
      <c r="E28" s="9"/>
      <c r="F28" s="885" t="s">
        <v>1984</v>
      </c>
      <c r="G28" s="1639"/>
      <c r="H28" s="6"/>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33"/>
      <c r="BP28" s="33"/>
      <c r="BQ28" s="33"/>
      <c r="BR28" s="33"/>
      <c r="BS28" s="33"/>
      <c r="BT28" s="33"/>
      <c r="BU28" s="33"/>
      <c r="BV28" s="33"/>
      <c r="BW28" s="33"/>
      <c r="BX28" s="33"/>
      <c r="BY28" s="6"/>
      <c r="BZ28" s="6"/>
      <c r="CA28" s="4340" t="s">
        <v>39</v>
      </c>
      <c r="CB28" s="4341"/>
      <c r="CC28" s="4341"/>
      <c r="CD28" s="4342"/>
      <c r="CE28" s="4348"/>
      <c r="CF28" s="4344"/>
      <c r="CG28" s="6"/>
      <c r="CH28" s="1660"/>
    </row>
    <row r="29" spans="2:86" s="181" customFormat="1" ht="30" customHeight="1">
      <c r="B29" s="1659"/>
      <c r="C29" s="6"/>
      <c r="D29" s="2083"/>
      <c r="E29" s="9"/>
      <c r="F29" s="1642" t="s">
        <v>204</v>
      </c>
      <c r="G29" s="1639"/>
      <c r="H29" s="6"/>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33"/>
      <c r="BP29" s="33"/>
      <c r="BQ29" s="33"/>
      <c r="BR29" s="33"/>
      <c r="BS29" s="33"/>
      <c r="BT29" s="33"/>
      <c r="BU29" s="33"/>
      <c r="BV29" s="33"/>
      <c r="BW29" s="33"/>
      <c r="BX29" s="33"/>
      <c r="BY29" s="6"/>
      <c r="BZ29" s="6"/>
      <c r="CA29" s="4341"/>
      <c r="CB29" s="4341"/>
      <c r="CC29" s="4341"/>
      <c r="CD29" s="4345"/>
      <c r="CE29" s="4346"/>
      <c r="CF29" s="4347"/>
      <c r="CG29" s="6"/>
      <c r="CH29" s="1660"/>
    </row>
    <row r="30" spans="2:86" s="181" customFormat="1" ht="20.100000000000001" customHeight="1">
      <c r="B30" s="1659"/>
      <c r="C30" s="6"/>
      <c r="D30" s="24"/>
      <c r="E30" s="9"/>
      <c r="F30" s="209"/>
      <c r="G30" s="353"/>
      <c r="H30" s="6"/>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33"/>
      <c r="BP30" s="33"/>
      <c r="BQ30" s="33"/>
      <c r="BR30" s="33"/>
      <c r="BS30" s="33"/>
      <c r="BT30" s="33"/>
      <c r="BU30" s="33"/>
      <c r="BV30" s="33"/>
      <c r="BW30" s="33"/>
      <c r="BX30" s="33"/>
      <c r="BY30" s="6"/>
      <c r="BZ30" s="6"/>
      <c r="CA30" s="6"/>
      <c r="CB30" s="6"/>
      <c r="CC30" s="6"/>
      <c r="CD30" s="6"/>
      <c r="CE30" s="6"/>
      <c r="CF30" s="6"/>
      <c r="CG30" s="6"/>
      <c r="CH30" s="1660"/>
    </row>
    <row r="31" spans="2:86" s="181" customFormat="1" ht="30" customHeight="1">
      <c r="B31" s="1659"/>
      <c r="C31" s="6"/>
      <c r="D31" s="2075" t="s">
        <v>20</v>
      </c>
      <c r="E31" s="9"/>
      <c r="F31" s="194" t="s">
        <v>1983</v>
      </c>
      <c r="G31" s="353"/>
      <c r="H31" s="6"/>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33"/>
      <c r="BP31" s="33"/>
      <c r="BQ31" s="33"/>
      <c r="BR31" s="33"/>
      <c r="BS31" s="33"/>
      <c r="BT31" s="33"/>
      <c r="BU31" s="33"/>
      <c r="BV31" s="33"/>
      <c r="BW31" s="33"/>
      <c r="BX31" s="33"/>
      <c r="BY31" s="6"/>
      <c r="BZ31" s="6"/>
      <c r="CA31" s="4340" t="s">
        <v>40</v>
      </c>
      <c r="CB31" s="4341"/>
      <c r="CC31" s="4341"/>
      <c r="CD31" s="4342"/>
      <c r="CE31" s="4348"/>
      <c r="CF31" s="4344"/>
      <c r="CG31" s="6"/>
      <c r="CH31" s="1660"/>
    </row>
    <row r="32" spans="2:86" s="181" customFormat="1" ht="30" customHeight="1">
      <c r="B32" s="1659"/>
      <c r="C32" s="6"/>
      <c r="D32" s="2072"/>
      <c r="E32" s="9"/>
      <c r="F32" s="200" t="s">
        <v>1982</v>
      </c>
      <c r="G32" s="353"/>
      <c r="H32" s="6"/>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33"/>
      <c r="BP32" s="33"/>
      <c r="BQ32" s="33"/>
      <c r="BR32" s="33"/>
      <c r="BS32" s="33"/>
      <c r="BT32" s="33"/>
      <c r="BU32" s="33"/>
      <c r="BV32" s="33"/>
      <c r="BW32" s="33"/>
      <c r="BX32" s="33"/>
      <c r="BY32" s="6"/>
      <c r="BZ32" s="6"/>
      <c r="CA32" s="4341"/>
      <c r="CB32" s="4341"/>
      <c r="CC32" s="4341"/>
      <c r="CD32" s="4345"/>
      <c r="CE32" s="4346"/>
      <c r="CF32" s="4347"/>
      <c r="CG32" s="6"/>
      <c r="CH32" s="1660"/>
    </row>
    <row r="33" spans="2:86" s="181" customFormat="1" ht="20.100000000000001" customHeight="1">
      <c r="B33" s="1659"/>
      <c r="C33" s="6"/>
      <c r="D33" s="2077"/>
      <c r="E33" s="9"/>
      <c r="F33" s="209"/>
      <c r="G33" s="353"/>
      <c r="H33" s="6"/>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33"/>
      <c r="BP33" s="33"/>
      <c r="BQ33" s="33"/>
      <c r="BR33" s="33"/>
      <c r="BS33" s="33"/>
      <c r="BT33" s="33"/>
      <c r="BU33" s="33"/>
      <c r="BV33" s="33"/>
      <c r="BW33" s="33"/>
      <c r="BX33" s="33"/>
      <c r="BY33" s="6"/>
      <c r="BZ33" s="6"/>
      <c r="CA33" s="6"/>
      <c r="CB33" s="6"/>
      <c r="CC33" s="6"/>
      <c r="CD33" s="6"/>
      <c r="CE33" s="6"/>
      <c r="CF33" s="6"/>
      <c r="CG33" s="6"/>
      <c r="CH33" s="1660"/>
    </row>
    <row r="34" spans="2:86" s="181" customFormat="1" ht="30" customHeight="1">
      <c r="B34" s="1659"/>
      <c r="C34" s="6"/>
      <c r="D34" s="353" t="s">
        <v>47</v>
      </c>
      <c r="E34" s="9"/>
      <c r="F34" s="194" t="s">
        <v>1981</v>
      </c>
      <c r="G34" s="353"/>
      <c r="H34" s="6"/>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33"/>
      <c r="BP34" s="33"/>
      <c r="BQ34" s="33"/>
      <c r="BR34" s="33"/>
      <c r="BS34" s="33"/>
      <c r="BT34" s="33"/>
      <c r="BU34" s="33"/>
      <c r="BV34" s="33"/>
      <c r="BW34" s="33"/>
      <c r="BX34" s="33"/>
      <c r="BY34" s="6"/>
      <c r="BZ34" s="6"/>
      <c r="CA34" s="4340" t="s">
        <v>41</v>
      </c>
      <c r="CB34" s="4341"/>
      <c r="CC34" s="4341"/>
      <c r="CD34" s="4342"/>
      <c r="CE34" s="4348"/>
      <c r="CF34" s="4344"/>
      <c r="CG34" s="6"/>
      <c r="CH34" s="1660"/>
    </row>
    <row r="35" spans="2:86" s="181" customFormat="1" ht="30" customHeight="1">
      <c r="B35" s="1659"/>
      <c r="C35" s="6"/>
      <c r="D35" s="2101"/>
      <c r="E35" s="9"/>
      <c r="F35" s="200" t="s">
        <v>1980</v>
      </c>
      <c r="G35" s="353"/>
      <c r="H35" s="6"/>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33"/>
      <c r="BP35" s="33"/>
      <c r="BQ35" s="33"/>
      <c r="BR35" s="33"/>
      <c r="BS35" s="33"/>
      <c r="BT35" s="33"/>
      <c r="BU35" s="33"/>
      <c r="BV35" s="33"/>
      <c r="BW35" s="33"/>
      <c r="BX35" s="33"/>
      <c r="BY35" s="6"/>
      <c r="BZ35" s="6"/>
      <c r="CA35" s="4341"/>
      <c r="CB35" s="4341"/>
      <c r="CC35" s="4341"/>
      <c r="CD35" s="4345"/>
      <c r="CE35" s="4346"/>
      <c r="CF35" s="4347"/>
      <c r="CG35" s="6"/>
      <c r="CH35" s="1660"/>
    </row>
    <row r="36" spans="2:86" s="181" customFormat="1" ht="20.100000000000001" customHeight="1">
      <c r="B36" s="1659"/>
      <c r="C36" s="6"/>
      <c r="D36" s="2072"/>
      <c r="E36" s="9"/>
      <c r="F36" s="209"/>
      <c r="G36" s="353"/>
      <c r="H36" s="6"/>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33"/>
      <c r="BP36" s="33"/>
      <c r="BQ36" s="33"/>
      <c r="BR36" s="33"/>
      <c r="BS36" s="33"/>
      <c r="BT36" s="33"/>
      <c r="BU36" s="33"/>
      <c r="BV36" s="33"/>
      <c r="BW36" s="33"/>
      <c r="BX36" s="33"/>
      <c r="BY36" s="6"/>
      <c r="BZ36" s="6"/>
      <c r="CA36" s="6"/>
      <c r="CB36" s="6"/>
      <c r="CC36" s="6"/>
      <c r="CD36" s="6"/>
      <c r="CE36" s="6"/>
      <c r="CF36" s="6"/>
      <c r="CG36" s="6"/>
      <c r="CH36" s="1660"/>
    </row>
    <row r="37" spans="2:86" s="181" customFormat="1" ht="30" customHeight="1">
      <c r="B37" s="1659"/>
      <c r="C37" s="6"/>
      <c r="D37" s="2075" t="s">
        <v>72</v>
      </c>
      <c r="E37" s="9"/>
      <c r="F37" s="353" t="s">
        <v>2689</v>
      </c>
      <c r="G37" s="353"/>
      <c r="H37" s="6"/>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33"/>
      <c r="BP37" s="33"/>
      <c r="BQ37" s="33"/>
      <c r="BR37" s="33"/>
      <c r="BS37" s="33"/>
      <c r="BT37" s="33"/>
      <c r="BU37" s="33"/>
      <c r="BV37" s="33"/>
      <c r="BW37" s="33"/>
      <c r="BX37" s="33"/>
      <c r="BY37" s="6"/>
      <c r="BZ37" s="6"/>
      <c r="CA37" s="4340" t="s">
        <v>68</v>
      </c>
      <c r="CB37" s="4341"/>
      <c r="CC37" s="4341"/>
      <c r="CD37" s="4342"/>
      <c r="CE37" s="4348"/>
      <c r="CF37" s="4344"/>
      <c r="CG37" s="6"/>
      <c r="CH37" s="1660"/>
    </row>
    <row r="38" spans="2:86" s="181" customFormat="1" ht="30" customHeight="1">
      <c r="B38" s="1659"/>
      <c r="C38" s="6"/>
      <c r="D38" s="2072"/>
      <c r="E38" s="9"/>
      <c r="F38" s="19" t="s">
        <v>2690</v>
      </c>
      <c r="G38" s="353"/>
      <c r="H38" s="6"/>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3"/>
      <c r="AJ38" s="353"/>
      <c r="AK38" s="353"/>
      <c r="AL38" s="353"/>
      <c r="AM38" s="353"/>
      <c r="AN38" s="353"/>
      <c r="AO38" s="353"/>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33"/>
      <c r="BP38" s="33"/>
      <c r="BQ38" s="33"/>
      <c r="BR38" s="33"/>
      <c r="BS38" s="33"/>
      <c r="BT38" s="33"/>
      <c r="BU38" s="33"/>
      <c r="BV38" s="33"/>
      <c r="BW38" s="33"/>
      <c r="BX38" s="33"/>
      <c r="BY38" s="6"/>
      <c r="BZ38" s="6"/>
      <c r="CA38" s="4341"/>
      <c r="CB38" s="4341"/>
      <c r="CC38" s="4341"/>
      <c r="CD38" s="4345"/>
      <c r="CE38" s="4346"/>
      <c r="CF38" s="4347"/>
      <c r="CG38" s="6"/>
      <c r="CH38" s="1660"/>
    </row>
    <row r="39" spans="2:86" s="181" customFormat="1" ht="20.100000000000001" customHeight="1">
      <c r="B39" s="1659"/>
      <c r="C39" s="6"/>
      <c r="D39" s="6"/>
      <c r="E39" s="9"/>
      <c r="F39" s="208"/>
      <c r="G39" s="353"/>
      <c r="H39" s="6"/>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c r="AI39" s="353"/>
      <c r="AJ39" s="353"/>
      <c r="AK39" s="353"/>
      <c r="AL39" s="353"/>
      <c r="AM39" s="353"/>
      <c r="AN39" s="353"/>
      <c r="AO39" s="353"/>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33"/>
      <c r="BP39" s="33"/>
      <c r="BQ39" s="33"/>
      <c r="BR39" s="33"/>
      <c r="BS39" s="33"/>
      <c r="BT39" s="33"/>
      <c r="BU39" s="33"/>
      <c r="BV39" s="33"/>
      <c r="BW39" s="33"/>
      <c r="BX39" s="33"/>
      <c r="BY39" s="6"/>
      <c r="BZ39" s="6"/>
      <c r="CA39" s="6"/>
      <c r="CB39" s="6"/>
      <c r="CC39" s="6"/>
      <c r="CD39" s="6"/>
      <c r="CE39" s="6"/>
      <c r="CF39" s="6"/>
      <c r="CG39" s="6"/>
      <c r="CH39" s="1660"/>
    </row>
    <row r="40" spans="2:86" s="181" customFormat="1" ht="30" customHeight="1">
      <c r="B40" s="1659"/>
      <c r="C40" s="6"/>
      <c r="D40" s="2072" t="s">
        <v>115</v>
      </c>
      <c r="E40" s="9"/>
      <c r="F40" s="353" t="s">
        <v>1717</v>
      </c>
      <c r="G40" s="353"/>
      <c r="H40" s="6"/>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33"/>
      <c r="BP40" s="33"/>
      <c r="BQ40" s="33"/>
      <c r="BR40" s="33"/>
      <c r="BS40" s="33"/>
      <c r="BT40" s="33"/>
      <c r="BU40" s="33"/>
      <c r="BV40" s="33"/>
      <c r="BW40" s="33"/>
      <c r="BX40" s="33"/>
      <c r="BY40" s="6"/>
      <c r="BZ40" s="6"/>
      <c r="CA40" s="4340" t="s">
        <v>42</v>
      </c>
      <c r="CB40" s="4341"/>
      <c r="CC40" s="4341"/>
      <c r="CD40" s="4342"/>
      <c r="CE40" s="4348"/>
      <c r="CF40" s="4344"/>
      <c r="CG40" s="6"/>
      <c r="CH40" s="1660"/>
    </row>
    <row r="41" spans="2:86" s="181" customFormat="1" ht="30" customHeight="1">
      <c r="B41" s="1659"/>
      <c r="C41" s="6"/>
      <c r="D41" s="2072"/>
      <c r="E41" s="9"/>
      <c r="F41" s="208" t="s">
        <v>1718</v>
      </c>
      <c r="G41" s="353"/>
      <c r="H41" s="6"/>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33"/>
      <c r="BP41" s="33"/>
      <c r="BQ41" s="33"/>
      <c r="BR41" s="33"/>
      <c r="BS41" s="33"/>
      <c r="BT41" s="33"/>
      <c r="BU41" s="33"/>
      <c r="BV41" s="33"/>
      <c r="BW41" s="33"/>
      <c r="BX41" s="33"/>
      <c r="BY41" s="6"/>
      <c r="BZ41" s="6"/>
      <c r="CA41" s="4341"/>
      <c r="CB41" s="4341"/>
      <c r="CC41" s="4341"/>
      <c r="CD41" s="4345"/>
      <c r="CE41" s="4346"/>
      <c r="CF41" s="4347"/>
      <c r="CG41" s="6"/>
      <c r="CH41" s="1660"/>
    </row>
    <row r="42" spans="2:86" s="181" customFormat="1" ht="30" customHeight="1">
      <c r="B42" s="1659"/>
      <c r="C42" s="6"/>
      <c r="D42" s="2072"/>
      <c r="E42" s="9"/>
      <c r="F42" s="208"/>
      <c r="G42" s="353"/>
      <c r="H42" s="6"/>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c r="AI42" s="353"/>
      <c r="AJ42" s="353"/>
      <c r="AK42" s="353"/>
      <c r="AL42" s="353"/>
      <c r="AM42" s="353"/>
      <c r="AN42" s="353"/>
      <c r="AO42" s="353"/>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33"/>
      <c r="BP42" s="33"/>
      <c r="BQ42" s="33"/>
      <c r="BR42" s="33"/>
      <c r="BS42" s="33"/>
      <c r="BT42" s="33"/>
      <c r="BU42" s="33"/>
      <c r="BV42" s="33"/>
      <c r="BW42" s="33"/>
      <c r="BX42" s="33"/>
      <c r="BY42" s="6"/>
      <c r="BZ42" s="6"/>
      <c r="CA42" s="2168"/>
      <c r="CB42" s="2168"/>
      <c r="CC42" s="2168"/>
      <c r="CD42" s="2170"/>
      <c r="CE42" s="2170"/>
      <c r="CF42" s="2170"/>
      <c r="CG42" s="6"/>
      <c r="CH42" s="1660"/>
    </row>
    <row r="43" spans="2:86" s="181" customFormat="1" ht="30" customHeight="1">
      <c r="B43" s="2232"/>
      <c r="C43" s="2228"/>
      <c r="D43" s="2188"/>
      <c r="E43" s="2249"/>
      <c r="F43" s="2252"/>
      <c r="G43" s="2230"/>
      <c r="H43" s="2228"/>
      <c r="I43" s="2230"/>
      <c r="J43" s="2230"/>
      <c r="K43" s="2230"/>
      <c r="L43" s="2230"/>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c r="AN43" s="2230"/>
      <c r="AO43" s="2230"/>
      <c r="AP43" s="2228"/>
      <c r="AQ43" s="2228"/>
      <c r="AR43" s="2228"/>
      <c r="AS43" s="2228"/>
      <c r="AT43" s="2228"/>
      <c r="AU43" s="2228"/>
      <c r="AV43" s="2228"/>
      <c r="AW43" s="2228"/>
      <c r="AX43" s="2228"/>
      <c r="AY43" s="2228"/>
      <c r="AZ43" s="2228"/>
      <c r="BA43" s="2228"/>
      <c r="BB43" s="2228"/>
      <c r="BC43" s="2228"/>
      <c r="BD43" s="2228"/>
      <c r="BE43" s="2228"/>
      <c r="BF43" s="2228"/>
      <c r="BG43" s="2228"/>
      <c r="BH43" s="2228"/>
      <c r="BI43" s="2228"/>
      <c r="BJ43" s="2228"/>
      <c r="BK43" s="2228"/>
      <c r="BL43" s="2228"/>
      <c r="BM43" s="2228"/>
      <c r="BN43" s="2228"/>
      <c r="BO43" s="2229"/>
      <c r="BP43" s="2229"/>
      <c r="BQ43" s="2229"/>
      <c r="BR43" s="2229"/>
      <c r="BS43" s="2229"/>
      <c r="BT43" s="2229"/>
      <c r="BU43" s="2229"/>
      <c r="BV43" s="2229"/>
      <c r="BW43" s="2229"/>
      <c r="BX43" s="2229"/>
      <c r="BY43" s="2228"/>
      <c r="BZ43" s="2228"/>
      <c r="CA43" s="2189"/>
      <c r="CB43" s="2189"/>
      <c r="CC43" s="2189"/>
      <c r="CD43" s="2190"/>
      <c r="CE43" s="2190"/>
      <c r="CF43" s="2190"/>
      <c r="CG43" s="2228"/>
      <c r="CH43" s="2227"/>
    </row>
    <row r="44" spans="2:86" s="181" customFormat="1" ht="30" customHeight="1">
      <c r="B44" s="1659"/>
      <c r="C44" s="9" t="s">
        <v>1979</v>
      </c>
      <c r="D44" s="353" t="s">
        <v>1978</v>
      </c>
      <c r="E44" s="9"/>
      <c r="F44" s="208"/>
      <c r="G44" s="353"/>
      <c r="H44" s="6"/>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33"/>
      <c r="BP44" s="33"/>
      <c r="BQ44" s="33"/>
      <c r="BR44" s="33"/>
      <c r="BS44" s="33"/>
      <c r="BT44" s="33"/>
      <c r="BU44" s="33"/>
      <c r="BV44" s="33"/>
      <c r="BW44" s="33"/>
      <c r="BX44" s="33"/>
      <c r="BY44" s="6"/>
      <c r="BZ44" s="6"/>
      <c r="CA44" s="2168"/>
      <c r="CB44" s="2168"/>
      <c r="CC44" s="2168"/>
      <c r="CD44" s="2170"/>
      <c r="CE44" s="2170"/>
      <c r="CF44" s="2170"/>
      <c r="CG44" s="6"/>
      <c r="CH44" s="1660"/>
    </row>
    <row r="45" spans="2:86" s="181" customFormat="1" ht="30" customHeight="1">
      <c r="B45" s="1659"/>
      <c r="C45" s="6"/>
      <c r="D45" s="208" t="s">
        <v>1977</v>
      </c>
      <c r="E45" s="9"/>
      <c r="F45" s="208"/>
      <c r="G45" s="353"/>
      <c r="H45" s="6"/>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33"/>
      <c r="BP45" s="33"/>
      <c r="BQ45" s="33"/>
      <c r="BR45" s="33"/>
      <c r="BS45" s="33"/>
      <c r="BT45" s="33"/>
      <c r="BU45" s="6"/>
      <c r="BV45" s="6"/>
      <c r="BW45" s="6"/>
      <c r="BX45" s="6"/>
      <c r="BY45" s="6"/>
      <c r="BZ45" s="6"/>
      <c r="CA45" s="2168"/>
      <c r="CB45" s="2168"/>
      <c r="CC45" s="2168"/>
      <c r="CD45" s="2170"/>
      <c r="CE45" s="2170"/>
      <c r="CF45" s="2170"/>
      <c r="CG45" s="6"/>
      <c r="CH45" s="1660"/>
    </row>
    <row r="46" spans="2:86" s="181" customFormat="1" ht="30" customHeight="1">
      <c r="B46" s="1659"/>
      <c r="C46" s="6"/>
      <c r="D46" s="2072"/>
      <c r="E46" s="9"/>
      <c r="F46" s="208"/>
      <c r="G46" s="353"/>
      <c r="H46" s="6"/>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3"/>
      <c r="AM46" s="353"/>
      <c r="AN46" s="353"/>
      <c r="AO46" s="353"/>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33"/>
      <c r="BP46" s="33"/>
      <c r="BQ46" s="33"/>
      <c r="BR46" s="33"/>
      <c r="BS46" s="33"/>
      <c r="BT46" s="33"/>
      <c r="BU46" s="6"/>
      <c r="BV46" s="6"/>
      <c r="BW46" s="6"/>
      <c r="BX46" s="6"/>
      <c r="BY46" s="6"/>
      <c r="BZ46" s="6"/>
      <c r="CA46" s="2037"/>
      <c r="CB46" s="2037"/>
      <c r="CC46" s="2037"/>
      <c r="CD46" s="2088" t="s">
        <v>1955</v>
      </c>
      <c r="CE46" s="2037"/>
      <c r="CF46" s="2037"/>
      <c r="CG46" s="6"/>
      <c r="CH46" s="1660"/>
    </row>
    <row r="47" spans="2:86" s="181" customFormat="1" ht="30" customHeight="1">
      <c r="B47" s="1659"/>
      <c r="C47" s="6"/>
      <c r="D47" s="2102" t="s">
        <v>19</v>
      </c>
      <c r="E47" s="9"/>
      <c r="F47" s="885" t="s">
        <v>1976</v>
      </c>
      <c r="G47" s="1639"/>
      <c r="H47" s="6"/>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3"/>
      <c r="AM47" s="353"/>
      <c r="AN47" s="353"/>
      <c r="AO47" s="353"/>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33"/>
      <c r="BP47" s="33"/>
      <c r="BQ47" s="33"/>
      <c r="BR47" s="33"/>
      <c r="BS47" s="33"/>
      <c r="BT47" s="33"/>
      <c r="BU47" s="6"/>
      <c r="BV47" s="6"/>
      <c r="BW47" s="6"/>
      <c r="BX47" s="6"/>
      <c r="BY47" s="6"/>
      <c r="BZ47" s="6"/>
      <c r="CA47" s="4340" t="s">
        <v>69</v>
      </c>
      <c r="CB47" s="4341"/>
      <c r="CC47" s="4341"/>
      <c r="CD47" s="4342"/>
      <c r="CE47" s="4348"/>
      <c r="CF47" s="4344"/>
      <c r="CG47" s="6"/>
      <c r="CH47" s="1660"/>
    </row>
    <row r="48" spans="2:86" s="181" customFormat="1" ht="30" customHeight="1">
      <c r="B48" s="1659"/>
      <c r="C48" s="6"/>
      <c r="D48" s="2083"/>
      <c r="E48" s="9"/>
      <c r="F48" s="1642" t="s">
        <v>1975</v>
      </c>
      <c r="G48" s="1639"/>
      <c r="H48" s="6"/>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33"/>
      <c r="BP48" s="33"/>
      <c r="BQ48" s="33"/>
      <c r="BR48" s="33"/>
      <c r="BS48" s="33"/>
      <c r="BT48" s="33"/>
      <c r="BU48" s="33"/>
      <c r="BV48" s="33"/>
      <c r="BW48" s="33"/>
      <c r="BX48" s="33"/>
      <c r="BY48" s="6"/>
      <c r="BZ48" s="6"/>
      <c r="CA48" s="4341"/>
      <c r="CB48" s="4341"/>
      <c r="CC48" s="4341"/>
      <c r="CD48" s="4345"/>
      <c r="CE48" s="4346"/>
      <c r="CF48" s="4347"/>
      <c r="CG48" s="6"/>
      <c r="CH48" s="1660"/>
    </row>
    <row r="49" spans="2:86" s="181" customFormat="1" ht="20.100000000000001" customHeight="1">
      <c r="B49" s="1659"/>
      <c r="C49" s="6"/>
      <c r="D49" s="24"/>
      <c r="E49" s="9"/>
      <c r="F49" s="209"/>
      <c r="G49" s="353"/>
      <c r="H49" s="6"/>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33"/>
      <c r="BP49" s="33"/>
      <c r="BQ49" s="33"/>
      <c r="BR49" s="33"/>
      <c r="BS49" s="33"/>
      <c r="BT49" s="33"/>
      <c r="BU49" s="33"/>
      <c r="BV49" s="33"/>
      <c r="BW49" s="33"/>
      <c r="BX49" s="33"/>
      <c r="BY49" s="6"/>
      <c r="BZ49" s="6"/>
      <c r="CA49" s="2168"/>
      <c r="CB49" s="2168"/>
      <c r="CC49" s="2168"/>
      <c r="CD49" s="2170"/>
      <c r="CE49" s="2170"/>
      <c r="CF49" s="2170"/>
      <c r="CG49" s="6"/>
      <c r="CH49" s="1660"/>
    </row>
    <row r="50" spans="2:86" s="181" customFormat="1" ht="30" customHeight="1">
      <c r="B50" s="1659"/>
      <c r="C50" s="6"/>
      <c r="D50" s="2075" t="s">
        <v>20</v>
      </c>
      <c r="E50" s="9"/>
      <c r="F50" s="194" t="s">
        <v>1948</v>
      </c>
      <c r="G50" s="353"/>
      <c r="H50" s="6"/>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3"/>
      <c r="AM50" s="353"/>
      <c r="AN50" s="353"/>
      <c r="AO50" s="353"/>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33"/>
      <c r="BP50" s="33"/>
      <c r="BQ50" s="33"/>
      <c r="BR50" s="33"/>
      <c r="BS50" s="33"/>
      <c r="BT50" s="33"/>
      <c r="BU50" s="33"/>
      <c r="BV50" s="33"/>
      <c r="BW50" s="33"/>
      <c r="BX50" s="33"/>
      <c r="BY50" s="6"/>
      <c r="BZ50" s="6"/>
      <c r="CA50" s="4340" t="s">
        <v>64</v>
      </c>
      <c r="CB50" s="4341"/>
      <c r="CC50" s="4341"/>
      <c r="CD50" s="4342"/>
      <c r="CE50" s="4348"/>
      <c r="CF50" s="4344"/>
      <c r="CG50" s="6"/>
      <c r="CH50" s="1660"/>
    </row>
    <row r="51" spans="2:86" s="181" customFormat="1" ht="30" customHeight="1">
      <c r="B51" s="1659"/>
      <c r="C51" s="6"/>
      <c r="D51" s="2072"/>
      <c r="E51" s="9"/>
      <c r="F51" s="200" t="s">
        <v>1947</v>
      </c>
      <c r="G51" s="353"/>
      <c r="H51" s="6"/>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3"/>
      <c r="AM51" s="353"/>
      <c r="AN51" s="353"/>
      <c r="AO51" s="353"/>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33"/>
      <c r="BP51" s="33"/>
      <c r="BQ51" s="33"/>
      <c r="BR51" s="33"/>
      <c r="BS51" s="33"/>
      <c r="BT51" s="33"/>
      <c r="BU51" s="33"/>
      <c r="BV51" s="33"/>
      <c r="BW51" s="33"/>
      <c r="BX51" s="33"/>
      <c r="BY51" s="6"/>
      <c r="BZ51" s="6"/>
      <c r="CA51" s="4341"/>
      <c r="CB51" s="4341"/>
      <c r="CC51" s="4341"/>
      <c r="CD51" s="4345"/>
      <c r="CE51" s="4346"/>
      <c r="CF51" s="4347"/>
      <c r="CG51" s="6"/>
      <c r="CH51" s="1660"/>
    </row>
    <row r="52" spans="2:86" s="181" customFormat="1" ht="20.100000000000001" customHeight="1">
      <c r="B52" s="1659"/>
      <c r="C52" s="6"/>
      <c r="D52" s="2077"/>
      <c r="E52" s="9"/>
      <c r="F52" s="209"/>
      <c r="G52" s="353"/>
      <c r="H52" s="6"/>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O52" s="353"/>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33"/>
      <c r="BP52" s="33"/>
      <c r="BQ52" s="33"/>
      <c r="BR52" s="33"/>
      <c r="BS52" s="33"/>
      <c r="BT52" s="33"/>
      <c r="BU52" s="33"/>
      <c r="BV52" s="33"/>
      <c r="BW52" s="33"/>
      <c r="BX52" s="33"/>
      <c r="BY52" s="6"/>
      <c r="BZ52" s="6"/>
      <c r="CA52" s="2168"/>
      <c r="CB52" s="2168"/>
      <c r="CC52" s="2168"/>
      <c r="CD52" s="2170"/>
      <c r="CE52" s="2170"/>
      <c r="CF52" s="2170"/>
      <c r="CG52" s="6"/>
      <c r="CH52" s="1660"/>
    </row>
    <row r="53" spans="2:86" s="181" customFormat="1" ht="30" customHeight="1">
      <c r="B53" s="1659"/>
      <c r="C53" s="6"/>
      <c r="D53" s="353" t="s">
        <v>47</v>
      </c>
      <c r="E53" s="9"/>
      <c r="F53" s="194" t="s">
        <v>1974</v>
      </c>
      <c r="G53" s="353"/>
      <c r="H53" s="6"/>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33"/>
      <c r="BP53" s="33"/>
      <c r="BQ53" s="33"/>
      <c r="BR53" s="33"/>
      <c r="BS53" s="33"/>
      <c r="BT53" s="33"/>
      <c r="BU53" s="33"/>
      <c r="BV53" s="33"/>
      <c r="BW53" s="33"/>
      <c r="BX53" s="33"/>
      <c r="BY53" s="6"/>
      <c r="BZ53" s="6"/>
      <c r="CA53" s="4340" t="s">
        <v>87</v>
      </c>
      <c r="CB53" s="4341"/>
      <c r="CC53" s="4341"/>
      <c r="CD53" s="4342"/>
      <c r="CE53" s="4348"/>
      <c r="CF53" s="4344"/>
      <c r="CG53" s="6"/>
      <c r="CH53" s="1660"/>
    </row>
    <row r="54" spans="2:86" s="181" customFormat="1" ht="30" customHeight="1">
      <c r="B54" s="1659"/>
      <c r="C54" s="6"/>
      <c r="D54" s="2101"/>
      <c r="E54" s="9"/>
      <c r="F54" s="200" t="s">
        <v>1973</v>
      </c>
      <c r="G54" s="353"/>
      <c r="H54" s="6"/>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O54" s="353"/>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33"/>
      <c r="BP54" s="33"/>
      <c r="BQ54" s="33"/>
      <c r="BR54" s="33"/>
      <c r="BS54" s="33"/>
      <c r="BT54" s="33"/>
      <c r="BU54" s="33"/>
      <c r="BV54" s="33"/>
      <c r="BW54" s="33"/>
      <c r="BX54" s="33"/>
      <c r="BY54" s="6"/>
      <c r="BZ54" s="6"/>
      <c r="CA54" s="4341"/>
      <c r="CB54" s="4341"/>
      <c r="CC54" s="4341"/>
      <c r="CD54" s="4345"/>
      <c r="CE54" s="4346"/>
      <c r="CF54" s="4347"/>
      <c r="CG54" s="6"/>
      <c r="CH54" s="1660"/>
    </row>
    <row r="55" spans="2:86" s="181" customFormat="1" ht="20.100000000000001" customHeight="1">
      <c r="B55" s="1659"/>
      <c r="C55" s="6"/>
      <c r="D55" s="2072"/>
      <c r="E55" s="9"/>
      <c r="F55" s="209"/>
      <c r="G55" s="353"/>
      <c r="H55" s="6"/>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O55" s="353"/>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33"/>
      <c r="BP55" s="33"/>
      <c r="BQ55" s="33"/>
      <c r="BR55" s="33"/>
      <c r="BS55" s="33"/>
      <c r="BT55" s="33"/>
      <c r="BU55" s="33"/>
      <c r="BV55" s="33"/>
      <c r="BW55" s="33"/>
      <c r="BX55" s="33"/>
      <c r="BY55" s="6"/>
      <c r="BZ55" s="6"/>
      <c r="CA55" s="2168"/>
      <c r="CB55" s="2168"/>
      <c r="CC55" s="2168"/>
      <c r="CD55" s="2170"/>
      <c r="CE55" s="2170"/>
      <c r="CF55" s="2170"/>
      <c r="CG55" s="6"/>
      <c r="CH55" s="1660"/>
    </row>
    <row r="56" spans="2:86" s="181" customFormat="1" ht="30" customHeight="1">
      <c r="B56" s="1659"/>
      <c r="C56" s="6"/>
      <c r="D56" s="2075" t="s">
        <v>72</v>
      </c>
      <c r="E56" s="9"/>
      <c r="F56" s="353" t="s">
        <v>1717</v>
      </c>
      <c r="G56" s="353"/>
      <c r="H56" s="6"/>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3"/>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33"/>
      <c r="BP56" s="33"/>
      <c r="BQ56" s="33"/>
      <c r="BR56" s="33"/>
      <c r="BS56" s="33"/>
      <c r="BT56" s="33"/>
      <c r="BU56" s="33"/>
      <c r="BV56" s="33"/>
      <c r="BW56" s="33"/>
      <c r="BX56" s="33"/>
      <c r="BY56" s="6"/>
      <c r="BZ56" s="6"/>
      <c r="CA56" s="4340" t="s">
        <v>90</v>
      </c>
      <c r="CB56" s="4341"/>
      <c r="CC56" s="4341"/>
      <c r="CD56" s="4342"/>
      <c r="CE56" s="4348"/>
      <c r="CF56" s="4344"/>
      <c r="CG56" s="6"/>
      <c r="CH56" s="1660"/>
    </row>
    <row r="57" spans="2:86" s="181" customFormat="1" ht="30" customHeight="1">
      <c r="B57" s="1659"/>
      <c r="C57" s="6"/>
      <c r="D57" s="2072"/>
      <c r="E57" s="9"/>
      <c r="F57" s="208" t="s">
        <v>1718</v>
      </c>
      <c r="G57" s="353"/>
      <c r="H57" s="6"/>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O57" s="353"/>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33"/>
      <c r="BP57" s="33"/>
      <c r="BQ57" s="33"/>
      <c r="BR57" s="33"/>
      <c r="BS57" s="33"/>
      <c r="BT57" s="33"/>
      <c r="BU57" s="33"/>
      <c r="BV57" s="33"/>
      <c r="BW57" s="33"/>
      <c r="BX57" s="33"/>
      <c r="BY57" s="6"/>
      <c r="BZ57" s="6"/>
      <c r="CA57" s="4341"/>
      <c r="CB57" s="4341"/>
      <c r="CC57" s="4341"/>
      <c r="CD57" s="4345"/>
      <c r="CE57" s="4346"/>
      <c r="CF57" s="4347"/>
      <c r="CG57" s="6"/>
      <c r="CH57" s="1660"/>
    </row>
    <row r="58" spans="2:86" s="181" customFormat="1" ht="30" customHeight="1">
      <c r="B58" s="1659"/>
      <c r="C58" s="6"/>
      <c r="D58" s="6"/>
      <c r="E58" s="9"/>
      <c r="F58" s="208"/>
      <c r="G58" s="353"/>
      <c r="H58" s="6"/>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33"/>
      <c r="BP58" s="33"/>
      <c r="BQ58" s="33"/>
      <c r="BR58" s="33"/>
      <c r="BS58" s="33"/>
      <c r="BT58" s="33"/>
      <c r="BU58" s="33"/>
      <c r="BV58" s="33"/>
      <c r="BW58" s="33"/>
      <c r="BX58" s="33"/>
      <c r="BY58" s="6"/>
      <c r="BZ58" s="6"/>
      <c r="CA58" s="2168"/>
      <c r="CB58" s="2168"/>
      <c r="CC58" s="2168"/>
      <c r="CD58" s="2170"/>
      <c r="CE58" s="2170"/>
      <c r="CF58" s="2170"/>
      <c r="CG58" s="6"/>
      <c r="CH58" s="1660"/>
    </row>
    <row r="59" spans="2:86" s="181" customFormat="1" ht="30" customHeight="1">
      <c r="B59" s="2232"/>
      <c r="C59" s="2235"/>
      <c r="D59" s="2235"/>
      <c r="E59" s="2235"/>
      <c r="F59" s="2235"/>
      <c r="G59" s="2235"/>
      <c r="H59" s="2235"/>
      <c r="I59" s="2235"/>
      <c r="J59" s="2235"/>
      <c r="K59" s="2235"/>
      <c r="L59" s="2235"/>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c r="AS59" s="2235"/>
      <c r="AT59" s="2235"/>
      <c r="AU59" s="2235"/>
      <c r="AV59" s="2235"/>
      <c r="AW59" s="2235"/>
      <c r="AX59" s="2235"/>
      <c r="AY59" s="2235"/>
      <c r="AZ59" s="2235"/>
      <c r="BA59" s="2235"/>
      <c r="BB59" s="2235"/>
      <c r="BC59" s="2235"/>
      <c r="BD59" s="2235"/>
      <c r="BE59" s="2235"/>
      <c r="BF59" s="2235"/>
      <c r="BG59" s="2235"/>
      <c r="BH59" s="2235"/>
      <c r="BI59" s="2235"/>
      <c r="BJ59" s="2235"/>
      <c r="BK59" s="2235"/>
      <c r="BL59" s="2235"/>
      <c r="BM59" s="2235"/>
      <c r="BN59" s="2235"/>
      <c r="BO59" s="2235"/>
      <c r="BP59" s="2235"/>
      <c r="BQ59" s="2235"/>
      <c r="BR59" s="2235"/>
      <c r="BS59" s="2235"/>
      <c r="BT59" s="2235"/>
      <c r="BU59" s="2235"/>
      <c r="BV59" s="2235"/>
      <c r="BW59" s="2235"/>
      <c r="BX59" s="2235"/>
      <c r="BY59" s="2235"/>
      <c r="BZ59" s="2235"/>
      <c r="CA59" s="2235"/>
      <c r="CB59" s="2235"/>
      <c r="CC59" s="2235"/>
      <c r="CD59" s="2235"/>
      <c r="CE59" s="2235"/>
      <c r="CF59" s="2235"/>
      <c r="CG59" s="2229"/>
      <c r="CH59" s="2227"/>
    </row>
    <row r="60" spans="2:86" s="181" customFormat="1" ht="30" customHeight="1">
      <c r="B60" s="1659"/>
      <c r="C60" s="210" t="s">
        <v>1972</v>
      </c>
      <c r="D60" s="210" t="s">
        <v>1971</v>
      </c>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c r="CG60" s="33"/>
      <c r="CH60" s="1660"/>
    </row>
    <row r="61" spans="2:86" s="181" customFormat="1" ht="30" customHeight="1">
      <c r="B61" s="1659"/>
      <c r="C61" s="211"/>
      <c r="D61" s="210" t="s">
        <v>139</v>
      </c>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c r="CG61" s="33"/>
      <c r="CH61" s="1660"/>
    </row>
    <row r="62" spans="2:86" s="181" customFormat="1" ht="30" customHeight="1">
      <c r="B62" s="1659"/>
      <c r="C62" s="211"/>
      <c r="D62" s="2251" t="s">
        <v>1970</v>
      </c>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c r="CG62" s="33"/>
      <c r="CH62" s="1660"/>
    </row>
    <row r="63" spans="2:86" s="181" customFormat="1" ht="30" customHeight="1">
      <c r="B63" s="1659"/>
      <c r="C63" s="6"/>
      <c r="D63" s="2072"/>
      <c r="E63" s="9"/>
      <c r="F63" s="208"/>
      <c r="G63" s="353"/>
      <c r="H63" s="6"/>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33"/>
      <c r="BP63" s="33"/>
      <c r="BQ63" s="33"/>
      <c r="BR63" s="33"/>
      <c r="BS63" s="33"/>
      <c r="BT63" s="33"/>
      <c r="BU63" s="33"/>
      <c r="BV63" s="33"/>
      <c r="BW63" s="33"/>
      <c r="BX63" s="33"/>
      <c r="BY63" s="33"/>
      <c r="BZ63" s="33"/>
      <c r="CA63" s="2037"/>
      <c r="CB63" s="2037"/>
      <c r="CC63" s="2037"/>
      <c r="CD63" s="2088" t="s">
        <v>1955</v>
      </c>
      <c r="CE63" s="2037"/>
      <c r="CF63" s="2037"/>
      <c r="CG63" s="33"/>
      <c r="CH63" s="1660"/>
    </row>
    <row r="64" spans="2:86" s="181" customFormat="1" ht="30" customHeight="1">
      <c r="B64" s="1659"/>
      <c r="C64" s="6"/>
      <c r="D64" s="2102" t="s">
        <v>19</v>
      </c>
      <c r="E64" s="9"/>
      <c r="F64" s="885" t="s">
        <v>1969</v>
      </c>
      <c r="G64" s="1639"/>
      <c r="H64" s="6"/>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33"/>
      <c r="BP64" s="33"/>
      <c r="BQ64" s="33"/>
      <c r="BR64" s="33"/>
      <c r="BS64" s="33"/>
      <c r="BT64" s="33"/>
      <c r="BU64" s="33"/>
      <c r="BV64" s="33"/>
      <c r="BW64" s="33"/>
      <c r="BX64" s="33"/>
      <c r="BY64" s="6"/>
      <c r="BZ64" s="6"/>
      <c r="CA64" s="4340" t="s">
        <v>138</v>
      </c>
      <c r="CB64" s="4341"/>
      <c r="CC64" s="4341"/>
      <c r="CD64" s="4342"/>
      <c r="CE64" s="4348"/>
      <c r="CF64" s="4344"/>
      <c r="CG64" s="6"/>
      <c r="CH64" s="1660"/>
    </row>
    <row r="65" spans="2:86" s="181" customFormat="1" ht="30" customHeight="1">
      <c r="B65" s="1659"/>
      <c r="C65" s="211"/>
      <c r="D65" s="2083"/>
      <c r="E65" s="9"/>
      <c r="F65" s="1642" t="s">
        <v>1968</v>
      </c>
      <c r="G65" s="1639"/>
      <c r="H65" s="6"/>
      <c r="I65" s="353"/>
      <c r="J65" s="353"/>
      <c r="K65" s="353"/>
      <c r="L65" s="353"/>
      <c r="M65" s="353"/>
      <c r="N65" s="353"/>
      <c r="O65" s="353"/>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4341"/>
      <c r="CB65" s="4341"/>
      <c r="CC65" s="4341"/>
      <c r="CD65" s="4345"/>
      <c r="CE65" s="4346"/>
      <c r="CF65" s="4347"/>
      <c r="CG65" s="6"/>
      <c r="CH65" s="1660"/>
    </row>
    <row r="66" spans="2:86" s="181" customFormat="1" ht="20.100000000000001" customHeight="1">
      <c r="B66" s="1659"/>
      <c r="C66" s="211"/>
      <c r="D66" s="24"/>
      <c r="E66" s="9"/>
      <c r="F66" s="209"/>
      <c r="G66" s="353"/>
      <c r="H66" s="6"/>
      <c r="I66" s="353"/>
      <c r="J66" s="353"/>
      <c r="K66" s="353"/>
      <c r="L66" s="353"/>
      <c r="M66" s="353"/>
      <c r="N66" s="353"/>
      <c r="O66" s="353"/>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6"/>
      <c r="CH66" s="1660"/>
    </row>
    <row r="67" spans="2:86" s="181" customFormat="1" ht="30" customHeight="1">
      <c r="B67" s="1659"/>
      <c r="C67" s="211"/>
      <c r="D67" s="2075" t="s">
        <v>20</v>
      </c>
      <c r="E67" s="9"/>
      <c r="F67" s="194" t="s">
        <v>1967</v>
      </c>
      <c r="G67" s="353"/>
      <c r="H67" s="6"/>
      <c r="I67" s="353"/>
      <c r="J67" s="353"/>
      <c r="K67" s="353"/>
      <c r="L67" s="353"/>
      <c r="M67" s="353"/>
      <c r="N67" s="353"/>
      <c r="O67" s="353"/>
      <c r="P67" s="211"/>
      <c r="Q67" s="211"/>
      <c r="R67" s="211"/>
      <c r="S67" s="211"/>
      <c r="T67" s="211"/>
      <c r="U67" s="211"/>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4340" t="s">
        <v>66</v>
      </c>
      <c r="CB67" s="4341"/>
      <c r="CC67" s="4341"/>
      <c r="CD67" s="4342"/>
      <c r="CE67" s="4348"/>
      <c r="CF67" s="4344"/>
      <c r="CG67" s="6"/>
      <c r="CH67" s="1660"/>
    </row>
    <row r="68" spans="2:86" s="181" customFormat="1" ht="30" customHeight="1">
      <c r="B68" s="1659"/>
      <c r="C68" s="211"/>
      <c r="D68" s="2072"/>
      <c r="E68" s="9"/>
      <c r="F68" s="200" t="s">
        <v>1966</v>
      </c>
      <c r="G68" s="353"/>
      <c r="H68" s="6"/>
      <c r="I68" s="353"/>
      <c r="J68" s="353"/>
      <c r="K68" s="353"/>
      <c r="L68" s="353"/>
      <c r="M68" s="353"/>
      <c r="N68" s="353"/>
      <c r="O68" s="353"/>
      <c r="P68" s="211"/>
      <c r="Q68" s="211"/>
      <c r="R68" s="211"/>
      <c r="S68" s="211"/>
      <c r="T68" s="211"/>
      <c r="U68" s="211"/>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1"/>
      <c r="BK68" s="211"/>
      <c r="BL68" s="211"/>
      <c r="BM68" s="211"/>
      <c r="BN68" s="211"/>
      <c r="BO68" s="211"/>
      <c r="BP68" s="211"/>
      <c r="BQ68" s="211"/>
      <c r="BR68" s="211"/>
      <c r="BS68" s="211"/>
      <c r="BT68" s="211"/>
      <c r="BU68" s="211"/>
      <c r="BV68" s="211"/>
      <c r="BW68" s="211"/>
      <c r="BX68" s="211"/>
      <c r="BY68" s="211"/>
      <c r="BZ68" s="211"/>
      <c r="CA68" s="4341"/>
      <c r="CB68" s="4341"/>
      <c r="CC68" s="4341"/>
      <c r="CD68" s="4345"/>
      <c r="CE68" s="4346"/>
      <c r="CF68" s="4347"/>
      <c r="CG68" s="6"/>
      <c r="CH68" s="1660"/>
    </row>
    <row r="69" spans="2:86" s="181" customFormat="1" ht="20.100000000000001" customHeight="1">
      <c r="B69" s="1659"/>
      <c r="C69" s="211"/>
      <c r="D69" s="2077"/>
      <c r="E69" s="9"/>
      <c r="F69" s="209"/>
      <c r="G69" s="353"/>
      <c r="H69" s="6"/>
      <c r="I69" s="353"/>
      <c r="J69" s="353"/>
      <c r="K69" s="353"/>
      <c r="L69" s="353"/>
      <c r="M69" s="353"/>
      <c r="N69" s="353"/>
      <c r="O69" s="353"/>
      <c r="P69" s="211"/>
      <c r="Q69" s="211"/>
      <c r="R69" s="211"/>
      <c r="S69" s="211"/>
      <c r="T69" s="211"/>
      <c r="U69" s="211"/>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6"/>
      <c r="CH69" s="1660"/>
    </row>
    <row r="70" spans="2:86" s="181" customFormat="1" ht="30" customHeight="1">
      <c r="B70" s="1659"/>
      <c r="C70" s="211"/>
      <c r="D70" s="353" t="s">
        <v>47</v>
      </c>
      <c r="E70" s="9"/>
      <c r="F70" s="194" t="s">
        <v>1965</v>
      </c>
      <c r="G70" s="353"/>
      <c r="H70" s="6"/>
      <c r="I70" s="353"/>
      <c r="J70" s="353"/>
      <c r="K70" s="353"/>
      <c r="L70" s="353"/>
      <c r="M70" s="353"/>
      <c r="N70" s="353"/>
      <c r="O70" s="353"/>
      <c r="P70" s="211"/>
      <c r="Q70" s="211"/>
      <c r="R70" s="211"/>
      <c r="S70" s="211"/>
      <c r="T70" s="211"/>
      <c r="U70" s="211"/>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c r="BX70" s="211"/>
      <c r="BY70" s="211"/>
      <c r="BZ70" s="211"/>
      <c r="CA70" s="4340" t="s">
        <v>67</v>
      </c>
      <c r="CB70" s="4341"/>
      <c r="CC70" s="4341"/>
      <c r="CD70" s="4342"/>
      <c r="CE70" s="4348"/>
      <c r="CF70" s="4344"/>
      <c r="CG70" s="6"/>
      <c r="CH70" s="1660"/>
    </row>
    <row r="71" spans="2:86" s="181" customFormat="1" ht="30" customHeight="1">
      <c r="B71" s="1659"/>
      <c r="C71" s="211"/>
      <c r="D71" s="2101"/>
      <c r="E71" s="9"/>
      <c r="F71" s="200" t="s">
        <v>1964</v>
      </c>
      <c r="G71" s="353"/>
      <c r="H71" s="6"/>
      <c r="I71" s="353"/>
      <c r="J71" s="353"/>
      <c r="K71" s="353"/>
      <c r="L71" s="353"/>
      <c r="M71" s="353"/>
      <c r="N71" s="353"/>
      <c r="O71" s="353"/>
      <c r="P71" s="211"/>
      <c r="Q71" s="211"/>
      <c r="R71" s="211"/>
      <c r="S71" s="211"/>
      <c r="T71" s="211"/>
      <c r="U71" s="211"/>
      <c r="V71" s="211"/>
      <c r="W71" s="211"/>
      <c r="X71" s="211"/>
      <c r="Y71" s="211"/>
      <c r="Z71" s="211"/>
      <c r="AA71" s="211"/>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4341"/>
      <c r="CB71" s="4341"/>
      <c r="CC71" s="4341"/>
      <c r="CD71" s="4345"/>
      <c r="CE71" s="4346"/>
      <c r="CF71" s="4347"/>
      <c r="CG71" s="6"/>
      <c r="CH71" s="1660"/>
    </row>
    <row r="72" spans="2:86" s="181" customFormat="1" ht="20.100000000000001" customHeight="1">
      <c r="B72" s="1659"/>
      <c r="C72" s="211"/>
      <c r="D72" s="2072"/>
      <c r="E72" s="9"/>
      <c r="F72" s="209"/>
      <c r="G72" s="353"/>
      <c r="H72" s="6"/>
      <c r="I72" s="353"/>
      <c r="J72" s="353"/>
      <c r="K72" s="353"/>
      <c r="L72" s="353"/>
      <c r="M72" s="353"/>
      <c r="N72" s="353"/>
      <c r="O72" s="353"/>
      <c r="P72" s="211"/>
      <c r="Q72" s="211"/>
      <c r="R72" s="211"/>
      <c r="S72" s="211"/>
      <c r="T72" s="211"/>
      <c r="U72" s="211"/>
      <c r="V72" s="211"/>
      <c r="W72" s="211"/>
      <c r="X72" s="211"/>
      <c r="Y72" s="211"/>
      <c r="Z72" s="211"/>
      <c r="AA72" s="211"/>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6"/>
      <c r="CH72" s="1660"/>
    </row>
    <row r="73" spans="2:86" s="181" customFormat="1" ht="30" customHeight="1">
      <c r="B73" s="1659"/>
      <c r="C73" s="211"/>
      <c r="D73" s="2075" t="s">
        <v>72</v>
      </c>
      <c r="E73" s="9"/>
      <c r="F73" s="353" t="s">
        <v>1963</v>
      </c>
      <c r="G73" s="353"/>
      <c r="H73" s="6"/>
      <c r="I73" s="353"/>
      <c r="J73" s="353"/>
      <c r="K73" s="353"/>
      <c r="L73" s="353"/>
      <c r="M73" s="353"/>
      <c r="N73" s="353"/>
      <c r="O73" s="353"/>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4340" t="s">
        <v>91</v>
      </c>
      <c r="CB73" s="4341"/>
      <c r="CC73" s="4341"/>
      <c r="CD73" s="4342"/>
      <c r="CE73" s="4348"/>
      <c r="CF73" s="4344"/>
      <c r="CG73" s="6"/>
      <c r="CH73" s="1660"/>
    </row>
    <row r="74" spans="2:86" s="181" customFormat="1" ht="30" customHeight="1">
      <c r="B74" s="1659"/>
      <c r="C74" s="211"/>
      <c r="D74" s="2072"/>
      <c r="E74" s="9"/>
      <c r="F74" s="19" t="s">
        <v>1962</v>
      </c>
      <c r="G74" s="353"/>
      <c r="H74" s="6"/>
      <c r="I74" s="353"/>
      <c r="J74" s="353"/>
      <c r="K74" s="353"/>
      <c r="L74" s="353"/>
      <c r="M74" s="353"/>
      <c r="N74" s="353"/>
      <c r="O74" s="353"/>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4341"/>
      <c r="CB74" s="4341"/>
      <c r="CC74" s="4341"/>
      <c r="CD74" s="4345"/>
      <c r="CE74" s="4346"/>
      <c r="CF74" s="4347"/>
      <c r="CG74" s="6"/>
      <c r="CH74" s="1660"/>
    </row>
    <row r="75" spans="2:86" s="181" customFormat="1" ht="20.100000000000001" customHeight="1">
      <c r="B75" s="1659"/>
      <c r="C75" s="211"/>
      <c r="D75" s="6"/>
      <c r="E75" s="9"/>
      <c r="F75" s="208"/>
      <c r="G75" s="353"/>
      <c r="H75" s="6"/>
      <c r="I75" s="353"/>
      <c r="J75" s="353"/>
      <c r="K75" s="353"/>
      <c r="L75" s="353"/>
      <c r="M75" s="353"/>
      <c r="N75" s="353"/>
      <c r="O75" s="353"/>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6"/>
      <c r="CH75" s="1660"/>
    </row>
    <row r="76" spans="2:86" s="181" customFormat="1" ht="30" customHeight="1">
      <c r="B76" s="1659"/>
      <c r="C76" s="211"/>
      <c r="D76" s="2072" t="s">
        <v>115</v>
      </c>
      <c r="E76" s="9"/>
      <c r="F76" s="353" t="s">
        <v>1717</v>
      </c>
      <c r="G76" s="353"/>
      <c r="H76" s="6"/>
      <c r="I76" s="353"/>
      <c r="J76" s="353"/>
      <c r="K76" s="353"/>
      <c r="L76" s="353"/>
      <c r="M76" s="353"/>
      <c r="N76" s="353"/>
      <c r="O76" s="353"/>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4340" t="s">
        <v>292</v>
      </c>
      <c r="CB76" s="4341"/>
      <c r="CC76" s="4341"/>
      <c r="CD76" s="4342"/>
      <c r="CE76" s="4348"/>
      <c r="CF76" s="4344"/>
      <c r="CG76" s="6"/>
      <c r="CH76" s="1660"/>
    </row>
    <row r="77" spans="2:86" s="181" customFormat="1" ht="30" customHeight="1">
      <c r="B77" s="1659"/>
      <c r="C77" s="211"/>
      <c r="D77" s="2072"/>
      <c r="E77" s="9"/>
      <c r="F77" s="208" t="s">
        <v>1718</v>
      </c>
      <c r="G77" s="353"/>
      <c r="H77" s="6"/>
      <c r="I77" s="353"/>
      <c r="J77" s="353"/>
      <c r="K77" s="353"/>
      <c r="L77" s="353"/>
      <c r="M77" s="353"/>
      <c r="N77" s="353"/>
      <c r="O77" s="353"/>
      <c r="P77" s="211"/>
      <c r="Q77" s="211"/>
      <c r="R77" s="211"/>
      <c r="S77" s="211"/>
      <c r="T77" s="211"/>
      <c r="U77" s="211"/>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4341"/>
      <c r="CB77" s="4341"/>
      <c r="CC77" s="4341"/>
      <c r="CD77" s="4345"/>
      <c r="CE77" s="4346"/>
      <c r="CF77" s="4347"/>
      <c r="CG77" s="6"/>
      <c r="CH77" s="1660"/>
    </row>
    <row r="78" spans="2:86" s="181" customFormat="1" ht="30" customHeight="1">
      <c r="B78" s="1659"/>
      <c r="C78" s="211"/>
      <c r="D78" s="2072"/>
      <c r="E78" s="9"/>
      <c r="F78" s="19"/>
      <c r="G78" s="353"/>
      <c r="H78" s="6"/>
      <c r="I78" s="353"/>
      <c r="J78" s="353"/>
      <c r="K78" s="353"/>
      <c r="L78" s="353"/>
      <c r="M78" s="353"/>
      <c r="N78" s="353"/>
      <c r="O78" s="353"/>
      <c r="P78" s="211"/>
      <c r="Q78" s="211"/>
      <c r="R78" s="211"/>
      <c r="S78" s="211"/>
      <c r="T78" s="211"/>
      <c r="U78" s="211"/>
      <c r="V78" s="211"/>
      <c r="W78" s="211"/>
      <c r="X78" s="211"/>
      <c r="Y78" s="211"/>
      <c r="Z78" s="211"/>
      <c r="AA78" s="211"/>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11"/>
      <c r="CE78" s="211"/>
      <c r="CF78" s="211"/>
      <c r="CG78" s="6"/>
      <c r="CH78" s="1660"/>
    </row>
    <row r="79" spans="2:86" s="181" customFormat="1" ht="30" customHeight="1">
      <c r="B79" s="2232"/>
      <c r="C79" s="2235"/>
      <c r="D79" s="2188"/>
      <c r="E79" s="2249"/>
      <c r="F79" s="2250"/>
      <c r="G79" s="2230"/>
      <c r="H79" s="2228"/>
      <c r="I79" s="2230"/>
      <c r="J79" s="2230"/>
      <c r="K79" s="2230"/>
      <c r="L79" s="2230"/>
      <c r="M79" s="2230"/>
      <c r="N79" s="2230"/>
      <c r="O79" s="2230"/>
      <c r="P79" s="2235"/>
      <c r="Q79" s="2235"/>
      <c r="R79" s="2235"/>
      <c r="S79" s="2235"/>
      <c r="T79" s="2235"/>
      <c r="U79" s="2235"/>
      <c r="V79" s="2235"/>
      <c r="W79" s="2235"/>
      <c r="X79" s="2235"/>
      <c r="Y79" s="2235"/>
      <c r="Z79" s="2235"/>
      <c r="AA79" s="2235"/>
      <c r="AB79" s="2235"/>
      <c r="AC79" s="2235"/>
      <c r="AD79" s="2235"/>
      <c r="AE79" s="2235"/>
      <c r="AF79" s="2235"/>
      <c r="AG79" s="2235"/>
      <c r="AH79" s="2235"/>
      <c r="AI79" s="2235"/>
      <c r="AJ79" s="2235"/>
      <c r="AK79" s="2235"/>
      <c r="AL79" s="2235"/>
      <c r="AM79" s="2235"/>
      <c r="AN79" s="2235"/>
      <c r="AO79" s="2235"/>
      <c r="AP79" s="2235"/>
      <c r="AQ79" s="2235"/>
      <c r="AR79" s="2235"/>
      <c r="AS79" s="2235"/>
      <c r="AT79" s="2235"/>
      <c r="AU79" s="2235"/>
      <c r="AV79" s="2235"/>
      <c r="AW79" s="2235"/>
      <c r="AX79" s="2235"/>
      <c r="AY79" s="2235"/>
      <c r="AZ79" s="2235"/>
      <c r="BA79" s="2235"/>
      <c r="BB79" s="2235"/>
      <c r="BC79" s="2235"/>
      <c r="BD79" s="2235"/>
      <c r="BE79" s="2235"/>
      <c r="BF79" s="2235"/>
      <c r="BG79" s="2235"/>
      <c r="BH79" s="2235"/>
      <c r="BI79" s="2235"/>
      <c r="BJ79" s="2235"/>
      <c r="BK79" s="2235"/>
      <c r="BL79" s="2235"/>
      <c r="BM79" s="2235"/>
      <c r="BN79" s="2235"/>
      <c r="BO79" s="2235"/>
      <c r="BP79" s="2235"/>
      <c r="BQ79" s="2235"/>
      <c r="BR79" s="2235"/>
      <c r="BS79" s="2235"/>
      <c r="BT79" s="2235"/>
      <c r="BU79" s="2235"/>
      <c r="BV79" s="2235"/>
      <c r="BW79" s="2235"/>
      <c r="BX79" s="2235"/>
      <c r="BY79" s="2235"/>
      <c r="BZ79" s="2235"/>
      <c r="CA79" s="2235"/>
      <c r="CB79" s="2235"/>
      <c r="CC79" s="2235"/>
      <c r="CD79" s="2235"/>
      <c r="CE79" s="2235"/>
      <c r="CF79" s="2235"/>
      <c r="CG79" s="2228"/>
      <c r="CH79" s="2227"/>
    </row>
    <row r="80" spans="2:86" s="181" customFormat="1" ht="30" customHeight="1">
      <c r="B80" s="1659"/>
      <c r="C80" s="9" t="s">
        <v>1961</v>
      </c>
      <c r="D80" s="353" t="s">
        <v>1960</v>
      </c>
      <c r="E80" s="6"/>
      <c r="F80" s="24"/>
      <c r="G80" s="6"/>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s="353"/>
      <c r="AG80" s="353"/>
      <c r="AH80" s="353"/>
      <c r="AI80" s="353"/>
      <c r="AJ80" s="353"/>
      <c r="AK80" s="353"/>
      <c r="AL80" s="353"/>
      <c r="AM80" s="353"/>
      <c r="AN80" s="353"/>
      <c r="AO80" s="353"/>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33"/>
      <c r="BP80" s="33"/>
      <c r="BQ80" s="33"/>
      <c r="BR80" s="33"/>
      <c r="BS80" s="33"/>
      <c r="BT80" s="33"/>
      <c r="BU80" s="33"/>
      <c r="BV80" s="33"/>
      <c r="BW80" s="33"/>
      <c r="BX80" s="33"/>
      <c r="BY80" s="6"/>
      <c r="BZ80" s="6"/>
      <c r="CA80" s="6"/>
      <c r="CB80" s="6"/>
      <c r="CC80" s="6"/>
      <c r="CD80" s="6"/>
      <c r="CE80" s="6"/>
      <c r="CF80" s="6"/>
      <c r="CG80" s="6"/>
      <c r="CH80" s="1660"/>
    </row>
    <row r="81" spans="2:88" s="181" customFormat="1" ht="30" customHeight="1">
      <c r="B81" s="1659"/>
      <c r="C81" s="9"/>
      <c r="D81" s="353" t="s">
        <v>1959</v>
      </c>
      <c r="E81" s="6"/>
      <c r="F81" s="24"/>
      <c r="G81" s="6"/>
      <c r="H81" s="353"/>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3"/>
      <c r="AG81" s="353"/>
      <c r="AH81" s="353"/>
      <c r="AI81" s="353"/>
      <c r="AJ81" s="353"/>
      <c r="AK81" s="353"/>
      <c r="AL81" s="353"/>
      <c r="AM81" s="353"/>
      <c r="AN81" s="353"/>
      <c r="AO81" s="353"/>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33"/>
      <c r="BP81" s="33"/>
      <c r="BQ81" s="33"/>
      <c r="BR81" s="33"/>
      <c r="BS81" s="33"/>
      <c r="BT81" s="33"/>
      <c r="BU81" s="33"/>
      <c r="BV81" s="33"/>
      <c r="BW81" s="33"/>
      <c r="BX81" s="33"/>
      <c r="BY81" s="6"/>
      <c r="BZ81" s="6"/>
      <c r="CA81" s="6"/>
      <c r="CB81" s="6"/>
      <c r="CC81" s="6"/>
      <c r="CD81" s="6"/>
      <c r="CE81" s="6"/>
      <c r="CF81" s="6"/>
      <c r="CG81" s="6"/>
      <c r="CH81" s="1660"/>
    </row>
    <row r="82" spans="2:88" s="181" customFormat="1" ht="30" customHeight="1">
      <c r="B82" s="1659"/>
      <c r="C82" s="9"/>
      <c r="D82" s="208" t="s">
        <v>1958</v>
      </c>
      <c r="E82" s="6"/>
      <c r="F82" s="24"/>
      <c r="G82" s="6"/>
      <c r="H82" s="353"/>
      <c r="I82" s="353"/>
      <c r="J82" s="353"/>
      <c r="K82" s="353"/>
      <c r="L82" s="353"/>
      <c r="M82" s="353"/>
      <c r="N82" s="353"/>
      <c r="O82" s="353"/>
      <c r="P82" s="353"/>
      <c r="Q82" s="353"/>
      <c r="R82" s="353"/>
      <c r="S82" s="353"/>
      <c r="T82" s="353"/>
      <c r="U82" s="353"/>
      <c r="V82" s="353"/>
      <c r="W82" s="353"/>
      <c r="X82" s="353"/>
      <c r="Y82" s="353"/>
      <c r="Z82" s="353"/>
      <c r="AA82" s="353"/>
      <c r="AB82" s="353"/>
      <c r="AC82" s="353"/>
      <c r="AD82" s="353"/>
      <c r="AE82" s="353"/>
      <c r="AF82" s="353"/>
      <c r="AG82" s="353"/>
      <c r="AH82" s="353"/>
      <c r="AI82" s="353"/>
      <c r="AJ82" s="353"/>
      <c r="AK82" s="353"/>
      <c r="AL82" s="353"/>
      <c r="AM82" s="353"/>
      <c r="AN82" s="353"/>
      <c r="AO82" s="353"/>
      <c r="AP82" s="6"/>
      <c r="AQ82" s="6"/>
      <c r="AR82" s="6"/>
      <c r="AS82" s="6"/>
      <c r="AT82" s="6"/>
      <c r="AU82" s="6"/>
      <c r="AV82" s="6"/>
      <c r="AW82" s="6"/>
      <c r="AX82" s="6"/>
      <c r="AY82" s="6"/>
      <c r="AZ82" s="6"/>
      <c r="BA82" s="6"/>
      <c r="BB82" s="6"/>
      <c r="BC82" s="2943" t="s">
        <v>1957</v>
      </c>
      <c r="BD82" s="2943"/>
      <c r="BE82" s="2943"/>
      <c r="BF82" s="2943"/>
      <c r="BG82" s="2943"/>
      <c r="BH82" s="2943"/>
      <c r="BI82" s="2943"/>
      <c r="BJ82" s="2943"/>
      <c r="BK82" s="2943"/>
      <c r="BL82" s="2943"/>
      <c r="BM82" s="2943"/>
      <c r="BN82" s="2943"/>
      <c r="BO82" s="2943"/>
      <c r="BP82" s="2943"/>
      <c r="BQ82" s="2943"/>
      <c r="BR82" s="2943"/>
      <c r="BS82" s="2943"/>
      <c r="BT82" s="2943"/>
      <c r="BU82" s="2943"/>
      <c r="BV82" s="2943"/>
      <c r="BW82" s="2943"/>
      <c r="BX82" s="2943"/>
      <c r="BY82" s="2943"/>
      <c r="BZ82" s="2943"/>
      <c r="CA82" s="2943"/>
      <c r="CB82" s="2943"/>
      <c r="CC82" s="2943"/>
      <c r="CD82" s="2943"/>
      <c r="CE82" s="2943"/>
      <c r="CF82" s="2943"/>
      <c r="CG82" s="6"/>
      <c r="CH82" s="1660"/>
    </row>
    <row r="83" spans="2:88" s="181" customFormat="1" ht="30" customHeight="1">
      <c r="B83" s="1659"/>
      <c r="C83" s="9"/>
      <c r="D83" s="208" t="s">
        <v>1956</v>
      </c>
      <c r="E83" s="6"/>
      <c r="F83" s="24"/>
      <c r="G83" s="6"/>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3"/>
      <c r="AN83" s="353"/>
      <c r="AO83" s="353"/>
      <c r="AP83" s="6"/>
      <c r="AQ83" s="6"/>
      <c r="AR83" s="6"/>
      <c r="AS83" s="6"/>
      <c r="AT83" s="6"/>
      <c r="AU83" s="6"/>
      <c r="AV83" s="6"/>
      <c r="AW83" s="6"/>
      <c r="AX83" s="6"/>
      <c r="AY83" s="6"/>
      <c r="AZ83" s="6"/>
      <c r="BA83" s="6"/>
      <c r="BB83" s="6"/>
      <c r="BC83" s="2882" t="s">
        <v>18</v>
      </c>
      <c r="BD83" s="2882"/>
      <c r="BE83" s="2882"/>
      <c r="BF83" s="2882"/>
      <c r="BG83" s="2882"/>
      <c r="BH83" s="2882"/>
      <c r="BI83" s="2882"/>
      <c r="BJ83" s="2882"/>
      <c r="BK83" s="2882"/>
      <c r="BL83" s="2882"/>
      <c r="BM83" s="2882"/>
      <c r="BN83" s="2882"/>
      <c r="BO83" s="2882"/>
      <c r="BP83" s="2882"/>
      <c r="BQ83" s="2882"/>
      <c r="BR83" s="2882"/>
      <c r="BS83" s="2882"/>
      <c r="BT83" s="2882"/>
      <c r="BU83" s="2882"/>
      <c r="BV83" s="2882"/>
      <c r="BW83" s="2882"/>
      <c r="BX83" s="2882"/>
      <c r="BY83" s="2882"/>
      <c r="BZ83" s="2882"/>
      <c r="CA83" s="2882"/>
      <c r="CB83" s="2882"/>
      <c r="CC83" s="2882"/>
      <c r="CD83" s="2882"/>
      <c r="CE83" s="2882"/>
      <c r="CF83" s="2882"/>
      <c r="CG83" s="6"/>
      <c r="CH83" s="1660"/>
    </row>
    <row r="84" spans="2:88" ht="30" customHeight="1">
      <c r="B84" s="878"/>
      <c r="C84" s="194"/>
      <c r="D84" s="2"/>
      <c r="E84" s="5"/>
      <c r="F84" s="353"/>
      <c r="G84" s="24"/>
      <c r="H84" s="2224"/>
      <c r="I84" s="2224"/>
      <c r="J84" s="500"/>
      <c r="K84" s="2162"/>
      <c r="L84" s="2162"/>
      <c r="M84" s="2162"/>
      <c r="N84" s="2162"/>
      <c r="O84" s="2162"/>
      <c r="P84" s="500"/>
      <c r="Q84" s="500"/>
      <c r="R84" s="2"/>
      <c r="S84" s="2"/>
      <c r="T84" s="2"/>
      <c r="U84" s="2"/>
      <c r="V84" s="2"/>
      <c r="W84" s="2"/>
      <c r="X84" s="2"/>
      <c r="Y84" s="2"/>
      <c r="Z84" s="2"/>
      <c r="AA84" s="2"/>
      <c r="AB84" s="2"/>
      <c r="AC84" s="2"/>
      <c r="AD84" s="2"/>
      <c r="AE84" s="2"/>
      <c r="AF84" s="2"/>
      <c r="AG84" s="2"/>
      <c r="AH84" s="2"/>
      <c r="AI84" s="2"/>
      <c r="AJ84" s="2"/>
      <c r="AK84" s="5"/>
      <c r="AL84" s="2226"/>
      <c r="AM84" s="2225"/>
      <c r="AN84" s="2224"/>
      <c r="AO84" s="2224"/>
      <c r="AP84" s="2037"/>
      <c r="AQ84" s="2037"/>
      <c r="AR84" s="2037"/>
      <c r="AS84" s="2088" t="s">
        <v>1955</v>
      </c>
      <c r="AT84" s="2037"/>
      <c r="AU84" s="2037"/>
      <c r="AV84" s="2162"/>
      <c r="AW84" s="38"/>
      <c r="AX84" s="500"/>
      <c r="AY84" s="500"/>
      <c r="AZ84" s="2"/>
      <c r="BA84" s="2"/>
      <c r="BB84" s="2"/>
      <c r="BC84" s="2"/>
      <c r="BD84" s="2"/>
      <c r="BE84" s="2"/>
      <c r="BF84" s="2"/>
      <c r="BG84" s="2"/>
      <c r="BH84" s="2"/>
      <c r="BI84" s="2"/>
      <c r="BJ84" s="2"/>
      <c r="BK84" s="2"/>
      <c r="BL84" s="2"/>
      <c r="BM84" s="500"/>
      <c r="BN84" s="500"/>
      <c r="BO84" s="33"/>
      <c r="BP84" s="33"/>
      <c r="BQ84" s="33"/>
      <c r="BR84" s="33"/>
      <c r="BS84" s="33"/>
      <c r="BT84" s="33"/>
      <c r="BU84" s="33"/>
      <c r="BV84" s="33"/>
      <c r="BW84" s="33"/>
      <c r="BX84" s="33"/>
      <c r="BY84" s="2162"/>
      <c r="BZ84" s="333"/>
      <c r="CA84" s="333"/>
      <c r="CB84" s="333"/>
      <c r="CC84" s="333"/>
      <c r="CD84" s="336" t="s">
        <v>1955</v>
      </c>
      <c r="CE84" s="333"/>
      <c r="CF84" s="333"/>
      <c r="CG84" s="2"/>
      <c r="CH84" s="643"/>
      <c r="CI84" s="2"/>
      <c r="CJ84" s="2"/>
    </row>
    <row r="85" spans="2:88" s="2221" customFormat="1" ht="30" customHeight="1">
      <c r="B85" s="2223"/>
      <c r="C85" s="2085"/>
      <c r="D85" s="2102" t="s">
        <v>19</v>
      </c>
      <c r="E85" s="211"/>
      <c r="F85" s="885" t="s">
        <v>1954</v>
      </c>
      <c r="G85" s="211"/>
      <c r="H85" s="2085"/>
      <c r="I85" s="1639"/>
      <c r="J85" s="1639"/>
      <c r="K85" s="1639"/>
      <c r="L85" s="1639"/>
      <c r="M85" s="1639"/>
      <c r="N85" s="1639"/>
      <c r="O85" s="1639"/>
      <c r="P85" s="1639"/>
      <c r="Q85" s="1639"/>
      <c r="R85" s="2083"/>
      <c r="S85" s="2083"/>
      <c r="T85" s="2083"/>
      <c r="U85" s="2083"/>
      <c r="V85" s="2083"/>
      <c r="W85" s="2083"/>
      <c r="X85" s="2083"/>
      <c r="Y85" s="2083"/>
      <c r="Z85" s="2083"/>
      <c r="AA85" s="2083"/>
      <c r="AB85" s="2083"/>
      <c r="AC85" s="2083"/>
      <c r="AD85" s="2083"/>
      <c r="AE85" s="2085"/>
      <c r="AF85" s="2085"/>
      <c r="AG85" s="2085"/>
      <c r="AH85" s="2085"/>
      <c r="AI85" s="2085"/>
      <c r="AJ85" s="2085"/>
      <c r="AK85" s="2083"/>
      <c r="AL85" s="2083"/>
      <c r="AM85" s="2083"/>
      <c r="AN85" s="2083"/>
      <c r="AO85" s="2083"/>
      <c r="AP85" s="4340" t="s">
        <v>1115</v>
      </c>
      <c r="AQ85" s="4341"/>
      <c r="AR85" s="4341"/>
      <c r="AS85" s="4342"/>
      <c r="AT85" s="4348"/>
      <c r="AU85" s="4344"/>
      <c r="AV85" s="2085"/>
      <c r="AW85" s="2085"/>
      <c r="AX85" s="2085"/>
      <c r="AY85" s="2085"/>
      <c r="AZ85" s="3112" t="s">
        <v>1535</v>
      </c>
      <c r="BA85" s="3001"/>
      <c r="BB85" s="4395"/>
      <c r="BC85" s="4389"/>
      <c r="BD85" s="4390"/>
      <c r="BE85" s="4390"/>
      <c r="BF85" s="4390"/>
      <c r="BG85" s="4390"/>
      <c r="BH85" s="4390"/>
      <c r="BI85" s="4390"/>
      <c r="BJ85" s="4390"/>
      <c r="BK85" s="4390"/>
      <c r="BL85" s="4390"/>
      <c r="BM85" s="4390"/>
      <c r="BN85" s="4390"/>
      <c r="BO85" s="4390"/>
      <c r="BP85" s="4390"/>
      <c r="BQ85" s="4390"/>
      <c r="BR85" s="4390"/>
      <c r="BS85" s="4390"/>
      <c r="BT85" s="4390"/>
      <c r="BU85" s="4390"/>
      <c r="BV85" s="4390"/>
      <c r="BW85" s="4390"/>
      <c r="BX85" s="4390"/>
      <c r="BY85" s="4390"/>
      <c r="BZ85" s="4390"/>
      <c r="CA85" s="4390"/>
      <c r="CB85" s="4390"/>
      <c r="CC85" s="4390"/>
      <c r="CD85" s="4390"/>
      <c r="CE85" s="4390"/>
      <c r="CF85" s="4391"/>
      <c r="CG85" s="2085"/>
      <c r="CH85" s="2222"/>
    </row>
    <row r="86" spans="2:88" s="2221" customFormat="1" ht="30" customHeight="1">
      <c r="B86" s="2223"/>
      <c r="C86" s="2085"/>
      <c r="D86" s="2083"/>
      <c r="E86" s="211"/>
      <c r="F86" s="1642" t="s">
        <v>1953</v>
      </c>
      <c r="G86" s="211"/>
      <c r="H86" s="2085"/>
      <c r="I86" s="1639"/>
      <c r="J86" s="1639"/>
      <c r="K86" s="1639"/>
      <c r="L86" s="1639"/>
      <c r="M86" s="1639"/>
      <c r="N86" s="1639"/>
      <c r="O86" s="1639"/>
      <c r="P86" s="1639"/>
      <c r="Q86" s="1639"/>
      <c r="R86" s="2083"/>
      <c r="S86" s="2083"/>
      <c r="T86" s="2083"/>
      <c r="U86" s="2083"/>
      <c r="V86" s="2083"/>
      <c r="W86" s="2083"/>
      <c r="X86" s="2083"/>
      <c r="Y86" s="2083"/>
      <c r="Z86" s="2083"/>
      <c r="AA86" s="2083"/>
      <c r="AB86" s="2083"/>
      <c r="AC86" s="2083"/>
      <c r="AD86" s="2083"/>
      <c r="AE86" s="2085"/>
      <c r="AF86" s="2085"/>
      <c r="AG86" s="2085"/>
      <c r="AH86" s="2085"/>
      <c r="AI86" s="2085"/>
      <c r="AJ86" s="2085"/>
      <c r="AK86" s="2083"/>
      <c r="AL86" s="2083"/>
      <c r="AM86" s="2083"/>
      <c r="AN86" s="2083"/>
      <c r="AO86" s="2083"/>
      <c r="AP86" s="4341"/>
      <c r="AQ86" s="4341"/>
      <c r="AR86" s="4341"/>
      <c r="AS86" s="4345"/>
      <c r="AT86" s="4346"/>
      <c r="AU86" s="4347"/>
      <c r="AV86" s="2085"/>
      <c r="AW86" s="2085"/>
      <c r="AX86" s="2085"/>
      <c r="AY86" s="2085"/>
      <c r="AZ86" s="3001"/>
      <c r="BA86" s="3001"/>
      <c r="BB86" s="4395"/>
      <c r="BC86" s="4392"/>
      <c r="BD86" s="4393"/>
      <c r="BE86" s="4393"/>
      <c r="BF86" s="4393"/>
      <c r="BG86" s="4393"/>
      <c r="BH86" s="4393"/>
      <c r="BI86" s="4393"/>
      <c r="BJ86" s="4393"/>
      <c r="BK86" s="4393"/>
      <c r="BL86" s="4393"/>
      <c r="BM86" s="4393"/>
      <c r="BN86" s="4393"/>
      <c r="BO86" s="4393"/>
      <c r="BP86" s="4393"/>
      <c r="BQ86" s="4393"/>
      <c r="BR86" s="4393"/>
      <c r="BS86" s="4393"/>
      <c r="BT86" s="4393"/>
      <c r="BU86" s="4393"/>
      <c r="BV86" s="4393"/>
      <c r="BW86" s="4393"/>
      <c r="BX86" s="4393"/>
      <c r="BY86" s="4393"/>
      <c r="BZ86" s="4393"/>
      <c r="CA86" s="4393"/>
      <c r="CB86" s="4393"/>
      <c r="CC86" s="4393"/>
      <c r="CD86" s="4393"/>
      <c r="CE86" s="4393"/>
      <c r="CF86" s="4394"/>
      <c r="CG86" s="2085"/>
      <c r="CH86" s="2222"/>
    </row>
    <row r="87" spans="2:88" s="181" customFormat="1" ht="20.100000000000001" customHeight="1">
      <c r="B87" s="1659"/>
      <c r="C87" s="6"/>
      <c r="D87" s="24"/>
      <c r="E87" s="211"/>
      <c r="F87" s="209"/>
      <c r="G87" s="211"/>
      <c r="H87" s="6"/>
      <c r="I87" s="353"/>
      <c r="J87" s="353"/>
      <c r="K87" s="353"/>
      <c r="L87" s="353"/>
      <c r="M87" s="353"/>
      <c r="N87" s="353"/>
      <c r="O87" s="353"/>
      <c r="P87" s="353"/>
      <c r="Q87" s="353"/>
      <c r="R87" s="353"/>
      <c r="S87" s="353"/>
      <c r="T87" s="353"/>
      <c r="U87" s="353"/>
      <c r="V87" s="353"/>
      <c r="W87" s="353"/>
      <c r="X87" s="353"/>
      <c r="Y87" s="353"/>
      <c r="Z87" s="353"/>
      <c r="AA87" s="353"/>
      <c r="AB87" s="353"/>
      <c r="AC87" s="353"/>
      <c r="AD87" s="353"/>
      <c r="AE87" s="6"/>
      <c r="AF87" s="6"/>
      <c r="AG87" s="6"/>
      <c r="AH87" s="6"/>
      <c r="AI87" s="6"/>
      <c r="AJ87" s="6"/>
      <c r="AK87" s="353"/>
      <c r="AL87" s="353"/>
      <c r="AM87" s="353"/>
      <c r="AN87" s="353"/>
      <c r="AO87" s="353"/>
      <c r="AP87" s="353"/>
      <c r="AQ87" s="353"/>
      <c r="AR87" s="353"/>
      <c r="AS87" s="353"/>
      <c r="AT87" s="353"/>
      <c r="AU87" s="353"/>
      <c r="AV87" s="6"/>
      <c r="AW87" s="6"/>
      <c r="AX87" s="6"/>
      <c r="AY87" s="6"/>
      <c r="AZ87" s="6"/>
      <c r="BA87" s="6"/>
      <c r="BB87" s="6"/>
      <c r="BC87" s="6"/>
      <c r="BD87" s="6"/>
      <c r="BE87" s="6"/>
      <c r="BF87" s="6"/>
      <c r="BG87" s="6"/>
      <c r="BH87" s="6"/>
      <c r="BI87" s="6"/>
      <c r="BJ87" s="6"/>
      <c r="BK87" s="6"/>
      <c r="BL87" s="6"/>
      <c r="BM87" s="6"/>
      <c r="BN87" s="6"/>
      <c r="BO87" s="33"/>
      <c r="BP87" s="33"/>
      <c r="BQ87" s="33"/>
      <c r="BR87" s="33"/>
      <c r="BS87" s="33"/>
      <c r="BT87" s="33"/>
      <c r="BU87" s="33"/>
      <c r="BV87" s="33"/>
      <c r="BW87" s="33"/>
      <c r="BX87" s="33"/>
      <c r="BY87" s="6"/>
      <c r="BZ87" s="333"/>
      <c r="CA87" s="333"/>
      <c r="CB87" s="333"/>
      <c r="CC87" s="333"/>
      <c r="CD87" s="333"/>
      <c r="CE87" s="333"/>
      <c r="CF87" s="333"/>
      <c r="CG87" s="6"/>
      <c r="CH87" s="1660"/>
    </row>
    <row r="88" spans="2:88" s="181" customFormat="1" ht="30" customHeight="1">
      <c r="B88" s="1659"/>
      <c r="C88" s="6"/>
      <c r="D88" s="2075" t="s">
        <v>20</v>
      </c>
      <c r="E88" s="211"/>
      <c r="F88" s="194" t="s">
        <v>1952</v>
      </c>
      <c r="G88" s="211"/>
      <c r="H88" s="6"/>
      <c r="I88" s="353"/>
      <c r="J88" s="353"/>
      <c r="K88" s="353"/>
      <c r="L88" s="353"/>
      <c r="M88" s="353"/>
      <c r="N88" s="353"/>
      <c r="O88" s="353"/>
      <c r="P88" s="353"/>
      <c r="Q88" s="353"/>
      <c r="R88" s="353"/>
      <c r="S88" s="353"/>
      <c r="T88" s="353"/>
      <c r="U88" s="353"/>
      <c r="V88" s="353"/>
      <c r="W88" s="353"/>
      <c r="X88" s="353"/>
      <c r="Y88" s="353"/>
      <c r="Z88" s="353"/>
      <c r="AA88" s="353"/>
      <c r="AB88" s="353"/>
      <c r="AC88" s="353"/>
      <c r="AD88" s="353"/>
      <c r="AE88" s="6"/>
      <c r="AF88" s="6"/>
      <c r="AG88" s="6"/>
      <c r="AH88" s="6"/>
      <c r="AI88" s="6"/>
      <c r="AJ88" s="6"/>
      <c r="AK88" s="353"/>
      <c r="AL88" s="353"/>
      <c r="AM88" s="353"/>
      <c r="AN88" s="353"/>
      <c r="AO88" s="353"/>
      <c r="AP88" s="4340" t="s">
        <v>822</v>
      </c>
      <c r="AQ88" s="4341"/>
      <c r="AR88" s="4341"/>
      <c r="AS88" s="4342"/>
      <c r="AT88" s="4348"/>
      <c r="AU88" s="4344"/>
      <c r="AV88" s="6"/>
      <c r="AW88" s="6"/>
      <c r="AX88" s="6"/>
      <c r="AY88" s="6"/>
      <c r="AZ88" s="3112" t="s">
        <v>1532</v>
      </c>
      <c r="BA88" s="3001"/>
      <c r="BB88" s="4395"/>
      <c r="BC88" s="4389"/>
      <c r="BD88" s="4390"/>
      <c r="BE88" s="4390"/>
      <c r="BF88" s="4390"/>
      <c r="BG88" s="4390"/>
      <c r="BH88" s="4390"/>
      <c r="BI88" s="4390"/>
      <c r="BJ88" s="4390"/>
      <c r="BK88" s="4390"/>
      <c r="BL88" s="4390"/>
      <c r="BM88" s="4390"/>
      <c r="BN88" s="4390"/>
      <c r="BO88" s="4390"/>
      <c r="BP88" s="4390"/>
      <c r="BQ88" s="4390"/>
      <c r="BR88" s="4390"/>
      <c r="BS88" s="4390"/>
      <c r="BT88" s="4390"/>
      <c r="BU88" s="4390"/>
      <c r="BV88" s="4390"/>
      <c r="BW88" s="4390"/>
      <c r="BX88" s="4390"/>
      <c r="BY88" s="4390"/>
      <c r="BZ88" s="4390"/>
      <c r="CA88" s="4390"/>
      <c r="CB88" s="4390"/>
      <c r="CC88" s="4390"/>
      <c r="CD88" s="4390"/>
      <c r="CE88" s="4390"/>
      <c r="CF88" s="4391"/>
      <c r="CG88" s="6"/>
      <c r="CH88" s="1660"/>
    </row>
    <row r="89" spans="2:88" s="181" customFormat="1" ht="30" customHeight="1">
      <c r="B89" s="1659"/>
      <c r="C89" s="6"/>
      <c r="D89" s="2072"/>
      <c r="E89" s="211"/>
      <c r="F89" s="200" t="s">
        <v>1951</v>
      </c>
      <c r="G89" s="211"/>
      <c r="H89" s="6"/>
      <c r="I89" s="353"/>
      <c r="J89" s="353"/>
      <c r="K89" s="353"/>
      <c r="L89" s="353"/>
      <c r="M89" s="353"/>
      <c r="N89" s="353"/>
      <c r="O89" s="353"/>
      <c r="P89" s="353"/>
      <c r="Q89" s="353"/>
      <c r="R89" s="353"/>
      <c r="S89" s="353"/>
      <c r="T89" s="353"/>
      <c r="U89" s="353"/>
      <c r="V89" s="353"/>
      <c r="W89" s="353"/>
      <c r="X89" s="353"/>
      <c r="Y89" s="353"/>
      <c r="Z89" s="353"/>
      <c r="AA89" s="353"/>
      <c r="AB89" s="353"/>
      <c r="AC89" s="353"/>
      <c r="AD89" s="353"/>
      <c r="AE89" s="6"/>
      <c r="AF89" s="6"/>
      <c r="AG89" s="6"/>
      <c r="AH89" s="6"/>
      <c r="AI89" s="6"/>
      <c r="AJ89" s="6"/>
      <c r="AK89" s="353"/>
      <c r="AL89" s="353"/>
      <c r="AM89" s="353"/>
      <c r="AN89" s="353"/>
      <c r="AO89" s="353"/>
      <c r="AP89" s="4341"/>
      <c r="AQ89" s="4341"/>
      <c r="AR89" s="4341"/>
      <c r="AS89" s="4345"/>
      <c r="AT89" s="4346"/>
      <c r="AU89" s="4347"/>
      <c r="AV89" s="6"/>
      <c r="AW89" s="6"/>
      <c r="AX89" s="6"/>
      <c r="AY89" s="6"/>
      <c r="AZ89" s="3001"/>
      <c r="BA89" s="3001"/>
      <c r="BB89" s="4395"/>
      <c r="BC89" s="4392"/>
      <c r="BD89" s="4393"/>
      <c r="BE89" s="4393"/>
      <c r="BF89" s="4393"/>
      <c r="BG89" s="4393"/>
      <c r="BH89" s="4393"/>
      <c r="BI89" s="4393"/>
      <c r="BJ89" s="4393"/>
      <c r="BK89" s="4393"/>
      <c r="BL89" s="4393"/>
      <c r="BM89" s="4393"/>
      <c r="BN89" s="4393"/>
      <c r="BO89" s="4393"/>
      <c r="BP89" s="4393"/>
      <c r="BQ89" s="4393"/>
      <c r="BR89" s="4393"/>
      <c r="BS89" s="4393"/>
      <c r="BT89" s="4393"/>
      <c r="BU89" s="4393"/>
      <c r="BV89" s="4393"/>
      <c r="BW89" s="4393"/>
      <c r="BX89" s="4393"/>
      <c r="BY89" s="4393"/>
      <c r="BZ89" s="4393"/>
      <c r="CA89" s="4393"/>
      <c r="CB89" s="4393"/>
      <c r="CC89" s="4393"/>
      <c r="CD89" s="4393"/>
      <c r="CE89" s="4393"/>
      <c r="CF89" s="4394"/>
      <c r="CG89" s="6"/>
      <c r="CH89" s="1660"/>
    </row>
    <row r="90" spans="2:88" s="181" customFormat="1" ht="20.100000000000001" customHeight="1">
      <c r="B90" s="1659"/>
      <c r="C90" s="6"/>
      <c r="D90" s="2077"/>
      <c r="E90" s="211"/>
      <c r="F90" s="209"/>
      <c r="G90" s="211"/>
      <c r="H90" s="6"/>
      <c r="I90" s="353"/>
      <c r="J90" s="353"/>
      <c r="K90" s="353"/>
      <c r="L90" s="353"/>
      <c r="M90" s="353"/>
      <c r="N90" s="353"/>
      <c r="O90" s="353"/>
      <c r="P90" s="353"/>
      <c r="Q90" s="353"/>
      <c r="R90" s="353"/>
      <c r="S90" s="353"/>
      <c r="T90" s="353"/>
      <c r="U90" s="353"/>
      <c r="V90" s="353"/>
      <c r="W90" s="353"/>
      <c r="X90" s="353"/>
      <c r="Y90" s="353"/>
      <c r="Z90" s="353"/>
      <c r="AA90" s="353"/>
      <c r="AB90" s="353"/>
      <c r="AC90" s="353"/>
      <c r="AD90" s="353"/>
      <c r="AE90" s="6"/>
      <c r="AF90" s="6"/>
      <c r="AG90" s="6"/>
      <c r="AH90" s="6"/>
      <c r="AI90" s="6"/>
      <c r="AJ90" s="6"/>
      <c r="AK90" s="353"/>
      <c r="AL90" s="353"/>
      <c r="AM90" s="353"/>
      <c r="AN90" s="353"/>
      <c r="AO90" s="353"/>
      <c r="AP90" s="353"/>
      <c r="AQ90" s="353"/>
      <c r="AR90" s="353"/>
      <c r="AS90" s="353"/>
      <c r="AT90" s="353"/>
      <c r="AU90" s="353"/>
      <c r="AV90" s="6"/>
      <c r="AW90" s="6"/>
      <c r="AX90" s="6"/>
      <c r="AY90" s="6"/>
      <c r="AZ90" s="6"/>
      <c r="BA90" s="6"/>
      <c r="BB90" s="6"/>
      <c r="BC90" s="6"/>
      <c r="BD90" s="6"/>
      <c r="BE90" s="6"/>
      <c r="BF90" s="6"/>
      <c r="BG90" s="6"/>
      <c r="BH90" s="6"/>
      <c r="BI90" s="6"/>
      <c r="BJ90" s="6"/>
      <c r="BK90" s="6"/>
      <c r="BL90" s="6"/>
      <c r="BM90" s="6"/>
      <c r="BN90" s="6"/>
      <c r="BO90" s="33"/>
      <c r="BP90" s="33"/>
      <c r="BQ90" s="33"/>
      <c r="BR90" s="33"/>
      <c r="BS90" s="33"/>
      <c r="BT90" s="33"/>
      <c r="BU90" s="33"/>
      <c r="BV90" s="33"/>
      <c r="BW90" s="33"/>
      <c r="BX90" s="33"/>
      <c r="BY90" s="6"/>
      <c r="BZ90" s="333"/>
      <c r="CA90" s="333"/>
      <c r="CB90" s="333"/>
      <c r="CC90" s="333"/>
      <c r="CD90" s="333"/>
      <c r="CE90" s="333"/>
      <c r="CF90" s="333"/>
      <c r="CG90" s="6"/>
      <c r="CH90" s="1660"/>
    </row>
    <row r="91" spans="2:88" s="181" customFormat="1" ht="30" customHeight="1">
      <c r="B91" s="1659"/>
      <c r="C91" s="6"/>
      <c r="D91" s="353" t="s">
        <v>47</v>
      </c>
      <c r="E91" s="211"/>
      <c r="F91" s="194" t="s">
        <v>1950</v>
      </c>
      <c r="G91" s="211"/>
      <c r="H91" s="6"/>
      <c r="I91" s="353"/>
      <c r="J91" s="353"/>
      <c r="K91" s="353"/>
      <c r="L91" s="353"/>
      <c r="M91" s="353"/>
      <c r="N91" s="353"/>
      <c r="O91" s="353"/>
      <c r="P91" s="353"/>
      <c r="Q91" s="353"/>
      <c r="R91" s="353"/>
      <c r="S91" s="353"/>
      <c r="T91" s="353"/>
      <c r="U91" s="353"/>
      <c r="V91" s="353"/>
      <c r="W91" s="353"/>
      <c r="X91" s="353"/>
      <c r="Y91" s="353"/>
      <c r="Z91" s="353"/>
      <c r="AA91" s="353"/>
      <c r="AB91" s="353"/>
      <c r="AC91" s="353"/>
      <c r="AD91" s="353"/>
      <c r="AE91" s="6"/>
      <c r="AF91" s="6"/>
      <c r="AG91" s="6"/>
      <c r="AH91" s="6"/>
      <c r="AI91" s="6"/>
      <c r="AJ91" s="6"/>
      <c r="AK91" s="353"/>
      <c r="AL91" s="353"/>
      <c r="AM91" s="353"/>
      <c r="AN91" s="353"/>
      <c r="AO91" s="353"/>
      <c r="AP91" s="4340" t="s">
        <v>826</v>
      </c>
      <c r="AQ91" s="4341"/>
      <c r="AR91" s="4341"/>
      <c r="AS91" s="4342"/>
      <c r="AT91" s="4348"/>
      <c r="AU91" s="4344"/>
      <c r="AV91" s="6"/>
      <c r="AW91" s="6"/>
      <c r="AX91" s="6"/>
      <c r="AY91" s="6"/>
      <c r="AZ91" s="3112" t="s">
        <v>1529</v>
      </c>
      <c r="BA91" s="3001"/>
      <c r="BB91" s="4395"/>
      <c r="BC91" s="4389"/>
      <c r="BD91" s="4390"/>
      <c r="BE91" s="4390"/>
      <c r="BF91" s="4390"/>
      <c r="BG91" s="4390"/>
      <c r="BH91" s="4390"/>
      <c r="BI91" s="4390"/>
      <c r="BJ91" s="4390"/>
      <c r="BK91" s="4390"/>
      <c r="BL91" s="4390"/>
      <c r="BM91" s="4390"/>
      <c r="BN91" s="4390"/>
      <c r="BO91" s="4390"/>
      <c r="BP91" s="4390"/>
      <c r="BQ91" s="4390"/>
      <c r="BR91" s="4390"/>
      <c r="BS91" s="4390"/>
      <c r="BT91" s="4390"/>
      <c r="BU91" s="4390"/>
      <c r="BV91" s="4390"/>
      <c r="BW91" s="4390"/>
      <c r="BX91" s="4390"/>
      <c r="BY91" s="4390"/>
      <c r="BZ91" s="4390"/>
      <c r="CA91" s="4390"/>
      <c r="CB91" s="4390"/>
      <c r="CC91" s="4390"/>
      <c r="CD91" s="4390"/>
      <c r="CE91" s="4390"/>
      <c r="CF91" s="4391"/>
      <c r="CG91" s="6"/>
      <c r="CH91" s="1660"/>
    </row>
    <row r="92" spans="2:88" s="181" customFormat="1" ht="30" customHeight="1">
      <c r="B92" s="1659"/>
      <c r="C92" s="6"/>
      <c r="D92" s="2101"/>
      <c r="E92" s="211"/>
      <c r="F92" s="200" t="s">
        <v>1949</v>
      </c>
      <c r="G92" s="211"/>
      <c r="H92" s="6"/>
      <c r="I92" s="353"/>
      <c r="J92" s="353"/>
      <c r="K92" s="353"/>
      <c r="L92" s="353"/>
      <c r="M92" s="353"/>
      <c r="N92" s="353"/>
      <c r="O92" s="353"/>
      <c r="P92" s="353"/>
      <c r="Q92" s="353"/>
      <c r="R92" s="353"/>
      <c r="S92" s="353"/>
      <c r="T92" s="353"/>
      <c r="U92" s="353"/>
      <c r="V92" s="353"/>
      <c r="W92" s="353"/>
      <c r="X92" s="353"/>
      <c r="Y92" s="353"/>
      <c r="Z92" s="353"/>
      <c r="AA92" s="353"/>
      <c r="AB92" s="353"/>
      <c r="AC92" s="353"/>
      <c r="AD92" s="353"/>
      <c r="AE92" s="6"/>
      <c r="AF92" s="6"/>
      <c r="AG92" s="6"/>
      <c r="AH92" s="6"/>
      <c r="AI92" s="6"/>
      <c r="AJ92" s="6"/>
      <c r="AK92" s="353"/>
      <c r="AL92" s="353"/>
      <c r="AM92" s="353"/>
      <c r="AN92" s="353"/>
      <c r="AO92" s="353"/>
      <c r="AP92" s="4341"/>
      <c r="AQ92" s="4341"/>
      <c r="AR92" s="4341"/>
      <c r="AS92" s="4345"/>
      <c r="AT92" s="4346"/>
      <c r="AU92" s="4347"/>
      <c r="AV92" s="6"/>
      <c r="AW92" s="6"/>
      <c r="AX92" s="6"/>
      <c r="AY92" s="6"/>
      <c r="AZ92" s="3001"/>
      <c r="BA92" s="3001"/>
      <c r="BB92" s="4395"/>
      <c r="BC92" s="4392"/>
      <c r="BD92" s="4393"/>
      <c r="BE92" s="4393"/>
      <c r="BF92" s="4393"/>
      <c r="BG92" s="4393"/>
      <c r="BH92" s="4393"/>
      <c r="BI92" s="4393"/>
      <c r="BJ92" s="4393"/>
      <c r="BK92" s="4393"/>
      <c r="BL92" s="4393"/>
      <c r="BM92" s="4393"/>
      <c r="BN92" s="4393"/>
      <c r="BO92" s="4393"/>
      <c r="BP92" s="4393"/>
      <c r="BQ92" s="4393"/>
      <c r="BR92" s="4393"/>
      <c r="BS92" s="4393"/>
      <c r="BT92" s="4393"/>
      <c r="BU92" s="4393"/>
      <c r="BV92" s="4393"/>
      <c r="BW92" s="4393"/>
      <c r="BX92" s="4393"/>
      <c r="BY92" s="4393"/>
      <c r="BZ92" s="4393"/>
      <c r="CA92" s="4393"/>
      <c r="CB92" s="4393"/>
      <c r="CC92" s="4393"/>
      <c r="CD92" s="4393"/>
      <c r="CE92" s="4393"/>
      <c r="CF92" s="4394"/>
      <c r="CG92" s="6"/>
      <c r="CH92" s="1660"/>
    </row>
    <row r="93" spans="2:88" s="181" customFormat="1" ht="20.100000000000001" customHeight="1">
      <c r="B93" s="1659"/>
      <c r="C93" s="6"/>
      <c r="D93" s="2072"/>
      <c r="E93" s="211"/>
      <c r="F93" s="209"/>
      <c r="G93" s="211"/>
      <c r="H93" s="6"/>
      <c r="I93" s="353"/>
      <c r="J93" s="353"/>
      <c r="K93" s="353"/>
      <c r="L93" s="353"/>
      <c r="M93" s="353"/>
      <c r="N93" s="353"/>
      <c r="O93" s="353"/>
      <c r="P93" s="353"/>
      <c r="Q93" s="353"/>
      <c r="R93" s="353"/>
      <c r="S93" s="353"/>
      <c r="T93" s="353"/>
      <c r="U93" s="353"/>
      <c r="V93" s="353"/>
      <c r="W93" s="353"/>
      <c r="X93" s="353"/>
      <c r="Y93" s="353"/>
      <c r="Z93" s="353"/>
      <c r="AA93" s="353"/>
      <c r="AB93" s="353"/>
      <c r="AC93" s="353"/>
      <c r="AD93" s="353"/>
      <c r="AE93" s="6"/>
      <c r="AF93" s="6"/>
      <c r="AG93" s="6"/>
      <c r="AH93" s="6"/>
      <c r="AI93" s="6"/>
      <c r="AJ93" s="6"/>
      <c r="AK93" s="353"/>
      <c r="AL93" s="353"/>
      <c r="AM93" s="353"/>
      <c r="AN93" s="353"/>
      <c r="AO93" s="353"/>
      <c r="AP93" s="353"/>
      <c r="AQ93" s="353"/>
      <c r="AR93" s="353"/>
      <c r="AS93" s="353"/>
      <c r="AT93" s="353"/>
      <c r="AU93" s="353"/>
      <c r="AV93" s="6"/>
      <c r="AW93" s="6"/>
      <c r="AX93" s="6"/>
      <c r="AY93" s="6"/>
      <c r="AZ93" s="6"/>
      <c r="BA93" s="6"/>
      <c r="BB93" s="6"/>
      <c r="BC93" s="6"/>
      <c r="BD93" s="6"/>
      <c r="BE93" s="6"/>
      <c r="BF93" s="6"/>
      <c r="BG93" s="6"/>
      <c r="BH93" s="6"/>
      <c r="BI93" s="6"/>
      <c r="BJ93" s="6"/>
      <c r="BK93" s="6"/>
      <c r="BL93" s="6"/>
      <c r="BM93" s="6"/>
      <c r="BN93" s="6"/>
      <c r="BO93" s="33"/>
      <c r="BP93" s="33"/>
      <c r="BQ93" s="33"/>
      <c r="BR93" s="33"/>
      <c r="BS93" s="33"/>
      <c r="BT93" s="33"/>
      <c r="BU93" s="33"/>
      <c r="BV93" s="33"/>
      <c r="BW93" s="33"/>
      <c r="BX93" s="33"/>
      <c r="BY93" s="6"/>
      <c r="BZ93" s="333"/>
      <c r="CA93" s="333"/>
      <c r="CB93" s="333"/>
      <c r="CC93" s="333"/>
      <c r="CD93" s="333"/>
      <c r="CE93" s="333"/>
      <c r="CF93" s="333"/>
      <c r="CG93" s="6"/>
      <c r="CH93" s="1660"/>
    </row>
    <row r="94" spans="2:88" s="181" customFormat="1" ht="30" customHeight="1">
      <c r="B94" s="1659"/>
      <c r="C94" s="6"/>
      <c r="D94" s="2075" t="s">
        <v>72</v>
      </c>
      <c r="E94" s="211"/>
      <c r="F94" s="353" t="s">
        <v>1948</v>
      </c>
      <c r="G94" s="211"/>
      <c r="H94" s="6"/>
      <c r="I94" s="353"/>
      <c r="J94" s="353"/>
      <c r="K94" s="353"/>
      <c r="L94" s="353"/>
      <c r="M94" s="353"/>
      <c r="N94" s="353"/>
      <c r="O94" s="353"/>
      <c r="P94" s="353"/>
      <c r="Q94" s="353"/>
      <c r="R94" s="353"/>
      <c r="S94" s="353"/>
      <c r="T94" s="353"/>
      <c r="U94" s="353"/>
      <c r="V94" s="353"/>
      <c r="W94" s="353"/>
      <c r="X94" s="353"/>
      <c r="Y94" s="353"/>
      <c r="Z94" s="353"/>
      <c r="AA94" s="353"/>
      <c r="AB94" s="353"/>
      <c r="AC94" s="353"/>
      <c r="AD94" s="353"/>
      <c r="AE94" s="6"/>
      <c r="AF94" s="6"/>
      <c r="AG94" s="6"/>
      <c r="AH94" s="6"/>
      <c r="AI94" s="6"/>
      <c r="AJ94" s="6"/>
      <c r="AK94" s="353"/>
      <c r="AL94" s="353"/>
      <c r="AM94" s="353"/>
      <c r="AN94" s="353"/>
      <c r="AO94" s="353"/>
      <c r="AP94" s="4340" t="s">
        <v>1269</v>
      </c>
      <c r="AQ94" s="4341"/>
      <c r="AR94" s="4341"/>
      <c r="AS94" s="4342"/>
      <c r="AT94" s="4348"/>
      <c r="AU94" s="4344"/>
      <c r="AV94" s="6"/>
      <c r="AW94" s="6"/>
      <c r="AX94" s="6"/>
      <c r="AY94" s="6"/>
      <c r="AZ94" s="3112" t="s">
        <v>1527</v>
      </c>
      <c r="BA94" s="3001"/>
      <c r="BB94" s="4395"/>
      <c r="BC94" s="4389"/>
      <c r="BD94" s="4390"/>
      <c r="BE94" s="4390"/>
      <c r="BF94" s="4390"/>
      <c r="BG94" s="4390"/>
      <c r="BH94" s="4390"/>
      <c r="BI94" s="4390"/>
      <c r="BJ94" s="4390"/>
      <c r="BK94" s="4390"/>
      <c r="BL94" s="4390"/>
      <c r="BM94" s="4390"/>
      <c r="BN94" s="4390"/>
      <c r="BO94" s="4390"/>
      <c r="BP94" s="4390"/>
      <c r="BQ94" s="4390"/>
      <c r="BR94" s="4390"/>
      <c r="BS94" s="4390"/>
      <c r="BT94" s="4390"/>
      <c r="BU94" s="4390"/>
      <c r="BV94" s="4390"/>
      <c r="BW94" s="4390"/>
      <c r="BX94" s="4390"/>
      <c r="BY94" s="4390"/>
      <c r="BZ94" s="4390"/>
      <c r="CA94" s="4390"/>
      <c r="CB94" s="4390"/>
      <c r="CC94" s="4390"/>
      <c r="CD94" s="4390"/>
      <c r="CE94" s="4390"/>
      <c r="CF94" s="4391"/>
      <c r="CG94" s="6"/>
      <c r="CH94" s="1660"/>
    </row>
    <row r="95" spans="2:88" s="181" customFormat="1" ht="30" customHeight="1">
      <c r="B95" s="1659"/>
      <c r="C95" s="6"/>
      <c r="D95" s="2072"/>
      <c r="E95" s="211"/>
      <c r="F95" s="200" t="s">
        <v>1947</v>
      </c>
      <c r="G95" s="211"/>
      <c r="H95" s="6"/>
      <c r="I95" s="353"/>
      <c r="J95" s="353"/>
      <c r="K95" s="353"/>
      <c r="L95" s="353"/>
      <c r="M95" s="353"/>
      <c r="N95" s="353"/>
      <c r="O95" s="353"/>
      <c r="P95" s="353"/>
      <c r="Q95" s="353"/>
      <c r="R95" s="353"/>
      <c r="S95" s="353"/>
      <c r="T95" s="353"/>
      <c r="U95" s="353"/>
      <c r="V95" s="353"/>
      <c r="W95" s="353"/>
      <c r="X95" s="353"/>
      <c r="Y95" s="353"/>
      <c r="Z95" s="353"/>
      <c r="AA95" s="353"/>
      <c r="AB95" s="353"/>
      <c r="AC95" s="353"/>
      <c r="AD95" s="353"/>
      <c r="AE95" s="6"/>
      <c r="AF95" s="6"/>
      <c r="AG95" s="6"/>
      <c r="AH95" s="6"/>
      <c r="AI95" s="6"/>
      <c r="AJ95" s="6"/>
      <c r="AK95" s="353"/>
      <c r="AL95" s="353"/>
      <c r="AM95" s="353"/>
      <c r="AN95" s="353"/>
      <c r="AO95" s="353"/>
      <c r="AP95" s="4341"/>
      <c r="AQ95" s="4341"/>
      <c r="AR95" s="4341"/>
      <c r="AS95" s="4345"/>
      <c r="AT95" s="4346"/>
      <c r="AU95" s="4347"/>
      <c r="AV95" s="6"/>
      <c r="AW95" s="6"/>
      <c r="AX95" s="6"/>
      <c r="AY95" s="6"/>
      <c r="AZ95" s="3001"/>
      <c r="BA95" s="3001"/>
      <c r="BB95" s="4395"/>
      <c r="BC95" s="4392"/>
      <c r="BD95" s="4393"/>
      <c r="BE95" s="4393"/>
      <c r="BF95" s="4393"/>
      <c r="BG95" s="4393"/>
      <c r="BH95" s="4393"/>
      <c r="BI95" s="4393"/>
      <c r="BJ95" s="4393"/>
      <c r="BK95" s="4393"/>
      <c r="BL95" s="4393"/>
      <c r="BM95" s="4393"/>
      <c r="BN95" s="4393"/>
      <c r="BO95" s="4393"/>
      <c r="BP95" s="4393"/>
      <c r="BQ95" s="4393"/>
      <c r="BR95" s="4393"/>
      <c r="BS95" s="4393"/>
      <c r="BT95" s="4393"/>
      <c r="BU95" s="4393"/>
      <c r="BV95" s="4393"/>
      <c r="BW95" s="4393"/>
      <c r="BX95" s="4393"/>
      <c r="BY95" s="4393"/>
      <c r="BZ95" s="4393"/>
      <c r="CA95" s="4393"/>
      <c r="CB95" s="4393"/>
      <c r="CC95" s="4393"/>
      <c r="CD95" s="4393"/>
      <c r="CE95" s="4393"/>
      <c r="CF95" s="4394"/>
      <c r="CG95" s="6"/>
      <c r="CH95" s="1660"/>
    </row>
    <row r="96" spans="2:88" s="181" customFormat="1" ht="20.100000000000001" customHeight="1">
      <c r="B96" s="1659"/>
      <c r="C96" s="6"/>
      <c r="D96" s="2077"/>
      <c r="E96" s="211"/>
      <c r="F96" s="208"/>
      <c r="G96" s="211"/>
      <c r="H96" s="6"/>
      <c r="I96" s="353"/>
      <c r="J96" s="353"/>
      <c r="K96" s="353"/>
      <c r="L96" s="353"/>
      <c r="M96" s="353"/>
      <c r="N96" s="353"/>
      <c r="O96" s="353"/>
      <c r="P96" s="353"/>
      <c r="Q96" s="353"/>
      <c r="R96" s="353"/>
      <c r="S96" s="353"/>
      <c r="T96" s="353"/>
      <c r="U96" s="353"/>
      <c r="V96" s="353"/>
      <c r="W96" s="353"/>
      <c r="X96" s="353"/>
      <c r="Y96" s="353"/>
      <c r="Z96" s="353"/>
      <c r="AA96" s="353"/>
      <c r="AB96" s="353"/>
      <c r="AC96" s="353"/>
      <c r="AD96" s="353"/>
      <c r="AE96" s="6"/>
      <c r="AF96" s="6"/>
      <c r="AG96" s="6"/>
      <c r="AH96" s="6"/>
      <c r="AI96" s="6"/>
      <c r="AJ96" s="6"/>
      <c r="AK96" s="353"/>
      <c r="AL96" s="353"/>
      <c r="AM96" s="353"/>
      <c r="AN96" s="353"/>
      <c r="AO96" s="353"/>
      <c r="AP96" s="353"/>
      <c r="AQ96" s="353"/>
      <c r="AR96" s="353"/>
      <c r="AS96" s="353"/>
      <c r="AT96" s="353"/>
      <c r="AU96" s="353"/>
      <c r="AV96" s="6"/>
      <c r="AW96" s="6"/>
      <c r="AX96" s="6"/>
      <c r="AY96" s="6"/>
      <c r="AZ96" s="6"/>
      <c r="BA96" s="6"/>
      <c r="BB96" s="6"/>
      <c r="BC96" s="6"/>
      <c r="BD96" s="6"/>
      <c r="BE96" s="6"/>
      <c r="BF96" s="6"/>
      <c r="BG96" s="6"/>
      <c r="BH96" s="6"/>
      <c r="BI96" s="6"/>
      <c r="BJ96" s="6"/>
      <c r="BK96" s="6"/>
      <c r="BL96" s="6"/>
      <c r="BM96" s="6"/>
      <c r="BN96" s="6"/>
      <c r="BO96" s="33"/>
      <c r="BP96" s="33"/>
      <c r="BQ96" s="33"/>
      <c r="BR96" s="33"/>
      <c r="BS96" s="33"/>
      <c r="BT96" s="33"/>
      <c r="BU96" s="33"/>
      <c r="BV96" s="33"/>
      <c r="BW96" s="33"/>
      <c r="BX96" s="33"/>
      <c r="BY96" s="6"/>
      <c r="BZ96" s="333"/>
      <c r="CA96" s="333"/>
      <c r="CB96" s="333"/>
      <c r="CC96" s="333"/>
      <c r="CD96" s="333"/>
      <c r="CE96" s="333"/>
      <c r="CF96" s="333"/>
      <c r="CG96" s="6"/>
      <c r="CH96" s="1660"/>
    </row>
    <row r="97" spans="1:86" s="181" customFormat="1" ht="30" customHeight="1">
      <c r="B97" s="1659"/>
      <c r="C97" s="6"/>
      <c r="D97" s="2075" t="s">
        <v>115</v>
      </c>
      <c r="E97" s="211"/>
      <c r="F97" s="353" t="s">
        <v>1946</v>
      </c>
      <c r="G97" s="211"/>
      <c r="H97" s="6"/>
      <c r="I97" s="353"/>
      <c r="J97" s="353"/>
      <c r="K97" s="353"/>
      <c r="L97" s="353"/>
      <c r="M97" s="353"/>
      <c r="N97" s="353"/>
      <c r="O97" s="353"/>
      <c r="P97" s="353"/>
      <c r="Q97" s="353"/>
      <c r="R97" s="353"/>
      <c r="S97" s="353"/>
      <c r="T97" s="353"/>
      <c r="U97" s="353"/>
      <c r="V97" s="353"/>
      <c r="W97" s="353"/>
      <c r="X97" s="353"/>
      <c r="Y97" s="353"/>
      <c r="Z97" s="353"/>
      <c r="AA97" s="353"/>
      <c r="AB97" s="353"/>
      <c r="AC97" s="353"/>
      <c r="AD97" s="353"/>
      <c r="AE97" s="6"/>
      <c r="AF97" s="6"/>
      <c r="AG97" s="6"/>
      <c r="AH97" s="6"/>
      <c r="AI97" s="6"/>
      <c r="AJ97" s="6"/>
      <c r="AK97" s="353"/>
      <c r="AL97" s="353"/>
      <c r="AM97" s="353"/>
      <c r="AN97" s="353"/>
      <c r="AO97" s="353"/>
      <c r="AP97" s="4340" t="s">
        <v>1111</v>
      </c>
      <c r="AQ97" s="4341"/>
      <c r="AR97" s="4341"/>
      <c r="AS97" s="4342"/>
      <c r="AT97" s="4348"/>
      <c r="AU97" s="4344"/>
      <c r="AV97" s="6"/>
      <c r="AW97" s="6"/>
      <c r="AX97" s="6"/>
      <c r="AY97" s="6"/>
      <c r="AZ97" s="3112" t="s">
        <v>1523</v>
      </c>
      <c r="BA97" s="3001"/>
      <c r="BB97" s="4395"/>
      <c r="BC97" s="4389"/>
      <c r="BD97" s="4390"/>
      <c r="BE97" s="4390"/>
      <c r="BF97" s="4390"/>
      <c r="BG97" s="4390"/>
      <c r="BH97" s="4390"/>
      <c r="BI97" s="4390"/>
      <c r="BJ97" s="4390"/>
      <c r="BK97" s="4390"/>
      <c r="BL97" s="4390"/>
      <c r="BM97" s="4390"/>
      <c r="BN97" s="4390"/>
      <c r="BO97" s="4390"/>
      <c r="BP97" s="4390"/>
      <c r="BQ97" s="4390"/>
      <c r="BR97" s="4390"/>
      <c r="BS97" s="4390"/>
      <c r="BT97" s="4390"/>
      <c r="BU97" s="4390"/>
      <c r="BV97" s="4390"/>
      <c r="BW97" s="4390"/>
      <c r="BX97" s="4390"/>
      <c r="BY97" s="4390"/>
      <c r="BZ97" s="4390"/>
      <c r="CA97" s="4390"/>
      <c r="CB97" s="4390"/>
      <c r="CC97" s="4390"/>
      <c r="CD97" s="4390"/>
      <c r="CE97" s="4390"/>
      <c r="CF97" s="4391"/>
      <c r="CG97" s="6"/>
      <c r="CH97" s="1660"/>
    </row>
    <row r="98" spans="1:86" s="181" customFormat="1" ht="30" customHeight="1">
      <c r="B98" s="1659"/>
      <c r="C98" s="6"/>
      <c r="D98" s="2072"/>
      <c r="E98" s="211"/>
      <c r="F98" s="208" t="s">
        <v>1945</v>
      </c>
      <c r="G98" s="211"/>
      <c r="H98" s="6"/>
      <c r="I98" s="353"/>
      <c r="J98" s="353"/>
      <c r="K98" s="353"/>
      <c r="L98" s="353"/>
      <c r="M98" s="353"/>
      <c r="N98" s="353"/>
      <c r="O98" s="353"/>
      <c r="P98" s="353"/>
      <c r="Q98" s="353"/>
      <c r="R98" s="353"/>
      <c r="S98" s="353"/>
      <c r="T98" s="353"/>
      <c r="U98" s="353"/>
      <c r="V98" s="353"/>
      <c r="W98" s="353"/>
      <c r="X98" s="353"/>
      <c r="Y98" s="353"/>
      <c r="Z98" s="353"/>
      <c r="AA98" s="353"/>
      <c r="AB98" s="353"/>
      <c r="AC98" s="353"/>
      <c r="AD98" s="353"/>
      <c r="AE98" s="6"/>
      <c r="AF98" s="6"/>
      <c r="AG98" s="6"/>
      <c r="AH98" s="6"/>
      <c r="AI98" s="6"/>
      <c r="AJ98" s="6"/>
      <c r="AK98" s="353"/>
      <c r="AL98" s="353"/>
      <c r="AM98" s="353"/>
      <c r="AN98" s="353"/>
      <c r="AO98" s="353"/>
      <c r="AP98" s="4341"/>
      <c r="AQ98" s="4341"/>
      <c r="AR98" s="4341"/>
      <c r="AS98" s="4345"/>
      <c r="AT98" s="4346"/>
      <c r="AU98" s="4347"/>
      <c r="AV98" s="6"/>
      <c r="AW98" s="6"/>
      <c r="AX98" s="6"/>
      <c r="AY98" s="6"/>
      <c r="AZ98" s="3001"/>
      <c r="BA98" s="3001"/>
      <c r="BB98" s="4395"/>
      <c r="BC98" s="4392"/>
      <c r="BD98" s="4393"/>
      <c r="BE98" s="4393"/>
      <c r="BF98" s="4393"/>
      <c r="BG98" s="4393"/>
      <c r="BH98" s="4393"/>
      <c r="BI98" s="4393"/>
      <c r="BJ98" s="4393"/>
      <c r="BK98" s="4393"/>
      <c r="BL98" s="4393"/>
      <c r="BM98" s="4393"/>
      <c r="BN98" s="4393"/>
      <c r="BO98" s="4393"/>
      <c r="BP98" s="4393"/>
      <c r="BQ98" s="4393"/>
      <c r="BR98" s="4393"/>
      <c r="BS98" s="4393"/>
      <c r="BT98" s="4393"/>
      <c r="BU98" s="4393"/>
      <c r="BV98" s="4393"/>
      <c r="BW98" s="4393"/>
      <c r="BX98" s="4393"/>
      <c r="BY98" s="4393"/>
      <c r="BZ98" s="4393"/>
      <c r="CA98" s="4393"/>
      <c r="CB98" s="4393"/>
      <c r="CC98" s="4393"/>
      <c r="CD98" s="4393"/>
      <c r="CE98" s="4393"/>
      <c r="CF98" s="4394"/>
      <c r="CG98" s="6"/>
      <c r="CH98" s="1660"/>
    </row>
    <row r="99" spans="1:86" s="181" customFormat="1" ht="20.100000000000001" customHeight="1">
      <c r="B99" s="1659"/>
      <c r="C99" s="6"/>
      <c r="D99" s="2072"/>
      <c r="E99" s="211"/>
      <c r="F99" s="208"/>
      <c r="G99" s="211"/>
      <c r="H99" s="6"/>
      <c r="I99" s="353"/>
      <c r="J99" s="353"/>
      <c r="K99" s="353"/>
      <c r="L99" s="353"/>
      <c r="M99" s="353"/>
      <c r="N99" s="353"/>
      <c r="O99" s="353"/>
      <c r="P99" s="353"/>
      <c r="Q99" s="353"/>
      <c r="R99" s="353"/>
      <c r="S99" s="353"/>
      <c r="T99" s="353"/>
      <c r="U99" s="353"/>
      <c r="V99" s="353"/>
      <c r="W99" s="353"/>
      <c r="X99" s="353"/>
      <c r="Y99" s="353"/>
      <c r="Z99" s="353"/>
      <c r="AA99" s="353"/>
      <c r="AB99" s="353"/>
      <c r="AC99" s="353"/>
      <c r="AD99" s="353"/>
      <c r="AE99" s="6"/>
      <c r="AF99" s="6"/>
      <c r="AG99" s="6"/>
      <c r="AH99" s="6"/>
      <c r="AI99" s="6"/>
      <c r="AJ99" s="6"/>
      <c r="AK99" s="353"/>
      <c r="AL99" s="353"/>
      <c r="AM99" s="353"/>
      <c r="AN99" s="353"/>
      <c r="AO99" s="353"/>
      <c r="AP99" s="353"/>
      <c r="AQ99" s="353"/>
      <c r="AR99" s="353"/>
      <c r="AS99" s="353"/>
      <c r="AT99" s="353"/>
      <c r="AU99" s="353"/>
      <c r="AV99" s="6"/>
      <c r="AW99" s="6"/>
      <c r="AX99" s="6"/>
      <c r="AY99" s="6"/>
      <c r="AZ99" s="6"/>
      <c r="BA99" s="6"/>
      <c r="BB99" s="6"/>
      <c r="BC99" s="6"/>
      <c r="BD99" s="6"/>
      <c r="BE99" s="6"/>
      <c r="BF99" s="6"/>
      <c r="BG99" s="6"/>
      <c r="BH99" s="6"/>
      <c r="BI99" s="6"/>
      <c r="BJ99" s="6"/>
      <c r="BK99" s="6"/>
      <c r="BL99" s="6"/>
      <c r="BM99" s="6"/>
      <c r="BN99" s="6"/>
      <c r="BO99" s="33"/>
      <c r="BP99" s="33"/>
      <c r="BQ99" s="33"/>
      <c r="BR99" s="33"/>
      <c r="BS99" s="33"/>
      <c r="BT99" s="33"/>
      <c r="BU99" s="33"/>
      <c r="BV99" s="33"/>
      <c r="BW99" s="33"/>
      <c r="BX99" s="33"/>
      <c r="BY99" s="6"/>
      <c r="BZ99" s="333"/>
      <c r="CA99" s="333"/>
      <c r="CB99" s="333"/>
      <c r="CC99" s="333"/>
      <c r="CD99" s="333"/>
      <c r="CE99" s="333"/>
      <c r="CF99" s="333"/>
      <c r="CG99" s="6"/>
      <c r="CH99" s="1660"/>
    </row>
    <row r="100" spans="1:86" s="181" customFormat="1" ht="30" customHeight="1">
      <c r="B100" s="1659"/>
      <c r="C100" s="6"/>
      <c r="D100" s="2075" t="s">
        <v>116</v>
      </c>
      <c r="E100" s="211"/>
      <c r="F100" s="353" t="s">
        <v>1944</v>
      </c>
      <c r="G100" s="211"/>
      <c r="H100" s="6"/>
      <c r="I100" s="353"/>
      <c r="J100" s="353"/>
      <c r="K100" s="353"/>
      <c r="L100" s="353"/>
      <c r="M100" s="353"/>
      <c r="N100" s="353"/>
      <c r="O100" s="353"/>
      <c r="P100" s="353"/>
      <c r="Q100" s="353"/>
      <c r="R100" s="353"/>
      <c r="S100" s="353"/>
      <c r="T100" s="353"/>
      <c r="U100" s="353"/>
      <c r="V100" s="353"/>
      <c r="W100" s="353"/>
      <c r="X100" s="353"/>
      <c r="Y100" s="353"/>
      <c r="Z100" s="353"/>
      <c r="AA100" s="353"/>
      <c r="AB100" s="353"/>
      <c r="AC100" s="353"/>
      <c r="AD100" s="353"/>
      <c r="AE100" s="6"/>
      <c r="AF100" s="6"/>
      <c r="AG100" s="6"/>
      <c r="AH100" s="6"/>
      <c r="AI100" s="6"/>
      <c r="AJ100" s="6"/>
      <c r="AK100" s="353"/>
      <c r="AL100" s="353"/>
      <c r="AM100" s="353"/>
      <c r="AN100" s="353"/>
      <c r="AO100" s="353"/>
      <c r="AP100" s="4340" t="s">
        <v>1110</v>
      </c>
      <c r="AQ100" s="4341"/>
      <c r="AR100" s="4341"/>
      <c r="AS100" s="4342"/>
      <c r="AT100" s="4348"/>
      <c r="AU100" s="4344"/>
      <c r="AV100" s="6"/>
      <c r="AW100" s="6"/>
      <c r="AX100" s="6"/>
      <c r="AY100" s="6"/>
      <c r="AZ100" s="3112" t="s">
        <v>1522</v>
      </c>
      <c r="BA100" s="3001"/>
      <c r="BB100" s="4395"/>
      <c r="BC100" s="4389"/>
      <c r="BD100" s="4390"/>
      <c r="BE100" s="4390"/>
      <c r="BF100" s="4390"/>
      <c r="BG100" s="4390"/>
      <c r="BH100" s="4390"/>
      <c r="BI100" s="4390"/>
      <c r="BJ100" s="4390"/>
      <c r="BK100" s="4390"/>
      <c r="BL100" s="4390"/>
      <c r="BM100" s="4390"/>
      <c r="BN100" s="4390"/>
      <c r="BO100" s="4390"/>
      <c r="BP100" s="4390"/>
      <c r="BQ100" s="4390"/>
      <c r="BR100" s="4390"/>
      <c r="BS100" s="4390"/>
      <c r="BT100" s="4390"/>
      <c r="BU100" s="4390"/>
      <c r="BV100" s="4390"/>
      <c r="BW100" s="4390"/>
      <c r="BX100" s="4390"/>
      <c r="BY100" s="4390"/>
      <c r="BZ100" s="4390"/>
      <c r="CA100" s="4390"/>
      <c r="CB100" s="4390"/>
      <c r="CC100" s="4390"/>
      <c r="CD100" s="4390"/>
      <c r="CE100" s="4390"/>
      <c r="CF100" s="4391"/>
      <c r="CG100" s="6"/>
      <c r="CH100" s="1660"/>
    </row>
    <row r="101" spans="1:86" s="181" customFormat="1" ht="30" customHeight="1">
      <c r="B101" s="1659"/>
      <c r="C101" s="6"/>
      <c r="D101" s="2072"/>
      <c r="E101" s="211"/>
      <c r="F101" s="208" t="s">
        <v>1943</v>
      </c>
      <c r="G101" s="211"/>
      <c r="H101" s="6"/>
      <c r="I101" s="353"/>
      <c r="J101" s="353"/>
      <c r="K101" s="353"/>
      <c r="L101" s="353"/>
      <c r="M101" s="353"/>
      <c r="N101" s="353"/>
      <c r="O101" s="353"/>
      <c r="P101" s="353"/>
      <c r="Q101" s="353"/>
      <c r="R101" s="353"/>
      <c r="S101" s="353"/>
      <c r="T101" s="353"/>
      <c r="U101" s="353"/>
      <c r="V101" s="353"/>
      <c r="W101" s="353"/>
      <c r="X101" s="353"/>
      <c r="Y101" s="353"/>
      <c r="Z101" s="353"/>
      <c r="AA101" s="353"/>
      <c r="AB101" s="353"/>
      <c r="AC101" s="353"/>
      <c r="AD101" s="353"/>
      <c r="AE101" s="6"/>
      <c r="AF101" s="6"/>
      <c r="AG101" s="6"/>
      <c r="AH101" s="6"/>
      <c r="AI101" s="6"/>
      <c r="AJ101" s="6"/>
      <c r="AK101" s="353"/>
      <c r="AL101" s="353"/>
      <c r="AM101" s="353"/>
      <c r="AN101" s="353"/>
      <c r="AO101" s="353"/>
      <c r="AP101" s="4341"/>
      <c r="AQ101" s="4341"/>
      <c r="AR101" s="4341"/>
      <c r="AS101" s="4345"/>
      <c r="AT101" s="4346"/>
      <c r="AU101" s="4347"/>
      <c r="AV101" s="6"/>
      <c r="AW101" s="6"/>
      <c r="AX101" s="6"/>
      <c r="AY101" s="6"/>
      <c r="AZ101" s="3001"/>
      <c r="BA101" s="3001"/>
      <c r="BB101" s="4395"/>
      <c r="BC101" s="4392"/>
      <c r="BD101" s="4393"/>
      <c r="BE101" s="4393"/>
      <c r="BF101" s="4393"/>
      <c r="BG101" s="4393"/>
      <c r="BH101" s="4393"/>
      <c r="BI101" s="4393"/>
      <c r="BJ101" s="4393"/>
      <c r="BK101" s="4393"/>
      <c r="BL101" s="4393"/>
      <c r="BM101" s="4393"/>
      <c r="BN101" s="4393"/>
      <c r="BO101" s="4393"/>
      <c r="BP101" s="4393"/>
      <c r="BQ101" s="4393"/>
      <c r="BR101" s="4393"/>
      <c r="BS101" s="4393"/>
      <c r="BT101" s="4393"/>
      <c r="BU101" s="4393"/>
      <c r="BV101" s="4393"/>
      <c r="BW101" s="4393"/>
      <c r="BX101" s="4393"/>
      <c r="BY101" s="4393"/>
      <c r="BZ101" s="4393"/>
      <c r="CA101" s="4393"/>
      <c r="CB101" s="4393"/>
      <c r="CC101" s="4393"/>
      <c r="CD101" s="4393"/>
      <c r="CE101" s="4393"/>
      <c r="CF101" s="4394"/>
      <c r="CG101" s="6"/>
      <c r="CH101" s="1660"/>
    </row>
    <row r="102" spans="1:86" s="181" customFormat="1" ht="20.100000000000001" customHeight="1">
      <c r="B102" s="1659"/>
      <c r="C102" s="6"/>
      <c r="D102" s="2072"/>
      <c r="E102" s="211"/>
      <c r="F102" s="208"/>
      <c r="G102" s="211"/>
      <c r="H102" s="6"/>
      <c r="I102" s="353"/>
      <c r="J102" s="353"/>
      <c r="K102" s="353"/>
      <c r="L102" s="353"/>
      <c r="M102" s="353"/>
      <c r="N102" s="353"/>
      <c r="O102" s="353"/>
      <c r="P102" s="353"/>
      <c r="Q102" s="353"/>
      <c r="R102" s="353"/>
      <c r="S102" s="353"/>
      <c r="T102" s="353"/>
      <c r="U102" s="353"/>
      <c r="V102" s="353"/>
      <c r="W102" s="353"/>
      <c r="X102" s="353"/>
      <c r="Y102" s="353"/>
      <c r="Z102" s="353"/>
      <c r="AA102" s="353"/>
      <c r="AB102" s="353"/>
      <c r="AC102" s="353"/>
      <c r="AD102" s="353"/>
      <c r="AE102" s="6"/>
      <c r="AF102" s="6"/>
      <c r="AG102" s="6"/>
      <c r="AH102" s="6"/>
      <c r="AI102" s="6"/>
      <c r="AJ102" s="6"/>
      <c r="AK102" s="353"/>
      <c r="AL102" s="353"/>
      <c r="AM102" s="353"/>
      <c r="AN102" s="353"/>
      <c r="AO102" s="353"/>
      <c r="AP102" s="353"/>
      <c r="AQ102" s="353"/>
      <c r="AR102" s="353"/>
      <c r="AS102" s="353"/>
      <c r="AT102" s="353"/>
      <c r="AU102" s="353"/>
      <c r="AV102" s="6"/>
      <c r="AW102" s="6"/>
      <c r="AX102" s="6"/>
      <c r="AY102" s="6"/>
      <c r="AZ102" s="6"/>
      <c r="BA102" s="6"/>
      <c r="BB102" s="6"/>
      <c r="BC102" s="6"/>
      <c r="BD102" s="6"/>
      <c r="BE102" s="6"/>
      <c r="BF102" s="6"/>
      <c r="BG102" s="6"/>
      <c r="BH102" s="6"/>
      <c r="BI102" s="6"/>
      <c r="BJ102" s="6"/>
      <c r="BK102" s="6"/>
      <c r="BL102" s="6"/>
      <c r="BM102" s="6"/>
      <c r="BN102" s="6"/>
      <c r="BO102" s="33"/>
      <c r="BP102" s="33"/>
      <c r="BQ102" s="33"/>
      <c r="BR102" s="33"/>
      <c r="BS102" s="33"/>
      <c r="BT102" s="33"/>
      <c r="BU102" s="33"/>
      <c r="BV102" s="33"/>
      <c r="BW102" s="33"/>
      <c r="BX102" s="33"/>
      <c r="BY102" s="6"/>
      <c r="BZ102" s="333"/>
      <c r="CA102" s="333"/>
      <c r="CB102" s="333"/>
      <c r="CC102" s="333"/>
      <c r="CD102" s="333"/>
      <c r="CE102" s="333"/>
      <c r="CF102" s="333"/>
      <c r="CG102" s="6"/>
      <c r="CH102" s="1660"/>
    </row>
    <row r="103" spans="1:86" s="181" customFormat="1" ht="30" customHeight="1">
      <c r="B103" s="1659"/>
      <c r="C103" s="6"/>
      <c r="D103" s="2075" t="s">
        <v>120</v>
      </c>
      <c r="E103" s="211"/>
      <c r="F103" s="353" t="s">
        <v>1717</v>
      </c>
      <c r="G103" s="211"/>
      <c r="H103" s="6"/>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353"/>
      <c r="AE103" s="6"/>
      <c r="AF103" s="6"/>
      <c r="AG103" s="6"/>
      <c r="AH103" s="6"/>
      <c r="AI103" s="6"/>
      <c r="AJ103" s="6"/>
      <c r="AK103" s="353"/>
      <c r="AL103" s="353"/>
      <c r="AM103" s="353"/>
      <c r="AN103" s="353"/>
      <c r="AO103" s="353"/>
      <c r="AP103" s="4340" t="s">
        <v>1109</v>
      </c>
      <c r="AQ103" s="4341"/>
      <c r="AR103" s="4341"/>
      <c r="AS103" s="4342"/>
      <c r="AT103" s="4348"/>
      <c r="AU103" s="4344"/>
      <c r="AV103" s="6"/>
      <c r="AW103" s="6"/>
      <c r="AX103" s="6"/>
      <c r="AY103" s="6"/>
      <c r="AZ103" s="6"/>
      <c r="BA103" s="6"/>
      <c r="BB103" s="6"/>
      <c r="BC103" s="6"/>
      <c r="BD103" s="6"/>
      <c r="BE103" s="6"/>
      <c r="BF103" s="6"/>
      <c r="BG103" s="6"/>
      <c r="BH103" s="6"/>
      <c r="BI103" s="6"/>
      <c r="BJ103" s="6"/>
      <c r="BK103" s="6"/>
      <c r="BL103" s="6"/>
      <c r="BM103" s="6"/>
      <c r="BN103" s="6"/>
      <c r="BO103" s="33"/>
      <c r="BP103" s="33"/>
      <c r="BQ103" s="33"/>
      <c r="BR103" s="33"/>
      <c r="BS103" s="33"/>
      <c r="BT103" s="33"/>
      <c r="BU103" s="33"/>
      <c r="BV103" s="33"/>
      <c r="BW103" s="33"/>
      <c r="BX103" s="33"/>
      <c r="BY103" s="6"/>
      <c r="BZ103" s="333"/>
      <c r="CA103" s="333"/>
      <c r="CB103" s="333"/>
      <c r="CC103" s="333"/>
      <c r="CD103" s="333"/>
      <c r="CE103" s="333"/>
      <c r="CF103" s="333"/>
      <c r="CG103" s="6"/>
      <c r="CH103" s="1660"/>
    </row>
    <row r="104" spans="1:86" s="181" customFormat="1" ht="30" customHeight="1">
      <c r="B104" s="1659"/>
      <c r="C104" s="6"/>
      <c r="D104" s="2072"/>
      <c r="E104" s="211"/>
      <c r="F104" s="208" t="s">
        <v>1718</v>
      </c>
      <c r="G104" s="211"/>
      <c r="H104" s="6"/>
      <c r="I104" s="353"/>
      <c r="J104" s="353"/>
      <c r="K104" s="353"/>
      <c r="L104" s="353"/>
      <c r="M104" s="353"/>
      <c r="N104" s="353"/>
      <c r="O104" s="353"/>
      <c r="P104" s="353"/>
      <c r="Q104" s="353"/>
      <c r="R104" s="353"/>
      <c r="S104" s="353"/>
      <c r="T104" s="353"/>
      <c r="U104" s="353"/>
      <c r="V104" s="353"/>
      <c r="W104" s="353"/>
      <c r="X104" s="353"/>
      <c r="Y104" s="353"/>
      <c r="Z104" s="353"/>
      <c r="AA104" s="353"/>
      <c r="AB104" s="353"/>
      <c r="AC104" s="353"/>
      <c r="AD104" s="353"/>
      <c r="AE104" s="6"/>
      <c r="AF104" s="6"/>
      <c r="AG104" s="6"/>
      <c r="AH104" s="6"/>
      <c r="AI104" s="6"/>
      <c r="AJ104" s="6"/>
      <c r="AK104" s="353"/>
      <c r="AL104" s="353"/>
      <c r="AM104" s="353"/>
      <c r="AN104" s="353"/>
      <c r="AO104" s="353"/>
      <c r="AP104" s="4341"/>
      <c r="AQ104" s="4341"/>
      <c r="AR104" s="4341"/>
      <c r="AS104" s="4345"/>
      <c r="AT104" s="4346"/>
      <c r="AU104" s="4347"/>
      <c r="AV104" s="6"/>
      <c r="AW104" s="6"/>
      <c r="AX104" s="6"/>
      <c r="AY104" s="6"/>
      <c r="AZ104" s="6"/>
      <c r="BA104" s="6"/>
      <c r="BB104" s="6"/>
      <c r="BC104" s="6"/>
      <c r="BD104" s="6"/>
      <c r="BE104" s="6"/>
      <c r="BF104" s="6"/>
      <c r="BG104" s="6"/>
      <c r="BH104" s="6"/>
      <c r="BI104" s="6"/>
      <c r="BJ104" s="6"/>
      <c r="BK104" s="6"/>
      <c r="BL104" s="6"/>
      <c r="BM104" s="6"/>
      <c r="BN104" s="6"/>
      <c r="BO104" s="33"/>
      <c r="BP104" s="33"/>
      <c r="BQ104" s="33"/>
      <c r="BR104" s="33"/>
      <c r="BS104" s="33"/>
      <c r="BT104" s="33"/>
      <c r="BU104" s="33"/>
      <c r="BV104" s="33"/>
      <c r="BW104" s="33"/>
      <c r="BX104" s="33"/>
      <c r="BY104" s="6"/>
      <c r="BZ104" s="333"/>
      <c r="CA104" s="333"/>
      <c r="CB104" s="333"/>
      <c r="CC104" s="333"/>
      <c r="CD104" s="333"/>
      <c r="CE104" s="333"/>
      <c r="CF104" s="333"/>
      <c r="CG104" s="6"/>
      <c r="CH104" s="1660"/>
    </row>
    <row r="105" spans="1:86" s="181" customFormat="1" ht="30" customHeight="1" thickBot="1">
      <c r="B105" s="2220"/>
      <c r="C105" s="2218"/>
      <c r="D105" s="2218"/>
      <c r="E105" s="2218"/>
      <c r="F105" s="2218"/>
      <c r="G105" s="2218"/>
      <c r="H105" s="2219"/>
      <c r="I105" s="2219"/>
      <c r="J105" s="2219"/>
      <c r="K105" s="2219"/>
      <c r="L105" s="2219"/>
      <c r="M105" s="2219"/>
      <c r="N105" s="2219"/>
      <c r="O105" s="2219"/>
      <c r="P105" s="2219"/>
      <c r="Q105" s="2219"/>
      <c r="R105" s="2219"/>
      <c r="S105" s="2219"/>
      <c r="T105" s="2219"/>
      <c r="U105" s="2219"/>
      <c r="V105" s="2219"/>
      <c r="W105" s="2219"/>
      <c r="X105" s="2219"/>
      <c r="Y105" s="2219"/>
      <c r="Z105" s="2219"/>
      <c r="AA105" s="2219"/>
      <c r="AB105" s="2219"/>
      <c r="AC105" s="2219"/>
      <c r="AD105" s="2219"/>
      <c r="AE105" s="2219"/>
      <c r="AF105" s="2219"/>
      <c r="AG105" s="2219"/>
      <c r="AH105" s="2219"/>
      <c r="AI105" s="2219"/>
      <c r="AJ105" s="2219"/>
      <c r="AK105" s="2219"/>
      <c r="AL105" s="2219"/>
      <c r="AM105" s="2219"/>
      <c r="AN105" s="2219"/>
      <c r="AO105" s="2219"/>
      <c r="AP105" s="2218"/>
      <c r="AQ105" s="2218"/>
      <c r="AR105" s="2218"/>
      <c r="AS105" s="2218"/>
      <c r="AT105" s="2218"/>
      <c r="AU105" s="2218"/>
      <c r="AV105" s="2218"/>
      <c r="AW105" s="2218"/>
      <c r="AX105" s="2218"/>
      <c r="AY105" s="2218"/>
      <c r="AZ105" s="2218"/>
      <c r="BA105" s="2218"/>
      <c r="BB105" s="2218"/>
      <c r="BC105" s="2218"/>
      <c r="BD105" s="2218"/>
      <c r="BE105" s="2218"/>
      <c r="BF105" s="2218"/>
      <c r="BG105" s="2218"/>
      <c r="BH105" s="2218"/>
      <c r="BI105" s="2218"/>
      <c r="BJ105" s="2218"/>
      <c r="BK105" s="2218"/>
      <c r="BL105" s="2218"/>
      <c r="BM105" s="2218"/>
      <c r="BN105" s="2218"/>
      <c r="BO105" s="2218"/>
      <c r="BP105" s="2218"/>
      <c r="BQ105" s="2218"/>
      <c r="BR105" s="2218"/>
      <c r="BS105" s="2218"/>
      <c r="BT105" s="2218"/>
      <c r="BU105" s="2218"/>
      <c r="BV105" s="2218"/>
      <c r="BW105" s="2218"/>
      <c r="BX105" s="2218"/>
      <c r="BY105" s="2218"/>
      <c r="BZ105" s="2218"/>
      <c r="CA105" s="2218"/>
      <c r="CB105" s="2218"/>
      <c r="CC105" s="2218"/>
      <c r="CD105" s="2218"/>
      <c r="CE105" s="2218"/>
      <c r="CF105" s="2218"/>
      <c r="CG105" s="2218"/>
      <c r="CH105" s="2217"/>
    </row>
    <row r="106" spans="1:86" s="2216" customFormat="1" ht="30" customHeight="1">
      <c r="A106" s="2216">
        <v>21</v>
      </c>
    </row>
    <row r="107" spans="1:86" s="2216" customFormat="1" ht="30" customHeight="1">
      <c r="B107" s="3140">
        <v>48</v>
      </c>
      <c r="C107" s="3140"/>
      <c r="D107" s="3140"/>
      <c r="E107" s="3140"/>
      <c r="F107" s="3140"/>
      <c r="G107" s="3140"/>
      <c r="H107" s="3140"/>
      <c r="I107" s="3140"/>
      <c r="J107" s="3140"/>
      <c r="K107" s="3140"/>
      <c r="L107" s="3140"/>
      <c r="M107" s="3140"/>
      <c r="N107" s="3140"/>
      <c r="O107" s="3140"/>
      <c r="P107" s="3140"/>
      <c r="Q107" s="3140"/>
      <c r="R107" s="3140"/>
      <c r="S107" s="3140"/>
      <c r="T107" s="3140"/>
      <c r="U107" s="3140"/>
      <c r="V107" s="3140"/>
      <c r="W107" s="3140"/>
      <c r="X107" s="3140"/>
      <c r="Y107" s="3140"/>
      <c r="Z107" s="3140"/>
      <c r="AA107" s="3140"/>
      <c r="AB107" s="3140"/>
      <c r="AC107" s="3140"/>
      <c r="AD107" s="3140"/>
      <c r="AE107" s="3140"/>
      <c r="AF107" s="3140"/>
      <c r="AG107" s="3140"/>
      <c r="AH107" s="3140"/>
      <c r="AI107" s="3140"/>
      <c r="AJ107" s="3140"/>
      <c r="AK107" s="3140"/>
      <c r="AL107" s="3140"/>
      <c r="AM107" s="3140"/>
      <c r="AN107" s="3140"/>
      <c r="AO107" s="3140"/>
      <c r="AP107" s="3140"/>
      <c r="AQ107" s="3140"/>
      <c r="AR107" s="3140"/>
      <c r="AS107" s="3140"/>
      <c r="AT107" s="3140"/>
      <c r="AU107" s="3140"/>
      <c r="AV107" s="3140"/>
      <c r="AW107" s="3140"/>
      <c r="AX107" s="3140"/>
      <c r="AY107" s="3140"/>
      <c r="AZ107" s="3140"/>
      <c r="BA107" s="3140"/>
      <c r="BB107" s="3140"/>
      <c r="BC107" s="3140"/>
      <c r="BD107" s="3140"/>
      <c r="BE107" s="3140"/>
      <c r="BF107" s="3140"/>
      <c r="BG107" s="3140"/>
      <c r="BH107" s="3140"/>
      <c r="BI107" s="3140"/>
      <c r="BJ107" s="3140"/>
      <c r="BK107" s="3140"/>
      <c r="BL107" s="3140"/>
      <c r="BM107" s="3140"/>
      <c r="BN107" s="3140"/>
      <c r="BO107" s="3140"/>
      <c r="BP107" s="3140"/>
      <c r="BQ107" s="3140"/>
      <c r="BR107" s="3140"/>
      <c r="BS107" s="3140"/>
      <c r="BT107" s="3140"/>
      <c r="BU107" s="3140"/>
      <c r="BV107" s="3140"/>
      <c r="BW107" s="3140"/>
      <c r="BX107" s="3140"/>
      <c r="BY107" s="3140"/>
      <c r="BZ107" s="3140"/>
      <c r="CA107" s="3140"/>
      <c r="CB107" s="3140"/>
      <c r="CC107" s="3140"/>
      <c r="CD107" s="3140"/>
      <c r="CE107" s="3140"/>
      <c r="CF107" s="3140"/>
      <c r="CG107" s="3140"/>
      <c r="CH107" s="3140"/>
    </row>
    <row r="108" spans="1:86" s="2216" customFormat="1" ht="30" customHeight="1"/>
  </sheetData>
  <mergeCells count="73">
    <mergeCell ref="AZ94:BB95"/>
    <mergeCell ref="BC94:CF95"/>
    <mergeCell ref="BC88:CF89"/>
    <mergeCell ref="BC83:CF83"/>
    <mergeCell ref="BC82:CF82"/>
    <mergeCell ref="AZ85:BB86"/>
    <mergeCell ref="AZ88:BB89"/>
    <mergeCell ref="AZ91:BB92"/>
    <mergeCell ref="BC91:CF92"/>
    <mergeCell ref="AP103:AR104"/>
    <mergeCell ref="AS103:AU104"/>
    <mergeCell ref="AZ97:BB98"/>
    <mergeCell ref="BC97:CF98"/>
    <mergeCell ref="AZ100:BB101"/>
    <mergeCell ref="BC100:CF101"/>
    <mergeCell ref="AP94:AR95"/>
    <mergeCell ref="AS94:AU95"/>
    <mergeCell ref="AP97:AR98"/>
    <mergeCell ref="AS97:AU98"/>
    <mergeCell ref="AP100:AR101"/>
    <mergeCell ref="AS100:AU101"/>
    <mergeCell ref="AP85:AR86"/>
    <mergeCell ref="AS85:AU86"/>
    <mergeCell ref="AP88:AR89"/>
    <mergeCell ref="AS88:AU89"/>
    <mergeCell ref="AP91:AR92"/>
    <mergeCell ref="AS91:AU92"/>
    <mergeCell ref="B107:CH107"/>
    <mergeCell ref="F15:AP16"/>
    <mergeCell ref="D15:E16"/>
    <mergeCell ref="D18:E19"/>
    <mergeCell ref="F18:AP19"/>
    <mergeCell ref="D21:E22"/>
    <mergeCell ref="F21:AP22"/>
    <mergeCell ref="CA47:CC48"/>
    <mergeCell ref="CD47:CF48"/>
    <mergeCell ref="BC85:CF86"/>
    <mergeCell ref="CA50:CC51"/>
    <mergeCell ref="CD50:CF51"/>
    <mergeCell ref="CA53:CC54"/>
    <mergeCell ref="CD53:CF54"/>
    <mergeCell ref="CA56:CC57"/>
    <mergeCell ref="CD56:CF57"/>
    <mergeCell ref="CA73:CC74"/>
    <mergeCell ref="CD73:CF74"/>
    <mergeCell ref="CA76:CC77"/>
    <mergeCell ref="CD76:CF77"/>
    <mergeCell ref="CA37:CC38"/>
    <mergeCell ref="CD37:CF38"/>
    <mergeCell ref="CA40:CC41"/>
    <mergeCell ref="CD40:CF41"/>
    <mergeCell ref="CA64:CC65"/>
    <mergeCell ref="CD64:CF65"/>
    <mergeCell ref="CA67:CC68"/>
    <mergeCell ref="CD67:CF68"/>
    <mergeCell ref="CA70:CC71"/>
    <mergeCell ref="CD70:CF71"/>
    <mergeCell ref="CA28:CC29"/>
    <mergeCell ref="CD28:CF29"/>
    <mergeCell ref="CA31:CC32"/>
    <mergeCell ref="CD31:CF32"/>
    <mergeCell ref="CA34:CC35"/>
    <mergeCell ref="CD34:CF35"/>
    <mergeCell ref="CA18:CC19"/>
    <mergeCell ref="CD18:CF19"/>
    <mergeCell ref="CA21:CC22"/>
    <mergeCell ref="CD21:CF22"/>
    <mergeCell ref="C3:N4"/>
    <mergeCell ref="O3:Q4"/>
    <mergeCell ref="CA10:CC11"/>
    <mergeCell ref="CD10:CF11"/>
    <mergeCell ref="CA15:CC16"/>
    <mergeCell ref="CD15:CF16"/>
  </mergeCells>
  <printOptions horizontalCentered="1" verticalCentered="1"/>
  <pageMargins left="0.23622047244094491" right="0.23622047244094491" top="3.937007874015748E-2" bottom="3.937007874015748E-2" header="0" footer="0"/>
  <pageSetup paperSize="9" scale="25" orientation="portrait" r:id="rId1"/>
  <headerFooter alignWithMargins="0"/>
</worksheet>
</file>

<file path=xl/worksheets/sheet5.xml><?xml version="1.0" encoding="utf-8"?>
<worksheet xmlns="http://schemas.openxmlformats.org/spreadsheetml/2006/main" xmlns:r="http://schemas.openxmlformats.org/officeDocument/2006/relationships">
  <sheetPr transitionEvaluation="1">
    <tabColor theme="5" tint="0.39997558519241921"/>
  </sheetPr>
  <dimension ref="A1:DI89"/>
  <sheetViews>
    <sheetView view="pageBreakPreview" topLeftCell="A64" zoomScale="50" zoomScaleNormal="40" zoomScaleSheetLayoutView="50" workbookViewId="0">
      <selection activeCell="BM82" sqref="BM82"/>
    </sheetView>
  </sheetViews>
  <sheetFormatPr defaultColWidth="1.58203125" defaultRowHeight="32.25" customHeight="1"/>
  <cols>
    <col min="1" max="1" width="2.08203125" style="2" customWidth="1"/>
    <col min="2" max="2" width="2.6640625" style="1" customWidth="1"/>
    <col min="3" max="3" width="6.4140625" style="1" customWidth="1"/>
    <col min="4" max="33" width="2.6640625" style="1" customWidth="1"/>
    <col min="34" max="41" width="2.83203125" style="1" customWidth="1"/>
    <col min="42" max="46" width="2.6640625" style="1" customWidth="1"/>
    <col min="47" max="47" width="3.6640625" style="1" customWidth="1"/>
    <col min="48" max="87" width="2.6640625" style="1" customWidth="1"/>
    <col min="88" max="88" width="2.08203125" style="1" customWidth="1"/>
    <col min="89" max="92" width="1.58203125" style="1"/>
    <col min="93" max="93" width="1.58203125" style="1" customWidth="1"/>
    <col min="94" max="94" width="1.58203125" style="1"/>
    <col min="95" max="95" width="16.4140625" style="1" customWidth="1"/>
    <col min="96" max="253" width="1.58203125" style="1"/>
    <col min="254" max="254" width="2.6640625" style="1" customWidth="1"/>
    <col min="255" max="255" width="6.4140625" style="1" bestFit="1" customWidth="1"/>
    <col min="256" max="256" width="2.6640625" style="1" customWidth="1"/>
    <col min="257" max="260" width="0.9140625" style="1" customWidth="1"/>
    <col min="261" max="342" width="2.6640625" style="1" customWidth="1"/>
    <col min="343" max="509" width="1.58203125" style="1"/>
    <col min="510" max="510" width="2.6640625" style="1" customWidth="1"/>
    <col min="511" max="511" width="6.4140625" style="1" bestFit="1" customWidth="1"/>
    <col min="512" max="512" width="2.6640625" style="1" customWidth="1"/>
    <col min="513" max="516" width="0.9140625" style="1" customWidth="1"/>
    <col min="517" max="598" width="2.6640625" style="1" customWidth="1"/>
    <col min="599" max="765" width="1.58203125" style="1"/>
    <col min="766" max="766" width="2.6640625" style="1" customWidth="1"/>
    <col min="767" max="767" width="6.4140625" style="1" bestFit="1" customWidth="1"/>
    <col min="768" max="768" width="2.6640625" style="1" customWidth="1"/>
    <col min="769" max="772" width="0.9140625" style="1" customWidth="1"/>
    <col min="773" max="854" width="2.6640625" style="1" customWidth="1"/>
    <col min="855" max="1021" width="1.58203125" style="1"/>
    <col min="1022" max="1022" width="2.6640625" style="1" customWidth="1"/>
    <col min="1023" max="1023" width="6.4140625" style="1" bestFit="1" customWidth="1"/>
    <col min="1024" max="1024" width="2.6640625" style="1" customWidth="1"/>
    <col min="1025" max="1028" width="0.9140625" style="1" customWidth="1"/>
    <col min="1029" max="1110" width="2.6640625" style="1" customWidth="1"/>
    <col min="1111" max="1277" width="1.58203125" style="1"/>
    <col min="1278" max="1278" width="2.6640625" style="1" customWidth="1"/>
    <col min="1279" max="1279" width="6.4140625" style="1" bestFit="1" customWidth="1"/>
    <col min="1280" max="1280" width="2.6640625" style="1" customWidth="1"/>
    <col min="1281" max="1284" width="0.9140625" style="1" customWidth="1"/>
    <col min="1285" max="1366" width="2.6640625" style="1" customWidth="1"/>
    <col min="1367" max="1533" width="1.58203125" style="1"/>
    <col min="1534" max="1534" width="2.6640625" style="1" customWidth="1"/>
    <col min="1535" max="1535" width="6.4140625" style="1" bestFit="1" customWidth="1"/>
    <col min="1536" max="1536" width="2.6640625" style="1" customWidth="1"/>
    <col min="1537" max="1540" width="0.9140625" style="1" customWidth="1"/>
    <col min="1541" max="1622" width="2.6640625" style="1" customWidth="1"/>
    <col min="1623" max="1789" width="1.58203125" style="1"/>
    <col min="1790" max="1790" width="2.6640625" style="1" customWidth="1"/>
    <col min="1791" max="1791" width="6.4140625" style="1" bestFit="1" customWidth="1"/>
    <col min="1792" max="1792" width="2.6640625" style="1" customWidth="1"/>
    <col min="1793" max="1796" width="0.9140625" style="1" customWidth="1"/>
    <col min="1797" max="1878" width="2.6640625" style="1" customWidth="1"/>
    <col min="1879" max="2045" width="1.58203125" style="1"/>
    <col min="2046" max="2046" width="2.6640625" style="1" customWidth="1"/>
    <col min="2047" max="2047" width="6.4140625" style="1" bestFit="1" customWidth="1"/>
    <col min="2048" max="2048" width="2.6640625" style="1" customWidth="1"/>
    <col min="2049" max="2052" width="0.9140625" style="1" customWidth="1"/>
    <col min="2053" max="2134" width="2.6640625" style="1" customWidth="1"/>
    <col min="2135" max="2301" width="1.58203125" style="1"/>
    <col min="2302" max="2302" width="2.6640625" style="1" customWidth="1"/>
    <col min="2303" max="2303" width="6.4140625" style="1" bestFit="1" customWidth="1"/>
    <col min="2304" max="2304" width="2.6640625" style="1" customWidth="1"/>
    <col min="2305" max="2308" width="0.9140625" style="1" customWidth="1"/>
    <col min="2309" max="2390" width="2.6640625" style="1" customWidth="1"/>
    <col min="2391" max="2557" width="1.58203125" style="1"/>
    <col min="2558" max="2558" width="2.6640625" style="1" customWidth="1"/>
    <col min="2559" max="2559" width="6.4140625" style="1" bestFit="1" customWidth="1"/>
    <col min="2560" max="2560" width="2.6640625" style="1" customWidth="1"/>
    <col min="2561" max="2564" width="0.9140625" style="1" customWidth="1"/>
    <col min="2565" max="2646" width="2.6640625" style="1" customWidth="1"/>
    <col min="2647" max="2813" width="1.58203125" style="1"/>
    <col min="2814" max="2814" width="2.6640625" style="1" customWidth="1"/>
    <col min="2815" max="2815" width="6.4140625" style="1" bestFit="1" customWidth="1"/>
    <col min="2816" max="2816" width="2.6640625" style="1" customWidth="1"/>
    <col min="2817" max="2820" width="0.9140625" style="1" customWidth="1"/>
    <col min="2821" max="2902" width="2.6640625" style="1" customWidth="1"/>
    <col min="2903" max="3069" width="1.58203125" style="1"/>
    <col min="3070" max="3070" width="2.6640625" style="1" customWidth="1"/>
    <col min="3071" max="3071" width="6.4140625" style="1" bestFit="1" customWidth="1"/>
    <col min="3072" max="3072" width="2.6640625" style="1" customWidth="1"/>
    <col min="3073" max="3076" width="0.9140625" style="1" customWidth="1"/>
    <col min="3077" max="3158" width="2.6640625" style="1" customWidth="1"/>
    <col min="3159" max="3325" width="1.58203125" style="1"/>
    <col min="3326" max="3326" width="2.6640625" style="1" customWidth="1"/>
    <col min="3327" max="3327" width="6.4140625" style="1" bestFit="1" customWidth="1"/>
    <col min="3328" max="3328" width="2.6640625" style="1" customWidth="1"/>
    <col min="3329" max="3332" width="0.9140625" style="1" customWidth="1"/>
    <col min="3333" max="3414" width="2.6640625" style="1" customWidth="1"/>
    <col min="3415" max="3581" width="1.58203125" style="1"/>
    <col min="3582" max="3582" width="2.6640625" style="1" customWidth="1"/>
    <col min="3583" max="3583" width="6.4140625" style="1" bestFit="1" customWidth="1"/>
    <col min="3584" max="3584" width="2.6640625" style="1" customWidth="1"/>
    <col min="3585" max="3588" width="0.9140625" style="1" customWidth="1"/>
    <col min="3589" max="3670" width="2.6640625" style="1" customWidth="1"/>
    <col min="3671" max="3837" width="1.58203125" style="1"/>
    <col min="3838" max="3838" width="2.6640625" style="1" customWidth="1"/>
    <col min="3839" max="3839" width="6.4140625" style="1" bestFit="1" customWidth="1"/>
    <col min="3840" max="3840" width="2.6640625" style="1" customWidth="1"/>
    <col min="3841" max="3844" width="0.9140625" style="1" customWidth="1"/>
    <col min="3845" max="3926" width="2.6640625" style="1" customWidth="1"/>
    <col min="3927" max="4093" width="1.58203125" style="1"/>
    <col min="4094" max="4094" width="2.6640625" style="1" customWidth="1"/>
    <col min="4095" max="4095" width="6.4140625" style="1" bestFit="1" customWidth="1"/>
    <col min="4096" max="4096" width="2.6640625" style="1" customWidth="1"/>
    <col min="4097" max="4100" width="0.9140625" style="1" customWidth="1"/>
    <col min="4101" max="4182" width="2.6640625" style="1" customWidth="1"/>
    <col min="4183" max="4349" width="1.58203125" style="1"/>
    <col min="4350" max="4350" width="2.6640625" style="1" customWidth="1"/>
    <col min="4351" max="4351" width="6.4140625" style="1" bestFit="1" customWidth="1"/>
    <col min="4352" max="4352" width="2.6640625" style="1" customWidth="1"/>
    <col min="4353" max="4356" width="0.9140625" style="1" customWidth="1"/>
    <col min="4357" max="4438" width="2.6640625" style="1" customWidth="1"/>
    <col min="4439" max="4605" width="1.58203125" style="1"/>
    <col min="4606" max="4606" width="2.6640625" style="1" customWidth="1"/>
    <col min="4607" max="4607" width="6.4140625" style="1" bestFit="1" customWidth="1"/>
    <col min="4608" max="4608" width="2.6640625" style="1" customWidth="1"/>
    <col min="4609" max="4612" width="0.9140625" style="1" customWidth="1"/>
    <col min="4613" max="4694" width="2.6640625" style="1" customWidth="1"/>
    <col min="4695" max="4861" width="1.58203125" style="1"/>
    <col min="4862" max="4862" width="2.6640625" style="1" customWidth="1"/>
    <col min="4863" max="4863" width="6.4140625" style="1" bestFit="1" customWidth="1"/>
    <col min="4864" max="4864" width="2.6640625" style="1" customWidth="1"/>
    <col min="4865" max="4868" width="0.9140625" style="1" customWidth="1"/>
    <col min="4869" max="4950" width="2.6640625" style="1" customWidth="1"/>
    <col min="4951" max="5117" width="1.58203125" style="1"/>
    <col min="5118" max="5118" width="2.6640625" style="1" customWidth="1"/>
    <col min="5119" max="5119" width="6.4140625" style="1" bestFit="1" customWidth="1"/>
    <col min="5120" max="5120" width="2.6640625" style="1" customWidth="1"/>
    <col min="5121" max="5124" width="0.9140625" style="1" customWidth="1"/>
    <col min="5125" max="5206" width="2.6640625" style="1" customWidth="1"/>
    <col min="5207" max="5373" width="1.58203125" style="1"/>
    <col min="5374" max="5374" width="2.6640625" style="1" customWidth="1"/>
    <col min="5375" max="5375" width="6.4140625" style="1" bestFit="1" customWidth="1"/>
    <col min="5376" max="5376" width="2.6640625" style="1" customWidth="1"/>
    <col min="5377" max="5380" width="0.9140625" style="1" customWidth="1"/>
    <col min="5381" max="5462" width="2.6640625" style="1" customWidth="1"/>
    <col min="5463" max="5629" width="1.58203125" style="1"/>
    <col min="5630" max="5630" width="2.6640625" style="1" customWidth="1"/>
    <col min="5631" max="5631" width="6.4140625" style="1" bestFit="1" customWidth="1"/>
    <col min="5632" max="5632" width="2.6640625" style="1" customWidth="1"/>
    <col min="5633" max="5636" width="0.9140625" style="1" customWidth="1"/>
    <col min="5637" max="5718" width="2.6640625" style="1" customWidth="1"/>
    <col min="5719" max="5885" width="1.58203125" style="1"/>
    <col min="5886" max="5886" width="2.6640625" style="1" customWidth="1"/>
    <col min="5887" max="5887" width="6.4140625" style="1" bestFit="1" customWidth="1"/>
    <col min="5888" max="5888" width="2.6640625" style="1" customWidth="1"/>
    <col min="5889" max="5892" width="0.9140625" style="1" customWidth="1"/>
    <col min="5893" max="5974" width="2.6640625" style="1" customWidth="1"/>
    <col min="5975" max="6141" width="1.58203125" style="1"/>
    <col min="6142" max="6142" width="2.6640625" style="1" customWidth="1"/>
    <col min="6143" max="6143" width="6.4140625" style="1" bestFit="1" customWidth="1"/>
    <col min="6144" max="6144" width="2.6640625" style="1" customWidth="1"/>
    <col min="6145" max="6148" width="0.9140625" style="1" customWidth="1"/>
    <col min="6149" max="6230" width="2.6640625" style="1" customWidth="1"/>
    <col min="6231" max="6397" width="1.58203125" style="1"/>
    <col min="6398" max="6398" width="2.6640625" style="1" customWidth="1"/>
    <col min="6399" max="6399" width="6.4140625" style="1" bestFit="1" customWidth="1"/>
    <col min="6400" max="6400" width="2.6640625" style="1" customWidth="1"/>
    <col min="6401" max="6404" width="0.9140625" style="1" customWidth="1"/>
    <col min="6405" max="6486" width="2.6640625" style="1" customWidth="1"/>
    <col min="6487" max="6653" width="1.58203125" style="1"/>
    <col min="6654" max="6654" width="2.6640625" style="1" customWidth="1"/>
    <col min="6655" max="6655" width="6.4140625" style="1" bestFit="1" customWidth="1"/>
    <col min="6656" max="6656" width="2.6640625" style="1" customWidth="1"/>
    <col min="6657" max="6660" width="0.9140625" style="1" customWidth="1"/>
    <col min="6661" max="6742" width="2.6640625" style="1" customWidth="1"/>
    <col min="6743" max="6909" width="1.58203125" style="1"/>
    <col min="6910" max="6910" width="2.6640625" style="1" customWidth="1"/>
    <col min="6911" max="6911" width="6.4140625" style="1" bestFit="1" customWidth="1"/>
    <col min="6912" max="6912" width="2.6640625" style="1" customWidth="1"/>
    <col min="6913" max="6916" width="0.9140625" style="1" customWidth="1"/>
    <col min="6917" max="6998" width="2.6640625" style="1" customWidth="1"/>
    <col min="6999" max="7165" width="1.58203125" style="1"/>
    <col min="7166" max="7166" width="2.6640625" style="1" customWidth="1"/>
    <col min="7167" max="7167" width="6.4140625" style="1" bestFit="1" customWidth="1"/>
    <col min="7168" max="7168" width="2.6640625" style="1" customWidth="1"/>
    <col min="7169" max="7172" width="0.9140625" style="1" customWidth="1"/>
    <col min="7173" max="7254" width="2.6640625" style="1" customWidth="1"/>
    <col min="7255" max="7421" width="1.58203125" style="1"/>
    <col min="7422" max="7422" width="2.6640625" style="1" customWidth="1"/>
    <col min="7423" max="7423" width="6.4140625" style="1" bestFit="1" customWidth="1"/>
    <col min="7424" max="7424" width="2.6640625" style="1" customWidth="1"/>
    <col min="7425" max="7428" width="0.9140625" style="1" customWidth="1"/>
    <col min="7429" max="7510" width="2.6640625" style="1" customWidth="1"/>
    <col min="7511" max="7677" width="1.58203125" style="1"/>
    <col min="7678" max="7678" width="2.6640625" style="1" customWidth="1"/>
    <col min="7679" max="7679" width="6.4140625" style="1" bestFit="1" customWidth="1"/>
    <col min="7680" max="7680" width="2.6640625" style="1" customWidth="1"/>
    <col min="7681" max="7684" width="0.9140625" style="1" customWidth="1"/>
    <col min="7685" max="7766" width="2.6640625" style="1" customWidth="1"/>
    <col min="7767" max="7933" width="1.58203125" style="1"/>
    <col min="7934" max="7934" width="2.6640625" style="1" customWidth="1"/>
    <col min="7935" max="7935" width="6.4140625" style="1" bestFit="1" customWidth="1"/>
    <col min="7936" max="7936" width="2.6640625" style="1" customWidth="1"/>
    <col min="7937" max="7940" width="0.9140625" style="1" customWidth="1"/>
    <col min="7941" max="8022" width="2.6640625" style="1" customWidth="1"/>
    <col min="8023" max="8189" width="1.58203125" style="1"/>
    <col min="8190" max="8190" width="2.6640625" style="1" customWidth="1"/>
    <col min="8191" max="8191" width="6.4140625" style="1" bestFit="1" customWidth="1"/>
    <col min="8192" max="8192" width="2.6640625" style="1" customWidth="1"/>
    <col min="8193" max="8196" width="0.9140625" style="1" customWidth="1"/>
    <col min="8197" max="8278" width="2.6640625" style="1" customWidth="1"/>
    <col min="8279" max="8445" width="1.58203125" style="1"/>
    <col min="8446" max="8446" width="2.6640625" style="1" customWidth="1"/>
    <col min="8447" max="8447" width="6.4140625" style="1" bestFit="1" customWidth="1"/>
    <col min="8448" max="8448" width="2.6640625" style="1" customWidth="1"/>
    <col min="8449" max="8452" width="0.9140625" style="1" customWidth="1"/>
    <col min="8453" max="8534" width="2.6640625" style="1" customWidth="1"/>
    <col min="8535" max="8701" width="1.58203125" style="1"/>
    <col min="8702" max="8702" width="2.6640625" style="1" customWidth="1"/>
    <col min="8703" max="8703" width="6.4140625" style="1" bestFit="1" customWidth="1"/>
    <col min="8704" max="8704" width="2.6640625" style="1" customWidth="1"/>
    <col min="8705" max="8708" width="0.9140625" style="1" customWidth="1"/>
    <col min="8709" max="8790" width="2.6640625" style="1" customWidth="1"/>
    <col min="8791" max="8957" width="1.58203125" style="1"/>
    <col min="8958" max="8958" width="2.6640625" style="1" customWidth="1"/>
    <col min="8959" max="8959" width="6.4140625" style="1" bestFit="1" customWidth="1"/>
    <col min="8960" max="8960" width="2.6640625" style="1" customWidth="1"/>
    <col min="8961" max="8964" width="0.9140625" style="1" customWidth="1"/>
    <col min="8965" max="9046" width="2.6640625" style="1" customWidth="1"/>
    <col min="9047" max="9213" width="1.58203125" style="1"/>
    <col min="9214" max="9214" width="2.6640625" style="1" customWidth="1"/>
    <col min="9215" max="9215" width="6.4140625" style="1" bestFit="1" customWidth="1"/>
    <col min="9216" max="9216" width="2.6640625" style="1" customWidth="1"/>
    <col min="9217" max="9220" width="0.9140625" style="1" customWidth="1"/>
    <col min="9221" max="9302" width="2.6640625" style="1" customWidth="1"/>
    <col min="9303" max="9469" width="1.58203125" style="1"/>
    <col min="9470" max="9470" width="2.6640625" style="1" customWidth="1"/>
    <col min="9471" max="9471" width="6.4140625" style="1" bestFit="1" customWidth="1"/>
    <col min="9472" max="9472" width="2.6640625" style="1" customWidth="1"/>
    <col min="9473" max="9476" width="0.9140625" style="1" customWidth="1"/>
    <col min="9477" max="9558" width="2.6640625" style="1" customWidth="1"/>
    <col min="9559" max="9725" width="1.58203125" style="1"/>
    <col min="9726" max="9726" width="2.6640625" style="1" customWidth="1"/>
    <col min="9727" max="9727" width="6.4140625" style="1" bestFit="1" customWidth="1"/>
    <col min="9728" max="9728" width="2.6640625" style="1" customWidth="1"/>
    <col min="9729" max="9732" width="0.9140625" style="1" customWidth="1"/>
    <col min="9733" max="9814" width="2.6640625" style="1" customWidth="1"/>
    <col min="9815" max="9981" width="1.58203125" style="1"/>
    <col min="9982" max="9982" width="2.6640625" style="1" customWidth="1"/>
    <col min="9983" max="9983" width="6.4140625" style="1" bestFit="1" customWidth="1"/>
    <col min="9984" max="9984" width="2.6640625" style="1" customWidth="1"/>
    <col min="9985" max="9988" width="0.9140625" style="1" customWidth="1"/>
    <col min="9989" max="10070" width="2.6640625" style="1" customWidth="1"/>
    <col min="10071" max="10237" width="1.58203125" style="1"/>
    <col min="10238" max="10238" width="2.6640625" style="1" customWidth="1"/>
    <col min="10239" max="10239" width="6.4140625" style="1" bestFit="1" customWidth="1"/>
    <col min="10240" max="10240" width="2.6640625" style="1" customWidth="1"/>
    <col min="10241" max="10244" width="0.9140625" style="1" customWidth="1"/>
    <col min="10245" max="10326" width="2.6640625" style="1" customWidth="1"/>
    <col min="10327" max="10493" width="1.58203125" style="1"/>
    <col min="10494" max="10494" width="2.6640625" style="1" customWidth="1"/>
    <col min="10495" max="10495" width="6.4140625" style="1" bestFit="1" customWidth="1"/>
    <col min="10496" max="10496" width="2.6640625" style="1" customWidth="1"/>
    <col min="10497" max="10500" width="0.9140625" style="1" customWidth="1"/>
    <col min="10501" max="10582" width="2.6640625" style="1" customWidth="1"/>
    <col min="10583" max="10749" width="1.58203125" style="1"/>
    <col min="10750" max="10750" width="2.6640625" style="1" customWidth="1"/>
    <col min="10751" max="10751" width="6.4140625" style="1" bestFit="1" customWidth="1"/>
    <col min="10752" max="10752" width="2.6640625" style="1" customWidth="1"/>
    <col min="10753" max="10756" width="0.9140625" style="1" customWidth="1"/>
    <col min="10757" max="10838" width="2.6640625" style="1" customWidth="1"/>
    <col min="10839" max="11005" width="1.58203125" style="1"/>
    <col min="11006" max="11006" width="2.6640625" style="1" customWidth="1"/>
    <col min="11007" max="11007" width="6.4140625" style="1" bestFit="1" customWidth="1"/>
    <col min="11008" max="11008" width="2.6640625" style="1" customWidth="1"/>
    <col min="11009" max="11012" width="0.9140625" style="1" customWidth="1"/>
    <col min="11013" max="11094" width="2.6640625" style="1" customWidth="1"/>
    <col min="11095" max="11261" width="1.58203125" style="1"/>
    <col min="11262" max="11262" width="2.6640625" style="1" customWidth="1"/>
    <col min="11263" max="11263" width="6.4140625" style="1" bestFit="1" customWidth="1"/>
    <col min="11264" max="11264" width="2.6640625" style="1" customWidth="1"/>
    <col min="11265" max="11268" width="0.9140625" style="1" customWidth="1"/>
    <col min="11269" max="11350" width="2.6640625" style="1" customWidth="1"/>
    <col min="11351" max="11517" width="1.58203125" style="1"/>
    <col min="11518" max="11518" width="2.6640625" style="1" customWidth="1"/>
    <col min="11519" max="11519" width="6.4140625" style="1" bestFit="1" customWidth="1"/>
    <col min="11520" max="11520" width="2.6640625" style="1" customWidth="1"/>
    <col min="11521" max="11524" width="0.9140625" style="1" customWidth="1"/>
    <col min="11525" max="11606" width="2.6640625" style="1" customWidth="1"/>
    <col min="11607" max="11773" width="1.58203125" style="1"/>
    <col min="11774" max="11774" width="2.6640625" style="1" customWidth="1"/>
    <col min="11775" max="11775" width="6.4140625" style="1" bestFit="1" customWidth="1"/>
    <col min="11776" max="11776" width="2.6640625" style="1" customWidth="1"/>
    <col min="11777" max="11780" width="0.9140625" style="1" customWidth="1"/>
    <col min="11781" max="11862" width="2.6640625" style="1" customWidth="1"/>
    <col min="11863" max="12029" width="1.58203125" style="1"/>
    <col min="12030" max="12030" width="2.6640625" style="1" customWidth="1"/>
    <col min="12031" max="12031" width="6.4140625" style="1" bestFit="1" customWidth="1"/>
    <col min="12032" max="12032" width="2.6640625" style="1" customWidth="1"/>
    <col min="12033" max="12036" width="0.9140625" style="1" customWidth="1"/>
    <col min="12037" max="12118" width="2.6640625" style="1" customWidth="1"/>
    <col min="12119" max="12285" width="1.58203125" style="1"/>
    <col min="12286" max="12286" width="2.6640625" style="1" customWidth="1"/>
    <col min="12287" max="12287" width="6.4140625" style="1" bestFit="1" customWidth="1"/>
    <col min="12288" max="12288" width="2.6640625" style="1" customWidth="1"/>
    <col min="12289" max="12292" width="0.9140625" style="1" customWidth="1"/>
    <col min="12293" max="12374" width="2.6640625" style="1" customWidth="1"/>
    <col min="12375" max="12541" width="1.58203125" style="1"/>
    <col min="12542" max="12542" width="2.6640625" style="1" customWidth="1"/>
    <col min="12543" max="12543" width="6.4140625" style="1" bestFit="1" customWidth="1"/>
    <col min="12544" max="12544" width="2.6640625" style="1" customWidth="1"/>
    <col min="12545" max="12548" width="0.9140625" style="1" customWidth="1"/>
    <col min="12549" max="12630" width="2.6640625" style="1" customWidth="1"/>
    <col min="12631" max="12797" width="1.58203125" style="1"/>
    <col min="12798" max="12798" width="2.6640625" style="1" customWidth="1"/>
    <col min="12799" max="12799" width="6.4140625" style="1" bestFit="1" customWidth="1"/>
    <col min="12800" max="12800" width="2.6640625" style="1" customWidth="1"/>
    <col min="12801" max="12804" width="0.9140625" style="1" customWidth="1"/>
    <col min="12805" max="12886" width="2.6640625" style="1" customWidth="1"/>
    <col min="12887" max="13053" width="1.58203125" style="1"/>
    <col min="13054" max="13054" width="2.6640625" style="1" customWidth="1"/>
    <col min="13055" max="13055" width="6.4140625" style="1" bestFit="1" customWidth="1"/>
    <col min="13056" max="13056" width="2.6640625" style="1" customWidth="1"/>
    <col min="13057" max="13060" width="0.9140625" style="1" customWidth="1"/>
    <col min="13061" max="13142" width="2.6640625" style="1" customWidth="1"/>
    <col min="13143" max="13309" width="1.58203125" style="1"/>
    <col min="13310" max="13310" width="2.6640625" style="1" customWidth="1"/>
    <col min="13311" max="13311" width="6.4140625" style="1" bestFit="1" customWidth="1"/>
    <col min="13312" max="13312" width="2.6640625" style="1" customWidth="1"/>
    <col min="13313" max="13316" width="0.9140625" style="1" customWidth="1"/>
    <col min="13317" max="13398" width="2.6640625" style="1" customWidth="1"/>
    <col min="13399" max="13565" width="1.58203125" style="1"/>
    <col min="13566" max="13566" width="2.6640625" style="1" customWidth="1"/>
    <col min="13567" max="13567" width="6.4140625" style="1" bestFit="1" customWidth="1"/>
    <col min="13568" max="13568" width="2.6640625" style="1" customWidth="1"/>
    <col min="13569" max="13572" width="0.9140625" style="1" customWidth="1"/>
    <col min="13573" max="13654" width="2.6640625" style="1" customWidth="1"/>
    <col min="13655" max="13821" width="1.58203125" style="1"/>
    <col min="13822" max="13822" width="2.6640625" style="1" customWidth="1"/>
    <col min="13823" max="13823" width="6.4140625" style="1" bestFit="1" customWidth="1"/>
    <col min="13824" max="13824" width="2.6640625" style="1" customWidth="1"/>
    <col min="13825" max="13828" width="0.9140625" style="1" customWidth="1"/>
    <col min="13829" max="13910" width="2.6640625" style="1" customWidth="1"/>
    <col min="13911" max="14077" width="1.58203125" style="1"/>
    <col min="14078" max="14078" width="2.6640625" style="1" customWidth="1"/>
    <col min="14079" max="14079" width="6.4140625" style="1" bestFit="1" customWidth="1"/>
    <col min="14080" max="14080" width="2.6640625" style="1" customWidth="1"/>
    <col min="14081" max="14084" width="0.9140625" style="1" customWidth="1"/>
    <col min="14085" max="14166" width="2.6640625" style="1" customWidth="1"/>
    <col min="14167" max="14333" width="1.58203125" style="1"/>
    <col min="14334" max="14334" width="2.6640625" style="1" customWidth="1"/>
    <col min="14335" max="14335" width="6.4140625" style="1" bestFit="1" customWidth="1"/>
    <col min="14336" max="14336" width="2.6640625" style="1" customWidth="1"/>
    <col min="14337" max="14340" width="0.9140625" style="1" customWidth="1"/>
    <col min="14341" max="14422" width="2.6640625" style="1" customWidth="1"/>
    <col min="14423" max="14589" width="1.58203125" style="1"/>
    <col min="14590" max="14590" width="2.6640625" style="1" customWidth="1"/>
    <col min="14591" max="14591" width="6.4140625" style="1" bestFit="1" customWidth="1"/>
    <col min="14592" max="14592" width="2.6640625" style="1" customWidth="1"/>
    <col min="14593" max="14596" width="0.9140625" style="1" customWidth="1"/>
    <col min="14597" max="14678" width="2.6640625" style="1" customWidth="1"/>
    <col min="14679" max="14845" width="1.58203125" style="1"/>
    <col min="14846" max="14846" width="2.6640625" style="1" customWidth="1"/>
    <col min="14847" max="14847" width="6.4140625" style="1" bestFit="1" customWidth="1"/>
    <col min="14848" max="14848" width="2.6640625" style="1" customWidth="1"/>
    <col min="14849" max="14852" width="0.9140625" style="1" customWidth="1"/>
    <col min="14853" max="14934" width="2.6640625" style="1" customWidth="1"/>
    <col min="14935" max="15101" width="1.58203125" style="1"/>
    <col min="15102" max="15102" width="2.6640625" style="1" customWidth="1"/>
    <col min="15103" max="15103" width="6.4140625" style="1" bestFit="1" customWidth="1"/>
    <col min="15104" max="15104" width="2.6640625" style="1" customWidth="1"/>
    <col min="15105" max="15108" width="0.9140625" style="1" customWidth="1"/>
    <col min="15109" max="15190" width="2.6640625" style="1" customWidth="1"/>
    <col min="15191" max="15357" width="1.58203125" style="1"/>
    <col min="15358" max="15358" width="2.6640625" style="1" customWidth="1"/>
    <col min="15359" max="15359" width="6.4140625" style="1" bestFit="1" customWidth="1"/>
    <col min="15360" max="15360" width="2.6640625" style="1" customWidth="1"/>
    <col min="15361" max="15364" width="0.9140625" style="1" customWidth="1"/>
    <col min="15365" max="15446" width="2.6640625" style="1" customWidth="1"/>
    <col min="15447" max="15613" width="1.58203125" style="1"/>
    <col min="15614" max="15614" width="2.6640625" style="1" customWidth="1"/>
    <col min="15615" max="15615" width="6.4140625" style="1" bestFit="1" customWidth="1"/>
    <col min="15616" max="15616" width="2.6640625" style="1" customWidth="1"/>
    <col min="15617" max="15620" width="0.9140625" style="1" customWidth="1"/>
    <col min="15621" max="15702" width="2.6640625" style="1" customWidth="1"/>
    <col min="15703" max="15869" width="1.58203125" style="1"/>
    <col min="15870" max="15870" width="2.6640625" style="1" customWidth="1"/>
    <col min="15871" max="15871" width="6.4140625" style="1" bestFit="1" customWidth="1"/>
    <col min="15872" max="15872" width="2.6640625" style="1" customWidth="1"/>
    <col min="15873" max="15876" width="0.9140625" style="1" customWidth="1"/>
    <col min="15877" max="15958" width="2.6640625" style="1" customWidth="1"/>
    <col min="15959" max="16125" width="1.58203125" style="1"/>
    <col min="16126" max="16126" width="2.6640625" style="1" customWidth="1"/>
    <col min="16127" max="16127" width="6.4140625" style="1" bestFit="1" customWidth="1"/>
    <col min="16128" max="16128" width="2.6640625" style="1" customWidth="1"/>
    <col min="16129" max="16132" width="0.9140625" style="1" customWidth="1"/>
    <col min="16133" max="16214" width="2.6640625" style="1" customWidth="1"/>
    <col min="16215" max="16384" width="1.58203125" style="1"/>
  </cols>
  <sheetData>
    <row r="1" spans="1:98" ht="11.25" customHeight="1" thickBot="1">
      <c r="B1" s="875"/>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875"/>
      <c r="BE1" s="875"/>
      <c r="BF1" s="875"/>
      <c r="BG1" s="368"/>
      <c r="BH1" s="368"/>
      <c r="BI1" s="368"/>
      <c r="BJ1" s="368"/>
      <c r="BK1" s="875"/>
      <c r="BL1" s="875"/>
      <c r="BM1" s="368"/>
      <c r="BN1" s="368"/>
      <c r="BO1" s="368"/>
      <c r="BP1" s="368"/>
      <c r="BQ1" s="368"/>
      <c r="BR1" s="368"/>
      <c r="BS1" s="368"/>
      <c r="BT1" s="368"/>
      <c r="BU1" s="368"/>
      <c r="BV1" s="368"/>
      <c r="BW1" s="368"/>
      <c r="BX1" s="368"/>
      <c r="BY1" s="368"/>
      <c r="BZ1" s="368"/>
      <c r="CA1" s="368"/>
      <c r="CB1" s="368"/>
      <c r="CC1" s="368"/>
      <c r="CD1" s="368"/>
      <c r="CE1" s="368"/>
      <c r="CF1" s="368"/>
      <c r="CG1" s="368"/>
      <c r="CH1" s="368"/>
      <c r="CI1" s="368"/>
    </row>
    <row r="2" spans="1:98" ht="15" customHeight="1">
      <c r="B2" s="1645"/>
      <c r="C2" s="1646"/>
      <c r="D2" s="1647"/>
      <c r="E2" s="1647"/>
      <c r="F2" s="1647"/>
      <c r="G2" s="1647"/>
      <c r="H2" s="1647"/>
      <c r="I2" s="1647"/>
      <c r="J2" s="1647"/>
      <c r="K2" s="1647"/>
      <c r="L2" s="1647"/>
      <c r="M2" s="1647"/>
      <c r="N2" s="1647"/>
      <c r="O2" s="1647"/>
      <c r="P2" s="1647"/>
      <c r="Q2" s="1647"/>
      <c r="R2" s="1646"/>
      <c r="S2" s="1646"/>
      <c r="T2" s="1646"/>
      <c r="U2" s="1646"/>
      <c r="V2" s="1646"/>
      <c r="W2" s="1646"/>
      <c r="X2" s="1646"/>
      <c r="Y2" s="1646"/>
      <c r="Z2" s="1646"/>
      <c r="AA2" s="1646"/>
      <c r="AB2" s="1646"/>
      <c r="AC2" s="1646"/>
      <c r="AD2" s="1646"/>
      <c r="AE2" s="1646"/>
      <c r="AF2" s="1646"/>
      <c r="AG2" s="1646"/>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8"/>
      <c r="CT2" s="173"/>
    </row>
    <row r="3" spans="1:98" ht="32.25" customHeight="1">
      <c r="B3" s="876"/>
      <c r="C3" s="498"/>
      <c r="D3" s="49"/>
      <c r="E3" s="49"/>
      <c r="F3" s="49"/>
      <c r="G3" s="49"/>
      <c r="H3" s="49"/>
      <c r="I3" s="49"/>
      <c r="J3" s="49"/>
      <c r="K3" s="49"/>
      <c r="L3" s="49"/>
      <c r="M3" s="49"/>
      <c r="N3" s="49"/>
      <c r="O3" s="49"/>
      <c r="P3" s="49"/>
      <c r="Q3" s="49"/>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c r="AR3" s="498"/>
      <c r="AS3" s="498"/>
      <c r="AT3" s="498"/>
      <c r="AU3" s="498"/>
      <c r="AV3" s="498"/>
      <c r="AW3" s="498"/>
      <c r="AX3" s="498"/>
      <c r="AY3" s="498"/>
      <c r="AZ3" s="498"/>
      <c r="BA3" s="498"/>
      <c r="BB3" s="498"/>
      <c r="BC3" s="498"/>
      <c r="BD3" s="498"/>
      <c r="BE3" s="498"/>
      <c r="BF3" s="498"/>
      <c r="BG3" s="498"/>
      <c r="BH3" s="498"/>
      <c r="BI3" s="498"/>
      <c r="BJ3" s="498"/>
      <c r="BK3" s="498"/>
      <c r="BL3" s="498"/>
      <c r="BM3" s="498"/>
      <c r="BN3" s="498"/>
      <c r="BO3" s="498"/>
      <c r="BP3" s="498"/>
      <c r="BQ3" s="498"/>
      <c r="BR3" s="498"/>
      <c r="BS3" s="498"/>
      <c r="BT3" s="498"/>
      <c r="BU3" s="498"/>
      <c r="BV3" s="498"/>
      <c r="BW3" s="498"/>
      <c r="BX3" s="498"/>
      <c r="BY3" s="498"/>
      <c r="BZ3" s="498"/>
      <c r="CA3" s="498"/>
      <c r="CB3" s="498"/>
      <c r="CC3" s="498"/>
      <c r="CD3" s="498"/>
      <c r="CE3" s="498"/>
      <c r="CF3" s="498"/>
      <c r="CG3" s="498"/>
      <c r="CH3" s="498"/>
      <c r="CI3" s="877"/>
      <c r="CT3" s="173"/>
    </row>
    <row r="4" spans="1:98" ht="32.25" customHeight="1">
      <c r="B4" s="878"/>
      <c r="C4" s="2"/>
      <c r="D4" s="50"/>
      <c r="E4" s="51"/>
      <c r="F4" s="51"/>
      <c r="G4" s="2"/>
      <c r="H4" s="2"/>
      <c r="I4" s="207" t="s">
        <v>742</v>
      </c>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
      <c r="CI4" s="643"/>
      <c r="CJ4" s="4"/>
      <c r="CK4" s="4"/>
    </row>
    <row r="5" spans="1:98" ht="32.25" customHeight="1">
      <c r="B5" s="878"/>
      <c r="C5" s="2"/>
      <c r="D5" s="5"/>
      <c r="E5" s="5"/>
      <c r="F5" s="5"/>
      <c r="G5" s="207"/>
      <c r="H5" s="207"/>
      <c r="I5" s="649" t="s">
        <v>741</v>
      </c>
      <c r="J5" s="649"/>
      <c r="K5" s="649"/>
      <c r="L5" s="649"/>
      <c r="M5" s="649"/>
      <c r="N5" s="649"/>
      <c r="O5" s="649"/>
      <c r="P5" s="649"/>
      <c r="Q5" s="649"/>
      <c r="R5" s="649"/>
      <c r="S5" s="649"/>
      <c r="T5" s="649"/>
      <c r="U5" s="649"/>
      <c r="V5" s="649"/>
      <c r="W5" s="649"/>
      <c r="X5" s="649"/>
      <c r="Y5" s="649"/>
      <c r="Z5" s="649"/>
      <c r="AA5" s="649"/>
      <c r="AB5" s="649"/>
      <c r="AC5" s="649"/>
      <c r="AD5" s="649"/>
      <c r="AE5" s="649"/>
      <c r="AF5" s="649"/>
      <c r="AG5" s="649"/>
      <c r="AH5" s="649"/>
      <c r="AI5" s="649"/>
      <c r="AJ5" s="649"/>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c r="CH5" s="2"/>
      <c r="CI5" s="643"/>
    </row>
    <row r="6" spans="1:98" ht="32.25" customHeight="1">
      <c r="B6" s="878"/>
      <c r="C6" s="2"/>
      <c r="D6" s="5"/>
      <c r="E6" s="5"/>
      <c r="F6" s="5"/>
      <c r="G6" s="207"/>
      <c r="H6" s="207"/>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500"/>
      <c r="AS6" s="500"/>
      <c r="AT6" s="500"/>
      <c r="AU6" s="500"/>
      <c r="AV6" s="500"/>
      <c r="AW6" s="500"/>
      <c r="AX6" s="500"/>
      <c r="AY6" s="500"/>
      <c r="AZ6" s="500"/>
      <c r="BA6" s="500"/>
      <c r="BB6" s="500"/>
      <c r="BC6" s="500"/>
      <c r="BD6" s="500"/>
      <c r="BE6" s="500"/>
      <c r="BF6" s="500"/>
      <c r="BG6" s="500"/>
      <c r="BH6" s="500"/>
      <c r="BI6" s="500"/>
      <c r="BJ6" s="500"/>
      <c r="BK6" s="500"/>
      <c r="BL6" s="500"/>
      <c r="BM6" s="500"/>
      <c r="BN6" s="500"/>
      <c r="BO6" s="500"/>
      <c r="BP6" s="500"/>
      <c r="BQ6" s="500"/>
      <c r="BR6" s="500"/>
      <c r="BS6" s="500"/>
      <c r="BT6" s="500"/>
      <c r="BU6" s="500"/>
      <c r="BV6" s="500"/>
      <c r="BW6" s="500"/>
      <c r="BX6" s="500"/>
      <c r="BY6" s="500"/>
      <c r="BZ6" s="500"/>
      <c r="CA6" s="500"/>
      <c r="CB6" s="500"/>
      <c r="CC6" s="500"/>
      <c r="CD6" s="500"/>
      <c r="CE6" s="500"/>
      <c r="CF6" s="500"/>
      <c r="CG6" s="500"/>
      <c r="CH6" s="2"/>
      <c r="CI6" s="643"/>
    </row>
    <row r="7" spans="1:98" ht="32.25" customHeight="1">
      <c r="B7" s="878"/>
      <c r="C7" s="2"/>
      <c r="D7" s="5"/>
      <c r="E7" s="5"/>
      <c r="F7" s="5"/>
      <c r="G7" s="207"/>
      <c r="H7" s="207"/>
      <c r="I7" s="500"/>
      <c r="J7" s="500"/>
      <c r="K7" s="500"/>
      <c r="L7" s="500"/>
      <c r="M7" s="500"/>
      <c r="N7" s="500"/>
      <c r="O7" s="500"/>
      <c r="P7" s="500"/>
      <c r="Q7" s="500"/>
      <c r="R7" s="500"/>
      <c r="S7" s="500"/>
      <c r="T7" s="500"/>
      <c r="U7" s="500"/>
      <c r="V7" s="500"/>
      <c r="W7" s="500"/>
      <c r="X7" s="500"/>
      <c r="Y7" s="500"/>
      <c r="Z7" s="500"/>
      <c r="AA7" s="500"/>
      <c r="AB7" s="500"/>
      <c r="AC7" s="500"/>
      <c r="AD7" s="500"/>
      <c r="AE7" s="500"/>
      <c r="AF7" s="500"/>
      <c r="AG7" s="500"/>
      <c r="AH7" s="500"/>
      <c r="AI7" s="500"/>
      <c r="AJ7" s="500"/>
      <c r="AK7" s="500"/>
      <c r="AL7" s="500"/>
      <c r="AM7" s="500"/>
      <c r="AN7" s="500"/>
      <c r="AO7" s="500"/>
      <c r="AP7" s="500"/>
      <c r="AQ7" s="500"/>
      <c r="AR7" s="500"/>
      <c r="AS7" s="500"/>
      <c r="AT7" s="500"/>
      <c r="AU7" s="500"/>
      <c r="AV7" s="500"/>
      <c r="AW7" s="500"/>
      <c r="AX7" s="500"/>
      <c r="AY7" s="500"/>
      <c r="AZ7" s="500"/>
      <c r="BA7" s="500"/>
      <c r="BB7" s="500"/>
      <c r="BC7" s="500"/>
      <c r="BD7" s="500"/>
      <c r="BE7" s="500"/>
      <c r="BF7" s="500"/>
      <c r="BG7" s="500"/>
      <c r="BH7" s="500"/>
      <c r="BI7" s="500"/>
      <c r="BJ7" s="500"/>
      <c r="BK7" s="500"/>
      <c r="BL7" s="500"/>
      <c r="BM7" s="500"/>
      <c r="BN7" s="500"/>
      <c r="BO7" s="500"/>
      <c r="BP7" s="500"/>
      <c r="BQ7" s="500"/>
      <c r="BR7" s="500"/>
      <c r="BS7" s="500"/>
      <c r="BT7" s="500"/>
      <c r="BU7" s="500"/>
      <c r="BV7" s="500"/>
      <c r="BW7" s="500"/>
      <c r="BX7" s="500"/>
      <c r="BY7" s="500"/>
      <c r="BZ7" s="500"/>
      <c r="CA7" s="500"/>
      <c r="CB7" s="500"/>
      <c r="CC7" s="500"/>
      <c r="CD7" s="500"/>
      <c r="CE7" s="500"/>
      <c r="CF7" s="500"/>
      <c r="CG7" s="500"/>
      <c r="CH7" s="2"/>
      <c r="CI7" s="643"/>
    </row>
    <row r="8" spans="1:98" s="189" customFormat="1" ht="32.25" customHeight="1">
      <c r="A8" s="188"/>
      <c r="B8" s="879"/>
      <c r="C8" s="187" t="s">
        <v>442</v>
      </c>
      <c r="D8" s="333" t="s">
        <v>1307</v>
      </c>
      <c r="E8" s="186"/>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8"/>
      <c r="CH8" s="28"/>
      <c r="CI8" s="1649"/>
      <c r="CJ8" s="188"/>
    </row>
    <row r="9" spans="1:98" s="189" customFormat="1" ht="32.25" customHeight="1">
      <c r="A9" s="188"/>
      <c r="B9" s="879"/>
      <c r="C9" s="28"/>
      <c r="D9" s="333" t="s">
        <v>452</v>
      </c>
      <c r="E9" s="36"/>
      <c r="F9" s="28"/>
      <c r="G9" s="18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188"/>
      <c r="BQ9" s="188"/>
      <c r="BR9" s="188"/>
      <c r="BS9" s="28"/>
      <c r="BT9" s="28"/>
      <c r="BU9" s="28"/>
      <c r="BV9" s="28"/>
      <c r="BW9" s="28"/>
      <c r="BX9" s="333"/>
      <c r="BY9" s="28"/>
      <c r="BZ9" s="28"/>
      <c r="CA9" s="28"/>
      <c r="CB9" s="28"/>
      <c r="CC9" s="28"/>
      <c r="CD9" s="28"/>
      <c r="CE9" s="28"/>
      <c r="CF9" s="28"/>
      <c r="CG9" s="28"/>
      <c r="CH9" s="28"/>
      <c r="CI9" s="1649"/>
      <c r="CJ9" s="188"/>
    </row>
    <row r="10" spans="1:98" s="189" customFormat="1" ht="32.25" customHeight="1">
      <c r="A10" s="188"/>
      <c r="B10" s="879"/>
      <c r="C10" s="1607"/>
      <c r="D10" s="191" t="s">
        <v>1308</v>
      </c>
      <c r="E10" s="37"/>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88"/>
      <c r="BS10" s="188"/>
      <c r="BT10" s="188"/>
      <c r="BU10" s="28"/>
      <c r="BV10" s="28"/>
      <c r="BW10" s="28"/>
      <c r="BX10" s="28"/>
      <c r="BY10" s="28"/>
      <c r="BZ10" s="28"/>
      <c r="CA10" s="28"/>
      <c r="CB10" s="28"/>
      <c r="CC10" s="28"/>
      <c r="CD10" s="28"/>
      <c r="CE10" s="28"/>
      <c r="CF10" s="28"/>
      <c r="CG10" s="28"/>
      <c r="CH10" s="28"/>
      <c r="CI10" s="880"/>
    </row>
    <row r="11" spans="1:98" s="189" customFormat="1" ht="30" customHeight="1">
      <c r="A11" s="188"/>
      <c r="B11" s="879"/>
      <c r="C11" s="1607"/>
      <c r="D11" s="191"/>
      <c r="E11" s="37"/>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c r="AZ11" s="188"/>
      <c r="BA11" s="188"/>
      <c r="BB11" s="188"/>
      <c r="BC11" s="188"/>
      <c r="BD11" s="188"/>
      <c r="BE11" s="188"/>
      <c r="BF11" s="188"/>
      <c r="BG11" s="188"/>
      <c r="BH11" s="188"/>
      <c r="BI11" s="188"/>
      <c r="BJ11" s="188"/>
      <c r="BK11" s="188"/>
      <c r="BL11" s="188"/>
      <c r="BM11" s="188"/>
      <c r="BN11" s="188"/>
      <c r="BO11" s="188"/>
      <c r="BP11" s="188"/>
      <c r="BQ11" s="188"/>
      <c r="BR11" s="188"/>
      <c r="BS11" s="188"/>
      <c r="BT11" s="188"/>
      <c r="BU11" s="28"/>
      <c r="BV11" s="28"/>
      <c r="BW11" s="28"/>
      <c r="BX11" s="28"/>
      <c r="BY11" s="28"/>
      <c r="BZ11" s="28"/>
      <c r="CA11" s="28"/>
      <c r="CB11" s="28"/>
      <c r="CC11" s="28"/>
      <c r="CD11" s="28"/>
      <c r="CE11" s="28"/>
      <c r="CF11" s="28"/>
      <c r="CG11" s="28"/>
      <c r="CH11" s="28"/>
      <c r="CI11" s="880"/>
    </row>
    <row r="12" spans="1:98" s="35" customFormat="1" ht="32.25" customHeight="1">
      <c r="A12" s="25"/>
      <c r="B12" s="1650"/>
      <c r="C12" s="26"/>
      <c r="D12" s="333" t="s">
        <v>14</v>
      </c>
      <c r="E12" s="333"/>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1651"/>
    </row>
    <row r="13" spans="1:98" s="189" customFormat="1" ht="32.25" customHeight="1">
      <c r="A13" s="188"/>
      <c r="B13" s="879"/>
      <c r="C13" s="28"/>
      <c r="D13" s="2986" t="s">
        <v>15</v>
      </c>
      <c r="E13" s="2986"/>
      <c r="F13" s="2986"/>
      <c r="G13" s="2986"/>
      <c r="H13" s="2986"/>
      <c r="I13" s="2986"/>
      <c r="J13" s="2986"/>
      <c r="K13" s="2986"/>
      <c r="L13" s="2986"/>
      <c r="M13" s="2986"/>
      <c r="N13" s="2986"/>
      <c r="O13" s="2986"/>
      <c r="P13" s="2986"/>
      <c r="Q13" s="2986"/>
      <c r="R13" s="2986"/>
      <c r="S13" s="2986"/>
      <c r="T13" s="2986"/>
      <c r="U13" s="2986"/>
      <c r="V13" s="2986"/>
      <c r="W13" s="2986"/>
      <c r="X13" s="2986"/>
      <c r="Y13" s="2986"/>
      <c r="Z13" s="2986"/>
      <c r="AA13" s="2986"/>
      <c r="AB13" s="2986"/>
      <c r="AC13" s="28"/>
      <c r="AD13" s="28"/>
      <c r="AE13" s="28"/>
      <c r="AF13" s="28"/>
      <c r="AG13" s="28"/>
      <c r="AH13" s="28"/>
      <c r="AI13" s="28"/>
      <c r="AJ13" s="28"/>
      <c r="AK13" s="28"/>
      <c r="AL13" s="188"/>
      <c r="AM13" s="188"/>
      <c r="AN13" s="188"/>
      <c r="AO13" s="188"/>
      <c r="AP13" s="188"/>
      <c r="AQ13" s="188"/>
      <c r="AR13" s="188"/>
      <c r="AS13" s="188"/>
      <c r="AT13" s="188"/>
      <c r="AU13" s="188"/>
      <c r="AV13" s="188"/>
      <c r="AW13" s="188"/>
      <c r="AX13" s="188"/>
      <c r="AY13" s="188"/>
      <c r="AZ13" s="188"/>
      <c r="BA13" s="188"/>
      <c r="BB13" s="188"/>
      <c r="BC13" s="29"/>
      <c r="BD13" s="29"/>
      <c r="BE13" s="29"/>
      <c r="BF13" s="29"/>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880"/>
    </row>
    <row r="14" spans="1:98" s="189" customFormat="1" ht="30" customHeight="1">
      <c r="A14" s="188"/>
      <c r="B14" s="879"/>
      <c r="C14" s="28"/>
      <c r="D14" s="1607"/>
      <c r="E14" s="1607"/>
      <c r="F14" s="1607"/>
      <c r="G14" s="1607"/>
      <c r="H14" s="1607"/>
      <c r="I14" s="1607"/>
      <c r="J14" s="1607"/>
      <c r="K14" s="1607"/>
      <c r="L14" s="1607"/>
      <c r="M14" s="1607"/>
      <c r="N14" s="1607"/>
      <c r="O14" s="1607"/>
      <c r="P14" s="1607"/>
      <c r="Q14" s="1607"/>
      <c r="R14" s="1607"/>
      <c r="S14" s="1607"/>
      <c r="T14" s="1607"/>
      <c r="U14" s="1607"/>
      <c r="V14" s="1607"/>
      <c r="W14" s="1607"/>
      <c r="X14" s="1607"/>
      <c r="Y14" s="1607"/>
      <c r="Z14" s="1607"/>
      <c r="AA14" s="1607"/>
      <c r="AB14" s="1607"/>
      <c r="AC14" s="28"/>
      <c r="AD14" s="28"/>
      <c r="AE14" s="28"/>
      <c r="AF14" s="28"/>
      <c r="AG14" s="28"/>
      <c r="AH14" s="28"/>
      <c r="AI14" s="28"/>
      <c r="AJ14" s="28"/>
      <c r="AK14" s="28"/>
      <c r="AL14" s="188"/>
      <c r="AM14" s="188"/>
      <c r="AN14" s="188"/>
      <c r="AO14" s="188"/>
      <c r="AP14" s="188"/>
      <c r="AQ14" s="188"/>
      <c r="AR14" s="188"/>
      <c r="AS14" s="188"/>
      <c r="AT14" s="188"/>
      <c r="AU14" s="188"/>
      <c r="AV14" s="188"/>
      <c r="AW14" s="188"/>
      <c r="AX14" s="188"/>
      <c r="AY14" s="188"/>
      <c r="AZ14" s="188"/>
      <c r="BA14" s="188"/>
      <c r="BB14" s="188"/>
      <c r="BC14" s="29"/>
      <c r="BD14" s="29"/>
      <c r="BE14" s="29"/>
      <c r="BF14" s="29"/>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880"/>
    </row>
    <row r="15" spans="1:98" s="35" customFormat="1" ht="32.25" customHeight="1">
      <c r="A15" s="25"/>
      <c r="B15" s="1650"/>
      <c r="C15" s="25"/>
      <c r="D15" s="26"/>
      <c r="E15" s="25"/>
      <c r="F15" s="2987" t="s">
        <v>364</v>
      </c>
      <c r="G15" s="2987"/>
      <c r="H15" s="2987"/>
      <c r="I15" s="2987"/>
      <c r="J15" s="25"/>
      <c r="K15" s="25"/>
      <c r="L15" s="25"/>
      <c r="M15" s="26"/>
      <c r="N15" s="25"/>
      <c r="O15" s="25"/>
      <c r="P15" s="39"/>
      <c r="Q15" s="26"/>
      <c r="R15" s="26"/>
      <c r="S15" s="25"/>
      <c r="T15" s="26"/>
      <c r="U15" s="26"/>
      <c r="V15" s="26"/>
      <c r="W15" s="26"/>
      <c r="X15" s="26"/>
      <c r="Y15" s="26"/>
      <c r="Z15" s="26"/>
      <c r="AA15" s="26"/>
      <c r="AB15" s="26"/>
      <c r="AC15" s="25"/>
      <c r="AD15" s="26"/>
      <c r="AE15" s="26"/>
      <c r="AF15" s="26"/>
      <c r="AG15" s="26"/>
      <c r="AH15" s="26"/>
      <c r="AI15" s="26"/>
      <c r="AJ15" s="26"/>
      <c r="AK15" s="26"/>
      <c r="AL15" s="26"/>
      <c r="AM15" s="26"/>
      <c r="AN15" s="26"/>
      <c r="AO15" s="26"/>
      <c r="AP15" s="26"/>
      <c r="AQ15" s="26"/>
      <c r="AR15" s="26"/>
      <c r="AS15" s="26"/>
      <c r="AT15" s="26"/>
      <c r="AU15" s="26"/>
      <c r="AV15" s="26"/>
      <c r="AW15" s="26"/>
      <c r="AX15" s="26"/>
      <c r="AY15" s="26"/>
      <c r="AZ15" s="25"/>
      <c r="BA15" s="25"/>
      <c r="BB15" s="25"/>
      <c r="BC15" s="25"/>
      <c r="BD15" s="25"/>
      <c r="BE15" s="25"/>
      <c r="BF15" s="25"/>
      <c r="BG15" s="25"/>
      <c r="BH15" s="25"/>
      <c r="BI15" s="25"/>
      <c r="BJ15" s="25"/>
      <c r="BK15" s="25"/>
      <c r="BL15" s="25"/>
      <c r="BM15" s="25"/>
      <c r="BN15" s="25"/>
      <c r="BO15" s="25"/>
      <c r="BP15" s="25"/>
      <c r="BQ15" s="25"/>
      <c r="BR15" s="25"/>
      <c r="BS15" s="25"/>
      <c r="BT15" s="25"/>
      <c r="BU15" s="25"/>
      <c r="BV15" s="26"/>
      <c r="BW15" s="26"/>
      <c r="BX15" s="26"/>
      <c r="BY15" s="26"/>
      <c r="BZ15" s="26"/>
      <c r="CA15" s="26"/>
      <c r="CB15" s="26"/>
      <c r="CC15" s="26"/>
      <c r="CD15" s="26"/>
      <c r="CE15" s="26"/>
      <c r="CF15" s="26"/>
      <c r="CG15" s="26"/>
      <c r="CH15" s="26"/>
      <c r="CI15" s="1651"/>
    </row>
    <row r="16" spans="1:98" s="35" customFormat="1" ht="32.25" customHeight="1">
      <c r="A16" s="25"/>
      <c r="B16" s="1650"/>
      <c r="C16" s="187"/>
      <c r="D16" s="333"/>
      <c r="E16" s="2946" t="s">
        <v>1</v>
      </c>
      <c r="F16" s="188"/>
      <c r="G16" s="2988"/>
      <c r="H16" s="2989"/>
      <c r="I16" s="2990"/>
      <c r="J16" s="188"/>
      <c r="K16" s="2994" t="s">
        <v>285</v>
      </c>
      <c r="L16" s="2994"/>
      <c r="M16" s="2994"/>
      <c r="N16" s="2994"/>
      <c r="O16" s="2994"/>
      <c r="P16" s="188"/>
      <c r="Q16" s="188"/>
      <c r="R16" s="2946" t="s">
        <v>4</v>
      </c>
      <c r="S16" s="47"/>
      <c r="T16" s="2995"/>
      <c r="U16" s="2996"/>
      <c r="V16" s="2997"/>
      <c r="W16" s="188"/>
      <c r="X16" s="2994" t="s">
        <v>286</v>
      </c>
      <c r="Y16" s="2994"/>
      <c r="Z16" s="2994"/>
      <c r="AA16" s="2994"/>
      <c r="AB16" s="2994"/>
      <c r="AC16" s="2994"/>
      <c r="AD16" s="647"/>
      <c r="AE16" s="647"/>
      <c r="AF16" s="647"/>
      <c r="AG16" s="647"/>
      <c r="AH16" s="647"/>
      <c r="AI16" s="647"/>
      <c r="AJ16" s="647"/>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25"/>
      <c r="BP16" s="25"/>
      <c r="BQ16" s="25"/>
      <c r="BR16" s="25"/>
      <c r="BS16" s="25"/>
      <c r="BT16" s="25"/>
      <c r="BU16" s="25"/>
      <c r="BV16" s="25"/>
      <c r="BW16" s="25"/>
      <c r="BX16" s="25"/>
      <c r="BY16" s="25"/>
      <c r="BZ16" s="25"/>
      <c r="CA16" s="25"/>
      <c r="CB16" s="25"/>
      <c r="CC16" s="25"/>
      <c r="CD16" s="25"/>
      <c r="CE16" s="25"/>
      <c r="CF16" s="26"/>
      <c r="CG16" s="25"/>
      <c r="CH16" s="25"/>
      <c r="CI16" s="1651"/>
    </row>
    <row r="17" spans="1:113" s="35" customFormat="1" ht="32.25" customHeight="1">
      <c r="A17" s="25"/>
      <c r="B17" s="1650"/>
      <c r="C17" s="26"/>
      <c r="D17" s="1607"/>
      <c r="E17" s="2946"/>
      <c r="F17" s="188"/>
      <c r="G17" s="2991"/>
      <c r="H17" s="2992"/>
      <c r="I17" s="2993"/>
      <c r="J17" s="188"/>
      <c r="K17" s="2994"/>
      <c r="L17" s="2994"/>
      <c r="M17" s="2994"/>
      <c r="N17" s="2994"/>
      <c r="O17" s="2994"/>
      <c r="P17" s="188"/>
      <c r="Q17" s="188"/>
      <c r="R17" s="2946"/>
      <c r="S17" s="47"/>
      <c r="T17" s="2998"/>
      <c r="U17" s="2999"/>
      <c r="V17" s="3000"/>
      <c r="W17" s="188"/>
      <c r="X17" s="2994"/>
      <c r="Y17" s="2994"/>
      <c r="Z17" s="2994"/>
      <c r="AA17" s="2994"/>
      <c r="AB17" s="2994"/>
      <c r="AC17" s="2994"/>
      <c r="AD17" s="647"/>
      <c r="AE17" s="647"/>
      <c r="AF17" s="647"/>
      <c r="AG17" s="647"/>
      <c r="AH17" s="647"/>
      <c r="AI17" s="647"/>
      <c r="AJ17" s="647"/>
      <c r="AK17" s="38"/>
      <c r="AL17" s="38"/>
      <c r="AM17" s="38"/>
      <c r="AN17" s="38"/>
      <c r="AO17" s="38"/>
      <c r="AP17" s="38"/>
      <c r="AQ17" s="38"/>
      <c r="AR17" s="38"/>
      <c r="AS17" s="38"/>
      <c r="AT17" s="38"/>
      <c r="AU17" s="38"/>
      <c r="AV17" s="38"/>
      <c r="AW17" s="38"/>
      <c r="AX17" s="38"/>
      <c r="AY17" s="38"/>
      <c r="AZ17" s="38"/>
      <c r="BA17" s="38"/>
      <c r="BB17" s="38"/>
      <c r="BC17" s="38"/>
      <c r="BD17" s="38"/>
      <c r="BE17" s="38"/>
      <c r="BF17" s="38"/>
      <c r="BG17" s="25"/>
      <c r="BH17" s="25"/>
      <c r="BI17" s="336"/>
      <c r="BJ17" s="336"/>
      <c r="BK17" s="336"/>
      <c r="BL17" s="336"/>
      <c r="BM17" s="336"/>
      <c r="BN17" s="336"/>
      <c r="BO17" s="25"/>
      <c r="BP17" s="25"/>
      <c r="BQ17" s="25"/>
      <c r="BR17" s="26"/>
      <c r="BS17" s="25"/>
      <c r="BT17" s="25"/>
      <c r="BU17" s="26"/>
      <c r="BV17" s="26"/>
      <c r="BW17" s="26"/>
      <c r="BX17" s="26"/>
      <c r="BY17" s="26"/>
      <c r="BZ17" s="26"/>
      <c r="CA17" s="26"/>
      <c r="CB17" s="26"/>
      <c r="CC17" s="26"/>
      <c r="CD17" s="26"/>
      <c r="CE17" s="26"/>
      <c r="CF17" s="26"/>
      <c r="CG17" s="26"/>
      <c r="CH17" s="25"/>
      <c r="CI17" s="1651"/>
      <c r="CJ17" s="25"/>
    </row>
    <row r="18" spans="1:113" s="181" customFormat="1" ht="30" customHeight="1">
      <c r="A18" s="6"/>
      <c r="B18" s="1652"/>
      <c r="C18" s="1653"/>
      <c r="D18" s="1653"/>
      <c r="E18" s="1653"/>
      <c r="F18" s="1653"/>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c r="AP18" s="1654"/>
      <c r="AQ18" s="1654"/>
      <c r="AR18" s="1654"/>
      <c r="AS18" s="1654"/>
      <c r="AT18" s="1653"/>
      <c r="AU18" s="1653"/>
      <c r="AV18" s="1653"/>
      <c r="AW18" s="1653"/>
      <c r="AX18" s="1653"/>
      <c r="AY18" s="1653"/>
      <c r="AZ18" s="1653"/>
      <c r="BA18" s="1653"/>
      <c r="BB18" s="1653"/>
      <c r="BC18" s="1653"/>
      <c r="BD18" s="1653"/>
      <c r="BE18" s="1653"/>
      <c r="BF18" s="1653"/>
      <c r="BG18" s="1653"/>
      <c r="BH18" s="1653"/>
      <c r="BI18" s="1653"/>
      <c r="BJ18" s="1653"/>
      <c r="BK18" s="1653"/>
      <c r="BL18" s="1653"/>
      <c r="BM18" s="1653"/>
      <c r="BN18" s="1653"/>
      <c r="BO18" s="1653"/>
      <c r="BP18" s="1653"/>
      <c r="BQ18" s="1653"/>
      <c r="BR18" s="1653"/>
      <c r="BS18" s="1653"/>
      <c r="BT18" s="1653"/>
      <c r="BU18" s="1653"/>
      <c r="BV18" s="1653"/>
      <c r="BW18" s="1653"/>
      <c r="BX18" s="1653"/>
      <c r="BY18" s="1653"/>
      <c r="BZ18" s="1653"/>
      <c r="CA18" s="1653"/>
      <c r="CB18" s="1653"/>
      <c r="CC18" s="1653"/>
      <c r="CD18" s="1653"/>
      <c r="CE18" s="1653"/>
      <c r="CF18" s="1653"/>
      <c r="CG18" s="1653"/>
      <c r="CH18" s="1653"/>
      <c r="CI18" s="1655"/>
    </row>
    <row r="19" spans="1:113" ht="30" customHeight="1">
      <c r="B19" s="642"/>
      <c r="C19" s="2"/>
      <c r="D19" s="19"/>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25"/>
      <c r="AZ19" s="2"/>
      <c r="BA19" s="2"/>
      <c r="BB19" s="2"/>
      <c r="BC19" s="2"/>
      <c r="BD19" s="2"/>
      <c r="BE19" s="2"/>
      <c r="BF19" s="2"/>
      <c r="BG19" s="2"/>
      <c r="BH19" s="2"/>
      <c r="BI19" s="2"/>
      <c r="BJ19" s="2"/>
      <c r="BK19" s="2"/>
      <c r="BL19" s="2"/>
      <c r="BM19" s="2"/>
      <c r="BN19" s="7"/>
      <c r="BO19" s="372"/>
      <c r="BP19" s="372"/>
      <c r="BQ19" s="372"/>
      <c r="BR19" s="371"/>
      <c r="BS19" s="20"/>
      <c r="BT19" s="20"/>
      <c r="BU19" s="2"/>
      <c r="BV19" s="2"/>
      <c r="BW19" s="2"/>
      <c r="BX19" s="26"/>
      <c r="BY19" s="27"/>
      <c r="BZ19" s="28"/>
      <c r="CA19" s="354"/>
      <c r="CB19" s="354"/>
      <c r="CC19" s="354"/>
      <c r="CD19" s="354"/>
      <c r="CE19" s="354"/>
      <c r="CF19" s="354"/>
      <c r="CG19" s="2"/>
      <c r="CH19" s="30"/>
      <c r="CI19" s="643"/>
    </row>
    <row r="20" spans="1:113" ht="30" customHeight="1">
      <c r="B20" s="1619"/>
      <c r="C20" s="1620" t="s">
        <v>1137</v>
      </c>
      <c r="D20" s="1621" t="s">
        <v>1138</v>
      </c>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7"/>
      <c r="BS20" s="7"/>
      <c r="BT20" s="1863"/>
      <c r="BU20" s="1863"/>
      <c r="BV20" s="1863"/>
      <c r="BW20" s="1863"/>
      <c r="BX20" s="1863"/>
      <c r="BY20" s="1863"/>
      <c r="BZ20" s="1863"/>
      <c r="CA20" s="1863"/>
      <c r="CB20" s="1863"/>
      <c r="CC20" s="1863"/>
      <c r="CD20" s="1863"/>
      <c r="CE20" s="1863"/>
      <c r="CF20" s="1863"/>
      <c r="CG20" s="7"/>
      <c r="CH20" s="7"/>
      <c r="CI20" s="643"/>
      <c r="CL20" s="12"/>
      <c r="CM20" s="12"/>
      <c r="CN20" s="12"/>
      <c r="CO20" s="12"/>
      <c r="CP20" s="12"/>
      <c r="CQ20" s="12"/>
      <c r="CR20" s="12"/>
      <c r="CS20" s="12"/>
      <c r="CT20" s="12"/>
      <c r="CU20" s="12"/>
      <c r="CV20" s="12"/>
      <c r="CW20" s="12"/>
      <c r="CX20" s="12"/>
      <c r="CY20" s="12"/>
      <c r="CZ20" s="12"/>
      <c r="DA20" s="12"/>
      <c r="DB20" s="12"/>
      <c r="DC20" s="12"/>
      <c r="DD20" s="12"/>
      <c r="DE20" s="12"/>
      <c r="DF20" s="12"/>
      <c r="DG20" s="12"/>
    </row>
    <row r="21" spans="1:113" ht="30" customHeight="1">
      <c r="B21" s="1619"/>
      <c r="C21" s="2"/>
      <c r="D21" s="208" t="s">
        <v>1232</v>
      </c>
      <c r="E21" s="2"/>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2"/>
      <c r="AZ21" s="2"/>
      <c r="BA21" s="2"/>
      <c r="BB21" s="2"/>
      <c r="BC21" s="2"/>
      <c r="BD21" s="2"/>
      <c r="BE21" s="2"/>
      <c r="BF21" s="2"/>
      <c r="BG21" s="2"/>
      <c r="BH21" s="2"/>
      <c r="BI21" s="2"/>
      <c r="BJ21" s="2"/>
      <c r="BK21" s="2"/>
      <c r="BL21" s="2"/>
      <c r="BM21" s="2"/>
      <c r="BN21" s="2"/>
      <c r="BO21" s="2"/>
      <c r="BP21" s="2"/>
      <c r="BQ21" s="2"/>
      <c r="BR21" s="7"/>
      <c r="BS21" s="7"/>
      <c r="BT21" s="1863"/>
      <c r="BU21" s="1863"/>
      <c r="BV21" s="1863"/>
      <c r="BW21" s="1863"/>
      <c r="BX21" s="1863"/>
      <c r="BY21" s="1863"/>
      <c r="BZ21" s="1863"/>
      <c r="CA21" s="1863"/>
      <c r="CB21" s="1863"/>
      <c r="CC21" s="1863"/>
      <c r="CD21" s="1863"/>
      <c r="CE21" s="1863"/>
      <c r="CF21" s="1863"/>
      <c r="CG21" s="7"/>
      <c r="CH21" s="7"/>
      <c r="CI21" s="643"/>
      <c r="CM21" s="52"/>
      <c r="CN21" s="12"/>
      <c r="CO21" s="12"/>
      <c r="CP21" s="12"/>
      <c r="CQ21" s="12"/>
      <c r="CR21" s="12"/>
      <c r="CS21" s="12"/>
      <c r="CT21" s="12"/>
      <c r="CU21" s="12"/>
      <c r="CV21" s="12"/>
      <c r="CW21" s="12"/>
      <c r="CX21" s="12"/>
      <c r="CY21" s="12"/>
      <c r="CZ21" s="12"/>
      <c r="DA21" s="12"/>
      <c r="DB21" s="12"/>
      <c r="DC21" s="12"/>
      <c r="DD21" s="12"/>
      <c r="DE21" s="12"/>
      <c r="DF21" s="12"/>
      <c r="DG21" s="12"/>
      <c r="DH21" s="12"/>
    </row>
    <row r="22" spans="1:113" ht="30" customHeight="1">
      <c r="B22" s="1619"/>
      <c r="C22" s="2"/>
      <c r="D22" s="2"/>
      <c r="E22" s="208"/>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2"/>
      <c r="AZ22" s="2"/>
      <c r="BA22" s="2"/>
      <c r="BB22" s="2"/>
      <c r="BC22" s="2"/>
      <c r="BD22" s="2"/>
      <c r="BE22" s="2"/>
      <c r="BF22" s="2"/>
      <c r="BG22" s="2"/>
      <c r="BH22" s="2"/>
      <c r="BI22" s="2"/>
      <c r="BJ22" s="2"/>
      <c r="BK22" s="2"/>
      <c r="BL22" s="2"/>
      <c r="BM22" s="2"/>
      <c r="BN22" s="2"/>
      <c r="BO22" s="2"/>
      <c r="BP22" s="2"/>
      <c r="BQ22" s="2"/>
      <c r="BR22" s="7"/>
      <c r="BS22" s="7"/>
      <c r="BT22" s="1863"/>
      <c r="BU22" s="1863"/>
      <c r="BV22" s="1863"/>
      <c r="BW22" s="1863"/>
      <c r="BX22" s="1863"/>
      <c r="BY22" s="1863"/>
      <c r="BZ22" s="1863"/>
      <c r="CA22" s="1863"/>
      <c r="CB22" s="1863"/>
      <c r="CC22" s="1863"/>
      <c r="CD22" s="1863"/>
      <c r="CE22" s="1863"/>
      <c r="CF22" s="1863"/>
      <c r="CG22" s="7"/>
      <c r="CH22" s="7"/>
      <c r="CI22" s="643"/>
      <c r="CM22" s="52"/>
      <c r="CN22" s="12"/>
      <c r="CO22" s="12"/>
      <c r="CP22" s="12"/>
      <c r="CQ22" s="12"/>
      <c r="CR22" s="12"/>
      <c r="CS22" s="12"/>
      <c r="CT22" s="12"/>
      <c r="CU22" s="12"/>
      <c r="CV22" s="12"/>
      <c r="CW22" s="12"/>
      <c r="CX22" s="12"/>
      <c r="CY22" s="12"/>
      <c r="CZ22" s="12"/>
      <c r="DA22" s="12"/>
      <c r="DB22" s="12"/>
      <c r="DC22" s="12"/>
      <c r="DD22" s="12"/>
      <c r="DE22" s="12"/>
      <c r="DF22" s="12"/>
      <c r="DG22" s="12"/>
      <c r="DH22" s="12"/>
    </row>
    <row r="23" spans="1:113" ht="30" customHeight="1">
      <c r="B23" s="1619"/>
      <c r="C23" s="2"/>
      <c r="D23" s="2"/>
      <c r="E23" s="208"/>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2"/>
      <c r="AZ23" s="2"/>
      <c r="BA23" s="2"/>
      <c r="BB23" s="2"/>
      <c r="BC23" s="2"/>
      <c r="BD23" s="2"/>
      <c r="BE23" s="2"/>
      <c r="BF23" s="2"/>
      <c r="BG23" s="2"/>
      <c r="BH23" s="2"/>
      <c r="BI23" s="2"/>
      <c r="BJ23" s="2"/>
      <c r="BK23" s="2"/>
      <c r="BL23" s="2"/>
      <c r="BM23" s="2"/>
      <c r="BN23" s="2"/>
      <c r="BO23" s="2"/>
      <c r="BP23" s="2"/>
      <c r="BQ23" s="2"/>
      <c r="BR23" s="7"/>
      <c r="BS23" s="7"/>
      <c r="BT23" s="1858"/>
      <c r="BU23" s="1858"/>
      <c r="BV23" s="1858"/>
      <c r="BW23" s="1858"/>
      <c r="BX23" s="1858"/>
      <c r="BY23" s="1858"/>
      <c r="BZ23" s="1858"/>
      <c r="CA23" s="1858"/>
      <c r="CB23" s="1858"/>
      <c r="CC23" s="1858"/>
      <c r="CD23" s="1858"/>
      <c r="CE23" s="1858"/>
      <c r="CF23" s="1858"/>
      <c r="CG23" s="7"/>
      <c r="CH23" s="7"/>
      <c r="CI23" s="643"/>
      <c r="CM23" s="52"/>
      <c r="CN23" s="12"/>
      <c r="CO23" s="12"/>
      <c r="CP23" s="12"/>
      <c r="CQ23" s="12"/>
      <c r="CR23" s="12"/>
      <c r="CS23" s="12"/>
      <c r="CT23" s="12"/>
      <c r="CU23" s="12"/>
      <c r="CV23" s="12"/>
      <c r="CW23" s="12"/>
      <c r="CX23" s="12"/>
      <c r="CY23" s="12"/>
      <c r="CZ23" s="12"/>
      <c r="DA23" s="12"/>
      <c r="DB23" s="12"/>
      <c r="DC23" s="12"/>
      <c r="DD23" s="12"/>
      <c r="DE23" s="12"/>
      <c r="DF23" s="12"/>
      <c r="DG23" s="12"/>
      <c r="DH23" s="12"/>
    </row>
    <row r="24" spans="1:113" ht="30" customHeight="1">
      <c r="B24" s="1619"/>
      <c r="C24" s="2"/>
      <c r="D24" s="2"/>
      <c r="E24" s="208"/>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2"/>
      <c r="AZ24" s="2"/>
      <c r="BA24" s="2"/>
      <c r="BB24" s="2"/>
      <c r="BC24" s="2"/>
      <c r="BD24" s="2"/>
      <c r="BE24" s="2"/>
      <c r="BF24" s="2"/>
      <c r="BG24" s="2"/>
      <c r="BH24" s="2"/>
      <c r="BI24" s="2"/>
      <c r="BJ24" s="2"/>
      <c r="BK24" s="2"/>
      <c r="BL24" s="2"/>
      <c r="BM24" s="2"/>
      <c r="BN24" s="2"/>
      <c r="BO24" s="2"/>
      <c r="BP24" s="2"/>
      <c r="BQ24" s="2"/>
      <c r="BR24" s="7"/>
      <c r="BS24" s="7"/>
      <c r="BT24" s="1858"/>
      <c r="BU24" s="1858"/>
      <c r="BV24" s="1858"/>
      <c r="BW24" s="1858"/>
      <c r="BX24" s="1858"/>
      <c r="BY24" s="12"/>
      <c r="BZ24" s="12"/>
      <c r="CA24" s="12"/>
      <c r="CB24" s="12"/>
      <c r="CC24" s="12"/>
      <c r="CD24" s="12"/>
      <c r="CE24" s="12"/>
      <c r="CF24" s="1858"/>
      <c r="CG24" s="7"/>
      <c r="CH24" s="7"/>
      <c r="CI24" s="643"/>
      <c r="CM24" s="52"/>
      <c r="CN24" s="12"/>
      <c r="CO24" s="12"/>
      <c r="CP24" s="12"/>
      <c r="CQ24" s="12"/>
      <c r="CR24" s="12"/>
      <c r="CS24" s="12"/>
      <c r="CT24" s="12"/>
      <c r="CU24" s="12"/>
      <c r="CV24" s="12"/>
      <c r="CW24" s="12"/>
      <c r="CX24" s="12"/>
      <c r="CY24" s="12"/>
      <c r="CZ24" s="12"/>
      <c r="DA24" s="12"/>
      <c r="DB24" s="12"/>
      <c r="DC24" s="12"/>
      <c r="DD24" s="12"/>
      <c r="DE24" s="12"/>
      <c r="DF24" s="12"/>
      <c r="DG24" s="12"/>
      <c r="DH24" s="12"/>
    </row>
    <row r="25" spans="1:113" s="195" customFormat="1" ht="32.25" customHeight="1" thickBot="1">
      <c r="A25" s="192"/>
      <c r="B25" s="1635"/>
      <c r="C25" s="192"/>
      <c r="E25" s="1851"/>
      <c r="F25" s="2967" t="s">
        <v>1179</v>
      </c>
      <c r="G25" s="2967"/>
      <c r="H25" s="2967"/>
      <c r="I25" s="2967"/>
      <c r="J25" s="2967"/>
      <c r="AJ25" s="315"/>
      <c r="AK25" s="315"/>
      <c r="AL25" s="315"/>
      <c r="AM25" s="315"/>
      <c r="AN25" s="192"/>
      <c r="AO25" s="192"/>
      <c r="AP25" s="192"/>
      <c r="AQ25" s="192"/>
      <c r="AR25" s="192"/>
      <c r="AS25" s="192"/>
      <c r="AT25" s="192"/>
      <c r="AU25" s="192"/>
      <c r="AV25" s="192"/>
      <c r="AW25" s="192"/>
      <c r="AX25" s="192"/>
      <c r="AY25" s="192"/>
      <c r="AZ25" s="596"/>
      <c r="BA25" s="596"/>
      <c r="BB25" s="596"/>
      <c r="BC25" s="596"/>
      <c r="BD25" s="596"/>
      <c r="BE25" s="596"/>
      <c r="BF25" s="596"/>
      <c r="BG25" s="596"/>
      <c r="BH25" s="596"/>
      <c r="BI25" s="596"/>
      <c r="BJ25" s="596"/>
      <c r="BK25" s="884"/>
      <c r="BL25" s="1626"/>
      <c r="BM25" s="884"/>
      <c r="BN25" s="1636"/>
      <c r="BO25" s="1636"/>
      <c r="BP25" s="192"/>
      <c r="BQ25" s="192"/>
      <c r="BR25" s="884"/>
      <c r="BS25" s="884"/>
      <c r="BT25" s="641"/>
      <c r="BU25" s="641"/>
      <c r="BV25" s="641"/>
      <c r="BW25" s="641"/>
      <c r="BX25" s="641"/>
      <c r="BY25" s="641"/>
      <c r="BZ25" s="641"/>
      <c r="CA25" s="1864"/>
      <c r="CB25" s="1864"/>
      <c r="CC25" s="1864"/>
      <c r="CD25" s="884"/>
      <c r="CE25" s="884"/>
      <c r="CF25" s="884"/>
      <c r="CG25" s="884"/>
      <c r="CH25" s="884"/>
      <c r="CI25" s="898"/>
      <c r="CN25" s="641"/>
      <c r="CO25" s="641"/>
      <c r="CP25" s="641"/>
      <c r="CQ25" s="641"/>
      <c r="CR25" s="641"/>
      <c r="CS25" s="641"/>
      <c r="CT25" s="641"/>
      <c r="CU25" s="641"/>
      <c r="CV25" s="641"/>
      <c r="CW25" s="641"/>
      <c r="CX25" s="641"/>
      <c r="CY25" s="641"/>
      <c r="CZ25" s="641"/>
      <c r="DA25" s="641"/>
      <c r="DB25" s="641"/>
      <c r="DC25" s="641"/>
      <c r="DD25" s="641"/>
      <c r="DE25" s="641"/>
      <c r="DF25" s="641"/>
      <c r="DG25" s="641"/>
      <c r="DH25" s="641"/>
      <c r="DI25" s="641"/>
    </row>
    <row r="26" spans="1:113" s="195" customFormat="1" ht="30" customHeight="1">
      <c r="A26" s="192"/>
      <c r="B26" s="896"/>
      <c r="C26" s="884"/>
      <c r="G26" s="1852"/>
      <c r="H26" s="1853"/>
      <c r="I26" s="1854"/>
      <c r="J26" s="3002">
        <v>50111</v>
      </c>
      <c r="K26" s="3002"/>
      <c r="L26" s="3002"/>
      <c r="M26" s="3002"/>
      <c r="N26" s="3002"/>
      <c r="O26" s="3002"/>
      <c r="P26" s="3002"/>
      <c r="Q26" s="1624" t="s">
        <v>1139</v>
      </c>
      <c r="AH26" s="1624"/>
      <c r="AI26" s="1624"/>
      <c r="AJ26" s="1624"/>
      <c r="AK26" s="1624"/>
      <c r="AL26" s="1624"/>
      <c r="AM26" s="1624"/>
      <c r="AN26" s="1624"/>
      <c r="AO26" s="1624"/>
      <c r="AP26" s="1624"/>
      <c r="AQ26" s="1624"/>
      <c r="AR26" s="1624"/>
      <c r="AZ26" s="1624"/>
      <c r="BA26" s="1624"/>
      <c r="BB26" s="1624"/>
      <c r="BC26" s="1624"/>
      <c r="BD26" s="1624"/>
      <c r="BE26" s="1624"/>
      <c r="BF26" s="1621"/>
      <c r="BG26" s="1621"/>
      <c r="BH26" s="1621"/>
      <c r="BI26" s="1621"/>
      <c r="BJ26" s="1621"/>
      <c r="BK26" s="884"/>
      <c r="BL26" s="1627"/>
      <c r="BM26" s="884"/>
      <c r="BN26" s="884"/>
      <c r="BO26" s="1627"/>
      <c r="BP26" s="192"/>
      <c r="BQ26" s="192"/>
      <c r="BR26" s="884"/>
      <c r="BS26" s="884"/>
      <c r="BT26" s="641"/>
      <c r="BU26" s="641"/>
      <c r="BV26" s="641"/>
      <c r="BW26" s="641"/>
      <c r="BX26" s="641"/>
      <c r="BY26" s="641"/>
      <c r="BZ26" s="641"/>
      <c r="CA26" s="1864"/>
      <c r="CB26" s="1864"/>
      <c r="CC26" s="1864"/>
      <c r="CD26" s="884"/>
      <c r="CE26" s="884"/>
      <c r="CF26" s="884"/>
      <c r="CG26" s="884"/>
      <c r="CH26" s="884"/>
      <c r="CI26" s="898"/>
      <c r="CL26" s="402"/>
      <c r="CM26" s="402"/>
      <c r="CN26" s="1638"/>
      <c r="CO26" s="641"/>
      <c r="CP26" s="641"/>
      <c r="CQ26" s="641"/>
      <c r="CR26" s="641"/>
      <c r="CS26" s="641"/>
      <c r="CT26" s="641"/>
      <c r="CU26" s="641"/>
      <c r="CV26" s="641"/>
      <c r="CW26" s="641"/>
      <c r="CX26" s="641"/>
      <c r="CY26" s="641"/>
      <c r="CZ26" s="641"/>
      <c r="DA26" s="641"/>
      <c r="DB26" s="641"/>
      <c r="DC26" s="641"/>
      <c r="DD26" s="641"/>
      <c r="DE26" s="641"/>
      <c r="DF26" s="641"/>
      <c r="DG26" s="641"/>
      <c r="DH26" s="641"/>
      <c r="DI26" s="641"/>
    </row>
    <row r="27" spans="1:113" s="195" customFormat="1" ht="29.25" customHeight="1" thickBot="1">
      <c r="A27" s="192"/>
      <c r="B27" s="896"/>
      <c r="C27" s="1639"/>
      <c r="D27" s="1639"/>
      <c r="E27" s="1625"/>
      <c r="G27" s="1848"/>
      <c r="H27" s="1855"/>
      <c r="I27" s="1856"/>
      <c r="J27" s="3002"/>
      <c r="K27" s="3002"/>
      <c r="L27" s="3002"/>
      <c r="M27" s="3002"/>
      <c r="N27" s="3002"/>
      <c r="O27" s="3002"/>
      <c r="P27" s="3002"/>
      <c r="Q27" s="1637" t="s">
        <v>1140</v>
      </c>
      <c r="T27" s="1637"/>
      <c r="U27" s="1637"/>
      <c r="V27" s="1637"/>
      <c r="W27" s="1637"/>
      <c r="X27" s="1637"/>
      <c r="Y27" s="1637"/>
      <c r="Z27" s="1637"/>
      <c r="AA27" s="1637"/>
      <c r="AB27" s="1637"/>
      <c r="AC27" s="1637"/>
      <c r="AD27" s="1637"/>
      <c r="AE27" s="1637"/>
      <c r="AF27" s="1637"/>
      <c r="AG27" s="1637"/>
      <c r="AH27" s="1637"/>
      <c r="AI27" s="1637"/>
      <c r="AJ27" s="1637"/>
      <c r="AK27" s="1637"/>
      <c r="AL27" s="1637"/>
      <c r="AM27" s="1637"/>
      <c r="AN27" s="1637"/>
      <c r="AO27" s="1637"/>
      <c r="AP27" s="1637"/>
      <c r="AQ27" s="1637"/>
      <c r="AR27" s="1637"/>
      <c r="BL27" s="1629"/>
      <c r="BM27" s="192"/>
      <c r="BN27" s="897"/>
      <c r="BO27" s="897"/>
      <c r="BP27" s="192"/>
      <c r="BQ27" s="192"/>
      <c r="BR27" s="884"/>
      <c r="BS27" s="884"/>
      <c r="BT27" s="1859"/>
      <c r="BU27" s="1859"/>
      <c r="BV27" s="884"/>
      <c r="BW27" s="884"/>
      <c r="BX27" s="884"/>
      <c r="BY27" s="884"/>
      <c r="BZ27" s="884"/>
      <c r="CA27" s="1641"/>
      <c r="CB27" s="1860"/>
      <c r="CC27" s="1641"/>
      <c r="CD27" s="884"/>
      <c r="CE27" s="884"/>
      <c r="CF27" s="884"/>
      <c r="CG27" s="884"/>
      <c r="CH27" s="884"/>
      <c r="CI27" s="898"/>
      <c r="CL27" s="402"/>
      <c r="CM27" s="402"/>
      <c r="CN27" s="596"/>
      <c r="CO27" s="596"/>
      <c r="CP27" s="596"/>
      <c r="CQ27" s="596"/>
      <c r="CR27" s="596"/>
      <c r="CS27" s="596"/>
      <c r="CT27" s="596"/>
      <c r="CU27" s="596"/>
      <c r="CV27" s="596"/>
      <c r="CW27" s="596"/>
      <c r="CX27" s="596"/>
      <c r="CY27" s="596"/>
      <c r="CZ27" s="596"/>
      <c r="DA27" s="596"/>
      <c r="DB27" s="596"/>
      <c r="DC27" s="596"/>
      <c r="DD27" s="596"/>
      <c r="DE27" s="641"/>
      <c r="DF27" s="641"/>
      <c r="DG27" s="641"/>
      <c r="DH27" s="641"/>
      <c r="DI27" s="641"/>
    </row>
    <row r="28" spans="1:113" s="195" customFormat="1" ht="30" customHeight="1" thickBot="1">
      <c r="A28" s="192"/>
      <c r="B28" s="896"/>
      <c r="C28" s="884"/>
      <c r="J28" s="192"/>
      <c r="L28" s="1625"/>
      <c r="M28" s="1625"/>
      <c r="N28" s="1624"/>
      <c r="O28" s="1625"/>
      <c r="P28" s="1625"/>
      <c r="Q28" s="1625"/>
      <c r="R28" s="1625"/>
      <c r="S28" s="1625"/>
      <c r="T28" s="1625"/>
      <c r="U28" s="1625"/>
      <c r="V28" s="1625"/>
      <c r="W28" s="1625"/>
      <c r="X28" s="1625"/>
      <c r="Y28" s="1625"/>
      <c r="Z28" s="1625"/>
      <c r="AA28" s="1625"/>
      <c r="AB28" s="1625"/>
      <c r="AC28" s="1625"/>
      <c r="AD28" s="1625"/>
      <c r="AE28" s="1625"/>
      <c r="AF28" s="1625"/>
      <c r="AG28" s="1625"/>
      <c r="AK28" s="1625"/>
      <c r="AL28" s="1625"/>
      <c r="AM28" s="1625"/>
      <c r="AN28" s="1621"/>
      <c r="AO28" s="1621"/>
      <c r="AP28" s="1621"/>
      <c r="AQ28" s="1621"/>
      <c r="AR28" s="1621"/>
      <c r="AS28" s="1621"/>
      <c r="AT28" s="1621"/>
      <c r="BA28" s="1621"/>
      <c r="BB28" s="1621"/>
      <c r="BC28" s="1621"/>
      <c r="BD28" s="1621"/>
      <c r="BE28" s="1621"/>
      <c r="BF28" s="1621"/>
      <c r="BG28" s="1621"/>
      <c r="BH28" s="1621"/>
      <c r="BI28" s="1621"/>
      <c r="BJ28" s="1621"/>
      <c r="BK28" s="192"/>
      <c r="BL28" s="318"/>
      <c r="BM28" s="192"/>
      <c r="BN28" s="192"/>
      <c r="BO28" s="318"/>
      <c r="BP28" s="192"/>
      <c r="BQ28" s="192"/>
      <c r="BR28" s="884"/>
      <c r="BS28" s="884"/>
      <c r="BT28" s="641"/>
      <c r="BU28" s="641"/>
      <c r="BV28" s="641"/>
      <c r="BW28" s="641"/>
      <c r="BX28" s="641"/>
      <c r="BY28" s="641"/>
      <c r="BZ28" s="641"/>
      <c r="CA28" s="1864"/>
      <c r="CB28" s="1864"/>
      <c r="CC28" s="1864"/>
      <c r="CD28" s="884"/>
      <c r="CE28" s="884"/>
      <c r="CF28" s="884"/>
      <c r="CG28" s="884"/>
      <c r="CH28" s="884"/>
      <c r="CI28" s="898"/>
      <c r="CL28" s="402"/>
      <c r="CM28" s="402"/>
      <c r="CN28" s="885"/>
      <c r="CO28" s="596"/>
      <c r="CP28" s="596"/>
      <c r="CQ28" s="596"/>
      <c r="CR28" s="596"/>
      <c r="CS28" s="596"/>
      <c r="CT28" s="596"/>
      <c r="CU28" s="596"/>
      <c r="CV28" s="596"/>
      <c r="CW28" s="596"/>
      <c r="CX28" s="596"/>
      <c r="CY28" s="596"/>
      <c r="CZ28" s="596"/>
      <c r="DA28" s="596"/>
      <c r="DB28" s="596"/>
      <c r="DC28" s="596"/>
      <c r="DD28" s="596"/>
      <c r="DE28" s="641"/>
      <c r="DF28" s="641"/>
      <c r="DG28" s="641"/>
      <c r="DH28" s="641"/>
      <c r="DI28" s="641"/>
    </row>
    <row r="29" spans="1:113" s="195" customFormat="1" ht="30" customHeight="1">
      <c r="A29" s="192"/>
      <c r="B29" s="896"/>
      <c r="C29" s="884"/>
      <c r="G29" s="2969"/>
      <c r="H29" s="2970"/>
      <c r="I29" s="2971"/>
      <c r="J29" s="3002">
        <v>50112</v>
      </c>
      <c r="K29" s="3002"/>
      <c r="L29" s="3002"/>
      <c r="M29" s="3002"/>
      <c r="N29" s="3002"/>
      <c r="O29" s="3002"/>
      <c r="P29" s="3002"/>
      <c r="Q29" s="1624" t="s">
        <v>1141</v>
      </c>
      <c r="R29" s="1625"/>
      <c r="T29" s="1625"/>
      <c r="U29" s="1625"/>
      <c r="V29" s="1625"/>
      <c r="W29" s="1625"/>
      <c r="X29" s="1625"/>
      <c r="Y29" s="1625"/>
      <c r="Z29" s="1625"/>
      <c r="AB29" s="1625"/>
      <c r="AC29" s="1625"/>
      <c r="AD29" s="1625"/>
      <c r="AE29" s="1625"/>
      <c r="AF29" s="1625"/>
      <c r="AG29" s="1625"/>
      <c r="AK29" s="1625"/>
      <c r="AL29" s="1625"/>
      <c r="AM29" s="1625"/>
      <c r="AN29" s="653"/>
      <c r="AO29" s="653"/>
      <c r="AP29" s="653"/>
      <c r="AQ29" s="653"/>
      <c r="AR29" s="653"/>
      <c r="BA29" s="596"/>
      <c r="BB29" s="596"/>
      <c r="BC29" s="596"/>
      <c r="BD29" s="596"/>
      <c r="BE29" s="596"/>
      <c r="BF29" s="596"/>
      <c r="BG29" s="596"/>
      <c r="BH29" s="596"/>
      <c r="BI29" s="596"/>
      <c r="BJ29" s="596"/>
      <c r="BK29" s="192"/>
      <c r="BL29" s="1629"/>
      <c r="BM29" s="342"/>
      <c r="BN29" s="897"/>
      <c r="BO29" s="897"/>
      <c r="BP29" s="192"/>
      <c r="BQ29" s="192"/>
      <c r="BR29" s="884"/>
      <c r="BS29" s="884"/>
      <c r="BT29" s="641"/>
      <c r="BU29" s="641"/>
      <c r="BV29" s="641"/>
      <c r="BW29" s="641"/>
      <c r="BX29" s="641"/>
      <c r="BY29" s="641"/>
      <c r="BZ29" s="641"/>
      <c r="CA29" s="1864"/>
      <c r="CB29" s="1864"/>
      <c r="CC29" s="1864"/>
      <c r="CD29" s="884"/>
      <c r="CE29" s="884"/>
      <c r="CF29" s="884"/>
      <c r="CG29" s="884"/>
      <c r="CH29" s="884"/>
      <c r="CI29" s="898"/>
      <c r="CL29" s="402"/>
      <c r="CM29" s="402"/>
      <c r="CN29" s="885"/>
      <c r="CO29" s="596"/>
      <c r="CP29" s="596"/>
      <c r="CQ29" s="596"/>
      <c r="CR29" s="596"/>
      <c r="CS29" s="596"/>
      <c r="CT29" s="596"/>
      <c r="CU29" s="596"/>
      <c r="CV29" s="596"/>
      <c r="CW29" s="596"/>
      <c r="CX29" s="596"/>
      <c r="CY29" s="596"/>
      <c r="CZ29" s="596"/>
      <c r="DA29" s="596"/>
      <c r="DB29" s="596"/>
      <c r="DC29" s="596"/>
      <c r="DD29" s="596"/>
      <c r="DE29" s="641"/>
      <c r="DF29" s="641"/>
      <c r="DG29" s="641"/>
      <c r="DH29" s="641"/>
      <c r="DI29" s="641"/>
    </row>
    <row r="30" spans="1:113" s="195" customFormat="1" ht="30.75" customHeight="1" thickBot="1">
      <c r="A30" s="192"/>
      <c r="B30" s="896"/>
      <c r="C30" s="884"/>
      <c r="D30" s="884"/>
      <c r="E30" s="1625"/>
      <c r="F30" s="1623"/>
      <c r="G30" s="2972"/>
      <c r="H30" s="2973"/>
      <c r="I30" s="2974"/>
      <c r="J30" s="3002"/>
      <c r="K30" s="3002"/>
      <c r="L30" s="3002"/>
      <c r="M30" s="3002"/>
      <c r="N30" s="3002"/>
      <c r="O30" s="3002"/>
      <c r="P30" s="3002"/>
      <c r="Q30" s="1637" t="s">
        <v>1142</v>
      </c>
      <c r="R30" s="1625"/>
      <c r="T30" s="1625"/>
      <c r="U30" s="1625"/>
      <c r="V30" s="1625"/>
      <c r="W30" s="1625"/>
      <c r="X30" s="1625"/>
      <c r="Y30" s="1625"/>
      <c r="Z30" s="1625"/>
      <c r="AB30" s="1625"/>
      <c r="AC30" s="1625"/>
      <c r="AD30" s="1625"/>
      <c r="AE30" s="1625"/>
      <c r="AF30" s="1625"/>
      <c r="AG30" s="1625"/>
      <c r="AH30" s="1625"/>
      <c r="AI30" s="1625"/>
      <c r="AJ30" s="1625"/>
      <c r="AK30" s="1625"/>
      <c r="AL30" s="1625"/>
      <c r="AM30" s="1625"/>
      <c r="AN30" s="1640"/>
      <c r="AO30" s="1640"/>
      <c r="AP30" s="1640"/>
      <c r="AQ30" s="1640"/>
      <c r="AR30" s="1640"/>
      <c r="AZ30" s="596"/>
      <c r="BA30" s="596"/>
      <c r="BB30" s="596"/>
      <c r="BC30" s="596"/>
      <c r="BD30" s="596"/>
      <c r="BE30" s="596"/>
      <c r="BF30" s="596"/>
      <c r="BG30" s="596"/>
      <c r="BH30" s="596"/>
      <c r="BI30" s="596"/>
      <c r="BJ30" s="596"/>
      <c r="BK30" s="192"/>
      <c r="BL30" s="318"/>
      <c r="BM30" s="342"/>
      <c r="BN30" s="192"/>
      <c r="BO30" s="318"/>
      <c r="BP30" s="192"/>
      <c r="BQ30" s="192"/>
      <c r="BR30" s="884"/>
      <c r="BS30" s="884"/>
      <c r="BT30" s="596"/>
      <c r="BU30" s="596"/>
      <c r="BV30" s="884"/>
      <c r="BW30" s="884"/>
      <c r="BX30" s="884"/>
      <c r="BY30" s="884"/>
      <c r="BZ30" s="884"/>
      <c r="CA30" s="1641"/>
      <c r="CB30" s="1860"/>
      <c r="CC30" s="1641"/>
      <c r="CD30" s="884"/>
      <c r="CE30" s="884"/>
      <c r="CF30" s="884"/>
      <c r="CG30" s="884"/>
      <c r="CH30" s="884"/>
      <c r="CI30" s="898"/>
      <c r="CL30" s="402"/>
      <c r="CM30" s="402"/>
      <c r="CN30" s="885"/>
      <c r="CO30" s="596"/>
      <c r="CP30" s="596"/>
      <c r="CQ30" s="596"/>
      <c r="CR30" s="596"/>
      <c r="CS30" s="596"/>
      <c r="CT30" s="596"/>
      <c r="CU30" s="596"/>
      <c r="CV30" s="596"/>
      <c r="CW30" s="596"/>
      <c r="CX30" s="596"/>
      <c r="CY30" s="596"/>
      <c r="CZ30" s="596"/>
      <c r="DA30" s="596"/>
      <c r="DB30" s="596"/>
      <c r="DC30" s="596"/>
      <c r="DD30" s="596"/>
      <c r="DE30" s="641"/>
      <c r="DF30" s="641"/>
      <c r="DG30" s="641"/>
      <c r="DH30" s="641"/>
      <c r="DI30" s="641"/>
    </row>
    <row r="31" spans="1:113" s="195" customFormat="1" ht="30" customHeight="1" thickBot="1">
      <c r="A31" s="192"/>
      <c r="B31" s="896"/>
      <c r="C31" s="884"/>
      <c r="J31" s="192"/>
      <c r="L31" s="1625"/>
      <c r="M31" s="1625"/>
      <c r="N31" s="1624"/>
      <c r="O31" s="1625"/>
      <c r="P31" s="1625"/>
      <c r="Q31" s="1625"/>
      <c r="R31" s="1625"/>
      <c r="S31" s="1625"/>
      <c r="T31" s="1625"/>
      <c r="U31" s="1625"/>
      <c r="V31" s="1625"/>
      <c r="W31" s="1625"/>
      <c r="X31" s="1625"/>
      <c r="Y31" s="1625"/>
      <c r="Z31" s="1625"/>
      <c r="AA31" s="1625"/>
      <c r="AB31" s="1625"/>
      <c r="AC31" s="1625"/>
      <c r="AD31" s="1625"/>
      <c r="AE31" s="1625"/>
      <c r="AF31" s="1625"/>
      <c r="AG31" s="1625"/>
      <c r="AH31" s="1625"/>
      <c r="AI31" s="1625"/>
      <c r="AJ31" s="1625"/>
      <c r="AK31" s="1625"/>
      <c r="AL31" s="1625"/>
      <c r="AM31" s="1625"/>
      <c r="AN31" s="638"/>
      <c r="AO31" s="638"/>
      <c r="AP31" s="638"/>
      <c r="AQ31" s="638"/>
      <c r="AR31" s="638"/>
      <c r="AS31" s="638"/>
      <c r="AT31" s="638"/>
      <c r="AU31" s="638"/>
      <c r="AV31" s="638"/>
      <c r="AW31" s="638"/>
      <c r="AX31" s="638"/>
      <c r="AY31" s="638"/>
      <c r="AZ31" s="638"/>
      <c r="BA31" s="638"/>
      <c r="BB31" s="638"/>
      <c r="BC31" s="638"/>
      <c r="BD31" s="596"/>
      <c r="BE31" s="596"/>
      <c r="BF31" s="596"/>
      <c r="BG31" s="596"/>
      <c r="BH31" s="596"/>
      <c r="BI31" s="596"/>
      <c r="BJ31" s="596"/>
      <c r="BK31" s="192"/>
      <c r="BL31" s="1629"/>
      <c r="BM31" s="192"/>
      <c r="BN31" s="897"/>
      <c r="BO31" s="897"/>
      <c r="BP31" s="192"/>
      <c r="BQ31" s="192"/>
      <c r="BR31" s="884"/>
      <c r="BS31" s="884"/>
      <c r="BT31" s="641"/>
      <c r="BU31" s="641"/>
      <c r="BV31" s="641"/>
      <c r="BW31" s="641"/>
      <c r="BX31" s="641"/>
      <c r="BY31" s="641"/>
      <c r="BZ31" s="641"/>
      <c r="CA31" s="1864"/>
      <c r="CB31" s="1864"/>
      <c r="CC31" s="1864"/>
      <c r="CD31" s="884"/>
      <c r="CE31" s="884"/>
      <c r="CF31" s="884"/>
      <c r="CG31" s="192"/>
      <c r="CH31" s="192"/>
      <c r="CI31" s="898"/>
      <c r="CL31" s="402"/>
      <c r="CM31" s="402"/>
      <c r="CN31" s="885"/>
      <c r="CO31" s="596"/>
      <c r="CP31" s="596"/>
      <c r="CQ31" s="596"/>
      <c r="CR31" s="596"/>
      <c r="CS31" s="596"/>
      <c r="CT31" s="596"/>
      <c r="CU31" s="596"/>
      <c r="CV31" s="596"/>
      <c r="CW31" s="596"/>
      <c r="CX31" s="596"/>
      <c r="CY31" s="596"/>
      <c r="CZ31" s="596"/>
      <c r="DA31" s="596"/>
      <c r="DB31" s="596"/>
      <c r="DC31" s="596"/>
      <c r="DD31" s="596"/>
      <c r="DE31" s="641"/>
      <c r="DF31" s="641"/>
      <c r="DG31" s="641"/>
      <c r="DH31" s="641"/>
      <c r="DI31" s="641"/>
    </row>
    <row r="32" spans="1:113" s="195" customFormat="1" ht="30" customHeight="1">
      <c r="A32" s="192"/>
      <c r="B32" s="896"/>
      <c r="C32" s="884"/>
      <c r="G32" s="2969"/>
      <c r="H32" s="2970"/>
      <c r="I32" s="2971"/>
      <c r="J32" s="3002">
        <v>50113</v>
      </c>
      <c r="K32" s="3002"/>
      <c r="L32" s="3002"/>
      <c r="M32" s="3002"/>
      <c r="N32" s="3002"/>
      <c r="O32" s="3002"/>
      <c r="P32" s="3002"/>
      <c r="Q32" s="1624" t="s">
        <v>1143</v>
      </c>
      <c r="R32" s="1625"/>
      <c r="T32" s="1625"/>
      <c r="U32" s="1625"/>
      <c r="V32" s="1625"/>
      <c r="W32" s="1625"/>
      <c r="X32" s="1625"/>
      <c r="Y32" s="1625"/>
      <c r="Z32" s="1625"/>
      <c r="AA32" s="1625"/>
      <c r="AB32" s="1625"/>
      <c r="AC32" s="1641"/>
      <c r="AD32" s="1641"/>
      <c r="AE32" s="1641"/>
      <c r="AF32" s="1641"/>
      <c r="AG32" s="1641"/>
      <c r="AH32" s="1641"/>
      <c r="AI32" s="1641"/>
      <c r="AJ32" s="1641"/>
      <c r="AK32" s="1641"/>
      <c r="AL32" s="1641"/>
      <c r="AM32" s="1641"/>
      <c r="AN32" s="638"/>
      <c r="AO32" s="638"/>
      <c r="AP32" s="638"/>
      <c r="AQ32" s="638"/>
      <c r="AR32" s="638"/>
      <c r="AS32" s="638"/>
      <c r="AT32" s="638"/>
      <c r="AU32" s="638"/>
      <c r="AV32" s="638"/>
      <c r="AW32" s="638"/>
      <c r="AX32" s="638"/>
      <c r="AY32" s="638"/>
      <c r="AZ32" s="638"/>
      <c r="BA32" s="638"/>
      <c r="BB32" s="638"/>
      <c r="BC32" s="638"/>
      <c r="BD32" s="596"/>
      <c r="BE32" s="596"/>
      <c r="BF32" s="596"/>
      <c r="BN32" s="192"/>
      <c r="BO32" s="1625"/>
      <c r="BP32" s="192"/>
      <c r="BQ32" s="192"/>
      <c r="BR32" s="884"/>
      <c r="BS32" s="884"/>
      <c r="BT32" s="641"/>
      <c r="BU32" s="641"/>
      <c r="BV32" s="641"/>
      <c r="BW32" s="641"/>
      <c r="BX32" s="641"/>
      <c r="BY32" s="641"/>
      <c r="BZ32" s="641"/>
      <c r="CA32" s="1864"/>
      <c r="CB32" s="1864"/>
      <c r="CC32" s="1864"/>
      <c r="CD32" s="884"/>
      <c r="CE32" s="884"/>
      <c r="CF32" s="884"/>
      <c r="CG32" s="192"/>
      <c r="CH32" s="192"/>
      <c r="CI32" s="898"/>
      <c r="CL32" s="402"/>
      <c r="CM32" s="402"/>
      <c r="CN32" s="596"/>
      <c r="CO32" s="596"/>
      <c r="CP32" s="596"/>
      <c r="CQ32" s="596"/>
      <c r="CR32" s="596"/>
      <c r="CS32" s="596"/>
      <c r="CT32" s="596"/>
      <c r="CU32" s="596"/>
      <c r="CV32" s="596"/>
      <c r="CW32" s="596"/>
      <c r="CX32" s="596"/>
      <c r="CY32" s="596"/>
      <c r="CZ32" s="596"/>
      <c r="DA32" s="596"/>
      <c r="DB32" s="596"/>
      <c r="DC32" s="596"/>
      <c r="DD32" s="596"/>
      <c r="DE32" s="641"/>
      <c r="DF32" s="641"/>
      <c r="DG32" s="641"/>
      <c r="DH32" s="641"/>
      <c r="DI32" s="641"/>
    </row>
    <row r="33" spans="1:113" s="195" customFormat="1" ht="32.25" customHeight="1" thickBot="1">
      <c r="A33" s="192"/>
      <c r="B33" s="896"/>
      <c r="C33" s="884"/>
      <c r="D33" s="884"/>
      <c r="E33" s="1625"/>
      <c r="F33" s="1623"/>
      <c r="G33" s="2972"/>
      <c r="H33" s="2973"/>
      <c r="I33" s="2974"/>
      <c r="J33" s="3002"/>
      <c r="K33" s="3002"/>
      <c r="L33" s="3002"/>
      <c r="M33" s="3002"/>
      <c r="N33" s="3002"/>
      <c r="O33" s="3002"/>
      <c r="P33" s="3002"/>
      <c r="Q33" s="1637" t="s">
        <v>1144</v>
      </c>
      <c r="R33" s="1625"/>
      <c r="T33" s="1625"/>
      <c r="U33" s="1625"/>
      <c r="V33" s="1625"/>
      <c r="W33" s="1625"/>
      <c r="X33" s="1625"/>
      <c r="Y33" s="1625"/>
      <c r="Z33" s="1625"/>
      <c r="AA33" s="1625"/>
      <c r="AB33" s="1625"/>
      <c r="AC33" s="1641"/>
      <c r="AD33" s="1641"/>
      <c r="AE33" s="1641"/>
      <c r="AF33" s="1641"/>
      <c r="AG33" s="1641"/>
      <c r="AH33" s="1641"/>
      <c r="AI33" s="1641"/>
      <c r="AJ33" s="1641"/>
      <c r="AK33" s="1641"/>
      <c r="AL33" s="1641"/>
      <c r="AM33" s="1641"/>
      <c r="AN33" s="638"/>
      <c r="AO33" s="638"/>
      <c r="AP33" s="638"/>
      <c r="AQ33" s="638"/>
      <c r="AR33" s="638"/>
      <c r="AS33" s="638"/>
      <c r="AT33" s="638"/>
      <c r="AU33" s="638"/>
      <c r="AV33" s="638"/>
      <c r="AW33" s="638"/>
      <c r="AX33" s="638"/>
      <c r="AY33" s="638"/>
      <c r="AZ33" s="638"/>
      <c r="BA33" s="638"/>
      <c r="BB33" s="638"/>
      <c r="BC33" s="1624"/>
      <c r="BD33" s="596"/>
      <c r="BE33" s="596"/>
      <c r="BF33" s="596"/>
      <c r="BN33" s="897"/>
      <c r="BO33" s="897"/>
      <c r="BP33" s="192"/>
      <c r="BQ33" s="192"/>
      <c r="BR33" s="884"/>
      <c r="BS33" s="884"/>
      <c r="BT33" s="1861"/>
      <c r="BU33" s="1861"/>
      <c r="BV33" s="884"/>
      <c r="BW33" s="884"/>
      <c r="BX33" s="884"/>
      <c r="BY33" s="884"/>
      <c r="BZ33" s="884"/>
      <c r="CA33" s="1641"/>
      <c r="CB33" s="1860"/>
      <c r="CC33" s="1641"/>
      <c r="CD33" s="884"/>
      <c r="CE33" s="884"/>
      <c r="CF33" s="884"/>
      <c r="CG33" s="192"/>
      <c r="CH33" s="192"/>
      <c r="CI33" s="898"/>
      <c r="CL33" s="402"/>
      <c r="CM33" s="402"/>
      <c r="CN33" s="596"/>
      <c r="CO33" s="596"/>
      <c r="CP33" s="596"/>
      <c r="CQ33" s="596"/>
      <c r="CR33" s="596"/>
      <c r="CS33" s="596"/>
      <c r="CT33" s="596"/>
      <c r="CU33" s="596"/>
      <c r="CV33" s="596"/>
      <c r="CW33" s="596"/>
      <c r="CX33" s="596"/>
      <c r="CY33" s="596"/>
      <c r="CZ33" s="596"/>
      <c r="DA33" s="596"/>
      <c r="DB33" s="596"/>
      <c r="DC33" s="596"/>
      <c r="DD33" s="596"/>
      <c r="DE33" s="641"/>
      <c r="DF33" s="641"/>
      <c r="DG33" s="641"/>
      <c r="DH33" s="641"/>
      <c r="DI33" s="641"/>
    </row>
    <row r="34" spans="1:113" s="195" customFormat="1" ht="30" customHeight="1" thickBot="1">
      <c r="A34" s="192"/>
      <c r="B34" s="896"/>
      <c r="C34" s="884"/>
      <c r="J34" s="192"/>
      <c r="L34" s="1625"/>
      <c r="M34" s="1625"/>
      <c r="N34" s="1624"/>
      <c r="O34" s="1625"/>
      <c r="P34" s="1625"/>
      <c r="Q34" s="1625"/>
      <c r="R34" s="1625"/>
      <c r="S34" s="1625"/>
      <c r="T34" s="1625"/>
      <c r="U34" s="1625"/>
      <c r="V34" s="1625"/>
      <c r="W34" s="1625"/>
      <c r="X34" s="1625"/>
      <c r="Y34" s="1625"/>
      <c r="Z34" s="1625"/>
      <c r="AA34" s="1625"/>
      <c r="AB34" s="1625"/>
      <c r="AC34" s="1641"/>
      <c r="AD34" s="1641"/>
      <c r="AE34" s="1641"/>
      <c r="AF34" s="1641"/>
      <c r="AG34" s="1641"/>
      <c r="AH34" s="1641"/>
      <c r="AI34" s="1641"/>
      <c r="AJ34" s="1641"/>
      <c r="AK34" s="1641"/>
      <c r="AL34" s="1641"/>
      <c r="AM34" s="1641"/>
      <c r="AN34" s="638"/>
      <c r="AO34" s="885"/>
      <c r="AP34" s="638"/>
      <c r="AQ34" s="638"/>
      <c r="AR34" s="638"/>
      <c r="AS34" s="638"/>
      <c r="AT34" s="638"/>
      <c r="AU34" s="638"/>
      <c r="AV34" s="638"/>
      <c r="AW34" s="638"/>
      <c r="AX34" s="638"/>
      <c r="AY34" s="638"/>
      <c r="AZ34" s="638"/>
      <c r="BA34" s="638"/>
      <c r="BB34" s="638"/>
      <c r="BC34" s="1624"/>
      <c r="BD34" s="596"/>
      <c r="BE34" s="596"/>
      <c r="BF34" s="596"/>
      <c r="BG34" s="596"/>
      <c r="BH34" s="596"/>
      <c r="BI34" s="596"/>
      <c r="BJ34" s="596"/>
      <c r="BK34" s="192"/>
      <c r="BL34" s="318"/>
      <c r="BM34" s="192"/>
      <c r="BN34" s="192"/>
      <c r="BO34" s="318"/>
      <c r="BP34" s="192"/>
      <c r="BQ34" s="192"/>
      <c r="BR34" s="884"/>
      <c r="BS34" s="884"/>
      <c r="BT34" s="641"/>
      <c r="BU34" s="641"/>
      <c r="BV34" s="641"/>
      <c r="BW34" s="641"/>
      <c r="BX34" s="641"/>
      <c r="BY34" s="641"/>
      <c r="BZ34" s="641"/>
      <c r="CA34" s="1864"/>
      <c r="CB34" s="1864"/>
      <c r="CC34" s="1864"/>
      <c r="CD34" s="884"/>
      <c r="CE34" s="884"/>
      <c r="CF34" s="884"/>
      <c r="CG34" s="192"/>
      <c r="CH34" s="192"/>
      <c r="CI34" s="898"/>
      <c r="CL34" s="402"/>
      <c r="CM34" s="402"/>
      <c r="CN34" s="885"/>
      <c r="CO34" s="596"/>
      <c r="CP34" s="596"/>
      <c r="CQ34" s="596"/>
      <c r="CR34" s="596"/>
      <c r="CS34" s="596"/>
      <c r="CT34" s="596"/>
      <c r="CU34" s="596"/>
      <c r="CV34" s="596"/>
      <c r="CW34" s="596"/>
      <c r="CX34" s="596"/>
      <c r="CY34" s="596"/>
      <c r="CZ34" s="596"/>
      <c r="DA34" s="596"/>
      <c r="DB34" s="596"/>
      <c r="DC34" s="596"/>
      <c r="DD34" s="596"/>
      <c r="DE34" s="641"/>
      <c r="DF34" s="641"/>
      <c r="DG34" s="641"/>
      <c r="DH34" s="641"/>
      <c r="DI34" s="641"/>
    </row>
    <row r="35" spans="1:113" s="195" customFormat="1" ht="30" customHeight="1">
      <c r="A35" s="192"/>
      <c r="B35" s="896"/>
      <c r="C35" s="884"/>
      <c r="G35" s="2975"/>
      <c r="H35" s="2976"/>
      <c r="I35" s="2977"/>
      <c r="J35" s="3002">
        <v>50121</v>
      </c>
      <c r="K35" s="3002"/>
      <c r="L35" s="3002"/>
      <c r="M35" s="3002"/>
      <c r="N35" s="3002"/>
      <c r="O35" s="3002"/>
      <c r="P35" s="3002"/>
      <c r="Q35" s="1624" t="s">
        <v>1145</v>
      </c>
      <c r="T35" s="1625"/>
      <c r="U35" s="1625"/>
      <c r="V35" s="1625"/>
      <c r="W35" s="308"/>
      <c r="X35" s="308"/>
      <c r="Y35" s="308"/>
      <c r="Z35" s="308"/>
      <c r="AA35" s="1625"/>
      <c r="AB35" s="1625"/>
      <c r="AC35" s="1641"/>
      <c r="AD35" s="1641"/>
      <c r="AE35" s="1641"/>
      <c r="AF35" s="1641"/>
      <c r="AG35" s="1641"/>
      <c r="AH35" s="1641"/>
      <c r="AI35" s="1641"/>
      <c r="AJ35" s="1641"/>
      <c r="AK35" s="1641"/>
      <c r="AL35" s="1641"/>
      <c r="AM35" s="1641"/>
      <c r="AN35" s="638"/>
      <c r="AO35" s="1642"/>
      <c r="AP35" s="638"/>
      <c r="AQ35" s="638"/>
      <c r="AR35" s="638"/>
      <c r="AS35" s="638"/>
      <c r="AT35" s="638"/>
      <c r="AU35" s="638"/>
      <c r="AV35" s="638"/>
      <c r="AW35" s="638"/>
      <c r="AX35" s="638"/>
      <c r="AY35" s="638"/>
      <c r="AZ35" s="638"/>
      <c r="BA35" s="638"/>
      <c r="BB35" s="638"/>
      <c r="BC35" s="638"/>
      <c r="BD35" s="638"/>
      <c r="BL35" s="1629"/>
      <c r="BM35" s="192"/>
      <c r="BN35" s="897"/>
      <c r="BO35" s="897"/>
      <c r="BP35" s="192"/>
      <c r="BQ35" s="192"/>
      <c r="BR35" s="884"/>
      <c r="BS35" s="884"/>
      <c r="BT35" s="641"/>
      <c r="BU35" s="641"/>
      <c r="BV35" s="641"/>
      <c r="BW35" s="641"/>
      <c r="BX35" s="641"/>
      <c r="BY35" s="641"/>
      <c r="BZ35" s="641"/>
      <c r="CA35" s="1864"/>
      <c r="CB35" s="1864"/>
      <c r="CC35" s="1864"/>
      <c r="CD35" s="884"/>
      <c r="CE35" s="884"/>
      <c r="CF35" s="884"/>
      <c r="CG35" s="192"/>
      <c r="CH35" s="192"/>
      <c r="CI35" s="898"/>
      <c r="CL35" s="402"/>
      <c r="CM35" s="402"/>
      <c r="CN35" s="596"/>
      <c r="CO35" s="596"/>
      <c r="CP35" s="596"/>
      <c r="CQ35" s="596"/>
      <c r="CR35" s="596"/>
      <c r="CS35" s="596"/>
      <c r="CT35" s="596"/>
      <c r="CU35" s="596"/>
      <c r="CV35" s="596"/>
      <c r="CW35" s="596"/>
      <c r="CX35" s="596"/>
      <c r="CY35" s="596"/>
      <c r="CZ35" s="596"/>
      <c r="DA35" s="596"/>
      <c r="DB35" s="596"/>
      <c r="DC35" s="596"/>
      <c r="DD35" s="596"/>
      <c r="DE35" s="641"/>
      <c r="DF35" s="641"/>
      <c r="DG35" s="641"/>
      <c r="DH35" s="641"/>
      <c r="DI35" s="641"/>
    </row>
    <row r="36" spans="1:113" s="195" customFormat="1" ht="30.75" customHeight="1" thickBot="1">
      <c r="A36" s="192"/>
      <c r="B36" s="896"/>
      <c r="C36" s="1620"/>
      <c r="D36" s="1620"/>
      <c r="E36" s="1625"/>
      <c r="F36" s="1623"/>
      <c r="G36" s="2978"/>
      <c r="H36" s="2979"/>
      <c r="I36" s="2980"/>
      <c r="J36" s="3002"/>
      <c r="K36" s="3002"/>
      <c r="L36" s="3002"/>
      <c r="M36" s="3002"/>
      <c r="N36" s="3002"/>
      <c r="O36" s="3002"/>
      <c r="P36" s="3002"/>
      <c r="Q36" s="1637" t="s">
        <v>1146</v>
      </c>
      <c r="R36" s="1625"/>
      <c r="T36" s="1625"/>
      <c r="U36" s="1625"/>
      <c r="V36" s="1625"/>
      <c r="W36" s="308"/>
      <c r="X36" s="308"/>
      <c r="Y36" s="308"/>
      <c r="Z36" s="308"/>
      <c r="AA36" s="1625"/>
      <c r="AB36" s="1625"/>
      <c r="AC36" s="1641"/>
      <c r="AD36" s="1641"/>
      <c r="AE36" s="1641"/>
      <c r="AF36" s="1641"/>
      <c r="AG36" s="1641"/>
      <c r="AH36" s="1641"/>
      <c r="AI36" s="1641"/>
      <c r="AJ36" s="1641"/>
      <c r="AK36" s="1641"/>
      <c r="AL36" s="1641"/>
      <c r="AM36" s="1641"/>
      <c r="AN36" s="638"/>
      <c r="AO36" s="638"/>
      <c r="AP36" s="638"/>
      <c r="AQ36" s="638"/>
      <c r="AR36" s="638"/>
      <c r="AS36" s="638"/>
      <c r="AT36" s="638"/>
      <c r="AU36" s="638"/>
      <c r="AV36" s="638"/>
      <c r="AW36" s="638"/>
      <c r="AX36" s="638"/>
      <c r="AY36" s="638"/>
      <c r="AZ36" s="638"/>
      <c r="BA36" s="638"/>
      <c r="BB36" s="638"/>
      <c r="BC36" s="638"/>
      <c r="BD36" s="638"/>
      <c r="BL36" s="1625"/>
      <c r="BM36" s="192"/>
      <c r="BN36" s="192"/>
      <c r="BO36" s="1625"/>
      <c r="BP36" s="192"/>
      <c r="BQ36" s="192"/>
      <c r="BR36" s="884"/>
      <c r="BS36" s="884"/>
      <c r="BT36" s="1861"/>
      <c r="BU36" s="1861"/>
      <c r="BV36" s="884"/>
      <c r="BW36" s="884"/>
      <c r="BX36" s="884"/>
      <c r="BY36" s="884"/>
      <c r="BZ36" s="884"/>
      <c r="CA36" s="1641"/>
      <c r="CB36" s="1860"/>
      <c r="CC36" s="1641"/>
      <c r="CD36" s="884"/>
      <c r="CE36" s="884"/>
      <c r="CF36" s="884"/>
      <c r="CG36" s="192"/>
      <c r="CH36" s="192"/>
      <c r="CI36" s="898"/>
    </row>
    <row r="37" spans="1:113" s="195" customFormat="1" ht="30" customHeight="1" thickBot="1">
      <c r="A37" s="192"/>
      <c r="B37" s="896"/>
      <c r="C37" s="1643"/>
      <c r="D37" s="1624"/>
      <c r="E37" s="1624"/>
      <c r="F37" s="1624"/>
      <c r="G37" s="192"/>
      <c r="J37" s="192"/>
      <c r="L37" s="1625"/>
      <c r="M37" s="1625"/>
      <c r="N37" s="1624"/>
      <c r="O37" s="1625"/>
      <c r="P37" s="1625"/>
      <c r="Q37" s="1625"/>
      <c r="R37" s="1625"/>
      <c r="S37" s="1625"/>
      <c r="T37" s="1625"/>
      <c r="U37" s="1625"/>
      <c r="V37" s="1625"/>
      <c r="W37" s="1625"/>
      <c r="X37" s="1625"/>
      <c r="Y37" s="1625"/>
      <c r="Z37" s="1625"/>
      <c r="AA37" s="1625"/>
      <c r="AB37" s="1625"/>
      <c r="AC37" s="1641"/>
      <c r="AD37" s="1641"/>
      <c r="AE37" s="1641"/>
      <c r="AF37" s="1641"/>
      <c r="AG37" s="1641"/>
      <c r="AH37" s="1641"/>
      <c r="AI37" s="1641"/>
      <c r="AJ37" s="1641"/>
      <c r="AK37" s="1641"/>
      <c r="AL37" s="1641"/>
      <c r="AM37" s="1641"/>
      <c r="AN37" s="884"/>
      <c r="AO37" s="884"/>
      <c r="AP37" s="884"/>
      <c r="AQ37" s="884"/>
      <c r="AR37" s="884"/>
      <c r="AS37" s="884"/>
      <c r="AT37" s="884"/>
      <c r="AU37" s="884"/>
      <c r="AV37" s="884"/>
      <c r="AW37" s="884"/>
      <c r="AX37" s="884"/>
      <c r="AY37" s="884"/>
      <c r="AZ37" s="884"/>
      <c r="BA37" s="884"/>
      <c r="BB37" s="884"/>
      <c r="BC37" s="884"/>
      <c r="BD37" s="884"/>
      <c r="BE37" s="884"/>
      <c r="BF37" s="884"/>
      <c r="BG37" s="884"/>
      <c r="BH37" s="884"/>
      <c r="BI37" s="884"/>
      <c r="BJ37" s="884"/>
      <c r="BK37" s="192"/>
      <c r="BL37" s="1629"/>
      <c r="BM37" s="192"/>
      <c r="BN37" s="897"/>
      <c r="BO37" s="897"/>
      <c r="BP37" s="192"/>
      <c r="BQ37" s="192"/>
      <c r="BR37" s="884"/>
      <c r="BS37" s="884"/>
      <c r="BT37" s="641"/>
      <c r="BU37" s="641"/>
      <c r="BV37" s="641"/>
      <c r="BW37" s="641"/>
      <c r="BX37" s="641"/>
      <c r="BY37" s="641"/>
      <c r="BZ37" s="641"/>
      <c r="CA37" s="1864"/>
      <c r="CB37" s="1864"/>
      <c r="CC37" s="1864"/>
      <c r="CD37" s="1862"/>
      <c r="CE37" s="1862"/>
      <c r="CF37" s="1862"/>
      <c r="CG37" s="192"/>
      <c r="CH37" s="192"/>
      <c r="CI37" s="898"/>
    </row>
    <row r="38" spans="1:113" s="195" customFormat="1" ht="30" customHeight="1">
      <c r="A38" s="192"/>
      <c r="B38" s="896"/>
      <c r="C38" s="192"/>
      <c r="D38" s="1624"/>
      <c r="E38" s="1624"/>
      <c r="F38" s="1624"/>
      <c r="G38" s="2969"/>
      <c r="H38" s="2970"/>
      <c r="I38" s="2971"/>
      <c r="J38" s="3002">
        <v>50122</v>
      </c>
      <c r="K38" s="3002"/>
      <c r="L38" s="3002"/>
      <c r="M38" s="3002"/>
      <c r="N38" s="3002"/>
      <c r="O38" s="3002"/>
      <c r="P38" s="3002"/>
      <c r="Q38" s="1624" t="s">
        <v>1147</v>
      </c>
      <c r="R38" s="1625"/>
      <c r="T38" s="1625"/>
      <c r="U38" s="1625"/>
      <c r="V38" s="1625"/>
      <c r="W38" s="1625"/>
      <c r="X38" s="1625"/>
      <c r="Y38" s="1625"/>
      <c r="Z38" s="1625"/>
      <c r="AA38" s="1625"/>
      <c r="AB38" s="1625"/>
      <c r="AC38" s="1625"/>
      <c r="AD38" s="1625"/>
      <c r="AE38" s="1625"/>
      <c r="AF38" s="1625"/>
      <c r="AG38" s="1625"/>
      <c r="AH38" s="1625"/>
      <c r="AI38" s="1625"/>
      <c r="AJ38" s="1625"/>
      <c r="AK38" s="1625"/>
      <c r="AL38" s="1641"/>
      <c r="AM38" s="1641"/>
      <c r="AN38" s="638"/>
      <c r="AO38" s="638"/>
      <c r="AP38" s="638"/>
      <c r="AQ38" s="638"/>
      <c r="AR38" s="638"/>
      <c r="AS38" s="638"/>
      <c r="AT38" s="638"/>
      <c r="AU38" s="638"/>
      <c r="AV38" s="638"/>
      <c r="AW38" s="638"/>
      <c r="AX38" s="638"/>
      <c r="AY38" s="638"/>
      <c r="AZ38" s="638"/>
      <c r="BH38" s="638"/>
      <c r="BI38" s="884"/>
      <c r="BJ38" s="884"/>
      <c r="BK38" s="192"/>
      <c r="BL38" s="1625"/>
      <c r="BM38" s="192"/>
      <c r="BN38" s="192"/>
      <c r="BO38" s="1625"/>
      <c r="BP38" s="192"/>
      <c r="BQ38" s="192"/>
      <c r="BR38" s="884"/>
      <c r="BS38" s="884"/>
      <c r="BT38" s="641"/>
      <c r="BU38" s="641"/>
      <c r="BV38" s="641"/>
      <c r="BW38" s="641"/>
      <c r="BX38" s="641"/>
      <c r="BY38" s="641"/>
      <c r="BZ38" s="641"/>
      <c r="CA38" s="1864"/>
      <c r="CB38" s="1864"/>
      <c r="CC38" s="1864"/>
      <c r="CD38" s="884"/>
      <c r="CE38" s="884"/>
      <c r="CF38" s="884"/>
      <c r="CG38" s="192"/>
      <c r="CH38" s="192"/>
      <c r="CI38" s="898"/>
    </row>
    <row r="39" spans="1:113" s="195" customFormat="1" ht="30" customHeight="1" thickBot="1">
      <c r="A39" s="192"/>
      <c r="B39" s="896"/>
      <c r="C39" s="1625"/>
      <c r="D39" s="1625"/>
      <c r="E39" s="1625"/>
      <c r="F39" s="1623"/>
      <c r="G39" s="2972"/>
      <c r="H39" s="2973"/>
      <c r="I39" s="2974"/>
      <c r="J39" s="3002"/>
      <c r="K39" s="3002"/>
      <c r="L39" s="3002"/>
      <c r="M39" s="3002"/>
      <c r="N39" s="3002"/>
      <c r="O39" s="3002"/>
      <c r="P39" s="3002"/>
      <c r="Q39" s="1637" t="s">
        <v>1148</v>
      </c>
      <c r="R39" s="1625"/>
      <c r="T39" s="1625"/>
      <c r="U39" s="1625"/>
      <c r="V39" s="1625"/>
      <c r="W39" s="1625"/>
      <c r="X39" s="1625"/>
      <c r="Y39" s="1625"/>
      <c r="Z39" s="1625"/>
      <c r="AA39" s="1625"/>
      <c r="AB39" s="1625"/>
      <c r="AC39" s="1625"/>
      <c r="AD39" s="1625"/>
      <c r="AE39" s="1625"/>
      <c r="AF39" s="1625"/>
      <c r="AG39" s="1625"/>
      <c r="AH39" s="1625"/>
      <c r="AI39" s="1625"/>
      <c r="AJ39" s="1625"/>
      <c r="AK39" s="1625"/>
      <c r="AL39" s="1641"/>
      <c r="AM39" s="1641"/>
      <c r="AN39" s="596"/>
      <c r="AO39" s="596"/>
      <c r="AP39" s="596"/>
      <c r="AQ39" s="596"/>
      <c r="AR39" s="596"/>
      <c r="AS39" s="596"/>
      <c r="AT39" s="596"/>
      <c r="AU39" s="596"/>
      <c r="AV39" s="596"/>
      <c r="AW39" s="596"/>
      <c r="AX39" s="596"/>
      <c r="AY39" s="596"/>
      <c r="AZ39" s="596"/>
      <c r="BH39" s="596"/>
      <c r="BI39" s="596"/>
      <c r="BJ39" s="596"/>
      <c r="BK39" s="192"/>
      <c r="BL39" s="1629"/>
      <c r="BM39" s="192"/>
      <c r="BN39" s="897"/>
      <c r="BO39" s="897"/>
      <c r="BP39" s="192"/>
      <c r="BQ39" s="192"/>
      <c r="BR39" s="884"/>
      <c r="BS39" s="884"/>
      <c r="BT39" s="596"/>
      <c r="BU39" s="596"/>
      <c r="BV39" s="884"/>
      <c r="BW39" s="884"/>
      <c r="BX39" s="884"/>
      <c r="BY39" s="884"/>
      <c r="BZ39" s="884"/>
      <c r="CA39" s="1641"/>
      <c r="CB39" s="1860"/>
      <c r="CC39" s="1641"/>
      <c r="CD39" s="884"/>
      <c r="CE39" s="884"/>
      <c r="CF39" s="884"/>
      <c r="CG39" s="192"/>
      <c r="CH39" s="192"/>
      <c r="CI39" s="898"/>
    </row>
    <row r="40" spans="1:113" s="195" customFormat="1" ht="30" customHeight="1">
      <c r="A40" s="192"/>
      <c r="B40" s="896"/>
      <c r="C40" s="1625"/>
      <c r="D40" s="1625"/>
      <c r="E40" s="1625"/>
      <c r="F40" s="1623"/>
      <c r="G40" s="1625"/>
      <c r="H40" s="1628"/>
      <c r="I40" s="1625"/>
      <c r="J40" s="1625"/>
      <c r="K40" s="1625"/>
      <c r="L40" s="1625"/>
      <c r="M40" s="1625"/>
      <c r="N40" s="1625"/>
      <c r="O40" s="1625"/>
      <c r="P40" s="1625"/>
      <c r="Q40" s="1625"/>
      <c r="R40" s="1625"/>
      <c r="S40" s="1625"/>
      <c r="T40" s="1625"/>
      <c r="U40" s="1625"/>
      <c r="V40" s="1625"/>
      <c r="W40" s="1625"/>
      <c r="X40" s="1625"/>
      <c r="Y40" s="1625"/>
      <c r="Z40" s="1625"/>
      <c r="AA40" s="1625"/>
      <c r="AB40" s="1625"/>
      <c r="AC40" s="1625"/>
      <c r="AD40" s="1625"/>
      <c r="AE40" s="1625"/>
      <c r="AF40" s="1625"/>
      <c r="AG40" s="1625"/>
      <c r="AH40" s="1625"/>
      <c r="AI40" s="1625"/>
      <c r="AJ40" s="1625"/>
      <c r="AK40" s="1625"/>
      <c r="AL40" s="1641"/>
      <c r="AM40" s="1641"/>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192"/>
      <c r="BL40" s="1629"/>
      <c r="BM40" s="192"/>
      <c r="BN40" s="897"/>
      <c r="BO40" s="897"/>
      <c r="BP40" s="192"/>
      <c r="BQ40" s="192"/>
      <c r="BR40" s="884"/>
      <c r="BS40" s="884"/>
      <c r="BT40" s="596"/>
      <c r="BU40" s="596"/>
      <c r="BV40" s="884"/>
      <c r="BW40" s="884"/>
      <c r="BX40" s="884"/>
      <c r="BY40" s="884"/>
      <c r="BZ40" s="884"/>
      <c r="CA40" s="1641"/>
      <c r="CB40" s="1860"/>
      <c r="CC40" s="1641"/>
      <c r="CD40" s="884"/>
      <c r="CE40" s="884"/>
      <c r="CF40" s="884"/>
      <c r="CG40" s="192"/>
      <c r="CH40" s="192"/>
      <c r="CI40" s="898"/>
    </row>
    <row r="41" spans="1:113" s="195" customFormat="1" ht="60" customHeight="1" thickBot="1">
      <c r="A41" s="192"/>
      <c r="B41" s="896"/>
      <c r="C41" s="1625"/>
      <c r="D41" s="1625"/>
      <c r="E41" s="1625"/>
      <c r="F41" s="1623"/>
      <c r="G41" s="1625"/>
      <c r="H41" s="1628"/>
      <c r="I41" s="1625"/>
      <c r="J41" s="1625"/>
      <c r="K41" s="1625"/>
      <c r="L41" s="1625"/>
      <c r="M41" s="1625"/>
      <c r="N41" s="1625"/>
      <c r="O41" s="1625"/>
      <c r="P41" s="1625"/>
      <c r="Q41" s="1625"/>
      <c r="R41" s="1625"/>
      <c r="S41" s="1625"/>
      <c r="T41" s="1625"/>
      <c r="U41" s="1625"/>
      <c r="V41" s="1625"/>
      <c r="W41" s="1625"/>
      <c r="X41" s="1625"/>
      <c r="Y41" s="1625"/>
      <c r="Z41" s="1625"/>
      <c r="AA41" s="1625"/>
      <c r="AB41" s="1625"/>
      <c r="AC41" s="1625"/>
      <c r="AD41" s="1625"/>
      <c r="AE41" s="1625"/>
      <c r="AF41" s="1625"/>
      <c r="AG41" s="1625"/>
      <c r="AH41" s="1625"/>
      <c r="AI41" s="1625"/>
      <c r="AJ41" s="1625"/>
      <c r="AK41" s="1625"/>
      <c r="AL41" s="1641"/>
      <c r="AM41" s="1641"/>
      <c r="AN41" s="596"/>
      <c r="AO41" s="596"/>
      <c r="AP41" s="596"/>
      <c r="AQ41" s="596"/>
      <c r="AR41" s="596"/>
      <c r="AS41" s="596"/>
      <c r="AT41" s="596"/>
      <c r="AU41" s="596"/>
      <c r="AV41" s="596"/>
      <c r="AW41" s="596"/>
      <c r="AX41" s="596"/>
      <c r="AY41" s="596"/>
      <c r="AZ41" s="596"/>
      <c r="BA41" s="596"/>
      <c r="BB41" s="596"/>
      <c r="BC41" s="596"/>
      <c r="BD41" s="596"/>
      <c r="BE41" s="596"/>
      <c r="BF41" s="596"/>
      <c r="BG41" s="596"/>
      <c r="BH41" s="596"/>
      <c r="BI41" s="596"/>
      <c r="BJ41" s="596"/>
      <c r="BK41" s="192"/>
      <c r="BL41" s="1629"/>
      <c r="BM41" s="192"/>
      <c r="BN41" s="897"/>
      <c r="BO41" s="897"/>
      <c r="BP41" s="192"/>
      <c r="BQ41" s="192"/>
      <c r="BR41" s="884"/>
      <c r="BS41" s="884"/>
      <c r="BT41" s="596"/>
      <c r="BU41" s="596"/>
      <c r="BV41" s="884"/>
      <c r="BW41" s="884"/>
      <c r="BX41" s="884"/>
      <c r="BY41" s="884"/>
      <c r="BZ41" s="884"/>
      <c r="CA41" s="1641"/>
      <c r="CB41" s="1860"/>
      <c r="CC41" s="1641"/>
      <c r="CD41" s="884"/>
      <c r="CE41" s="884"/>
      <c r="CF41" s="884"/>
      <c r="CG41" s="192"/>
      <c r="CH41" s="192"/>
      <c r="CI41" s="898"/>
    </row>
    <row r="42" spans="1:113" s="195" customFormat="1" ht="30" customHeight="1">
      <c r="A42" s="192"/>
      <c r="B42" s="896"/>
      <c r="C42" s="1625"/>
      <c r="D42" s="1624"/>
      <c r="E42" s="1624"/>
      <c r="F42" s="1624"/>
      <c r="G42" s="2981"/>
      <c r="H42" s="2982"/>
      <c r="I42" s="2983"/>
      <c r="J42" s="3002">
        <v>49211</v>
      </c>
      <c r="K42" s="3002"/>
      <c r="L42" s="3002"/>
      <c r="M42" s="3002"/>
      <c r="N42" s="3002"/>
      <c r="O42" s="3002"/>
      <c r="P42" s="3002"/>
      <c r="Q42" s="1624" t="s">
        <v>1149</v>
      </c>
      <c r="R42" s="1625"/>
      <c r="T42" s="1625"/>
      <c r="U42" s="192"/>
      <c r="V42" s="192"/>
      <c r="W42" s="192"/>
      <c r="X42" s="192"/>
      <c r="Y42" s="192"/>
      <c r="Z42" s="192"/>
      <c r="AA42" s="1625"/>
      <c r="AB42" s="1625"/>
      <c r="AC42" s="1625"/>
      <c r="AD42" s="1625"/>
      <c r="AE42" s="1625"/>
      <c r="AF42" s="1625"/>
      <c r="AG42" s="1625"/>
      <c r="AH42" s="1625"/>
      <c r="AI42" s="1625"/>
      <c r="AJ42" s="1625"/>
      <c r="AK42" s="1625"/>
      <c r="AL42" s="1641"/>
      <c r="AM42" s="1641"/>
      <c r="AN42" s="596"/>
      <c r="AO42" s="596"/>
      <c r="AP42" s="596"/>
      <c r="AQ42" s="596"/>
      <c r="AR42" s="596"/>
      <c r="AS42" s="596"/>
      <c r="AT42" s="596"/>
      <c r="AU42" s="596"/>
      <c r="AV42" s="596"/>
      <c r="AW42" s="596"/>
      <c r="AX42" s="596"/>
      <c r="AY42" s="596"/>
      <c r="AZ42" s="596"/>
      <c r="BA42" s="596"/>
      <c r="BB42" s="596"/>
      <c r="BC42" s="596"/>
      <c r="BD42" s="596"/>
      <c r="BE42" s="596"/>
      <c r="BF42" s="596"/>
      <c r="BG42" s="596"/>
      <c r="BH42" s="596"/>
      <c r="BI42" s="596"/>
      <c r="BJ42" s="596"/>
      <c r="BK42" s="596"/>
      <c r="BL42" s="596"/>
      <c r="BM42" s="596"/>
      <c r="BN42" s="596"/>
      <c r="BO42" s="596"/>
      <c r="BP42" s="192"/>
      <c r="BQ42" s="192"/>
      <c r="BR42" s="884"/>
      <c r="BS42" s="884"/>
      <c r="BT42" s="641"/>
      <c r="BU42" s="641"/>
      <c r="BV42" s="641"/>
      <c r="BW42" s="641"/>
      <c r="BX42" s="641"/>
      <c r="BY42" s="641"/>
      <c r="BZ42" s="641"/>
      <c r="CA42" s="1864"/>
      <c r="CB42" s="1864"/>
      <c r="CC42" s="1864"/>
      <c r="CD42" s="884"/>
      <c r="CE42" s="884"/>
      <c r="CF42" s="884"/>
      <c r="CG42" s="192"/>
      <c r="CH42" s="192"/>
      <c r="CI42" s="898"/>
    </row>
    <row r="43" spans="1:113" s="195" customFormat="1" ht="30" customHeight="1" thickBot="1">
      <c r="A43" s="192"/>
      <c r="B43" s="896"/>
      <c r="C43" s="1625"/>
      <c r="D43" s="1624"/>
      <c r="E43" s="1624"/>
      <c r="F43" s="1624"/>
      <c r="G43" s="2972"/>
      <c r="H43" s="2984"/>
      <c r="I43" s="2985"/>
      <c r="J43" s="3002"/>
      <c r="K43" s="3002"/>
      <c r="L43" s="3002"/>
      <c r="M43" s="3002"/>
      <c r="N43" s="3002"/>
      <c r="O43" s="3002"/>
      <c r="P43" s="3002"/>
      <c r="Q43" s="1637" t="s">
        <v>1150</v>
      </c>
      <c r="R43" s="1625"/>
      <c r="T43" s="1625"/>
      <c r="U43" s="192"/>
      <c r="V43" s="192"/>
      <c r="W43" s="192"/>
      <c r="X43" s="192"/>
      <c r="Y43" s="192"/>
      <c r="Z43" s="192"/>
      <c r="AA43" s="308"/>
      <c r="AB43" s="308"/>
      <c r="AC43" s="308"/>
      <c r="AD43" s="308"/>
      <c r="AE43" s="1625"/>
      <c r="AF43" s="1625"/>
      <c r="AG43" s="1625"/>
      <c r="AH43" s="310"/>
      <c r="AI43" s="1625"/>
      <c r="AJ43" s="1625"/>
      <c r="AK43" s="1625"/>
      <c r="AL43" s="1625"/>
      <c r="AM43" s="1625"/>
      <c r="AN43" s="311"/>
      <c r="AO43" s="311"/>
      <c r="AP43" s="596"/>
      <c r="AQ43" s="311"/>
      <c r="AR43" s="311"/>
      <c r="AS43" s="311"/>
      <c r="AT43" s="311"/>
      <c r="BB43" s="312"/>
      <c r="BC43" s="312"/>
      <c r="BD43" s="653"/>
      <c r="BE43" s="653"/>
      <c r="BF43" s="653"/>
      <c r="BG43" s="653"/>
      <c r="BH43" s="653"/>
      <c r="BI43" s="653"/>
      <c r="BJ43" s="653"/>
      <c r="BK43" s="653"/>
      <c r="BL43" s="653"/>
      <c r="BM43" s="653"/>
      <c r="BN43" s="653"/>
      <c r="BO43" s="653"/>
      <c r="BP43" s="192"/>
      <c r="BQ43" s="192"/>
      <c r="BR43" s="884"/>
      <c r="BS43" s="884"/>
      <c r="BT43" s="641"/>
      <c r="BU43" s="641"/>
      <c r="BV43" s="641"/>
      <c r="BW43" s="641"/>
      <c r="BX43" s="641"/>
      <c r="BY43" s="641"/>
      <c r="BZ43" s="641"/>
      <c r="CA43" s="1864"/>
      <c r="CB43" s="1864"/>
      <c r="CC43" s="1864"/>
      <c r="CD43" s="1862"/>
      <c r="CE43" s="1862"/>
      <c r="CF43" s="1862"/>
      <c r="CG43" s="192"/>
      <c r="CH43" s="192"/>
      <c r="CI43" s="898"/>
    </row>
    <row r="44" spans="1:113" s="195" customFormat="1" ht="19.95" customHeight="1" thickBot="1">
      <c r="A44" s="192"/>
      <c r="B44" s="896"/>
      <c r="C44" s="1625"/>
      <c r="D44" s="1625"/>
      <c r="E44" s="1625"/>
      <c r="F44" s="1623"/>
      <c r="G44" s="1625"/>
      <c r="H44" s="1628"/>
      <c r="I44" s="1625"/>
      <c r="J44" s="1625"/>
      <c r="K44" s="1625"/>
      <c r="L44" s="1625"/>
      <c r="M44" s="1625"/>
      <c r="N44" s="1625"/>
      <c r="O44" s="1625"/>
      <c r="P44" s="1625"/>
      <c r="Q44" s="1625"/>
      <c r="R44" s="1625"/>
      <c r="S44" s="1625"/>
      <c r="T44" s="1625"/>
      <c r="U44" s="192"/>
      <c r="V44" s="192"/>
      <c r="W44" s="192"/>
      <c r="X44" s="192"/>
      <c r="Y44" s="192"/>
      <c r="Z44" s="192"/>
      <c r="AA44" s="308"/>
      <c r="AB44" s="308"/>
      <c r="AC44" s="308"/>
      <c r="AD44" s="308"/>
      <c r="AE44" s="1625"/>
      <c r="AF44" s="1625"/>
      <c r="AG44" s="1625"/>
      <c r="AH44" s="310"/>
      <c r="AI44" s="1625"/>
      <c r="AJ44" s="1625"/>
      <c r="AK44" s="1625"/>
      <c r="AL44" s="1625"/>
      <c r="AM44" s="1625"/>
      <c r="AN44" s="311"/>
      <c r="AO44" s="311"/>
      <c r="AP44" s="311"/>
      <c r="AQ44" s="311"/>
      <c r="AR44" s="311"/>
      <c r="AS44" s="311"/>
      <c r="AT44" s="311"/>
      <c r="BB44" s="312"/>
      <c r="BC44" s="312"/>
      <c r="BD44" s="653"/>
      <c r="BE44" s="653"/>
      <c r="BF44" s="653"/>
      <c r="BG44" s="653"/>
      <c r="BH44" s="653"/>
      <c r="BI44" s="653"/>
      <c r="BJ44" s="653"/>
      <c r="BK44" s="653"/>
      <c r="BL44" s="653"/>
      <c r="BM44" s="653"/>
      <c r="BN44" s="653"/>
      <c r="BO44" s="653"/>
      <c r="BP44" s="192"/>
      <c r="BQ44" s="192"/>
      <c r="BR44" s="884"/>
      <c r="BS44" s="884"/>
      <c r="BT44" s="1640"/>
      <c r="BU44" s="1640"/>
      <c r="BV44" s="884"/>
      <c r="BW44" s="884"/>
      <c r="BX44" s="884"/>
      <c r="BY44" s="884"/>
      <c r="BZ44" s="884"/>
      <c r="CA44" s="1641"/>
      <c r="CB44" s="1860"/>
      <c r="CC44" s="1641"/>
      <c r="CD44" s="1862"/>
      <c r="CE44" s="1862"/>
      <c r="CF44" s="1862"/>
      <c r="CG44" s="192"/>
      <c r="CH44" s="192"/>
      <c r="CI44" s="898"/>
    </row>
    <row r="45" spans="1:113" s="195" customFormat="1" ht="30" customHeight="1">
      <c r="A45" s="192"/>
      <c r="B45" s="896"/>
      <c r="C45" s="1625"/>
      <c r="D45" s="1624"/>
      <c r="E45" s="1624"/>
      <c r="F45" s="1857"/>
      <c r="G45" s="2969"/>
      <c r="H45" s="2970"/>
      <c r="I45" s="2971"/>
      <c r="J45" s="3002">
        <v>49221</v>
      </c>
      <c r="K45" s="3002"/>
      <c r="L45" s="3002"/>
      <c r="M45" s="3002"/>
      <c r="N45" s="3002"/>
      <c r="O45" s="3002"/>
      <c r="P45" s="3002"/>
      <c r="Q45" s="1624" t="s">
        <v>1151</v>
      </c>
      <c r="R45" s="1625"/>
      <c r="T45" s="1625"/>
      <c r="U45" s="192"/>
      <c r="V45" s="192"/>
      <c r="W45" s="192"/>
      <c r="X45" s="192"/>
      <c r="Y45" s="192"/>
      <c r="Z45" s="192"/>
      <c r="AA45" s="1625"/>
      <c r="AB45" s="1625"/>
      <c r="AC45" s="1625"/>
      <c r="AD45" s="1625"/>
      <c r="AE45" s="1625"/>
      <c r="AF45" s="1625"/>
      <c r="AG45" s="1625"/>
      <c r="AH45" s="1625"/>
      <c r="AI45" s="1625"/>
      <c r="AJ45" s="1625"/>
      <c r="AK45" s="1625"/>
      <c r="AL45" s="1625"/>
      <c r="AM45" s="1625"/>
      <c r="AN45" s="1625"/>
      <c r="AO45" s="1625"/>
      <c r="AP45" s="311"/>
      <c r="AQ45" s="1625"/>
      <c r="AR45" s="1625"/>
      <c r="AS45" s="1625"/>
      <c r="AT45" s="1625"/>
      <c r="AU45" s="1625"/>
      <c r="AV45" s="1625"/>
      <c r="AW45" s="1625"/>
      <c r="AX45" s="1625"/>
      <c r="AY45" s="1625"/>
      <c r="AZ45" s="1625"/>
      <c r="BA45" s="1625"/>
      <c r="BB45" s="1625"/>
      <c r="BC45" s="1625"/>
      <c r="BD45" s="653"/>
      <c r="BE45" s="653"/>
      <c r="BF45" s="653"/>
      <c r="BG45" s="653"/>
      <c r="BH45" s="653"/>
      <c r="BI45" s="653"/>
      <c r="BJ45" s="653"/>
      <c r="BK45" s="653"/>
      <c r="BL45" s="653"/>
      <c r="BM45" s="653"/>
      <c r="BN45" s="653"/>
      <c r="BO45" s="653"/>
      <c r="BP45" s="192"/>
      <c r="BQ45" s="192"/>
      <c r="BR45" s="884"/>
      <c r="BS45" s="884"/>
      <c r="BT45" s="641"/>
      <c r="BU45" s="641"/>
      <c r="BV45" s="641"/>
      <c r="BW45" s="641"/>
      <c r="BX45" s="641"/>
      <c r="BY45" s="641"/>
      <c r="BZ45" s="641"/>
      <c r="CA45" s="1864"/>
      <c r="CB45" s="1864"/>
      <c r="CC45" s="1864"/>
      <c r="CD45" s="1862"/>
      <c r="CE45" s="1862"/>
      <c r="CF45" s="1862"/>
      <c r="CG45" s="192"/>
      <c r="CH45" s="192"/>
      <c r="CI45" s="898"/>
    </row>
    <row r="46" spans="1:113" s="195" customFormat="1" ht="30" customHeight="1" thickBot="1">
      <c r="A46" s="192"/>
      <c r="B46" s="896"/>
      <c r="C46" s="1625"/>
      <c r="D46" s="1624"/>
      <c r="E46" s="1624"/>
      <c r="F46" s="1857"/>
      <c r="G46" s="2972"/>
      <c r="H46" s="2973"/>
      <c r="I46" s="2974"/>
      <c r="J46" s="3002"/>
      <c r="K46" s="3002"/>
      <c r="L46" s="3002"/>
      <c r="M46" s="3002"/>
      <c r="N46" s="3002"/>
      <c r="O46" s="3002"/>
      <c r="P46" s="3002"/>
      <c r="Q46" s="1637" t="s">
        <v>1152</v>
      </c>
      <c r="R46" s="1625"/>
      <c r="T46" s="1625"/>
      <c r="U46" s="192"/>
      <c r="V46" s="192"/>
      <c r="W46" s="192"/>
      <c r="X46" s="192"/>
      <c r="Y46" s="192"/>
      <c r="Z46" s="192"/>
      <c r="AA46" s="1625"/>
      <c r="AB46" s="1625"/>
      <c r="AC46" s="1625"/>
      <c r="AD46" s="1625"/>
      <c r="AE46" s="1625"/>
      <c r="AF46" s="1625"/>
      <c r="AG46" s="1625"/>
      <c r="AH46" s="1625"/>
      <c r="AI46" s="1625"/>
      <c r="AJ46" s="1625"/>
      <c r="AK46" s="1625"/>
      <c r="AL46" s="1625"/>
      <c r="AM46" s="1625"/>
      <c r="AU46" s="1625"/>
      <c r="AV46" s="1625"/>
      <c r="AW46" s="1625"/>
      <c r="AX46" s="1625"/>
      <c r="AY46" s="1625"/>
      <c r="AZ46" s="1625"/>
      <c r="BA46" s="1625"/>
      <c r="BB46" s="192"/>
      <c r="BC46" s="192"/>
      <c r="BD46" s="653"/>
      <c r="BE46" s="653"/>
      <c r="BF46" s="653"/>
      <c r="BG46" s="653"/>
      <c r="BH46" s="653"/>
      <c r="BI46" s="653"/>
      <c r="BJ46" s="653"/>
      <c r="BK46" s="192"/>
      <c r="BL46" s="192"/>
      <c r="BM46" s="653"/>
      <c r="BN46" s="653"/>
      <c r="BO46" s="653"/>
      <c r="BP46" s="192"/>
      <c r="BQ46" s="192"/>
      <c r="BR46" s="884"/>
      <c r="BS46" s="884"/>
      <c r="BT46" s="641"/>
      <c r="BU46" s="641"/>
      <c r="BV46" s="641"/>
      <c r="BW46" s="641"/>
      <c r="BX46" s="641"/>
      <c r="BY46" s="641"/>
      <c r="BZ46" s="641"/>
      <c r="CA46" s="1864"/>
      <c r="CB46" s="1864"/>
      <c r="CC46" s="1864"/>
      <c r="CD46" s="344"/>
      <c r="CE46" s="344"/>
      <c r="CF46" s="344"/>
      <c r="CG46" s="192"/>
      <c r="CH46" s="192"/>
      <c r="CI46" s="898"/>
    </row>
    <row r="47" spans="1:113" s="195" customFormat="1" ht="19.95" customHeight="1" thickBot="1">
      <c r="A47" s="192"/>
      <c r="B47" s="896"/>
      <c r="C47" s="1630"/>
      <c r="D47" s="1630"/>
      <c r="E47" s="1625"/>
      <c r="F47" s="1623"/>
      <c r="G47" s="1625"/>
      <c r="H47" s="1628"/>
      <c r="I47" s="1625"/>
      <c r="J47" s="1625"/>
      <c r="K47" s="1625"/>
      <c r="L47" s="1625"/>
      <c r="M47" s="1625"/>
      <c r="N47" s="1625"/>
      <c r="O47" s="1625"/>
      <c r="P47" s="1625"/>
      <c r="Q47" s="1625"/>
      <c r="R47" s="1625"/>
      <c r="S47" s="1625"/>
      <c r="T47" s="1625"/>
      <c r="U47" s="192"/>
      <c r="V47" s="192"/>
      <c r="W47" s="192"/>
      <c r="X47" s="192"/>
      <c r="Y47" s="192"/>
      <c r="Z47" s="192"/>
      <c r="AA47" s="1625"/>
      <c r="AB47" s="1625"/>
      <c r="AC47" s="1625"/>
      <c r="AD47" s="1625"/>
      <c r="AE47" s="1625"/>
      <c r="AF47" s="1625"/>
      <c r="AG47" s="1625"/>
      <c r="AH47" s="1625"/>
      <c r="AI47" s="1625"/>
      <c r="AJ47" s="1625"/>
      <c r="AK47" s="1625"/>
      <c r="AL47" s="1625"/>
      <c r="AM47" s="1625"/>
      <c r="AU47" s="1625"/>
      <c r="AV47" s="1625"/>
      <c r="AW47" s="1625"/>
      <c r="AX47" s="1625"/>
      <c r="AY47" s="1625"/>
      <c r="AZ47" s="1625"/>
      <c r="BA47" s="1625"/>
      <c r="BB47" s="192"/>
      <c r="BC47" s="192"/>
      <c r="BD47" s="653"/>
      <c r="BE47" s="653"/>
      <c r="BF47" s="653"/>
      <c r="BG47" s="653"/>
      <c r="BH47" s="653"/>
      <c r="BI47" s="653"/>
      <c r="BJ47" s="653"/>
      <c r="BK47" s="192"/>
      <c r="BL47" s="192"/>
      <c r="BM47" s="653"/>
      <c r="BN47" s="653"/>
      <c r="BO47" s="653"/>
      <c r="BP47" s="192"/>
      <c r="BQ47" s="192"/>
      <c r="BR47" s="884"/>
      <c r="BS47" s="884"/>
      <c r="BT47" s="1640"/>
      <c r="BU47" s="1640"/>
      <c r="BV47" s="884"/>
      <c r="BW47" s="884"/>
      <c r="BX47" s="884"/>
      <c r="BY47" s="884"/>
      <c r="BZ47" s="884"/>
      <c r="CA47" s="1641"/>
      <c r="CB47" s="1860"/>
      <c r="CC47" s="1641"/>
      <c r="CD47" s="1640"/>
      <c r="CE47" s="1640"/>
      <c r="CF47" s="1641"/>
      <c r="CG47" s="192"/>
      <c r="CH47" s="192"/>
      <c r="CI47" s="898"/>
    </row>
    <row r="48" spans="1:113" s="195" customFormat="1" ht="30" customHeight="1">
      <c r="A48" s="192"/>
      <c r="B48" s="896"/>
      <c r="C48" s="1630"/>
      <c r="D48" s="1624"/>
      <c r="E48" s="1624"/>
      <c r="F48" s="1857"/>
      <c r="G48" s="2969"/>
      <c r="H48" s="2970"/>
      <c r="I48" s="2971"/>
      <c r="J48" s="3002">
        <v>49222</v>
      </c>
      <c r="K48" s="3002"/>
      <c r="L48" s="3002"/>
      <c r="M48" s="3002"/>
      <c r="N48" s="3002"/>
      <c r="O48" s="3002"/>
      <c r="P48" s="3002"/>
      <c r="Q48" s="1624" t="s">
        <v>1153</v>
      </c>
      <c r="R48" s="1625"/>
      <c r="T48" s="1625"/>
      <c r="U48" s="192"/>
      <c r="V48" s="192"/>
      <c r="W48" s="192"/>
      <c r="X48" s="192"/>
      <c r="Y48" s="192"/>
      <c r="Z48" s="192"/>
      <c r="AA48" s="192"/>
      <c r="AB48" s="192"/>
      <c r="AC48" s="192"/>
      <c r="AD48" s="192"/>
      <c r="AE48" s="192"/>
      <c r="AF48" s="192"/>
      <c r="AG48" s="192"/>
      <c r="AH48" s="192"/>
      <c r="AI48" s="192"/>
      <c r="AJ48" s="192"/>
      <c r="AK48" s="192"/>
      <c r="AL48" s="192"/>
      <c r="AM48" s="192"/>
      <c r="AU48" s="316"/>
      <c r="AV48" s="316"/>
      <c r="AW48" s="316"/>
      <c r="AX48" s="1625"/>
      <c r="AY48" s="1625"/>
      <c r="AZ48" s="1625"/>
      <c r="BA48" s="318"/>
      <c r="BB48" s="192"/>
      <c r="BC48" s="192"/>
      <c r="BD48" s="192"/>
      <c r="BE48" s="192"/>
      <c r="BF48" s="192"/>
      <c r="BG48" s="192"/>
      <c r="BH48" s="192"/>
      <c r="BI48" s="192"/>
      <c r="BJ48" s="192"/>
      <c r="BK48" s="192"/>
      <c r="BL48" s="192"/>
      <c r="BM48" s="192"/>
      <c r="BN48" s="192"/>
      <c r="BO48" s="192"/>
      <c r="BP48" s="192"/>
      <c r="BQ48" s="192"/>
      <c r="BR48" s="884"/>
      <c r="BS48" s="884"/>
      <c r="BT48" s="641"/>
      <c r="BU48" s="641"/>
      <c r="BV48" s="641"/>
      <c r="BW48" s="641"/>
      <c r="BX48" s="641"/>
      <c r="BY48" s="641"/>
      <c r="BZ48" s="641"/>
      <c r="CA48" s="1864"/>
      <c r="CB48" s="1864"/>
      <c r="CC48" s="1864"/>
      <c r="CD48" s="884"/>
      <c r="CE48" s="884"/>
      <c r="CF48" s="884"/>
      <c r="CG48" s="192"/>
      <c r="CH48" s="192"/>
      <c r="CI48" s="898"/>
    </row>
    <row r="49" spans="1:87" s="195" customFormat="1" ht="30" customHeight="1" thickBot="1">
      <c r="A49" s="192"/>
      <c r="B49" s="896"/>
      <c r="C49" s="1630"/>
      <c r="D49" s="1624"/>
      <c r="E49" s="1624"/>
      <c r="F49" s="1857"/>
      <c r="G49" s="2972"/>
      <c r="H49" s="2973"/>
      <c r="I49" s="2974"/>
      <c r="J49" s="3002"/>
      <c r="K49" s="3002"/>
      <c r="L49" s="3002"/>
      <c r="M49" s="3002"/>
      <c r="N49" s="3002"/>
      <c r="O49" s="3002"/>
      <c r="P49" s="3002"/>
      <c r="Q49" s="1637" t="s">
        <v>1154</v>
      </c>
      <c r="R49" s="1625"/>
      <c r="T49" s="1625"/>
      <c r="U49" s="192"/>
      <c r="V49" s="192"/>
      <c r="W49" s="192"/>
      <c r="X49" s="192"/>
      <c r="Y49" s="192"/>
      <c r="Z49" s="192"/>
      <c r="AA49" s="192"/>
      <c r="AB49" s="192"/>
      <c r="AC49" s="192"/>
      <c r="AD49" s="192"/>
      <c r="AE49" s="192"/>
      <c r="AF49" s="192"/>
      <c r="AG49" s="192"/>
      <c r="AH49" s="192"/>
      <c r="AI49" s="192"/>
      <c r="AJ49" s="192"/>
      <c r="AK49" s="192"/>
      <c r="AL49" s="192"/>
      <c r="AM49" s="192"/>
      <c r="AU49" s="652"/>
      <c r="AV49" s="652"/>
      <c r="AW49" s="652"/>
      <c r="AX49" s="1624"/>
      <c r="AY49" s="1625"/>
      <c r="AZ49" s="1625"/>
      <c r="BA49" s="318"/>
      <c r="BB49" s="192"/>
      <c r="BC49" s="192"/>
      <c r="BD49" s="209"/>
      <c r="BE49" s="209"/>
      <c r="BF49" s="209"/>
      <c r="BG49" s="192"/>
      <c r="BH49" s="192"/>
      <c r="BI49" s="192"/>
      <c r="BJ49" s="192"/>
      <c r="BK49" s="192"/>
      <c r="BL49" s="192"/>
      <c r="BM49" s="192"/>
      <c r="BN49" s="192"/>
      <c r="BO49" s="192"/>
      <c r="BP49" s="192"/>
      <c r="BQ49" s="192"/>
      <c r="BR49" s="884"/>
      <c r="BS49" s="884"/>
      <c r="BT49" s="641"/>
      <c r="BU49" s="641"/>
      <c r="BV49" s="641"/>
      <c r="BW49" s="641"/>
      <c r="BX49" s="641"/>
      <c r="BY49" s="641"/>
      <c r="BZ49" s="641"/>
      <c r="CA49" s="1864"/>
      <c r="CB49" s="1864"/>
      <c r="CC49" s="1864"/>
      <c r="CD49" s="884"/>
      <c r="CE49" s="884"/>
      <c r="CF49" s="884"/>
      <c r="CG49" s="192"/>
      <c r="CH49" s="192"/>
      <c r="CI49" s="898"/>
    </row>
    <row r="50" spans="1:87" s="195" customFormat="1" ht="19.95" customHeight="1" thickBot="1">
      <c r="A50" s="192"/>
      <c r="B50" s="896"/>
      <c r="C50" s="1625"/>
      <c r="D50" s="1625"/>
      <c r="E50" s="1625"/>
      <c r="F50" s="1623"/>
      <c r="G50" s="1625"/>
      <c r="H50" s="1628"/>
      <c r="I50" s="1625"/>
      <c r="J50" s="1625"/>
      <c r="K50" s="1625"/>
      <c r="L50" s="1625"/>
      <c r="M50" s="1625"/>
      <c r="N50" s="1625"/>
      <c r="O50" s="1625"/>
      <c r="P50" s="1625"/>
      <c r="Q50" s="1625"/>
      <c r="R50" s="1625"/>
      <c r="S50" s="1625"/>
      <c r="T50" s="1625"/>
      <c r="U50" s="192"/>
      <c r="V50" s="192"/>
      <c r="W50" s="192"/>
      <c r="X50" s="192"/>
      <c r="Y50" s="192"/>
      <c r="Z50" s="192"/>
      <c r="AA50" s="192"/>
      <c r="AB50" s="192"/>
      <c r="AC50" s="192"/>
      <c r="AD50" s="192"/>
      <c r="AE50" s="192"/>
      <c r="AF50" s="192"/>
      <c r="AG50" s="192"/>
      <c r="AH50" s="192"/>
      <c r="AI50" s="192"/>
      <c r="AJ50" s="192"/>
      <c r="AK50" s="192"/>
      <c r="AL50" s="192"/>
      <c r="AM50" s="192"/>
      <c r="AN50" s="315"/>
      <c r="AO50" s="315"/>
      <c r="AP50" s="315"/>
      <c r="AQ50" s="652"/>
      <c r="AR50" s="652"/>
      <c r="AS50" s="652"/>
      <c r="AT50" s="652"/>
      <c r="AU50" s="652"/>
      <c r="AV50" s="652"/>
      <c r="AW50" s="652"/>
      <c r="AX50" s="1624"/>
      <c r="AY50" s="1625"/>
      <c r="AZ50" s="1625"/>
      <c r="BA50" s="318"/>
      <c r="BB50" s="192"/>
      <c r="BC50" s="192"/>
      <c r="BD50" s="209"/>
      <c r="BE50" s="209"/>
      <c r="BF50" s="209"/>
      <c r="BG50" s="192"/>
      <c r="BH50" s="192"/>
      <c r="BI50" s="192"/>
      <c r="BJ50" s="192"/>
      <c r="BK50" s="192"/>
      <c r="BL50" s="192"/>
      <c r="BM50" s="192"/>
      <c r="BN50" s="192"/>
      <c r="BO50" s="192"/>
      <c r="BP50" s="192"/>
      <c r="BQ50" s="192"/>
      <c r="BR50" s="884"/>
      <c r="BS50" s="884"/>
      <c r="BT50" s="884"/>
      <c r="BU50" s="884"/>
      <c r="BV50" s="884"/>
      <c r="BW50" s="884"/>
      <c r="BX50" s="884"/>
      <c r="BY50" s="884"/>
      <c r="BZ50" s="884"/>
      <c r="CA50" s="1641"/>
      <c r="CB50" s="1860"/>
      <c r="CC50" s="1641"/>
      <c r="CD50" s="884"/>
      <c r="CE50" s="884"/>
      <c r="CF50" s="884"/>
      <c r="CG50" s="192"/>
      <c r="CH50" s="192"/>
      <c r="CI50" s="898"/>
    </row>
    <row r="51" spans="1:87" s="195" customFormat="1" ht="30" customHeight="1">
      <c r="A51" s="192"/>
      <c r="B51" s="896"/>
      <c r="C51" s="1625"/>
      <c r="D51" s="1624"/>
      <c r="E51" s="1624"/>
      <c r="F51" s="1857"/>
      <c r="G51" s="2969"/>
      <c r="H51" s="2970"/>
      <c r="I51" s="2971"/>
      <c r="J51" s="3002">
        <v>49223</v>
      </c>
      <c r="K51" s="3002"/>
      <c r="L51" s="3002"/>
      <c r="M51" s="3002"/>
      <c r="N51" s="3002"/>
      <c r="O51" s="3002"/>
      <c r="P51" s="3002"/>
      <c r="Q51" s="1624" t="s">
        <v>1155</v>
      </c>
      <c r="R51" s="1625"/>
      <c r="T51" s="1625"/>
      <c r="U51" s="192"/>
      <c r="V51" s="192"/>
      <c r="W51" s="192"/>
      <c r="X51" s="192"/>
      <c r="Y51" s="192"/>
      <c r="Z51" s="192"/>
      <c r="AA51" s="192"/>
      <c r="AB51" s="192"/>
      <c r="AC51" s="192"/>
      <c r="AD51" s="192"/>
      <c r="AE51" s="192"/>
      <c r="AF51" s="192"/>
      <c r="AG51" s="192"/>
      <c r="AH51" s="192"/>
      <c r="AI51" s="192"/>
      <c r="AJ51" s="192"/>
      <c r="AK51" s="192"/>
      <c r="AL51" s="192"/>
      <c r="AM51" s="192"/>
      <c r="AN51" s="1625"/>
      <c r="AO51" s="1625"/>
      <c r="AP51" s="315"/>
      <c r="AQ51" s="1625"/>
      <c r="AR51" s="1625"/>
      <c r="AS51" s="1625"/>
      <c r="AT51" s="1625"/>
      <c r="AU51" s="1625"/>
      <c r="AV51" s="1625"/>
      <c r="AW51" s="1625"/>
      <c r="AX51" s="1625"/>
      <c r="AY51" s="318"/>
      <c r="AZ51" s="1625"/>
      <c r="BA51" s="318"/>
      <c r="BB51" s="192"/>
      <c r="BC51" s="192"/>
      <c r="BD51" s="209"/>
      <c r="BE51" s="209"/>
      <c r="BF51" s="209"/>
      <c r="BG51" s="192"/>
      <c r="BH51" s="192"/>
      <c r="BI51" s="192"/>
      <c r="BJ51" s="192"/>
      <c r="BK51" s="192"/>
      <c r="BL51" s="192"/>
      <c r="BM51" s="192"/>
      <c r="BN51" s="192"/>
      <c r="BO51" s="192"/>
      <c r="BP51" s="192"/>
      <c r="BQ51" s="192"/>
      <c r="BR51" s="884"/>
      <c r="BS51" s="884"/>
      <c r="BT51" s="641"/>
      <c r="BU51" s="641"/>
      <c r="BV51" s="641"/>
      <c r="BW51" s="641"/>
      <c r="BX51" s="641"/>
      <c r="BY51" s="641"/>
      <c r="BZ51" s="641"/>
      <c r="CA51" s="1864"/>
      <c r="CB51" s="1864"/>
      <c r="CC51" s="1864"/>
      <c r="CD51" s="884"/>
      <c r="CE51" s="884"/>
      <c r="CF51" s="884"/>
      <c r="CG51" s="192"/>
      <c r="CH51" s="192"/>
      <c r="CI51" s="898"/>
    </row>
    <row r="52" spans="1:87" s="195" customFormat="1" ht="30" customHeight="1" thickBot="1">
      <c r="A52" s="192"/>
      <c r="B52" s="896"/>
      <c r="C52" s="1625"/>
      <c r="D52" s="1624"/>
      <c r="E52" s="1624"/>
      <c r="F52" s="1857"/>
      <c r="G52" s="2972"/>
      <c r="H52" s="2973"/>
      <c r="I52" s="2974"/>
      <c r="J52" s="3002"/>
      <c r="K52" s="3002"/>
      <c r="L52" s="3002"/>
      <c r="M52" s="3002"/>
      <c r="N52" s="3002"/>
      <c r="O52" s="3002"/>
      <c r="P52" s="3002"/>
      <c r="Q52" s="1637" t="s">
        <v>1156</v>
      </c>
      <c r="R52" s="1625"/>
      <c r="T52" s="1625"/>
      <c r="U52" s="192"/>
      <c r="V52" s="192"/>
      <c r="W52" s="192"/>
      <c r="X52" s="192"/>
      <c r="Y52" s="192"/>
      <c r="Z52" s="192"/>
      <c r="AA52" s="192"/>
      <c r="AB52" s="192"/>
      <c r="AC52" s="192"/>
      <c r="AD52" s="192"/>
      <c r="AE52" s="192"/>
      <c r="AF52" s="192"/>
      <c r="AG52" s="192"/>
      <c r="AH52" s="192"/>
      <c r="AI52" s="192"/>
      <c r="AJ52" s="192"/>
      <c r="AK52" s="192"/>
      <c r="AL52" s="192"/>
      <c r="AM52" s="192"/>
      <c r="AN52" s="1625"/>
      <c r="AO52" s="1625"/>
      <c r="AP52" s="1641"/>
      <c r="AQ52" s="1625"/>
      <c r="AR52" s="1625"/>
      <c r="AS52" s="1625"/>
      <c r="AT52" s="1625"/>
      <c r="AU52" s="1625"/>
      <c r="AV52" s="1625"/>
      <c r="AW52" s="1625"/>
      <c r="AX52" s="1625"/>
      <c r="AY52" s="318"/>
      <c r="AZ52" s="1625"/>
      <c r="BA52" s="318"/>
      <c r="BB52" s="192"/>
      <c r="BC52" s="192"/>
      <c r="BD52" s="192"/>
      <c r="BE52" s="192"/>
      <c r="BF52" s="192"/>
      <c r="BG52" s="192"/>
      <c r="BH52" s="192"/>
      <c r="BI52" s="192"/>
      <c r="BJ52" s="192"/>
      <c r="BK52" s="192"/>
      <c r="BL52" s="192"/>
      <c r="BM52" s="192"/>
      <c r="BN52" s="192"/>
      <c r="BO52" s="192"/>
      <c r="BP52" s="192"/>
      <c r="BQ52" s="192"/>
      <c r="BR52" s="884"/>
      <c r="BS52" s="884"/>
      <c r="BT52" s="641"/>
      <c r="BU52" s="641"/>
      <c r="BV52" s="641"/>
      <c r="BW52" s="641"/>
      <c r="BX52" s="641"/>
      <c r="BY52" s="641"/>
      <c r="BZ52" s="641"/>
      <c r="CA52" s="1864"/>
      <c r="CB52" s="1864"/>
      <c r="CC52" s="1864"/>
      <c r="CD52" s="884"/>
      <c r="CE52" s="884"/>
      <c r="CF52" s="884"/>
      <c r="CG52" s="192"/>
      <c r="CH52" s="192"/>
      <c r="CI52" s="898"/>
    </row>
    <row r="53" spans="1:87" s="195" customFormat="1" ht="30" customHeight="1">
      <c r="A53" s="192"/>
      <c r="B53" s="896"/>
      <c r="C53" s="1625"/>
      <c r="D53" s="1625"/>
      <c r="E53" s="1625"/>
      <c r="F53" s="1623"/>
      <c r="G53" s="1625"/>
      <c r="H53" s="1628"/>
      <c r="I53" s="1625"/>
      <c r="J53" s="1625"/>
      <c r="K53" s="1625"/>
      <c r="L53" s="1625"/>
      <c r="M53" s="1625"/>
      <c r="N53" s="1625"/>
      <c r="O53" s="1625"/>
      <c r="P53" s="1625"/>
      <c r="Q53" s="1625"/>
      <c r="R53" s="1625"/>
      <c r="S53" s="1625"/>
      <c r="T53" s="1625"/>
      <c r="U53" s="192"/>
      <c r="V53" s="192"/>
      <c r="W53" s="192"/>
      <c r="X53" s="192"/>
      <c r="Y53" s="192"/>
      <c r="Z53" s="192"/>
      <c r="AA53" s="192"/>
      <c r="AB53" s="192"/>
      <c r="AC53" s="192"/>
      <c r="AD53" s="192"/>
      <c r="AE53" s="192"/>
      <c r="AF53" s="192"/>
      <c r="AG53" s="192"/>
      <c r="AH53" s="192"/>
      <c r="AI53" s="192"/>
      <c r="AJ53" s="192"/>
      <c r="AK53" s="192"/>
      <c r="AL53" s="192"/>
      <c r="AM53" s="192"/>
      <c r="AN53" s="1625"/>
      <c r="AO53" s="1625"/>
      <c r="AP53" s="1641"/>
      <c r="AQ53" s="1625"/>
      <c r="AR53" s="1625"/>
      <c r="AS53" s="1625"/>
      <c r="AT53" s="1625"/>
      <c r="AU53" s="1625"/>
      <c r="AV53" s="1625"/>
      <c r="AW53" s="1625"/>
      <c r="AX53" s="1625"/>
      <c r="AY53" s="318"/>
      <c r="AZ53" s="1625"/>
      <c r="BA53" s="318"/>
      <c r="BB53" s="192"/>
      <c r="BC53" s="192"/>
      <c r="BD53" s="192"/>
      <c r="BE53" s="192"/>
      <c r="BF53" s="192"/>
      <c r="BG53" s="192"/>
      <c r="BH53" s="192"/>
      <c r="BI53" s="192"/>
      <c r="BJ53" s="192"/>
      <c r="BK53" s="192"/>
      <c r="BL53" s="192"/>
      <c r="BM53" s="192"/>
      <c r="BN53" s="192"/>
      <c r="BO53" s="192"/>
      <c r="BP53" s="192"/>
      <c r="BQ53" s="192"/>
      <c r="BR53" s="884"/>
      <c r="BS53" s="884"/>
      <c r="BT53" s="884"/>
      <c r="BU53" s="884"/>
      <c r="BV53" s="884"/>
      <c r="BW53" s="884"/>
      <c r="BX53" s="884"/>
      <c r="BY53" s="884"/>
      <c r="BZ53" s="884"/>
      <c r="CA53" s="1641"/>
      <c r="CB53" s="1860"/>
      <c r="CC53" s="1641"/>
      <c r="CD53" s="884"/>
      <c r="CE53" s="884"/>
      <c r="CF53" s="884"/>
      <c r="CG53" s="192"/>
      <c r="CH53" s="192"/>
      <c r="CI53" s="898"/>
    </row>
    <row r="54" spans="1:87" s="195" customFormat="1" ht="30" customHeight="1">
      <c r="A54" s="192"/>
      <c r="B54" s="896"/>
      <c r="C54" s="1625"/>
      <c r="D54" s="1625"/>
      <c r="E54" s="1625"/>
      <c r="F54" s="1623"/>
      <c r="G54" s="1625"/>
      <c r="H54" s="1628"/>
      <c r="I54" s="1625"/>
      <c r="J54" s="1625"/>
      <c r="K54" s="1625"/>
      <c r="L54" s="1625"/>
      <c r="M54" s="1625"/>
      <c r="N54" s="1625"/>
      <c r="O54" s="1625"/>
      <c r="P54" s="1625"/>
      <c r="Q54" s="1625"/>
      <c r="R54" s="1625"/>
      <c r="S54" s="1625"/>
      <c r="T54" s="1625"/>
      <c r="U54" s="192"/>
      <c r="V54" s="192"/>
      <c r="W54" s="192"/>
      <c r="X54" s="192"/>
      <c r="Y54" s="192"/>
      <c r="Z54" s="192"/>
      <c r="AA54" s="192"/>
      <c r="AB54" s="192"/>
      <c r="AC54" s="192"/>
      <c r="AD54" s="192"/>
      <c r="AE54" s="192"/>
      <c r="AF54" s="192"/>
      <c r="AG54" s="192"/>
      <c r="AH54" s="192"/>
      <c r="AI54" s="192"/>
      <c r="AJ54" s="192"/>
      <c r="AK54" s="192"/>
      <c r="AL54" s="192"/>
      <c r="AM54" s="192"/>
      <c r="AN54" s="1625"/>
      <c r="AO54" s="1625"/>
      <c r="AP54" s="1641"/>
      <c r="AQ54" s="1625"/>
      <c r="AR54" s="1625"/>
      <c r="AS54" s="1625"/>
      <c r="AT54" s="1625"/>
      <c r="AU54" s="1625"/>
      <c r="AV54" s="1625"/>
      <c r="AW54" s="1625"/>
      <c r="AX54" s="1625"/>
      <c r="AY54" s="318"/>
      <c r="AZ54" s="1625"/>
      <c r="BA54" s="318"/>
      <c r="BB54" s="192"/>
      <c r="BC54" s="192"/>
      <c r="BD54" s="192"/>
      <c r="BE54" s="192"/>
      <c r="BF54" s="192"/>
      <c r="BG54" s="192"/>
      <c r="BH54" s="192"/>
      <c r="BI54" s="192"/>
      <c r="BJ54" s="192"/>
      <c r="BK54" s="192"/>
      <c r="BL54" s="192"/>
      <c r="BM54" s="192"/>
      <c r="BN54" s="192"/>
      <c r="BO54" s="192"/>
      <c r="BP54" s="192"/>
      <c r="BQ54" s="192"/>
      <c r="BR54" s="884"/>
      <c r="BS54" s="884"/>
      <c r="BT54" s="884"/>
      <c r="BU54" s="884"/>
      <c r="BV54" s="884"/>
      <c r="BW54" s="884"/>
      <c r="BX54" s="884"/>
      <c r="BY54" s="884"/>
      <c r="BZ54" s="884"/>
      <c r="CA54" s="1641"/>
      <c r="CB54" s="1860"/>
      <c r="CC54" s="1641"/>
      <c r="CD54" s="884"/>
      <c r="CE54" s="884"/>
      <c r="CF54" s="884"/>
      <c r="CG54" s="192"/>
      <c r="CH54" s="192"/>
      <c r="CI54" s="898"/>
    </row>
    <row r="55" spans="1:87" s="195" customFormat="1" ht="30" customHeight="1" thickBot="1">
      <c r="A55" s="192"/>
      <c r="B55" s="896"/>
      <c r="C55" s="1625"/>
      <c r="D55" s="1625"/>
      <c r="E55" s="1625"/>
      <c r="F55" s="1623"/>
      <c r="G55" s="1625"/>
      <c r="H55" s="1628"/>
      <c r="I55" s="1625"/>
      <c r="J55" s="1625"/>
      <c r="K55" s="1625"/>
      <c r="L55" s="1625"/>
      <c r="M55" s="1625"/>
      <c r="N55" s="1625"/>
      <c r="O55" s="1625"/>
      <c r="P55" s="1625"/>
      <c r="Q55" s="1625"/>
      <c r="R55" s="1625"/>
      <c r="S55" s="1625"/>
      <c r="T55" s="1625"/>
      <c r="U55" s="192"/>
      <c r="V55" s="192"/>
      <c r="W55" s="192"/>
      <c r="X55" s="192"/>
      <c r="Y55" s="192"/>
      <c r="Z55" s="192"/>
      <c r="AA55" s="192"/>
      <c r="AB55" s="192"/>
      <c r="AC55" s="192"/>
      <c r="AD55" s="192"/>
      <c r="AE55" s="192"/>
      <c r="AF55" s="192"/>
      <c r="AG55" s="192"/>
      <c r="AH55" s="192"/>
      <c r="AI55" s="192"/>
      <c r="AJ55" s="192"/>
      <c r="AK55" s="192"/>
      <c r="AL55" s="192"/>
      <c r="AM55" s="192"/>
      <c r="AN55" s="1625"/>
      <c r="AO55" s="1625"/>
      <c r="AP55" s="1641"/>
      <c r="AQ55" s="1625"/>
      <c r="AR55" s="1625"/>
      <c r="AS55" s="1625"/>
      <c r="AT55" s="1625"/>
      <c r="AU55" s="1625"/>
      <c r="AV55" s="1625"/>
      <c r="AW55" s="1625"/>
      <c r="AX55" s="1625"/>
      <c r="AY55" s="318"/>
      <c r="AZ55" s="1625"/>
      <c r="BA55" s="318"/>
      <c r="BB55" s="192"/>
      <c r="BC55" s="192"/>
      <c r="BD55" s="192"/>
      <c r="BE55" s="192"/>
      <c r="BF55" s="192"/>
      <c r="BG55" s="192"/>
      <c r="BH55" s="192"/>
      <c r="BI55" s="192"/>
      <c r="BJ55" s="192"/>
      <c r="BK55" s="192"/>
      <c r="BL55" s="192"/>
      <c r="BM55" s="192"/>
      <c r="BN55" s="192"/>
      <c r="BO55" s="192"/>
      <c r="BP55" s="192"/>
      <c r="BQ55" s="192"/>
      <c r="BR55" s="884"/>
      <c r="BS55" s="884"/>
      <c r="BT55" s="884"/>
      <c r="BU55" s="884"/>
      <c r="BV55" s="884"/>
      <c r="BW55" s="884"/>
      <c r="BX55" s="884"/>
      <c r="BY55" s="884"/>
      <c r="BZ55" s="884"/>
      <c r="CA55" s="1641"/>
      <c r="CB55" s="1860"/>
      <c r="CC55" s="1641"/>
      <c r="CD55" s="884"/>
      <c r="CE55" s="884"/>
      <c r="CF55" s="884"/>
      <c r="CG55" s="192"/>
      <c r="CH55" s="192"/>
      <c r="CI55" s="898"/>
    </row>
    <row r="56" spans="1:87" s="195" customFormat="1" ht="30" customHeight="1">
      <c r="A56" s="192"/>
      <c r="B56" s="896"/>
      <c r="C56" s="1625"/>
      <c r="D56" s="1624"/>
      <c r="E56" s="1624"/>
      <c r="F56" s="1857"/>
      <c r="G56" s="2969"/>
      <c r="H56" s="2970"/>
      <c r="I56" s="2971"/>
      <c r="J56" s="3001">
        <v>49224</v>
      </c>
      <c r="K56" s="3001"/>
      <c r="L56" s="3001"/>
      <c r="M56" s="3001"/>
      <c r="N56" s="3001"/>
      <c r="O56" s="3001"/>
      <c r="P56" s="3001"/>
      <c r="Q56" s="1624" t="s">
        <v>1157</v>
      </c>
      <c r="R56" s="1625"/>
      <c r="S56" s="1625"/>
      <c r="T56" s="1625"/>
      <c r="U56" s="192"/>
      <c r="V56" s="192"/>
      <c r="W56" s="192"/>
      <c r="X56" s="192"/>
      <c r="Y56" s="192"/>
      <c r="Z56" s="192"/>
      <c r="AA56" s="192"/>
      <c r="AB56" s="192"/>
      <c r="AC56" s="192"/>
      <c r="AD56" s="192"/>
      <c r="AE56" s="192"/>
      <c r="AF56" s="192"/>
      <c r="AG56" s="192"/>
      <c r="AH56" s="192"/>
      <c r="AI56" s="192"/>
      <c r="AJ56" s="192"/>
      <c r="AK56" s="192"/>
      <c r="AL56" s="192"/>
      <c r="AM56" s="192"/>
      <c r="AN56" s="1625"/>
      <c r="AO56" s="1625"/>
      <c r="AP56" s="1641"/>
      <c r="AQ56" s="1625"/>
      <c r="AR56" s="1625"/>
      <c r="AS56" s="1625"/>
      <c r="AT56" s="1625"/>
      <c r="AU56" s="1625"/>
      <c r="AV56" s="1625"/>
      <c r="AW56" s="1625"/>
      <c r="AX56" s="1624"/>
      <c r="AY56" s="1625"/>
      <c r="AZ56" s="1625"/>
      <c r="BA56" s="318"/>
      <c r="BB56" s="192"/>
      <c r="BC56" s="192"/>
      <c r="BD56" s="192"/>
      <c r="BE56" s="192"/>
      <c r="BF56" s="192"/>
      <c r="BG56" s="192"/>
      <c r="BH56" s="192"/>
      <c r="BI56" s="192"/>
      <c r="BJ56" s="192"/>
      <c r="BK56" s="192"/>
      <c r="BL56" s="192"/>
      <c r="BM56" s="192"/>
      <c r="BN56" s="353"/>
      <c r="BO56" s="192"/>
      <c r="BP56" s="192"/>
      <c r="BQ56" s="192"/>
      <c r="BR56" s="884"/>
      <c r="BS56" s="884"/>
      <c r="BT56" s="641"/>
      <c r="BU56" s="641"/>
      <c r="BV56" s="641"/>
      <c r="BW56" s="641"/>
      <c r="BX56" s="641"/>
      <c r="BY56" s="641"/>
      <c r="BZ56" s="641"/>
      <c r="CA56" s="1864"/>
      <c r="CB56" s="1864"/>
      <c r="CC56" s="1864"/>
      <c r="CD56" s="884"/>
      <c r="CE56" s="884"/>
      <c r="CF56" s="884"/>
      <c r="CG56" s="192"/>
      <c r="CH56" s="192"/>
      <c r="CI56" s="898"/>
    </row>
    <row r="57" spans="1:87" s="195" customFormat="1" ht="30" customHeight="1" thickBot="1">
      <c r="A57" s="192"/>
      <c r="B57" s="896"/>
      <c r="C57" s="1625"/>
      <c r="D57" s="1624"/>
      <c r="E57" s="1624"/>
      <c r="F57" s="1857"/>
      <c r="G57" s="2972"/>
      <c r="H57" s="2973"/>
      <c r="I57" s="2974"/>
      <c r="J57" s="3001"/>
      <c r="K57" s="3001"/>
      <c r="L57" s="3001"/>
      <c r="M57" s="3001"/>
      <c r="N57" s="3001"/>
      <c r="O57" s="3001"/>
      <c r="P57" s="3001"/>
      <c r="Q57" s="1637" t="s">
        <v>1158</v>
      </c>
      <c r="R57" s="1625"/>
      <c r="S57" s="1625"/>
      <c r="T57" s="1625"/>
      <c r="U57" s="192"/>
      <c r="V57" s="192"/>
      <c r="W57" s="192"/>
      <c r="X57" s="192"/>
      <c r="Y57" s="192"/>
      <c r="Z57" s="192"/>
      <c r="AA57" s="192"/>
      <c r="AB57" s="192"/>
      <c r="AC57" s="192"/>
      <c r="AD57" s="192"/>
      <c r="AE57" s="192"/>
      <c r="AF57" s="192"/>
      <c r="AG57" s="192"/>
      <c r="AH57" s="192"/>
      <c r="AI57" s="192"/>
      <c r="AJ57" s="192"/>
      <c r="AK57" s="192"/>
      <c r="AL57" s="192"/>
      <c r="AM57" s="192"/>
      <c r="AN57" s="1641"/>
      <c r="AO57" s="1641"/>
      <c r="AP57" s="1625"/>
      <c r="AQ57" s="1641"/>
      <c r="AR57" s="1641"/>
      <c r="AS57" s="1641"/>
      <c r="AT57" s="1641"/>
      <c r="AU57" s="1641"/>
      <c r="AV57" s="1625"/>
      <c r="AW57" s="1625"/>
      <c r="AX57" s="1624"/>
      <c r="AY57" s="1625"/>
      <c r="AZ57" s="1625"/>
      <c r="BA57" s="1625"/>
      <c r="BB57" s="192"/>
      <c r="BC57" s="192"/>
      <c r="BD57" s="192"/>
      <c r="BE57" s="192"/>
      <c r="BF57" s="192"/>
      <c r="BG57" s="192"/>
      <c r="BH57" s="192"/>
      <c r="BI57" s="192"/>
      <c r="BJ57" s="192"/>
      <c r="BK57" s="192"/>
      <c r="BL57" s="192"/>
      <c r="BM57" s="192"/>
      <c r="BN57" s="208"/>
      <c r="BO57" s="192"/>
      <c r="BP57" s="192"/>
      <c r="BQ57" s="192"/>
      <c r="BR57" s="884"/>
      <c r="BS57" s="884"/>
      <c r="BT57" s="641"/>
      <c r="BU57" s="641"/>
      <c r="BV57" s="641"/>
      <c r="BW57" s="641"/>
      <c r="BX57" s="641"/>
      <c r="BY57" s="641"/>
      <c r="BZ57" s="641"/>
      <c r="CA57" s="1864"/>
      <c r="CB57" s="1864"/>
      <c r="CC57" s="1864"/>
      <c r="CD57" s="884"/>
      <c r="CE57" s="884"/>
      <c r="CF57" s="884"/>
      <c r="CG57" s="192"/>
      <c r="CH57" s="192"/>
      <c r="CI57" s="898"/>
    </row>
    <row r="58" spans="1:87" s="195" customFormat="1" ht="19.95" customHeight="1" thickBot="1">
      <c r="A58" s="192"/>
      <c r="B58" s="896"/>
      <c r="C58" s="1625"/>
      <c r="D58" s="1625"/>
      <c r="E58" s="1625"/>
      <c r="F58" s="1623"/>
      <c r="G58" s="1625"/>
      <c r="H58" s="1628"/>
      <c r="I58" s="1625"/>
      <c r="J58" s="1625"/>
      <c r="K58" s="1625"/>
      <c r="L58" s="1625"/>
      <c r="M58" s="1625"/>
      <c r="N58" s="1625"/>
      <c r="O58" s="1625"/>
      <c r="P58" s="1625"/>
      <c r="Q58" s="1625"/>
      <c r="R58" s="1625"/>
      <c r="S58" s="1625"/>
      <c r="T58" s="1625"/>
      <c r="U58" s="192"/>
      <c r="V58" s="192"/>
      <c r="W58" s="192"/>
      <c r="X58" s="192"/>
      <c r="Y58" s="192"/>
      <c r="Z58" s="192"/>
      <c r="AA58" s="192"/>
      <c r="AB58" s="192"/>
      <c r="AC58" s="192"/>
      <c r="AD58" s="192"/>
      <c r="AE58" s="192"/>
      <c r="AF58" s="192"/>
      <c r="AG58" s="192"/>
      <c r="AH58" s="192"/>
      <c r="AI58" s="192"/>
      <c r="AJ58" s="192"/>
      <c r="AK58" s="192"/>
      <c r="AL58" s="192"/>
      <c r="AM58" s="192"/>
      <c r="AN58" s="1641"/>
      <c r="AO58" s="1641"/>
      <c r="AP58" s="1641"/>
      <c r="AQ58" s="1641"/>
      <c r="AR58" s="1641"/>
      <c r="AS58" s="1641"/>
      <c r="AT58" s="1641"/>
      <c r="AU58" s="1641"/>
      <c r="AV58" s="1641"/>
      <c r="AW58" s="1625"/>
      <c r="AX58" s="1625"/>
      <c r="AY58" s="1625"/>
      <c r="AZ58" s="1625"/>
      <c r="BA58" s="318"/>
      <c r="BB58" s="192"/>
      <c r="BC58" s="192"/>
      <c r="BD58" s="192"/>
      <c r="BE58" s="192"/>
      <c r="BF58" s="192"/>
      <c r="BG58" s="192"/>
      <c r="BH58" s="192"/>
      <c r="BI58" s="192"/>
      <c r="BJ58" s="192"/>
      <c r="BK58" s="192"/>
      <c r="BL58" s="192"/>
      <c r="BM58" s="192"/>
      <c r="BN58" s="192"/>
      <c r="BO58" s="192"/>
      <c r="BP58" s="192"/>
      <c r="BQ58" s="192"/>
      <c r="BR58" s="884"/>
      <c r="BS58" s="884"/>
      <c r="BT58" s="884"/>
      <c r="BU58" s="884"/>
      <c r="BV58" s="884"/>
      <c r="BW58" s="884"/>
      <c r="BX58" s="884"/>
      <c r="BY58" s="884"/>
      <c r="BZ58" s="884"/>
      <c r="CA58" s="1641"/>
      <c r="CB58" s="1860"/>
      <c r="CC58" s="1641"/>
      <c r="CD58" s="884"/>
      <c r="CE58" s="884"/>
      <c r="CF58" s="884"/>
      <c r="CG58" s="192"/>
      <c r="CH58" s="192"/>
      <c r="CI58" s="898"/>
    </row>
    <row r="59" spans="1:87" s="195" customFormat="1" ht="30" customHeight="1">
      <c r="A59" s="192"/>
      <c r="B59" s="896"/>
      <c r="C59" s="1625"/>
      <c r="D59" s="1624"/>
      <c r="E59" s="1624"/>
      <c r="F59" s="1857"/>
      <c r="G59" s="2969"/>
      <c r="H59" s="2970"/>
      <c r="I59" s="2971"/>
      <c r="J59" s="3001">
        <v>49225</v>
      </c>
      <c r="K59" s="3001"/>
      <c r="L59" s="3001"/>
      <c r="M59" s="3001"/>
      <c r="N59" s="3001"/>
      <c r="O59" s="3001"/>
      <c r="P59" s="3001"/>
      <c r="Q59" s="1624" t="s">
        <v>1159</v>
      </c>
      <c r="R59" s="1625"/>
      <c r="S59" s="1625"/>
      <c r="T59" s="1625"/>
      <c r="U59" s="1631"/>
      <c r="V59" s="1631"/>
      <c r="W59" s="1631"/>
      <c r="X59" s="1631"/>
      <c r="Y59" s="1631"/>
      <c r="Z59" s="1631"/>
      <c r="AA59" s="192"/>
      <c r="AB59" s="192"/>
      <c r="AC59" s="192"/>
      <c r="AD59" s="192"/>
      <c r="AE59" s="192"/>
      <c r="AF59" s="192"/>
      <c r="AG59" s="192"/>
      <c r="AH59" s="192"/>
      <c r="AI59" s="192"/>
      <c r="AJ59" s="192"/>
      <c r="AK59" s="192"/>
      <c r="AL59" s="192"/>
      <c r="AM59" s="192"/>
      <c r="AN59" s="1641"/>
      <c r="AO59" s="1641"/>
      <c r="AP59" s="1641"/>
      <c r="AQ59" s="1641"/>
      <c r="AR59" s="1641"/>
      <c r="AS59" s="1641"/>
      <c r="AT59" s="1641"/>
      <c r="AU59" s="1641"/>
      <c r="AV59" s="1641"/>
      <c r="AW59" s="1625"/>
      <c r="AX59" s="1624"/>
      <c r="AY59" s="318"/>
      <c r="AZ59" s="1625"/>
      <c r="BA59" s="318"/>
      <c r="BB59" s="192"/>
      <c r="BC59" s="192"/>
      <c r="BD59" s="209"/>
      <c r="BE59" s="209"/>
      <c r="BF59" s="209"/>
      <c r="BG59" s="192"/>
      <c r="BH59" s="192"/>
      <c r="BI59" s="192"/>
      <c r="BJ59" s="192"/>
      <c r="BK59" s="192"/>
      <c r="BL59" s="192"/>
      <c r="BM59" s="192"/>
      <c r="BN59" s="192"/>
      <c r="BO59" s="192"/>
      <c r="BP59" s="192"/>
      <c r="BQ59" s="192"/>
      <c r="BR59" s="884"/>
      <c r="BS59" s="884"/>
      <c r="BT59" s="641"/>
      <c r="BU59" s="641"/>
      <c r="BV59" s="641"/>
      <c r="BW59" s="641"/>
      <c r="BX59" s="641"/>
      <c r="BY59" s="641"/>
      <c r="BZ59" s="641"/>
      <c r="CA59" s="1864"/>
      <c r="CB59" s="1864"/>
      <c r="CC59" s="1864"/>
      <c r="CD59" s="884"/>
      <c r="CE59" s="884"/>
      <c r="CF59" s="884"/>
      <c r="CG59" s="192"/>
      <c r="CH59" s="192"/>
      <c r="CI59" s="898"/>
    </row>
    <row r="60" spans="1:87" s="195" customFormat="1" ht="30" customHeight="1" thickBot="1">
      <c r="A60" s="192"/>
      <c r="B60" s="896"/>
      <c r="C60" s="1625"/>
      <c r="D60" s="1624"/>
      <c r="E60" s="1624"/>
      <c r="F60" s="1857"/>
      <c r="G60" s="2972"/>
      <c r="H60" s="2973"/>
      <c r="I60" s="2974"/>
      <c r="J60" s="3001"/>
      <c r="K60" s="3001"/>
      <c r="L60" s="3001"/>
      <c r="M60" s="3001"/>
      <c r="N60" s="3001"/>
      <c r="O60" s="3001"/>
      <c r="P60" s="3001"/>
      <c r="Q60" s="1637" t="s">
        <v>1160</v>
      </c>
      <c r="R60" s="1625"/>
      <c r="S60" s="1625"/>
      <c r="T60" s="1625"/>
      <c r="U60" s="1625"/>
      <c r="V60" s="1625"/>
      <c r="W60" s="1625"/>
      <c r="X60" s="1625"/>
      <c r="Y60" s="1625"/>
      <c r="Z60" s="1625"/>
      <c r="AA60" s="192"/>
      <c r="AB60" s="192"/>
      <c r="AC60" s="192"/>
      <c r="AD60" s="192"/>
      <c r="AE60" s="192"/>
      <c r="AF60" s="192"/>
      <c r="AG60" s="192"/>
      <c r="AH60" s="192"/>
      <c r="AI60" s="192"/>
      <c r="AJ60" s="192"/>
      <c r="AK60" s="192"/>
      <c r="AL60" s="192"/>
      <c r="AM60" s="192"/>
      <c r="AN60" s="1641"/>
      <c r="AO60" s="1641"/>
      <c r="AP60" s="1641"/>
      <c r="AQ60" s="1641"/>
      <c r="AR60" s="1641"/>
      <c r="AS60" s="1641"/>
      <c r="AT60" s="1641"/>
      <c r="AU60" s="1641"/>
      <c r="AV60" s="1641"/>
      <c r="AW60" s="1625"/>
      <c r="AX60" s="1624"/>
      <c r="AY60" s="1625"/>
      <c r="AZ60" s="1625"/>
      <c r="BA60" s="318"/>
      <c r="BB60" s="192"/>
      <c r="BC60" s="192"/>
      <c r="BD60" s="192"/>
      <c r="BE60" s="192"/>
      <c r="BF60" s="192"/>
      <c r="BG60" s="192"/>
      <c r="BH60" s="192"/>
      <c r="BI60" s="192"/>
      <c r="BJ60" s="192"/>
      <c r="BK60" s="192"/>
      <c r="BL60" s="192"/>
      <c r="BM60" s="192"/>
      <c r="BN60" s="192"/>
      <c r="BO60" s="192"/>
      <c r="BP60" s="192"/>
      <c r="BQ60" s="192"/>
      <c r="BR60" s="884"/>
      <c r="BS60" s="884"/>
      <c r="BT60" s="641"/>
      <c r="BU60" s="641"/>
      <c r="BV60" s="641"/>
      <c r="BW60" s="641"/>
      <c r="BX60" s="641"/>
      <c r="BY60" s="641"/>
      <c r="BZ60" s="641"/>
      <c r="CA60" s="1864"/>
      <c r="CB60" s="1864"/>
      <c r="CC60" s="1864"/>
      <c r="CD60" s="884"/>
      <c r="CE60" s="884"/>
      <c r="CF60" s="884"/>
      <c r="CG60" s="192"/>
      <c r="CH60" s="192"/>
      <c r="CI60" s="898"/>
    </row>
    <row r="61" spans="1:87" s="195" customFormat="1" ht="19.95" customHeight="1" thickBot="1">
      <c r="A61" s="192"/>
      <c r="B61" s="896"/>
      <c r="C61" s="1625"/>
      <c r="D61" s="1625"/>
      <c r="E61" s="1625"/>
      <c r="F61" s="1623"/>
      <c r="G61" s="1625"/>
      <c r="H61" s="1628"/>
      <c r="I61" s="1625"/>
      <c r="J61" s="1625"/>
      <c r="K61" s="1625"/>
      <c r="L61" s="1625"/>
      <c r="M61" s="1625"/>
      <c r="N61" s="1625"/>
      <c r="O61" s="1625"/>
      <c r="P61" s="1625"/>
      <c r="Q61" s="1625"/>
      <c r="R61" s="1625"/>
      <c r="S61" s="1625"/>
      <c r="T61" s="1625"/>
      <c r="U61" s="1625"/>
      <c r="V61" s="1625"/>
      <c r="W61" s="1625"/>
      <c r="X61" s="1625"/>
      <c r="Y61" s="1625"/>
      <c r="Z61" s="1625"/>
      <c r="AA61" s="192"/>
      <c r="AB61" s="192"/>
      <c r="AC61" s="192"/>
      <c r="AD61" s="192"/>
      <c r="AE61" s="192"/>
      <c r="AF61" s="192"/>
      <c r="AG61" s="192"/>
      <c r="AH61" s="192"/>
      <c r="AI61" s="192"/>
      <c r="AJ61" s="192"/>
      <c r="AK61" s="192"/>
      <c r="AL61" s="192"/>
      <c r="AM61" s="192"/>
      <c r="AN61" s="1641"/>
      <c r="AO61" s="1641"/>
      <c r="AP61" s="1641"/>
      <c r="AQ61" s="1641"/>
      <c r="AR61" s="1641"/>
      <c r="AS61" s="1641"/>
      <c r="AT61" s="1641"/>
      <c r="AU61" s="1641"/>
      <c r="AV61" s="1641"/>
      <c r="AW61" s="1625"/>
      <c r="AX61" s="1625"/>
      <c r="AY61" s="1625"/>
      <c r="AZ61" s="1625"/>
      <c r="BA61" s="1625"/>
      <c r="BB61" s="192"/>
      <c r="BC61" s="192"/>
      <c r="BD61" s="192"/>
      <c r="BE61" s="192"/>
      <c r="BF61" s="192"/>
      <c r="BG61" s="192"/>
      <c r="BH61" s="192"/>
      <c r="BI61" s="192"/>
      <c r="BJ61" s="192"/>
      <c r="BK61" s="192"/>
      <c r="BL61" s="192"/>
      <c r="BM61" s="192"/>
      <c r="BN61" s="192"/>
      <c r="BO61" s="192"/>
      <c r="BP61" s="192"/>
      <c r="BQ61" s="192"/>
      <c r="BR61" s="884"/>
      <c r="BS61" s="884"/>
      <c r="BT61" s="884"/>
      <c r="BU61" s="884"/>
      <c r="BV61" s="884"/>
      <c r="BW61" s="884"/>
      <c r="BX61" s="884"/>
      <c r="BY61" s="884"/>
      <c r="BZ61" s="884"/>
      <c r="CA61" s="1641"/>
      <c r="CB61" s="1860"/>
      <c r="CC61" s="1641"/>
      <c r="CD61" s="884"/>
      <c r="CE61" s="884"/>
      <c r="CF61" s="884"/>
      <c r="CG61" s="192"/>
      <c r="CH61" s="192"/>
      <c r="CI61" s="898"/>
    </row>
    <row r="62" spans="1:87" s="195" customFormat="1" ht="30" customHeight="1">
      <c r="A62" s="192"/>
      <c r="B62" s="896"/>
      <c r="C62" s="1625"/>
      <c r="D62" s="1624"/>
      <c r="E62" s="1624"/>
      <c r="F62" s="1857"/>
      <c r="G62" s="2969"/>
      <c r="H62" s="2970"/>
      <c r="I62" s="2971"/>
      <c r="J62" s="3001">
        <v>49229</v>
      </c>
      <c r="K62" s="3001"/>
      <c r="L62" s="3001"/>
      <c r="M62" s="3001"/>
      <c r="N62" s="3001"/>
      <c r="O62" s="3001"/>
      <c r="P62" s="3001"/>
      <c r="Q62" s="1624" t="s">
        <v>1161</v>
      </c>
      <c r="R62" s="1625"/>
      <c r="S62" s="1625"/>
      <c r="T62" s="1625"/>
      <c r="U62" s="1631"/>
      <c r="V62" s="1631"/>
      <c r="W62" s="1631"/>
      <c r="X62" s="1631"/>
      <c r="Y62" s="1631"/>
      <c r="Z62" s="1631"/>
      <c r="AA62" s="192"/>
      <c r="AB62" s="192"/>
      <c r="AC62" s="192"/>
      <c r="AD62" s="192"/>
      <c r="AE62" s="192"/>
      <c r="AF62" s="192"/>
      <c r="AG62" s="192"/>
      <c r="AH62" s="192"/>
      <c r="AI62" s="192"/>
      <c r="AJ62" s="192"/>
      <c r="AK62" s="192"/>
      <c r="AL62" s="192"/>
      <c r="AM62" s="192"/>
      <c r="AN62" s="1641"/>
      <c r="AO62" s="1641"/>
      <c r="AP62" s="1641"/>
      <c r="AQ62" s="1641"/>
      <c r="AR62" s="1641"/>
      <c r="AS62" s="1641"/>
      <c r="AT62" s="1641"/>
      <c r="AU62" s="1641"/>
      <c r="AV62" s="1641"/>
      <c r="AW62" s="319"/>
      <c r="AX62" s="1624"/>
      <c r="AY62" s="1625"/>
      <c r="AZ62" s="1625"/>
      <c r="BA62" s="318"/>
      <c r="BB62" s="192"/>
      <c r="BC62" s="192"/>
      <c r="BD62" s="192"/>
      <c r="BE62" s="192"/>
      <c r="BF62" s="192"/>
      <c r="BG62" s="192"/>
      <c r="BH62" s="192"/>
      <c r="BI62" s="192"/>
      <c r="BJ62" s="192"/>
      <c r="BK62" s="192"/>
      <c r="BL62" s="192"/>
      <c r="BM62" s="192"/>
      <c r="BN62" s="192"/>
      <c r="BO62" s="192"/>
      <c r="BP62" s="192"/>
      <c r="BQ62" s="192"/>
      <c r="BR62" s="884"/>
      <c r="BS62" s="884"/>
      <c r="BT62" s="641"/>
      <c r="BU62" s="641"/>
      <c r="BV62" s="641"/>
      <c r="BW62" s="641"/>
      <c r="BX62" s="641"/>
      <c r="BY62" s="641"/>
      <c r="BZ62" s="641"/>
      <c r="CA62" s="1864"/>
      <c r="CB62" s="1864"/>
      <c r="CC62" s="1864"/>
      <c r="CD62" s="884"/>
      <c r="CE62" s="884"/>
      <c r="CF62" s="884"/>
      <c r="CG62" s="192"/>
      <c r="CH62" s="192"/>
      <c r="CI62" s="898"/>
    </row>
    <row r="63" spans="1:87" s="195" customFormat="1" ht="30" customHeight="1" thickBot="1">
      <c r="A63" s="192"/>
      <c r="B63" s="896"/>
      <c r="C63" s="1625"/>
      <c r="D63" s="1624"/>
      <c r="E63" s="1624"/>
      <c r="F63" s="1857"/>
      <c r="G63" s="2972"/>
      <c r="H63" s="2973"/>
      <c r="I63" s="2974"/>
      <c r="J63" s="3001"/>
      <c r="K63" s="3001"/>
      <c r="L63" s="3001"/>
      <c r="M63" s="3001"/>
      <c r="N63" s="3001"/>
      <c r="O63" s="3001"/>
      <c r="P63" s="3001"/>
      <c r="Q63" s="1637" t="s">
        <v>1162</v>
      </c>
      <c r="R63" s="1625"/>
      <c r="S63" s="1625"/>
      <c r="T63" s="1625"/>
      <c r="U63" s="1625"/>
      <c r="V63" s="1625"/>
      <c r="W63" s="1625"/>
      <c r="X63" s="1625"/>
      <c r="Y63" s="1625"/>
      <c r="Z63" s="1625"/>
      <c r="AA63" s="192"/>
      <c r="AB63" s="192"/>
      <c r="AC63" s="192"/>
      <c r="AD63" s="192"/>
      <c r="AE63" s="192"/>
      <c r="AF63" s="192"/>
      <c r="AG63" s="192"/>
      <c r="AH63" s="192"/>
      <c r="AI63" s="192"/>
      <c r="AJ63" s="192"/>
      <c r="AK63" s="192"/>
      <c r="AL63" s="192"/>
      <c r="AM63" s="192"/>
      <c r="AN63" s="1641"/>
      <c r="AO63" s="1641"/>
      <c r="AP63" s="1641"/>
      <c r="AQ63" s="319"/>
      <c r="AR63" s="319"/>
      <c r="AS63" s="319"/>
      <c r="AT63" s="319"/>
      <c r="AU63" s="319"/>
      <c r="AV63" s="319"/>
      <c r="AW63" s="319"/>
      <c r="AX63" s="1624"/>
      <c r="AY63" s="1624"/>
      <c r="AZ63" s="1625"/>
      <c r="BA63" s="1625"/>
      <c r="BB63" s="192"/>
      <c r="BC63" s="192"/>
      <c r="BD63" s="192"/>
      <c r="BE63" s="192"/>
      <c r="BF63" s="192"/>
      <c r="BG63" s="192"/>
      <c r="BH63" s="192"/>
      <c r="BI63" s="192"/>
      <c r="BJ63" s="192"/>
      <c r="BK63" s="192"/>
      <c r="BL63" s="192"/>
      <c r="BM63" s="192"/>
      <c r="BN63" s="192"/>
      <c r="BO63" s="192"/>
      <c r="BP63" s="192"/>
      <c r="BQ63" s="192"/>
      <c r="BR63" s="884"/>
      <c r="BS63" s="884"/>
      <c r="BT63" s="641"/>
      <c r="BU63" s="641"/>
      <c r="BV63" s="641"/>
      <c r="BW63" s="641"/>
      <c r="BX63" s="641"/>
      <c r="BY63" s="641"/>
      <c r="BZ63" s="641"/>
      <c r="CA63" s="1864"/>
      <c r="CB63" s="1864"/>
      <c r="CC63" s="1864"/>
      <c r="CD63" s="884"/>
      <c r="CE63" s="884"/>
      <c r="CF63" s="884"/>
      <c r="CG63" s="192"/>
      <c r="CH63" s="192"/>
      <c r="CI63" s="898"/>
    </row>
    <row r="64" spans="1:87" s="195" customFormat="1" ht="19.95" customHeight="1" thickBot="1">
      <c r="A64" s="192"/>
      <c r="B64" s="896"/>
      <c r="C64" s="1625"/>
      <c r="D64" s="1625"/>
      <c r="E64" s="1625"/>
      <c r="F64" s="1623"/>
      <c r="G64" s="1625"/>
      <c r="H64" s="1628"/>
      <c r="I64" s="1625"/>
      <c r="J64" s="1625"/>
      <c r="K64" s="1631"/>
      <c r="L64" s="1631"/>
      <c r="M64" s="1631"/>
      <c r="N64" s="1631"/>
      <c r="O64" s="1631"/>
      <c r="P64" s="1631"/>
      <c r="Q64" s="1631"/>
      <c r="R64" s="1631"/>
      <c r="S64" s="1631"/>
      <c r="T64" s="1631"/>
      <c r="U64" s="1631"/>
      <c r="V64" s="1631"/>
      <c r="W64" s="1631"/>
      <c r="X64" s="1631"/>
      <c r="Y64" s="1631"/>
      <c r="Z64" s="1631"/>
      <c r="AA64" s="192"/>
      <c r="AB64" s="192"/>
      <c r="AC64" s="192"/>
      <c r="AD64" s="192"/>
      <c r="AE64" s="192"/>
      <c r="AF64" s="192"/>
      <c r="AG64" s="192"/>
      <c r="AH64" s="192"/>
      <c r="AI64" s="192"/>
      <c r="AJ64" s="192"/>
      <c r="AK64" s="192"/>
      <c r="AL64" s="192"/>
      <c r="AM64" s="192"/>
      <c r="AN64" s="1641"/>
      <c r="AO64" s="1641"/>
      <c r="AP64" s="1641"/>
      <c r="AQ64" s="319"/>
      <c r="AR64" s="319"/>
      <c r="AS64" s="319"/>
      <c r="AT64" s="319"/>
      <c r="AU64" s="319"/>
      <c r="AV64" s="319"/>
      <c r="AW64" s="319"/>
      <c r="AX64" s="1625"/>
      <c r="AY64" s="1625"/>
      <c r="AZ64" s="1625"/>
      <c r="BA64" s="318"/>
      <c r="BB64" s="192"/>
      <c r="BC64" s="192"/>
      <c r="BD64" s="192"/>
      <c r="BE64" s="192"/>
      <c r="BF64" s="192"/>
      <c r="BG64" s="192"/>
      <c r="BH64" s="192"/>
      <c r="BI64" s="192"/>
      <c r="BJ64" s="192"/>
      <c r="BK64" s="192"/>
      <c r="BL64" s="192"/>
      <c r="BM64" s="192"/>
      <c r="BN64" s="192"/>
      <c r="BO64" s="192"/>
      <c r="BP64" s="192"/>
      <c r="BQ64" s="192"/>
      <c r="BR64" s="884"/>
      <c r="BS64" s="884"/>
      <c r="BT64" s="884"/>
      <c r="BU64" s="884"/>
      <c r="BV64" s="884"/>
      <c r="BW64" s="884"/>
      <c r="BX64" s="884"/>
      <c r="BY64" s="884"/>
      <c r="BZ64" s="884"/>
      <c r="CA64" s="1641"/>
      <c r="CB64" s="1860"/>
      <c r="CC64" s="1641"/>
      <c r="CD64" s="884"/>
      <c r="CE64" s="884"/>
      <c r="CF64" s="884"/>
      <c r="CG64" s="192"/>
      <c r="CH64" s="192"/>
      <c r="CI64" s="898"/>
    </row>
    <row r="65" spans="2:87" s="1631" customFormat="1" ht="30" customHeight="1">
      <c r="B65" s="1633"/>
      <c r="C65" s="1625"/>
      <c r="D65" s="1624"/>
      <c r="E65" s="1624"/>
      <c r="F65" s="1857"/>
      <c r="G65" s="2969"/>
      <c r="H65" s="2970"/>
      <c r="I65" s="2971"/>
      <c r="J65" s="3001">
        <v>49300</v>
      </c>
      <c r="K65" s="3001"/>
      <c r="L65" s="3001"/>
      <c r="M65" s="3001"/>
      <c r="N65" s="3001"/>
      <c r="O65" s="3001"/>
      <c r="P65" s="3001"/>
      <c r="Q65" s="1624" t="s">
        <v>1163</v>
      </c>
      <c r="R65" s="1625"/>
      <c r="S65" s="1625"/>
      <c r="T65" s="1625"/>
      <c r="AN65" s="1641"/>
      <c r="AO65" s="1641"/>
      <c r="AP65" s="1641"/>
      <c r="AQ65" s="1641"/>
      <c r="AR65" s="1641"/>
      <c r="AS65" s="1641"/>
      <c r="AT65" s="1641"/>
      <c r="AU65" s="1641"/>
      <c r="AV65" s="1641"/>
      <c r="AW65" s="1625"/>
      <c r="AX65" s="1625"/>
      <c r="AY65" s="1625"/>
      <c r="AZ65" s="1625"/>
      <c r="BA65" s="318"/>
      <c r="CA65" s="1864"/>
      <c r="CB65" s="1864"/>
      <c r="CC65" s="1864"/>
      <c r="CF65" s="1626"/>
      <c r="CI65" s="1634"/>
    </row>
    <row r="66" spans="2:87" s="1631" customFormat="1" ht="30" customHeight="1" thickBot="1">
      <c r="B66" s="1633"/>
      <c r="C66" s="1625"/>
      <c r="D66" s="1624"/>
      <c r="E66" s="1624"/>
      <c r="F66" s="1857"/>
      <c r="G66" s="2972"/>
      <c r="H66" s="2973"/>
      <c r="I66" s="2974"/>
      <c r="J66" s="3001"/>
      <c r="K66" s="3001"/>
      <c r="L66" s="3001"/>
      <c r="M66" s="3001"/>
      <c r="N66" s="3001"/>
      <c r="O66" s="3001"/>
      <c r="P66" s="3001"/>
      <c r="Q66" s="1637" t="s">
        <v>1164</v>
      </c>
      <c r="R66" s="1625"/>
      <c r="S66" s="1625"/>
      <c r="T66" s="1625"/>
      <c r="U66" s="1625"/>
      <c r="V66" s="1625"/>
      <c r="W66" s="1625"/>
      <c r="X66" s="1625"/>
      <c r="Y66" s="1625"/>
      <c r="Z66" s="1625"/>
      <c r="AA66" s="1625"/>
      <c r="AB66" s="1625"/>
      <c r="AC66" s="1625"/>
      <c r="AD66" s="1625"/>
      <c r="AE66" s="1625"/>
      <c r="AF66" s="1625"/>
      <c r="AG66" s="1625"/>
      <c r="AH66" s="1625"/>
      <c r="AI66" s="1625"/>
      <c r="AJ66" s="1625"/>
      <c r="AK66" s="1625"/>
      <c r="AL66" s="1625"/>
      <c r="AM66" s="1625"/>
      <c r="AN66" s="1625"/>
      <c r="AO66" s="1625"/>
      <c r="AP66" s="1641"/>
      <c r="AQ66" s="1625"/>
      <c r="AR66" s="1625"/>
      <c r="AS66" s="1625"/>
      <c r="AT66" s="1625"/>
      <c r="AU66" s="1625"/>
      <c r="AV66" s="1625"/>
      <c r="AW66" s="1625"/>
      <c r="AX66" s="1625"/>
      <c r="AY66" s="1625"/>
      <c r="AZ66" s="1625"/>
      <c r="BA66" s="318"/>
      <c r="BB66" s="1629"/>
      <c r="BC66" s="662"/>
      <c r="CA66" s="1864"/>
      <c r="CB66" s="1864"/>
      <c r="CC66" s="1864"/>
      <c r="CI66" s="1634"/>
    </row>
    <row r="67" spans="2:87" s="1631" customFormat="1" ht="30" customHeight="1">
      <c r="B67" s="1633"/>
      <c r="C67" s="1625"/>
      <c r="D67" s="1625"/>
      <c r="E67" s="1625"/>
      <c r="F67" s="1623"/>
      <c r="G67" s="1625"/>
      <c r="H67" s="1628"/>
      <c r="I67" s="1625"/>
      <c r="J67" s="1625"/>
      <c r="AA67" s="1625"/>
      <c r="AB67" s="1625"/>
      <c r="AC67" s="1625"/>
      <c r="AD67" s="1625"/>
      <c r="AE67" s="1625"/>
      <c r="AF67" s="1625"/>
      <c r="AG67" s="1625"/>
      <c r="AH67" s="1625"/>
      <c r="AI67" s="1625"/>
      <c r="AJ67" s="1625"/>
      <c r="AK67" s="1625"/>
      <c r="AL67" s="1625"/>
      <c r="AM67" s="1625"/>
      <c r="AN67" s="1625"/>
      <c r="AO67" s="1625"/>
      <c r="AP67" s="1625"/>
      <c r="AQ67" s="1625"/>
      <c r="AR67" s="1632"/>
      <c r="AS67" s="1625"/>
      <c r="AT67" s="1625"/>
      <c r="AU67" s="1625"/>
      <c r="AV67" s="1625"/>
      <c r="AW67" s="1625"/>
      <c r="AX67" s="1625"/>
      <c r="AY67" s="1625"/>
      <c r="AZ67" s="1625"/>
      <c r="BA67" s="318"/>
      <c r="BB67" s="1629"/>
      <c r="BC67" s="662"/>
      <c r="BV67" s="884"/>
      <c r="BW67" s="884"/>
      <c r="BX67" s="884"/>
      <c r="BY67" s="884"/>
      <c r="BZ67" s="884"/>
      <c r="CA67" s="1641"/>
      <c r="CB67" s="1860"/>
      <c r="CC67" s="1641"/>
      <c r="CI67" s="1634"/>
    </row>
    <row r="68" spans="2:87" s="1631" customFormat="1" ht="30" customHeight="1">
      <c r="B68" s="1633"/>
      <c r="C68" s="1625"/>
      <c r="D68" s="1625"/>
      <c r="E68" s="1625"/>
      <c r="F68" s="1623"/>
      <c r="G68" s="1625"/>
      <c r="H68" s="1628"/>
      <c r="I68" s="1625"/>
      <c r="J68" s="1625"/>
      <c r="AA68" s="1625"/>
      <c r="AB68" s="1625"/>
      <c r="AC68" s="1625"/>
      <c r="AD68" s="1625"/>
      <c r="AE68" s="1625"/>
      <c r="AF68" s="1625"/>
      <c r="AG68" s="1625"/>
      <c r="AH68" s="1625"/>
      <c r="AI68" s="1625"/>
      <c r="AJ68" s="1625"/>
      <c r="AK68" s="1625"/>
      <c r="AL68" s="1625"/>
      <c r="AM68" s="1625"/>
      <c r="AN68" s="1625"/>
      <c r="AO68" s="1625"/>
      <c r="AP68" s="1625"/>
      <c r="AQ68" s="1625"/>
      <c r="AR68" s="1632"/>
      <c r="AS68" s="1625"/>
      <c r="AT68" s="1625"/>
      <c r="AU68" s="1625"/>
      <c r="AV68" s="1625"/>
      <c r="AW68" s="1625"/>
      <c r="AX68" s="1625"/>
      <c r="AY68" s="1625"/>
      <c r="AZ68" s="1625"/>
      <c r="BA68" s="318"/>
      <c r="BB68" s="1629"/>
      <c r="BC68" s="662"/>
      <c r="BV68" s="884"/>
      <c r="BW68" s="884"/>
      <c r="BX68" s="884"/>
      <c r="BY68" s="884"/>
      <c r="BZ68" s="884"/>
      <c r="CA68" s="1641"/>
      <c r="CB68" s="1860"/>
      <c r="CC68" s="1641"/>
      <c r="CI68" s="1634"/>
    </row>
    <row r="69" spans="2:87" s="1631" customFormat="1" ht="30" customHeight="1" thickBot="1">
      <c r="B69" s="1633"/>
      <c r="C69" s="1625"/>
      <c r="D69" s="1625"/>
      <c r="E69" s="1625"/>
      <c r="F69" s="1623"/>
      <c r="G69" s="1625"/>
      <c r="H69" s="1628"/>
      <c r="I69" s="1625"/>
      <c r="J69" s="1625"/>
      <c r="AA69" s="1625"/>
      <c r="AB69" s="1625"/>
      <c r="AC69" s="1625"/>
      <c r="AD69" s="1625"/>
      <c r="AE69" s="1625"/>
      <c r="AF69" s="1625"/>
      <c r="AG69" s="1625"/>
      <c r="AH69" s="1625"/>
      <c r="AI69" s="1625"/>
      <c r="AJ69" s="1625"/>
      <c r="AK69" s="1625"/>
      <c r="AL69" s="1625"/>
      <c r="AM69" s="1625"/>
      <c r="AN69" s="1625"/>
      <c r="AO69" s="1625"/>
      <c r="AP69" s="1625"/>
      <c r="AQ69" s="1625"/>
      <c r="AR69" s="1632"/>
      <c r="AS69" s="1625"/>
      <c r="AT69" s="1625"/>
      <c r="AU69" s="1625"/>
      <c r="AV69" s="1625"/>
      <c r="AW69" s="1625"/>
      <c r="AX69" s="1625"/>
      <c r="AY69" s="1625"/>
      <c r="AZ69" s="1625"/>
      <c r="BA69" s="318"/>
      <c r="BB69" s="1629"/>
      <c r="BC69" s="662"/>
      <c r="BV69" s="884"/>
      <c r="BW69" s="884"/>
      <c r="BX69" s="884"/>
      <c r="BY69" s="884"/>
      <c r="BZ69" s="884"/>
      <c r="CA69" s="1641"/>
      <c r="CB69" s="1860"/>
      <c r="CC69" s="1641"/>
      <c r="CI69" s="1634"/>
    </row>
    <row r="70" spans="2:87" s="1631" customFormat="1" ht="30" customHeight="1">
      <c r="B70" s="1633"/>
      <c r="C70" s="1625"/>
      <c r="D70" s="1624"/>
      <c r="E70" s="1624"/>
      <c r="F70" s="1857"/>
      <c r="G70" s="2969"/>
      <c r="H70" s="2970"/>
      <c r="I70" s="2971"/>
      <c r="J70" s="3001">
        <v>51101</v>
      </c>
      <c r="K70" s="3001"/>
      <c r="L70" s="3001"/>
      <c r="M70" s="3001"/>
      <c r="N70" s="3001"/>
      <c r="O70" s="3001"/>
      <c r="P70" s="3001"/>
      <c r="Q70" s="1624" t="s">
        <v>1165</v>
      </c>
      <c r="AN70" s="1641"/>
      <c r="AO70" s="1641"/>
      <c r="AP70" s="1625"/>
      <c r="AQ70" s="1641"/>
      <c r="AR70" s="1641"/>
      <c r="AS70" s="1641"/>
      <c r="AT70" s="1641"/>
      <c r="AU70" s="1641"/>
      <c r="AV70" s="1641"/>
      <c r="AW70" s="1625"/>
      <c r="AX70" s="1625"/>
      <c r="AY70" s="1625"/>
      <c r="AZ70" s="1625"/>
      <c r="BA70" s="318"/>
      <c r="CA70" s="1864"/>
      <c r="CB70" s="1864"/>
      <c r="CC70" s="1864"/>
      <c r="CI70" s="1634"/>
    </row>
    <row r="71" spans="2:87" s="1631" customFormat="1" ht="30" customHeight="1" thickBot="1">
      <c r="B71" s="1633"/>
      <c r="C71" s="1625"/>
      <c r="D71" s="1624"/>
      <c r="E71" s="1624"/>
      <c r="F71" s="1857"/>
      <c r="G71" s="2972"/>
      <c r="H71" s="2973"/>
      <c r="I71" s="2974"/>
      <c r="J71" s="3001"/>
      <c r="K71" s="3001"/>
      <c r="L71" s="3001"/>
      <c r="M71" s="3001"/>
      <c r="N71" s="3001"/>
      <c r="O71" s="3001"/>
      <c r="P71" s="3001"/>
      <c r="Q71" s="1637" t="s">
        <v>1166</v>
      </c>
      <c r="AA71" s="1625"/>
      <c r="AB71" s="1625"/>
      <c r="AC71" s="1625"/>
      <c r="AD71" s="1625"/>
      <c r="AE71" s="1625"/>
      <c r="AF71" s="1625"/>
      <c r="AG71" s="1625"/>
      <c r="AH71" s="1625"/>
      <c r="AI71" s="1625"/>
      <c r="AJ71" s="1625"/>
      <c r="AK71" s="1625"/>
      <c r="AL71" s="1625"/>
      <c r="AM71" s="1625"/>
      <c r="AN71" s="1625"/>
      <c r="AO71" s="1625"/>
      <c r="AP71" s="1641"/>
      <c r="AQ71" s="1625"/>
      <c r="AR71" s="1625"/>
      <c r="AS71" s="1625"/>
      <c r="AT71" s="1625"/>
      <c r="AU71" s="1625"/>
      <c r="AV71" s="1625"/>
      <c r="AW71" s="1625"/>
      <c r="AX71" s="1625"/>
      <c r="AY71" s="1625"/>
      <c r="AZ71" s="1625"/>
      <c r="BA71" s="318"/>
      <c r="BB71" s="1629"/>
      <c r="BC71" s="320"/>
      <c r="CA71" s="1864"/>
      <c r="CB71" s="1864"/>
      <c r="CC71" s="1864"/>
      <c r="CI71" s="1634"/>
    </row>
    <row r="72" spans="2:87" s="1631" customFormat="1" ht="19.95" customHeight="1" thickBot="1">
      <c r="B72" s="1633"/>
      <c r="C72" s="1630"/>
      <c r="AP72" s="1625"/>
      <c r="BV72" s="884"/>
      <c r="BW72" s="884"/>
      <c r="BX72" s="884"/>
      <c r="BY72" s="884"/>
      <c r="BZ72" s="884"/>
      <c r="CI72" s="1634"/>
    </row>
    <row r="73" spans="2:87" s="1631" customFormat="1" ht="30" customHeight="1">
      <c r="B73" s="1633"/>
      <c r="C73" s="1625"/>
      <c r="D73" s="1624"/>
      <c r="E73" s="1624"/>
      <c r="F73" s="1857"/>
      <c r="G73" s="2969"/>
      <c r="H73" s="2970"/>
      <c r="I73" s="2971"/>
      <c r="J73" s="3001">
        <v>51102</v>
      </c>
      <c r="K73" s="3001"/>
      <c r="L73" s="3001"/>
      <c r="M73" s="3001"/>
      <c r="N73" s="3001"/>
      <c r="O73" s="3001"/>
      <c r="P73" s="3001"/>
      <c r="Q73" s="1624" t="s">
        <v>1167</v>
      </c>
      <c r="R73" s="1625"/>
      <c r="S73" s="1625"/>
      <c r="T73" s="1625"/>
      <c r="CA73" s="1864"/>
      <c r="CB73" s="1864"/>
      <c r="CC73" s="1864"/>
      <c r="CI73" s="1634"/>
    </row>
    <row r="74" spans="2:87" s="1631" customFormat="1" ht="30" customHeight="1" thickBot="1">
      <c r="B74" s="1633"/>
      <c r="D74" s="1624"/>
      <c r="E74" s="1624"/>
      <c r="F74" s="1857"/>
      <c r="G74" s="2972"/>
      <c r="H74" s="2973"/>
      <c r="I74" s="2974"/>
      <c r="J74" s="3001"/>
      <c r="K74" s="3001"/>
      <c r="L74" s="3001"/>
      <c r="M74" s="3001"/>
      <c r="N74" s="3001"/>
      <c r="O74" s="3001"/>
      <c r="P74" s="3001"/>
      <c r="Q74" s="1637" t="s">
        <v>1168</v>
      </c>
      <c r="R74" s="1625"/>
      <c r="S74" s="1625"/>
      <c r="T74" s="1625"/>
      <c r="U74" s="1625"/>
      <c r="V74" s="1625"/>
      <c r="W74" s="1625"/>
      <c r="X74" s="1625"/>
      <c r="Y74" s="1625"/>
      <c r="Z74" s="1625"/>
      <c r="AA74" s="1625"/>
      <c r="AB74" s="1625"/>
      <c r="AC74" s="1625"/>
      <c r="AD74" s="1625"/>
      <c r="AE74" s="1625"/>
      <c r="AF74" s="1625"/>
      <c r="AG74" s="1625"/>
      <c r="AH74" s="1625"/>
      <c r="AI74" s="1625"/>
      <c r="AJ74" s="1625"/>
      <c r="AK74" s="1625"/>
      <c r="AL74" s="1625"/>
      <c r="CA74" s="1864"/>
      <c r="CB74" s="1864"/>
      <c r="CC74" s="1864"/>
      <c r="CI74" s="1634"/>
    </row>
    <row r="75" spans="2:87" s="1631" customFormat="1" ht="19.95" customHeight="1" thickBot="1">
      <c r="B75" s="1633"/>
      <c r="BV75" s="884"/>
      <c r="BW75" s="884"/>
      <c r="BX75" s="884"/>
      <c r="BY75" s="884"/>
      <c r="BZ75" s="884"/>
      <c r="CI75" s="1634"/>
    </row>
    <row r="76" spans="2:87" s="1631" customFormat="1" ht="30" customHeight="1">
      <c r="B76" s="1633"/>
      <c r="D76" s="1624"/>
      <c r="E76" s="1624"/>
      <c r="F76" s="1857"/>
      <c r="G76" s="2969"/>
      <c r="H76" s="2970"/>
      <c r="I76" s="2971"/>
      <c r="J76" s="3001">
        <v>51103</v>
      </c>
      <c r="K76" s="3001"/>
      <c r="L76" s="3001"/>
      <c r="M76" s="3001"/>
      <c r="N76" s="3001"/>
      <c r="O76" s="3001"/>
      <c r="P76" s="3001"/>
      <c r="Q76" s="1624" t="s">
        <v>1169</v>
      </c>
      <c r="R76" s="1625"/>
      <c r="S76" s="1625"/>
      <c r="T76" s="1625"/>
      <c r="CA76" s="1864"/>
      <c r="CB76" s="1864"/>
      <c r="CC76" s="1864"/>
      <c r="CI76" s="1634"/>
    </row>
    <row r="77" spans="2:87" s="1631" customFormat="1" ht="30" customHeight="1" thickBot="1">
      <c r="B77" s="1633"/>
      <c r="D77" s="1624"/>
      <c r="E77" s="1624"/>
      <c r="F77" s="1857"/>
      <c r="G77" s="2972"/>
      <c r="H77" s="2973"/>
      <c r="I77" s="2974"/>
      <c r="J77" s="3001"/>
      <c r="K77" s="3001"/>
      <c r="L77" s="3001"/>
      <c r="M77" s="3001"/>
      <c r="N77" s="3001"/>
      <c r="O77" s="3001"/>
      <c r="P77" s="3001"/>
      <c r="Q77" s="1637" t="s">
        <v>1170</v>
      </c>
      <c r="R77" s="1625"/>
      <c r="S77" s="1625"/>
      <c r="T77" s="1625"/>
      <c r="U77" s="1625"/>
      <c r="V77" s="1625"/>
      <c r="W77" s="1625"/>
      <c r="X77" s="1625"/>
      <c r="Y77" s="1625"/>
      <c r="Z77" s="1625"/>
      <c r="AA77" s="1625"/>
      <c r="AB77" s="1625"/>
      <c r="AC77" s="1625"/>
      <c r="AD77" s="1625"/>
      <c r="AE77" s="1625"/>
      <c r="AF77" s="1625"/>
      <c r="AG77" s="1625"/>
      <c r="AH77" s="1625"/>
      <c r="AI77" s="1625"/>
      <c r="AJ77" s="1625"/>
      <c r="AK77" s="1625"/>
      <c r="AL77" s="1625"/>
      <c r="CA77" s="1864"/>
      <c r="CB77" s="1864"/>
      <c r="CC77" s="1864"/>
      <c r="CI77" s="1634"/>
    </row>
    <row r="78" spans="2:87" s="1631" customFormat="1" ht="19.95" customHeight="1" thickBot="1">
      <c r="B78" s="1633"/>
      <c r="BV78" s="884"/>
      <c r="BW78" s="884"/>
      <c r="BX78" s="884"/>
      <c r="BY78" s="884"/>
      <c r="BZ78" s="884"/>
      <c r="CI78" s="1634"/>
    </row>
    <row r="79" spans="2:87" s="1631" customFormat="1" ht="30" customHeight="1">
      <c r="B79" s="1633"/>
      <c r="D79" s="1624"/>
      <c r="E79" s="1624"/>
      <c r="F79" s="1857"/>
      <c r="G79" s="2969"/>
      <c r="H79" s="2970"/>
      <c r="I79" s="2971"/>
      <c r="J79" s="3001">
        <v>51201</v>
      </c>
      <c r="K79" s="3001"/>
      <c r="L79" s="3001"/>
      <c r="M79" s="3001"/>
      <c r="N79" s="3001"/>
      <c r="O79" s="3001"/>
      <c r="P79" s="3001"/>
      <c r="Q79" s="1624" t="s">
        <v>1171</v>
      </c>
      <c r="R79" s="1625"/>
      <c r="S79" s="1625"/>
      <c r="T79" s="1625"/>
      <c r="CA79" s="1864"/>
      <c r="CB79" s="1864"/>
      <c r="CC79" s="1864"/>
      <c r="CI79" s="1634"/>
    </row>
    <row r="80" spans="2:87" s="1631" customFormat="1" ht="30" customHeight="1" thickBot="1">
      <c r="B80" s="1633"/>
      <c r="D80" s="1624"/>
      <c r="E80" s="1624"/>
      <c r="F80" s="1857"/>
      <c r="G80" s="2972"/>
      <c r="H80" s="2973"/>
      <c r="I80" s="2974"/>
      <c r="J80" s="3001"/>
      <c r="K80" s="3001"/>
      <c r="L80" s="3001"/>
      <c r="M80" s="3001"/>
      <c r="N80" s="3001"/>
      <c r="O80" s="3001"/>
      <c r="P80" s="3001"/>
      <c r="Q80" s="1637" t="s">
        <v>1172</v>
      </c>
      <c r="R80" s="1625"/>
      <c r="S80" s="1625"/>
      <c r="T80" s="1625"/>
      <c r="U80" s="1625"/>
      <c r="V80" s="1625"/>
      <c r="W80" s="1625"/>
      <c r="X80" s="1625"/>
      <c r="Y80" s="1625"/>
      <c r="Z80" s="1625"/>
      <c r="AA80" s="1625"/>
      <c r="AB80" s="1625"/>
      <c r="AC80" s="1625"/>
      <c r="AD80" s="1625"/>
      <c r="AE80" s="1625"/>
      <c r="AF80" s="1625"/>
      <c r="AG80" s="1625"/>
      <c r="AH80" s="1625"/>
      <c r="AI80" s="1625"/>
      <c r="AJ80" s="1625"/>
      <c r="AK80" s="1625"/>
      <c r="AL80" s="1625"/>
      <c r="CA80" s="1864"/>
      <c r="CB80" s="1864"/>
      <c r="CC80" s="1864"/>
      <c r="CI80" s="1634"/>
    </row>
    <row r="81" spans="1:88" s="1631" customFormat="1" ht="19.95" customHeight="1" thickBot="1">
      <c r="B81" s="1633"/>
      <c r="BV81" s="884"/>
      <c r="BW81" s="884"/>
      <c r="BX81" s="884"/>
      <c r="BY81" s="884"/>
      <c r="BZ81" s="884"/>
      <c r="CI81" s="1634"/>
    </row>
    <row r="82" spans="1:88" s="1631" customFormat="1" ht="30" customHeight="1">
      <c r="B82" s="1633"/>
      <c r="D82" s="1624"/>
      <c r="E82" s="1624"/>
      <c r="F82" s="1857"/>
      <c r="G82" s="2969"/>
      <c r="H82" s="2970"/>
      <c r="I82" s="2971"/>
      <c r="J82" s="3001">
        <v>51202</v>
      </c>
      <c r="K82" s="3001"/>
      <c r="L82" s="3001"/>
      <c r="M82" s="3001"/>
      <c r="N82" s="3001"/>
      <c r="O82" s="3001"/>
      <c r="P82" s="3001"/>
      <c r="Q82" s="1624" t="s">
        <v>1173</v>
      </c>
      <c r="R82" s="1625"/>
      <c r="S82" s="1625"/>
      <c r="T82" s="1625"/>
      <c r="AV82" s="2"/>
      <c r="CA82" s="1864"/>
      <c r="CB82" s="1864"/>
      <c r="CC82" s="1864"/>
      <c r="CI82" s="1634"/>
    </row>
    <row r="83" spans="1:88" s="1631" customFormat="1" ht="30" customHeight="1" thickBot="1">
      <c r="B83" s="1633"/>
      <c r="D83" s="1624"/>
      <c r="E83" s="1624"/>
      <c r="F83" s="1857"/>
      <c r="G83" s="2972"/>
      <c r="H83" s="2973"/>
      <c r="I83" s="2974"/>
      <c r="J83" s="3001"/>
      <c r="K83" s="3001"/>
      <c r="L83" s="3001"/>
      <c r="M83" s="3001"/>
      <c r="N83" s="3001"/>
      <c r="O83" s="3001"/>
      <c r="P83" s="3001"/>
      <c r="Q83" s="1637" t="s">
        <v>1174</v>
      </c>
      <c r="R83" s="1625"/>
      <c r="S83" s="1625"/>
      <c r="T83" s="1625"/>
      <c r="U83" s="1625"/>
      <c r="V83" s="1625"/>
      <c r="W83" s="1625"/>
      <c r="X83" s="1625"/>
      <c r="Y83" s="1625"/>
      <c r="Z83" s="1625"/>
      <c r="AA83" s="1625"/>
      <c r="AB83" s="1625"/>
      <c r="AC83" s="1625"/>
      <c r="AD83" s="1625"/>
      <c r="AE83" s="1625"/>
      <c r="AF83" s="1625"/>
      <c r="AG83" s="1625"/>
      <c r="AH83" s="1625"/>
      <c r="AI83" s="1625"/>
      <c r="AJ83" s="1625"/>
      <c r="AK83" s="1625"/>
      <c r="AL83" s="1625"/>
      <c r="CA83" s="1864"/>
      <c r="CB83" s="1864"/>
      <c r="CC83" s="1864"/>
      <c r="CI83" s="1634"/>
    </row>
    <row r="84" spans="1:88" s="1631" customFormat="1" ht="19.95" customHeight="1" thickBot="1">
      <c r="B84" s="1633"/>
      <c r="BV84" s="884"/>
      <c r="BW84" s="884"/>
      <c r="BX84" s="884"/>
      <c r="BY84" s="884"/>
      <c r="BZ84" s="884"/>
      <c r="CI84" s="1634"/>
    </row>
    <row r="85" spans="1:88" s="1631" customFormat="1" ht="30" customHeight="1">
      <c r="B85" s="1633"/>
      <c r="C85" s="1849"/>
      <c r="D85" s="1624"/>
      <c r="E85" s="1624"/>
      <c r="F85" s="1857"/>
      <c r="G85" s="2969"/>
      <c r="H85" s="2970"/>
      <c r="I85" s="2971"/>
      <c r="J85" s="3001">
        <v>51203</v>
      </c>
      <c r="K85" s="3001"/>
      <c r="L85" s="3001"/>
      <c r="M85" s="3001"/>
      <c r="N85" s="3001"/>
      <c r="O85" s="3001"/>
      <c r="P85" s="3001"/>
      <c r="Q85" s="1624" t="s">
        <v>1175</v>
      </c>
      <c r="CA85" s="1864"/>
      <c r="CB85" s="1864"/>
      <c r="CC85" s="1864"/>
      <c r="CI85" s="1634"/>
    </row>
    <row r="86" spans="1:88" s="1631" customFormat="1" ht="30" customHeight="1" thickBot="1">
      <c r="B86" s="1633"/>
      <c r="D86" s="1624"/>
      <c r="E86" s="1624"/>
      <c r="F86" s="1857"/>
      <c r="G86" s="2972"/>
      <c r="H86" s="2973"/>
      <c r="I86" s="2974"/>
      <c r="J86" s="3001"/>
      <c r="K86" s="3001"/>
      <c r="L86" s="3001"/>
      <c r="M86" s="3001"/>
      <c r="N86" s="3001"/>
      <c r="O86" s="3001"/>
      <c r="P86" s="3001"/>
      <c r="Q86" s="1637" t="s">
        <v>1176</v>
      </c>
      <c r="CA86" s="1864"/>
      <c r="CB86" s="1864"/>
      <c r="CC86" s="1864"/>
      <c r="CI86" s="1634"/>
    </row>
    <row r="87" spans="1:88" s="1631" customFormat="1" ht="30" customHeight="1" thickBot="1">
      <c r="B87" s="2668"/>
      <c r="C87" s="2669"/>
      <c r="D87" s="2669"/>
      <c r="E87" s="2669"/>
      <c r="F87" s="2669"/>
      <c r="G87" s="2669"/>
      <c r="H87" s="2669"/>
      <c r="I87" s="2669"/>
      <c r="J87" s="2669"/>
      <c r="K87" s="2669"/>
      <c r="L87" s="2669"/>
      <c r="M87" s="2669"/>
      <c r="N87" s="2669"/>
      <c r="O87" s="2669"/>
      <c r="P87" s="2669"/>
      <c r="Q87" s="2669"/>
      <c r="R87" s="2669"/>
      <c r="S87" s="2669"/>
      <c r="T87" s="2669"/>
      <c r="U87" s="2669"/>
      <c r="V87" s="2669"/>
      <c r="W87" s="2669"/>
      <c r="X87" s="2669"/>
      <c r="Y87" s="2669"/>
      <c r="Z87" s="2669"/>
      <c r="AA87" s="2669"/>
      <c r="AB87" s="2669"/>
      <c r="AC87" s="2669"/>
      <c r="AD87" s="2669"/>
      <c r="AE87" s="2669"/>
      <c r="AF87" s="2669"/>
      <c r="AG87" s="2669"/>
      <c r="AH87" s="2669"/>
      <c r="AI87" s="2669"/>
      <c r="AJ87" s="2669"/>
      <c r="AK87" s="2669"/>
      <c r="AL87" s="2669"/>
      <c r="AM87" s="2669"/>
      <c r="AN87" s="2669"/>
      <c r="AO87" s="2669"/>
      <c r="AP87" s="2669"/>
      <c r="AQ87" s="2669"/>
      <c r="AR87" s="2669"/>
      <c r="AS87" s="2669"/>
      <c r="AT87" s="2669"/>
      <c r="AU87" s="2669"/>
      <c r="AV87" s="2669"/>
      <c r="AW87" s="2669"/>
      <c r="AX87" s="2669"/>
      <c r="AY87" s="2669"/>
      <c r="AZ87" s="2669"/>
      <c r="BA87" s="2669"/>
      <c r="BB87" s="2669"/>
      <c r="BC87" s="2669"/>
      <c r="BD87" s="2669"/>
      <c r="BE87" s="2669"/>
      <c r="BF87" s="2669"/>
      <c r="BG87" s="2669"/>
      <c r="BH87" s="2669"/>
      <c r="BI87" s="2669"/>
      <c r="BJ87" s="2669"/>
      <c r="BK87" s="2669"/>
      <c r="BL87" s="2669"/>
      <c r="BM87" s="2669"/>
      <c r="BN87" s="2669"/>
      <c r="BO87" s="2669"/>
      <c r="BP87" s="2669"/>
      <c r="BQ87" s="2669"/>
      <c r="BR87" s="2669"/>
      <c r="BS87" s="2669"/>
      <c r="BT87" s="2669"/>
      <c r="BU87" s="2669"/>
      <c r="BV87" s="2670"/>
      <c r="BW87" s="2670"/>
      <c r="BX87" s="2670"/>
      <c r="BY87" s="2670"/>
      <c r="BZ87" s="2670"/>
      <c r="CA87" s="2669"/>
      <c r="CB87" s="2669"/>
      <c r="CC87" s="2669"/>
      <c r="CD87" s="2669"/>
      <c r="CE87" s="2669"/>
      <c r="CF87" s="2669"/>
      <c r="CG87" s="2669"/>
      <c r="CH87" s="2669"/>
      <c r="CI87" s="2671"/>
    </row>
    <row r="88" spans="1:88" ht="32.25" customHeight="1">
      <c r="A88" s="2968">
        <v>5</v>
      </c>
      <c r="B88" s="2968"/>
      <c r="C88" s="2968"/>
      <c r="D88" s="2968"/>
      <c r="E88" s="2968"/>
      <c r="F88" s="2968"/>
      <c r="G88" s="2968"/>
      <c r="H88" s="2968"/>
      <c r="I88" s="2968"/>
      <c r="J88" s="2968"/>
      <c r="K88" s="2968"/>
      <c r="L88" s="2968"/>
      <c r="M88" s="2968"/>
      <c r="N88" s="2968"/>
      <c r="O88" s="2968"/>
      <c r="P88" s="2968"/>
      <c r="Q88" s="2968"/>
      <c r="R88" s="2968"/>
      <c r="S88" s="2968"/>
      <c r="T88" s="2968"/>
      <c r="U88" s="2968"/>
      <c r="V88" s="2968"/>
      <c r="W88" s="2968"/>
      <c r="X88" s="2968"/>
      <c r="Y88" s="2968"/>
      <c r="Z88" s="2968"/>
      <c r="AA88" s="2968"/>
      <c r="AB88" s="2968"/>
      <c r="AC88" s="2968"/>
      <c r="AD88" s="2968"/>
      <c r="AE88" s="2968"/>
      <c r="AF88" s="2968"/>
      <c r="AG88" s="2968"/>
      <c r="AH88" s="2968"/>
      <c r="AI88" s="2968"/>
      <c r="AJ88" s="2968"/>
      <c r="AK88" s="2968"/>
      <c r="AL88" s="2968"/>
      <c r="AM88" s="2968"/>
      <c r="AN88" s="2968"/>
      <c r="AO88" s="2968"/>
      <c r="AP88" s="2968"/>
      <c r="AQ88" s="2968"/>
      <c r="AR88" s="2968"/>
      <c r="AS88" s="2968"/>
      <c r="AT88" s="2968"/>
      <c r="AU88" s="2968"/>
      <c r="AV88" s="2968"/>
      <c r="AW88" s="2968"/>
      <c r="AX88" s="2968"/>
      <c r="AY88" s="2968"/>
      <c r="AZ88" s="2968"/>
      <c r="BA88" s="2968"/>
      <c r="BB88" s="2968"/>
      <c r="BC88" s="2968"/>
      <c r="BD88" s="2968"/>
      <c r="BE88" s="2968"/>
      <c r="BF88" s="2968"/>
      <c r="BG88" s="2968"/>
      <c r="BH88" s="2968"/>
      <c r="BI88" s="2968"/>
      <c r="BJ88" s="2968"/>
      <c r="BK88" s="2968"/>
      <c r="BL88" s="2968"/>
      <c r="BM88" s="2968"/>
      <c r="BN88" s="2968"/>
      <c r="BO88" s="2968"/>
      <c r="BP88" s="2968"/>
      <c r="BQ88" s="2968"/>
      <c r="BR88" s="2968"/>
      <c r="BS88" s="2968"/>
      <c r="BT88" s="2968"/>
      <c r="BU88" s="2968"/>
      <c r="BV88" s="2968"/>
      <c r="BW88" s="2968"/>
      <c r="BX88" s="2968"/>
      <c r="BY88" s="2968"/>
      <c r="BZ88" s="2968"/>
      <c r="CA88" s="2968"/>
      <c r="CB88" s="2968"/>
      <c r="CC88" s="2968"/>
      <c r="CD88" s="2968"/>
      <c r="CE88" s="2968"/>
      <c r="CF88" s="2968"/>
      <c r="CG88" s="2968"/>
      <c r="CH88" s="2968"/>
      <c r="CI88" s="2968"/>
      <c r="CJ88" s="2968"/>
    </row>
    <row r="89" spans="1:88" ht="32.25" customHeight="1">
      <c r="AP89" s="1849"/>
    </row>
  </sheetData>
  <mergeCells count="47">
    <mergeCell ref="J76:P77"/>
    <mergeCell ref="G82:I83"/>
    <mergeCell ref="G85:I86"/>
    <mergeCell ref="G76:I77"/>
    <mergeCell ref="G79:I80"/>
    <mergeCell ref="J85:P86"/>
    <mergeCell ref="J82:P83"/>
    <mergeCell ref="J62:P63"/>
    <mergeCell ref="J65:P66"/>
    <mergeCell ref="J79:P80"/>
    <mergeCell ref="J26:P27"/>
    <mergeCell ref="J29:P30"/>
    <mergeCell ref="J32:P33"/>
    <mergeCell ref="J35:P36"/>
    <mergeCell ref="J42:P43"/>
    <mergeCell ref="J48:P49"/>
    <mergeCell ref="J51:P52"/>
    <mergeCell ref="J56:P57"/>
    <mergeCell ref="J59:P60"/>
    <mergeCell ref="J38:P39"/>
    <mergeCell ref="J45:P46"/>
    <mergeCell ref="J70:P71"/>
    <mergeCell ref="J73:P74"/>
    <mergeCell ref="D13:AB13"/>
    <mergeCell ref="F15:I15"/>
    <mergeCell ref="E16:E17"/>
    <mergeCell ref="G16:I17"/>
    <mergeCell ref="K16:O17"/>
    <mergeCell ref="R16:R17"/>
    <mergeCell ref="T16:V17"/>
    <mergeCell ref="X16:AC17"/>
    <mergeCell ref="F25:J25"/>
    <mergeCell ref="A88:CJ88"/>
    <mergeCell ref="G32:I33"/>
    <mergeCell ref="G35:I36"/>
    <mergeCell ref="G29:I30"/>
    <mergeCell ref="G70:I71"/>
    <mergeCell ref="G73:I74"/>
    <mergeCell ref="G62:I63"/>
    <mergeCell ref="G65:I66"/>
    <mergeCell ref="G56:I57"/>
    <mergeCell ref="G59:I60"/>
    <mergeCell ref="G48:I49"/>
    <mergeCell ref="G51:I52"/>
    <mergeCell ref="G42:I43"/>
    <mergeCell ref="G45:I46"/>
    <mergeCell ref="G38:I39"/>
  </mergeCells>
  <printOptions horizontalCentered="1"/>
  <pageMargins left="0.11811023622047245" right="0.11811023622047245" top="0.19685039370078741" bottom="0.19685039370078741" header="0" footer="0"/>
  <pageSetup paperSize="9" scale="30"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sheetPr transitionEvaluation="1">
    <tabColor rgb="FFFF9900"/>
  </sheetPr>
  <dimension ref="A1:CJ103"/>
  <sheetViews>
    <sheetView showGridLines="0" view="pageBreakPreview" zoomScale="42" zoomScaleNormal="40" zoomScaleSheetLayoutView="42" workbookViewId="0">
      <selection activeCell="DN23" sqref="DN23"/>
    </sheetView>
  </sheetViews>
  <sheetFormatPr defaultColWidth="1.58203125" defaultRowHeight="15"/>
  <cols>
    <col min="1" max="1" width="1.58203125" style="1"/>
    <col min="2" max="2" width="2.6640625" style="1" customWidth="1"/>
    <col min="3" max="3" width="7.4140625" style="1" customWidth="1"/>
    <col min="4" max="4" width="3.6640625" style="1" customWidth="1"/>
    <col min="5" max="20" width="2.6640625" style="1" customWidth="1"/>
    <col min="21" max="22" width="3.1640625" style="1" customWidth="1"/>
    <col min="23" max="28" width="2.6640625" style="1" customWidth="1"/>
    <col min="29" max="29" width="1.6640625" style="1" customWidth="1"/>
    <col min="30" max="32" width="2.6640625" style="1" customWidth="1"/>
    <col min="33" max="33" width="3.6640625" style="1" customWidth="1"/>
    <col min="34" max="39" width="2.6640625" style="1" customWidth="1"/>
    <col min="40" max="41" width="3.1640625" style="1" customWidth="1"/>
    <col min="42" max="59" width="2.6640625" style="1" customWidth="1"/>
    <col min="60" max="61" width="3.1640625" style="1" customWidth="1"/>
    <col min="62" max="67" width="2.6640625" style="1" customWidth="1"/>
    <col min="68" max="68" width="1.6640625" style="1" customWidth="1"/>
    <col min="69" max="71" width="2.6640625" style="1" customWidth="1"/>
    <col min="72" max="72" width="3.6640625" style="1" customWidth="1"/>
    <col min="73" max="76" width="2.6640625" style="1" customWidth="1"/>
    <col min="77" max="77" width="1.6640625" style="2" customWidth="1"/>
    <col min="78" max="78" width="2.08203125" style="1" customWidth="1"/>
    <col min="79" max="84" width="2.6640625" style="1" customWidth="1"/>
    <col min="85" max="240" width="1.58203125" style="1"/>
    <col min="241" max="241" width="2.6640625" style="1" customWidth="1"/>
    <col min="242" max="242" width="6.4140625" style="1" bestFit="1" customWidth="1"/>
    <col min="243" max="243" width="2.6640625" style="1" customWidth="1"/>
    <col min="244" max="247" width="0.9140625" style="1" customWidth="1"/>
    <col min="248" max="329" width="2.6640625" style="1" customWidth="1"/>
    <col min="330" max="496" width="1.58203125" style="1"/>
    <col min="497" max="497" width="2.6640625" style="1" customWidth="1"/>
    <col min="498" max="498" width="6.4140625" style="1" bestFit="1" customWidth="1"/>
    <col min="499" max="499" width="2.6640625" style="1" customWidth="1"/>
    <col min="500" max="503" width="0.9140625" style="1" customWidth="1"/>
    <col min="504" max="585" width="2.6640625" style="1" customWidth="1"/>
    <col min="586" max="752" width="1.58203125" style="1"/>
    <col min="753" max="753" width="2.6640625" style="1" customWidth="1"/>
    <col min="754" max="754" width="6.4140625" style="1" bestFit="1" customWidth="1"/>
    <col min="755" max="755" width="2.6640625" style="1" customWidth="1"/>
    <col min="756" max="759" width="0.9140625" style="1" customWidth="1"/>
    <col min="760" max="841" width="2.6640625" style="1" customWidth="1"/>
    <col min="842" max="1008" width="1.58203125" style="1"/>
    <col min="1009" max="1009" width="2.6640625" style="1" customWidth="1"/>
    <col min="1010" max="1010" width="6.4140625" style="1" bestFit="1" customWidth="1"/>
    <col min="1011" max="1011" width="2.6640625" style="1" customWidth="1"/>
    <col min="1012" max="1015" width="0.9140625" style="1" customWidth="1"/>
    <col min="1016" max="1097" width="2.6640625" style="1" customWidth="1"/>
    <col min="1098" max="1264" width="1.58203125" style="1"/>
    <col min="1265" max="1265" width="2.6640625" style="1" customWidth="1"/>
    <col min="1266" max="1266" width="6.4140625" style="1" bestFit="1" customWidth="1"/>
    <col min="1267" max="1267" width="2.6640625" style="1" customWidth="1"/>
    <col min="1268" max="1271" width="0.9140625" style="1" customWidth="1"/>
    <col min="1272" max="1353" width="2.6640625" style="1" customWidth="1"/>
    <col min="1354" max="1520" width="1.58203125" style="1"/>
    <col min="1521" max="1521" width="2.6640625" style="1" customWidth="1"/>
    <col min="1522" max="1522" width="6.4140625" style="1" bestFit="1" customWidth="1"/>
    <col min="1523" max="1523" width="2.6640625" style="1" customWidth="1"/>
    <col min="1524" max="1527" width="0.9140625" style="1" customWidth="1"/>
    <col min="1528" max="1609" width="2.6640625" style="1" customWidth="1"/>
    <col min="1610" max="1776" width="1.58203125" style="1"/>
    <col min="1777" max="1777" width="2.6640625" style="1" customWidth="1"/>
    <col min="1778" max="1778" width="6.4140625" style="1" bestFit="1" customWidth="1"/>
    <col min="1779" max="1779" width="2.6640625" style="1" customWidth="1"/>
    <col min="1780" max="1783" width="0.9140625" style="1" customWidth="1"/>
    <col min="1784" max="1865" width="2.6640625" style="1" customWidth="1"/>
    <col min="1866" max="2032" width="1.58203125" style="1"/>
    <col min="2033" max="2033" width="2.6640625" style="1" customWidth="1"/>
    <col min="2034" max="2034" width="6.4140625" style="1" bestFit="1" customWidth="1"/>
    <col min="2035" max="2035" width="2.6640625" style="1" customWidth="1"/>
    <col min="2036" max="2039" width="0.9140625" style="1" customWidth="1"/>
    <col min="2040" max="2121" width="2.6640625" style="1" customWidth="1"/>
    <col min="2122" max="2288" width="1.58203125" style="1"/>
    <col min="2289" max="2289" width="2.6640625" style="1" customWidth="1"/>
    <col min="2290" max="2290" width="6.4140625" style="1" bestFit="1" customWidth="1"/>
    <col min="2291" max="2291" width="2.6640625" style="1" customWidth="1"/>
    <col min="2292" max="2295" width="0.9140625" style="1" customWidth="1"/>
    <col min="2296" max="2377" width="2.6640625" style="1" customWidth="1"/>
    <col min="2378" max="2544" width="1.58203125" style="1"/>
    <col min="2545" max="2545" width="2.6640625" style="1" customWidth="1"/>
    <col min="2546" max="2546" width="6.4140625" style="1" bestFit="1" customWidth="1"/>
    <col min="2547" max="2547" width="2.6640625" style="1" customWidth="1"/>
    <col min="2548" max="2551" width="0.9140625" style="1" customWidth="1"/>
    <col min="2552" max="2633" width="2.6640625" style="1" customWidth="1"/>
    <col min="2634" max="2800" width="1.58203125" style="1"/>
    <col min="2801" max="2801" width="2.6640625" style="1" customWidth="1"/>
    <col min="2802" max="2802" width="6.4140625" style="1" bestFit="1" customWidth="1"/>
    <col min="2803" max="2803" width="2.6640625" style="1" customWidth="1"/>
    <col min="2804" max="2807" width="0.9140625" style="1" customWidth="1"/>
    <col min="2808" max="2889" width="2.6640625" style="1" customWidth="1"/>
    <col min="2890" max="3056" width="1.58203125" style="1"/>
    <col min="3057" max="3057" width="2.6640625" style="1" customWidth="1"/>
    <col min="3058" max="3058" width="6.4140625" style="1" bestFit="1" customWidth="1"/>
    <col min="3059" max="3059" width="2.6640625" style="1" customWidth="1"/>
    <col min="3060" max="3063" width="0.9140625" style="1" customWidth="1"/>
    <col min="3064" max="3145" width="2.6640625" style="1" customWidth="1"/>
    <col min="3146" max="3312" width="1.58203125" style="1"/>
    <col min="3313" max="3313" width="2.6640625" style="1" customWidth="1"/>
    <col min="3314" max="3314" width="6.4140625" style="1" bestFit="1" customWidth="1"/>
    <col min="3315" max="3315" width="2.6640625" style="1" customWidth="1"/>
    <col min="3316" max="3319" width="0.9140625" style="1" customWidth="1"/>
    <col min="3320" max="3401" width="2.6640625" style="1" customWidth="1"/>
    <col min="3402" max="3568" width="1.58203125" style="1"/>
    <col min="3569" max="3569" width="2.6640625" style="1" customWidth="1"/>
    <col min="3570" max="3570" width="6.4140625" style="1" bestFit="1" customWidth="1"/>
    <col min="3571" max="3571" width="2.6640625" style="1" customWidth="1"/>
    <col min="3572" max="3575" width="0.9140625" style="1" customWidth="1"/>
    <col min="3576" max="3657" width="2.6640625" style="1" customWidth="1"/>
    <col min="3658" max="3824" width="1.58203125" style="1"/>
    <col min="3825" max="3825" width="2.6640625" style="1" customWidth="1"/>
    <col min="3826" max="3826" width="6.4140625" style="1" bestFit="1" customWidth="1"/>
    <col min="3827" max="3827" width="2.6640625" style="1" customWidth="1"/>
    <col min="3828" max="3831" width="0.9140625" style="1" customWidth="1"/>
    <col min="3832" max="3913" width="2.6640625" style="1" customWidth="1"/>
    <col min="3914" max="4080" width="1.58203125" style="1"/>
    <col min="4081" max="4081" width="2.6640625" style="1" customWidth="1"/>
    <col min="4082" max="4082" width="6.4140625" style="1" bestFit="1" customWidth="1"/>
    <col min="4083" max="4083" width="2.6640625" style="1" customWidth="1"/>
    <col min="4084" max="4087" width="0.9140625" style="1" customWidth="1"/>
    <col min="4088" max="4169" width="2.6640625" style="1" customWidth="1"/>
    <col min="4170" max="4336" width="1.58203125" style="1"/>
    <col min="4337" max="4337" width="2.6640625" style="1" customWidth="1"/>
    <col min="4338" max="4338" width="6.4140625" style="1" bestFit="1" customWidth="1"/>
    <col min="4339" max="4339" width="2.6640625" style="1" customWidth="1"/>
    <col min="4340" max="4343" width="0.9140625" style="1" customWidth="1"/>
    <col min="4344" max="4425" width="2.6640625" style="1" customWidth="1"/>
    <col min="4426" max="4592" width="1.58203125" style="1"/>
    <col min="4593" max="4593" width="2.6640625" style="1" customWidth="1"/>
    <col min="4594" max="4594" width="6.4140625" style="1" bestFit="1" customWidth="1"/>
    <col min="4595" max="4595" width="2.6640625" style="1" customWidth="1"/>
    <col min="4596" max="4599" width="0.9140625" style="1" customWidth="1"/>
    <col min="4600" max="4681" width="2.6640625" style="1" customWidth="1"/>
    <col min="4682" max="4848" width="1.58203125" style="1"/>
    <col min="4849" max="4849" width="2.6640625" style="1" customWidth="1"/>
    <col min="4850" max="4850" width="6.4140625" style="1" bestFit="1" customWidth="1"/>
    <col min="4851" max="4851" width="2.6640625" style="1" customWidth="1"/>
    <col min="4852" max="4855" width="0.9140625" style="1" customWidth="1"/>
    <col min="4856" max="4937" width="2.6640625" style="1" customWidth="1"/>
    <col min="4938" max="5104" width="1.58203125" style="1"/>
    <col min="5105" max="5105" width="2.6640625" style="1" customWidth="1"/>
    <col min="5106" max="5106" width="6.4140625" style="1" bestFit="1" customWidth="1"/>
    <col min="5107" max="5107" width="2.6640625" style="1" customWidth="1"/>
    <col min="5108" max="5111" width="0.9140625" style="1" customWidth="1"/>
    <col min="5112" max="5193" width="2.6640625" style="1" customWidth="1"/>
    <col min="5194" max="5360" width="1.58203125" style="1"/>
    <col min="5361" max="5361" width="2.6640625" style="1" customWidth="1"/>
    <col min="5362" max="5362" width="6.4140625" style="1" bestFit="1" customWidth="1"/>
    <col min="5363" max="5363" width="2.6640625" style="1" customWidth="1"/>
    <col min="5364" max="5367" width="0.9140625" style="1" customWidth="1"/>
    <col min="5368" max="5449" width="2.6640625" style="1" customWidth="1"/>
    <col min="5450" max="5616" width="1.58203125" style="1"/>
    <col min="5617" max="5617" width="2.6640625" style="1" customWidth="1"/>
    <col min="5618" max="5618" width="6.4140625" style="1" bestFit="1" customWidth="1"/>
    <col min="5619" max="5619" width="2.6640625" style="1" customWidth="1"/>
    <col min="5620" max="5623" width="0.9140625" style="1" customWidth="1"/>
    <col min="5624" max="5705" width="2.6640625" style="1" customWidth="1"/>
    <col min="5706" max="5872" width="1.58203125" style="1"/>
    <col min="5873" max="5873" width="2.6640625" style="1" customWidth="1"/>
    <col min="5874" max="5874" width="6.4140625" style="1" bestFit="1" customWidth="1"/>
    <col min="5875" max="5875" width="2.6640625" style="1" customWidth="1"/>
    <col min="5876" max="5879" width="0.9140625" style="1" customWidth="1"/>
    <col min="5880" max="5961" width="2.6640625" style="1" customWidth="1"/>
    <col min="5962" max="6128" width="1.58203125" style="1"/>
    <col min="6129" max="6129" width="2.6640625" style="1" customWidth="1"/>
    <col min="6130" max="6130" width="6.4140625" style="1" bestFit="1" customWidth="1"/>
    <col min="6131" max="6131" width="2.6640625" style="1" customWidth="1"/>
    <col min="6132" max="6135" width="0.9140625" style="1" customWidth="1"/>
    <col min="6136" max="6217" width="2.6640625" style="1" customWidth="1"/>
    <col min="6218" max="6384" width="1.58203125" style="1"/>
    <col min="6385" max="6385" width="2.6640625" style="1" customWidth="1"/>
    <col min="6386" max="6386" width="6.4140625" style="1" bestFit="1" customWidth="1"/>
    <col min="6387" max="6387" width="2.6640625" style="1" customWidth="1"/>
    <col min="6388" max="6391" width="0.9140625" style="1" customWidth="1"/>
    <col min="6392" max="6473" width="2.6640625" style="1" customWidth="1"/>
    <col min="6474" max="6640" width="1.58203125" style="1"/>
    <col min="6641" max="6641" width="2.6640625" style="1" customWidth="1"/>
    <col min="6642" max="6642" width="6.4140625" style="1" bestFit="1" customWidth="1"/>
    <col min="6643" max="6643" width="2.6640625" style="1" customWidth="1"/>
    <col min="6644" max="6647" width="0.9140625" style="1" customWidth="1"/>
    <col min="6648" max="6729" width="2.6640625" style="1" customWidth="1"/>
    <col min="6730" max="6896" width="1.58203125" style="1"/>
    <col min="6897" max="6897" width="2.6640625" style="1" customWidth="1"/>
    <col min="6898" max="6898" width="6.4140625" style="1" bestFit="1" customWidth="1"/>
    <col min="6899" max="6899" width="2.6640625" style="1" customWidth="1"/>
    <col min="6900" max="6903" width="0.9140625" style="1" customWidth="1"/>
    <col min="6904" max="6985" width="2.6640625" style="1" customWidth="1"/>
    <col min="6986" max="7152" width="1.58203125" style="1"/>
    <col min="7153" max="7153" width="2.6640625" style="1" customWidth="1"/>
    <col min="7154" max="7154" width="6.4140625" style="1" bestFit="1" customWidth="1"/>
    <col min="7155" max="7155" width="2.6640625" style="1" customWidth="1"/>
    <col min="7156" max="7159" width="0.9140625" style="1" customWidth="1"/>
    <col min="7160" max="7241" width="2.6640625" style="1" customWidth="1"/>
    <col min="7242" max="7408" width="1.58203125" style="1"/>
    <col min="7409" max="7409" width="2.6640625" style="1" customWidth="1"/>
    <col min="7410" max="7410" width="6.4140625" style="1" bestFit="1" customWidth="1"/>
    <col min="7411" max="7411" width="2.6640625" style="1" customWidth="1"/>
    <col min="7412" max="7415" width="0.9140625" style="1" customWidth="1"/>
    <col min="7416" max="7497" width="2.6640625" style="1" customWidth="1"/>
    <col min="7498" max="7664" width="1.58203125" style="1"/>
    <col min="7665" max="7665" width="2.6640625" style="1" customWidth="1"/>
    <col min="7666" max="7666" width="6.4140625" style="1" bestFit="1" customWidth="1"/>
    <col min="7667" max="7667" width="2.6640625" style="1" customWidth="1"/>
    <col min="7668" max="7671" width="0.9140625" style="1" customWidth="1"/>
    <col min="7672" max="7753" width="2.6640625" style="1" customWidth="1"/>
    <col min="7754" max="7920" width="1.58203125" style="1"/>
    <col min="7921" max="7921" width="2.6640625" style="1" customWidth="1"/>
    <col min="7922" max="7922" width="6.4140625" style="1" bestFit="1" customWidth="1"/>
    <col min="7923" max="7923" width="2.6640625" style="1" customWidth="1"/>
    <col min="7924" max="7927" width="0.9140625" style="1" customWidth="1"/>
    <col min="7928" max="8009" width="2.6640625" style="1" customWidth="1"/>
    <col min="8010" max="8176" width="1.58203125" style="1"/>
    <col min="8177" max="8177" width="2.6640625" style="1" customWidth="1"/>
    <col min="8178" max="8178" width="6.4140625" style="1" bestFit="1" customWidth="1"/>
    <col min="8179" max="8179" width="2.6640625" style="1" customWidth="1"/>
    <col min="8180" max="8183" width="0.9140625" style="1" customWidth="1"/>
    <col min="8184" max="8265" width="2.6640625" style="1" customWidth="1"/>
    <col min="8266" max="8432" width="1.58203125" style="1"/>
    <col min="8433" max="8433" width="2.6640625" style="1" customWidth="1"/>
    <col min="8434" max="8434" width="6.4140625" style="1" bestFit="1" customWidth="1"/>
    <col min="8435" max="8435" width="2.6640625" style="1" customWidth="1"/>
    <col min="8436" max="8439" width="0.9140625" style="1" customWidth="1"/>
    <col min="8440" max="8521" width="2.6640625" style="1" customWidth="1"/>
    <col min="8522" max="8688" width="1.58203125" style="1"/>
    <col min="8689" max="8689" width="2.6640625" style="1" customWidth="1"/>
    <col min="8690" max="8690" width="6.4140625" style="1" bestFit="1" customWidth="1"/>
    <col min="8691" max="8691" width="2.6640625" style="1" customWidth="1"/>
    <col min="8692" max="8695" width="0.9140625" style="1" customWidth="1"/>
    <col min="8696" max="8777" width="2.6640625" style="1" customWidth="1"/>
    <col min="8778" max="8944" width="1.58203125" style="1"/>
    <col min="8945" max="8945" width="2.6640625" style="1" customWidth="1"/>
    <col min="8946" max="8946" width="6.4140625" style="1" bestFit="1" customWidth="1"/>
    <col min="8947" max="8947" width="2.6640625" style="1" customWidth="1"/>
    <col min="8948" max="8951" width="0.9140625" style="1" customWidth="1"/>
    <col min="8952" max="9033" width="2.6640625" style="1" customWidth="1"/>
    <col min="9034" max="9200" width="1.58203125" style="1"/>
    <col min="9201" max="9201" width="2.6640625" style="1" customWidth="1"/>
    <col min="9202" max="9202" width="6.4140625" style="1" bestFit="1" customWidth="1"/>
    <col min="9203" max="9203" width="2.6640625" style="1" customWidth="1"/>
    <col min="9204" max="9207" width="0.9140625" style="1" customWidth="1"/>
    <col min="9208" max="9289" width="2.6640625" style="1" customWidth="1"/>
    <col min="9290" max="9456" width="1.58203125" style="1"/>
    <col min="9457" max="9457" width="2.6640625" style="1" customWidth="1"/>
    <col min="9458" max="9458" width="6.4140625" style="1" bestFit="1" customWidth="1"/>
    <col min="9459" max="9459" width="2.6640625" style="1" customWidth="1"/>
    <col min="9460" max="9463" width="0.9140625" style="1" customWidth="1"/>
    <col min="9464" max="9545" width="2.6640625" style="1" customWidth="1"/>
    <col min="9546" max="9712" width="1.58203125" style="1"/>
    <col min="9713" max="9713" width="2.6640625" style="1" customWidth="1"/>
    <col min="9714" max="9714" width="6.4140625" style="1" bestFit="1" customWidth="1"/>
    <col min="9715" max="9715" width="2.6640625" style="1" customWidth="1"/>
    <col min="9716" max="9719" width="0.9140625" style="1" customWidth="1"/>
    <col min="9720" max="9801" width="2.6640625" style="1" customWidth="1"/>
    <col min="9802" max="9968" width="1.58203125" style="1"/>
    <col min="9969" max="9969" width="2.6640625" style="1" customWidth="1"/>
    <col min="9970" max="9970" width="6.4140625" style="1" bestFit="1" customWidth="1"/>
    <col min="9971" max="9971" width="2.6640625" style="1" customWidth="1"/>
    <col min="9972" max="9975" width="0.9140625" style="1" customWidth="1"/>
    <col min="9976" max="10057" width="2.6640625" style="1" customWidth="1"/>
    <col min="10058" max="10224" width="1.58203125" style="1"/>
    <col min="10225" max="10225" width="2.6640625" style="1" customWidth="1"/>
    <col min="10226" max="10226" width="6.4140625" style="1" bestFit="1" customWidth="1"/>
    <col min="10227" max="10227" width="2.6640625" style="1" customWidth="1"/>
    <col min="10228" max="10231" width="0.9140625" style="1" customWidth="1"/>
    <col min="10232" max="10313" width="2.6640625" style="1" customWidth="1"/>
    <col min="10314" max="10480" width="1.58203125" style="1"/>
    <col min="10481" max="10481" width="2.6640625" style="1" customWidth="1"/>
    <col min="10482" max="10482" width="6.4140625" style="1" bestFit="1" customWidth="1"/>
    <col min="10483" max="10483" width="2.6640625" style="1" customWidth="1"/>
    <col min="10484" max="10487" width="0.9140625" style="1" customWidth="1"/>
    <col min="10488" max="10569" width="2.6640625" style="1" customWidth="1"/>
    <col min="10570" max="10736" width="1.58203125" style="1"/>
    <col min="10737" max="10737" width="2.6640625" style="1" customWidth="1"/>
    <col min="10738" max="10738" width="6.4140625" style="1" bestFit="1" customWidth="1"/>
    <col min="10739" max="10739" width="2.6640625" style="1" customWidth="1"/>
    <col min="10740" max="10743" width="0.9140625" style="1" customWidth="1"/>
    <col min="10744" max="10825" width="2.6640625" style="1" customWidth="1"/>
    <col min="10826" max="10992" width="1.58203125" style="1"/>
    <col min="10993" max="10993" width="2.6640625" style="1" customWidth="1"/>
    <col min="10994" max="10994" width="6.4140625" style="1" bestFit="1" customWidth="1"/>
    <col min="10995" max="10995" width="2.6640625" style="1" customWidth="1"/>
    <col min="10996" max="10999" width="0.9140625" style="1" customWidth="1"/>
    <col min="11000" max="11081" width="2.6640625" style="1" customWidth="1"/>
    <col min="11082" max="11248" width="1.58203125" style="1"/>
    <col min="11249" max="11249" width="2.6640625" style="1" customWidth="1"/>
    <col min="11250" max="11250" width="6.4140625" style="1" bestFit="1" customWidth="1"/>
    <col min="11251" max="11251" width="2.6640625" style="1" customWidth="1"/>
    <col min="11252" max="11255" width="0.9140625" style="1" customWidth="1"/>
    <col min="11256" max="11337" width="2.6640625" style="1" customWidth="1"/>
    <col min="11338" max="11504" width="1.58203125" style="1"/>
    <col min="11505" max="11505" width="2.6640625" style="1" customWidth="1"/>
    <col min="11506" max="11506" width="6.4140625" style="1" bestFit="1" customWidth="1"/>
    <col min="11507" max="11507" width="2.6640625" style="1" customWidth="1"/>
    <col min="11508" max="11511" width="0.9140625" style="1" customWidth="1"/>
    <col min="11512" max="11593" width="2.6640625" style="1" customWidth="1"/>
    <col min="11594" max="11760" width="1.58203125" style="1"/>
    <col min="11761" max="11761" width="2.6640625" style="1" customWidth="1"/>
    <col min="11762" max="11762" width="6.4140625" style="1" bestFit="1" customWidth="1"/>
    <col min="11763" max="11763" width="2.6640625" style="1" customWidth="1"/>
    <col min="11764" max="11767" width="0.9140625" style="1" customWidth="1"/>
    <col min="11768" max="11849" width="2.6640625" style="1" customWidth="1"/>
    <col min="11850" max="12016" width="1.58203125" style="1"/>
    <col min="12017" max="12017" width="2.6640625" style="1" customWidth="1"/>
    <col min="12018" max="12018" width="6.4140625" style="1" bestFit="1" customWidth="1"/>
    <col min="12019" max="12019" width="2.6640625" style="1" customWidth="1"/>
    <col min="12020" max="12023" width="0.9140625" style="1" customWidth="1"/>
    <col min="12024" max="12105" width="2.6640625" style="1" customWidth="1"/>
    <col min="12106" max="12272" width="1.58203125" style="1"/>
    <col min="12273" max="12273" width="2.6640625" style="1" customWidth="1"/>
    <col min="12274" max="12274" width="6.4140625" style="1" bestFit="1" customWidth="1"/>
    <col min="12275" max="12275" width="2.6640625" style="1" customWidth="1"/>
    <col min="12276" max="12279" width="0.9140625" style="1" customWidth="1"/>
    <col min="12280" max="12361" width="2.6640625" style="1" customWidth="1"/>
    <col min="12362" max="12528" width="1.58203125" style="1"/>
    <col min="12529" max="12529" width="2.6640625" style="1" customWidth="1"/>
    <col min="12530" max="12530" width="6.4140625" style="1" bestFit="1" customWidth="1"/>
    <col min="12531" max="12531" width="2.6640625" style="1" customWidth="1"/>
    <col min="12532" max="12535" width="0.9140625" style="1" customWidth="1"/>
    <col min="12536" max="12617" width="2.6640625" style="1" customWidth="1"/>
    <col min="12618" max="12784" width="1.58203125" style="1"/>
    <col min="12785" max="12785" width="2.6640625" style="1" customWidth="1"/>
    <col min="12786" max="12786" width="6.4140625" style="1" bestFit="1" customWidth="1"/>
    <col min="12787" max="12787" width="2.6640625" style="1" customWidth="1"/>
    <col min="12788" max="12791" width="0.9140625" style="1" customWidth="1"/>
    <col min="12792" max="12873" width="2.6640625" style="1" customWidth="1"/>
    <col min="12874" max="13040" width="1.58203125" style="1"/>
    <col min="13041" max="13041" width="2.6640625" style="1" customWidth="1"/>
    <col min="13042" max="13042" width="6.4140625" style="1" bestFit="1" customWidth="1"/>
    <col min="13043" max="13043" width="2.6640625" style="1" customWidth="1"/>
    <col min="13044" max="13047" width="0.9140625" style="1" customWidth="1"/>
    <col min="13048" max="13129" width="2.6640625" style="1" customWidth="1"/>
    <col min="13130" max="13296" width="1.58203125" style="1"/>
    <col min="13297" max="13297" width="2.6640625" style="1" customWidth="1"/>
    <col min="13298" max="13298" width="6.4140625" style="1" bestFit="1" customWidth="1"/>
    <col min="13299" max="13299" width="2.6640625" style="1" customWidth="1"/>
    <col min="13300" max="13303" width="0.9140625" style="1" customWidth="1"/>
    <col min="13304" max="13385" width="2.6640625" style="1" customWidth="1"/>
    <col min="13386" max="13552" width="1.58203125" style="1"/>
    <col min="13553" max="13553" width="2.6640625" style="1" customWidth="1"/>
    <col min="13554" max="13554" width="6.4140625" style="1" bestFit="1" customWidth="1"/>
    <col min="13555" max="13555" width="2.6640625" style="1" customWidth="1"/>
    <col min="13556" max="13559" width="0.9140625" style="1" customWidth="1"/>
    <col min="13560" max="13641" width="2.6640625" style="1" customWidth="1"/>
    <col min="13642" max="13808" width="1.58203125" style="1"/>
    <col min="13809" max="13809" width="2.6640625" style="1" customWidth="1"/>
    <col min="13810" max="13810" width="6.4140625" style="1" bestFit="1" customWidth="1"/>
    <col min="13811" max="13811" width="2.6640625" style="1" customWidth="1"/>
    <col min="13812" max="13815" width="0.9140625" style="1" customWidth="1"/>
    <col min="13816" max="13897" width="2.6640625" style="1" customWidth="1"/>
    <col min="13898" max="14064" width="1.58203125" style="1"/>
    <col min="14065" max="14065" width="2.6640625" style="1" customWidth="1"/>
    <col min="14066" max="14066" width="6.4140625" style="1" bestFit="1" customWidth="1"/>
    <col min="14067" max="14067" width="2.6640625" style="1" customWidth="1"/>
    <col min="14068" max="14071" width="0.9140625" style="1" customWidth="1"/>
    <col min="14072" max="14153" width="2.6640625" style="1" customWidth="1"/>
    <col min="14154" max="14320" width="1.58203125" style="1"/>
    <col min="14321" max="14321" width="2.6640625" style="1" customWidth="1"/>
    <col min="14322" max="14322" width="6.4140625" style="1" bestFit="1" customWidth="1"/>
    <col min="14323" max="14323" width="2.6640625" style="1" customWidth="1"/>
    <col min="14324" max="14327" width="0.9140625" style="1" customWidth="1"/>
    <col min="14328" max="14409" width="2.6640625" style="1" customWidth="1"/>
    <col min="14410" max="14576" width="1.58203125" style="1"/>
    <col min="14577" max="14577" width="2.6640625" style="1" customWidth="1"/>
    <col min="14578" max="14578" width="6.4140625" style="1" bestFit="1" customWidth="1"/>
    <col min="14579" max="14579" width="2.6640625" style="1" customWidth="1"/>
    <col min="14580" max="14583" width="0.9140625" style="1" customWidth="1"/>
    <col min="14584" max="14665" width="2.6640625" style="1" customWidth="1"/>
    <col min="14666" max="14832" width="1.58203125" style="1"/>
    <col min="14833" max="14833" width="2.6640625" style="1" customWidth="1"/>
    <col min="14834" max="14834" width="6.4140625" style="1" bestFit="1" customWidth="1"/>
    <col min="14835" max="14835" width="2.6640625" style="1" customWidth="1"/>
    <col min="14836" max="14839" width="0.9140625" style="1" customWidth="1"/>
    <col min="14840" max="14921" width="2.6640625" style="1" customWidth="1"/>
    <col min="14922" max="15088" width="1.58203125" style="1"/>
    <col min="15089" max="15089" width="2.6640625" style="1" customWidth="1"/>
    <col min="15090" max="15090" width="6.4140625" style="1" bestFit="1" customWidth="1"/>
    <col min="15091" max="15091" width="2.6640625" style="1" customWidth="1"/>
    <col min="15092" max="15095" width="0.9140625" style="1" customWidth="1"/>
    <col min="15096" max="15177" width="2.6640625" style="1" customWidth="1"/>
    <col min="15178" max="15344" width="1.58203125" style="1"/>
    <col min="15345" max="15345" width="2.6640625" style="1" customWidth="1"/>
    <col min="15346" max="15346" width="6.4140625" style="1" bestFit="1" customWidth="1"/>
    <col min="15347" max="15347" width="2.6640625" style="1" customWidth="1"/>
    <col min="15348" max="15351" width="0.9140625" style="1" customWidth="1"/>
    <col min="15352" max="15433" width="2.6640625" style="1" customWidth="1"/>
    <col min="15434" max="15600" width="1.58203125" style="1"/>
    <col min="15601" max="15601" width="2.6640625" style="1" customWidth="1"/>
    <col min="15602" max="15602" width="6.4140625" style="1" bestFit="1" customWidth="1"/>
    <col min="15603" max="15603" width="2.6640625" style="1" customWidth="1"/>
    <col min="15604" max="15607" width="0.9140625" style="1" customWidth="1"/>
    <col min="15608" max="15689" width="2.6640625" style="1" customWidth="1"/>
    <col min="15690" max="15856" width="1.58203125" style="1"/>
    <col min="15857" max="15857" width="2.6640625" style="1" customWidth="1"/>
    <col min="15858" max="15858" width="6.4140625" style="1" bestFit="1" customWidth="1"/>
    <col min="15859" max="15859" width="2.6640625" style="1" customWidth="1"/>
    <col min="15860" max="15863" width="0.9140625" style="1" customWidth="1"/>
    <col min="15864" max="15945" width="2.6640625" style="1" customWidth="1"/>
    <col min="15946" max="16112" width="1.58203125" style="1"/>
    <col min="16113" max="16113" width="2.6640625" style="1" customWidth="1"/>
    <col min="16114" max="16114" width="6.4140625" style="1" bestFit="1" customWidth="1"/>
    <col min="16115" max="16115" width="2.6640625" style="1" customWidth="1"/>
    <col min="16116" max="16119" width="0.9140625" style="1" customWidth="1"/>
    <col min="16120" max="16201" width="2.6640625" style="1" customWidth="1"/>
    <col min="16202" max="16384" width="1.58203125" style="1"/>
  </cols>
  <sheetData>
    <row r="1" spans="2:88" s="2" customFormat="1" ht="24.75" customHeight="1" thickBot="1"/>
    <row r="2" spans="2:88" ht="20.25" customHeight="1">
      <c r="B2" s="2107"/>
      <c r="C2" s="2105"/>
      <c r="D2" s="2106"/>
      <c r="E2" s="2106"/>
      <c r="F2" s="2106"/>
      <c r="G2" s="2106"/>
      <c r="H2" s="2106"/>
      <c r="I2" s="2106"/>
      <c r="J2" s="2106"/>
      <c r="K2" s="2106"/>
      <c r="L2" s="2106"/>
      <c r="M2" s="2106"/>
      <c r="N2" s="2106"/>
      <c r="O2" s="2106"/>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246"/>
      <c r="CA2" s="2246"/>
      <c r="CB2" s="2246"/>
      <c r="CC2" s="2246"/>
      <c r="CD2" s="2246"/>
      <c r="CE2" s="2246"/>
      <c r="CF2" s="2246"/>
      <c r="CG2" s="2246"/>
      <c r="CH2" s="2245"/>
    </row>
    <row r="3" spans="2:88" ht="36" customHeight="1">
      <c r="B3" s="878"/>
      <c r="C3" s="4310" t="s">
        <v>1599</v>
      </c>
      <c r="D3" s="4359"/>
      <c r="E3" s="4359"/>
      <c r="F3" s="4359"/>
      <c r="G3" s="4359"/>
      <c r="H3" s="4359"/>
      <c r="I3" s="4359"/>
      <c r="J3" s="4359"/>
      <c r="K3" s="4359"/>
      <c r="L3" s="4359"/>
      <c r="M3" s="4359"/>
      <c r="N3" s="4312"/>
      <c r="O3" s="4316" t="s">
        <v>2000</v>
      </c>
      <c r="P3" s="4360"/>
      <c r="Q3" s="4318"/>
      <c r="R3" s="6"/>
      <c r="S3" s="207" t="s">
        <v>2042</v>
      </c>
      <c r="T3" s="194"/>
      <c r="U3" s="194"/>
      <c r="V3" s="194"/>
      <c r="W3" s="194"/>
      <c r="X3" s="194"/>
      <c r="Y3" s="194"/>
      <c r="Z3" s="194"/>
      <c r="AA3" s="194"/>
      <c r="AB3" s="194"/>
      <c r="AC3" s="194"/>
      <c r="AD3" s="194"/>
      <c r="AE3" s="194"/>
      <c r="AF3" s="194"/>
      <c r="AG3" s="194"/>
      <c r="AH3" s="194"/>
      <c r="AI3" s="194"/>
      <c r="AJ3" s="194"/>
      <c r="AK3" s="6"/>
      <c r="AL3" s="6"/>
      <c r="AM3" s="6"/>
      <c r="AN3" s="6"/>
      <c r="AO3" s="207"/>
      <c r="AP3" s="207"/>
      <c r="AQ3" s="207"/>
      <c r="AR3" s="2"/>
      <c r="AS3" s="2"/>
      <c r="AT3" s="2"/>
      <c r="AU3" s="2"/>
      <c r="AV3" s="3"/>
      <c r="AW3" s="3"/>
      <c r="AX3" s="3"/>
      <c r="AY3" s="3"/>
      <c r="AZ3" s="3"/>
      <c r="BA3" s="3"/>
      <c r="BB3" s="3"/>
      <c r="BC3" s="3"/>
      <c r="BD3" s="3"/>
      <c r="BE3" s="3"/>
      <c r="BF3" s="3"/>
      <c r="BG3" s="3"/>
      <c r="BH3" s="3"/>
      <c r="BI3" s="3"/>
      <c r="BJ3" s="3"/>
      <c r="BK3" s="3"/>
      <c r="BL3" s="3"/>
      <c r="BM3" s="3"/>
      <c r="BN3" s="3"/>
      <c r="BO3" s="3"/>
      <c r="BP3" s="3"/>
      <c r="BQ3" s="3"/>
      <c r="BR3" s="3"/>
      <c r="BS3" s="3"/>
      <c r="BT3" s="2"/>
      <c r="BU3" s="2"/>
      <c r="BV3" s="2"/>
      <c r="BW3" s="2"/>
      <c r="BX3" s="2"/>
      <c r="BZ3" s="4"/>
      <c r="CA3" s="4"/>
      <c r="CB3" s="4"/>
      <c r="CC3" s="2"/>
      <c r="CD3" s="2"/>
      <c r="CE3" s="2"/>
      <c r="CF3" s="2"/>
      <c r="CG3" s="2"/>
      <c r="CH3" s="643"/>
    </row>
    <row r="4" spans="2:88" ht="36" customHeight="1">
      <c r="B4" s="878"/>
      <c r="C4" s="4313"/>
      <c r="D4" s="4314"/>
      <c r="E4" s="4314"/>
      <c r="F4" s="4314"/>
      <c r="G4" s="4314"/>
      <c r="H4" s="4314"/>
      <c r="I4" s="4314"/>
      <c r="J4" s="4314"/>
      <c r="K4" s="4314"/>
      <c r="L4" s="4314"/>
      <c r="M4" s="4314"/>
      <c r="N4" s="4315"/>
      <c r="O4" s="4319"/>
      <c r="P4" s="4320"/>
      <c r="Q4" s="4321"/>
      <c r="R4" s="6"/>
      <c r="S4" s="649" t="s">
        <v>2041</v>
      </c>
      <c r="T4" s="194"/>
      <c r="U4" s="194"/>
      <c r="V4" s="194"/>
      <c r="W4" s="194"/>
      <c r="X4" s="194"/>
      <c r="Y4" s="194"/>
      <c r="Z4" s="194"/>
      <c r="AA4" s="194"/>
      <c r="AB4" s="194"/>
      <c r="AC4" s="194"/>
      <c r="AD4" s="194"/>
      <c r="AE4" s="194"/>
      <c r="AF4" s="194"/>
      <c r="AG4" s="194"/>
      <c r="AH4" s="194"/>
      <c r="AI4" s="194"/>
      <c r="AJ4" s="194"/>
      <c r="AK4" s="6"/>
      <c r="AL4" s="6"/>
      <c r="AM4" s="6"/>
      <c r="AN4" s="6"/>
      <c r="AO4" s="207"/>
      <c r="AP4" s="207"/>
      <c r="AQ4" s="207"/>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Z4" s="2"/>
      <c r="CA4" s="2"/>
      <c r="CB4" s="2"/>
      <c r="CC4" s="2"/>
      <c r="CD4" s="2"/>
      <c r="CE4" s="2"/>
      <c r="CF4" s="2"/>
      <c r="CG4" s="2"/>
      <c r="CH4" s="643"/>
    </row>
    <row r="5" spans="2:88" ht="30.75" customHeight="1">
      <c r="B5" s="878"/>
      <c r="C5" s="2"/>
      <c r="D5" s="5"/>
      <c r="E5" s="5"/>
      <c r="F5" s="5"/>
      <c r="G5" s="500"/>
      <c r="H5" s="500"/>
      <c r="I5" s="500"/>
      <c r="J5" s="500"/>
      <c r="K5" s="500"/>
      <c r="L5" s="500"/>
      <c r="M5" s="500"/>
      <c r="N5" s="500"/>
      <c r="O5" s="500"/>
      <c r="P5" s="500"/>
      <c r="Q5" s="500"/>
      <c r="R5" s="500"/>
      <c r="S5" s="500"/>
      <c r="T5" s="500"/>
      <c r="U5" s="500"/>
      <c r="V5" s="500"/>
      <c r="W5" s="500"/>
      <c r="X5" s="500"/>
      <c r="Y5" s="500"/>
      <c r="Z5" s="500"/>
      <c r="AA5" s="500"/>
      <c r="AB5" s="500"/>
      <c r="AC5" s="500"/>
      <c r="AD5" s="500"/>
      <c r="AE5" s="500"/>
      <c r="AF5" s="500"/>
      <c r="AG5" s="500"/>
      <c r="AH5" s="500"/>
      <c r="AI5" s="500"/>
      <c r="AJ5" s="500"/>
      <c r="AK5" s="500"/>
      <c r="AL5" s="500"/>
      <c r="AM5" s="500"/>
      <c r="AN5" s="500"/>
      <c r="AO5" s="500"/>
      <c r="AP5" s="500"/>
      <c r="AQ5" s="500"/>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Z5" s="2"/>
      <c r="CA5" s="2"/>
      <c r="CB5" s="2"/>
      <c r="CC5" s="2"/>
      <c r="CD5" s="2"/>
      <c r="CE5" s="2"/>
      <c r="CF5" s="2"/>
      <c r="CG5" s="2"/>
      <c r="CH5" s="643"/>
    </row>
    <row r="6" spans="2:88" ht="30.75" customHeight="1">
      <c r="B6" s="878"/>
      <c r="C6" s="2"/>
      <c r="D6" s="5"/>
      <c r="E6" s="5"/>
      <c r="F6" s="5"/>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Z6" s="2"/>
      <c r="CA6" s="2"/>
      <c r="CB6" s="2"/>
      <c r="CC6" s="2"/>
      <c r="CD6" s="2"/>
      <c r="CE6" s="2"/>
      <c r="CF6" s="2"/>
      <c r="CG6" s="2"/>
      <c r="CH6" s="643"/>
    </row>
    <row r="7" spans="2:88" ht="30" customHeight="1">
      <c r="B7" s="878"/>
      <c r="C7" s="194" t="s">
        <v>2040</v>
      </c>
      <c r="D7" s="353" t="s">
        <v>2039</v>
      </c>
      <c r="E7" s="5"/>
      <c r="F7" s="2"/>
      <c r="G7" s="24"/>
      <c r="H7" s="2224"/>
      <c r="I7" s="2224"/>
      <c r="J7" s="500"/>
      <c r="K7" s="2162"/>
      <c r="L7" s="2162"/>
      <c r="M7" s="2162"/>
      <c r="N7" s="2162"/>
      <c r="O7" s="2162"/>
      <c r="P7" s="500"/>
      <c r="Q7" s="500"/>
      <c r="R7" s="2"/>
      <c r="S7" s="2"/>
      <c r="T7" s="2"/>
      <c r="U7" s="2"/>
      <c r="V7" s="2"/>
      <c r="W7" s="2"/>
      <c r="X7" s="2"/>
      <c r="Y7" s="2"/>
      <c r="Z7" s="2"/>
      <c r="AA7" s="2"/>
      <c r="AB7" s="2"/>
      <c r="AC7" s="2"/>
      <c r="AD7" s="2"/>
      <c r="AE7" s="2"/>
      <c r="AF7" s="2"/>
      <c r="AG7" s="2"/>
      <c r="AH7" s="500"/>
      <c r="AI7" s="500"/>
      <c r="AJ7" s="500"/>
      <c r="AK7" s="5"/>
      <c r="AL7" s="2226"/>
      <c r="AM7" s="2225"/>
      <c r="AN7" s="2224"/>
      <c r="AO7" s="2224"/>
      <c r="AP7" s="500"/>
      <c r="AQ7" s="2162"/>
      <c r="AR7" s="2162"/>
      <c r="AS7" s="2162"/>
      <c r="AT7" s="2162"/>
      <c r="AU7" s="2162"/>
      <c r="AV7" s="2162"/>
      <c r="AW7" s="38"/>
      <c r="AX7" s="2"/>
      <c r="AY7" s="2"/>
      <c r="AZ7" s="2"/>
      <c r="BA7" s="2943" t="s">
        <v>1957</v>
      </c>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
      <c r="CF7" s="2"/>
      <c r="CG7" s="2"/>
      <c r="CH7" s="643"/>
      <c r="CI7" s="2"/>
      <c r="CJ7" s="2"/>
    </row>
    <row r="8" spans="2:88" ht="30" customHeight="1">
      <c r="B8" s="878"/>
      <c r="C8" s="2"/>
      <c r="D8" s="208" t="s">
        <v>2038</v>
      </c>
      <c r="E8" s="5"/>
      <c r="F8" s="2"/>
      <c r="G8" s="24"/>
      <c r="H8" s="2224"/>
      <c r="I8" s="2224"/>
      <c r="J8" s="500"/>
      <c r="K8" s="2162"/>
      <c r="L8" s="2162"/>
      <c r="M8" s="2162"/>
      <c r="N8" s="2162"/>
      <c r="O8" s="2162"/>
      <c r="P8" s="500"/>
      <c r="Q8" s="500"/>
      <c r="R8" s="2"/>
      <c r="S8" s="2"/>
      <c r="T8" s="2"/>
      <c r="U8" s="2"/>
      <c r="V8" s="2"/>
      <c r="W8" s="2"/>
      <c r="X8" s="2"/>
      <c r="Y8" s="2"/>
      <c r="Z8" s="2"/>
      <c r="AA8" s="2"/>
      <c r="AB8" s="2"/>
      <c r="AC8" s="2"/>
      <c r="AD8" s="2"/>
      <c r="AE8" s="2"/>
      <c r="AF8" s="2"/>
      <c r="AG8" s="2"/>
      <c r="AH8" s="500"/>
      <c r="AI8" s="500"/>
      <c r="AJ8" s="500"/>
      <c r="AK8" s="5"/>
      <c r="AL8" s="2226"/>
      <c r="AM8" s="2225"/>
      <c r="AN8" s="2224"/>
      <c r="AO8" s="2224"/>
      <c r="AP8" s="500"/>
      <c r="AQ8" s="2162"/>
      <c r="AR8" s="2162"/>
      <c r="AS8" s="2162"/>
      <c r="AT8" s="2162"/>
      <c r="AU8" s="2162"/>
      <c r="AV8" s="2162"/>
      <c r="AW8" s="38"/>
      <c r="AX8" s="6"/>
      <c r="AY8" s="6"/>
      <c r="AZ8" s="6"/>
      <c r="BA8" s="2943" t="s">
        <v>18</v>
      </c>
      <c r="BB8" s="2943"/>
      <c r="BC8" s="2943"/>
      <c r="BD8" s="2943"/>
      <c r="BE8" s="2943"/>
      <c r="BF8" s="2943"/>
      <c r="BG8" s="2943"/>
      <c r="BH8" s="2943"/>
      <c r="BI8" s="2943"/>
      <c r="BJ8" s="2943"/>
      <c r="BK8" s="2943"/>
      <c r="BL8" s="2943"/>
      <c r="BM8" s="2943"/>
      <c r="BN8" s="2943"/>
      <c r="BO8" s="2943"/>
      <c r="BP8" s="2943"/>
      <c r="BQ8" s="2943"/>
      <c r="BR8" s="2943"/>
      <c r="BS8" s="2943"/>
      <c r="BT8" s="2943"/>
      <c r="BU8" s="2943"/>
      <c r="BV8" s="2943"/>
      <c r="BW8" s="2943"/>
      <c r="BX8" s="2943"/>
      <c r="BY8" s="2943"/>
      <c r="BZ8" s="2943"/>
      <c r="CA8" s="2943"/>
      <c r="CB8" s="2943"/>
      <c r="CC8" s="2943"/>
      <c r="CD8" s="2943"/>
      <c r="CE8" s="2"/>
      <c r="CF8" s="2"/>
      <c r="CG8" s="2"/>
      <c r="CH8" s="643"/>
    </row>
    <row r="9" spans="2:88" ht="30" customHeight="1">
      <c r="B9" s="878"/>
      <c r="C9" s="2"/>
      <c r="D9" s="2"/>
      <c r="E9" s="5"/>
      <c r="F9" s="2225"/>
      <c r="G9" s="2225"/>
      <c r="H9" s="500"/>
      <c r="I9" s="500"/>
      <c r="J9" s="500"/>
      <c r="K9" s="500"/>
      <c r="L9" s="500"/>
      <c r="M9" s="500"/>
      <c r="N9" s="500"/>
      <c r="O9" s="500"/>
      <c r="P9" s="500"/>
      <c r="Q9" s="500"/>
      <c r="R9" s="500"/>
      <c r="S9" s="2"/>
      <c r="T9" s="2"/>
      <c r="U9" s="2"/>
      <c r="V9" s="2"/>
      <c r="W9" s="2"/>
      <c r="X9" s="2"/>
      <c r="Y9" s="2"/>
      <c r="Z9" s="2"/>
      <c r="AA9" s="2"/>
      <c r="AB9" s="2"/>
      <c r="AC9" s="2"/>
      <c r="AD9" s="2"/>
      <c r="AE9" s="2"/>
      <c r="AF9" s="2"/>
      <c r="AG9" s="2"/>
      <c r="AH9" s="500"/>
      <c r="AI9" s="500"/>
      <c r="AJ9" s="500"/>
      <c r="AK9" s="500"/>
      <c r="AL9" s="500"/>
      <c r="AM9" s="500"/>
      <c r="AN9" s="500"/>
      <c r="AO9" s="500"/>
      <c r="AP9" s="500"/>
      <c r="AQ9" s="500"/>
      <c r="AR9" s="500"/>
      <c r="AS9" s="500"/>
      <c r="AT9" s="500"/>
      <c r="AU9" s="500"/>
      <c r="AV9" s="500"/>
      <c r="AW9" s="500"/>
      <c r="AX9" s="2"/>
      <c r="AY9" s="2"/>
      <c r="AZ9" s="2"/>
      <c r="BA9" s="2"/>
      <c r="BB9" s="2"/>
      <c r="BC9" s="2"/>
      <c r="BD9" s="2"/>
      <c r="BE9" s="2"/>
      <c r="BF9" s="2"/>
      <c r="BG9" s="2"/>
      <c r="BH9" s="2"/>
      <c r="BI9" s="2"/>
      <c r="BJ9" s="2"/>
      <c r="BK9" s="500"/>
      <c r="BL9" s="500"/>
      <c r="BM9" s="33"/>
      <c r="BN9" s="33"/>
      <c r="BO9" s="33"/>
      <c r="BP9" s="33"/>
      <c r="BQ9" s="33"/>
      <c r="BR9" s="33"/>
      <c r="BS9" s="33"/>
      <c r="BT9" s="33"/>
      <c r="BU9" s="33"/>
      <c r="BV9" s="33"/>
      <c r="BW9" s="2162"/>
      <c r="BX9" s="333"/>
      <c r="BY9" s="333"/>
      <c r="BZ9" s="333"/>
      <c r="CA9" s="333"/>
      <c r="CB9" s="336" t="s">
        <v>1955</v>
      </c>
      <c r="CC9" s="333"/>
      <c r="CD9" s="333"/>
      <c r="CE9" s="2"/>
      <c r="CF9" s="2"/>
      <c r="CG9" s="2"/>
      <c r="CH9" s="643"/>
    </row>
    <row r="10" spans="2:88" s="2221" customFormat="1" ht="30" customHeight="1">
      <c r="B10" s="2223"/>
      <c r="C10" s="2085"/>
      <c r="D10" s="2102" t="s">
        <v>19</v>
      </c>
      <c r="E10" s="2085"/>
      <c r="F10" s="4387">
        <v>2018</v>
      </c>
      <c r="G10" s="4387"/>
      <c r="H10" s="4387"/>
      <c r="I10" s="4387"/>
      <c r="J10" s="4387"/>
      <c r="K10" s="4387"/>
      <c r="L10" s="4387"/>
      <c r="M10" s="4387"/>
      <c r="N10" s="4387"/>
      <c r="O10" s="4387"/>
      <c r="P10" s="4387"/>
      <c r="Q10" s="4387"/>
      <c r="R10" s="4387"/>
      <c r="S10" s="4387"/>
      <c r="T10" s="4387"/>
      <c r="U10" s="4387"/>
      <c r="V10" s="4387"/>
      <c r="W10" s="4387"/>
      <c r="X10" s="4387"/>
      <c r="Y10" s="4387"/>
      <c r="Z10" s="4387"/>
      <c r="AA10" s="4387"/>
      <c r="AB10" s="4387"/>
      <c r="AC10" s="4387"/>
      <c r="AD10" s="4387"/>
      <c r="AE10" s="4387"/>
      <c r="AF10" s="4387"/>
      <c r="AG10" s="4387"/>
      <c r="AH10" s="4387"/>
      <c r="AI10" s="4387"/>
      <c r="AJ10" s="4387"/>
      <c r="AK10" s="4387"/>
      <c r="AL10" s="4387"/>
      <c r="AM10" s="4387"/>
      <c r="AN10" s="4387"/>
      <c r="AO10" s="4387"/>
      <c r="AP10" s="4387"/>
      <c r="AQ10" s="2085"/>
      <c r="AR10" s="2085"/>
      <c r="AS10" s="2085"/>
      <c r="AT10" s="2085"/>
      <c r="AU10" s="2085"/>
      <c r="AV10" s="2085"/>
      <c r="AW10" s="2085"/>
      <c r="AX10" s="3112" t="s">
        <v>1520</v>
      </c>
      <c r="AY10" s="3001"/>
      <c r="AZ10" s="4395"/>
      <c r="BA10" s="4389"/>
      <c r="BB10" s="4390"/>
      <c r="BC10" s="4390"/>
      <c r="BD10" s="4390"/>
      <c r="BE10" s="4390"/>
      <c r="BF10" s="4390"/>
      <c r="BG10" s="4390"/>
      <c r="BH10" s="4390"/>
      <c r="BI10" s="4390"/>
      <c r="BJ10" s="4390"/>
      <c r="BK10" s="4390"/>
      <c r="BL10" s="4390"/>
      <c r="BM10" s="4390"/>
      <c r="BN10" s="4390"/>
      <c r="BO10" s="4390"/>
      <c r="BP10" s="4390"/>
      <c r="BQ10" s="4390"/>
      <c r="BR10" s="4390"/>
      <c r="BS10" s="4390"/>
      <c r="BT10" s="4390"/>
      <c r="BU10" s="4390"/>
      <c r="BV10" s="4390"/>
      <c r="BW10" s="4390"/>
      <c r="BX10" s="4390"/>
      <c r="BY10" s="4390"/>
      <c r="BZ10" s="4390"/>
      <c r="CA10" s="4390"/>
      <c r="CB10" s="4390"/>
      <c r="CC10" s="4390"/>
      <c r="CD10" s="4391"/>
      <c r="CE10" s="2085"/>
      <c r="CF10" s="2085"/>
      <c r="CG10" s="2085"/>
      <c r="CH10" s="2222"/>
    </row>
    <row r="11" spans="2:88" s="2221" customFormat="1" ht="30" customHeight="1">
      <c r="B11" s="2223"/>
      <c r="C11" s="2085"/>
      <c r="D11" s="2083"/>
      <c r="E11" s="2085"/>
      <c r="F11" s="4387"/>
      <c r="G11" s="4387"/>
      <c r="H11" s="4387"/>
      <c r="I11" s="4387"/>
      <c r="J11" s="4387"/>
      <c r="K11" s="4387"/>
      <c r="L11" s="4387"/>
      <c r="M11" s="4387"/>
      <c r="N11" s="4387"/>
      <c r="O11" s="4387"/>
      <c r="P11" s="4387"/>
      <c r="Q11" s="4387"/>
      <c r="R11" s="4387"/>
      <c r="S11" s="4387"/>
      <c r="T11" s="4387"/>
      <c r="U11" s="4387"/>
      <c r="V11" s="4387"/>
      <c r="W11" s="4387"/>
      <c r="X11" s="4387"/>
      <c r="Y11" s="4387"/>
      <c r="Z11" s="4387"/>
      <c r="AA11" s="4387"/>
      <c r="AB11" s="4387"/>
      <c r="AC11" s="4387"/>
      <c r="AD11" s="4387"/>
      <c r="AE11" s="4387"/>
      <c r="AF11" s="4387"/>
      <c r="AG11" s="4387"/>
      <c r="AH11" s="4387"/>
      <c r="AI11" s="4387"/>
      <c r="AJ11" s="4387"/>
      <c r="AK11" s="4387"/>
      <c r="AL11" s="4387"/>
      <c r="AM11" s="4387"/>
      <c r="AN11" s="4387"/>
      <c r="AO11" s="4387"/>
      <c r="AP11" s="4387"/>
      <c r="AQ11" s="2085"/>
      <c r="AR11" s="2085"/>
      <c r="AS11" s="2085"/>
      <c r="AT11" s="2085"/>
      <c r="AU11" s="2085"/>
      <c r="AV11" s="2085"/>
      <c r="AW11" s="2085"/>
      <c r="AX11" s="3001"/>
      <c r="AY11" s="3001"/>
      <c r="AZ11" s="4395"/>
      <c r="BA11" s="4392"/>
      <c r="BB11" s="4393"/>
      <c r="BC11" s="4393"/>
      <c r="BD11" s="4393"/>
      <c r="BE11" s="4393"/>
      <c r="BF11" s="4393"/>
      <c r="BG11" s="4393"/>
      <c r="BH11" s="4393"/>
      <c r="BI11" s="4393"/>
      <c r="BJ11" s="4393"/>
      <c r="BK11" s="4393"/>
      <c r="BL11" s="4393"/>
      <c r="BM11" s="4393"/>
      <c r="BN11" s="4393"/>
      <c r="BO11" s="4393"/>
      <c r="BP11" s="4393"/>
      <c r="BQ11" s="4393"/>
      <c r="BR11" s="4393"/>
      <c r="BS11" s="4393"/>
      <c r="BT11" s="4393"/>
      <c r="BU11" s="4393"/>
      <c r="BV11" s="4393"/>
      <c r="BW11" s="4393"/>
      <c r="BX11" s="4393"/>
      <c r="BY11" s="4393"/>
      <c r="BZ11" s="4393"/>
      <c r="CA11" s="4393"/>
      <c r="CB11" s="4393"/>
      <c r="CC11" s="4393"/>
      <c r="CD11" s="4394"/>
      <c r="CE11" s="2085"/>
      <c r="CF11" s="2085"/>
      <c r="CG11" s="2085"/>
      <c r="CH11" s="2222"/>
    </row>
    <row r="12" spans="2:88" s="181" customFormat="1" ht="30" customHeight="1">
      <c r="B12" s="1659"/>
      <c r="C12" s="6"/>
      <c r="D12" s="24"/>
      <c r="E12" s="6"/>
      <c r="F12" s="209"/>
      <c r="G12" s="2092"/>
      <c r="H12" s="6"/>
      <c r="I12" s="353"/>
      <c r="J12" s="353"/>
      <c r="K12" s="353"/>
      <c r="L12" s="353"/>
      <c r="M12" s="353"/>
      <c r="N12" s="353"/>
      <c r="O12" s="353"/>
      <c r="P12" s="353"/>
      <c r="Q12" s="353"/>
      <c r="R12" s="353"/>
      <c r="S12" s="353"/>
      <c r="T12" s="353"/>
      <c r="U12" s="353"/>
      <c r="V12" s="353"/>
      <c r="W12" s="353"/>
      <c r="X12" s="353"/>
      <c r="Y12" s="353"/>
      <c r="Z12" s="353"/>
      <c r="AA12" s="353"/>
      <c r="AB12" s="353"/>
      <c r="AC12" s="353"/>
      <c r="AD12" s="353"/>
      <c r="AE12" s="353"/>
      <c r="AF12" s="353"/>
      <c r="AG12" s="353"/>
      <c r="AH12" s="353"/>
      <c r="AI12" s="353"/>
      <c r="AJ12" s="353"/>
      <c r="AK12" s="353"/>
      <c r="AL12" s="353"/>
      <c r="AM12" s="353"/>
      <c r="AN12" s="353"/>
      <c r="AO12" s="353"/>
      <c r="AP12" s="6"/>
      <c r="AQ12" s="6"/>
      <c r="AR12" s="6"/>
      <c r="AS12" s="6"/>
      <c r="AT12" s="6"/>
      <c r="AU12" s="6"/>
      <c r="AV12" s="6"/>
      <c r="AW12" s="6"/>
      <c r="AX12" s="6"/>
      <c r="AY12" s="6"/>
      <c r="AZ12" s="6"/>
      <c r="BA12" s="6"/>
      <c r="BB12" s="6"/>
      <c r="BC12" s="6"/>
      <c r="BD12" s="6"/>
      <c r="BE12" s="6"/>
      <c r="BF12" s="6"/>
      <c r="BG12" s="6"/>
      <c r="BH12" s="6"/>
      <c r="BI12" s="6"/>
      <c r="BJ12" s="6"/>
      <c r="BK12" s="6"/>
      <c r="BL12" s="6"/>
      <c r="BM12" s="33"/>
      <c r="BN12" s="33"/>
      <c r="BO12" s="33"/>
      <c r="BP12" s="33"/>
      <c r="BQ12" s="33"/>
      <c r="BR12" s="33"/>
      <c r="BS12" s="33"/>
      <c r="BT12" s="33"/>
      <c r="BU12" s="33"/>
      <c r="BV12" s="33"/>
      <c r="BW12" s="33"/>
      <c r="BX12" s="33"/>
      <c r="BY12" s="33"/>
      <c r="BZ12" s="33"/>
      <c r="CA12" s="33"/>
      <c r="CB12" s="33"/>
      <c r="CC12" s="33"/>
      <c r="CD12" s="33"/>
      <c r="CE12" s="6"/>
      <c r="CF12" s="6"/>
      <c r="CG12" s="6"/>
      <c r="CH12" s="1660"/>
    </row>
    <row r="13" spans="2:88" s="181" customFormat="1" ht="30" customHeight="1">
      <c r="B13" s="1659"/>
      <c r="C13" s="6"/>
      <c r="D13" s="4388" t="s">
        <v>20</v>
      </c>
      <c r="E13" s="4388"/>
      <c r="F13" s="4387">
        <v>2019</v>
      </c>
      <c r="G13" s="4387"/>
      <c r="H13" s="4387"/>
      <c r="I13" s="4387"/>
      <c r="J13" s="4387"/>
      <c r="K13" s="4387"/>
      <c r="L13" s="4387"/>
      <c r="M13" s="4387"/>
      <c r="N13" s="4387"/>
      <c r="O13" s="4387"/>
      <c r="P13" s="4387"/>
      <c r="Q13" s="4387"/>
      <c r="R13" s="4387"/>
      <c r="S13" s="4387"/>
      <c r="T13" s="4387"/>
      <c r="U13" s="4387"/>
      <c r="V13" s="4387"/>
      <c r="W13" s="4387"/>
      <c r="X13" s="4387"/>
      <c r="Y13" s="4387"/>
      <c r="Z13" s="4387"/>
      <c r="AA13" s="4387"/>
      <c r="AB13" s="4387"/>
      <c r="AC13" s="4387"/>
      <c r="AD13" s="4387"/>
      <c r="AE13" s="4387"/>
      <c r="AF13" s="4387"/>
      <c r="AG13" s="4387"/>
      <c r="AH13" s="4387"/>
      <c r="AI13" s="4387"/>
      <c r="AJ13" s="4387"/>
      <c r="AK13" s="4387"/>
      <c r="AL13" s="4387"/>
      <c r="AM13" s="4387"/>
      <c r="AN13" s="4387"/>
      <c r="AO13" s="4387"/>
      <c r="AP13" s="4387"/>
      <c r="AQ13" s="6"/>
      <c r="AR13" s="6"/>
      <c r="AS13" s="6"/>
      <c r="AT13" s="6"/>
      <c r="AU13" s="6"/>
      <c r="AV13" s="6"/>
      <c r="AW13" s="6"/>
      <c r="AX13" s="3112" t="s">
        <v>1568</v>
      </c>
      <c r="AY13" s="3001"/>
      <c r="AZ13" s="4395"/>
      <c r="BA13" s="4389"/>
      <c r="BB13" s="4390"/>
      <c r="BC13" s="4390"/>
      <c r="BD13" s="4390"/>
      <c r="BE13" s="4390"/>
      <c r="BF13" s="4390"/>
      <c r="BG13" s="4390"/>
      <c r="BH13" s="4390"/>
      <c r="BI13" s="4390"/>
      <c r="BJ13" s="4390"/>
      <c r="BK13" s="4390"/>
      <c r="BL13" s="4390"/>
      <c r="BM13" s="4390"/>
      <c r="BN13" s="4390"/>
      <c r="BO13" s="4390"/>
      <c r="BP13" s="4390"/>
      <c r="BQ13" s="4390"/>
      <c r="BR13" s="4390"/>
      <c r="BS13" s="4390"/>
      <c r="BT13" s="4390"/>
      <c r="BU13" s="4390"/>
      <c r="BV13" s="4390"/>
      <c r="BW13" s="4390"/>
      <c r="BX13" s="4390"/>
      <c r="BY13" s="4390"/>
      <c r="BZ13" s="4390"/>
      <c r="CA13" s="4390"/>
      <c r="CB13" s="4390"/>
      <c r="CC13" s="4390"/>
      <c r="CD13" s="4391"/>
      <c r="CE13" s="6"/>
      <c r="CF13" s="6"/>
      <c r="CG13" s="6"/>
      <c r="CH13" s="1660"/>
    </row>
    <row r="14" spans="2:88" s="181" customFormat="1" ht="30" customHeight="1">
      <c r="B14" s="1659"/>
      <c r="C14" s="6"/>
      <c r="D14" s="4388"/>
      <c r="E14" s="4388"/>
      <c r="F14" s="4387"/>
      <c r="G14" s="4387"/>
      <c r="H14" s="4387"/>
      <c r="I14" s="4387"/>
      <c r="J14" s="4387"/>
      <c r="K14" s="4387"/>
      <c r="L14" s="4387"/>
      <c r="M14" s="4387"/>
      <c r="N14" s="4387"/>
      <c r="O14" s="4387"/>
      <c r="P14" s="4387"/>
      <c r="Q14" s="4387"/>
      <c r="R14" s="4387"/>
      <c r="S14" s="4387"/>
      <c r="T14" s="4387"/>
      <c r="U14" s="4387"/>
      <c r="V14" s="4387"/>
      <c r="W14" s="4387"/>
      <c r="X14" s="4387"/>
      <c r="Y14" s="4387"/>
      <c r="Z14" s="4387"/>
      <c r="AA14" s="4387"/>
      <c r="AB14" s="4387"/>
      <c r="AC14" s="4387"/>
      <c r="AD14" s="4387"/>
      <c r="AE14" s="4387"/>
      <c r="AF14" s="4387"/>
      <c r="AG14" s="4387"/>
      <c r="AH14" s="4387"/>
      <c r="AI14" s="4387"/>
      <c r="AJ14" s="4387"/>
      <c r="AK14" s="4387"/>
      <c r="AL14" s="4387"/>
      <c r="AM14" s="4387"/>
      <c r="AN14" s="4387"/>
      <c r="AO14" s="4387"/>
      <c r="AP14" s="4387"/>
      <c r="AQ14" s="6"/>
      <c r="AR14" s="6"/>
      <c r="AS14" s="6"/>
      <c r="AT14" s="6"/>
      <c r="AU14" s="6"/>
      <c r="AV14" s="6"/>
      <c r="AW14" s="6"/>
      <c r="AX14" s="3001"/>
      <c r="AY14" s="3001"/>
      <c r="AZ14" s="4395"/>
      <c r="BA14" s="4392"/>
      <c r="BB14" s="4393"/>
      <c r="BC14" s="4393"/>
      <c r="BD14" s="4393"/>
      <c r="BE14" s="4393"/>
      <c r="BF14" s="4393"/>
      <c r="BG14" s="4393"/>
      <c r="BH14" s="4393"/>
      <c r="BI14" s="4393"/>
      <c r="BJ14" s="4393"/>
      <c r="BK14" s="4393"/>
      <c r="BL14" s="4393"/>
      <c r="BM14" s="4393"/>
      <c r="BN14" s="4393"/>
      <c r="BO14" s="4393"/>
      <c r="BP14" s="4393"/>
      <c r="BQ14" s="4393"/>
      <c r="BR14" s="4393"/>
      <c r="BS14" s="4393"/>
      <c r="BT14" s="4393"/>
      <c r="BU14" s="4393"/>
      <c r="BV14" s="4393"/>
      <c r="BW14" s="4393"/>
      <c r="BX14" s="4393"/>
      <c r="BY14" s="4393"/>
      <c r="BZ14" s="4393"/>
      <c r="CA14" s="4393"/>
      <c r="CB14" s="4393"/>
      <c r="CC14" s="4393"/>
      <c r="CD14" s="4394"/>
      <c r="CE14" s="6"/>
      <c r="CF14" s="6"/>
      <c r="CG14" s="6"/>
      <c r="CH14" s="1660"/>
    </row>
    <row r="15" spans="2:88" s="181" customFormat="1" ht="30" customHeight="1">
      <c r="B15" s="1659"/>
      <c r="C15" s="6"/>
      <c r="D15" s="2077"/>
      <c r="E15" s="6"/>
      <c r="F15" s="209"/>
      <c r="G15" s="2092"/>
      <c r="H15" s="6"/>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353"/>
      <c r="AG15" s="353"/>
      <c r="AH15" s="353"/>
      <c r="AI15" s="353"/>
      <c r="AJ15" s="353"/>
      <c r="AK15" s="353"/>
      <c r="AL15" s="353"/>
      <c r="AM15" s="353"/>
      <c r="AN15" s="353"/>
      <c r="AO15" s="353"/>
      <c r="AP15" s="6"/>
      <c r="AQ15" s="6"/>
      <c r="AR15" s="6"/>
      <c r="AS15" s="6"/>
      <c r="AT15" s="6"/>
      <c r="AU15" s="6"/>
      <c r="AV15" s="6"/>
      <c r="AW15" s="6"/>
      <c r="AX15" s="6"/>
      <c r="AY15" s="6"/>
      <c r="AZ15" s="6"/>
      <c r="BA15" s="6"/>
      <c r="BB15" s="6"/>
      <c r="BC15" s="6"/>
      <c r="BD15" s="6"/>
      <c r="BE15" s="6"/>
      <c r="BF15" s="6"/>
      <c r="BG15" s="6"/>
      <c r="BH15" s="6"/>
      <c r="BI15" s="6"/>
      <c r="BJ15" s="6"/>
      <c r="BK15" s="6"/>
      <c r="BL15" s="6"/>
      <c r="BM15" s="33"/>
      <c r="BN15" s="33"/>
      <c r="BO15" s="33"/>
      <c r="BP15" s="33"/>
      <c r="BQ15" s="33"/>
      <c r="BR15" s="33"/>
      <c r="BS15" s="33"/>
      <c r="BT15" s="33"/>
      <c r="BU15" s="33"/>
      <c r="BV15" s="33"/>
      <c r="BW15" s="33"/>
      <c r="BX15" s="33"/>
      <c r="BY15" s="33"/>
      <c r="BZ15" s="33"/>
      <c r="CA15" s="33"/>
      <c r="CB15" s="33"/>
      <c r="CC15" s="33"/>
      <c r="CD15" s="33"/>
      <c r="CE15" s="6"/>
      <c r="CF15" s="6"/>
      <c r="CG15" s="6"/>
      <c r="CH15" s="1660"/>
    </row>
    <row r="16" spans="2:88" s="181" customFormat="1" ht="30" customHeight="1">
      <c r="B16" s="1659"/>
      <c r="C16" s="6"/>
      <c r="D16" s="4388" t="s">
        <v>699</v>
      </c>
      <c r="E16" s="4388"/>
      <c r="F16" s="4387">
        <v>2020</v>
      </c>
      <c r="G16" s="4387"/>
      <c r="H16" s="4387"/>
      <c r="I16" s="4387"/>
      <c r="J16" s="4387"/>
      <c r="K16" s="4387"/>
      <c r="L16" s="4387"/>
      <c r="M16" s="4387"/>
      <c r="N16" s="4387"/>
      <c r="O16" s="4387"/>
      <c r="P16" s="4387"/>
      <c r="Q16" s="4387"/>
      <c r="R16" s="4387"/>
      <c r="S16" s="4387"/>
      <c r="T16" s="4387"/>
      <c r="U16" s="4387"/>
      <c r="V16" s="4387"/>
      <c r="W16" s="4387"/>
      <c r="X16" s="4387"/>
      <c r="Y16" s="4387"/>
      <c r="Z16" s="4387"/>
      <c r="AA16" s="4387"/>
      <c r="AB16" s="4387"/>
      <c r="AC16" s="4387"/>
      <c r="AD16" s="4387"/>
      <c r="AE16" s="4387"/>
      <c r="AF16" s="4387"/>
      <c r="AG16" s="4387"/>
      <c r="AH16" s="4387"/>
      <c r="AI16" s="4387"/>
      <c r="AJ16" s="4387"/>
      <c r="AK16" s="4387"/>
      <c r="AL16" s="4387"/>
      <c r="AM16" s="4387"/>
      <c r="AN16" s="4387"/>
      <c r="AO16" s="4387"/>
      <c r="AP16" s="4387"/>
      <c r="AQ16" s="6"/>
      <c r="AR16" s="6"/>
      <c r="AS16" s="6"/>
      <c r="AT16" s="6"/>
      <c r="AU16" s="6"/>
      <c r="AV16" s="6"/>
      <c r="AW16" s="6"/>
      <c r="AX16" s="3112" t="s">
        <v>1133</v>
      </c>
      <c r="AY16" s="3001"/>
      <c r="AZ16" s="4395"/>
      <c r="BA16" s="4389"/>
      <c r="BB16" s="4390"/>
      <c r="BC16" s="4390"/>
      <c r="BD16" s="4390"/>
      <c r="BE16" s="4390"/>
      <c r="BF16" s="4390"/>
      <c r="BG16" s="4390"/>
      <c r="BH16" s="4390"/>
      <c r="BI16" s="4390"/>
      <c r="BJ16" s="4390"/>
      <c r="BK16" s="4390"/>
      <c r="BL16" s="4390"/>
      <c r="BM16" s="4390"/>
      <c r="BN16" s="4390"/>
      <c r="BO16" s="4390"/>
      <c r="BP16" s="4390"/>
      <c r="BQ16" s="4390"/>
      <c r="BR16" s="4390"/>
      <c r="BS16" s="4390"/>
      <c r="BT16" s="4390"/>
      <c r="BU16" s="4390"/>
      <c r="BV16" s="4390"/>
      <c r="BW16" s="4390"/>
      <c r="BX16" s="4390"/>
      <c r="BY16" s="4390"/>
      <c r="BZ16" s="4390"/>
      <c r="CA16" s="4390"/>
      <c r="CB16" s="4390"/>
      <c r="CC16" s="4390"/>
      <c r="CD16" s="4391"/>
      <c r="CE16" s="6"/>
      <c r="CF16" s="6"/>
      <c r="CG16" s="6"/>
      <c r="CH16" s="1660"/>
    </row>
    <row r="17" spans="2:86" s="181" customFormat="1" ht="30" customHeight="1">
      <c r="B17" s="1659"/>
      <c r="C17" s="6"/>
      <c r="D17" s="4388"/>
      <c r="E17" s="4388"/>
      <c r="F17" s="4387"/>
      <c r="G17" s="4387"/>
      <c r="H17" s="4387"/>
      <c r="I17" s="4387"/>
      <c r="J17" s="4387"/>
      <c r="K17" s="4387"/>
      <c r="L17" s="4387"/>
      <c r="M17" s="4387"/>
      <c r="N17" s="4387"/>
      <c r="O17" s="4387"/>
      <c r="P17" s="4387"/>
      <c r="Q17" s="4387"/>
      <c r="R17" s="4387"/>
      <c r="S17" s="4387"/>
      <c r="T17" s="4387"/>
      <c r="U17" s="4387"/>
      <c r="V17" s="4387"/>
      <c r="W17" s="4387"/>
      <c r="X17" s="4387"/>
      <c r="Y17" s="4387"/>
      <c r="Z17" s="4387"/>
      <c r="AA17" s="4387"/>
      <c r="AB17" s="4387"/>
      <c r="AC17" s="4387"/>
      <c r="AD17" s="4387"/>
      <c r="AE17" s="4387"/>
      <c r="AF17" s="4387"/>
      <c r="AG17" s="4387"/>
      <c r="AH17" s="4387"/>
      <c r="AI17" s="4387"/>
      <c r="AJ17" s="4387"/>
      <c r="AK17" s="4387"/>
      <c r="AL17" s="4387"/>
      <c r="AM17" s="4387"/>
      <c r="AN17" s="4387"/>
      <c r="AO17" s="4387"/>
      <c r="AP17" s="4387"/>
      <c r="AQ17" s="6"/>
      <c r="AR17" s="6"/>
      <c r="AS17" s="6"/>
      <c r="AT17" s="6"/>
      <c r="AU17" s="6"/>
      <c r="AV17" s="6"/>
      <c r="AW17" s="6"/>
      <c r="AX17" s="3001"/>
      <c r="AY17" s="3001"/>
      <c r="AZ17" s="4395"/>
      <c r="BA17" s="4392"/>
      <c r="BB17" s="4393"/>
      <c r="BC17" s="4393"/>
      <c r="BD17" s="4393"/>
      <c r="BE17" s="4393"/>
      <c r="BF17" s="4393"/>
      <c r="BG17" s="4393"/>
      <c r="BH17" s="4393"/>
      <c r="BI17" s="4393"/>
      <c r="BJ17" s="4393"/>
      <c r="BK17" s="4393"/>
      <c r="BL17" s="4393"/>
      <c r="BM17" s="4393"/>
      <c r="BN17" s="4393"/>
      <c r="BO17" s="4393"/>
      <c r="BP17" s="4393"/>
      <c r="BQ17" s="4393"/>
      <c r="BR17" s="4393"/>
      <c r="BS17" s="4393"/>
      <c r="BT17" s="4393"/>
      <c r="BU17" s="4393"/>
      <c r="BV17" s="4393"/>
      <c r="BW17" s="4393"/>
      <c r="BX17" s="4393"/>
      <c r="BY17" s="4393"/>
      <c r="BZ17" s="4393"/>
      <c r="CA17" s="4393"/>
      <c r="CB17" s="4393"/>
      <c r="CC17" s="4393"/>
      <c r="CD17" s="4394"/>
      <c r="CE17" s="6"/>
      <c r="CF17" s="6"/>
      <c r="CG17" s="6"/>
      <c r="CH17" s="1660"/>
    </row>
    <row r="18" spans="2:86" s="181" customFormat="1" ht="30" customHeight="1">
      <c r="B18" s="1659"/>
      <c r="C18" s="6"/>
      <c r="D18" s="9"/>
      <c r="E18" s="9"/>
      <c r="F18" s="208"/>
      <c r="G18" s="2092"/>
      <c r="H18" s="6"/>
      <c r="I18" s="208"/>
      <c r="J18" s="353"/>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33"/>
      <c r="BP18" s="33"/>
      <c r="BQ18" s="33"/>
      <c r="BR18" s="33"/>
      <c r="BS18" s="33"/>
      <c r="BT18" s="33"/>
      <c r="BU18" s="33"/>
      <c r="BV18" s="33"/>
      <c r="BW18" s="33"/>
      <c r="BX18" s="33"/>
      <c r="BY18" s="6"/>
      <c r="BZ18" s="6"/>
      <c r="CA18" s="2168"/>
      <c r="CB18" s="2168"/>
      <c r="CC18" s="2168"/>
      <c r="CD18" s="2170"/>
      <c r="CE18" s="2170"/>
      <c r="CF18" s="2170"/>
      <c r="CG18" s="6"/>
      <c r="CH18" s="1660"/>
    </row>
    <row r="19" spans="2:86" s="181" customFormat="1" ht="30" customHeight="1">
      <c r="B19" s="2232"/>
      <c r="C19" s="2228"/>
      <c r="D19" s="2249"/>
      <c r="E19" s="2249"/>
      <c r="F19" s="2230"/>
      <c r="G19" s="2248"/>
      <c r="H19" s="2228"/>
      <c r="I19" s="2230"/>
      <c r="J19" s="2230"/>
      <c r="K19" s="2230"/>
      <c r="L19" s="2230"/>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c r="AN19" s="2230"/>
      <c r="AO19" s="2230"/>
      <c r="AP19" s="2228"/>
      <c r="AQ19" s="2228"/>
      <c r="AR19" s="2228"/>
      <c r="AS19" s="2228"/>
      <c r="AT19" s="2228"/>
      <c r="AU19" s="2228"/>
      <c r="AV19" s="2228"/>
      <c r="AW19" s="2228"/>
      <c r="AX19" s="2228"/>
      <c r="AY19" s="2228"/>
      <c r="AZ19" s="2228"/>
      <c r="BA19" s="2228"/>
      <c r="BB19" s="2228"/>
      <c r="BC19" s="2228"/>
      <c r="BD19" s="2228"/>
      <c r="BE19" s="2228"/>
      <c r="BF19" s="2228"/>
      <c r="BG19" s="2228"/>
      <c r="BH19" s="2228"/>
      <c r="BI19" s="2228"/>
      <c r="BJ19" s="2228"/>
      <c r="BK19" s="2228"/>
      <c r="BL19" s="2228"/>
      <c r="BM19" s="2228"/>
      <c r="BN19" s="2228"/>
      <c r="BO19" s="2229"/>
      <c r="BP19" s="2229"/>
      <c r="BQ19" s="2229"/>
      <c r="BR19" s="2229"/>
      <c r="BS19" s="2229"/>
      <c r="BT19" s="2229"/>
      <c r="BU19" s="2229"/>
      <c r="BV19" s="2229"/>
      <c r="BW19" s="2229"/>
      <c r="BX19" s="2229"/>
      <c r="BY19" s="2228"/>
      <c r="BZ19" s="2228"/>
      <c r="CA19" s="2228"/>
      <c r="CB19" s="2228"/>
      <c r="CC19" s="2228"/>
      <c r="CD19" s="2228"/>
      <c r="CE19" s="2228"/>
      <c r="CF19" s="2228"/>
      <c r="CG19" s="2228"/>
      <c r="CH19" s="2227"/>
    </row>
    <row r="20" spans="2:86" s="181" customFormat="1" ht="30" customHeight="1">
      <c r="B20" s="1659"/>
      <c r="C20" s="6"/>
      <c r="D20" s="9"/>
      <c r="E20" s="9"/>
      <c r="F20" s="353"/>
      <c r="G20" s="2092"/>
      <c r="H20" s="6"/>
      <c r="I20" s="353"/>
      <c r="J20" s="353"/>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353"/>
      <c r="AJ20" s="353"/>
      <c r="AK20" s="353"/>
      <c r="AL20" s="353"/>
      <c r="AM20" s="353"/>
      <c r="AN20" s="353"/>
      <c r="AO20" s="353"/>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33"/>
      <c r="BP20" s="33"/>
      <c r="BQ20" s="33"/>
      <c r="BR20" s="33"/>
      <c r="BS20" s="33"/>
      <c r="BT20" s="33"/>
      <c r="BU20" s="33"/>
      <c r="BV20" s="33"/>
      <c r="BW20" s="33"/>
      <c r="BX20" s="33"/>
      <c r="BY20" s="6"/>
      <c r="BZ20" s="6"/>
      <c r="CA20" s="6"/>
      <c r="CB20" s="6"/>
      <c r="CC20" s="6"/>
      <c r="CD20" s="6"/>
      <c r="CE20" s="6"/>
      <c r="CF20" s="6"/>
      <c r="CG20" s="6"/>
      <c r="CH20" s="1660"/>
    </row>
    <row r="21" spans="2:86" s="181" customFormat="1" ht="30" customHeight="1">
      <c r="B21" s="1659"/>
      <c r="C21" s="6"/>
      <c r="D21" s="9"/>
      <c r="E21" s="9"/>
      <c r="F21" s="353"/>
      <c r="G21" s="2092"/>
      <c r="H21" s="6"/>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K21" s="353"/>
      <c r="AL21" s="353"/>
      <c r="AM21" s="353"/>
      <c r="AN21" s="353"/>
      <c r="AO21" s="353"/>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33"/>
      <c r="BP21" s="33"/>
      <c r="BQ21" s="33"/>
      <c r="BR21" s="33"/>
      <c r="BS21" s="33"/>
      <c r="BT21" s="33"/>
      <c r="BU21" s="33"/>
      <c r="BV21" s="33"/>
      <c r="BW21" s="33"/>
      <c r="BX21" s="33"/>
      <c r="BY21" s="6"/>
      <c r="BZ21" s="6"/>
      <c r="CA21" s="6"/>
      <c r="CB21" s="6"/>
      <c r="CC21" s="6"/>
      <c r="CD21" s="6"/>
      <c r="CE21" s="6"/>
      <c r="CF21" s="6"/>
      <c r="CG21" s="6"/>
      <c r="CH21" s="1660"/>
    </row>
    <row r="22" spans="2:86" s="181" customFormat="1" ht="30" customHeight="1">
      <c r="B22" s="1659"/>
      <c r="C22" s="6"/>
      <c r="D22" s="9"/>
      <c r="E22" s="9"/>
      <c r="F22" s="353"/>
      <c r="G22" s="2092"/>
      <c r="H22" s="6"/>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353"/>
      <c r="AH22" s="353"/>
      <c r="AI22" s="353"/>
      <c r="AJ22" s="353"/>
      <c r="AK22" s="353"/>
      <c r="AL22" s="353"/>
      <c r="AM22" s="353"/>
      <c r="AN22" s="353"/>
      <c r="AO22" s="353"/>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33"/>
      <c r="BP22" s="33"/>
      <c r="BQ22" s="33"/>
      <c r="BR22" s="33"/>
      <c r="BS22" s="33"/>
      <c r="BT22" s="33"/>
      <c r="BU22" s="33"/>
      <c r="BV22" s="33"/>
      <c r="BW22" s="33"/>
      <c r="BX22" s="33"/>
      <c r="BY22" s="6"/>
      <c r="BZ22" s="6"/>
      <c r="CA22" s="6"/>
      <c r="CB22" s="6"/>
      <c r="CC22" s="6"/>
      <c r="CD22" s="6"/>
      <c r="CE22" s="6"/>
      <c r="CF22" s="6"/>
      <c r="CG22" s="6"/>
      <c r="CH22" s="1660"/>
    </row>
    <row r="23" spans="2:86" s="181" customFormat="1" ht="30" customHeight="1">
      <c r="B23" s="1659"/>
      <c r="C23" s="6"/>
      <c r="D23" s="9"/>
      <c r="E23" s="9"/>
      <c r="F23" s="353"/>
      <c r="G23" s="2092"/>
      <c r="H23" s="6"/>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33"/>
      <c r="BP23" s="33"/>
      <c r="BQ23" s="33"/>
      <c r="BR23" s="33"/>
      <c r="BS23" s="33"/>
      <c r="BT23" s="33"/>
      <c r="BU23" s="33"/>
      <c r="BV23" s="33"/>
      <c r="BW23" s="33"/>
      <c r="BX23" s="33"/>
      <c r="BY23" s="6"/>
      <c r="BZ23" s="6"/>
      <c r="CA23" s="6"/>
      <c r="CB23" s="6"/>
      <c r="CC23" s="6"/>
      <c r="CD23" s="6"/>
      <c r="CE23" s="6"/>
      <c r="CF23" s="6"/>
      <c r="CG23" s="6"/>
      <c r="CH23" s="1660"/>
    </row>
    <row r="24" spans="2:86" s="181" customFormat="1" ht="30" customHeight="1">
      <c r="B24" s="1659"/>
      <c r="C24" s="9" t="s">
        <v>2037</v>
      </c>
      <c r="D24" s="2072" t="s">
        <v>2036</v>
      </c>
      <c r="E24" s="9"/>
      <c r="F24" s="353"/>
      <c r="G24" s="2092"/>
      <c r="H24" s="6"/>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33"/>
      <c r="BP24" s="33"/>
      <c r="BQ24" s="33"/>
      <c r="BR24" s="33"/>
      <c r="BS24" s="33"/>
      <c r="BT24" s="33"/>
      <c r="BU24" s="33"/>
      <c r="BV24" s="33"/>
      <c r="BW24" s="33"/>
      <c r="BX24" s="33"/>
      <c r="BY24" s="6"/>
      <c r="BZ24" s="6"/>
      <c r="CA24" s="6"/>
      <c r="CB24" s="6"/>
      <c r="CC24" s="6"/>
      <c r="CD24" s="6"/>
      <c r="CE24" s="6"/>
      <c r="CF24" s="6"/>
      <c r="CG24" s="6"/>
      <c r="CH24" s="1660"/>
    </row>
    <row r="25" spans="2:86" s="181" customFormat="1" ht="30" customHeight="1">
      <c r="B25" s="1659"/>
      <c r="C25" s="6"/>
      <c r="D25" s="2072" t="s">
        <v>2035</v>
      </c>
      <c r="E25" s="9"/>
      <c r="F25" s="353"/>
      <c r="G25" s="2092"/>
      <c r="H25" s="6"/>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33"/>
      <c r="BP25" s="33"/>
      <c r="BQ25" s="33"/>
      <c r="BR25" s="33"/>
      <c r="BS25" s="33"/>
      <c r="BT25" s="33"/>
      <c r="BU25" s="33"/>
      <c r="BV25" s="33"/>
      <c r="BW25" s="33"/>
      <c r="BX25" s="33"/>
      <c r="BY25" s="33"/>
      <c r="BZ25" s="33"/>
      <c r="CA25" s="33"/>
      <c r="CB25" s="33"/>
      <c r="CC25" s="33"/>
      <c r="CD25" s="33"/>
      <c r="CE25" s="33"/>
      <c r="CF25" s="33"/>
      <c r="CG25" s="6"/>
      <c r="CH25" s="1660"/>
    </row>
    <row r="26" spans="2:86" s="181" customFormat="1" ht="30" customHeight="1">
      <c r="B26" s="1659"/>
      <c r="C26" s="6"/>
      <c r="D26" s="2041" t="s">
        <v>2034</v>
      </c>
      <c r="E26" s="9"/>
      <c r="F26" s="353"/>
      <c r="G26" s="2092"/>
      <c r="H26" s="6"/>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353"/>
      <c r="AH26" s="353"/>
      <c r="AI26" s="353"/>
      <c r="AJ26" s="353"/>
      <c r="AK26" s="353"/>
      <c r="AL26" s="353"/>
      <c r="AM26" s="353"/>
      <c r="AN26" s="353"/>
      <c r="AO26" s="353"/>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33"/>
      <c r="BP26" s="33"/>
      <c r="BQ26" s="33"/>
      <c r="BR26" s="33"/>
      <c r="BS26" s="33"/>
      <c r="BT26" s="33"/>
      <c r="BU26" s="33"/>
      <c r="BV26" s="33"/>
      <c r="BW26" s="33"/>
      <c r="BX26" s="33"/>
      <c r="BY26" s="33"/>
      <c r="BZ26" s="33"/>
      <c r="CA26" s="33"/>
      <c r="CB26" s="33"/>
      <c r="CC26" s="33"/>
      <c r="CD26" s="33"/>
      <c r="CE26" s="33"/>
      <c r="CF26" s="33"/>
      <c r="CG26" s="6"/>
      <c r="CH26" s="1660"/>
    </row>
    <row r="27" spans="2:86" s="181" customFormat="1" ht="30" customHeight="1">
      <c r="B27" s="1659"/>
      <c r="C27" s="6"/>
      <c r="D27" s="2041" t="s">
        <v>2033</v>
      </c>
      <c r="E27" s="9"/>
      <c r="F27" s="353"/>
      <c r="G27" s="2092"/>
      <c r="H27" s="6"/>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33"/>
      <c r="BP27" s="33"/>
      <c r="BQ27" s="33"/>
      <c r="BR27" s="33"/>
      <c r="BS27" s="33"/>
      <c r="BT27" s="33"/>
      <c r="BU27" s="33"/>
      <c r="BV27" s="33"/>
      <c r="BW27" s="33"/>
      <c r="BX27" s="33"/>
      <c r="BY27" s="33"/>
      <c r="BZ27" s="33"/>
      <c r="CA27" s="33"/>
      <c r="CB27" s="33"/>
      <c r="CC27" s="33"/>
      <c r="CD27" s="33"/>
      <c r="CE27" s="33"/>
      <c r="CF27" s="33"/>
      <c r="CG27" s="6"/>
      <c r="CH27" s="1660"/>
    </row>
    <row r="28" spans="2:86" s="181" customFormat="1" ht="30" customHeight="1">
      <c r="B28" s="1659"/>
      <c r="C28" s="6"/>
      <c r="D28" s="2041"/>
      <c r="E28" s="9"/>
      <c r="F28" s="353"/>
      <c r="G28" s="2092"/>
      <c r="H28" s="6"/>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33"/>
      <c r="BP28" s="33"/>
      <c r="BQ28" s="33"/>
      <c r="BR28" s="33"/>
      <c r="BS28" s="33"/>
      <c r="BT28" s="33"/>
      <c r="BU28" s="33"/>
      <c r="BV28" s="33"/>
      <c r="BW28" s="33"/>
      <c r="BX28" s="33"/>
      <c r="BY28" s="33"/>
      <c r="BZ28" s="33"/>
      <c r="CA28" s="33"/>
      <c r="CB28" s="33"/>
      <c r="CC28" s="33"/>
      <c r="CD28" s="33"/>
      <c r="CE28" s="33"/>
      <c r="CF28" s="33"/>
      <c r="CG28" s="6"/>
      <c r="CH28" s="1660"/>
    </row>
    <row r="29" spans="2:86" s="181" customFormat="1" ht="30" customHeight="1">
      <c r="B29" s="1659"/>
      <c r="C29" s="6"/>
      <c r="D29" s="9"/>
      <c r="E29" s="188"/>
      <c r="F29" s="2048" t="s">
        <v>2032</v>
      </c>
      <c r="G29" s="6"/>
      <c r="H29" s="351"/>
      <c r="I29" s="351"/>
      <c r="J29" s="2049"/>
      <c r="K29" s="2049"/>
      <c r="L29" s="2049"/>
      <c r="M29" s="2049"/>
      <c r="N29" s="2049"/>
      <c r="O29" s="2049"/>
      <c r="P29" s="2049"/>
      <c r="Q29" s="2049"/>
      <c r="R29" s="2049"/>
      <c r="S29" s="2"/>
      <c r="T29" s="2"/>
      <c r="U29" s="2"/>
      <c r="V29" s="2"/>
      <c r="W29" s="2"/>
      <c r="X29" s="2"/>
      <c r="Y29" s="2"/>
      <c r="Z29" s="2"/>
      <c r="AA29" s="2"/>
      <c r="AB29" s="2"/>
      <c r="AC29" s="2"/>
      <c r="AD29" s="2"/>
      <c r="AE29" s="2"/>
      <c r="AF29" s="2"/>
      <c r="AG29" s="500"/>
      <c r="AH29" s="500"/>
      <c r="AI29" s="500"/>
      <c r="AJ29" s="353"/>
      <c r="AK29" s="353"/>
      <c r="AL29" s="353"/>
      <c r="AM29" s="353"/>
      <c r="AN29" s="353"/>
      <c r="AO29" s="353"/>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33"/>
      <c r="BP29" s="33"/>
      <c r="BQ29" s="33"/>
      <c r="BR29" s="33"/>
      <c r="BS29" s="33"/>
      <c r="BT29" s="33"/>
      <c r="BU29" s="33"/>
      <c r="BV29" s="33"/>
      <c r="BW29" s="33"/>
      <c r="BX29" s="33"/>
      <c r="BY29" s="33"/>
      <c r="BZ29" s="33"/>
      <c r="CA29" s="33"/>
      <c r="CB29" s="33"/>
      <c r="CC29" s="33"/>
      <c r="CD29" s="33"/>
      <c r="CE29" s="33"/>
      <c r="CF29" s="33"/>
      <c r="CG29" s="6"/>
      <c r="CH29" s="1660"/>
    </row>
    <row r="30" spans="2:86" s="181" customFormat="1" ht="30" customHeight="1">
      <c r="B30" s="1659"/>
      <c r="C30" s="6"/>
      <c r="D30" s="2102"/>
      <c r="E30" s="4322" t="s">
        <v>1</v>
      </c>
      <c r="F30" s="4323"/>
      <c r="G30" s="4324"/>
      <c r="H30" s="4358"/>
      <c r="I30" s="4326"/>
      <c r="J30" s="2050"/>
      <c r="K30" s="4330" t="s">
        <v>1610</v>
      </c>
      <c r="L30" s="4330"/>
      <c r="M30" s="4330"/>
      <c r="N30" s="4330"/>
      <c r="O30" s="4330"/>
      <c r="P30" s="4330"/>
      <c r="Q30" s="4330"/>
      <c r="R30" s="4330"/>
      <c r="S30" s="2"/>
      <c r="T30" s="2"/>
      <c r="U30" s="2"/>
      <c r="V30" s="2"/>
      <c r="W30" s="2"/>
      <c r="X30" s="2"/>
      <c r="Y30" s="2"/>
      <c r="Z30" s="2"/>
      <c r="AA30" s="2"/>
      <c r="AB30" s="2"/>
      <c r="AC30" s="2"/>
      <c r="AD30" s="2"/>
      <c r="AE30" s="2"/>
      <c r="AF30" s="2"/>
      <c r="AG30" s="500"/>
      <c r="AH30" s="500"/>
      <c r="AI30" s="500"/>
      <c r="AJ30" s="353"/>
      <c r="AK30" s="353"/>
      <c r="AL30" s="353"/>
      <c r="AM30" s="353"/>
      <c r="AN30" s="353"/>
      <c r="AO30" s="353"/>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33"/>
      <c r="BP30" s="33"/>
      <c r="BQ30" s="33"/>
      <c r="BR30" s="33"/>
      <c r="BS30" s="33"/>
      <c r="BT30" s="33"/>
      <c r="BU30" s="33"/>
      <c r="BV30" s="33"/>
      <c r="BW30" s="33"/>
      <c r="BX30" s="33"/>
      <c r="BY30" s="33"/>
      <c r="BZ30" s="33"/>
      <c r="CA30" s="33"/>
      <c r="CB30" s="33"/>
      <c r="CC30" s="33"/>
      <c r="CD30" s="33"/>
      <c r="CE30" s="33"/>
      <c r="CF30" s="33"/>
      <c r="CG30" s="6"/>
      <c r="CH30" s="1660"/>
    </row>
    <row r="31" spans="2:86" s="181" customFormat="1" ht="30" customHeight="1">
      <c r="B31" s="1659"/>
      <c r="C31" s="6"/>
      <c r="D31" s="2083"/>
      <c r="E31" s="2994"/>
      <c r="F31" s="4323"/>
      <c r="G31" s="4327"/>
      <c r="H31" s="4328"/>
      <c r="I31" s="4329"/>
      <c r="J31" s="2050"/>
      <c r="K31" s="4330"/>
      <c r="L31" s="4330"/>
      <c r="M31" s="4330"/>
      <c r="N31" s="4330"/>
      <c r="O31" s="4330"/>
      <c r="P31" s="4330"/>
      <c r="Q31" s="4330"/>
      <c r="R31" s="4330"/>
      <c r="S31" s="2"/>
      <c r="T31" s="2"/>
      <c r="U31" s="2"/>
      <c r="V31" s="2"/>
      <c r="W31" s="2"/>
      <c r="X31" s="2"/>
      <c r="Y31" s="2"/>
      <c r="Z31" s="2"/>
      <c r="AA31" s="2"/>
      <c r="AB31" s="2"/>
      <c r="AC31" s="2"/>
      <c r="AD31" s="2"/>
      <c r="AE31" s="2"/>
      <c r="AF31" s="2"/>
      <c r="AG31" s="500"/>
      <c r="AH31" s="500"/>
      <c r="AI31" s="500"/>
      <c r="AJ31" s="353"/>
      <c r="AK31" s="353"/>
      <c r="AL31" s="353"/>
      <c r="AM31" s="353"/>
      <c r="AN31" s="353"/>
      <c r="AO31" s="353"/>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33"/>
      <c r="BP31" s="33"/>
      <c r="BQ31" s="33"/>
      <c r="BR31" s="33"/>
      <c r="BS31" s="33"/>
      <c r="BT31" s="33"/>
      <c r="BU31" s="33"/>
      <c r="BV31" s="33"/>
      <c r="BW31" s="33"/>
      <c r="BX31" s="33"/>
      <c r="BY31" s="33"/>
      <c r="BZ31" s="33"/>
      <c r="CA31" s="33"/>
      <c r="CB31" s="33"/>
      <c r="CC31" s="33"/>
      <c r="CD31" s="33"/>
      <c r="CE31" s="33"/>
      <c r="CF31" s="33"/>
      <c r="CG31" s="6"/>
      <c r="CH31" s="1660"/>
    </row>
    <row r="32" spans="2:86" s="181" customFormat="1" ht="30" customHeight="1">
      <c r="B32" s="1659"/>
      <c r="C32" s="6"/>
      <c r="D32" s="24"/>
      <c r="E32" s="188"/>
      <c r="F32" s="188"/>
      <c r="G32" s="2049"/>
      <c r="H32" s="2049"/>
      <c r="I32" s="2049"/>
      <c r="J32" s="2049"/>
      <c r="K32" s="2050"/>
      <c r="L32" s="2050"/>
      <c r="M32" s="2050"/>
      <c r="N32" s="2050"/>
      <c r="O32" s="2049"/>
      <c r="P32" s="2051"/>
      <c r="Q32" s="2051"/>
      <c r="R32" s="2051"/>
      <c r="S32" s="2"/>
      <c r="T32" s="2"/>
      <c r="U32" s="2"/>
      <c r="V32" s="2"/>
      <c r="W32" s="2"/>
      <c r="X32" s="2"/>
      <c r="Y32" s="2"/>
      <c r="Z32" s="2"/>
      <c r="AA32" s="2"/>
      <c r="AB32" s="2"/>
      <c r="AC32" s="2"/>
      <c r="AD32" s="2"/>
      <c r="AE32" s="2"/>
      <c r="AF32" s="2"/>
      <c r="AG32" s="500"/>
      <c r="AH32" s="500"/>
      <c r="AI32" s="500"/>
      <c r="AJ32" s="353"/>
      <c r="AK32" s="353"/>
      <c r="AL32" s="353"/>
      <c r="AM32" s="353"/>
      <c r="AN32" s="353"/>
      <c r="AO32" s="353"/>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33"/>
      <c r="BP32" s="33"/>
      <c r="BQ32" s="33"/>
      <c r="BR32" s="33"/>
      <c r="BS32" s="33"/>
      <c r="BT32" s="33"/>
      <c r="BU32" s="33"/>
      <c r="BV32" s="33"/>
      <c r="BW32" s="33"/>
      <c r="BX32" s="33"/>
      <c r="BY32" s="33"/>
      <c r="BZ32" s="33"/>
      <c r="CA32" s="33"/>
      <c r="CB32" s="33"/>
      <c r="CC32" s="33"/>
      <c r="CD32" s="33"/>
      <c r="CE32" s="33"/>
      <c r="CF32" s="33"/>
      <c r="CG32" s="6"/>
      <c r="CH32" s="1660"/>
    </row>
    <row r="33" spans="2:86" s="181" customFormat="1" ht="30" customHeight="1">
      <c r="B33" s="1659"/>
      <c r="C33" s="6"/>
      <c r="D33" s="2075"/>
      <c r="E33" s="4322" t="s">
        <v>4</v>
      </c>
      <c r="F33" s="4323"/>
      <c r="G33" s="4324"/>
      <c r="H33" s="4358"/>
      <c r="I33" s="4326"/>
      <c r="J33" s="2050"/>
      <c r="K33" s="4330" t="s">
        <v>1611</v>
      </c>
      <c r="L33" s="4330"/>
      <c r="M33" s="4330"/>
      <c r="N33" s="4330"/>
      <c r="O33" s="4330"/>
      <c r="P33" s="4330"/>
      <c r="Q33" s="4330"/>
      <c r="R33" s="4330"/>
      <c r="S33" s="2"/>
      <c r="T33" s="2"/>
      <c r="U33" s="2"/>
      <c r="V33" s="2"/>
      <c r="W33" s="2"/>
      <c r="X33" s="2"/>
      <c r="Y33" s="2"/>
      <c r="Z33" s="2"/>
      <c r="AA33" s="2"/>
      <c r="AB33" s="2"/>
      <c r="AC33" s="2"/>
      <c r="AD33" s="2"/>
      <c r="AE33" s="2"/>
      <c r="AF33" s="2"/>
      <c r="AG33" s="500"/>
      <c r="AH33" s="500"/>
      <c r="AI33" s="500"/>
      <c r="AJ33" s="353"/>
      <c r="AK33" s="353"/>
      <c r="AL33" s="353"/>
      <c r="AM33" s="353"/>
      <c r="AN33" s="353"/>
      <c r="AO33" s="353"/>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33"/>
      <c r="BP33" s="33"/>
      <c r="BQ33" s="33"/>
      <c r="BR33" s="33"/>
      <c r="BS33" s="33"/>
      <c r="BT33" s="33"/>
      <c r="BU33" s="33"/>
      <c r="BV33" s="33"/>
      <c r="BW33" s="33"/>
      <c r="BX33" s="33"/>
      <c r="BY33" s="33"/>
      <c r="BZ33" s="33"/>
      <c r="CA33" s="33"/>
      <c r="CB33" s="33"/>
      <c r="CC33" s="33"/>
      <c r="CD33" s="33"/>
      <c r="CE33" s="33"/>
      <c r="CF33" s="33"/>
      <c r="CG33" s="6"/>
      <c r="CH33" s="1660"/>
    </row>
    <row r="34" spans="2:86" s="181" customFormat="1" ht="30" customHeight="1">
      <c r="B34" s="1659"/>
      <c r="C34" s="6"/>
      <c r="D34" s="2072"/>
      <c r="E34" s="2994"/>
      <c r="F34" s="4323"/>
      <c r="G34" s="4327"/>
      <c r="H34" s="4328"/>
      <c r="I34" s="4329"/>
      <c r="J34" s="2050"/>
      <c r="K34" s="4330"/>
      <c r="L34" s="4330"/>
      <c r="M34" s="4330"/>
      <c r="N34" s="4330"/>
      <c r="O34" s="4330"/>
      <c r="P34" s="4330"/>
      <c r="Q34" s="4330"/>
      <c r="R34" s="4330"/>
      <c r="S34" s="2"/>
      <c r="T34" s="2"/>
      <c r="U34" s="2"/>
      <c r="V34" s="2"/>
      <c r="W34" s="2"/>
      <c r="X34" s="2"/>
      <c r="Y34" s="2"/>
      <c r="Z34" s="2"/>
      <c r="AA34" s="2"/>
      <c r="AB34" s="2"/>
      <c r="AC34" s="2"/>
      <c r="AD34" s="2"/>
      <c r="AE34" s="2"/>
      <c r="AF34" s="2"/>
      <c r="AG34" s="500"/>
      <c r="AH34" s="500"/>
      <c r="AI34" s="500"/>
      <c r="AJ34" s="353"/>
      <c r="AK34" s="353"/>
      <c r="AL34" s="353"/>
      <c r="AM34" s="353"/>
      <c r="AN34" s="353"/>
      <c r="AO34" s="353"/>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33"/>
      <c r="BP34" s="33"/>
      <c r="BQ34" s="33"/>
      <c r="BR34" s="33"/>
      <c r="BS34" s="33"/>
      <c r="BT34" s="33"/>
      <c r="BU34" s="33"/>
      <c r="BV34" s="33"/>
      <c r="BW34" s="33"/>
      <c r="BX34" s="33"/>
      <c r="BY34" s="33"/>
      <c r="BZ34" s="33"/>
      <c r="CA34" s="33"/>
      <c r="CB34" s="33"/>
      <c r="CC34" s="33"/>
      <c r="CD34" s="33"/>
      <c r="CE34" s="33"/>
      <c r="CF34" s="33"/>
      <c r="CG34" s="6"/>
      <c r="CH34" s="1660"/>
    </row>
    <row r="35" spans="2:86" s="181" customFormat="1" ht="30" customHeight="1">
      <c r="B35" s="1659"/>
      <c r="C35" s="6"/>
      <c r="D35" s="2077"/>
      <c r="E35" s="9"/>
      <c r="F35" s="209"/>
      <c r="G35" s="353"/>
      <c r="H35" s="6"/>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33"/>
      <c r="BP35" s="33"/>
      <c r="BQ35" s="33"/>
      <c r="BR35" s="33"/>
      <c r="BS35" s="33"/>
      <c r="BT35" s="33"/>
      <c r="BU35" s="33"/>
      <c r="BV35" s="33"/>
      <c r="BW35" s="33"/>
      <c r="BX35" s="33"/>
      <c r="BY35" s="33"/>
      <c r="BZ35" s="33"/>
      <c r="CA35" s="33"/>
      <c r="CB35" s="33"/>
      <c r="CC35" s="33"/>
      <c r="CD35" s="33"/>
      <c r="CE35" s="33"/>
      <c r="CF35" s="33"/>
      <c r="CG35" s="6"/>
      <c r="CH35" s="1660"/>
    </row>
    <row r="36" spans="2:86" s="181" customFormat="1" ht="30" customHeight="1">
      <c r="B36" s="2232"/>
      <c r="C36" s="2228"/>
      <c r="D36" s="2230"/>
      <c r="E36" s="2249"/>
      <c r="F36" s="2177"/>
      <c r="G36" s="2230"/>
      <c r="H36" s="2228"/>
      <c r="I36" s="2230"/>
      <c r="J36" s="2230"/>
      <c r="K36" s="2230"/>
      <c r="L36" s="2230"/>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28"/>
      <c r="AQ36" s="2228"/>
      <c r="AR36" s="2228"/>
      <c r="AS36" s="2228"/>
      <c r="AT36" s="2228"/>
      <c r="AU36" s="2228"/>
      <c r="AV36" s="2228"/>
      <c r="AW36" s="2228"/>
      <c r="AX36" s="2228"/>
      <c r="AY36" s="2228"/>
      <c r="AZ36" s="2228"/>
      <c r="BA36" s="2228"/>
      <c r="BB36" s="2228"/>
      <c r="BC36" s="2228"/>
      <c r="BD36" s="2228"/>
      <c r="BE36" s="2228"/>
      <c r="BF36" s="2228"/>
      <c r="BG36" s="2228"/>
      <c r="BH36" s="2228"/>
      <c r="BI36" s="2228"/>
      <c r="BJ36" s="2228"/>
      <c r="BK36" s="2228"/>
      <c r="BL36" s="2228"/>
      <c r="BM36" s="2228"/>
      <c r="BN36" s="2228"/>
      <c r="BO36" s="2229"/>
      <c r="BP36" s="2229"/>
      <c r="BQ36" s="2229"/>
      <c r="BR36" s="2229"/>
      <c r="BS36" s="2229"/>
      <c r="BT36" s="2229"/>
      <c r="BU36" s="2229"/>
      <c r="BV36" s="2229"/>
      <c r="BW36" s="2229"/>
      <c r="BX36" s="2229"/>
      <c r="BY36" s="2229"/>
      <c r="BZ36" s="2229"/>
      <c r="CA36" s="2229"/>
      <c r="CB36" s="2229"/>
      <c r="CC36" s="2229"/>
      <c r="CD36" s="2229"/>
      <c r="CE36" s="2229"/>
      <c r="CF36" s="2229"/>
      <c r="CG36" s="2228"/>
      <c r="CH36" s="2227"/>
    </row>
    <row r="37" spans="2:86" s="181" customFormat="1" ht="30" customHeight="1">
      <c r="B37" s="1659"/>
      <c r="C37" s="9" t="s">
        <v>2031</v>
      </c>
      <c r="D37" s="353" t="s">
        <v>2030</v>
      </c>
      <c r="E37" s="9"/>
      <c r="F37" s="208"/>
      <c r="G37" s="353"/>
      <c r="H37" s="6"/>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6"/>
      <c r="AQ37" s="6"/>
      <c r="AR37" s="6"/>
      <c r="AS37" s="6"/>
      <c r="AT37" s="6"/>
      <c r="AU37" s="6"/>
      <c r="AV37" s="6"/>
      <c r="AW37" s="6"/>
      <c r="AX37" s="2"/>
      <c r="AY37" s="2"/>
      <c r="AZ37" s="2"/>
      <c r="BA37" s="2943" t="s">
        <v>1957</v>
      </c>
      <c r="BB37" s="2943"/>
      <c r="BC37" s="2943"/>
      <c r="BD37" s="2943"/>
      <c r="BE37" s="2943"/>
      <c r="BF37" s="2943"/>
      <c r="BG37" s="2943"/>
      <c r="BH37" s="2943"/>
      <c r="BI37" s="2943"/>
      <c r="BJ37" s="2943"/>
      <c r="BK37" s="2943"/>
      <c r="BL37" s="2943"/>
      <c r="BM37" s="2943"/>
      <c r="BN37" s="2943"/>
      <c r="BO37" s="2943"/>
      <c r="BP37" s="2943"/>
      <c r="BQ37" s="2943"/>
      <c r="BR37" s="2943"/>
      <c r="BS37" s="2943"/>
      <c r="BT37" s="2943"/>
      <c r="BU37" s="2943"/>
      <c r="BV37" s="2943"/>
      <c r="BW37" s="2943"/>
      <c r="BX37" s="2943"/>
      <c r="BY37" s="2943"/>
      <c r="BZ37" s="2943"/>
      <c r="CA37" s="2943"/>
      <c r="CB37" s="2943"/>
      <c r="CC37" s="2943"/>
      <c r="CD37" s="2943"/>
      <c r="CE37" s="6"/>
      <c r="CF37" s="6"/>
      <c r="CG37" s="6"/>
      <c r="CH37" s="1660"/>
    </row>
    <row r="38" spans="2:86" s="181" customFormat="1" ht="30" customHeight="1">
      <c r="B38" s="1659"/>
      <c r="C38" s="6"/>
      <c r="D38" s="208" t="s">
        <v>2029</v>
      </c>
      <c r="E38" s="9"/>
      <c r="F38" s="208"/>
      <c r="G38" s="353"/>
      <c r="H38" s="6"/>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3"/>
      <c r="AJ38" s="353"/>
      <c r="AK38" s="353"/>
      <c r="AL38" s="353"/>
      <c r="AM38" s="353"/>
      <c r="AN38" s="353"/>
      <c r="AO38" s="353"/>
      <c r="AP38" s="6"/>
      <c r="AQ38" s="6"/>
      <c r="AR38" s="6"/>
      <c r="AS38" s="6"/>
      <c r="AT38" s="6"/>
      <c r="AU38" s="6"/>
      <c r="AV38" s="6"/>
      <c r="AW38" s="6"/>
      <c r="AX38" s="6"/>
      <c r="AY38" s="6"/>
      <c r="AZ38" s="6"/>
      <c r="BA38" s="2943" t="s">
        <v>18</v>
      </c>
      <c r="BB38" s="2943"/>
      <c r="BC38" s="2943"/>
      <c r="BD38" s="2943"/>
      <c r="BE38" s="2943"/>
      <c r="BF38" s="2943"/>
      <c r="BG38" s="2943"/>
      <c r="BH38" s="2943"/>
      <c r="BI38" s="2943"/>
      <c r="BJ38" s="2943"/>
      <c r="BK38" s="2943"/>
      <c r="BL38" s="2943"/>
      <c r="BM38" s="2943"/>
      <c r="BN38" s="2943"/>
      <c r="BO38" s="2943"/>
      <c r="BP38" s="2943"/>
      <c r="BQ38" s="2943"/>
      <c r="BR38" s="2943"/>
      <c r="BS38" s="2943"/>
      <c r="BT38" s="2943"/>
      <c r="BU38" s="2943"/>
      <c r="BV38" s="2943"/>
      <c r="BW38" s="2943"/>
      <c r="BX38" s="2943"/>
      <c r="BY38" s="2943"/>
      <c r="BZ38" s="2943"/>
      <c r="CA38" s="2943"/>
      <c r="CB38" s="2943"/>
      <c r="CC38" s="2943"/>
      <c r="CD38" s="2943"/>
      <c r="CE38" s="6"/>
      <c r="CF38" s="6"/>
      <c r="CG38" s="6"/>
      <c r="CH38" s="1660"/>
    </row>
    <row r="39" spans="2:86" s="181" customFormat="1" ht="30" customHeight="1">
      <c r="B39" s="1659"/>
      <c r="C39" s="6"/>
      <c r="D39" s="2072"/>
      <c r="E39" s="9"/>
      <c r="F39" s="208"/>
      <c r="G39" s="353"/>
      <c r="H39" s="6"/>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c r="AI39" s="353"/>
      <c r="AJ39" s="353"/>
      <c r="AK39" s="353"/>
      <c r="AL39" s="353"/>
      <c r="AM39" s="353"/>
      <c r="AN39" s="353"/>
      <c r="AO39" s="353"/>
      <c r="AP39" s="6"/>
      <c r="AQ39" s="6"/>
      <c r="AR39" s="6"/>
      <c r="AS39" s="6"/>
      <c r="AT39" s="6"/>
      <c r="AU39" s="6"/>
      <c r="AV39" s="6"/>
      <c r="AW39" s="6"/>
      <c r="AX39" s="2"/>
      <c r="AY39" s="2"/>
      <c r="AZ39" s="2"/>
      <c r="BA39" s="2"/>
      <c r="BB39" s="2"/>
      <c r="BC39" s="2"/>
      <c r="BD39" s="2"/>
      <c r="BE39" s="2"/>
      <c r="BF39" s="2"/>
      <c r="BG39" s="2"/>
      <c r="BH39" s="2"/>
      <c r="BI39" s="2"/>
      <c r="BJ39" s="2"/>
      <c r="BK39" s="500"/>
      <c r="BL39" s="500"/>
      <c r="BM39" s="33"/>
      <c r="BN39" s="33"/>
      <c r="BO39" s="33"/>
      <c r="BP39" s="33"/>
      <c r="BQ39" s="33"/>
      <c r="BR39" s="33"/>
      <c r="BS39" s="33"/>
      <c r="BT39" s="33"/>
      <c r="BU39" s="33"/>
      <c r="BV39" s="33"/>
      <c r="BW39" s="2162"/>
      <c r="BX39" s="333"/>
      <c r="BY39" s="333"/>
      <c r="BZ39" s="333"/>
      <c r="CA39" s="333"/>
      <c r="CB39" s="336" t="s">
        <v>1955</v>
      </c>
      <c r="CC39" s="333"/>
      <c r="CD39" s="333"/>
      <c r="CE39" s="6"/>
      <c r="CF39" s="6"/>
      <c r="CG39" s="6"/>
      <c r="CH39" s="1660"/>
    </row>
    <row r="40" spans="2:86" s="181" customFormat="1" ht="30" customHeight="1">
      <c r="B40" s="1659"/>
      <c r="C40" s="6"/>
      <c r="D40" s="2102" t="s">
        <v>19</v>
      </c>
      <c r="E40" s="9"/>
      <c r="F40" s="885" t="s">
        <v>2028</v>
      </c>
      <c r="G40" s="1639"/>
      <c r="H40" s="6"/>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6"/>
      <c r="AQ40" s="6"/>
      <c r="AR40" s="6"/>
      <c r="AS40" s="6"/>
      <c r="AT40" s="6"/>
      <c r="AU40" s="6"/>
      <c r="AV40" s="6"/>
      <c r="AW40" s="6"/>
      <c r="AX40" s="3112" t="s">
        <v>1573</v>
      </c>
      <c r="AY40" s="3001"/>
      <c r="AZ40" s="4395"/>
      <c r="BA40" s="4389"/>
      <c r="BB40" s="4390"/>
      <c r="BC40" s="4390"/>
      <c r="BD40" s="4390"/>
      <c r="BE40" s="4390"/>
      <c r="BF40" s="4390"/>
      <c r="BG40" s="4390"/>
      <c r="BH40" s="4390"/>
      <c r="BI40" s="4390"/>
      <c r="BJ40" s="4390"/>
      <c r="BK40" s="4390"/>
      <c r="BL40" s="4390"/>
      <c r="BM40" s="4390"/>
      <c r="BN40" s="4390"/>
      <c r="BO40" s="4390"/>
      <c r="BP40" s="4390"/>
      <c r="BQ40" s="4390"/>
      <c r="BR40" s="4390"/>
      <c r="BS40" s="4390"/>
      <c r="BT40" s="4390"/>
      <c r="BU40" s="4390"/>
      <c r="BV40" s="4390"/>
      <c r="BW40" s="4390"/>
      <c r="BX40" s="4390"/>
      <c r="BY40" s="4390"/>
      <c r="BZ40" s="4390"/>
      <c r="CA40" s="4390"/>
      <c r="CB40" s="4390"/>
      <c r="CC40" s="4390"/>
      <c r="CD40" s="4391"/>
      <c r="CE40" s="6"/>
      <c r="CF40" s="6"/>
      <c r="CG40" s="6"/>
      <c r="CH40" s="1660"/>
    </row>
    <row r="41" spans="2:86" s="181" customFormat="1" ht="30" customHeight="1">
      <c r="B41" s="1659"/>
      <c r="C41" s="6"/>
      <c r="D41" s="2083"/>
      <c r="E41" s="9"/>
      <c r="F41" s="1642" t="s">
        <v>2027</v>
      </c>
      <c r="G41" s="1639"/>
      <c r="H41" s="6"/>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6"/>
      <c r="AQ41" s="6"/>
      <c r="AR41" s="6"/>
      <c r="AS41" s="6"/>
      <c r="AT41" s="6"/>
      <c r="AU41" s="6"/>
      <c r="AV41" s="6"/>
      <c r="AW41" s="6"/>
      <c r="AX41" s="3001"/>
      <c r="AY41" s="3001"/>
      <c r="AZ41" s="4395"/>
      <c r="BA41" s="4392"/>
      <c r="BB41" s="4393"/>
      <c r="BC41" s="4393"/>
      <c r="BD41" s="4393"/>
      <c r="BE41" s="4393"/>
      <c r="BF41" s="4393"/>
      <c r="BG41" s="4393"/>
      <c r="BH41" s="4393"/>
      <c r="BI41" s="4393"/>
      <c r="BJ41" s="4393"/>
      <c r="BK41" s="4393"/>
      <c r="BL41" s="4393"/>
      <c r="BM41" s="4393"/>
      <c r="BN41" s="4393"/>
      <c r="BO41" s="4393"/>
      <c r="BP41" s="4393"/>
      <c r="BQ41" s="4393"/>
      <c r="BR41" s="4393"/>
      <c r="BS41" s="4393"/>
      <c r="BT41" s="4393"/>
      <c r="BU41" s="4393"/>
      <c r="BV41" s="4393"/>
      <c r="BW41" s="4393"/>
      <c r="BX41" s="4393"/>
      <c r="BY41" s="4393"/>
      <c r="BZ41" s="4393"/>
      <c r="CA41" s="4393"/>
      <c r="CB41" s="4393"/>
      <c r="CC41" s="4393"/>
      <c r="CD41" s="4394"/>
      <c r="CE41" s="6"/>
      <c r="CF41" s="6"/>
      <c r="CG41" s="6"/>
      <c r="CH41" s="1660"/>
    </row>
    <row r="42" spans="2:86" s="181" customFormat="1" ht="30" customHeight="1">
      <c r="B42" s="1659"/>
      <c r="C42" s="6"/>
      <c r="D42" s="24"/>
      <c r="E42" s="9"/>
      <c r="F42" s="209"/>
      <c r="G42" s="353"/>
      <c r="H42" s="6"/>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c r="AI42" s="353"/>
      <c r="AJ42" s="353"/>
      <c r="AK42" s="353"/>
      <c r="AL42" s="353"/>
      <c r="AM42" s="353"/>
      <c r="AN42" s="353"/>
      <c r="AO42" s="353"/>
      <c r="AP42" s="6"/>
      <c r="AQ42" s="6"/>
      <c r="AR42" s="6"/>
      <c r="AS42" s="6"/>
      <c r="AT42" s="6"/>
      <c r="AU42" s="6"/>
      <c r="AV42" s="6"/>
      <c r="AW42" s="6"/>
      <c r="AX42" s="6"/>
      <c r="AY42" s="6"/>
      <c r="AZ42" s="6"/>
      <c r="BA42" s="6"/>
      <c r="BB42" s="6"/>
      <c r="BC42" s="6"/>
      <c r="BD42" s="6"/>
      <c r="BE42" s="6"/>
      <c r="BF42" s="6"/>
      <c r="BG42" s="6"/>
      <c r="BH42" s="6"/>
      <c r="BI42" s="6"/>
      <c r="BJ42" s="6"/>
      <c r="BK42" s="6"/>
      <c r="BL42" s="6"/>
      <c r="BM42" s="33"/>
      <c r="BN42" s="33"/>
      <c r="BO42" s="33"/>
      <c r="BP42" s="33"/>
      <c r="BQ42" s="33"/>
      <c r="BR42" s="33"/>
      <c r="BS42" s="33"/>
      <c r="BT42" s="33"/>
      <c r="BU42" s="33"/>
      <c r="BV42" s="33"/>
      <c r="BW42" s="33"/>
      <c r="BX42" s="33"/>
      <c r="BY42" s="33"/>
      <c r="BZ42" s="33"/>
      <c r="CA42" s="33"/>
      <c r="CB42" s="33"/>
      <c r="CC42" s="33"/>
      <c r="CD42" s="33"/>
      <c r="CE42" s="6"/>
      <c r="CF42" s="6"/>
      <c r="CG42" s="6"/>
      <c r="CH42" s="1660"/>
    </row>
    <row r="43" spans="2:86" s="181" customFormat="1" ht="30" customHeight="1">
      <c r="B43" s="1659"/>
      <c r="C43" s="6"/>
      <c r="D43" s="2075" t="s">
        <v>20</v>
      </c>
      <c r="E43" s="9"/>
      <c r="F43" s="194" t="s">
        <v>2026</v>
      </c>
      <c r="G43" s="353"/>
      <c r="H43" s="6"/>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6"/>
      <c r="AQ43" s="6"/>
      <c r="AR43" s="6"/>
      <c r="AS43" s="6"/>
      <c r="AT43" s="6"/>
      <c r="AU43" s="6"/>
      <c r="AV43" s="6"/>
      <c r="AW43" s="6"/>
      <c r="AX43" s="3112" t="s">
        <v>1575</v>
      </c>
      <c r="AY43" s="3001"/>
      <c r="AZ43" s="4395"/>
      <c r="BA43" s="4389"/>
      <c r="BB43" s="4390"/>
      <c r="BC43" s="4390"/>
      <c r="BD43" s="4390"/>
      <c r="BE43" s="4390"/>
      <c r="BF43" s="4390"/>
      <c r="BG43" s="4390"/>
      <c r="BH43" s="4390"/>
      <c r="BI43" s="4390"/>
      <c r="BJ43" s="4390"/>
      <c r="BK43" s="4390"/>
      <c r="BL43" s="4390"/>
      <c r="BM43" s="4390"/>
      <c r="BN43" s="4390"/>
      <c r="BO43" s="4390"/>
      <c r="BP43" s="4390"/>
      <c r="BQ43" s="4390"/>
      <c r="BR43" s="4390"/>
      <c r="BS43" s="4390"/>
      <c r="BT43" s="4390"/>
      <c r="BU43" s="4390"/>
      <c r="BV43" s="4390"/>
      <c r="BW43" s="4390"/>
      <c r="BX43" s="4390"/>
      <c r="BY43" s="4390"/>
      <c r="BZ43" s="4390"/>
      <c r="CA43" s="4390"/>
      <c r="CB43" s="4390"/>
      <c r="CC43" s="4390"/>
      <c r="CD43" s="4391"/>
      <c r="CE43" s="6"/>
      <c r="CF43" s="6"/>
      <c r="CG43" s="6"/>
      <c r="CH43" s="1660"/>
    </row>
    <row r="44" spans="2:86" s="181" customFormat="1" ht="30" customHeight="1">
      <c r="B44" s="1659"/>
      <c r="C44" s="6"/>
      <c r="D44" s="2072"/>
      <c r="E44" s="9"/>
      <c r="F44" s="200" t="s">
        <v>2025</v>
      </c>
      <c r="G44" s="353"/>
      <c r="H44" s="6"/>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6"/>
      <c r="AQ44" s="6"/>
      <c r="AR44" s="6"/>
      <c r="AS44" s="6"/>
      <c r="AT44" s="6"/>
      <c r="AU44" s="6"/>
      <c r="AV44" s="6"/>
      <c r="AW44" s="6"/>
      <c r="AX44" s="3001"/>
      <c r="AY44" s="3001"/>
      <c r="AZ44" s="4395"/>
      <c r="BA44" s="4392"/>
      <c r="BB44" s="4393"/>
      <c r="BC44" s="4393"/>
      <c r="BD44" s="4393"/>
      <c r="BE44" s="4393"/>
      <c r="BF44" s="4393"/>
      <c r="BG44" s="4393"/>
      <c r="BH44" s="4393"/>
      <c r="BI44" s="4393"/>
      <c r="BJ44" s="4393"/>
      <c r="BK44" s="4393"/>
      <c r="BL44" s="4393"/>
      <c r="BM44" s="4393"/>
      <c r="BN44" s="4393"/>
      <c r="BO44" s="4393"/>
      <c r="BP44" s="4393"/>
      <c r="BQ44" s="4393"/>
      <c r="BR44" s="4393"/>
      <c r="BS44" s="4393"/>
      <c r="BT44" s="4393"/>
      <c r="BU44" s="4393"/>
      <c r="BV44" s="4393"/>
      <c r="BW44" s="4393"/>
      <c r="BX44" s="4393"/>
      <c r="BY44" s="4393"/>
      <c r="BZ44" s="4393"/>
      <c r="CA44" s="4393"/>
      <c r="CB44" s="4393"/>
      <c r="CC44" s="4393"/>
      <c r="CD44" s="4394"/>
      <c r="CE44" s="6"/>
      <c r="CF44" s="6"/>
      <c r="CG44" s="6"/>
      <c r="CH44" s="1660"/>
    </row>
    <row r="45" spans="2:86" s="181" customFormat="1" ht="30" customHeight="1">
      <c r="B45" s="1659"/>
      <c r="C45" s="6"/>
      <c r="D45" s="2077"/>
      <c r="E45" s="9"/>
      <c r="F45" s="209"/>
      <c r="G45" s="353"/>
      <c r="H45" s="6"/>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6"/>
      <c r="AQ45" s="6"/>
      <c r="AR45" s="6"/>
      <c r="AS45" s="6"/>
      <c r="AT45" s="6"/>
      <c r="AU45" s="6"/>
      <c r="AV45" s="6"/>
      <c r="AW45" s="6"/>
      <c r="AX45" s="6"/>
      <c r="AY45" s="6"/>
      <c r="AZ45" s="6"/>
      <c r="BA45" s="6"/>
      <c r="BB45" s="6"/>
      <c r="BC45" s="6"/>
      <c r="BD45" s="6"/>
      <c r="BE45" s="6"/>
      <c r="BF45" s="6"/>
      <c r="BG45" s="6"/>
      <c r="BH45" s="6"/>
      <c r="BI45" s="6"/>
      <c r="BJ45" s="6"/>
      <c r="BK45" s="6"/>
      <c r="BL45" s="6"/>
      <c r="BM45" s="33"/>
      <c r="BN45" s="33"/>
      <c r="BO45" s="33"/>
      <c r="BP45" s="33"/>
      <c r="BQ45" s="33"/>
      <c r="BR45" s="33"/>
      <c r="BS45" s="33"/>
      <c r="BT45" s="33"/>
      <c r="BU45" s="33"/>
      <c r="BV45" s="33"/>
      <c r="BW45" s="33"/>
      <c r="BX45" s="33"/>
      <c r="BY45" s="33"/>
      <c r="BZ45" s="33"/>
      <c r="CA45" s="33"/>
      <c r="CB45" s="33"/>
      <c r="CC45" s="33"/>
      <c r="CD45" s="33"/>
      <c r="CE45" s="6"/>
      <c r="CF45" s="6"/>
      <c r="CG45" s="6"/>
      <c r="CH45" s="1660"/>
    </row>
    <row r="46" spans="2:86" s="181" customFormat="1" ht="30" customHeight="1">
      <c r="B46" s="1659"/>
      <c r="C46" s="6"/>
      <c r="D46" s="353" t="s">
        <v>47</v>
      </c>
      <c r="E46" s="9"/>
      <c r="F46" s="194" t="s">
        <v>2024</v>
      </c>
      <c r="G46" s="353"/>
      <c r="H46" s="6"/>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3"/>
      <c r="AM46" s="353"/>
      <c r="AN46" s="353"/>
      <c r="AO46" s="353"/>
      <c r="AP46" s="6"/>
      <c r="AQ46" s="6"/>
      <c r="AR46" s="6"/>
      <c r="AS46" s="6"/>
      <c r="AT46" s="6"/>
      <c r="AU46" s="6"/>
      <c r="AV46" s="6"/>
      <c r="AW46" s="6"/>
      <c r="AX46" s="3112" t="s">
        <v>1135</v>
      </c>
      <c r="AY46" s="3001"/>
      <c r="AZ46" s="4395"/>
      <c r="BA46" s="4389"/>
      <c r="BB46" s="4390"/>
      <c r="BC46" s="4390"/>
      <c r="BD46" s="4390"/>
      <c r="BE46" s="4390"/>
      <c r="BF46" s="4390"/>
      <c r="BG46" s="4390"/>
      <c r="BH46" s="4390"/>
      <c r="BI46" s="4390"/>
      <c r="BJ46" s="4390"/>
      <c r="BK46" s="4390"/>
      <c r="BL46" s="4390"/>
      <c r="BM46" s="4390"/>
      <c r="BN46" s="4390"/>
      <c r="BO46" s="4390"/>
      <c r="BP46" s="4390"/>
      <c r="BQ46" s="4390"/>
      <c r="BR46" s="4390"/>
      <c r="BS46" s="4390"/>
      <c r="BT46" s="4390"/>
      <c r="BU46" s="4390"/>
      <c r="BV46" s="4390"/>
      <c r="BW46" s="4390"/>
      <c r="BX46" s="4390"/>
      <c r="BY46" s="4390"/>
      <c r="BZ46" s="4390"/>
      <c r="CA46" s="4390"/>
      <c r="CB46" s="4390"/>
      <c r="CC46" s="4390"/>
      <c r="CD46" s="4391"/>
      <c r="CE46" s="6"/>
      <c r="CF46" s="6"/>
      <c r="CG46" s="6"/>
      <c r="CH46" s="1660"/>
    </row>
    <row r="47" spans="2:86" s="181" customFormat="1" ht="30" customHeight="1">
      <c r="B47" s="1659"/>
      <c r="C47" s="6"/>
      <c r="D47" s="2101"/>
      <c r="E47" s="9"/>
      <c r="F47" s="200" t="s">
        <v>2023</v>
      </c>
      <c r="G47" s="353"/>
      <c r="H47" s="6"/>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3"/>
      <c r="AM47" s="353"/>
      <c r="AN47" s="353"/>
      <c r="AO47" s="353"/>
      <c r="AP47" s="6"/>
      <c r="AQ47" s="6"/>
      <c r="AR47" s="6"/>
      <c r="AS47" s="6"/>
      <c r="AT47" s="6"/>
      <c r="AU47" s="6"/>
      <c r="AV47" s="6"/>
      <c r="AW47" s="6"/>
      <c r="AX47" s="3001"/>
      <c r="AY47" s="3001"/>
      <c r="AZ47" s="4395"/>
      <c r="BA47" s="4392"/>
      <c r="BB47" s="4393"/>
      <c r="BC47" s="4393"/>
      <c r="BD47" s="4393"/>
      <c r="BE47" s="4393"/>
      <c r="BF47" s="4393"/>
      <c r="BG47" s="4393"/>
      <c r="BH47" s="4393"/>
      <c r="BI47" s="4393"/>
      <c r="BJ47" s="4393"/>
      <c r="BK47" s="4393"/>
      <c r="BL47" s="4393"/>
      <c r="BM47" s="4393"/>
      <c r="BN47" s="4393"/>
      <c r="BO47" s="4393"/>
      <c r="BP47" s="4393"/>
      <c r="BQ47" s="4393"/>
      <c r="BR47" s="4393"/>
      <c r="BS47" s="4393"/>
      <c r="BT47" s="4393"/>
      <c r="BU47" s="4393"/>
      <c r="BV47" s="4393"/>
      <c r="BW47" s="4393"/>
      <c r="BX47" s="4393"/>
      <c r="BY47" s="4393"/>
      <c r="BZ47" s="4393"/>
      <c r="CA47" s="4393"/>
      <c r="CB47" s="4393"/>
      <c r="CC47" s="4393"/>
      <c r="CD47" s="4394"/>
      <c r="CE47" s="6"/>
      <c r="CF47" s="6"/>
      <c r="CG47" s="6"/>
      <c r="CH47" s="1660"/>
    </row>
    <row r="48" spans="2:86" s="181" customFormat="1" ht="30" customHeight="1">
      <c r="B48" s="1659"/>
      <c r="C48" s="6"/>
      <c r="D48" s="2072"/>
      <c r="E48" s="9"/>
      <c r="F48" s="208"/>
      <c r="G48" s="353"/>
      <c r="H48" s="6"/>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33"/>
      <c r="BP48" s="33"/>
      <c r="BQ48" s="33"/>
      <c r="BR48" s="33"/>
      <c r="BS48" s="33"/>
      <c r="BT48" s="33"/>
      <c r="BU48" s="33"/>
      <c r="BV48" s="33"/>
      <c r="BW48" s="33"/>
      <c r="BX48" s="33"/>
      <c r="BY48" s="6"/>
      <c r="BZ48" s="6"/>
      <c r="CA48" s="2168"/>
      <c r="CB48" s="2168"/>
      <c r="CC48" s="2168"/>
      <c r="CD48" s="2170"/>
      <c r="CE48" s="2170"/>
      <c r="CF48" s="2170"/>
      <c r="CG48" s="6"/>
      <c r="CH48" s="1660"/>
    </row>
    <row r="49" spans="2:86" s="181" customFormat="1" ht="30" customHeight="1">
      <c r="B49" s="2232"/>
      <c r="C49" s="2228"/>
      <c r="D49" s="2188"/>
      <c r="E49" s="2249"/>
      <c r="F49" s="2252"/>
      <c r="G49" s="2230"/>
      <c r="H49" s="2228"/>
      <c r="I49" s="2230"/>
      <c r="J49" s="2230"/>
      <c r="K49" s="2230"/>
      <c r="L49" s="2230"/>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c r="AN49" s="2230"/>
      <c r="AO49" s="2230"/>
      <c r="AP49" s="2228"/>
      <c r="AQ49" s="2228"/>
      <c r="AR49" s="2228"/>
      <c r="AS49" s="2228"/>
      <c r="AT49" s="2228"/>
      <c r="AU49" s="2228"/>
      <c r="AV49" s="2228"/>
      <c r="AW49" s="2228"/>
      <c r="AX49" s="2228"/>
      <c r="AY49" s="2228"/>
      <c r="AZ49" s="2228"/>
      <c r="BA49" s="2228"/>
      <c r="BB49" s="2228"/>
      <c r="BC49" s="2228"/>
      <c r="BD49" s="2228"/>
      <c r="BE49" s="2228"/>
      <c r="BF49" s="2228"/>
      <c r="BG49" s="2228"/>
      <c r="BH49" s="2228"/>
      <c r="BI49" s="2228"/>
      <c r="BJ49" s="2228"/>
      <c r="BK49" s="2228"/>
      <c r="BL49" s="2228"/>
      <c r="BM49" s="2228"/>
      <c r="BN49" s="2228"/>
      <c r="BO49" s="2229"/>
      <c r="BP49" s="2229"/>
      <c r="BQ49" s="2229"/>
      <c r="BR49" s="2229"/>
      <c r="BS49" s="2229"/>
      <c r="BT49" s="2229"/>
      <c r="BU49" s="2229"/>
      <c r="BV49" s="2229"/>
      <c r="BW49" s="2229"/>
      <c r="BX49" s="2229"/>
      <c r="BY49" s="2228"/>
      <c r="BZ49" s="2228"/>
      <c r="CA49" s="2189"/>
      <c r="CB49" s="2189"/>
      <c r="CC49" s="2189"/>
      <c r="CD49" s="2190"/>
      <c r="CE49" s="2190"/>
      <c r="CF49" s="2190"/>
      <c r="CG49" s="2228"/>
      <c r="CH49" s="2227"/>
    </row>
    <row r="50" spans="2:86" s="181" customFormat="1" ht="30" customHeight="1">
      <c r="B50" s="1659"/>
      <c r="C50" s="9" t="s">
        <v>2022</v>
      </c>
      <c r="D50" s="353" t="s">
        <v>2021</v>
      </c>
      <c r="E50" s="9"/>
      <c r="F50" s="208"/>
      <c r="G50" s="353"/>
      <c r="H50" s="6"/>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3"/>
      <c r="AM50" s="353"/>
      <c r="AN50" s="353"/>
      <c r="AO50" s="353"/>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33"/>
      <c r="BP50" s="33"/>
      <c r="BQ50" s="33"/>
      <c r="BR50" s="33"/>
      <c r="BS50" s="33"/>
      <c r="BT50" s="33"/>
      <c r="BU50" s="33"/>
      <c r="BV50" s="33"/>
      <c r="BW50" s="33"/>
      <c r="BX50" s="33"/>
      <c r="BY50" s="33"/>
      <c r="BZ50" s="33"/>
      <c r="CA50" s="33"/>
      <c r="CB50" s="33"/>
      <c r="CC50" s="33"/>
      <c r="CD50" s="33"/>
      <c r="CE50" s="33"/>
      <c r="CF50" s="33"/>
      <c r="CG50" s="6"/>
      <c r="CH50" s="1660"/>
    </row>
    <row r="51" spans="2:86" s="181" customFormat="1" ht="30" customHeight="1">
      <c r="B51" s="1659"/>
      <c r="C51" s="6"/>
      <c r="D51" s="208" t="s">
        <v>2020</v>
      </c>
      <c r="E51" s="9"/>
      <c r="F51" s="208"/>
      <c r="G51" s="353"/>
      <c r="H51" s="6"/>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3"/>
      <c r="AM51" s="353"/>
      <c r="AN51" s="353"/>
      <c r="AO51" s="353"/>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33"/>
      <c r="BP51" s="33"/>
      <c r="BQ51" s="33"/>
      <c r="BR51" s="33"/>
      <c r="BS51" s="33"/>
      <c r="BT51" s="33"/>
      <c r="BU51" s="6"/>
      <c r="BV51" s="6"/>
      <c r="BW51" s="6"/>
      <c r="BX51" s="33"/>
      <c r="BY51" s="33"/>
      <c r="BZ51" s="33"/>
      <c r="CA51" s="33"/>
      <c r="CB51" s="33"/>
      <c r="CC51" s="33"/>
      <c r="CD51" s="33"/>
      <c r="CE51" s="33"/>
      <c r="CF51" s="33"/>
      <c r="CG51" s="6"/>
      <c r="CH51" s="1660"/>
    </row>
    <row r="52" spans="2:86" s="181" customFormat="1" ht="30" customHeight="1">
      <c r="B52" s="1659"/>
      <c r="C52" s="6"/>
      <c r="D52" s="2072"/>
      <c r="E52" s="9"/>
      <c r="F52" s="208"/>
      <c r="G52" s="353"/>
      <c r="H52" s="6"/>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O52" s="353"/>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33"/>
      <c r="BP52" s="33"/>
      <c r="BQ52" s="33"/>
      <c r="BR52" s="33"/>
      <c r="BS52" s="33"/>
      <c r="BT52" s="33"/>
      <c r="BU52" s="6"/>
      <c r="BV52" s="6"/>
      <c r="BW52" s="6"/>
      <c r="BX52" s="33"/>
      <c r="BY52" s="33"/>
      <c r="BZ52" s="33"/>
      <c r="CA52" s="33"/>
      <c r="CB52" s="33"/>
      <c r="CC52" s="33"/>
      <c r="CD52" s="33"/>
      <c r="CE52" s="33"/>
      <c r="CF52" s="33"/>
      <c r="CG52" s="6"/>
      <c r="CH52" s="1660"/>
    </row>
    <row r="53" spans="2:86" s="181" customFormat="1" ht="30" customHeight="1">
      <c r="B53" s="1659"/>
      <c r="C53" s="6"/>
      <c r="D53" s="2102" t="s">
        <v>19</v>
      </c>
      <c r="E53" s="9"/>
      <c r="F53" s="885" t="s">
        <v>2019</v>
      </c>
      <c r="G53" s="1639"/>
      <c r="H53" s="6"/>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6"/>
      <c r="AQ53" s="6"/>
      <c r="AR53" s="6"/>
      <c r="AS53" s="6"/>
      <c r="AT53" s="6"/>
      <c r="AU53" s="6"/>
      <c r="AV53" s="6"/>
      <c r="AW53" s="6"/>
      <c r="AX53" s="3112" t="s">
        <v>1258</v>
      </c>
      <c r="AY53" s="3001"/>
      <c r="AZ53" s="4395"/>
      <c r="BA53" s="4389"/>
      <c r="BB53" s="4390"/>
      <c r="BC53" s="4390"/>
      <c r="BD53" s="4390"/>
      <c r="BE53" s="4390"/>
      <c r="BF53" s="4390"/>
      <c r="BG53" s="4390"/>
      <c r="BH53" s="4390"/>
      <c r="BI53" s="4390"/>
      <c r="BJ53" s="4390"/>
      <c r="BK53" s="4390"/>
      <c r="BL53" s="4390"/>
      <c r="BM53" s="4390"/>
      <c r="BN53" s="4390"/>
      <c r="BO53" s="4390"/>
      <c r="BP53" s="4390"/>
      <c r="BQ53" s="4390"/>
      <c r="BR53" s="4390"/>
      <c r="BS53" s="4390"/>
      <c r="BT53" s="4390"/>
      <c r="BU53" s="4390"/>
      <c r="BV53" s="4390"/>
      <c r="BW53" s="4390"/>
      <c r="BX53" s="4390"/>
      <c r="BY53" s="4390"/>
      <c r="BZ53" s="4390"/>
      <c r="CA53" s="4390"/>
      <c r="CB53" s="4390"/>
      <c r="CC53" s="4390"/>
      <c r="CD53" s="4391"/>
      <c r="CE53" s="6"/>
      <c r="CF53" s="6"/>
      <c r="CG53" s="6"/>
      <c r="CH53" s="1660"/>
    </row>
    <row r="54" spans="2:86" s="181" customFormat="1" ht="30" customHeight="1">
      <c r="B54" s="1659"/>
      <c r="C54" s="6"/>
      <c r="D54" s="2083"/>
      <c r="E54" s="9"/>
      <c r="F54" s="1642" t="s">
        <v>2018</v>
      </c>
      <c r="G54" s="1639"/>
      <c r="H54" s="6"/>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O54" s="353"/>
      <c r="AP54" s="6"/>
      <c r="AQ54" s="6"/>
      <c r="AR54" s="6"/>
      <c r="AS54" s="6"/>
      <c r="AT54" s="6"/>
      <c r="AU54" s="6"/>
      <c r="AV54" s="6"/>
      <c r="AW54" s="6"/>
      <c r="AX54" s="3001"/>
      <c r="AY54" s="3001"/>
      <c r="AZ54" s="4395"/>
      <c r="BA54" s="4392"/>
      <c r="BB54" s="4393"/>
      <c r="BC54" s="4393"/>
      <c r="BD54" s="4393"/>
      <c r="BE54" s="4393"/>
      <c r="BF54" s="4393"/>
      <c r="BG54" s="4393"/>
      <c r="BH54" s="4393"/>
      <c r="BI54" s="4393"/>
      <c r="BJ54" s="4393"/>
      <c r="BK54" s="4393"/>
      <c r="BL54" s="4393"/>
      <c r="BM54" s="4393"/>
      <c r="BN54" s="4393"/>
      <c r="BO54" s="4393"/>
      <c r="BP54" s="4393"/>
      <c r="BQ54" s="4393"/>
      <c r="BR54" s="4393"/>
      <c r="BS54" s="4393"/>
      <c r="BT54" s="4393"/>
      <c r="BU54" s="4393"/>
      <c r="BV54" s="4393"/>
      <c r="BW54" s="4393"/>
      <c r="BX54" s="4393"/>
      <c r="BY54" s="4393"/>
      <c r="BZ54" s="4393"/>
      <c r="CA54" s="4393"/>
      <c r="CB54" s="4393"/>
      <c r="CC54" s="4393"/>
      <c r="CD54" s="4394"/>
      <c r="CE54" s="6"/>
      <c r="CF54" s="6"/>
      <c r="CG54" s="6"/>
      <c r="CH54" s="1660"/>
    </row>
    <row r="55" spans="2:86" s="181" customFormat="1" ht="30" customHeight="1">
      <c r="B55" s="1659"/>
      <c r="C55" s="6"/>
      <c r="D55" s="24"/>
      <c r="E55" s="9"/>
      <c r="F55" s="209"/>
      <c r="G55" s="353"/>
      <c r="H55" s="6"/>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O55" s="353"/>
      <c r="AP55" s="6"/>
      <c r="AQ55" s="6"/>
      <c r="AR55" s="6"/>
      <c r="AS55" s="6"/>
      <c r="AT55" s="6"/>
      <c r="AU55" s="6"/>
      <c r="AV55" s="6"/>
      <c r="AW55" s="6"/>
      <c r="AX55" s="6"/>
      <c r="AY55" s="6"/>
      <c r="AZ55" s="6"/>
      <c r="BA55" s="6"/>
      <c r="BB55" s="6"/>
      <c r="BC55" s="6"/>
      <c r="BD55" s="6"/>
      <c r="BE55" s="6"/>
      <c r="BF55" s="6"/>
      <c r="BG55" s="6"/>
      <c r="BH55" s="6"/>
      <c r="BI55" s="6"/>
      <c r="BJ55" s="6"/>
      <c r="BK55" s="6"/>
      <c r="BL55" s="6"/>
      <c r="BM55" s="33"/>
      <c r="BN55" s="33"/>
      <c r="BO55" s="33"/>
      <c r="BP55" s="33"/>
      <c r="BQ55" s="33"/>
      <c r="BR55" s="33"/>
      <c r="BS55" s="6"/>
      <c r="BT55" s="6"/>
      <c r="BU55" s="6"/>
      <c r="BV55" s="33"/>
      <c r="BW55" s="33"/>
      <c r="BX55" s="33"/>
      <c r="BY55" s="33"/>
      <c r="BZ55" s="33"/>
      <c r="CA55" s="33"/>
      <c r="CB55" s="33"/>
      <c r="CC55" s="33"/>
      <c r="CD55" s="33"/>
      <c r="CE55" s="6"/>
      <c r="CF55" s="6"/>
      <c r="CG55" s="6"/>
      <c r="CH55" s="1660"/>
    </row>
    <row r="56" spans="2:86" s="181" customFormat="1" ht="30" customHeight="1">
      <c r="B56" s="1659"/>
      <c r="C56" s="6"/>
      <c r="D56" s="2075" t="s">
        <v>20</v>
      </c>
      <c r="E56" s="9"/>
      <c r="F56" s="194" t="s">
        <v>2017</v>
      </c>
      <c r="G56" s="353"/>
      <c r="H56" s="6"/>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3"/>
      <c r="AP56" s="6"/>
      <c r="AQ56" s="6"/>
      <c r="AR56" s="6"/>
      <c r="AS56" s="6"/>
      <c r="AT56" s="6"/>
      <c r="AU56" s="6"/>
      <c r="AV56" s="6"/>
      <c r="AW56" s="6"/>
      <c r="AX56" s="3112" t="s">
        <v>1579</v>
      </c>
      <c r="AY56" s="3001"/>
      <c r="AZ56" s="4395"/>
      <c r="BA56" s="4389"/>
      <c r="BB56" s="4390"/>
      <c r="BC56" s="4390"/>
      <c r="BD56" s="4390"/>
      <c r="BE56" s="4390"/>
      <c r="BF56" s="4390"/>
      <c r="BG56" s="4390"/>
      <c r="BH56" s="4390"/>
      <c r="BI56" s="4390"/>
      <c r="BJ56" s="4390"/>
      <c r="BK56" s="4390"/>
      <c r="BL56" s="4390"/>
      <c r="BM56" s="4390"/>
      <c r="BN56" s="4390"/>
      <c r="BO56" s="4390"/>
      <c r="BP56" s="4390"/>
      <c r="BQ56" s="4390"/>
      <c r="BR56" s="4390"/>
      <c r="BS56" s="4390"/>
      <c r="BT56" s="4390"/>
      <c r="BU56" s="4390"/>
      <c r="BV56" s="4390"/>
      <c r="BW56" s="4390"/>
      <c r="BX56" s="4390"/>
      <c r="BY56" s="4390"/>
      <c r="BZ56" s="4390"/>
      <c r="CA56" s="4390"/>
      <c r="CB56" s="4390"/>
      <c r="CC56" s="4390"/>
      <c r="CD56" s="4391"/>
      <c r="CE56" s="6"/>
      <c r="CF56" s="6"/>
      <c r="CG56" s="6"/>
      <c r="CH56" s="1660"/>
    </row>
    <row r="57" spans="2:86" s="181" customFormat="1" ht="30" customHeight="1">
      <c r="B57" s="1659"/>
      <c r="C57" s="6"/>
      <c r="D57" s="2072"/>
      <c r="E57" s="9"/>
      <c r="F57" s="200" t="s">
        <v>2016</v>
      </c>
      <c r="G57" s="353"/>
      <c r="H57" s="6"/>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O57" s="353"/>
      <c r="AP57" s="6"/>
      <c r="AQ57" s="6"/>
      <c r="AR57" s="6"/>
      <c r="AS57" s="6"/>
      <c r="AT57" s="6"/>
      <c r="AU57" s="6"/>
      <c r="AV57" s="6"/>
      <c r="AW57" s="6"/>
      <c r="AX57" s="3001"/>
      <c r="AY57" s="3001"/>
      <c r="AZ57" s="4395"/>
      <c r="BA57" s="4392"/>
      <c r="BB57" s="4393"/>
      <c r="BC57" s="4393"/>
      <c r="BD57" s="4393"/>
      <c r="BE57" s="4393"/>
      <c r="BF57" s="4393"/>
      <c r="BG57" s="4393"/>
      <c r="BH57" s="4393"/>
      <c r="BI57" s="4393"/>
      <c r="BJ57" s="4393"/>
      <c r="BK57" s="4393"/>
      <c r="BL57" s="4393"/>
      <c r="BM57" s="4393"/>
      <c r="BN57" s="4393"/>
      <c r="BO57" s="4393"/>
      <c r="BP57" s="4393"/>
      <c r="BQ57" s="4393"/>
      <c r="BR57" s="4393"/>
      <c r="BS57" s="4393"/>
      <c r="BT57" s="4393"/>
      <c r="BU57" s="4393"/>
      <c r="BV57" s="4393"/>
      <c r="BW57" s="4393"/>
      <c r="BX57" s="4393"/>
      <c r="BY57" s="4393"/>
      <c r="BZ57" s="4393"/>
      <c r="CA57" s="4393"/>
      <c r="CB57" s="4393"/>
      <c r="CC57" s="4393"/>
      <c r="CD57" s="4394"/>
      <c r="CE57" s="6"/>
      <c r="CF57" s="6"/>
      <c r="CG57" s="6"/>
      <c r="CH57" s="1660"/>
    </row>
    <row r="58" spans="2:86" s="181" customFormat="1" ht="30" customHeight="1">
      <c r="B58" s="1659"/>
      <c r="C58" s="6"/>
      <c r="D58" s="2077"/>
      <c r="E58" s="9"/>
      <c r="F58" s="209"/>
      <c r="G58" s="353"/>
      <c r="H58" s="6"/>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6"/>
      <c r="AQ58" s="6"/>
      <c r="AR58" s="6"/>
      <c r="AS58" s="6"/>
      <c r="AT58" s="6"/>
      <c r="AU58" s="6"/>
      <c r="AV58" s="6"/>
      <c r="AW58" s="6"/>
      <c r="AX58" s="6"/>
      <c r="AY58" s="6"/>
      <c r="AZ58" s="6"/>
      <c r="BA58" s="6"/>
      <c r="BB58" s="6"/>
      <c r="BC58" s="6"/>
      <c r="BD58" s="6"/>
      <c r="BE58" s="6"/>
      <c r="BF58" s="6"/>
      <c r="BG58" s="6"/>
      <c r="BH58" s="6"/>
      <c r="BI58" s="6"/>
      <c r="BJ58" s="6"/>
      <c r="BK58" s="6"/>
      <c r="BL58" s="6"/>
      <c r="BM58" s="33"/>
      <c r="BN58" s="33"/>
      <c r="BO58" s="33"/>
      <c r="BP58" s="33"/>
      <c r="BQ58" s="33"/>
      <c r="BR58" s="33"/>
      <c r="BS58" s="6"/>
      <c r="BT58" s="6"/>
      <c r="BU58" s="6"/>
      <c r="BV58" s="33"/>
      <c r="BW58" s="33"/>
      <c r="BX58" s="33"/>
      <c r="BY58" s="33"/>
      <c r="BZ58" s="33"/>
      <c r="CA58" s="33"/>
      <c r="CB58" s="33"/>
      <c r="CC58" s="33"/>
      <c r="CD58" s="33"/>
      <c r="CE58" s="6"/>
      <c r="CF58" s="6"/>
      <c r="CG58" s="6"/>
      <c r="CH58" s="1660"/>
    </row>
    <row r="59" spans="2:86" s="181" customFormat="1" ht="30" customHeight="1">
      <c r="B59" s="1659"/>
      <c r="C59" s="6"/>
      <c r="D59" s="353" t="s">
        <v>47</v>
      </c>
      <c r="E59" s="9"/>
      <c r="F59" s="194" t="s">
        <v>73</v>
      </c>
      <c r="G59" s="353"/>
      <c r="H59" s="6"/>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O59" s="353"/>
      <c r="AP59" s="6"/>
      <c r="AQ59" s="6"/>
      <c r="AR59" s="6"/>
      <c r="AS59" s="6"/>
      <c r="AT59" s="6"/>
      <c r="AU59" s="6"/>
      <c r="AV59" s="6"/>
      <c r="AW59" s="6"/>
      <c r="AX59" s="3112" t="s">
        <v>820</v>
      </c>
      <c r="AY59" s="3001"/>
      <c r="AZ59" s="4395"/>
      <c r="BA59" s="4389"/>
      <c r="BB59" s="4390"/>
      <c r="BC59" s="4390"/>
      <c r="BD59" s="4390"/>
      <c r="BE59" s="4390"/>
      <c r="BF59" s="4390"/>
      <c r="BG59" s="4390"/>
      <c r="BH59" s="4390"/>
      <c r="BI59" s="4390"/>
      <c r="BJ59" s="4390"/>
      <c r="BK59" s="4390"/>
      <c r="BL59" s="4390"/>
      <c r="BM59" s="4390"/>
      <c r="BN59" s="4390"/>
      <c r="BO59" s="4390"/>
      <c r="BP59" s="4390"/>
      <c r="BQ59" s="4390"/>
      <c r="BR59" s="4390"/>
      <c r="BS59" s="4390"/>
      <c r="BT59" s="4390"/>
      <c r="BU59" s="4390"/>
      <c r="BV59" s="4390"/>
      <c r="BW59" s="4390"/>
      <c r="BX59" s="4390"/>
      <c r="BY59" s="4390"/>
      <c r="BZ59" s="4390"/>
      <c r="CA59" s="4390"/>
      <c r="CB59" s="4390"/>
      <c r="CC59" s="4390"/>
      <c r="CD59" s="4391"/>
      <c r="CE59" s="6"/>
      <c r="CF59" s="6"/>
      <c r="CG59" s="6"/>
      <c r="CH59" s="1660"/>
    </row>
    <row r="60" spans="2:86" s="181" customFormat="1" ht="30" customHeight="1">
      <c r="B60" s="1659"/>
      <c r="C60" s="6"/>
      <c r="D60" s="2101"/>
      <c r="E60" s="9"/>
      <c r="F60" s="200" t="s">
        <v>74</v>
      </c>
      <c r="G60" s="353"/>
      <c r="H60" s="6"/>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353"/>
      <c r="AH60" s="353"/>
      <c r="AI60" s="353"/>
      <c r="AJ60" s="353"/>
      <c r="AK60" s="353"/>
      <c r="AL60" s="353"/>
      <c r="AM60" s="353"/>
      <c r="AN60" s="353"/>
      <c r="AO60" s="353"/>
      <c r="AP60" s="6"/>
      <c r="AQ60" s="6"/>
      <c r="AR60" s="6"/>
      <c r="AS60" s="6"/>
      <c r="AT60" s="6"/>
      <c r="AU60" s="6"/>
      <c r="AV60" s="6"/>
      <c r="AW60" s="6"/>
      <c r="AX60" s="3001"/>
      <c r="AY60" s="3001"/>
      <c r="AZ60" s="4395"/>
      <c r="BA60" s="4392"/>
      <c r="BB60" s="4393"/>
      <c r="BC60" s="4393"/>
      <c r="BD60" s="4393"/>
      <c r="BE60" s="4393"/>
      <c r="BF60" s="4393"/>
      <c r="BG60" s="4393"/>
      <c r="BH60" s="4393"/>
      <c r="BI60" s="4393"/>
      <c r="BJ60" s="4393"/>
      <c r="BK60" s="4393"/>
      <c r="BL60" s="4393"/>
      <c r="BM60" s="4393"/>
      <c r="BN60" s="4393"/>
      <c r="BO60" s="4393"/>
      <c r="BP60" s="4393"/>
      <c r="BQ60" s="4393"/>
      <c r="BR60" s="4393"/>
      <c r="BS60" s="4393"/>
      <c r="BT60" s="4393"/>
      <c r="BU60" s="4393"/>
      <c r="BV60" s="4393"/>
      <c r="BW60" s="4393"/>
      <c r="BX60" s="4393"/>
      <c r="BY60" s="4393"/>
      <c r="BZ60" s="4393"/>
      <c r="CA60" s="4393"/>
      <c r="CB60" s="4393"/>
      <c r="CC60" s="4393"/>
      <c r="CD60" s="4394"/>
      <c r="CE60" s="6"/>
      <c r="CF60" s="6"/>
      <c r="CG60" s="6"/>
      <c r="CH60" s="1660"/>
    </row>
    <row r="61" spans="2:86" s="181" customFormat="1" ht="30" customHeight="1">
      <c r="B61" s="1659"/>
      <c r="C61" s="6"/>
      <c r="D61" s="6"/>
      <c r="E61" s="9"/>
      <c r="F61" s="208"/>
      <c r="G61" s="353"/>
      <c r="H61" s="6"/>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353"/>
      <c r="AH61" s="353"/>
      <c r="AI61" s="353"/>
      <c r="AJ61" s="353"/>
      <c r="AK61" s="353"/>
      <c r="AL61" s="353"/>
      <c r="AM61" s="353"/>
      <c r="AN61" s="353"/>
      <c r="AO61" s="353"/>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33"/>
      <c r="BP61" s="33"/>
      <c r="BQ61" s="33"/>
      <c r="BR61" s="33"/>
      <c r="BS61" s="33"/>
      <c r="BT61" s="33"/>
      <c r="BU61" s="33"/>
      <c r="BV61" s="33"/>
      <c r="BW61" s="33"/>
      <c r="BX61" s="33"/>
      <c r="BY61" s="6"/>
      <c r="BZ61" s="6"/>
      <c r="CA61" s="2168"/>
      <c r="CB61" s="2168"/>
      <c r="CC61" s="2168"/>
      <c r="CD61" s="2170"/>
      <c r="CE61" s="2170"/>
      <c r="CF61" s="2170"/>
      <c r="CG61" s="6"/>
      <c r="CH61" s="1660"/>
    </row>
    <row r="62" spans="2:86" s="181" customFormat="1" ht="30" customHeight="1">
      <c r="B62" s="2232"/>
      <c r="C62" s="2235"/>
      <c r="D62" s="2235"/>
      <c r="E62" s="2235"/>
      <c r="F62" s="2235"/>
      <c r="G62" s="2235"/>
      <c r="H62" s="2235"/>
      <c r="I62" s="2235"/>
      <c r="J62" s="2235"/>
      <c r="K62" s="2235"/>
      <c r="L62" s="2235"/>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c r="AS62" s="2235"/>
      <c r="AT62" s="2235"/>
      <c r="AU62" s="2235"/>
      <c r="AV62" s="2235"/>
      <c r="AW62" s="2235"/>
      <c r="AX62" s="2235"/>
      <c r="AY62" s="2235"/>
      <c r="AZ62" s="2235"/>
      <c r="BA62" s="2235"/>
      <c r="BB62" s="2235"/>
      <c r="BC62" s="2235"/>
      <c r="BD62" s="2235"/>
      <c r="BE62" s="2235"/>
      <c r="BF62" s="2235"/>
      <c r="BG62" s="2235"/>
      <c r="BH62" s="2235"/>
      <c r="BI62" s="2235"/>
      <c r="BJ62" s="2235"/>
      <c r="BK62" s="2235"/>
      <c r="BL62" s="2235"/>
      <c r="BM62" s="2235"/>
      <c r="BN62" s="2235"/>
      <c r="BO62" s="2235"/>
      <c r="BP62" s="2235"/>
      <c r="BQ62" s="2235"/>
      <c r="BR62" s="2235"/>
      <c r="BS62" s="2235"/>
      <c r="BT62" s="2235"/>
      <c r="BU62" s="2235"/>
      <c r="BV62" s="2235"/>
      <c r="BW62" s="2235"/>
      <c r="BX62" s="2235"/>
      <c r="BY62" s="2235"/>
      <c r="BZ62" s="2235"/>
      <c r="CA62" s="2235"/>
      <c r="CB62" s="2235"/>
      <c r="CC62" s="2235"/>
      <c r="CD62" s="2235"/>
      <c r="CE62" s="2235"/>
      <c r="CF62" s="2235"/>
      <c r="CG62" s="2229"/>
      <c r="CH62" s="2227"/>
    </row>
    <row r="63" spans="2:86" s="181" customFormat="1" ht="30" customHeight="1">
      <c r="B63" s="1659"/>
      <c r="C63" s="210" t="s">
        <v>2015</v>
      </c>
      <c r="D63" s="210" t="s">
        <v>2014</v>
      </c>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c r="CG63" s="33"/>
      <c r="CH63" s="1660"/>
    </row>
    <row r="64" spans="2:86" s="181" customFormat="1" ht="30" customHeight="1">
      <c r="B64" s="1659"/>
      <c r="C64" s="211"/>
      <c r="D64" s="2251" t="s">
        <v>2013</v>
      </c>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c r="CG64" s="33"/>
      <c r="CH64" s="1660"/>
    </row>
    <row r="65" spans="2:86" s="181" customFormat="1" ht="30" customHeight="1">
      <c r="B65" s="1659"/>
      <c r="C65" s="6"/>
      <c r="D65" s="2072"/>
      <c r="E65" s="9"/>
      <c r="F65" s="208"/>
      <c r="G65" s="353"/>
      <c r="H65" s="6"/>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33"/>
      <c r="BP65" s="33"/>
      <c r="BQ65" s="33"/>
      <c r="BR65" s="33"/>
      <c r="BS65" s="33"/>
      <c r="BT65" s="33"/>
      <c r="BU65" s="33"/>
      <c r="BV65" s="33"/>
      <c r="BW65" s="33"/>
      <c r="BX65" s="33"/>
      <c r="BY65" s="33"/>
      <c r="BZ65" s="33"/>
      <c r="CA65" s="33"/>
      <c r="CB65" s="33"/>
      <c r="CC65" s="33"/>
      <c r="CD65" s="33"/>
      <c r="CE65" s="33"/>
      <c r="CF65" s="33"/>
      <c r="CG65" s="33"/>
      <c r="CH65" s="1660"/>
    </row>
    <row r="66" spans="2:86" s="181" customFormat="1" ht="30" customHeight="1">
      <c r="B66" s="1659"/>
      <c r="C66" s="6"/>
      <c r="D66" s="2102" t="s">
        <v>19</v>
      </c>
      <c r="E66" s="9"/>
      <c r="F66" s="885" t="s">
        <v>1954</v>
      </c>
      <c r="G66" s="1639"/>
      <c r="H66" s="6"/>
      <c r="I66" s="353"/>
      <c r="J66" s="353"/>
      <c r="K66" s="353"/>
      <c r="L66" s="353"/>
      <c r="M66" s="353"/>
      <c r="N66" s="353"/>
      <c r="O66" s="353"/>
      <c r="P66" s="353"/>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3112" t="s">
        <v>1580</v>
      </c>
      <c r="AY66" s="3001"/>
      <c r="AZ66" s="4395"/>
      <c r="BA66" s="4389"/>
      <c r="BB66" s="4390"/>
      <c r="BC66" s="4390"/>
      <c r="BD66" s="4390"/>
      <c r="BE66" s="4390"/>
      <c r="BF66" s="4390"/>
      <c r="BG66" s="4390"/>
      <c r="BH66" s="4390"/>
      <c r="BI66" s="4390"/>
      <c r="BJ66" s="4390"/>
      <c r="BK66" s="4390"/>
      <c r="BL66" s="4390"/>
      <c r="BM66" s="4390"/>
      <c r="BN66" s="4390"/>
      <c r="BO66" s="4390"/>
      <c r="BP66" s="4390"/>
      <c r="BQ66" s="4390"/>
      <c r="BR66" s="4390"/>
      <c r="BS66" s="4390"/>
      <c r="BT66" s="4390"/>
      <c r="BU66" s="4390"/>
      <c r="BV66" s="4390"/>
      <c r="BW66" s="4390"/>
      <c r="BX66" s="4390"/>
      <c r="BY66" s="4390"/>
      <c r="BZ66" s="4390"/>
      <c r="CA66" s="4390"/>
      <c r="CB66" s="4390"/>
      <c r="CC66" s="4390"/>
      <c r="CD66" s="4391"/>
      <c r="CE66" s="6"/>
      <c r="CF66" s="6"/>
      <c r="CG66" s="6"/>
      <c r="CH66" s="1660"/>
    </row>
    <row r="67" spans="2:86" s="181" customFormat="1" ht="30" customHeight="1">
      <c r="B67" s="1659"/>
      <c r="C67" s="211"/>
      <c r="D67" s="2083"/>
      <c r="E67" s="9"/>
      <c r="F67" s="1642" t="s">
        <v>1953</v>
      </c>
      <c r="G67" s="1639"/>
      <c r="H67" s="6"/>
      <c r="I67" s="353"/>
      <c r="J67" s="353"/>
      <c r="K67" s="353"/>
      <c r="L67" s="353"/>
      <c r="M67" s="353"/>
      <c r="N67" s="353"/>
      <c r="O67" s="353"/>
      <c r="P67" s="211"/>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3001"/>
      <c r="AY67" s="3001"/>
      <c r="AZ67" s="4395"/>
      <c r="BA67" s="4392"/>
      <c r="BB67" s="4393"/>
      <c r="BC67" s="4393"/>
      <c r="BD67" s="4393"/>
      <c r="BE67" s="4393"/>
      <c r="BF67" s="4393"/>
      <c r="BG67" s="4393"/>
      <c r="BH67" s="4393"/>
      <c r="BI67" s="4393"/>
      <c r="BJ67" s="4393"/>
      <c r="BK67" s="4393"/>
      <c r="BL67" s="4393"/>
      <c r="BM67" s="4393"/>
      <c r="BN67" s="4393"/>
      <c r="BO67" s="4393"/>
      <c r="BP67" s="4393"/>
      <c r="BQ67" s="4393"/>
      <c r="BR67" s="4393"/>
      <c r="BS67" s="4393"/>
      <c r="BT67" s="4393"/>
      <c r="BU67" s="4393"/>
      <c r="BV67" s="4393"/>
      <c r="BW67" s="4393"/>
      <c r="BX67" s="4393"/>
      <c r="BY67" s="4393"/>
      <c r="BZ67" s="4393"/>
      <c r="CA67" s="4393"/>
      <c r="CB67" s="4393"/>
      <c r="CC67" s="4393"/>
      <c r="CD67" s="4394"/>
      <c r="CE67" s="6"/>
      <c r="CF67" s="6"/>
      <c r="CG67" s="6"/>
      <c r="CH67" s="1660"/>
    </row>
    <row r="68" spans="2:86" s="181" customFormat="1" ht="30" customHeight="1">
      <c r="B68" s="1659"/>
      <c r="C68" s="211"/>
      <c r="D68" s="24"/>
      <c r="E68" s="9"/>
      <c r="F68" s="209"/>
      <c r="G68" s="353"/>
      <c r="H68" s="6"/>
      <c r="I68" s="353"/>
      <c r="J68" s="353"/>
      <c r="K68" s="353"/>
      <c r="L68" s="353"/>
      <c r="M68" s="353"/>
      <c r="N68" s="353"/>
      <c r="O68" s="353"/>
      <c r="P68" s="211"/>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33"/>
      <c r="BN68" s="33"/>
      <c r="BO68" s="33"/>
      <c r="BP68" s="33"/>
      <c r="BQ68" s="33"/>
      <c r="BR68" s="33"/>
      <c r="BS68" s="33"/>
      <c r="BT68" s="33"/>
      <c r="BU68" s="33"/>
      <c r="BV68" s="33"/>
      <c r="BW68" s="33"/>
      <c r="BX68" s="33"/>
      <c r="BY68" s="33"/>
      <c r="BZ68" s="33"/>
      <c r="CA68" s="33"/>
      <c r="CB68" s="33"/>
      <c r="CC68" s="33"/>
      <c r="CD68" s="33"/>
      <c r="CE68" s="6"/>
      <c r="CF68" s="6"/>
      <c r="CG68" s="6"/>
      <c r="CH68" s="1660"/>
    </row>
    <row r="69" spans="2:86" s="181" customFormat="1" ht="30" customHeight="1">
      <c r="B69" s="1659"/>
      <c r="C69" s="211"/>
      <c r="D69" s="2075" t="s">
        <v>20</v>
      </c>
      <c r="E69" s="9"/>
      <c r="F69" s="194" t="s">
        <v>1952</v>
      </c>
      <c r="G69" s="353"/>
      <c r="H69" s="6"/>
      <c r="I69" s="353"/>
      <c r="J69" s="353"/>
      <c r="K69" s="353"/>
      <c r="L69" s="353"/>
      <c r="M69" s="353"/>
      <c r="N69" s="353"/>
      <c r="O69" s="353"/>
      <c r="P69" s="211"/>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3112" t="s">
        <v>1891</v>
      </c>
      <c r="AY69" s="3001"/>
      <c r="AZ69" s="4395"/>
      <c r="BA69" s="4389"/>
      <c r="BB69" s="4390"/>
      <c r="BC69" s="4390"/>
      <c r="BD69" s="4390"/>
      <c r="BE69" s="4390"/>
      <c r="BF69" s="4390"/>
      <c r="BG69" s="4390"/>
      <c r="BH69" s="4390"/>
      <c r="BI69" s="4390"/>
      <c r="BJ69" s="4390"/>
      <c r="BK69" s="4390"/>
      <c r="BL69" s="4390"/>
      <c r="BM69" s="4390"/>
      <c r="BN69" s="4390"/>
      <c r="BO69" s="4390"/>
      <c r="BP69" s="4390"/>
      <c r="BQ69" s="4390"/>
      <c r="BR69" s="4390"/>
      <c r="BS69" s="4390"/>
      <c r="BT69" s="4390"/>
      <c r="BU69" s="4390"/>
      <c r="BV69" s="4390"/>
      <c r="BW69" s="4390"/>
      <c r="BX69" s="4390"/>
      <c r="BY69" s="4390"/>
      <c r="BZ69" s="4390"/>
      <c r="CA69" s="4390"/>
      <c r="CB69" s="4390"/>
      <c r="CC69" s="4390"/>
      <c r="CD69" s="4391"/>
      <c r="CE69" s="6"/>
      <c r="CF69" s="6"/>
      <c r="CG69" s="6"/>
      <c r="CH69" s="1660"/>
    </row>
    <row r="70" spans="2:86" s="181" customFormat="1" ht="30" customHeight="1">
      <c r="B70" s="1659"/>
      <c r="C70" s="211"/>
      <c r="D70" s="2072"/>
      <c r="E70" s="9"/>
      <c r="F70" s="200" t="s">
        <v>1951</v>
      </c>
      <c r="G70" s="353"/>
      <c r="H70" s="6"/>
      <c r="I70" s="353"/>
      <c r="J70" s="353"/>
      <c r="K70" s="353"/>
      <c r="L70" s="353"/>
      <c r="M70" s="353"/>
      <c r="N70" s="353"/>
      <c r="O70" s="353"/>
      <c r="P70" s="211"/>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3001"/>
      <c r="AY70" s="3001"/>
      <c r="AZ70" s="4395"/>
      <c r="BA70" s="4392"/>
      <c r="BB70" s="4393"/>
      <c r="BC70" s="4393"/>
      <c r="BD70" s="4393"/>
      <c r="BE70" s="4393"/>
      <c r="BF70" s="4393"/>
      <c r="BG70" s="4393"/>
      <c r="BH70" s="4393"/>
      <c r="BI70" s="4393"/>
      <c r="BJ70" s="4393"/>
      <c r="BK70" s="4393"/>
      <c r="BL70" s="4393"/>
      <c r="BM70" s="4393"/>
      <c r="BN70" s="4393"/>
      <c r="BO70" s="4393"/>
      <c r="BP70" s="4393"/>
      <c r="BQ70" s="4393"/>
      <c r="BR70" s="4393"/>
      <c r="BS70" s="4393"/>
      <c r="BT70" s="4393"/>
      <c r="BU70" s="4393"/>
      <c r="BV70" s="4393"/>
      <c r="BW70" s="4393"/>
      <c r="BX70" s="4393"/>
      <c r="BY70" s="4393"/>
      <c r="BZ70" s="4393"/>
      <c r="CA70" s="4393"/>
      <c r="CB70" s="4393"/>
      <c r="CC70" s="4393"/>
      <c r="CD70" s="4394"/>
      <c r="CE70" s="6"/>
      <c r="CF70" s="6"/>
      <c r="CG70" s="6"/>
      <c r="CH70" s="1660"/>
    </row>
    <row r="71" spans="2:86" s="181" customFormat="1" ht="30" customHeight="1">
      <c r="B71" s="1659"/>
      <c r="C71" s="211"/>
      <c r="D71" s="2077"/>
      <c r="E71" s="9"/>
      <c r="F71" s="209"/>
      <c r="G71" s="353"/>
      <c r="H71" s="6"/>
      <c r="I71" s="353"/>
      <c r="J71" s="353"/>
      <c r="K71" s="353"/>
      <c r="L71" s="353"/>
      <c r="M71" s="353"/>
      <c r="N71" s="353"/>
      <c r="O71" s="353"/>
      <c r="P71" s="211"/>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33"/>
      <c r="BN71" s="33"/>
      <c r="BO71" s="33"/>
      <c r="BP71" s="33"/>
      <c r="BQ71" s="33"/>
      <c r="BR71" s="33"/>
      <c r="BS71" s="33"/>
      <c r="BT71" s="33"/>
      <c r="BU71" s="33"/>
      <c r="BV71" s="33"/>
      <c r="BW71" s="33"/>
      <c r="BX71" s="33"/>
      <c r="BY71" s="33"/>
      <c r="BZ71" s="33"/>
      <c r="CA71" s="33"/>
      <c r="CB71" s="33"/>
      <c r="CC71" s="33"/>
      <c r="CD71" s="33"/>
      <c r="CE71" s="6"/>
      <c r="CF71" s="6"/>
      <c r="CG71" s="6"/>
      <c r="CH71" s="1660"/>
    </row>
    <row r="72" spans="2:86" s="181" customFormat="1" ht="30" customHeight="1">
      <c r="B72" s="1659"/>
      <c r="C72" s="211"/>
      <c r="D72" s="353" t="s">
        <v>47</v>
      </c>
      <c r="E72" s="9"/>
      <c r="F72" s="194" t="s">
        <v>1950</v>
      </c>
      <c r="G72" s="353"/>
      <c r="H72" s="6"/>
      <c r="I72" s="353"/>
      <c r="J72" s="353"/>
      <c r="K72" s="353"/>
      <c r="L72" s="353"/>
      <c r="M72" s="353"/>
      <c r="N72" s="353"/>
      <c r="O72" s="353"/>
      <c r="P72" s="211"/>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3112" t="s">
        <v>1889</v>
      </c>
      <c r="AY72" s="3001"/>
      <c r="AZ72" s="4395"/>
      <c r="BA72" s="4389"/>
      <c r="BB72" s="4390"/>
      <c r="BC72" s="4390"/>
      <c r="BD72" s="4390"/>
      <c r="BE72" s="4390"/>
      <c r="BF72" s="4390"/>
      <c r="BG72" s="4390"/>
      <c r="BH72" s="4390"/>
      <c r="BI72" s="4390"/>
      <c r="BJ72" s="4390"/>
      <c r="BK72" s="4390"/>
      <c r="BL72" s="4390"/>
      <c r="BM72" s="4390"/>
      <c r="BN72" s="4390"/>
      <c r="BO72" s="4390"/>
      <c r="BP72" s="4390"/>
      <c r="BQ72" s="4390"/>
      <c r="BR72" s="4390"/>
      <c r="BS72" s="4390"/>
      <c r="BT72" s="4390"/>
      <c r="BU72" s="4390"/>
      <c r="BV72" s="4390"/>
      <c r="BW72" s="4390"/>
      <c r="BX72" s="4390"/>
      <c r="BY72" s="4390"/>
      <c r="BZ72" s="4390"/>
      <c r="CA72" s="4390"/>
      <c r="CB72" s="4390"/>
      <c r="CC72" s="4390"/>
      <c r="CD72" s="4391"/>
      <c r="CE72" s="6"/>
      <c r="CF72" s="6"/>
      <c r="CG72" s="6"/>
      <c r="CH72" s="1660"/>
    </row>
    <row r="73" spans="2:86" s="181" customFormat="1" ht="30" customHeight="1">
      <c r="B73" s="1659"/>
      <c r="C73" s="211"/>
      <c r="D73" s="2101"/>
      <c r="E73" s="9"/>
      <c r="F73" s="200" t="s">
        <v>1949</v>
      </c>
      <c r="G73" s="353"/>
      <c r="H73" s="6"/>
      <c r="I73" s="353"/>
      <c r="J73" s="353"/>
      <c r="K73" s="353"/>
      <c r="L73" s="353"/>
      <c r="M73" s="353"/>
      <c r="N73" s="353"/>
      <c r="O73" s="353"/>
      <c r="P73" s="211"/>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3001"/>
      <c r="AY73" s="3001"/>
      <c r="AZ73" s="4395"/>
      <c r="BA73" s="4392"/>
      <c r="BB73" s="4393"/>
      <c r="BC73" s="4393"/>
      <c r="BD73" s="4393"/>
      <c r="BE73" s="4393"/>
      <c r="BF73" s="4393"/>
      <c r="BG73" s="4393"/>
      <c r="BH73" s="4393"/>
      <c r="BI73" s="4393"/>
      <c r="BJ73" s="4393"/>
      <c r="BK73" s="4393"/>
      <c r="BL73" s="4393"/>
      <c r="BM73" s="4393"/>
      <c r="BN73" s="4393"/>
      <c r="BO73" s="4393"/>
      <c r="BP73" s="4393"/>
      <c r="BQ73" s="4393"/>
      <c r="BR73" s="4393"/>
      <c r="BS73" s="4393"/>
      <c r="BT73" s="4393"/>
      <c r="BU73" s="4393"/>
      <c r="BV73" s="4393"/>
      <c r="BW73" s="4393"/>
      <c r="BX73" s="4393"/>
      <c r="BY73" s="4393"/>
      <c r="BZ73" s="4393"/>
      <c r="CA73" s="4393"/>
      <c r="CB73" s="4393"/>
      <c r="CC73" s="4393"/>
      <c r="CD73" s="4394"/>
      <c r="CE73" s="6"/>
      <c r="CF73" s="6"/>
      <c r="CG73" s="6"/>
      <c r="CH73" s="1660"/>
    </row>
    <row r="74" spans="2:86" s="181" customFormat="1" ht="30" customHeight="1">
      <c r="B74" s="1659"/>
      <c r="C74" s="211"/>
      <c r="D74" s="2072"/>
      <c r="E74" s="9"/>
      <c r="F74" s="209"/>
      <c r="G74" s="353"/>
      <c r="H74" s="6"/>
      <c r="I74" s="353"/>
      <c r="J74" s="353"/>
      <c r="K74" s="353"/>
      <c r="L74" s="353"/>
      <c r="M74" s="353"/>
      <c r="N74" s="353"/>
      <c r="O74" s="353"/>
      <c r="P74" s="211"/>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33"/>
      <c r="BN74" s="33"/>
      <c r="BO74" s="33"/>
      <c r="BP74" s="33"/>
      <c r="BQ74" s="33"/>
      <c r="BR74" s="33"/>
      <c r="BS74" s="33"/>
      <c r="BT74" s="33"/>
      <c r="BU74" s="33"/>
      <c r="BV74" s="33"/>
      <c r="BW74" s="33"/>
      <c r="BX74" s="33"/>
      <c r="BY74" s="33"/>
      <c r="BZ74" s="33"/>
      <c r="CA74" s="33"/>
      <c r="CB74" s="33"/>
      <c r="CC74" s="33"/>
      <c r="CD74" s="33"/>
      <c r="CE74" s="6"/>
      <c r="CF74" s="6"/>
      <c r="CG74" s="6"/>
      <c r="CH74" s="1660"/>
    </row>
    <row r="75" spans="2:86" s="181" customFormat="1" ht="30" customHeight="1">
      <c r="B75" s="1659"/>
      <c r="C75" s="211"/>
      <c r="D75" s="2075" t="s">
        <v>72</v>
      </c>
      <c r="E75" s="9"/>
      <c r="F75" s="353" t="s">
        <v>1948</v>
      </c>
      <c r="G75" s="353"/>
      <c r="H75" s="6"/>
      <c r="I75" s="353"/>
      <c r="J75" s="353"/>
      <c r="K75" s="353"/>
      <c r="L75" s="353"/>
      <c r="M75" s="353"/>
      <c r="N75" s="353"/>
      <c r="O75" s="353"/>
      <c r="P75" s="211"/>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3112" t="s">
        <v>1757</v>
      </c>
      <c r="AY75" s="3001"/>
      <c r="AZ75" s="4395"/>
      <c r="BA75" s="4389"/>
      <c r="BB75" s="4390"/>
      <c r="BC75" s="4390"/>
      <c r="BD75" s="4390"/>
      <c r="BE75" s="4390"/>
      <c r="BF75" s="4390"/>
      <c r="BG75" s="4390"/>
      <c r="BH75" s="4390"/>
      <c r="BI75" s="4390"/>
      <c r="BJ75" s="4390"/>
      <c r="BK75" s="4390"/>
      <c r="BL75" s="4390"/>
      <c r="BM75" s="4390"/>
      <c r="BN75" s="4390"/>
      <c r="BO75" s="4390"/>
      <c r="BP75" s="4390"/>
      <c r="BQ75" s="4390"/>
      <c r="BR75" s="4390"/>
      <c r="BS75" s="4390"/>
      <c r="BT75" s="4390"/>
      <c r="BU75" s="4390"/>
      <c r="BV75" s="4390"/>
      <c r="BW75" s="4390"/>
      <c r="BX75" s="4390"/>
      <c r="BY75" s="4390"/>
      <c r="BZ75" s="4390"/>
      <c r="CA75" s="4390"/>
      <c r="CB75" s="4390"/>
      <c r="CC75" s="4390"/>
      <c r="CD75" s="4391"/>
      <c r="CE75" s="6"/>
      <c r="CF75" s="6"/>
      <c r="CG75" s="6"/>
      <c r="CH75" s="1660"/>
    </row>
    <row r="76" spans="2:86" s="181" customFormat="1" ht="30" customHeight="1">
      <c r="B76" s="1659"/>
      <c r="C76" s="211"/>
      <c r="D76" s="2072"/>
      <c r="E76" s="9"/>
      <c r="F76" s="200" t="s">
        <v>1947</v>
      </c>
      <c r="G76" s="353"/>
      <c r="H76" s="6"/>
      <c r="I76" s="353"/>
      <c r="J76" s="353"/>
      <c r="K76" s="353"/>
      <c r="L76" s="353"/>
      <c r="M76" s="353"/>
      <c r="N76" s="353"/>
      <c r="O76" s="353"/>
      <c r="P76" s="211"/>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3001"/>
      <c r="AY76" s="3001"/>
      <c r="AZ76" s="4395"/>
      <c r="BA76" s="4392"/>
      <c r="BB76" s="4393"/>
      <c r="BC76" s="4393"/>
      <c r="BD76" s="4393"/>
      <c r="BE76" s="4393"/>
      <c r="BF76" s="4393"/>
      <c r="BG76" s="4393"/>
      <c r="BH76" s="4393"/>
      <c r="BI76" s="4393"/>
      <c r="BJ76" s="4393"/>
      <c r="BK76" s="4393"/>
      <c r="BL76" s="4393"/>
      <c r="BM76" s="4393"/>
      <c r="BN76" s="4393"/>
      <c r="BO76" s="4393"/>
      <c r="BP76" s="4393"/>
      <c r="BQ76" s="4393"/>
      <c r="BR76" s="4393"/>
      <c r="BS76" s="4393"/>
      <c r="BT76" s="4393"/>
      <c r="BU76" s="4393"/>
      <c r="BV76" s="4393"/>
      <c r="BW76" s="4393"/>
      <c r="BX76" s="4393"/>
      <c r="BY76" s="4393"/>
      <c r="BZ76" s="4393"/>
      <c r="CA76" s="4393"/>
      <c r="CB76" s="4393"/>
      <c r="CC76" s="4393"/>
      <c r="CD76" s="4394"/>
      <c r="CE76" s="6"/>
      <c r="CF76" s="6"/>
      <c r="CG76" s="6"/>
      <c r="CH76" s="1660"/>
    </row>
    <row r="77" spans="2:86" s="181" customFormat="1" ht="30" customHeight="1">
      <c r="B77" s="1659"/>
      <c r="C77" s="211"/>
      <c r="D77" s="6"/>
      <c r="E77" s="9"/>
      <c r="F77" s="208"/>
      <c r="G77" s="353"/>
      <c r="H77" s="6"/>
      <c r="I77" s="353"/>
      <c r="J77" s="353"/>
      <c r="K77" s="353"/>
      <c r="L77" s="353"/>
      <c r="M77" s="353"/>
      <c r="N77" s="353"/>
      <c r="O77" s="353"/>
      <c r="P77" s="211"/>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33"/>
      <c r="BN77" s="33"/>
      <c r="BO77" s="33"/>
      <c r="BP77" s="33"/>
      <c r="BQ77" s="33"/>
      <c r="BR77" s="33"/>
      <c r="BS77" s="33"/>
      <c r="BT77" s="33"/>
      <c r="BU77" s="33"/>
      <c r="BV77" s="33"/>
      <c r="BW77" s="33"/>
      <c r="BX77" s="33"/>
      <c r="BY77" s="33"/>
      <c r="BZ77" s="33"/>
      <c r="CA77" s="33"/>
      <c r="CB77" s="33"/>
      <c r="CC77" s="33"/>
      <c r="CD77" s="33"/>
      <c r="CE77" s="6"/>
      <c r="CF77" s="6"/>
      <c r="CG77" s="6"/>
      <c r="CH77" s="1660"/>
    </row>
    <row r="78" spans="2:86" s="181" customFormat="1" ht="30" customHeight="1">
      <c r="B78" s="1659"/>
      <c r="C78" s="211"/>
      <c r="D78" s="2072" t="s">
        <v>115</v>
      </c>
      <c r="E78" s="9"/>
      <c r="F78" s="353" t="s">
        <v>1946</v>
      </c>
      <c r="G78" s="353"/>
      <c r="H78" s="6"/>
      <c r="I78" s="353"/>
      <c r="J78" s="353"/>
      <c r="K78" s="353"/>
      <c r="L78" s="353"/>
      <c r="M78" s="353"/>
      <c r="N78" s="353"/>
      <c r="O78" s="353"/>
      <c r="P78" s="211"/>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3112" t="s">
        <v>1810</v>
      </c>
      <c r="AY78" s="3001"/>
      <c r="AZ78" s="4395"/>
      <c r="BA78" s="4389"/>
      <c r="BB78" s="4390"/>
      <c r="BC78" s="4390"/>
      <c r="BD78" s="4390"/>
      <c r="BE78" s="4390"/>
      <c r="BF78" s="4390"/>
      <c r="BG78" s="4390"/>
      <c r="BH78" s="4390"/>
      <c r="BI78" s="4390"/>
      <c r="BJ78" s="4390"/>
      <c r="BK78" s="4390"/>
      <c r="BL78" s="4390"/>
      <c r="BM78" s="4390"/>
      <c r="BN78" s="4390"/>
      <c r="BO78" s="4390"/>
      <c r="BP78" s="4390"/>
      <c r="BQ78" s="4390"/>
      <c r="BR78" s="4390"/>
      <c r="BS78" s="4390"/>
      <c r="BT78" s="4390"/>
      <c r="BU78" s="4390"/>
      <c r="BV78" s="4390"/>
      <c r="BW78" s="4390"/>
      <c r="BX78" s="4390"/>
      <c r="BY78" s="4390"/>
      <c r="BZ78" s="4390"/>
      <c r="CA78" s="4390"/>
      <c r="CB78" s="4390"/>
      <c r="CC78" s="4390"/>
      <c r="CD78" s="4391"/>
      <c r="CE78" s="6"/>
      <c r="CF78" s="6"/>
      <c r="CG78" s="6"/>
      <c r="CH78" s="1660"/>
    </row>
    <row r="79" spans="2:86" s="181" customFormat="1" ht="30" customHeight="1">
      <c r="B79" s="1659"/>
      <c r="C79" s="211"/>
      <c r="D79" s="2072"/>
      <c r="E79" s="9"/>
      <c r="F79" s="208" t="s">
        <v>1945</v>
      </c>
      <c r="G79" s="353"/>
      <c r="H79" s="6"/>
      <c r="I79" s="353"/>
      <c r="J79" s="353"/>
      <c r="K79" s="353"/>
      <c r="L79" s="353"/>
      <c r="M79" s="353"/>
      <c r="N79" s="353"/>
      <c r="O79" s="353"/>
      <c r="P79" s="211"/>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3001"/>
      <c r="AY79" s="3001"/>
      <c r="AZ79" s="4395"/>
      <c r="BA79" s="4392"/>
      <c r="BB79" s="4393"/>
      <c r="BC79" s="4393"/>
      <c r="BD79" s="4393"/>
      <c r="BE79" s="4393"/>
      <c r="BF79" s="4393"/>
      <c r="BG79" s="4393"/>
      <c r="BH79" s="4393"/>
      <c r="BI79" s="4393"/>
      <c r="BJ79" s="4393"/>
      <c r="BK79" s="4393"/>
      <c r="BL79" s="4393"/>
      <c r="BM79" s="4393"/>
      <c r="BN79" s="4393"/>
      <c r="BO79" s="4393"/>
      <c r="BP79" s="4393"/>
      <c r="BQ79" s="4393"/>
      <c r="BR79" s="4393"/>
      <c r="BS79" s="4393"/>
      <c r="BT79" s="4393"/>
      <c r="BU79" s="4393"/>
      <c r="BV79" s="4393"/>
      <c r="BW79" s="4393"/>
      <c r="BX79" s="4393"/>
      <c r="BY79" s="4393"/>
      <c r="BZ79" s="4393"/>
      <c r="CA79" s="4393"/>
      <c r="CB79" s="4393"/>
      <c r="CC79" s="4393"/>
      <c r="CD79" s="4394"/>
      <c r="CE79" s="6"/>
      <c r="CF79" s="6"/>
      <c r="CG79" s="6"/>
      <c r="CH79" s="1660"/>
    </row>
    <row r="80" spans="2:86" s="181" customFormat="1" ht="30" customHeight="1">
      <c r="B80" s="1659"/>
      <c r="C80" s="211"/>
      <c r="D80" s="2072"/>
      <c r="E80" s="9"/>
      <c r="F80" s="208"/>
      <c r="G80" s="353"/>
      <c r="H80" s="6"/>
      <c r="I80" s="353"/>
      <c r="J80" s="353"/>
      <c r="K80" s="353"/>
      <c r="L80" s="353"/>
      <c r="M80" s="353"/>
      <c r="N80" s="353"/>
      <c r="O80" s="353"/>
      <c r="P80" s="211"/>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33"/>
      <c r="BN80" s="33"/>
      <c r="BO80" s="33"/>
      <c r="BP80" s="33"/>
      <c r="BQ80" s="33"/>
      <c r="BR80" s="33"/>
      <c r="BS80" s="33"/>
      <c r="BT80" s="33"/>
      <c r="BU80" s="33"/>
      <c r="BV80" s="33"/>
      <c r="BW80" s="33"/>
      <c r="BX80" s="33"/>
      <c r="BY80" s="33"/>
      <c r="BZ80" s="33"/>
      <c r="CA80" s="33"/>
      <c r="CB80" s="33"/>
      <c r="CC80" s="33"/>
      <c r="CD80" s="33"/>
      <c r="CE80" s="6"/>
      <c r="CF80" s="6"/>
      <c r="CG80" s="6"/>
      <c r="CH80" s="1660"/>
    </row>
    <row r="81" spans="2:88" s="181" customFormat="1" ht="30" customHeight="1">
      <c r="B81" s="1659"/>
      <c r="C81" s="211"/>
      <c r="D81" s="2072" t="s">
        <v>116</v>
      </c>
      <c r="E81" s="9"/>
      <c r="F81" s="353" t="s">
        <v>2012</v>
      </c>
      <c r="G81" s="353"/>
      <c r="H81" s="6"/>
      <c r="I81" s="353"/>
      <c r="J81" s="353"/>
      <c r="K81" s="353"/>
      <c r="L81" s="353"/>
      <c r="M81" s="353"/>
      <c r="N81" s="353"/>
      <c r="O81" s="353"/>
      <c r="P81" s="211"/>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3112" t="s">
        <v>1807</v>
      </c>
      <c r="AY81" s="3001"/>
      <c r="AZ81" s="4395"/>
      <c r="BA81" s="4389"/>
      <c r="BB81" s="4390"/>
      <c r="BC81" s="4390"/>
      <c r="BD81" s="4390"/>
      <c r="BE81" s="4390"/>
      <c r="BF81" s="4390"/>
      <c r="BG81" s="4390"/>
      <c r="BH81" s="4390"/>
      <c r="BI81" s="4390"/>
      <c r="BJ81" s="4390"/>
      <c r="BK81" s="4390"/>
      <c r="BL81" s="4390"/>
      <c r="BM81" s="4390"/>
      <c r="BN81" s="4390"/>
      <c r="BO81" s="4390"/>
      <c r="BP81" s="4390"/>
      <c r="BQ81" s="4390"/>
      <c r="BR81" s="4390"/>
      <c r="BS81" s="4390"/>
      <c r="BT81" s="4390"/>
      <c r="BU81" s="4390"/>
      <c r="BV81" s="4390"/>
      <c r="BW81" s="4390"/>
      <c r="BX81" s="4390"/>
      <c r="BY81" s="4390"/>
      <c r="BZ81" s="4390"/>
      <c r="CA81" s="4390"/>
      <c r="CB81" s="4390"/>
      <c r="CC81" s="4390"/>
      <c r="CD81" s="4391"/>
      <c r="CE81" s="6"/>
      <c r="CF81" s="6"/>
      <c r="CG81" s="6"/>
      <c r="CH81" s="1660"/>
    </row>
    <row r="82" spans="2:88" s="181" customFormat="1" ht="30" customHeight="1">
      <c r="B82" s="1659"/>
      <c r="C82" s="211"/>
      <c r="D82" s="2072"/>
      <c r="E82" s="9"/>
      <c r="F82" s="208" t="s">
        <v>2011</v>
      </c>
      <c r="G82" s="353"/>
      <c r="H82" s="6"/>
      <c r="I82" s="353"/>
      <c r="J82" s="353"/>
      <c r="K82" s="353"/>
      <c r="L82" s="353"/>
      <c r="M82" s="353"/>
      <c r="N82" s="353"/>
      <c r="O82" s="353"/>
      <c r="P82" s="211"/>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3001"/>
      <c r="AY82" s="3001"/>
      <c r="AZ82" s="4395"/>
      <c r="BA82" s="4392"/>
      <c r="BB82" s="4393"/>
      <c r="BC82" s="4393"/>
      <c r="BD82" s="4393"/>
      <c r="BE82" s="4393"/>
      <c r="BF82" s="4393"/>
      <c r="BG82" s="4393"/>
      <c r="BH82" s="4393"/>
      <c r="BI82" s="4393"/>
      <c r="BJ82" s="4393"/>
      <c r="BK82" s="4393"/>
      <c r="BL82" s="4393"/>
      <c r="BM82" s="4393"/>
      <c r="BN82" s="4393"/>
      <c r="BO82" s="4393"/>
      <c r="BP82" s="4393"/>
      <c r="BQ82" s="4393"/>
      <c r="BR82" s="4393"/>
      <c r="BS82" s="4393"/>
      <c r="BT82" s="4393"/>
      <c r="BU82" s="4393"/>
      <c r="BV82" s="4393"/>
      <c r="BW82" s="4393"/>
      <c r="BX82" s="4393"/>
      <c r="BY82" s="4393"/>
      <c r="BZ82" s="4393"/>
      <c r="CA82" s="4393"/>
      <c r="CB82" s="4393"/>
      <c r="CC82" s="4393"/>
      <c r="CD82" s="4394"/>
      <c r="CE82" s="6"/>
      <c r="CF82" s="6"/>
      <c r="CG82" s="6"/>
      <c r="CH82" s="1660"/>
    </row>
    <row r="83" spans="2:88" s="181" customFormat="1" ht="30" customHeight="1">
      <c r="B83" s="1659"/>
      <c r="C83" s="211"/>
      <c r="D83" s="2072"/>
      <c r="E83" s="9"/>
      <c r="F83" s="2256"/>
      <c r="G83" s="2247"/>
      <c r="H83" s="2255"/>
      <c r="I83" s="2247"/>
      <c r="J83" s="2247"/>
      <c r="K83" s="2247"/>
      <c r="L83" s="2247"/>
      <c r="M83" s="2247"/>
      <c r="N83" s="2247"/>
      <c r="O83" s="2247"/>
      <c r="P83" s="2254"/>
      <c r="Q83" s="2254"/>
      <c r="R83" s="2254"/>
      <c r="S83" s="2254"/>
      <c r="T83" s="2254"/>
      <c r="U83" s="2254"/>
      <c r="V83" s="2254"/>
      <c r="W83" s="2254"/>
      <c r="X83" s="2254"/>
      <c r="Y83" s="2254"/>
      <c r="Z83" s="2254"/>
      <c r="AA83" s="2254"/>
      <c r="AB83" s="2254"/>
      <c r="AC83" s="2254"/>
      <c r="AD83" s="2254"/>
      <c r="AE83" s="2254"/>
      <c r="AF83" s="2254"/>
      <c r="AG83" s="2254"/>
      <c r="AH83" s="2254"/>
      <c r="AI83" s="2254"/>
      <c r="AJ83" s="2254"/>
      <c r="AK83" s="2254"/>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33"/>
      <c r="CA83" s="33"/>
      <c r="CB83" s="33"/>
      <c r="CC83" s="33"/>
      <c r="CD83" s="33"/>
      <c r="CE83" s="33"/>
      <c r="CF83" s="33"/>
      <c r="CG83" s="6"/>
      <c r="CH83" s="1660"/>
    </row>
    <row r="84" spans="2:88" s="181" customFormat="1" ht="30" customHeight="1">
      <c r="B84" s="1659"/>
      <c r="C84" s="211"/>
      <c r="D84" s="2072"/>
      <c r="E84" s="9"/>
      <c r="F84" s="19"/>
      <c r="G84" s="353"/>
      <c r="H84" s="6"/>
      <c r="I84" s="353"/>
      <c r="J84" s="353"/>
      <c r="K84" s="353"/>
      <c r="L84" s="353"/>
      <c r="M84" s="353"/>
      <c r="N84" s="353"/>
      <c r="O84" s="353"/>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6"/>
      <c r="CH84" s="1660"/>
    </row>
    <row r="85" spans="2:88" s="181" customFormat="1" ht="30" customHeight="1">
      <c r="B85" s="2232"/>
      <c r="C85" s="2235"/>
      <c r="D85" s="2188"/>
      <c r="E85" s="2249"/>
      <c r="F85" s="2250"/>
      <c r="G85" s="2230"/>
      <c r="H85" s="2228"/>
      <c r="I85" s="2230"/>
      <c r="J85" s="2230"/>
      <c r="K85" s="2230"/>
      <c r="L85" s="2230"/>
      <c r="M85" s="2230"/>
      <c r="N85" s="2230"/>
      <c r="O85" s="2230"/>
      <c r="P85" s="2235"/>
      <c r="Q85" s="2235"/>
      <c r="R85" s="2235"/>
      <c r="S85" s="2235"/>
      <c r="T85" s="2235"/>
      <c r="U85" s="2235"/>
      <c r="V85" s="2235"/>
      <c r="W85" s="2235"/>
      <c r="X85" s="2235"/>
      <c r="Y85" s="2235"/>
      <c r="Z85" s="2235"/>
      <c r="AA85" s="2235"/>
      <c r="AB85" s="2235"/>
      <c r="AC85" s="2235"/>
      <c r="AD85" s="2235"/>
      <c r="AE85" s="2235"/>
      <c r="AF85" s="2235"/>
      <c r="AG85" s="2235"/>
      <c r="AH85" s="2235"/>
      <c r="AI85" s="2235"/>
      <c r="AJ85" s="2235"/>
      <c r="AK85" s="2235"/>
      <c r="AL85" s="2235"/>
      <c r="AM85" s="2235"/>
      <c r="AN85" s="2235"/>
      <c r="AO85" s="2235"/>
      <c r="AP85" s="2235"/>
      <c r="AQ85" s="2235"/>
      <c r="AR85" s="2235"/>
      <c r="AS85" s="2235"/>
      <c r="AT85" s="2235"/>
      <c r="AU85" s="2235"/>
      <c r="AV85" s="2235"/>
      <c r="AW85" s="2235"/>
      <c r="AX85" s="2235"/>
      <c r="AY85" s="2235"/>
      <c r="AZ85" s="2235"/>
      <c r="BA85" s="2235"/>
      <c r="BB85" s="2235"/>
      <c r="BC85" s="2235"/>
      <c r="BD85" s="2235"/>
      <c r="BE85" s="2235"/>
      <c r="BF85" s="2235"/>
      <c r="BG85" s="2235"/>
      <c r="BH85" s="2235"/>
      <c r="BI85" s="2235"/>
      <c r="BJ85" s="2235"/>
      <c r="BK85" s="2235"/>
      <c r="BL85" s="2235"/>
      <c r="BM85" s="2235"/>
      <c r="BN85" s="2235"/>
      <c r="BO85" s="2235"/>
      <c r="BP85" s="2235"/>
      <c r="BQ85" s="2235"/>
      <c r="BR85" s="2235"/>
      <c r="BS85" s="2235"/>
      <c r="BT85" s="2235"/>
      <c r="BU85" s="2235"/>
      <c r="BV85" s="2235"/>
      <c r="BW85" s="2235"/>
      <c r="BX85" s="2235"/>
      <c r="BY85" s="2235"/>
      <c r="BZ85" s="2235"/>
      <c r="CA85" s="2235"/>
      <c r="CB85" s="2235"/>
      <c r="CC85" s="2235"/>
      <c r="CD85" s="2235"/>
      <c r="CE85" s="2235"/>
      <c r="CF85" s="2235"/>
      <c r="CG85" s="2228"/>
      <c r="CH85" s="2227"/>
    </row>
    <row r="86" spans="2:88" s="181" customFormat="1" ht="30" customHeight="1">
      <c r="B86" s="1659"/>
      <c r="C86" s="9" t="s">
        <v>2010</v>
      </c>
      <c r="D86" s="353" t="s">
        <v>2009</v>
      </c>
      <c r="E86" s="6"/>
      <c r="F86" s="24"/>
      <c r="G86" s="6"/>
      <c r="H86" s="353"/>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3"/>
      <c r="AG86" s="353"/>
      <c r="AH86" s="353"/>
      <c r="AI86" s="353"/>
      <c r="AJ86" s="353"/>
      <c r="AK86" s="353"/>
      <c r="AL86" s="353"/>
      <c r="AM86" s="353"/>
      <c r="AN86" s="353"/>
      <c r="AO86" s="353"/>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33"/>
      <c r="BP86" s="33"/>
      <c r="BQ86" s="33"/>
      <c r="BR86" s="33"/>
      <c r="BS86" s="33"/>
      <c r="BT86" s="33"/>
      <c r="BU86" s="33"/>
      <c r="BV86" s="33"/>
      <c r="BW86" s="33"/>
      <c r="BX86" s="33"/>
      <c r="BY86" s="6"/>
      <c r="BZ86" s="6"/>
      <c r="CA86" s="6"/>
      <c r="CB86" s="6"/>
      <c r="CC86" s="6"/>
      <c r="CD86" s="6"/>
      <c r="CE86" s="6"/>
      <c r="CF86" s="6"/>
      <c r="CG86" s="6"/>
      <c r="CH86" s="1660"/>
    </row>
    <row r="87" spans="2:88" s="181" customFormat="1" ht="30" customHeight="1">
      <c r="B87" s="1659"/>
      <c r="C87" s="9"/>
      <c r="D87" s="208" t="s">
        <v>2008</v>
      </c>
      <c r="E87" s="6"/>
      <c r="F87" s="24"/>
      <c r="G87" s="6"/>
      <c r="H87" s="353"/>
      <c r="I87" s="353"/>
      <c r="J87" s="353"/>
      <c r="K87" s="353"/>
      <c r="L87" s="353"/>
      <c r="M87" s="353"/>
      <c r="N87" s="353"/>
      <c r="O87" s="353"/>
      <c r="P87" s="353"/>
      <c r="Q87" s="353"/>
      <c r="R87" s="353"/>
      <c r="S87" s="353"/>
      <c r="T87" s="353"/>
      <c r="U87" s="353"/>
      <c r="V87" s="353"/>
      <c r="W87" s="353"/>
      <c r="X87" s="353"/>
      <c r="Y87" s="353"/>
      <c r="Z87" s="353"/>
      <c r="AA87" s="353"/>
      <c r="AB87" s="353"/>
      <c r="AC87" s="353"/>
      <c r="AD87" s="353"/>
      <c r="AE87" s="353"/>
      <c r="AF87" s="353"/>
      <c r="AG87" s="353"/>
      <c r="AH87" s="353"/>
      <c r="AI87" s="353"/>
      <c r="AJ87" s="353"/>
      <c r="AK87" s="353"/>
      <c r="AL87" s="353"/>
      <c r="AM87" s="353"/>
      <c r="AN87" s="353"/>
      <c r="AO87" s="353"/>
      <c r="AP87" s="6"/>
      <c r="AQ87" s="6"/>
      <c r="AR87" s="6"/>
      <c r="AS87" s="6"/>
      <c r="AT87" s="6"/>
      <c r="AU87" s="6"/>
      <c r="AV87" s="6"/>
      <c r="AW87" s="6"/>
      <c r="AX87" s="6"/>
      <c r="AY87" s="6"/>
      <c r="AZ87" s="6"/>
      <c r="BA87" s="6"/>
      <c r="BB87" s="6"/>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6"/>
      <c r="CH87" s="1660"/>
    </row>
    <row r="88" spans="2:88" ht="30" customHeight="1">
      <c r="B88" s="878"/>
      <c r="C88" s="194"/>
      <c r="D88" s="2"/>
      <c r="E88" s="5"/>
      <c r="F88" s="353"/>
      <c r="G88" s="24"/>
      <c r="H88" s="2224"/>
      <c r="I88" s="2224"/>
      <c r="J88" s="500"/>
      <c r="K88" s="2162"/>
      <c r="L88" s="2162"/>
      <c r="M88" s="2162"/>
      <c r="N88" s="2162"/>
      <c r="O88" s="2162"/>
      <c r="P88" s="500"/>
      <c r="Q88" s="500"/>
      <c r="R88" s="2"/>
      <c r="S88" s="2"/>
      <c r="T88" s="2"/>
      <c r="U88" s="2"/>
      <c r="V88" s="2"/>
      <c r="W88" s="2"/>
      <c r="X88" s="2"/>
      <c r="Y88" s="2"/>
      <c r="Z88" s="2"/>
      <c r="AA88" s="2"/>
      <c r="AB88" s="2"/>
      <c r="AC88" s="2"/>
      <c r="AD88" s="2"/>
      <c r="AE88" s="2"/>
      <c r="AF88" s="2"/>
      <c r="AG88" s="2"/>
      <c r="AH88" s="2"/>
      <c r="AI88" s="2"/>
      <c r="AJ88" s="2"/>
      <c r="AK88" s="5"/>
      <c r="AL88" s="2226"/>
      <c r="AM88" s="2225"/>
      <c r="AN88" s="2224"/>
      <c r="AO88" s="2224"/>
      <c r="AP88" s="2037"/>
      <c r="AQ88" s="2037"/>
      <c r="AR88" s="2037"/>
      <c r="AS88" s="2037"/>
      <c r="AT88" s="2037"/>
      <c r="AU88" s="2037"/>
      <c r="AV88" s="2037"/>
      <c r="AW88" s="38"/>
      <c r="AX88" s="500"/>
      <c r="AY88" s="500"/>
      <c r="AZ88" s="2"/>
      <c r="BA88" s="2"/>
      <c r="BB88" s="2"/>
      <c r="BC88" s="2"/>
      <c r="BD88" s="2"/>
      <c r="BE88" s="2"/>
      <c r="BF88" s="2"/>
      <c r="BG88" s="2"/>
      <c r="BH88" s="2"/>
      <c r="BI88" s="2"/>
      <c r="BJ88" s="2"/>
      <c r="BK88" s="2"/>
      <c r="BL88" s="2"/>
      <c r="BM88" s="2"/>
      <c r="BN88" s="2"/>
      <c r="BO88" s="2"/>
      <c r="BP88" s="2"/>
      <c r="BQ88" s="33"/>
      <c r="BR88" s="33"/>
      <c r="BS88" s="33"/>
      <c r="BT88" s="33"/>
      <c r="BU88" s="33"/>
      <c r="BV88" s="33"/>
      <c r="BW88" s="2162"/>
      <c r="BX88" s="333"/>
      <c r="BY88" s="333"/>
      <c r="BZ88" s="333"/>
      <c r="CA88" s="333"/>
      <c r="CB88" s="336" t="s">
        <v>1955</v>
      </c>
      <c r="CC88" s="333"/>
      <c r="CD88" s="333"/>
      <c r="CE88" s="2"/>
      <c r="CF88" s="2"/>
      <c r="CG88" s="2"/>
      <c r="CH88" s="643"/>
      <c r="CI88" s="2"/>
      <c r="CJ88" s="2"/>
    </row>
    <row r="89" spans="2:88" s="2221" customFormat="1" ht="30" customHeight="1">
      <c r="B89" s="2223"/>
      <c r="C89" s="2085"/>
      <c r="D89" s="2102" t="s">
        <v>19</v>
      </c>
      <c r="E89" s="211"/>
      <c r="F89" s="885" t="s">
        <v>2007</v>
      </c>
      <c r="G89" s="211"/>
      <c r="H89" s="2085"/>
      <c r="I89" s="1639"/>
      <c r="J89" s="1639"/>
      <c r="K89" s="1639"/>
      <c r="L89" s="1639"/>
      <c r="M89" s="1639"/>
      <c r="N89" s="1639"/>
      <c r="O89" s="1639"/>
      <c r="P89" s="1639"/>
      <c r="Q89" s="1639"/>
      <c r="R89" s="2083"/>
      <c r="S89" s="2083"/>
      <c r="T89" s="2083"/>
      <c r="U89" s="2083"/>
      <c r="V89" s="2083"/>
      <c r="W89" s="2083"/>
      <c r="X89" s="2083"/>
      <c r="Y89" s="2083"/>
      <c r="Z89" s="2083"/>
      <c r="AA89" s="2083"/>
      <c r="AB89" s="2083"/>
      <c r="AC89" s="2083"/>
      <c r="AD89" s="2083"/>
      <c r="AE89" s="2085"/>
      <c r="AF89" s="2085"/>
      <c r="AG89" s="2085"/>
      <c r="AH89" s="2085"/>
      <c r="AI89" s="2085"/>
      <c r="AJ89" s="2085"/>
      <c r="AK89" s="2083"/>
      <c r="AL89" s="2083"/>
      <c r="AM89" s="2083"/>
      <c r="AN89" s="2083"/>
      <c r="AO89" s="2083"/>
      <c r="AP89" s="2037"/>
      <c r="AQ89" s="2037"/>
      <c r="AR89" s="2037"/>
      <c r="AS89" s="2037"/>
      <c r="AT89" s="2037"/>
      <c r="AU89" s="2037"/>
      <c r="AV89" s="2037"/>
      <c r="AW89" s="2085"/>
      <c r="AX89" s="2085"/>
      <c r="AY89" s="2085"/>
      <c r="AZ89" s="344"/>
      <c r="BA89" s="344"/>
      <c r="BB89" s="344"/>
      <c r="BC89" s="344"/>
      <c r="BD89" s="2085"/>
      <c r="BE89" s="2085"/>
      <c r="BF89" s="2085"/>
      <c r="BG89" s="2085"/>
      <c r="BH89" s="2085"/>
      <c r="BI89" s="2085"/>
      <c r="BJ89" s="2085"/>
      <c r="BK89" s="2085"/>
      <c r="BL89" s="2085"/>
      <c r="BM89" s="2085"/>
      <c r="BN89" s="2085"/>
      <c r="BO89" s="2085"/>
      <c r="BP89" s="2085"/>
      <c r="BQ89" s="3112" t="s">
        <v>1804</v>
      </c>
      <c r="BR89" s="3112"/>
      <c r="BS89" s="3112"/>
      <c r="BT89" s="4402"/>
      <c r="BU89" s="4403"/>
      <c r="BV89" s="4403"/>
      <c r="BW89" s="4403"/>
      <c r="BX89" s="4403"/>
      <c r="BY89" s="4403"/>
      <c r="BZ89" s="4403"/>
      <c r="CA89" s="4403"/>
      <c r="CB89" s="4403"/>
      <c r="CC89" s="4403"/>
      <c r="CD89" s="4404"/>
      <c r="CE89" s="4408" t="s">
        <v>23</v>
      </c>
      <c r="CF89" s="4408"/>
      <c r="CG89" s="2085"/>
      <c r="CH89" s="2222"/>
    </row>
    <row r="90" spans="2:88" s="2221" customFormat="1" ht="30" customHeight="1">
      <c r="B90" s="2223"/>
      <c r="C90" s="2085"/>
      <c r="D90" s="2083"/>
      <c r="E90" s="211"/>
      <c r="F90" s="1642" t="s">
        <v>2006</v>
      </c>
      <c r="G90" s="211"/>
      <c r="H90" s="2085"/>
      <c r="I90" s="1639"/>
      <c r="J90" s="1639"/>
      <c r="K90" s="1639"/>
      <c r="L90" s="1639"/>
      <c r="M90" s="1639"/>
      <c r="N90" s="1639"/>
      <c r="O90" s="1639"/>
      <c r="P90" s="1639"/>
      <c r="Q90" s="1639"/>
      <c r="R90" s="2083"/>
      <c r="S90" s="2083"/>
      <c r="T90" s="2083"/>
      <c r="U90" s="2083"/>
      <c r="V90" s="2083"/>
      <c r="W90" s="2083"/>
      <c r="X90" s="2083"/>
      <c r="Y90" s="2083"/>
      <c r="Z90" s="2083"/>
      <c r="AA90" s="2083"/>
      <c r="AB90" s="2083"/>
      <c r="AC90" s="2083"/>
      <c r="AD90" s="2083"/>
      <c r="AE90" s="2085"/>
      <c r="AF90" s="2085"/>
      <c r="AG90" s="2085"/>
      <c r="AH90" s="2085"/>
      <c r="AI90" s="2085"/>
      <c r="AJ90" s="2085"/>
      <c r="AK90" s="2083"/>
      <c r="AL90" s="2083"/>
      <c r="AM90" s="2083"/>
      <c r="AN90" s="2083"/>
      <c r="AO90" s="2083"/>
      <c r="AP90" s="2037"/>
      <c r="AQ90" s="2037"/>
      <c r="AR90" s="2037"/>
      <c r="AS90" s="2037"/>
      <c r="AT90" s="2037"/>
      <c r="AU90" s="2037"/>
      <c r="AV90" s="2037"/>
      <c r="AW90" s="2085"/>
      <c r="AX90" s="2085"/>
      <c r="AY90" s="2085"/>
      <c r="AZ90" s="344"/>
      <c r="BA90" s="344"/>
      <c r="BB90" s="344"/>
      <c r="BC90" s="344"/>
      <c r="BD90" s="2085"/>
      <c r="BE90" s="2085"/>
      <c r="BF90" s="2085"/>
      <c r="BG90" s="2085"/>
      <c r="BH90" s="2085"/>
      <c r="BI90" s="2085"/>
      <c r="BJ90" s="2085"/>
      <c r="BK90" s="2085"/>
      <c r="BL90" s="2085"/>
      <c r="BM90" s="2085"/>
      <c r="BN90" s="2085"/>
      <c r="BO90" s="2085"/>
      <c r="BP90" s="2085"/>
      <c r="BQ90" s="3112"/>
      <c r="BR90" s="3112"/>
      <c r="BS90" s="3112"/>
      <c r="BT90" s="4405"/>
      <c r="BU90" s="4406"/>
      <c r="BV90" s="4406"/>
      <c r="BW90" s="4406"/>
      <c r="BX90" s="4406"/>
      <c r="BY90" s="4406"/>
      <c r="BZ90" s="4406"/>
      <c r="CA90" s="4406"/>
      <c r="CB90" s="4406"/>
      <c r="CC90" s="4406"/>
      <c r="CD90" s="4407"/>
      <c r="CE90" s="4408"/>
      <c r="CF90" s="4408"/>
      <c r="CG90" s="2085"/>
      <c r="CH90" s="2222"/>
    </row>
    <row r="91" spans="2:88" s="181" customFormat="1" ht="30" customHeight="1">
      <c r="B91" s="1659"/>
      <c r="C91" s="6"/>
      <c r="D91" s="24"/>
      <c r="E91" s="211"/>
      <c r="F91" s="209"/>
      <c r="G91" s="211"/>
      <c r="H91" s="6"/>
      <c r="I91" s="353"/>
      <c r="J91" s="353"/>
      <c r="K91" s="353"/>
      <c r="L91" s="353"/>
      <c r="M91" s="353"/>
      <c r="N91" s="353"/>
      <c r="O91" s="353"/>
      <c r="P91" s="353"/>
      <c r="Q91" s="353"/>
      <c r="R91" s="353"/>
      <c r="S91" s="353"/>
      <c r="T91" s="353"/>
      <c r="U91" s="353"/>
      <c r="V91" s="353"/>
      <c r="W91" s="353"/>
      <c r="X91" s="353"/>
      <c r="Y91" s="353"/>
      <c r="Z91" s="353"/>
      <c r="AA91" s="353"/>
      <c r="AB91" s="353"/>
      <c r="AC91" s="353"/>
      <c r="AD91" s="353"/>
      <c r="AE91" s="6"/>
      <c r="AF91" s="6"/>
      <c r="AG91" s="6"/>
      <c r="AH91" s="6"/>
      <c r="AI91" s="6"/>
      <c r="AJ91" s="6"/>
      <c r="AK91" s="353"/>
      <c r="AL91" s="353"/>
      <c r="AM91" s="353"/>
      <c r="AN91" s="353"/>
      <c r="AO91" s="353"/>
      <c r="AP91" s="2037"/>
      <c r="AQ91" s="2037"/>
      <c r="AR91" s="2037"/>
      <c r="AS91" s="2037"/>
      <c r="AT91" s="2037"/>
      <c r="AU91" s="2037"/>
      <c r="AV91" s="2037"/>
      <c r="AW91" s="6"/>
      <c r="AX91" s="6"/>
      <c r="AY91" s="6"/>
      <c r="AZ91" s="344"/>
      <c r="BA91" s="344"/>
      <c r="BB91" s="344"/>
      <c r="BC91" s="344"/>
      <c r="BD91" s="344"/>
      <c r="BE91" s="344"/>
      <c r="BF91" s="344"/>
      <c r="BG91" s="344"/>
      <c r="BH91" s="344"/>
      <c r="BI91" s="344"/>
      <c r="BJ91" s="344"/>
      <c r="BK91" s="344"/>
      <c r="BL91" s="344"/>
      <c r="BM91" s="344"/>
      <c r="BN91" s="344"/>
      <c r="BO91" s="344"/>
      <c r="BP91" s="344"/>
      <c r="BQ91" s="344"/>
      <c r="BR91" s="344"/>
      <c r="BS91" s="344"/>
      <c r="BT91" s="344"/>
      <c r="BU91" s="344"/>
      <c r="BV91" s="344"/>
      <c r="BW91" s="344"/>
      <c r="BX91" s="344"/>
      <c r="BY91" s="344"/>
      <c r="BZ91" s="344"/>
      <c r="CA91" s="344"/>
      <c r="CB91" s="344"/>
      <c r="CC91" s="344"/>
      <c r="CD91" s="344"/>
      <c r="CE91" s="344"/>
      <c r="CF91" s="344"/>
      <c r="CG91" s="6"/>
      <c r="CH91" s="1660"/>
    </row>
    <row r="92" spans="2:88" s="181" customFormat="1" ht="30" customHeight="1">
      <c r="B92" s="1659"/>
      <c r="C92" s="6"/>
      <c r="D92" s="2075" t="s">
        <v>20</v>
      </c>
      <c r="E92" s="211"/>
      <c r="F92" s="194" t="s">
        <v>2005</v>
      </c>
      <c r="G92" s="211"/>
      <c r="H92" s="6"/>
      <c r="I92" s="353"/>
      <c r="J92" s="353"/>
      <c r="K92" s="353"/>
      <c r="L92" s="353"/>
      <c r="M92" s="353"/>
      <c r="N92" s="353"/>
      <c r="O92" s="353"/>
      <c r="P92" s="353"/>
      <c r="Q92" s="353"/>
      <c r="R92" s="353"/>
      <c r="S92" s="353"/>
      <c r="T92" s="353"/>
      <c r="U92" s="353"/>
      <c r="V92" s="353"/>
      <c r="W92" s="353"/>
      <c r="X92" s="353"/>
      <c r="Y92" s="353"/>
      <c r="Z92" s="353"/>
      <c r="AA92" s="353"/>
      <c r="AB92" s="353"/>
      <c r="AC92" s="353"/>
      <c r="AD92" s="353"/>
      <c r="AE92" s="6"/>
      <c r="AF92" s="6"/>
      <c r="AG92" s="6"/>
      <c r="AH92" s="6"/>
      <c r="AI92" s="6"/>
      <c r="AJ92" s="6"/>
      <c r="AK92" s="353"/>
      <c r="AL92" s="353"/>
      <c r="AM92" s="353"/>
      <c r="AN92" s="353"/>
      <c r="AO92" s="353"/>
      <c r="AP92" s="2037"/>
      <c r="AQ92" s="2037"/>
      <c r="AR92" s="2037"/>
      <c r="AS92" s="2037"/>
      <c r="AT92" s="2037"/>
      <c r="AU92" s="2037"/>
      <c r="AV92" s="2037"/>
      <c r="AW92" s="6"/>
      <c r="AX92" s="6"/>
      <c r="AY92" s="6"/>
      <c r="AZ92" s="344"/>
      <c r="BA92" s="344"/>
      <c r="BB92" s="344"/>
      <c r="BC92" s="344"/>
      <c r="BD92" s="344"/>
      <c r="BE92" s="344"/>
      <c r="BF92" s="344"/>
      <c r="BG92" s="344"/>
      <c r="BH92" s="344"/>
      <c r="BI92" s="344"/>
      <c r="BJ92" s="344"/>
      <c r="BK92" s="344"/>
      <c r="BL92" s="344"/>
      <c r="BM92" s="344"/>
      <c r="BN92" s="344"/>
      <c r="BO92" s="344"/>
      <c r="BP92" s="344"/>
      <c r="BQ92" s="3112" t="s">
        <v>1801</v>
      </c>
      <c r="BR92" s="3112"/>
      <c r="BS92" s="3112"/>
      <c r="BT92" s="4402"/>
      <c r="BU92" s="4403"/>
      <c r="BV92" s="4403"/>
      <c r="BW92" s="4403"/>
      <c r="BX92" s="4403"/>
      <c r="BY92" s="4403"/>
      <c r="BZ92" s="4403"/>
      <c r="CA92" s="4403"/>
      <c r="CB92" s="4403"/>
      <c r="CC92" s="4403"/>
      <c r="CD92" s="4404"/>
      <c r="CE92" s="4408" t="s">
        <v>23</v>
      </c>
      <c r="CF92" s="4408"/>
      <c r="CG92" s="6"/>
      <c r="CH92" s="1660"/>
    </row>
    <row r="93" spans="2:88" s="181" customFormat="1" ht="30" customHeight="1">
      <c r="B93" s="1659"/>
      <c r="C93" s="6"/>
      <c r="D93" s="2072"/>
      <c r="E93" s="211"/>
      <c r="F93" s="200" t="s">
        <v>2004</v>
      </c>
      <c r="G93" s="211"/>
      <c r="H93" s="6"/>
      <c r="I93" s="353"/>
      <c r="J93" s="353"/>
      <c r="K93" s="353"/>
      <c r="L93" s="353"/>
      <c r="M93" s="353"/>
      <c r="N93" s="353"/>
      <c r="O93" s="353"/>
      <c r="P93" s="353"/>
      <c r="Q93" s="353"/>
      <c r="R93" s="353"/>
      <c r="S93" s="353"/>
      <c r="T93" s="353"/>
      <c r="U93" s="353"/>
      <c r="V93" s="353"/>
      <c r="W93" s="353"/>
      <c r="X93" s="353"/>
      <c r="Y93" s="353"/>
      <c r="Z93" s="353"/>
      <c r="AA93" s="353"/>
      <c r="AB93" s="353"/>
      <c r="AC93" s="353"/>
      <c r="AD93" s="353"/>
      <c r="AE93" s="6"/>
      <c r="AF93" s="6"/>
      <c r="AG93" s="6"/>
      <c r="AH93" s="6"/>
      <c r="AI93" s="6"/>
      <c r="AJ93" s="6"/>
      <c r="AK93" s="353"/>
      <c r="AL93" s="353"/>
      <c r="AM93" s="353"/>
      <c r="AN93" s="353"/>
      <c r="AO93" s="353"/>
      <c r="AP93" s="2037"/>
      <c r="AQ93" s="2037"/>
      <c r="AR93" s="2037"/>
      <c r="AS93" s="2037"/>
      <c r="AT93" s="2037"/>
      <c r="AU93" s="2037"/>
      <c r="AV93" s="2037"/>
      <c r="AW93" s="6"/>
      <c r="AX93" s="6"/>
      <c r="AY93" s="6"/>
      <c r="AZ93" s="344"/>
      <c r="BA93" s="344"/>
      <c r="BB93" s="344"/>
      <c r="BC93" s="344"/>
      <c r="BD93" s="344"/>
      <c r="BE93" s="344"/>
      <c r="BF93" s="344"/>
      <c r="BG93" s="344"/>
      <c r="BH93" s="344"/>
      <c r="BI93" s="344"/>
      <c r="BJ93" s="344"/>
      <c r="BK93" s="344"/>
      <c r="BL93" s="344"/>
      <c r="BM93" s="344"/>
      <c r="BN93" s="344"/>
      <c r="BO93" s="344"/>
      <c r="BP93" s="344"/>
      <c r="BQ93" s="3112"/>
      <c r="BR93" s="3112"/>
      <c r="BS93" s="3112"/>
      <c r="BT93" s="4405"/>
      <c r="BU93" s="4406"/>
      <c r="BV93" s="4406"/>
      <c r="BW93" s="4406"/>
      <c r="BX93" s="4406"/>
      <c r="BY93" s="4406"/>
      <c r="BZ93" s="4406"/>
      <c r="CA93" s="4406"/>
      <c r="CB93" s="4406"/>
      <c r="CC93" s="4406"/>
      <c r="CD93" s="4407"/>
      <c r="CE93" s="4408"/>
      <c r="CF93" s="4408"/>
      <c r="CG93" s="6"/>
      <c r="CH93" s="1660"/>
    </row>
    <row r="94" spans="2:88" s="181" customFormat="1" ht="30" customHeight="1">
      <c r="B94" s="1659"/>
      <c r="C94" s="6"/>
      <c r="D94" s="2077"/>
      <c r="E94" s="211"/>
      <c r="F94" s="209"/>
      <c r="G94" s="211"/>
      <c r="H94" s="6"/>
      <c r="I94" s="353"/>
      <c r="J94" s="353"/>
      <c r="K94" s="353"/>
      <c r="L94" s="353"/>
      <c r="M94" s="353"/>
      <c r="N94" s="353"/>
      <c r="O94" s="353"/>
      <c r="P94" s="353"/>
      <c r="Q94" s="353"/>
      <c r="R94" s="353"/>
      <c r="S94" s="353"/>
      <c r="T94" s="353"/>
      <c r="U94" s="353"/>
      <c r="V94" s="353"/>
      <c r="W94" s="353"/>
      <c r="X94" s="353"/>
      <c r="Y94" s="353"/>
      <c r="Z94" s="353"/>
      <c r="AA94" s="353"/>
      <c r="AB94" s="353"/>
      <c r="AC94" s="353"/>
      <c r="AD94" s="353"/>
      <c r="AE94" s="6"/>
      <c r="AF94" s="6"/>
      <c r="AG94" s="6"/>
      <c r="AH94" s="6"/>
      <c r="AI94" s="6"/>
      <c r="AJ94" s="6"/>
      <c r="AK94" s="353"/>
      <c r="AL94" s="353"/>
      <c r="AM94" s="353"/>
      <c r="AN94" s="353"/>
      <c r="AO94" s="353"/>
      <c r="AP94" s="2037"/>
      <c r="AQ94" s="2037"/>
      <c r="AR94" s="2037"/>
      <c r="AS94" s="2037"/>
      <c r="AT94" s="2037"/>
      <c r="AU94" s="2037"/>
      <c r="AV94" s="2037"/>
      <c r="AW94" s="6"/>
      <c r="AX94" s="6"/>
      <c r="AY94" s="6"/>
      <c r="AZ94" s="344"/>
      <c r="BA94" s="344"/>
      <c r="BB94" s="344"/>
      <c r="BC94" s="344"/>
      <c r="BD94" s="344"/>
      <c r="BE94" s="344"/>
      <c r="BF94" s="344"/>
      <c r="BG94" s="344"/>
      <c r="BH94" s="344"/>
      <c r="BI94" s="344"/>
      <c r="BJ94" s="344"/>
      <c r="BK94" s="344"/>
      <c r="BL94" s="344"/>
      <c r="BM94" s="344"/>
      <c r="BN94" s="344"/>
      <c r="BO94" s="344"/>
      <c r="BP94" s="344"/>
      <c r="BQ94" s="344"/>
      <c r="BR94" s="344"/>
      <c r="BS94" s="344"/>
      <c r="BT94" s="344"/>
      <c r="BU94" s="344"/>
      <c r="BV94" s="344"/>
      <c r="BW94" s="344"/>
      <c r="BX94" s="344"/>
      <c r="BY94" s="344"/>
      <c r="BZ94" s="344"/>
      <c r="CA94" s="344"/>
      <c r="CB94" s="344"/>
      <c r="CC94" s="344"/>
      <c r="CD94" s="344"/>
      <c r="CE94" s="344"/>
      <c r="CF94" s="344"/>
      <c r="CG94" s="6"/>
      <c r="CH94" s="1660"/>
    </row>
    <row r="95" spans="2:88" s="181" customFormat="1" ht="30" customHeight="1">
      <c r="B95" s="1659"/>
      <c r="C95" s="6"/>
      <c r="D95" s="353" t="s">
        <v>47</v>
      </c>
      <c r="E95" s="211"/>
      <c r="F95" s="194" t="s">
        <v>2003</v>
      </c>
      <c r="G95" s="211"/>
      <c r="H95" s="6"/>
      <c r="I95" s="353"/>
      <c r="J95" s="353"/>
      <c r="K95" s="353"/>
      <c r="L95" s="353"/>
      <c r="M95" s="353"/>
      <c r="N95" s="353"/>
      <c r="O95" s="353"/>
      <c r="P95" s="353"/>
      <c r="Q95" s="353"/>
      <c r="R95" s="353"/>
      <c r="S95" s="353"/>
      <c r="T95" s="353"/>
      <c r="U95" s="353"/>
      <c r="V95" s="353"/>
      <c r="W95" s="353"/>
      <c r="X95" s="353"/>
      <c r="Y95" s="353"/>
      <c r="Z95" s="353"/>
      <c r="AA95" s="353"/>
      <c r="AB95" s="353"/>
      <c r="AC95" s="353"/>
      <c r="AD95" s="353"/>
      <c r="AE95" s="6"/>
      <c r="AF95" s="6"/>
      <c r="AG95" s="6"/>
      <c r="AH95" s="6"/>
      <c r="AI95" s="6"/>
      <c r="AJ95" s="6"/>
      <c r="AK95" s="353"/>
      <c r="AL95" s="353"/>
      <c r="AM95" s="353"/>
      <c r="AN95" s="353"/>
      <c r="AO95" s="353"/>
      <c r="AP95" s="2037"/>
      <c r="AQ95" s="2037"/>
      <c r="AR95" s="2037"/>
      <c r="AS95" s="2037"/>
      <c r="AT95" s="2037"/>
      <c r="AU95" s="2037"/>
      <c r="AV95" s="2037"/>
      <c r="AW95" s="6"/>
      <c r="AX95" s="6"/>
      <c r="AY95" s="6"/>
      <c r="AZ95" s="344"/>
      <c r="BA95" s="344"/>
      <c r="BB95" s="344"/>
      <c r="BC95" s="344"/>
      <c r="BD95" s="344"/>
      <c r="BE95" s="344"/>
      <c r="BF95" s="344"/>
      <c r="BG95" s="344"/>
      <c r="BH95" s="344"/>
      <c r="BI95" s="344"/>
      <c r="BJ95" s="344"/>
      <c r="BK95" s="344"/>
      <c r="BL95" s="344"/>
      <c r="BM95" s="344"/>
      <c r="BN95" s="344"/>
      <c r="BO95" s="344"/>
      <c r="BP95" s="344"/>
      <c r="BQ95" s="3112" t="s">
        <v>2002</v>
      </c>
      <c r="BR95" s="3112"/>
      <c r="BS95" s="3112"/>
      <c r="BT95" s="4402"/>
      <c r="BU95" s="4403"/>
      <c r="BV95" s="4403"/>
      <c r="BW95" s="4403"/>
      <c r="BX95" s="4403"/>
      <c r="BY95" s="4403"/>
      <c r="BZ95" s="4403"/>
      <c r="CA95" s="4403"/>
      <c r="CB95" s="4403"/>
      <c r="CC95" s="4403"/>
      <c r="CD95" s="4404"/>
      <c r="CE95" s="4408" t="s">
        <v>23</v>
      </c>
      <c r="CF95" s="4408"/>
      <c r="CG95" s="6"/>
      <c r="CH95" s="1660"/>
    </row>
    <row r="96" spans="2:88" s="181" customFormat="1" ht="30" customHeight="1">
      <c r="B96" s="1659"/>
      <c r="C96" s="6"/>
      <c r="D96" s="2101"/>
      <c r="E96" s="211"/>
      <c r="F96" s="200" t="s">
        <v>2001</v>
      </c>
      <c r="G96" s="211"/>
      <c r="H96" s="6"/>
      <c r="I96" s="353"/>
      <c r="J96" s="353"/>
      <c r="K96" s="353"/>
      <c r="L96" s="353"/>
      <c r="M96" s="353"/>
      <c r="N96" s="353"/>
      <c r="O96" s="353"/>
      <c r="P96" s="353"/>
      <c r="Q96" s="353"/>
      <c r="R96" s="353"/>
      <c r="S96" s="353"/>
      <c r="T96" s="353"/>
      <c r="U96" s="353"/>
      <c r="V96" s="353"/>
      <c r="W96" s="353"/>
      <c r="X96" s="353"/>
      <c r="Y96" s="353"/>
      <c r="Z96" s="353"/>
      <c r="AA96" s="353"/>
      <c r="AB96" s="353"/>
      <c r="AC96" s="353"/>
      <c r="AD96" s="353"/>
      <c r="AE96" s="6"/>
      <c r="AF96" s="6"/>
      <c r="AG96" s="6"/>
      <c r="AH96" s="6"/>
      <c r="AI96" s="6"/>
      <c r="AJ96" s="6"/>
      <c r="AK96" s="353"/>
      <c r="AL96" s="353"/>
      <c r="AM96" s="353"/>
      <c r="AN96" s="353"/>
      <c r="AO96" s="353"/>
      <c r="AP96" s="2037"/>
      <c r="AQ96" s="2037"/>
      <c r="AR96" s="2037"/>
      <c r="AS96" s="2037"/>
      <c r="AT96" s="2037"/>
      <c r="AU96" s="2037"/>
      <c r="AV96" s="2037"/>
      <c r="AW96" s="6"/>
      <c r="AX96" s="6"/>
      <c r="AY96" s="6"/>
      <c r="AZ96" s="344"/>
      <c r="BA96" s="344"/>
      <c r="BB96" s="344"/>
      <c r="BC96" s="344"/>
      <c r="BD96" s="344"/>
      <c r="BE96" s="344"/>
      <c r="BF96" s="344"/>
      <c r="BG96" s="344"/>
      <c r="BH96" s="344"/>
      <c r="BI96" s="344"/>
      <c r="BJ96" s="344"/>
      <c r="BK96" s="344"/>
      <c r="BL96" s="344"/>
      <c r="BM96" s="344"/>
      <c r="BN96" s="344"/>
      <c r="BO96" s="344"/>
      <c r="BP96" s="344"/>
      <c r="BQ96" s="3112"/>
      <c r="BR96" s="3112"/>
      <c r="BS96" s="3112"/>
      <c r="BT96" s="4405"/>
      <c r="BU96" s="4406"/>
      <c r="BV96" s="4406"/>
      <c r="BW96" s="4406"/>
      <c r="BX96" s="4406"/>
      <c r="BY96" s="4406"/>
      <c r="BZ96" s="4406"/>
      <c r="CA96" s="4406"/>
      <c r="CB96" s="4406"/>
      <c r="CC96" s="4406"/>
      <c r="CD96" s="4407"/>
      <c r="CE96" s="4408"/>
      <c r="CF96" s="4408"/>
      <c r="CG96" s="6"/>
      <c r="CH96" s="1660"/>
    </row>
    <row r="97" spans="1:86" s="181" customFormat="1" ht="30" customHeight="1">
      <c r="B97" s="1659"/>
      <c r="C97" s="6"/>
      <c r="D97" s="2072"/>
      <c r="E97" s="211"/>
      <c r="F97" s="209"/>
      <c r="G97" s="211"/>
      <c r="H97" s="6"/>
      <c r="I97" s="353"/>
      <c r="J97" s="353"/>
      <c r="K97" s="353"/>
      <c r="L97" s="353"/>
      <c r="M97" s="353"/>
      <c r="N97" s="353"/>
      <c r="O97" s="353"/>
      <c r="P97" s="353"/>
      <c r="Q97" s="353"/>
      <c r="R97" s="353"/>
      <c r="S97" s="353"/>
      <c r="T97" s="353"/>
      <c r="U97" s="353"/>
      <c r="V97" s="353"/>
      <c r="W97" s="353"/>
      <c r="X97" s="353"/>
      <c r="Y97" s="353"/>
      <c r="Z97" s="353"/>
      <c r="AA97" s="353"/>
      <c r="AB97" s="353"/>
      <c r="AC97" s="353"/>
      <c r="AD97" s="353"/>
      <c r="AE97" s="6"/>
      <c r="AF97" s="6"/>
      <c r="AG97" s="6"/>
      <c r="AH97" s="6"/>
      <c r="AI97" s="6"/>
      <c r="AJ97" s="6"/>
      <c r="AK97" s="353"/>
      <c r="AL97" s="353"/>
      <c r="AM97" s="353"/>
      <c r="AN97" s="353"/>
      <c r="AO97" s="353"/>
      <c r="AP97" s="2037"/>
      <c r="AQ97" s="2037"/>
      <c r="AR97" s="2037"/>
      <c r="AS97" s="2037"/>
      <c r="AT97" s="2037"/>
      <c r="AU97" s="2037"/>
      <c r="AV97" s="2037"/>
      <c r="AW97" s="6"/>
      <c r="AX97" s="6"/>
      <c r="AY97" s="6"/>
      <c r="AZ97" s="344"/>
      <c r="BA97" s="344"/>
      <c r="BB97" s="344"/>
      <c r="BC97" s="344"/>
      <c r="BD97" s="344"/>
      <c r="BE97" s="344"/>
      <c r="BF97" s="344"/>
      <c r="BG97" s="344"/>
      <c r="BH97" s="344"/>
      <c r="BI97" s="344"/>
      <c r="BJ97" s="344"/>
      <c r="BK97" s="344"/>
      <c r="BL97" s="344"/>
      <c r="BM97" s="344"/>
      <c r="BN97" s="344"/>
      <c r="BO97" s="344"/>
      <c r="BP97" s="344"/>
      <c r="BQ97" s="344"/>
      <c r="BR97" s="344"/>
      <c r="BS97" s="344"/>
      <c r="BT97" s="344"/>
      <c r="BU97" s="344"/>
      <c r="BV97" s="344"/>
      <c r="BW97" s="344"/>
      <c r="BX97" s="344"/>
      <c r="BY97" s="344"/>
      <c r="BZ97" s="344"/>
      <c r="CA97" s="344"/>
      <c r="CB97" s="344"/>
      <c r="CC97" s="344"/>
      <c r="CD97" s="344"/>
      <c r="CE97" s="344"/>
      <c r="CF97" s="344"/>
      <c r="CG97" s="6"/>
      <c r="CH97" s="1660"/>
    </row>
    <row r="98" spans="1:86" s="181" customFormat="1" ht="30" customHeight="1">
      <c r="B98" s="1659"/>
      <c r="C98" s="6"/>
      <c r="D98" s="2075"/>
      <c r="E98" s="211"/>
      <c r="F98" s="353" t="s">
        <v>613</v>
      </c>
      <c r="G98" s="211"/>
      <c r="H98" s="6"/>
      <c r="I98" s="353"/>
      <c r="J98" s="353"/>
      <c r="K98" s="353"/>
      <c r="L98" s="353"/>
      <c r="M98" s="353"/>
      <c r="N98" s="353"/>
      <c r="O98" s="353"/>
      <c r="P98" s="353"/>
      <c r="Q98" s="353"/>
      <c r="R98" s="353"/>
      <c r="S98" s="353"/>
      <c r="T98" s="353"/>
      <c r="U98" s="353"/>
      <c r="V98" s="353"/>
      <c r="W98" s="353"/>
      <c r="X98" s="353"/>
      <c r="Y98" s="353"/>
      <c r="Z98" s="353"/>
      <c r="AA98" s="353"/>
      <c r="AB98" s="353"/>
      <c r="AC98" s="353"/>
      <c r="AD98" s="353"/>
      <c r="AE98" s="6"/>
      <c r="AF98" s="6"/>
      <c r="AG98" s="6"/>
      <c r="AH98" s="6"/>
      <c r="AI98" s="6"/>
      <c r="AJ98" s="6"/>
      <c r="AK98" s="353"/>
      <c r="AL98" s="353"/>
      <c r="AM98" s="353"/>
      <c r="AN98" s="353"/>
      <c r="AO98" s="353"/>
      <c r="AP98" s="2037"/>
      <c r="AQ98" s="2037"/>
      <c r="AR98" s="2037"/>
      <c r="AS98" s="2037"/>
      <c r="AT98" s="2037"/>
      <c r="AU98" s="2037"/>
      <c r="AV98" s="2037"/>
      <c r="AW98" s="6"/>
      <c r="AX98" s="6"/>
      <c r="AY98" s="6"/>
      <c r="AZ98" s="344"/>
      <c r="BA98" s="344"/>
      <c r="BB98" s="344"/>
      <c r="BC98" s="344"/>
      <c r="BD98" s="344"/>
      <c r="BE98" s="344"/>
      <c r="BF98" s="344"/>
      <c r="BG98" s="344"/>
      <c r="BH98" s="344"/>
      <c r="BI98" s="344"/>
      <c r="BJ98" s="344"/>
      <c r="BK98" s="344"/>
      <c r="BL98" s="344"/>
      <c r="BM98" s="344"/>
      <c r="BN98" s="344"/>
      <c r="BO98" s="344"/>
      <c r="BP98" s="344"/>
      <c r="BQ98" s="3112"/>
      <c r="BR98" s="3112"/>
      <c r="BS98" s="3112"/>
      <c r="BT98" s="4396">
        <v>100</v>
      </c>
      <c r="BU98" s="4397"/>
      <c r="BV98" s="4397"/>
      <c r="BW98" s="4397"/>
      <c r="BX98" s="4397"/>
      <c r="BY98" s="4397"/>
      <c r="BZ98" s="4397"/>
      <c r="CA98" s="4397"/>
      <c r="CB98" s="4397"/>
      <c r="CC98" s="4397"/>
      <c r="CD98" s="4398"/>
      <c r="CE98" s="4408" t="s">
        <v>23</v>
      </c>
      <c r="CF98" s="4408"/>
      <c r="CG98" s="6"/>
      <c r="CH98" s="1660"/>
    </row>
    <row r="99" spans="1:86" s="181" customFormat="1" ht="30" customHeight="1">
      <c r="B99" s="1659"/>
      <c r="C99" s="6"/>
      <c r="D99" s="2072"/>
      <c r="E99" s="211"/>
      <c r="F99" s="200" t="s">
        <v>614</v>
      </c>
      <c r="G99" s="211"/>
      <c r="H99" s="6"/>
      <c r="I99" s="353"/>
      <c r="J99" s="353"/>
      <c r="K99" s="353"/>
      <c r="L99" s="353"/>
      <c r="M99" s="353"/>
      <c r="N99" s="353"/>
      <c r="O99" s="353"/>
      <c r="P99" s="353"/>
      <c r="Q99" s="353"/>
      <c r="R99" s="353"/>
      <c r="S99" s="353"/>
      <c r="T99" s="353"/>
      <c r="U99" s="353"/>
      <c r="V99" s="353"/>
      <c r="W99" s="353"/>
      <c r="X99" s="353"/>
      <c r="Y99" s="353"/>
      <c r="Z99" s="353"/>
      <c r="AA99" s="353"/>
      <c r="AB99" s="353"/>
      <c r="AC99" s="353"/>
      <c r="AD99" s="353"/>
      <c r="AE99" s="6"/>
      <c r="AF99" s="6"/>
      <c r="AG99" s="6"/>
      <c r="AH99" s="6"/>
      <c r="AI99" s="6"/>
      <c r="AJ99" s="6"/>
      <c r="AK99" s="353"/>
      <c r="AL99" s="353"/>
      <c r="AM99" s="353"/>
      <c r="AN99" s="353"/>
      <c r="AO99" s="353"/>
      <c r="AP99" s="2037"/>
      <c r="AQ99" s="2037"/>
      <c r="AR99" s="2037"/>
      <c r="AS99" s="2037"/>
      <c r="AT99" s="2037"/>
      <c r="AU99" s="2037"/>
      <c r="AV99" s="2037"/>
      <c r="AW99" s="6"/>
      <c r="AX99" s="6"/>
      <c r="AY99" s="6"/>
      <c r="AZ99" s="344"/>
      <c r="BA99" s="344"/>
      <c r="BB99" s="344"/>
      <c r="BC99" s="344"/>
      <c r="BD99" s="344"/>
      <c r="BE99" s="344"/>
      <c r="BF99" s="344"/>
      <c r="BG99" s="344"/>
      <c r="BH99" s="344"/>
      <c r="BI99" s="344"/>
      <c r="BJ99" s="344"/>
      <c r="BK99" s="344"/>
      <c r="BL99" s="344"/>
      <c r="BM99" s="344"/>
      <c r="BN99" s="344"/>
      <c r="BO99" s="344"/>
      <c r="BP99" s="344"/>
      <c r="BQ99" s="3112"/>
      <c r="BR99" s="3112"/>
      <c r="BS99" s="3112"/>
      <c r="BT99" s="4399"/>
      <c r="BU99" s="4400"/>
      <c r="BV99" s="4400"/>
      <c r="BW99" s="4400"/>
      <c r="BX99" s="4400"/>
      <c r="BY99" s="4400"/>
      <c r="BZ99" s="4400"/>
      <c r="CA99" s="4400"/>
      <c r="CB99" s="4400"/>
      <c r="CC99" s="4400"/>
      <c r="CD99" s="4401"/>
      <c r="CE99" s="4408"/>
      <c r="CF99" s="4408"/>
      <c r="CG99" s="6"/>
      <c r="CH99" s="1660"/>
    </row>
    <row r="100" spans="1:86" s="181" customFormat="1" ht="30" customHeight="1" thickBot="1">
      <c r="B100" s="2220"/>
      <c r="C100" s="2218"/>
      <c r="D100" s="2218"/>
      <c r="E100" s="2218"/>
      <c r="F100" s="2218"/>
      <c r="G100" s="2218"/>
      <c r="H100" s="2219"/>
      <c r="I100" s="2219"/>
      <c r="J100" s="2219"/>
      <c r="K100" s="2219"/>
      <c r="L100" s="2219"/>
      <c r="M100" s="2219"/>
      <c r="N100" s="2219"/>
      <c r="O100" s="2219"/>
      <c r="P100" s="2219"/>
      <c r="Q100" s="2219"/>
      <c r="R100" s="2219"/>
      <c r="S100" s="2219"/>
      <c r="T100" s="2219"/>
      <c r="U100" s="2219"/>
      <c r="V100" s="2219"/>
      <c r="W100" s="2219"/>
      <c r="X100" s="2219"/>
      <c r="Y100" s="2219"/>
      <c r="Z100" s="2219"/>
      <c r="AA100" s="2219"/>
      <c r="AB100" s="2219"/>
      <c r="AC100" s="2219"/>
      <c r="AD100" s="2219"/>
      <c r="AE100" s="2219"/>
      <c r="AF100" s="2219"/>
      <c r="AG100" s="2219"/>
      <c r="AH100" s="2219"/>
      <c r="AI100" s="2219"/>
      <c r="AJ100" s="2219"/>
      <c r="AK100" s="2219"/>
      <c r="AL100" s="2219"/>
      <c r="AM100" s="2219"/>
      <c r="AN100" s="2219"/>
      <c r="AO100" s="2219"/>
      <c r="AP100" s="2218"/>
      <c r="AQ100" s="2218"/>
      <c r="AR100" s="2218"/>
      <c r="AS100" s="2218"/>
      <c r="AT100" s="2218"/>
      <c r="AU100" s="2218"/>
      <c r="AV100" s="2218"/>
      <c r="AW100" s="2218"/>
      <c r="AX100" s="2218"/>
      <c r="AY100" s="2218"/>
      <c r="AZ100" s="2218"/>
      <c r="BA100" s="2218"/>
      <c r="BB100" s="2218"/>
      <c r="BC100" s="2218"/>
      <c r="BD100" s="2218"/>
      <c r="BE100" s="2218"/>
      <c r="BF100" s="2218"/>
      <c r="BG100" s="2218"/>
      <c r="BH100" s="2218"/>
      <c r="BI100" s="2218"/>
      <c r="BJ100" s="2218"/>
      <c r="BK100" s="2218"/>
      <c r="BL100" s="2218"/>
      <c r="BM100" s="2218"/>
      <c r="BN100" s="2218"/>
      <c r="BO100" s="2218"/>
      <c r="BP100" s="2218"/>
      <c r="BQ100" s="2218"/>
      <c r="BR100" s="2218"/>
      <c r="BS100" s="2218"/>
      <c r="BT100" s="2218"/>
      <c r="BU100" s="2218"/>
      <c r="BV100" s="2218"/>
      <c r="BW100" s="2218"/>
      <c r="BX100" s="2218"/>
      <c r="BY100" s="2218"/>
      <c r="BZ100" s="2218"/>
      <c r="CA100" s="2218"/>
      <c r="CB100" s="2218"/>
      <c r="CC100" s="2218"/>
      <c r="CD100" s="2218"/>
      <c r="CE100" s="2218"/>
      <c r="CF100" s="2218"/>
      <c r="CG100" s="2218"/>
      <c r="CH100" s="2217"/>
    </row>
    <row r="101" spans="1:86" s="2216" customFormat="1" ht="30" customHeight="1">
      <c r="A101" s="2216">
        <v>21</v>
      </c>
    </row>
    <row r="102" spans="1:86" s="2216" customFormat="1" ht="30" customHeight="1">
      <c r="B102" s="3140">
        <v>49</v>
      </c>
      <c r="C102" s="3140"/>
      <c r="D102" s="3140"/>
      <c r="E102" s="3140"/>
      <c r="F102" s="3140"/>
      <c r="G102" s="3140"/>
      <c r="H102" s="3140"/>
      <c r="I102" s="3140"/>
      <c r="J102" s="3140"/>
      <c r="K102" s="3140"/>
      <c r="L102" s="3140"/>
      <c r="M102" s="3140"/>
      <c r="N102" s="3140"/>
      <c r="O102" s="3140"/>
      <c r="P102" s="3140"/>
      <c r="Q102" s="3140"/>
      <c r="R102" s="3140"/>
      <c r="S102" s="3140"/>
      <c r="T102" s="3140"/>
      <c r="U102" s="3140"/>
      <c r="V102" s="3140"/>
      <c r="W102" s="3140"/>
      <c r="X102" s="3140"/>
      <c r="Y102" s="3140"/>
      <c r="Z102" s="3140"/>
      <c r="AA102" s="3140"/>
      <c r="AB102" s="3140"/>
      <c r="AC102" s="3140"/>
      <c r="AD102" s="3140"/>
      <c r="AE102" s="3140"/>
      <c r="AF102" s="3140"/>
      <c r="AG102" s="3140"/>
      <c r="AH102" s="3140"/>
      <c r="AI102" s="3140"/>
      <c r="AJ102" s="3140"/>
      <c r="AK102" s="3140"/>
      <c r="AL102" s="3140"/>
      <c r="AM102" s="3140"/>
      <c r="AN102" s="3140"/>
      <c r="AO102" s="3140"/>
      <c r="AP102" s="3140"/>
      <c r="AQ102" s="3140"/>
      <c r="AR102" s="3140"/>
      <c r="AS102" s="3140"/>
      <c r="AT102" s="3140"/>
      <c r="AU102" s="3140"/>
      <c r="AV102" s="3140"/>
      <c r="AW102" s="3140"/>
      <c r="AX102" s="3140"/>
      <c r="AY102" s="3140"/>
      <c r="AZ102" s="3140"/>
      <c r="BA102" s="3140"/>
      <c r="BB102" s="3140"/>
      <c r="BC102" s="3140"/>
      <c r="BD102" s="3140"/>
      <c r="BE102" s="3140"/>
      <c r="BF102" s="3140"/>
      <c r="BG102" s="3140"/>
      <c r="BH102" s="3140"/>
      <c r="BI102" s="3140"/>
      <c r="BJ102" s="3140"/>
      <c r="BK102" s="3140"/>
      <c r="BL102" s="3140"/>
      <c r="BM102" s="3140"/>
      <c r="BN102" s="3140"/>
      <c r="BO102" s="3140"/>
      <c r="BP102" s="3140"/>
      <c r="BQ102" s="3140"/>
      <c r="BR102" s="3140"/>
      <c r="BS102" s="3140"/>
      <c r="BT102" s="3140"/>
      <c r="BU102" s="3140"/>
      <c r="BV102" s="3140"/>
      <c r="BW102" s="3140"/>
      <c r="BX102" s="3140"/>
      <c r="BY102" s="3140"/>
      <c r="BZ102" s="3140"/>
      <c r="CA102" s="3140"/>
      <c r="CB102" s="3140"/>
      <c r="CC102" s="3140"/>
      <c r="CD102" s="3140"/>
      <c r="CE102" s="3140"/>
      <c r="CF102" s="3140"/>
      <c r="CG102" s="3140"/>
      <c r="CH102" s="3140"/>
    </row>
    <row r="103" spans="1:86" s="2216" customFormat="1" ht="30" customHeight="1"/>
  </sheetData>
  <mergeCells count="60">
    <mergeCell ref="AX81:AZ82"/>
    <mergeCell ref="BA81:CD82"/>
    <mergeCell ref="CE98:CF99"/>
    <mergeCell ref="BQ92:BS93"/>
    <mergeCell ref="BT92:CD93"/>
    <mergeCell ref="CE92:CF93"/>
    <mergeCell ref="BQ95:BS96"/>
    <mergeCell ref="BT95:CD96"/>
    <mergeCell ref="CE95:CF96"/>
    <mergeCell ref="BQ89:BS90"/>
    <mergeCell ref="AX72:AZ73"/>
    <mergeCell ref="BA72:CD73"/>
    <mergeCell ref="AX75:AZ76"/>
    <mergeCell ref="BA75:CD76"/>
    <mergeCell ref="AX78:AZ79"/>
    <mergeCell ref="BA78:CD79"/>
    <mergeCell ref="B102:CH102"/>
    <mergeCell ref="F10:AP11"/>
    <mergeCell ref="AX13:AZ14"/>
    <mergeCell ref="BA13:CD14"/>
    <mergeCell ref="AX16:AZ17"/>
    <mergeCell ref="BA16:CD17"/>
    <mergeCell ref="BQ98:BS99"/>
    <mergeCell ref="BT98:CD99"/>
    <mergeCell ref="BT89:CD90"/>
    <mergeCell ref="CE89:CF90"/>
    <mergeCell ref="AX40:AZ41"/>
    <mergeCell ref="BA40:CD41"/>
    <mergeCell ref="AX43:AZ44"/>
    <mergeCell ref="BA43:CD44"/>
    <mergeCell ref="AX46:AZ47"/>
    <mergeCell ref="BA46:CD47"/>
    <mergeCell ref="BA37:CD37"/>
    <mergeCell ref="E30:F31"/>
    <mergeCell ref="G30:I31"/>
    <mergeCell ref="K30:R31"/>
    <mergeCell ref="E33:F34"/>
    <mergeCell ref="BA38:CD38"/>
    <mergeCell ref="AX53:AZ54"/>
    <mergeCell ref="BA53:CD54"/>
    <mergeCell ref="AX56:AZ57"/>
    <mergeCell ref="BA56:CD57"/>
    <mergeCell ref="AX59:AZ60"/>
    <mergeCell ref="BA59:CD60"/>
    <mergeCell ref="AX66:AZ67"/>
    <mergeCell ref="BA66:CD67"/>
    <mergeCell ref="AX69:AZ70"/>
    <mergeCell ref="BA69:CD70"/>
    <mergeCell ref="D16:E17"/>
    <mergeCell ref="F16:AP17"/>
    <mergeCell ref="C3:N4"/>
    <mergeCell ref="O3:Q4"/>
    <mergeCell ref="D13:E14"/>
    <mergeCell ref="F13:AP14"/>
    <mergeCell ref="BA8:CD8"/>
    <mergeCell ref="BA7:CD7"/>
    <mergeCell ref="AX10:AZ11"/>
    <mergeCell ref="BA10:CD11"/>
    <mergeCell ref="G33:I34"/>
    <mergeCell ref="K33:R34"/>
  </mergeCells>
  <printOptions horizontalCentered="1"/>
  <pageMargins left="0.23622047244094491" right="0.23622047244094491" top="3.937007874015748E-2" bottom="3.937007874015748E-2" header="0" footer="0"/>
  <pageSetup paperSize="9" scale="25"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sheetPr transitionEvaluation="1">
    <tabColor rgb="FFFF9900"/>
  </sheetPr>
  <dimension ref="A1:CM90"/>
  <sheetViews>
    <sheetView showGridLines="0" view="pageBreakPreview" topLeftCell="A64" zoomScale="39" zoomScaleNormal="40" zoomScaleSheetLayoutView="39" workbookViewId="0">
      <selection activeCell="BA72" sqref="BA72:CD73"/>
    </sheetView>
  </sheetViews>
  <sheetFormatPr defaultColWidth="1.58203125" defaultRowHeight="15"/>
  <cols>
    <col min="1" max="1" width="1.58203125" style="1"/>
    <col min="2" max="2" width="2.6640625" style="1" customWidth="1"/>
    <col min="3" max="3" width="7.4140625" style="1" customWidth="1"/>
    <col min="4" max="5" width="3.6640625" style="1" customWidth="1"/>
    <col min="6" max="21" width="2.6640625" style="1" customWidth="1"/>
    <col min="22" max="23" width="3.1640625" style="1" customWidth="1"/>
    <col min="24" max="29" width="2.6640625" style="1" customWidth="1"/>
    <col min="30" max="30" width="1.6640625" style="1" customWidth="1"/>
    <col min="31" max="39" width="2.6640625" style="1" customWidth="1"/>
    <col min="40" max="41" width="3.1640625" style="1" customWidth="1"/>
    <col min="42" max="59" width="2.6640625" style="1" customWidth="1"/>
    <col min="60" max="61" width="3.1640625" style="1" customWidth="1"/>
    <col min="62" max="67" width="2.6640625" style="1" customWidth="1"/>
    <col min="68" max="68" width="1.6640625" style="1" customWidth="1"/>
    <col min="69" max="71" width="2.6640625" style="1" customWidth="1"/>
    <col min="72" max="72" width="3.6640625" style="1" customWidth="1"/>
    <col min="73" max="76" width="2.6640625" style="1" customWidth="1"/>
    <col min="77" max="77" width="1.6640625" style="2" customWidth="1"/>
    <col min="78" max="78" width="2.08203125" style="1" customWidth="1"/>
    <col min="79" max="84" width="2.6640625" style="1" customWidth="1"/>
    <col min="85" max="240" width="1.58203125" style="1"/>
    <col min="241" max="241" width="2.6640625" style="1" customWidth="1"/>
    <col min="242" max="242" width="6.4140625" style="1" bestFit="1" customWidth="1"/>
    <col min="243" max="243" width="2.6640625" style="1" customWidth="1"/>
    <col min="244" max="247" width="0.9140625" style="1" customWidth="1"/>
    <col min="248" max="329" width="2.6640625" style="1" customWidth="1"/>
    <col min="330" max="496" width="1.58203125" style="1"/>
    <col min="497" max="497" width="2.6640625" style="1" customWidth="1"/>
    <col min="498" max="498" width="6.4140625" style="1" bestFit="1" customWidth="1"/>
    <col min="499" max="499" width="2.6640625" style="1" customWidth="1"/>
    <col min="500" max="503" width="0.9140625" style="1" customWidth="1"/>
    <col min="504" max="585" width="2.6640625" style="1" customWidth="1"/>
    <col min="586" max="752" width="1.58203125" style="1"/>
    <col min="753" max="753" width="2.6640625" style="1" customWidth="1"/>
    <col min="754" max="754" width="6.4140625" style="1" bestFit="1" customWidth="1"/>
    <col min="755" max="755" width="2.6640625" style="1" customWidth="1"/>
    <col min="756" max="759" width="0.9140625" style="1" customWidth="1"/>
    <col min="760" max="841" width="2.6640625" style="1" customWidth="1"/>
    <col min="842" max="1008" width="1.58203125" style="1"/>
    <col min="1009" max="1009" width="2.6640625" style="1" customWidth="1"/>
    <col min="1010" max="1010" width="6.4140625" style="1" bestFit="1" customWidth="1"/>
    <col min="1011" max="1011" width="2.6640625" style="1" customWidth="1"/>
    <col min="1012" max="1015" width="0.9140625" style="1" customWidth="1"/>
    <col min="1016" max="1097" width="2.6640625" style="1" customWidth="1"/>
    <col min="1098" max="1264" width="1.58203125" style="1"/>
    <col min="1265" max="1265" width="2.6640625" style="1" customWidth="1"/>
    <col min="1266" max="1266" width="6.4140625" style="1" bestFit="1" customWidth="1"/>
    <col min="1267" max="1267" width="2.6640625" style="1" customWidth="1"/>
    <col min="1268" max="1271" width="0.9140625" style="1" customWidth="1"/>
    <col min="1272" max="1353" width="2.6640625" style="1" customWidth="1"/>
    <col min="1354" max="1520" width="1.58203125" style="1"/>
    <col min="1521" max="1521" width="2.6640625" style="1" customWidth="1"/>
    <col min="1522" max="1522" width="6.4140625" style="1" bestFit="1" customWidth="1"/>
    <col min="1523" max="1523" width="2.6640625" style="1" customWidth="1"/>
    <col min="1524" max="1527" width="0.9140625" style="1" customWidth="1"/>
    <col min="1528" max="1609" width="2.6640625" style="1" customWidth="1"/>
    <col min="1610" max="1776" width="1.58203125" style="1"/>
    <col min="1777" max="1777" width="2.6640625" style="1" customWidth="1"/>
    <col min="1778" max="1778" width="6.4140625" style="1" bestFit="1" customWidth="1"/>
    <col min="1779" max="1779" width="2.6640625" style="1" customWidth="1"/>
    <col min="1780" max="1783" width="0.9140625" style="1" customWidth="1"/>
    <col min="1784" max="1865" width="2.6640625" style="1" customWidth="1"/>
    <col min="1866" max="2032" width="1.58203125" style="1"/>
    <col min="2033" max="2033" width="2.6640625" style="1" customWidth="1"/>
    <col min="2034" max="2034" width="6.4140625" style="1" bestFit="1" customWidth="1"/>
    <col min="2035" max="2035" width="2.6640625" style="1" customWidth="1"/>
    <col min="2036" max="2039" width="0.9140625" style="1" customWidth="1"/>
    <col min="2040" max="2121" width="2.6640625" style="1" customWidth="1"/>
    <col min="2122" max="2288" width="1.58203125" style="1"/>
    <col min="2289" max="2289" width="2.6640625" style="1" customWidth="1"/>
    <col min="2290" max="2290" width="6.4140625" style="1" bestFit="1" customWidth="1"/>
    <col min="2291" max="2291" width="2.6640625" style="1" customWidth="1"/>
    <col min="2292" max="2295" width="0.9140625" style="1" customWidth="1"/>
    <col min="2296" max="2377" width="2.6640625" style="1" customWidth="1"/>
    <col min="2378" max="2544" width="1.58203125" style="1"/>
    <col min="2545" max="2545" width="2.6640625" style="1" customWidth="1"/>
    <col min="2546" max="2546" width="6.4140625" style="1" bestFit="1" customWidth="1"/>
    <col min="2547" max="2547" width="2.6640625" style="1" customWidth="1"/>
    <col min="2548" max="2551" width="0.9140625" style="1" customWidth="1"/>
    <col min="2552" max="2633" width="2.6640625" style="1" customWidth="1"/>
    <col min="2634" max="2800" width="1.58203125" style="1"/>
    <col min="2801" max="2801" width="2.6640625" style="1" customWidth="1"/>
    <col min="2802" max="2802" width="6.4140625" style="1" bestFit="1" customWidth="1"/>
    <col min="2803" max="2803" width="2.6640625" style="1" customWidth="1"/>
    <col min="2804" max="2807" width="0.9140625" style="1" customWidth="1"/>
    <col min="2808" max="2889" width="2.6640625" style="1" customWidth="1"/>
    <col min="2890" max="3056" width="1.58203125" style="1"/>
    <col min="3057" max="3057" width="2.6640625" style="1" customWidth="1"/>
    <col min="3058" max="3058" width="6.4140625" style="1" bestFit="1" customWidth="1"/>
    <col min="3059" max="3059" width="2.6640625" style="1" customWidth="1"/>
    <col min="3060" max="3063" width="0.9140625" style="1" customWidth="1"/>
    <col min="3064" max="3145" width="2.6640625" style="1" customWidth="1"/>
    <col min="3146" max="3312" width="1.58203125" style="1"/>
    <col min="3313" max="3313" width="2.6640625" style="1" customWidth="1"/>
    <col min="3314" max="3314" width="6.4140625" style="1" bestFit="1" customWidth="1"/>
    <col min="3315" max="3315" width="2.6640625" style="1" customWidth="1"/>
    <col min="3316" max="3319" width="0.9140625" style="1" customWidth="1"/>
    <col min="3320" max="3401" width="2.6640625" style="1" customWidth="1"/>
    <col min="3402" max="3568" width="1.58203125" style="1"/>
    <col min="3569" max="3569" width="2.6640625" style="1" customWidth="1"/>
    <col min="3570" max="3570" width="6.4140625" style="1" bestFit="1" customWidth="1"/>
    <col min="3571" max="3571" width="2.6640625" style="1" customWidth="1"/>
    <col min="3572" max="3575" width="0.9140625" style="1" customWidth="1"/>
    <col min="3576" max="3657" width="2.6640625" style="1" customWidth="1"/>
    <col min="3658" max="3824" width="1.58203125" style="1"/>
    <col min="3825" max="3825" width="2.6640625" style="1" customWidth="1"/>
    <col min="3826" max="3826" width="6.4140625" style="1" bestFit="1" customWidth="1"/>
    <col min="3827" max="3827" width="2.6640625" style="1" customWidth="1"/>
    <col min="3828" max="3831" width="0.9140625" style="1" customWidth="1"/>
    <col min="3832" max="3913" width="2.6640625" style="1" customWidth="1"/>
    <col min="3914" max="4080" width="1.58203125" style="1"/>
    <col min="4081" max="4081" width="2.6640625" style="1" customWidth="1"/>
    <col min="4082" max="4082" width="6.4140625" style="1" bestFit="1" customWidth="1"/>
    <col min="4083" max="4083" width="2.6640625" style="1" customWidth="1"/>
    <col min="4084" max="4087" width="0.9140625" style="1" customWidth="1"/>
    <col min="4088" max="4169" width="2.6640625" style="1" customWidth="1"/>
    <col min="4170" max="4336" width="1.58203125" style="1"/>
    <col min="4337" max="4337" width="2.6640625" style="1" customWidth="1"/>
    <col min="4338" max="4338" width="6.4140625" style="1" bestFit="1" customWidth="1"/>
    <col min="4339" max="4339" width="2.6640625" style="1" customWidth="1"/>
    <col min="4340" max="4343" width="0.9140625" style="1" customWidth="1"/>
    <col min="4344" max="4425" width="2.6640625" style="1" customWidth="1"/>
    <col min="4426" max="4592" width="1.58203125" style="1"/>
    <col min="4593" max="4593" width="2.6640625" style="1" customWidth="1"/>
    <col min="4594" max="4594" width="6.4140625" style="1" bestFit="1" customWidth="1"/>
    <col min="4595" max="4595" width="2.6640625" style="1" customWidth="1"/>
    <col min="4596" max="4599" width="0.9140625" style="1" customWidth="1"/>
    <col min="4600" max="4681" width="2.6640625" style="1" customWidth="1"/>
    <col min="4682" max="4848" width="1.58203125" style="1"/>
    <col min="4849" max="4849" width="2.6640625" style="1" customWidth="1"/>
    <col min="4850" max="4850" width="6.4140625" style="1" bestFit="1" customWidth="1"/>
    <col min="4851" max="4851" width="2.6640625" style="1" customWidth="1"/>
    <col min="4852" max="4855" width="0.9140625" style="1" customWidth="1"/>
    <col min="4856" max="4937" width="2.6640625" style="1" customWidth="1"/>
    <col min="4938" max="5104" width="1.58203125" style="1"/>
    <col min="5105" max="5105" width="2.6640625" style="1" customWidth="1"/>
    <col min="5106" max="5106" width="6.4140625" style="1" bestFit="1" customWidth="1"/>
    <col min="5107" max="5107" width="2.6640625" style="1" customWidth="1"/>
    <col min="5108" max="5111" width="0.9140625" style="1" customWidth="1"/>
    <col min="5112" max="5193" width="2.6640625" style="1" customWidth="1"/>
    <col min="5194" max="5360" width="1.58203125" style="1"/>
    <col min="5361" max="5361" width="2.6640625" style="1" customWidth="1"/>
    <col min="5362" max="5362" width="6.4140625" style="1" bestFit="1" customWidth="1"/>
    <col min="5363" max="5363" width="2.6640625" style="1" customWidth="1"/>
    <col min="5364" max="5367" width="0.9140625" style="1" customWidth="1"/>
    <col min="5368" max="5449" width="2.6640625" style="1" customWidth="1"/>
    <col min="5450" max="5616" width="1.58203125" style="1"/>
    <col min="5617" max="5617" width="2.6640625" style="1" customWidth="1"/>
    <col min="5618" max="5618" width="6.4140625" style="1" bestFit="1" customWidth="1"/>
    <col min="5619" max="5619" width="2.6640625" style="1" customWidth="1"/>
    <col min="5620" max="5623" width="0.9140625" style="1" customWidth="1"/>
    <col min="5624" max="5705" width="2.6640625" style="1" customWidth="1"/>
    <col min="5706" max="5872" width="1.58203125" style="1"/>
    <col min="5873" max="5873" width="2.6640625" style="1" customWidth="1"/>
    <col min="5874" max="5874" width="6.4140625" style="1" bestFit="1" customWidth="1"/>
    <col min="5875" max="5875" width="2.6640625" style="1" customWidth="1"/>
    <col min="5876" max="5879" width="0.9140625" style="1" customWidth="1"/>
    <col min="5880" max="5961" width="2.6640625" style="1" customWidth="1"/>
    <col min="5962" max="6128" width="1.58203125" style="1"/>
    <col min="6129" max="6129" width="2.6640625" style="1" customWidth="1"/>
    <col min="6130" max="6130" width="6.4140625" style="1" bestFit="1" customWidth="1"/>
    <col min="6131" max="6131" width="2.6640625" style="1" customWidth="1"/>
    <col min="6132" max="6135" width="0.9140625" style="1" customWidth="1"/>
    <col min="6136" max="6217" width="2.6640625" style="1" customWidth="1"/>
    <col min="6218" max="6384" width="1.58203125" style="1"/>
    <col min="6385" max="6385" width="2.6640625" style="1" customWidth="1"/>
    <col min="6386" max="6386" width="6.4140625" style="1" bestFit="1" customWidth="1"/>
    <col min="6387" max="6387" width="2.6640625" style="1" customWidth="1"/>
    <col min="6388" max="6391" width="0.9140625" style="1" customWidth="1"/>
    <col min="6392" max="6473" width="2.6640625" style="1" customWidth="1"/>
    <col min="6474" max="6640" width="1.58203125" style="1"/>
    <col min="6641" max="6641" width="2.6640625" style="1" customWidth="1"/>
    <col min="6642" max="6642" width="6.4140625" style="1" bestFit="1" customWidth="1"/>
    <col min="6643" max="6643" width="2.6640625" style="1" customWidth="1"/>
    <col min="6644" max="6647" width="0.9140625" style="1" customWidth="1"/>
    <col min="6648" max="6729" width="2.6640625" style="1" customWidth="1"/>
    <col min="6730" max="6896" width="1.58203125" style="1"/>
    <col min="6897" max="6897" width="2.6640625" style="1" customWidth="1"/>
    <col min="6898" max="6898" width="6.4140625" style="1" bestFit="1" customWidth="1"/>
    <col min="6899" max="6899" width="2.6640625" style="1" customWidth="1"/>
    <col min="6900" max="6903" width="0.9140625" style="1" customWidth="1"/>
    <col min="6904" max="6985" width="2.6640625" style="1" customWidth="1"/>
    <col min="6986" max="7152" width="1.58203125" style="1"/>
    <col min="7153" max="7153" width="2.6640625" style="1" customWidth="1"/>
    <col min="7154" max="7154" width="6.4140625" style="1" bestFit="1" customWidth="1"/>
    <col min="7155" max="7155" width="2.6640625" style="1" customWidth="1"/>
    <col min="7156" max="7159" width="0.9140625" style="1" customWidth="1"/>
    <col min="7160" max="7241" width="2.6640625" style="1" customWidth="1"/>
    <col min="7242" max="7408" width="1.58203125" style="1"/>
    <col min="7409" max="7409" width="2.6640625" style="1" customWidth="1"/>
    <col min="7410" max="7410" width="6.4140625" style="1" bestFit="1" customWidth="1"/>
    <col min="7411" max="7411" width="2.6640625" style="1" customWidth="1"/>
    <col min="7412" max="7415" width="0.9140625" style="1" customWidth="1"/>
    <col min="7416" max="7497" width="2.6640625" style="1" customWidth="1"/>
    <col min="7498" max="7664" width="1.58203125" style="1"/>
    <col min="7665" max="7665" width="2.6640625" style="1" customWidth="1"/>
    <col min="7666" max="7666" width="6.4140625" style="1" bestFit="1" customWidth="1"/>
    <col min="7667" max="7667" width="2.6640625" style="1" customWidth="1"/>
    <col min="7668" max="7671" width="0.9140625" style="1" customWidth="1"/>
    <col min="7672" max="7753" width="2.6640625" style="1" customWidth="1"/>
    <col min="7754" max="7920" width="1.58203125" style="1"/>
    <col min="7921" max="7921" width="2.6640625" style="1" customWidth="1"/>
    <col min="7922" max="7922" width="6.4140625" style="1" bestFit="1" customWidth="1"/>
    <col min="7923" max="7923" width="2.6640625" style="1" customWidth="1"/>
    <col min="7924" max="7927" width="0.9140625" style="1" customWidth="1"/>
    <col min="7928" max="8009" width="2.6640625" style="1" customWidth="1"/>
    <col min="8010" max="8176" width="1.58203125" style="1"/>
    <col min="8177" max="8177" width="2.6640625" style="1" customWidth="1"/>
    <col min="8178" max="8178" width="6.4140625" style="1" bestFit="1" customWidth="1"/>
    <col min="8179" max="8179" width="2.6640625" style="1" customWidth="1"/>
    <col min="8180" max="8183" width="0.9140625" style="1" customWidth="1"/>
    <col min="8184" max="8265" width="2.6640625" style="1" customWidth="1"/>
    <col min="8266" max="8432" width="1.58203125" style="1"/>
    <col min="8433" max="8433" width="2.6640625" style="1" customWidth="1"/>
    <col min="8434" max="8434" width="6.4140625" style="1" bestFit="1" customWidth="1"/>
    <col min="8435" max="8435" width="2.6640625" style="1" customWidth="1"/>
    <col min="8436" max="8439" width="0.9140625" style="1" customWidth="1"/>
    <col min="8440" max="8521" width="2.6640625" style="1" customWidth="1"/>
    <col min="8522" max="8688" width="1.58203125" style="1"/>
    <col min="8689" max="8689" width="2.6640625" style="1" customWidth="1"/>
    <col min="8690" max="8690" width="6.4140625" style="1" bestFit="1" customWidth="1"/>
    <col min="8691" max="8691" width="2.6640625" style="1" customWidth="1"/>
    <col min="8692" max="8695" width="0.9140625" style="1" customWidth="1"/>
    <col min="8696" max="8777" width="2.6640625" style="1" customWidth="1"/>
    <col min="8778" max="8944" width="1.58203125" style="1"/>
    <col min="8945" max="8945" width="2.6640625" style="1" customWidth="1"/>
    <col min="8946" max="8946" width="6.4140625" style="1" bestFit="1" customWidth="1"/>
    <col min="8947" max="8947" width="2.6640625" style="1" customWidth="1"/>
    <col min="8948" max="8951" width="0.9140625" style="1" customWidth="1"/>
    <col min="8952" max="9033" width="2.6640625" style="1" customWidth="1"/>
    <col min="9034" max="9200" width="1.58203125" style="1"/>
    <col min="9201" max="9201" width="2.6640625" style="1" customWidth="1"/>
    <col min="9202" max="9202" width="6.4140625" style="1" bestFit="1" customWidth="1"/>
    <col min="9203" max="9203" width="2.6640625" style="1" customWidth="1"/>
    <col min="9204" max="9207" width="0.9140625" style="1" customWidth="1"/>
    <col min="9208" max="9289" width="2.6640625" style="1" customWidth="1"/>
    <col min="9290" max="9456" width="1.58203125" style="1"/>
    <col min="9457" max="9457" width="2.6640625" style="1" customWidth="1"/>
    <col min="9458" max="9458" width="6.4140625" style="1" bestFit="1" customWidth="1"/>
    <col min="9459" max="9459" width="2.6640625" style="1" customWidth="1"/>
    <col min="9460" max="9463" width="0.9140625" style="1" customWidth="1"/>
    <col min="9464" max="9545" width="2.6640625" style="1" customWidth="1"/>
    <col min="9546" max="9712" width="1.58203125" style="1"/>
    <col min="9713" max="9713" width="2.6640625" style="1" customWidth="1"/>
    <col min="9714" max="9714" width="6.4140625" style="1" bestFit="1" customWidth="1"/>
    <col min="9715" max="9715" width="2.6640625" style="1" customWidth="1"/>
    <col min="9716" max="9719" width="0.9140625" style="1" customWidth="1"/>
    <col min="9720" max="9801" width="2.6640625" style="1" customWidth="1"/>
    <col min="9802" max="9968" width="1.58203125" style="1"/>
    <col min="9969" max="9969" width="2.6640625" style="1" customWidth="1"/>
    <col min="9970" max="9970" width="6.4140625" style="1" bestFit="1" customWidth="1"/>
    <col min="9971" max="9971" width="2.6640625" style="1" customWidth="1"/>
    <col min="9972" max="9975" width="0.9140625" style="1" customWidth="1"/>
    <col min="9976" max="10057" width="2.6640625" style="1" customWidth="1"/>
    <col min="10058" max="10224" width="1.58203125" style="1"/>
    <col min="10225" max="10225" width="2.6640625" style="1" customWidth="1"/>
    <col min="10226" max="10226" width="6.4140625" style="1" bestFit="1" customWidth="1"/>
    <col min="10227" max="10227" width="2.6640625" style="1" customWidth="1"/>
    <col min="10228" max="10231" width="0.9140625" style="1" customWidth="1"/>
    <col min="10232" max="10313" width="2.6640625" style="1" customWidth="1"/>
    <col min="10314" max="10480" width="1.58203125" style="1"/>
    <col min="10481" max="10481" width="2.6640625" style="1" customWidth="1"/>
    <col min="10482" max="10482" width="6.4140625" style="1" bestFit="1" customWidth="1"/>
    <col min="10483" max="10483" width="2.6640625" style="1" customWidth="1"/>
    <col min="10484" max="10487" width="0.9140625" style="1" customWidth="1"/>
    <col min="10488" max="10569" width="2.6640625" style="1" customWidth="1"/>
    <col min="10570" max="10736" width="1.58203125" style="1"/>
    <col min="10737" max="10737" width="2.6640625" style="1" customWidth="1"/>
    <col min="10738" max="10738" width="6.4140625" style="1" bestFit="1" customWidth="1"/>
    <col min="10739" max="10739" width="2.6640625" style="1" customWidth="1"/>
    <col min="10740" max="10743" width="0.9140625" style="1" customWidth="1"/>
    <col min="10744" max="10825" width="2.6640625" style="1" customWidth="1"/>
    <col min="10826" max="10992" width="1.58203125" style="1"/>
    <col min="10993" max="10993" width="2.6640625" style="1" customWidth="1"/>
    <col min="10994" max="10994" width="6.4140625" style="1" bestFit="1" customWidth="1"/>
    <col min="10995" max="10995" width="2.6640625" style="1" customWidth="1"/>
    <col min="10996" max="10999" width="0.9140625" style="1" customWidth="1"/>
    <col min="11000" max="11081" width="2.6640625" style="1" customWidth="1"/>
    <col min="11082" max="11248" width="1.58203125" style="1"/>
    <col min="11249" max="11249" width="2.6640625" style="1" customWidth="1"/>
    <col min="11250" max="11250" width="6.4140625" style="1" bestFit="1" customWidth="1"/>
    <col min="11251" max="11251" width="2.6640625" style="1" customWidth="1"/>
    <col min="11252" max="11255" width="0.9140625" style="1" customWidth="1"/>
    <col min="11256" max="11337" width="2.6640625" style="1" customWidth="1"/>
    <col min="11338" max="11504" width="1.58203125" style="1"/>
    <col min="11505" max="11505" width="2.6640625" style="1" customWidth="1"/>
    <col min="11506" max="11506" width="6.4140625" style="1" bestFit="1" customWidth="1"/>
    <col min="11507" max="11507" width="2.6640625" style="1" customWidth="1"/>
    <col min="11508" max="11511" width="0.9140625" style="1" customWidth="1"/>
    <col min="11512" max="11593" width="2.6640625" style="1" customWidth="1"/>
    <col min="11594" max="11760" width="1.58203125" style="1"/>
    <col min="11761" max="11761" width="2.6640625" style="1" customWidth="1"/>
    <col min="11762" max="11762" width="6.4140625" style="1" bestFit="1" customWidth="1"/>
    <col min="11763" max="11763" width="2.6640625" style="1" customWidth="1"/>
    <col min="11764" max="11767" width="0.9140625" style="1" customWidth="1"/>
    <col min="11768" max="11849" width="2.6640625" style="1" customWidth="1"/>
    <col min="11850" max="12016" width="1.58203125" style="1"/>
    <col min="12017" max="12017" width="2.6640625" style="1" customWidth="1"/>
    <col min="12018" max="12018" width="6.4140625" style="1" bestFit="1" customWidth="1"/>
    <col min="12019" max="12019" width="2.6640625" style="1" customWidth="1"/>
    <col min="12020" max="12023" width="0.9140625" style="1" customWidth="1"/>
    <col min="12024" max="12105" width="2.6640625" style="1" customWidth="1"/>
    <col min="12106" max="12272" width="1.58203125" style="1"/>
    <col min="12273" max="12273" width="2.6640625" style="1" customWidth="1"/>
    <col min="12274" max="12274" width="6.4140625" style="1" bestFit="1" customWidth="1"/>
    <col min="12275" max="12275" width="2.6640625" style="1" customWidth="1"/>
    <col min="12276" max="12279" width="0.9140625" style="1" customWidth="1"/>
    <col min="12280" max="12361" width="2.6640625" style="1" customWidth="1"/>
    <col min="12362" max="12528" width="1.58203125" style="1"/>
    <col min="12529" max="12529" width="2.6640625" style="1" customWidth="1"/>
    <col min="12530" max="12530" width="6.4140625" style="1" bestFit="1" customWidth="1"/>
    <col min="12531" max="12531" width="2.6640625" style="1" customWidth="1"/>
    <col min="12532" max="12535" width="0.9140625" style="1" customWidth="1"/>
    <col min="12536" max="12617" width="2.6640625" style="1" customWidth="1"/>
    <col min="12618" max="12784" width="1.58203125" style="1"/>
    <col min="12785" max="12785" width="2.6640625" style="1" customWidth="1"/>
    <col min="12786" max="12786" width="6.4140625" style="1" bestFit="1" customWidth="1"/>
    <col min="12787" max="12787" width="2.6640625" style="1" customWidth="1"/>
    <col min="12788" max="12791" width="0.9140625" style="1" customWidth="1"/>
    <col min="12792" max="12873" width="2.6640625" style="1" customWidth="1"/>
    <col min="12874" max="13040" width="1.58203125" style="1"/>
    <col min="13041" max="13041" width="2.6640625" style="1" customWidth="1"/>
    <col min="13042" max="13042" width="6.4140625" style="1" bestFit="1" customWidth="1"/>
    <col min="13043" max="13043" width="2.6640625" style="1" customWidth="1"/>
    <col min="13044" max="13047" width="0.9140625" style="1" customWidth="1"/>
    <col min="13048" max="13129" width="2.6640625" style="1" customWidth="1"/>
    <col min="13130" max="13296" width="1.58203125" style="1"/>
    <col min="13297" max="13297" width="2.6640625" style="1" customWidth="1"/>
    <col min="13298" max="13298" width="6.4140625" style="1" bestFit="1" customWidth="1"/>
    <col min="13299" max="13299" width="2.6640625" style="1" customWidth="1"/>
    <col min="13300" max="13303" width="0.9140625" style="1" customWidth="1"/>
    <col min="13304" max="13385" width="2.6640625" style="1" customWidth="1"/>
    <col min="13386" max="13552" width="1.58203125" style="1"/>
    <col min="13553" max="13553" width="2.6640625" style="1" customWidth="1"/>
    <col min="13554" max="13554" width="6.4140625" style="1" bestFit="1" customWidth="1"/>
    <col min="13555" max="13555" width="2.6640625" style="1" customWidth="1"/>
    <col min="13556" max="13559" width="0.9140625" style="1" customWidth="1"/>
    <col min="13560" max="13641" width="2.6640625" style="1" customWidth="1"/>
    <col min="13642" max="13808" width="1.58203125" style="1"/>
    <col min="13809" max="13809" width="2.6640625" style="1" customWidth="1"/>
    <col min="13810" max="13810" width="6.4140625" style="1" bestFit="1" customWidth="1"/>
    <col min="13811" max="13811" width="2.6640625" style="1" customWidth="1"/>
    <col min="13812" max="13815" width="0.9140625" style="1" customWidth="1"/>
    <col min="13816" max="13897" width="2.6640625" style="1" customWidth="1"/>
    <col min="13898" max="14064" width="1.58203125" style="1"/>
    <col min="14065" max="14065" width="2.6640625" style="1" customWidth="1"/>
    <col min="14066" max="14066" width="6.4140625" style="1" bestFit="1" customWidth="1"/>
    <col min="14067" max="14067" width="2.6640625" style="1" customWidth="1"/>
    <col min="14068" max="14071" width="0.9140625" style="1" customWidth="1"/>
    <col min="14072" max="14153" width="2.6640625" style="1" customWidth="1"/>
    <col min="14154" max="14320" width="1.58203125" style="1"/>
    <col min="14321" max="14321" width="2.6640625" style="1" customWidth="1"/>
    <col min="14322" max="14322" width="6.4140625" style="1" bestFit="1" customWidth="1"/>
    <col min="14323" max="14323" width="2.6640625" style="1" customWidth="1"/>
    <col min="14324" max="14327" width="0.9140625" style="1" customWidth="1"/>
    <col min="14328" max="14409" width="2.6640625" style="1" customWidth="1"/>
    <col min="14410" max="14576" width="1.58203125" style="1"/>
    <col min="14577" max="14577" width="2.6640625" style="1" customWidth="1"/>
    <col min="14578" max="14578" width="6.4140625" style="1" bestFit="1" customWidth="1"/>
    <col min="14579" max="14579" width="2.6640625" style="1" customWidth="1"/>
    <col min="14580" max="14583" width="0.9140625" style="1" customWidth="1"/>
    <col min="14584" max="14665" width="2.6640625" style="1" customWidth="1"/>
    <col min="14666" max="14832" width="1.58203125" style="1"/>
    <col min="14833" max="14833" width="2.6640625" style="1" customWidth="1"/>
    <col min="14834" max="14834" width="6.4140625" style="1" bestFit="1" customWidth="1"/>
    <col min="14835" max="14835" width="2.6640625" style="1" customWidth="1"/>
    <col min="14836" max="14839" width="0.9140625" style="1" customWidth="1"/>
    <col min="14840" max="14921" width="2.6640625" style="1" customWidth="1"/>
    <col min="14922" max="15088" width="1.58203125" style="1"/>
    <col min="15089" max="15089" width="2.6640625" style="1" customWidth="1"/>
    <col min="15090" max="15090" width="6.4140625" style="1" bestFit="1" customWidth="1"/>
    <col min="15091" max="15091" width="2.6640625" style="1" customWidth="1"/>
    <col min="15092" max="15095" width="0.9140625" style="1" customWidth="1"/>
    <col min="15096" max="15177" width="2.6640625" style="1" customWidth="1"/>
    <col min="15178" max="15344" width="1.58203125" style="1"/>
    <col min="15345" max="15345" width="2.6640625" style="1" customWidth="1"/>
    <col min="15346" max="15346" width="6.4140625" style="1" bestFit="1" customWidth="1"/>
    <col min="15347" max="15347" width="2.6640625" style="1" customWidth="1"/>
    <col min="15348" max="15351" width="0.9140625" style="1" customWidth="1"/>
    <col min="15352" max="15433" width="2.6640625" style="1" customWidth="1"/>
    <col min="15434" max="15600" width="1.58203125" style="1"/>
    <col min="15601" max="15601" width="2.6640625" style="1" customWidth="1"/>
    <col min="15602" max="15602" width="6.4140625" style="1" bestFit="1" customWidth="1"/>
    <col min="15603" max="15603" width="2.6640625" style="1" customWidth="1"/>
    <col min="15604" max="15607" width="0.9140625" style="1" customWidth="1"/>
    <col min="15608" max="15689" width="2.6640625" style="1" customWidth="1"/>
    <col min="15690" max="15856" width="1.58203125" style="1"/>
    <col min="15857" max="15857" width="2.6640625" style="1" customWidth="1"/>
    <col min="15858" max="15858" width="6.4140625" style="1" bestFit="1" customWidth="1"/>
    <col min="15859" max="15859" width="2.6640625" style="1" customWidth="1"/>
    <col min="15860" max="15863" width="0.9140625" style="1" customWidth="1"/>
    <col min="15864" max="15945" width="2.6640625" style="1" customWidth="1"/>
    <col min="15946" max="16112" width="1.58203125" style="1"/>
    <col min="16113" max="16113" width="2.6640625" style="1" customWidth="1"/>
    <col min="16114" max="16114" width="6.4140625" style="1" bestFit="1" customWidth="1"/>
    <col min="16115" max="16115" width="2.6640625" style="1" customWidth="1"/>
    <col min="16116" max="16119" width="0.9140625" style="1" customWidth="1"/>
    <col min="16120" max="16201" width="2.6640625" style="1" customWidth="1"/>
    <col min="16202" max="16384" width="1.58203125" style="1"/>
  </cols>
  <sheetData>
    <row r="1" spans="2:88" s="2" customFormat="1" ht="24.75" customHeight="1" thickBot="1"/>
    <row r="2" spans="2:88" ht="20.25" customHeight="1">
      <c r="B2" s="2107"/>
      <c r="C2" s="2105"/>
      <c r="D2" s="2106"/>
      <c r="E2" s="2106"/>
      <c r="F2" s="2106"/>
      <c r="G2" s="2106"/>
      <c r="H2" s="2106"/>
      <c r="I2" s="2106"/>
      <c r="J2" s="2106"/>
      <c r="K2" s="2106"/>
      <c r="L2" s="2106"/>
      <c r="M2" s="2106"/>
      <c r="N2" s="2106"/>
      <c r="O2" s="2106"/>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246"/>
      <c r="CA2" s="2246"/>
      <c r="CB2" s="2246"/>
      <c r="CC2" s="2246"/>
      <c r="CD2" s="2246"/>
      <c r="CE2" s="2246"/>
      <c r="CF2" s="2246"/>
      <c r="CG2" s="2246"/>
      <c r="CH2" s="2245"/>
    </row>
    <row r="3" spans="2:88" ht="36" customHeight="1">
      <c r="B3" s="878"/>
      <c r="C3" s="4310" t="s">
        <v>1599</v>
      </c>
      <c r="D3" s="4359"/>
      <c r="E3" s="4359"/>
      <c r="F3" s="4359"/>
      <c r="G3" s="4359"/>
      <c r="H3" s="4359"/>
      <c r="I3" s="4359"/>
      <c r="J3" s="4359"/>
      <c r="K3" s="4359"/>
      <c r="L3" s="4359"/>
      <c r="M3" s="4359"/>
      <c r="N3" s="4312"/>
      <c r="O3" s="4316" t="s">
        <v>2000</v>
      </c>
      <c r="P3" s="4360"/>
      <c r="Q3" s="4318"/>
      <c r="R3" s="6"/>
      <c r="S3" s="207" t="s">
        <v>2042</v>
      </c>
      <c r="T3" s="194"/>
      <c r="U3" s="194"/>
      <c r="V3" s="194"/>
      <c r="W3" s="194"/>
      <c r="X3" s="194"/>
      <c r="Y3" s="194"/>
      <c r="Z3" s="194"/>
      <c r="AA3" s="194"/>
      <c r="AB3" s="194"/>
      <c r="AC3" s="194"/>
      <c r="AD3" s="194"/>
      <c r="AE3" s="194"/>
      <c r="AF3" s="194"/>
      <c r="AG3" s="194"/>
      <c r="AH3" s="194"/>
      <c r="AI3" s="194"/>
      <c r="AJ3" s="194"/>
      <c r="AK3" s="6"/>
      <c r="AL3" s="6"/>
      <c r="AM3" s="6"/>
      <c r="AN3" s="6"/>
      <c r="AO3" s="207"/>
      <c r="AP3" s="207"/>
      <c r="AQ3" s="207"/>
      <c r="AR3" s="2"/>
      <c r="AS3" s="2"/>
      <c r="AT3" s="2"/>
      <c r="AU3" s="2"/>
      <c r="AV3" s="3"/>
      <c r="AW3" s="3"/>
      <c r="AX3" s="3"/>
      <c r="AY3" s="3"/>
      <c r="AZ3" s="3"/>
      <c r="BA3" s="3"/>
      <c r="BB3" s="3"/>
      <c r="BC3" s="3"/>
      <c r="BD3" s="3"/>
      <c r="BE3" s="3"/>
      <c r="BF3" s="3"/>
      <c r="BG3" s="3"/>
      <c r="BH3" s="3"/>
      <c r="BI3" s="3"/>
      <c r="BJ3" s="3"/>
      <c r="BK3" s="3"/>
      <c r="BL3" s="3"/>
      <c r="BM3" s="3"/>
      <c r="BN3" s="3"/>
      <c r="BO3" s="3"/>
      <c r="BP3" s="3"/>
      <c r="BQ3" s="3"/>
      <c r="BR3" s="3"/>
      <c r="BS3" s="3"/>
      <c r="BT3" s="2"/>
      <c r="BU3" s="2"/>
      <c r="BV3" s="2"/>
      <c r="BW3" s="2"/>
      <c r="BX3" s="2"/>
      <c r="BZ3" s="4"/>
      <c r="CA3" s="4"/>
      <c r="CB3" s="4"/>
      <c r="CC3" s="2"/>
      <c r="CD3" s="2"/>
      <c r="CE3" s="2"/>
      <c r="CF3" s="2"/>
      <c r="CG3" s="2"/>
      <c r="CH3" s="643"/>
    </row>
    <row r="4" spans="2:88" ht="36" customHeight="1">
      <c r="B4" s="878"/>
      <c r="C4" s="4313"/>
      <c r="D4" s="4314"/>
      <c r="E4" s="4314"/>
      <c r="F4" s="4314"/>
      <c r="G4" s="4314"/>
      <c r="H4" s="4314"/>
      <c r="I4" s="4314"/>
      <c r="J4" s="4314"/>
      <c r="K4" s="4314"/>
      <c r="L4" s="4314"/>
      <c r="M4" s="4314"/>
      <c r="N4" s="4315"/>
      <c r="O4" s="4319"/>
      <c r="P4" s="4320"/>
      <c r="Q4" s="4321"/>
      <c r="R4" s="6"/>
      <c r="S4" s="649" t="s">
        <v>2041</v>
      </c>
      <c r="T4" s="194"/>
      <c r="U4" s="194"/>
      <c r="V4" s="194"/>
      <c r="W4" s="194"/>
      <c r="X4" s="194"/>
      <c r="Y4" s="194"/>
      <c r="Z4" s="194"/>
      <c r="AA4" s="194"/>
      <c r="AB4" s="194"/>
      <c r="AC4" s="194"/>
      <c r="AD4" s="194"/>
      <c r="AE4" s="194"/>
      <c r="AF4" s="194"/>
      <c r="AG4" s="194"/>
      <c r="AH4" s="194"/>
      <c r="AI4" s="194"/>
      <c r="AJ4" s="194"/>
      <c r="AK4" s="6"/>
      <c r="AL4" s="6"/>
      <c r="AM4" s="6"/>
      <c r="AN4" s="6"/>
      <c r="AO4" s="207"/>
      <c r="AP4" s="207"/>
      <c r="AQ4" s="207"/>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Z4" s="2"/>
      <c r="CA4" s="2"/>
      <c r="CB4" s="2"/>
      <c r="CC4" s="2"/>
      <c r="CD4" s="2"/>
      <c r="CE4" s="2"/>
      <c r="CF4" s="2"/>
      <c r="CG4" s="2"/>
      <c r="CH4" s="643"/>
    </row>
    <row r="5" spans="2:88" ht="30" customHeight="1">
      <c r="B5" s="878"/>
      <c r="C5" s="2"/>
      <c r="D5" s="5"/>
      <c r="E5" s="5"/>
      <c r="F5" s="5"/>
      <c r="G5" s="500"/>
      <c r="H5" s="500"/>
      <c r="I5" s="500"/>
      <c r="J5" s="500"/>
      <c r="K5" s="500"/>
      <c r="L5" s="500"/>
      <c r="M5" s="500"/>
      <c r="N5" s="500"/>
      <c r="O5" s="500"/>
      <c r="P5" s="500"/>
      <c r="Q5" s="500"/>
      <c r="R5" s="500"/>
      <c r="S5" s="500"/>
      <c r="T5" s="500"/>
      <c r="U5" s="500"/>
      <c r="V5" s="500"/>
      <c r="W5" s="500"/>
      <c r="X5" s="500"/>
      <c r="Y5" s="500"/>
      <c r="Z5" s="500"/>
      <c r="AA5" s="500"/>
      <c r="AB5" s="500"/>
      <c r="AC5" s="500"/>
      <c r="AD5" s="500"/>
      <c r="AE5" s="500"/>
      <c r="AF5" s="500"/>
      <c r="AG5" s="500"/>
      <c r="AH5" s="500"/>
      <c r="AI5" s="500"/>
      <c r="AJ5" s="500"/>
      <c r="AK5" s="500"/>
      <c r="AL5" s="500"/>
      <c r="AM5" s="500"/>
      <c r="AN5" s="500"/>
      <c r="AO5" s="500"/>
      <c r="AP5" s="500"/>
      <c r="AQ5" s="500"/>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Z5" s="2"/>
      <c r="CA5" s="2"/>
      <c r="CB5" s="2"/>
      <c r="CC5" s="2"/>
      <c r="CD5" s="2"/>
      <c r="CE5" s="2"/>
      <c r="CF5" s="2"/>
      <c r="CG5" s="2"/>
      <c r="CH5" s="643"/>
    </row>
    <row r="6" spans="2:88" ht="30" customHeight="1">
      <c r="B6" s="878"/>
      <c r="C6" s="2"/>
      <c r="D6" s="5"/>
      <c r="E6" s="5"/>
      <c r="F6" s="5"/>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Z6" s="2"/>
      <c r="CA6" s="2"/>
      <c r="CB6" s="2"/>
      <c r="CC6" s="2"/>
      <c r="CD6" s="2"/>
      <c r="CE6" s="2"/>
      <c r="CF6" s="2"/>
      <c r="CG6" s="2"/>
      <c r="CH6" s="643"/>
    </row>
    <row r="7" spans="2:88" ht="30" customHeight="1">
      <c r="B7" s="878"/>
      <c r="C7" s="194" t="s">
        <v>2079</v>
      </c>
      <c r="D7" s="353" t="s">
        <v>2078</v>
      </c>
      <c r="E7" s="5"/>
      <c r="F7" s="2"/>
      <c r="G7" s="24"/>
      <c r="H7" s="2224"/>
      <c r="I7" s="2224"/>
      <c r="J7" s="500"/>
      <c r="K7" s="2162"/>
      <c r="L7" s="2162"/>
      <c r="M7" s="2162"/>
      <c r="N7" s="2162"/>
      <c r="O7" s="2162"/>
      <c r="P7" s="500"/>
      <c r="Q7" s="500"/>
      <c r="R7" s="2"/>
      <c r="S7" s="2"/>
      <c r="T7" s="2"/>
      <c r="U7" s="2"/>
      <c r="V7" s="2"/>
      <c r="W7" s="2"/>
      <c r="X7" s="2"/>
      <c r="Y7" s="2"/>
      <c r="Z7" s="2"/>
      <c r="AA7" s="2"/>
      <c r="AB7" s="2"/>
      <c r="AC7" s="2"/>
      <c r="AD7" s="2"/>
      <c r="AE7" s="2"/>
      <c r="AF7" s="2"/>
      <c r="AG7" s="2"/>
      <c r="AH7" s="500"/>
      <c r="AI7" s="500"/>
      <c r="AJ7" s="500"/>
      <c r="AK7" s="5"/>
      <c r="AL7" s="2226"/>
      <c r="AM7" s="2225"/>
      <c r="AN7" s="2224"/>
      <c r="AO7" s="2224"/>
      <c r="AP7" s="500"/>
      <c r="AQ7" s="2162"/>
      <c r="AR7" s="2162"/>
      <c r="AS7" s="2162"/>
      <c r="AT7" s="2162"/>
      <c r="AU7" s="2162"/>
      <c r="AV7" s="2162"/>
      <c r="AW7" s="38"/>
      <c r="AX7" s="500"/>
      <c r="AY7" s="500"/>
      <c r="AZ7" s="2"/>
      <c r="BA7" s="2"/>
      <c r="BB7" s="2"/>
      <c r="BC7" s="2"/>
      <c r="BD7" s="2"/>
      <c r="BE7" s="2"/>
      <c r="BF7" s="2"/>
      <c r="BG7" s="2"/>
      <c r="BH7" s="2"/>
      <c r="BI7" s="2"/>
      <c r="BJ7" s="2"/>
      <c r="BK7" s="2"/>
      <c r="BL7" s="2"/>
      <c r="BM7" s="2"/>
      <c r="BN7" s="2"/>
      <c r="BO7" s="2"/>
      <c r="BP7" s="2"/>
      <c r="BQ7" s="2"/>
      <c r="BR7" s="2"/>
      <c r="BS7" s="2"/>
      <c r="BT7" s="2"/>
      <c r="BU7" s="2"/>
      <c r="BV7" s="2"/>
      <c r="BW7" s="2"/>
      <c r="BX7" s="2"/>
      <c r="BZ7" s="2"/>
      <c r="CA7" s="2"/>
      <c r="CB7" s="2"/>
      <c r="CC7" s="2"/>
      <c r="CD7" s="2"/>
      <c r="CE7" s="2"/>
      <c r="CF7" s="2"/>
      <c r="CG7" s="2"/>
      <c r="CH7" s="643"/>
      <c r="CI7" s="2"/>
      <c r="CJ7" s="2"/>
    </row>
    <row r="8" spans="2:88" ht="30" customHeight="1">
      <c r="B8" s="878"/>
      <c r="C8" s="2"/>
      <c r="D8" s="208" t="s">
        <v>2077</v>
      </c>
      <c r="E8" s="5"/>
      <c r="F8" s="2"/>
      <c r="G8" s="24"/>
      <c r="H8" s="2224"/>
      <c r="I8" s="2224"/>
      <c r="J8" s="500"/>
      <c r="K8" s="2162"/>
      <c r="L8" s="2162"/>
      <c r="M8" s="2162"/>
      <c r="N8" s="2162"/>
      <c r="O8" s="2162"/>
      <c r="P8" s="500"/>
      <c r="Q8" s="500"/>
      <c r="R8" s="2"/>
      <c r="S8" s="2"/>
      <c r="T8" s="2"/>
      <c r="U8" s="2"/>
      <c r="V8" s="2"/>
      <c r="W8" s="2"/>
      <c r="X8" s="2"/>
      <c r="Y8" s="2"/>
      <c r="Z8" s="2"/>
      <c r="AA8" s="2"/>
      <c r="AB8" s="2"/>
      <c r="AC8" s="2"/>
      <c r="AD8" s="2"/>
      <c r="AE8" s="2"/>
      <c r="AF8" s="2"/>
      <c r="AG8" s="2"/>
      <c r="AH8" s="500"/>
      <c r="AI8" s="500"/>
      <c r="AJ8" s="500"/>
      <c r="AK8" s="5"/>
      <c r="AL8" s="2226"/>
      <c r="AM8" s="2225"/>
      <c r="AN8" s="2224"/>
      <c r="AO8" s="2224"/>
      <c r="AP8" s="500"/>
      <c r="AQ8" s="2162"/>
      <c r="AR8" s="2162"/>
      <c r="AS8" s="2162"/>
      <c r="AT8" s="2162"/>
      <c r="AU8" s="2162"/>
      <c r="AV8" s="2162"/>
      <c r="AW8" s="38"/>
      <c r="AX8" s="500"/>
      <c r="AY8" s="500"/>
      <c r="AZ8" s="2"/>
      <c r="BA8" s="2"/>
      <c r="BB8" s="2"/>
      <c r="BC8" s="2943" t="s">
        <v>2076</v>
      </c>
      <c r="BD8" s="2943"/>
      <c r="BE8" s="2943"/>
      <c r="BF8" s="2943"/>
      <c r="BG8" s="2943"/>
      <c r="BH8" s="2943"/>
      <c r="BI8" s="2943"/>
      <c r="BJ8" s="2943"/>
      <c r="BK8" s="2943"/>
      <c r="BL8" s="2943"/>
      <c r="BM8" s="2943"/>
      <c r="BN8" s="2943"/>
      <c r="BO8" s="2943"/>
      <c r="BP8" s="2943"/>
      <c r="BQ8" s="2943"/>
      <c r="BR8" s="2943"/>
      <c r="BS8" s="2943"/>
      <c r="BT8" s="2943"/>
      <c r="BU8" s="2943"/>
      <c r="BV8" s="2943"/>
      <c r="BW8" s="2943"/>
      <c r="BX8" s="2943"/>
      <c r="BY8" s="2943"/>
      <c r="BZ8" s="2943"/>
      <c r="CA8" s="2943"/>
      <c r="CB8" s="2943"/>
      <c r="CC8" s="2943"/>
      <c r="CD8" s="2943"/>
      <c r="CE8" s="2943"/>
      <c r="CF8" s="2943"/>
      <c r="CG8" s="2"/>
      <c r="CH8" s="643"/>
    </row>
    <row r="9" spans="2:88" ht="30" customHeight="1">
      <c r="B9" s="878"/>
      <c r="C9" s="2"/>
      <c r="D9" s="208"/>
      <c r="E9" s="5"/>
      <c r="F9" s="2"/>
      <c r="G9" s="24"/>
      <c r="H9" s="2224"/>
      <c r="I9" s="2224"/>
      <c r="J9" s="500"/>
      <c r="K9" s="2162"/>
      <c r="L9" s="2162"/>
      <c r="M9" s="2162"/>
      <c r="N9" s="2162"/>
      <c r="O9" s="2162"/>
      <c r="P9" s="500"/>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500"/>
      <c r="AY9" s="500"/>
      <c r="AZ9" s="2"/>
      <c r="BA9" s="2"/>
      <c r="BB9" s="2"/>
      <c r="BC9" s="4409" t="s">
        <v>2075</v>
      </c>
      <c r="BD9" s="4409"/>
      <c r="BE9" s="4409"/>
      <c r="BF9" s="4409"/>
      <c r="BG9" s="4409"/>
      <c r="BH9" s="4409"/>
      <c r="BI9" s="4409"/>
      <c r="BJ9" s="4409"/>
      <c r="BK9" s="4409"/>
      <c r="BL9" s="4409"/>
      <c r="BM9" s="4409"/>
      <c r="BN9" s="4409"/>
      <c r="BO9" s="4409"/>
      <c r="BP9" s="4409"/>
      <c r="BQ9" s="4409"/>
      <c r="BR9" s="4409"/>
      <c r="BS9" s="4409"/>
      <c r="BT9" s="4409"/>
      <c r="BU9" s="4409"/>
      <c r="BV9" s="4409"/>
      <c r="BW9" s="4409"/>
      <c r="BX9" s="4409"/>
      <c r="BY9" s="4409"/>
      <c r="BZ9" s="4409"/>
      <c r="CA9" s="4409"/>
      <c r="CB9" s="4409"/>
      <c r="CC9" s="4409"/>
      <c r="CD9" s="4409"/>
      <c r="CE9" s="4409"/>
      <c r="CF9" s="4409"/>
      <c r="CG9" s="2"/>
      <c r="CH9" s="643"/>
    </row>
    <row r="10" spans="2:88" ht="30" customHeight="1">
      <c r="B10" s="878"/>
      <c r="C10" s="2"/>
      <c r="D10" s="208"/>
      <c r="E10" s="5"/>
      <c r="F10" s="2"/>
      <c r="G10" s="24"/>
      <c r="H10" s="2224"/>
      <c r="I10" s="2224"/>
      <c r="J10" s="500"/>
      <c r="K10" s="2162"/>
      <c r="L10" s="2162"/>
      <c r="M10" s="2162"/>
      <c r="N10" s="2162"/>
      <c r="O10" s="2162"/>
      <c r="P10" s="500"/>
      <c r="Q10" s="2"/>
      <c r="R10" s="2"/>
      <c r="S10" s="2"/>
      <c r="T10" s="2"/>
      <c r="U10" s="2"/>
      <c r="V10" s="2"/>
      <c r="W10" s="2"/>
      <c r="X10" s="2"/>
      <c r="Y10" s="2"/>
      <c r="Z10" s="2"/>
      <c r="AA10" s="2"/>
      <c r="AB10" s="2"/>
      <c r="AC10" s="2"/>
      <c r="AD10" s="2"/>
      <c r="AE10" s="2"/>
      <c r="AF10" s="2"/>
      <c r="AG10" s="2"/>
      <c r="AH10" s="2"/>
      <c r="AI10" s="2"/>
      <c r="AJ10" s="2"/>
      <c r="AK10" s="2943" t="s">
        <v>2074</v>
      </c>
      <c r="AL10" s="2943"/>
      <c r="AM10" s="2943"/>
      <c r="AN10" s="2943"/>
      <c r="AO10" s="2943"/>
      <c r="AP10" s="2943"/>
      <c r="AQ10" s="2943"/>
      <c r="AR10" s="2943"/>
      <c r="AS10" s="2943"/>
      <c r="AT10" s="2943"/>
      <c r="AU10" s="2943"/>
      <c r="AV10" s="2943"/>
      <c r="AW10" s="2"/>
      <c r="AX10" s="500"/>
      <c r="AY10" s="500"/>
      <c r="AZ10" s="6"/>
      <c r="BA10" s="6"/>
      <c r="BB10" s="6"/>
      <c r="BC10" s="2943" t="s">
        <v>1957</v>
      </c>
      <c r="BD10" s="2943"/>
      <c r="BE10" s="2943"/>
      <c r="BF10" s="2943"/>
      <c r="BG10" s="2943"/>
      <c r="BH10" s="2943"/>
      <c r="BI10" s="2943"/>
      <c r="BJ10" s="2943"/>
      <c r="BK10" s="2943"/>
      <c r="BL10" s="2943"/>
      <c r="BM10" s="2943"/>
      <c r="BN10" s="2943"/>
      <c r="BO10" s="2943"/>
      <c r="BP10" s="2943"/>
      <c r="BQ10" s="2943"/>
      <c r="BR10" s="2943"/>
      <c r="BS10" s="2943"/>
      <c r="BT10" s="2943"/>
      <c r="BU10" s="2943"/>
      <c r="BV10" s="2943"/>
      <c r="BW10" s="2943"/>
      <c r="BX10" s="2943"/>
      <c r="BY10" s="2943"/>
      <c r="BZ10" s="2943"/>
      <c r="CA10" s="2943"/>
      <c r="CB10" s="2943"/>
      <c r="CC10" s="2943"/>
      <c r="CD10" s="2943"/>
      <c r="CE10" s="2943"/>
      <c r="CF10" s="2943"/>
      <c r="CG10" s="2"/>
      <c r="CH10" s="643"/>
    </row>
    <row r="11" spans="2:88" ht="30" customHeight="1">
      <c r="B11" s="878"/>
      <c r="C11" s="2"/>
      <c r="D11" s="2"/>
      <c r="E11" s="5"/>
      <c r="F11" s="2225"/>
      <c r="G11" s="2225"/>
      <c r="H11" s="500"/>
      <c r="I11" s="500"/>
      <c r="J11" s="500"/>
      <c r="K11" s="500"/>
      <c r="L11" s="500"/>
      <c r="M11" s="500"/>
      <c r="N11" s="500"/>
      <c r="O11" s="500"/>
      <c r="P11" s="500"/>
      <c r="Q11" s="2"/>
      <c r="R11" s="2"/>
      <c r="S11" s="2"/>
      <c r="T11" s="2"/>
      <c r="U11" s="2"/>
      <c r="V11" s="2"/>
      <c r="W11" s="2"/>
      <c r="X11" s="2"/>
      <c r="Y11" s="2"/>
      <c r="Z11" s="2"/>
      <c r="AA11" s="2"/>
      <c r="AB11" s="2"/>
      <c r="AC11" s="2"/>
      <c r="AD11" s="2"/>
      <c r="AE11" s="2"/>
      <c r="AF11" s="2"/>
      <c r="AG11" s="2"/>
      <c r="AH11" s="2"/>
      <c r="AI11" s="2"/>
      <c r="AJ11" s="2"/>
      <c r="AK11" s="4409" t="s">
        <v>2073</v>
      </c>
      <c r="AL11" s="4409"/>
      <c r="AM11" s="4409"/>
      <c r="AN11" s="4409"/>
      <c r="AO11" s="4409"/>
      <c r="AP11" s="4409"/>
      <c r="AQ11" s="4409"/>
      <c r="AR11" s="4409"/>
      <c r="AS11" s="4409"/>
      <c r="AT11" s="4409"/>
      <c r="AU11" s="4409"/>
      <c r="AV11" s="4409"/>
      <c r="AW11" s="2"/>
      <c r="AX11" s="500"/>
      <c r="AY11" s="500"/>
      <c r="AZ11" s="6"/>
      <c r="BA11" s="6"/>
      <c r="BB11" s="6"/>
      <c r="BC11" s="2943" t="s">
        <v>18</v>
      </c>
      <c r="BD11" s="2943"/>
      <c r="BE11" s="2943"/>
      <c r="BF11" s="2943"/>
      <c r="BG11" s="2943"/>
      <c r="BH11" s="2943"/>
      <c r="BI11" s="2943"/>
      <c r="BJ11" s="2943"/>
      <c r="BK11" s="2943"/>
      <c r="BL11" s="2943"/>
      <c r="BM11" s="2943"/>
      <c r="BN11" s="2943"/>
      <c r="BO11" s="2943"/>
      <c r="BP11" s="2943"/>
      <c r="BQ11" s="2943"/>
      <c r="BR11" s="2943"/>
      <c r="BS11" s="2943"/>
      <c r="BT11" s="2943"/>
      <c r="BU11" s="2943"/>
      <c r="BV11" s="2943"/>
      <c r="BW11" s="2943"/>
      <c r="BX11" s="2943"/>
      <c r="BY11" s="2943"/>
      <c r="BZ11" s="2943"/>
      <c r="CA11" s="2943"/>
      <c r="CB11" s="2943"/>
      <c r="CC11" s="2943"/>
      <c r="CD11" s="2943"/>
      <c r="CE11" s="2943"/>
      <c r="CF11" s="2943"/>
      <c r="CG11" s="2"/>
      <c r="CH11" s="643"/>
    </row>
    <row r="12" spans="2:88" s="2221" customFormat="1" ht="30" customHeight="1">
      <c r="B12" s="2223"/>
      <c r="C12" s="2085"/>
      <c r="D12" s="2092"/>
      <c r="E12" s="2092"/>
      <c r="F12" s="2092"/>
      <c r="G12" s="2092"/>
      <c r="H12" s="885"/>
      <c r="I12" s="885"/>
      <c r="J12" s="885"/>
      <c r="K12" s="885"/>
      <c r="L12" s="885"/>
      <c r="M12" s="885"/>
      <c r="N12" s="885"/>
      <c r="O12" s="885"/>
      <c r="P12" s="885"/>
      <c r="Q12" s="2085"/>
      <c r="R12" s="2085"/>
      <c r="S12" s="2085"/>
      <c r="T12" s="2085"/>
      <c r="U12" s="2085"/>
      <c r="V12" s="2085"/>
      <c r="W12" s="2085"/>
      <c r="X12" s="2085"/>
      <c r="Y12" s="2085"/>
      <c r="Z12" s="2085"/>
      <c r="AA12" s="2085"/>
      <c r="AB12" s="2085"/>
      <c r="AC12" s="2085"/>
      <c r="AD12" s="2085"/>
      <c r="AE12" s="2085"/>
      <c r="AF12" s="2085"/>
      <c r="AG12" s="2085"/>
      <c r="AH12" s="2085"/>
      <c r="AI12" s="2085"/>
      <c r="AJ12" s="2085"/>
      <c r="AK12" s="2085"/>
      <c r="AL12" s="2085"/>
      <c r="AM12" s="2085"/>
      <c r="AN12" s="2085"/>
      <c r="AO12" s="2085"/>
      <c r="AP12" s="2085"/>
      <c r="AQ12" s="2085"/>
      <c r="AR12" s="2085"/>
      <c r="AS12" s="2085"/>
      <c r="AT12" s="2092" t="s">
        <v>1955</v>
      </c>
      <c r="AU12" s="2085"/>
      <c r="AV12" s="2085"/>
      <c r="AW12" s="2085"/>
      <c r="AX12" s="2085"/>
      <c r="AY12" s="2085"/>
      <c r="AZ12" s="2"/>
      <c r="BA12" s="2"/>
      <c r="BB12" s="2"/>
      <c r="BC12" s="2"/>
      <c r="BD12" s="2"/>
      <c r="BE12" s="2"/>
      <c r="BF12" s="2"/>
      <c r="BG12" s="2"/>
      <c r="BH12" s="2"/>
      <c r="BI12" s="2"/>
      <c r="BJ12" s="2"/>
      <c r="BK12" s="2"/>
      <c r="BL12" s="2"/>
      <c r="BM12" s="500"/>
      <c r="BN12" s="500"/>
      <c r="BO12" s="33"/>
      <c r="BP12" s="33"/>
      <c r="BQ12" s="33"/>
      <c r="BR12" s="33"/>
      <c r="BS12" s="33"/>
      <c r="BT12" s="33"/>
      <c r="BU12" s="33"/>
      <c r="BV12" s="33"/>
      <c r="BW12" s="33"/>
      <c r="BX12" s="33"/>
      <c r="BY12" s="2162"/>
      <c r="BZ12" s="333"/>
      <c r="CA12" s="333"/>
      <c r="CB12" s="333"/>
      <c r="CC12" s="333"/>
      <c r="CD12" s="336" t="s">
        <v>1955</v>
      </c>
      <c r="CE12" s="333"/>
      <c r="CF12" s="333"/>
      <c r="CG12" s="2085"/>
      <c r="CH12" s="2222"/>
    </row>
    <row r="13" spans="2:88" s="2221" customFormat="1" ht="30" customHeight="1">
      <c r="B13" s="2223"/>
      <c r="C13" s="2085"/>
      <c r="D13" s="2102" t="s">
        <v>19</v>
      </c>
      <c r="E13" s="9"/>
      <c r="F13" s="885" t="s">
        <v>2072</v>
      </c>
      <c r="G13" s="1639"/>
      <c r="H13" s="885"/>
      <c r="I13" s="885"/>
      <c r="J13" s="885"/>
      <c r="K13" s="885"/>
      <c r="L13" s="885"/>
      <c r="M13" s="885"/>
      <c r="N13" s="885"/>
      <c r="O13" s="885"/>
      <c r="P13" s="885"/>
      <c r="Q13" s="2085"/>
      <c r="R13" s="2085"/>
      <c r="S13" s="2085"/>
      <c r="T13" s="2085"/>
      <c r="U13" s="2085"/>
      <c r="V13" s="2085"/>
      <c r="W13" s="2085"/>
      <c r="X13" s="2085"/>
      <c r="Y13" s="2085"/>
      <c r="Z13" s="2085"/>
      <c r="AA13" s="2085"/>
      <c r="AB13" s="2085"/>
      <c r="AC13" s="2085"/>
      <c r="AD13" s="2085"/>
      <c r="AE13" s="2085"/>
      <c r="AF13" s="2085"/>
      <c r="AG13" s="2085"/>
      <c r="AH13" s="3112" t="s">
        <v>1793</v>
      </c>
      <c r="AI13" s="3001"/>
      <c r="AJ13" s="3001"/>
      <c r="AK13" s="4389"/>
      <c r="AL13" s="4390"/>
      <c r="AM13" s="4390"/>
      <c r="AN13" s="4390"/>
      <c r="AO13" s="4390"/>
      <c r="AP13" s="4390"/>
      <c r="AQ13" s="4390"/>
      <c r="AR13" s="4390"/>
      <c r="AS13" s="4390"/>
      <c r="AT13" s="4390"/>
      <c r="AU13" s="4390"/>
      <c r="AV13" s="4391"/>
      <c r="AW13" s="2085"/>
      <c r="AX13" s="2085"/>
      <c r="AY13" s="2085"/>
      <c r="AZ13" s="3112" t="s">
        <v>1778</v>
      </c>
      <c r="BA13" s="3001"/>
      <c r="BB13" s="4395"/>
      <c r="BC13" s="4389"/>
      <c r="BD13" s="4390"/>
      <c r="BE13" s="4390"/>
      <c r="BF13" s="4390"/>
      <c r="BG13" s="4390"/>
      <c r="BH13" s="4390"/>
      <c r="BI13" s="4390"/>
      <c r="BJ13" s="4390"/>
      <c r="BK13" s="4390"/>
      <c r="BL13" s="4390"/>
      <c r="BM13" s="4390"/>
      <c r="BN13" s="4390"/>
      <c r="BO13" s="4390"/>
      <c r="BP13" s="4390"/>
      <c r="BQ13" s="4390"/>
      <c r="BR13" s="4390"/>
      <c r="BS13" s="4390"/>
      <c r="BT13" s="4390"/>
      <c r="BU13" s="4390"/>
      <c r="BV13" s="4390"/>
      <c r="BW13" s="4390"/>
      <c r="BX13" s="4390"/>
      <c r="BY13" s="4390"/>
      <c r="BZ13" s="4390"/>
      <c r="CA13" s="4390"/>
      <c r="CB13" s="4390"/>
      <c r="CC13" s="4390"/>
      <c r="CD13" s="4390"/>
      <c r="CE13" s="4390"/>
      <c r="CF13" s="4391"/>
      <c r="CG13" s="2085"/>
      <c r="CH13" s="2222"/>
    </row>
    <row r="14" spans="2:88" s="181" customFormat="1" ht="30" customHeight="1">
      <c r="B14" s="1659"/>
      <c r="C14" s="6"/>
      <c r="D14" s="2083"/>
      <c r="E14" s="9"/>
      <c r="F14" s="1642" t="s">
        <v>2071</v>
      </c>
      <c r="G14" s="1639"/>
      <c r="H14" s="885"/>
      <c r="I14" s="885"/>
      <c r="J14" s="885"/>
      <c r="K14" s="885"/>
      <c r="L14" s="885"/>
      <c r="M14" s="885"/>
      <c r="N14" s="885"/>
      <c r="O14" s="885"/>
      <c r="P14" s="885"/>
      <c r="Q14" s="6"/>
      <c r="R14" s="6"/>
      <c r="S14" s="6"/>
      <c r="T14" s="6"/>
      <c r="U14" s="6"/>
      <c r="V14" s="6"/>
      <c r="W14" s="6"/>
      <c r="X14" s="6"/>
      <c r="Y14" s="6"/>
      <c r="Z14" s="6"/>
      <c r="AA14" s="6"/>
      <c r="AB14" s="6"/>
      <c r="AC14" s="6"/>
      <c r="AD14" s="6"/>
      <c r="AE14" s="6"/>
      <c r="AF14" s="6"/>
      <c r="AG14" s="6"/>
      <c r="AH14" s="3001"/>
      <c r="AI14" s="3001"/>
      <c r="AJ14" s="3001"/>
      <c r="AK14" s="4392"/>
      <c r="AL14" s="4393"/>
      <c r="AM14" s="4393"/>
      <c r="AN14" s="4393"/>
      <c r="AO14" s="4393"/>
      <c r="AP14" s="4393"/>
      <c r="AQ14" s="4393"/>
      <c r="AR14" s="4393"/>
      <c r="AS14" s="4393"/>
      <c r="AT14" s="4393"/>
      <c r="AU14" s="4393"/>
      <c r="AV14" s="4394"/>
      <c r="AW14" s="6"/>
      <c r="AX14" s="6"/>
      <c r="AY14" s="6"/>
      <c r="AZ14" s="3001"/>
      <c r="BA14" s="3001"/>
      <c r="BB14" s="4395"/>
      <c r="BC14" s="4392"/>
      <c r="BD14" s="4393"/>
      <c r="BE14" s="4393"/>
      <c r="BF14" s="4393"/>
      <c r="BG14" s="4393"/>
      <c r="BH14" s="4393"/>
      <c r="BI14" s="4393"/>
      <c r="BJ14" s="4393"/>
      <c r="BK14" s="4393"/>
      <c r="BL14" s="4393"/>
      <c r="BM14" s="4393"/>
      <c r="BN14" s="4393"/>
      <c r="BO14" s="4393"/>
      <c r="BP14" s="4393"/>
      <c r="BQ14" s="4393"/>
      <c r="BR14" s="4393"/>
      <c r="BS14" s="4393"/>
      <c r="BT14" s="4393"/>
      <c r="BU14" s="4393"/>
      <c r="BV14" s="4393"/>
      <c r="BW14" s="4393"/>
      <c r="BX14" s="4393"/>
      <c r="BY14" s="4393"/>
      <c r="BZ14" s="4393"/>
      <c r="CA14" s="4393"/>
      <c r="CB14" s="4393"/>
      <c r="CC14" s="4393"/>
      <c r="CD14" s="4393"/>
      <c r="CE14" s="4393"/>
      <c r="CF14" s="4394"/>
      <c r="CG14" s="6"/>
      <c r="CH14" s="1660"/>
    </row>
    <row r="15" spans="2:88" s="181" customFormat="1" ht="30" customHeight="1">
      <c r="B15" s="1659"/>
      <c r="C15" s="6"/>
      <c r="D15" s="24"/>
      <c r="E15" s="9"/>
      <c r="F15" s="209"/>
      <c r="G15" s="353"/>
      <c r="H15" s="885"/>
      <c r="I15" s="885"/>
      <c r="J15" s="885"/>
      <c r="K15" s="885"/>
      <c r="L15" s="885"/>
      <c r="M15" s="885"/>
      <c r="N15" s="885"/>
      <c r="O15" s="885"/>
      <c r="P15" s="885"/>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33"/>
      <c r="BP15" s="33"/>
      <c r="BQ15" s="33"/>
      <c r="BR15" s="33"/>
      <c r="BS15" s="33"/>
      <c r="BT15" s="33"/>
      <c r="BU15" s="33"/>
      <c r="BV15" s="33"/>
      <c r="BW15" s="33"/>
      <c r="BX15" s="33"/>
      <c r="BY15" s="33"/>
      <c r="BZ15" s="33"/>
      <c r="CA15" s="33"/>
      <c r="CB15" s="33"/>
      <c r="CC15" s="33"/>
      <c r="CD15" s="33"/>
      <c r="CE15" s="33"/>
      <c r="CF15" s="33"/>
      <c r="CG15" s="6"/>
      <c r="CH15" s="1660"/>
    </row>
    <row r="16" spans="2:88" s="181" customFormat="1" ht="30" customHeight="1">
      <c r="B16" s="1659"/>
      <c r="C16" s="6"/>
      <c r="D16" s="2075" t="s">
        <v>20</v>
      </c>
      <c r="E16" s="9"/>
      <c r="F16" s="194" t="s">
        <v>2070</v>
      </c>
      <c r="G16" s="353"/>
      <c r="H16" s="885"/>
      <c r="I16" s="885"/>
      <c r="J16" s="885"/>
      <c r="K16" s="885"/>
      <c r="L16" s="885"/>
      <c r="M16" s="885"/>
      <c r="N16" s="885"/>
      <c r="O16" s="885"/>
      <c r="P16" s="885"/>
      <c r="Q16" s="885"/>
      <c r="R16" s="885"/>
      <c r="S16" s="885"/>
      <c r="T16" s="885"/>
      <c r="U16" s="885"/>
      <c r="V16" s="885"/>
      <c r="W16" s="885"/>
      <c r="X16" s="885"/>
      <c r="Y16" s="885"/>
      <c r="Z16" s="885"/>
      <c r="AA16" s="885"/>
      <c r="AB16" s="885"/>
      <c r="AC16" s="885"/>
      <c r="AD16" s="885"/>
      <c r="AE16" s="885"/>
      <c r="AF16" s="885"/>
      <c r="AG16" s="885"/>
      <c r="AH16" s="3112" t="s">
        <v>1788</v>
      </c>
      <c r="AI16" s="3001"/>
      <c r="AJ16" s="3001"/>
      <c r="AK16" s="4389"/>
      <c r="AL16" s="4390"/>
      <c r="AM16" s="4390"/>
      <c r="AN16" s="4390"/>
      <c r="AO16" s="4390"/>
      <c r="AP16" s="4390"/>
      <c r="AQ16" s="4390"/>
      <c r="AR16" s="4390"/>
      <c r="AS16" s="4390"/>
      <c r="AT16" s="4390"/>
      <c r="AU16" s="4390"/>
      <c r="AV16" s="4391"/>
      <c r="AW16" s="6"/>
      <c r="AX16" s="6"/>
      <c r="AY16" s="6"/>
      <c r="AZ16" s="3112" t="s">
        <v>1775</v>
      </c>
      <c r="BA16" s="3001"/>
      <c r="BB16" s="4395"/>
      <c r="BC16" s="4389"/>
      <c r="BD16" s="4390"/>
      <c r="BE16" s="4390"/>
      <c r="BF16" s="4390"/>
      <c r="BG16" s="4390"/>
      <c r="BH16" s="4390"/>
      <c r="BI16" s="4390"/>
      <c r="BJ16" s="4390"/>
      <c r="BK16" s="4390"/>
      <c r="BL16" s="4390"/>
      <c r="BM16" s="4390"/>
      <c r="BN16" s="4390"/>
      <c r="BO16" s="4390"/>
      <c r="BP16" s="4390"/>
      <c r="BQ16" s="4390"/>
      <c r="BR16" s="4390"/>
      <c r="BS16" s="4390"/>
      <c r="BT16" s="4390"/>
      <c r="BU16" s="4390"/>
      <c r="BV16" s="4390"/>
      <c r="BW16" s="4390"/>
      <c r="BX16" s="4390"/>
      <c r="BY16" s="4390"/>
      <c r="BZ16" s="4390"/>
      <c r="CA16" s="4390"/>
      <c r="CB16" s="4390"/>
      <c r="CC16" s="4390"/>
      <c r="CD16" s="4390"/>
      <c r="CE16" s="4390"/>
      <c r="CF16" s="4391"/>
      <c r="CG16" s="6"/>
      <c r="CH16" s="1660"/>
    </row>
    <row r="17" spans="1:87" s="181" customFormat="1" ht="30" customHeight="1">
      <c r="B17" s="1659"/>
      <c r="C17" s="6"/>
      <c r="D17" s="2072"/>
      <c r="E17" s="9"/>
      <c r="F17" s="200" t="s">
        <v>2692</v>
      </c>
      <c r="G17" s="353"/>
      <c r="H17" s="885"/>
      <c r="I17" s="885"/>
      <c r="J17" s="885"/>
      <c r="K17" s="885"/>
      <c r="L17" s="885"/>
      <c r="M17" s="885"/>
      <c r="N17" s="885"/>
      <c r="O17" s="885"/>
      <c r="P17" s="885"/>
      <c r="Q17" s="885"/>
      <c r="R17" s="885"/>
      <c r="S17" s="885"/>
      <c r="T17" s="885"/>
      <c r="U17" s="885"/>
      <c r="V17" s="885"/>
      <c r="W17" s="885"/>
      <c r="X17" s="885"/>
      <c r="Y17" s="885"/>
      <c r="Z17" s="885"/>
      <c r="AA17" s="885"/>
      <c r="AB17" s="885"/>
      <c r="AC17" s="885"/>
      <c r="AD17" s="885"/>
      <c r="AE17" s="885"/>
      <c r="AF17" s="885"/>
      <c r="AG17" s="885"/>
      <c r="AH17" s="3001"/>
      <c r="AI17" s="3001"/>
      <c r="AJ17" s="3001"/>
      <c r="AK17" s="4392"/>
      <c r="AL17" s="4393"/>
      <c r="AM17" s="4393"/>
      <c r="AN17" s="4393"/>
      <c r="AO17" s="4393"/>
      <c r="AP17" s="4393"/>
      <c r="AQ17" s="4393"/>
      <c r="AR17" s="4393"/>
      <c r="AS17" s="4393"/>
      <c r="AT17" s="4393"/>
      <c r="AU17" s="4393"/>
      <c r="AV17" s="4394"/>
      <c r="AW17" s="6"/>
      <c r="AX17" s="6"/>
      <c r="AY17" s="6"/>
      <c r="AZ17" s="3001"/>
      <c r="BA17" s="3001"/>
      <c r="BB17" s="4395"/>
      <c r="BC17" s="4392"/>
      <c r="BD17" s="4393"/>
      <c r="BE17" s="4393"/>
      <c r="BF17" s="4393"/>
      <c r="BG17" s="4393"/>
      <c r="BH17" s="4393"/>
      <c r="BI17" s="4393"/>
      <c r="BJ17" s="4393"/>
      <c r="BK17" s="4393"/>
      <c r="BL17" s="4393"/>
      <c r="BM17" s="4393"/>
      <c r="BN17" s="4393"/>
      <c r="BO17" s="4393"/>
      <c r="BP17" s="4393"/>
      <c r="BQ17" s="4393"/>
      <c r="BR17" s="4393"/>
      <c r="BS17" s="4393"/>
      <c r="BT17" s="4393"/>
      <c r="BU17" s="4393"/>
      <c r="BV17" s="4393"/>
      <c r="BW17" s="4393"/>
      <c r="BX17" s="4393"/>
      <c r="BY17" s="4393"/>
      <c r="BZ17" s="4393"/>
      <c r="CA17" s="4393"/>
      <c r="CB17" s="4393"/>
      <c r="CC17" s="4393"/>
      <c r="CD17" s="4393"/>
      <c r="CE17" s="4393"/>
      <c r="CF17" s="4394"/>
      <c r="CG17" s="6"/>
      <c r="CH17" s="1660"/>
    </row>
    <row r="18" spans="1:87" s="181" customFormat="1" ht="30" customHeight="1">
      <c r="B18" s="1659"/>
      <c r="C18" s="6"/>
      <c r="D18" s="2077"/>
      <c r="E18" s="9"/>
      <c r="F18" s="209"/>
      <c r="G18" s="353"/>
      <c r="H18" s="885"/>
      <c r="I18" s="885"/>
      <c r="J18" s="885"/>
      <c r="K18" s="885"/>
      <c r="L18" s="885"/>
      <c r="M18" s="885"/>
      <c r="N18" s="885"/>
      <c r="O18" s="885"/>
      <c r="P18" s="885"/>
      <c r="Q18" s="885"/>
      <c r="R18" s="885"/>
      <c r="S18" s="885"/>
      <c r="T18" s="885"/>
      <c r="U18" s="885"/>
      <c r="V18" s="885"/>
      <c r="W18" s="885"/>
      <c r="X18" s="885"/>
      <c r="Y18" s="885"/>
      <c r="Z18" s="885"/>
      <c r="AA18" s="885"/>
      <c r="AB18" s="885"/>
      <c r="AC18" s="885"/>
      <c r="AD18" s="885"/>
      <c r="AE18" s="885"/>
      <c r="AF18" s="885"/>
      <c r="AG18" s="885"/>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33"/>
      <c r="BP18" s="33"/>
      <c r="BQ18" s="33"/>
      <c r="BR18" s="33"/>
      <c r="BS18" s="33"/>
      <c r="BT18" s="33"/>
      <c r="BU18" s="33"/>
      <c r="BV18" s="33"/>
      <c r="BW18" s="33"/>
      <c r="BX18" s="33"/>
      <c r="BY18" s="33"/>
      <c r="BZ18" s="33"/>
      <c r="CA18" s="33"/>
      <c r="CB18" s="33"/>
      <c r="CC18" s="33"/>
      <c r="CD18" s="33"/>
      <c r="CE18" s="33"/>
      <c r="CF18" s="33"/>
      <c r="CG18" s="6"/>
      <c r="CH18" s="1660"/>
    </row>
    <row r="19" spans="1:87" s="181" customFormat="1" ht="30" customHeight="1">
      <c r="B19" s="1659"/>
      <c r="C19" s="6"/>
      <c r="D19" s="353" t="s">
        <v>47</v>
      </c>
      <c r="E19" s="9"/>
      <c r="F19" s="194" t="s">
        <v>2069</v>
      </c>
      <c r="G19" s="353"/>
      <c r="H19" s="885"/>
      <c r="I19" s="885"/>
      <c r="J19" s="885"/>
      <c r="K19" s="885"/>
      <c r="L19" s="885"/>
      <c r="M19" s="885"/>
      <c r="N19" s="885"/>
      <c r="O19" s="885"/>
      <c r="P19" s="885"/>
      <c r="Q19" s="885"/>
      <c r="R19" s="885"/>
      <c r="S19" s="885"/>
      <c r="T19" s="885"/>
      <c r="U19" s="885"/>
      <c r="V19" s="885"/>
      <c r="W19" s="885"/>
      <c r="X19" s="885"/>
      <c r="Y19" s="885"/>
      <c r="Z19" s="885"/>
      <c r="AA19" s="885"/>
      <c r="AB19" s="885"/>
      <c r="AC19" s="885"/>
      <c r="AD19" s="885"/>
      <c r="AE19" s="885"/>
      <c r="AF19" s="885"/>
      <c r="AG19" s="885"/>
      <c r="AH19" s="3112" t="s">
        <v>1783</v>
      </c>
      <c r="AI19" s="3001"/>
      <c r="AJ19" s="3001"/>
      <c r="AK19" s="4389"/>
      <c r="AL19" s="4390"/>
      <c r="AM19" s="4390"/>
      <c r="AN19" s="4390"/>
      <c r="AO19" s="4390"/>
      <c r="AP19" s="4390"/>
      <c r="AQ19" s="4390"/>
      <c r="AR19" s="4390"/>
      <c r="AS19" s="4390"/>
      <c r="AT19" s="4390"/>
      <c r="AU19" s="4390"/>
      <c r="AV19" s="4391"/>
      <c r="AW19" s="6"/>
      <c r="AX19" s="6"/>
      <c r="AY19" s="6"/>
      <c r="AZ19" s="3112" t="s">
        <v>2068</v>
      </c>
      <c r="BA19" s="3001"/>
      <c r="BB19" s="4395"/>
      <c r="BC19" s="4389"/>
      <c r="BD19" s="4390"/>
      <c r="BE19" s="4390"/>
      <c r="BF19" s="4390"/>
      <c r="BG19" s="4390"/>
      <c r="BH19" s="4390"/>
      <c r="BI19" s="4390"/>
      <c r="BJ19" s="4390"/>
      <c r="BK19" s="4390"/>
      <c r="BL19" s="4390"/>
      <c r="BM19" s="4390"/>
      <c r="BN19" s="4390"/>
      <c r="BO19" s="4390"/>
      <c r="BP19" s="4390"/>
      <c r="BQ19" s="4390"/>
      <c r="BR19" s="4390"/>
      <c r="BS19" s="4390"/>
      <c r="BT19" s="4390"/>
      <c r="BU19" s="4390"/>
      <c r="BV19" s="4390"/>
      <c r="BW19" s="4390"/>
      <c r="BX19" s="4390"/>
      <c r="BY19" s="4390"/>
      <c r="BZ19" s="4390"/>
      <c r="CA19" s="4390"/>
      <c r="CB19" s="4390"/>
      <c r="CC19" s="4390"/>
      <c r="CD19" s="4390"/>
      <c r="CE19" s="4390"/>
      <c r="CF19" s="4391"/>
      <c r="CG19" s="6"/>
      <c r="CH19" s="1660"/>
    </row>
    <row r="20" spans="1:87" s="181" customFormat="1" ht="30" customHeight="1">
      <c r="B20" s="1659"/>
      <c r="C20" s="6"/>
      <c r="D20" s="2101"/>
      <c r="E20" s="9"/>
      <c r="F20" s="200" t="s">
        <v>2691</v>
      </c>
      <c r="G20" s="353"/>
      <c r="H20" s="885"/>
      <c r="I20" s="885"/>
      <c r="J20" s="885"/>
      <c r="K20" s="885"/>
      <c r="L20" s="885"/>
      <c r="M20" s="885"/>
      <c r="N20" s="885"/>
      <c r="O20" s="885"/>
      <c r="P20" s="885"/>
      <c r="Q20" s="885"/>
      <c r="R20" s="885"/>
      <c r="S20" s="885"/>
      <c r="T20" s="885"/>
      <c r="U20" s="885"/>
      <c r="V20" s="885"/>
      <c r="W20" s="885"/>
      <c r="X20" s="885"/>
      <c r="Y20" s="885"/>
      <c r="Z20" s="885"/>
      <c r="AA20" s="885"/>
      <c r="AB20" s="885"/>
      <c r="AC20" s="885"/>
      <c r="AD20" s="885"/>
      <c r="AE20" s="885"/>
      <c r="AF20" s="885"/>
      <c r="AG20" s="885"/>
      <c r="AH20" s="3001"/>
      <c r="AI20" s="3001"/>
      <c r="AJ20" s="3001"/>
      <c r="AK20" s="4392"/>
      <c r="AL20" s="4393"/>
      <c r="AM20" s="4393"/>
      <c r="AN20" s="4393"/>
      <c r="AO20" s="4393"/>
      <c r="AP20" s="4393"/>
      <c r="AQ20" s="4393"/>
      <c r="AR20" s="4393"/>
      <c r="AS20" s="4393"/>
      <c r="AT20" s="4393"/>
      <c r="AU20" s="4393"/>
      <c r="AV20" s="4394"/>
      <c r="AW20" s="6"/>
      <c r="AX20" s="6"/>
      <c r="AY20" s="6"/>
      <c r="AZ20" s="3001"/>
      <c r="BA20" s="3001"/>
      <c r="BB20" s="4395"/>
      <c r="BC20" s="4392"/>
      <c r="BD20" s="4393"/>
      <c r="BE20" s="4393"/>
      <c r="BF20" s="4393"/>
      <c r="BG20" s="4393"/>
      <c r="BH20" s="4393"/>
      <c r="BI20" s="4393"/>
      <c r="BJ20" s="4393"/>
      <c r="BK20" s="4393"/>
      <c r="BL20" s="4393"/>
      <c r="BM20" s="4393"/>
      <c r="BN20" s="4393"/>
      <c r="BO20" s="4393"/>
      <c r="BP20" s="4393"/>
      <c r="BQ20" s="4393"/>
      <c r="BR20" s="4393"/>
      <c r="BS20" s="4393"/>
      <c r="BT20" s="4393"/>
      <c r="BU20" s="4393"/>
      <c r="BV20" s="4393"/>
      <c r="BW20" s="4393"/>
      <c r="BX20" s="4393"/>
      <c r="BY20" s="4393"/>
      <c r="BZ20" s="4393"/>
      <c r="CA20" s="4393"/>
      <c r="CB20" s="4393"/>
      <c r="CC20" s="4393"/>
      <c r="CD20" s="4393"/>
      <c r="CE20" s="4393"/>
      <c r="CF20" s="4394"/>
      <c r="CG20" s="6"/>
      <c r="CH20" s="1660"/>
    </row>
    <row r="21" spans="1:87" s="181" customFormat="1" ht="30" customHeight="1" thickBot="1">
      <c r="B21" s="2220"/>
      <c r="C21" s="2218"/>
      <c r="D21" s="2272"/>
      <c r="E21" s="2272"/>
      <c r="F21" s="2270"/>
      <c r="G21" s="2271"/>
      <c r="H21" s="2218"/>
      <c r="I21" s="2270"/>
      <c r="J21" s="2219"/>
      <c r="K21" s="2219"/>
      <c r="L21" s="2219"/>
      <c r="M21" s="2219"/>
      <c r="N21" s="2219"/>
      <c r="O21" s="2219"/>
      <c r="P21" s="2219"/>
      <c r="Q21" s="2219"/>
      <c r="R21" s="2219"/>
      <c r="S21" s="2219"/>
      <c r="T21" s="2219"/>
      <c r="U21" s="2219"/>
      <c r="V21" s="2219"/>
      <c r="W21" s="2219"/>
      <c r="X21" s="2219"/>
      <c r="Y21" s="2219"/>
      <c r="Z21" s="2219"/>
      <c r="AA21" s="2219"/>
      <c r="AB21" s="2219"/>
      <c r="AC21" s="2219"/>
      <c r="AD21" s="2219"/>
      <c r="AE21" s="2219"/>
      <c r="AF21" s="2219"/>
      <c r="AG21" s="2219"/>
      <c r="AH21" s="2219"/>
      <c r="AI21" s="2219"/>
      <c r="AJ21" s="2219"/>
      <c r="AK21" s="2219"/>
      <c r="AL21" s="2219"/>
      <c r="AM21" s="2219"/>
      <c r="AN21" s="2219"/>
      <c r="AO21" s="2219"/>
      <c r="AP21" s="2218"/>
      <c r="AQ21" s="2218"/>
      <c r="AR21" s="2218"/>
      <c r="AS21" s="2218"/>
      <c r="AT21" s="2218"/>
      <c r="AU21" s="2218"/>
      <c r="AV21" s="2218"/>
      <c r="AW21" s="2218"/>
      <c r="AX21" s="2218"/>
      <c r="AY21" s="2218"/>
      <c r="AZ21" s="2218"/>
      <c r="BA21" s="2218"/>
      <c r="BB21" s="2218"/>
      <c r="BC21" s="2218"/>
      <c r="BD21" s="2218"/>
      <c r="BE21" s="2218"/>
      <c r="BF21" s="2218"/>
      <c r="BG21" s="2218"/>
      <c r="BH21" s="2218"/>
      <c r="BI21" s="2218"/>
      <c r="BJ21" s="2218"/>
      <c r="BK21" s="2218"/>
      <c r="BL21" s="2218"/>
      <c r="BM21" s="2218"/>
      <c r="BN21" s="2218"/>
      <c r="BO21" s="2269"/>
      <c r="BP21" s="2269"/>
      <c r="BQ21" s="2269"/>
      <c r="BR21" s="2269"/>
      <c r="BS21" s="2269"/>
      <c r="BT21" s="2269"/>
      <c r="BU21" s="2269"/>
      <c r="BV21" s="2269"/>
      <c r="BW21" s="2269"/>
      <c r="BX21" s="2269"/>
      <c r="BY21" s="2218"/>
      <c r="BZ21" s="2218"/>
      <c r="CA21" s="2268"/>
      <c r="CB21" s="2268"/>
      <c r="CC21" s="2268"/>
      <c r="CD21" s="2267"/>
      <c r="CE21" s="2267"/>
      <c r="CF21" s="2267"/>
      <c r="CG21" s="2218"/>
      <c r="CH21" s="2217"/>
    </row>
    <row r="22" spans="1:87" s="181" customFormat="1" ht="30" customHeight="1" thickBot="1">
      <c r="A22" s="6"/>
      <c r="B22" s="24"/>
      <c r="C22" s="6"/>
      <c r="D22" s="9"/>
      <c r="E22" s="9"/>
      <c r="F22" s="208"/>
      <c r="G22" s="2092"/>
      <c r="H22" s="6"/>
      <c r="I22" s="208"/>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353"/>
      <c r="AH22" s="353"/>
      <c r="AI22" s="353"/>
      <c r="AJ22" s="353"/>
      <c r="AK22" s="353"/>
      <c r="AL22" s="353"/>
      <c r="AM22" s="353"/>
      <c r="AN22" s="353"/>
      <c r="AO22" s="353"/>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33"/>
      <c r="BP22" s="33"/>
      <c r="BQ22" s="33"/>
      <c r="BR22" s="33"/>
      <c r="BS22" s="33"/>
      <c r="BT22" s="33"/>
      <c r="BU22" s="33"/>
      <c r="BV22" s="33"/>
      <c r="BW22" s="33"/>
      <c r="BX22" s="33"/>
      <c r="BY22" s="6"/>
      <c r="BZ22" s="6"/>
      <c r="CA22" s="2168"/>
      <c r="CB22" s="2168"/>
      <c r="CC22" s="2168"/>
      <c r="CD22" s="2170"/>
      <c r="CE22" s="2170"/>
      <c r="CF22" s="2170"/>
      <c r="CG22" s="6"/>
      <c r="CH22" s="6"/>
      <c r="CI22" s="6"/>
    </row>
    <row r="23" spans="1:87" s="181" customFormat="1" ht="30" customHeight="1">
      <c r="B23" s="2266"/>
      <c r="C23" s="2261"/>
      <c r="D23" s="2265"/>
      <c r="E23" s="2265"/>
      <c r="F23" s="2263"/>
      <c r="G23" s="2264"/>
      <c r="H23" s="2261"/>
      <c r="I23" s="2263"/>
      <c r="J23" s="2263"/>
      <c r="K23" s="2263"/>
      <c r="L23" s="2263"/>
      <c r="M23" s="2263"/>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1"/>
      <c r="AQ23" s="2261"/>
      <c r="AR23" s="2261"/>
      <c r="AS23" s="2261"/>
      <c r="AT23" s="2261"/>
      <c r="AU23" s="2261"/>
      <c r="AV23" s="2261"/>
      <c r="AW23" s="2261"/>
      <c r="AX23" s="2261"/>
      <c r="AY23" s="2261"/>
      <c r="AZ23" s="2261"/>
      <c r="BA23" s="2261"/>
      <c r="BB23" s="2261"/>
      <c r="BC23" s="2261"/>
      <c r="BD23" s="2261"/>
      <c r="BE23" s="2261"/>
      <c r="BF23" s="2261"/>
      <c r="BG23" s="2261"/>
      <c r="BH23" s="2261"/>
      <c r="BI23" s="2261"/>
      <c r="BJ23" s="2261"/>
      <c r="BK23" s="2261"/>
      <c r="BL23" s="2261"/>
      <c r="BM23" s="2261"/>
      <c r="BN23" s="2261"/>
      <c r="BO23" s="2262"/>
      <c r="BP23" s="2262"/>
      <c r="BQ23" s="2262"/>
      <c r="BR23" s="2262"/>
      <c r="BS23" s="2262"/>
      <c r="BT23" s="2262"/>
      <c r="BU23" s="2262"/>
      <c r="BV23" s="2262"/>
      <c r="BW23" s="2262"/>
      <c r="BX23" s="2262"/>
      <c r="BY23" s="2261"/>
      <c r="BZ23" s="2261"/>
      <c r="CA23" s="2261"/>
      <c r="CB23" s="2261"/>
      <c r="CC23" s="2261"/>
      <c r="CD23" s="2261"/>
      <c r="CE23" s="2261"/>
      <c r="CF23" s="2261"/>
      <c r="CG23" s="2261"/>
      <c r="CH23" s="2260"/>
    </row>
    <row r="24" spans="1:87" s="181" customFormat="1" ht="36" customHeight="1">
      <c r="B24" s="1659"/>
      <c r="C24" s="4310" t="s">
        <v>1599</v>
      </c>
      <c r="D24" s="4359"/>
      <c r="E24" s="4359"/>
      <c r="F24" s="4359"/>
      <c r="G24" s="4359"/>
      <c r="H24" s="4359"/>
      <c r="I24" s="4359"/>
      <c r="J24" s="4359"/>
      <c r="K24" s="4359"/>
      <c r="L24" s="4359"/>
      <c r="M24" s="4359"/>
      <c r="N24" s="4312"/>
      <c r="O24" s="4316" t="s">
        <v>2067</v>
      </c>
      <c r="P24" s="4360"/>
      <c r="Q24" s="4318"/>
      <c r="R24" s="6"/>
      <c r="S24" s="2259" t="s">
        <v>2066</v>
      </c>
      <c r="T24" s="194"/>
      <c r="U24" s="353"/>
      <c r="V24" s="353"/>
      <c r="W24" s="353"/>
      <c r="X24" s="353"/>
      <c r="Y24" s="353"/>
      <c r="Z24" s="353"/>
      <c r="AA24" s="353"/>
      <c r="AB24" s="353"/>
      <c r="AC24" s="353"/>
      <c r="AD24" s="353"/>
      <c r="AE24" s="353"/>
      <c r="AF24" s="353"/>
      <c r="AG24" s="353"/>
      <c r="AH24" s="353"/>
      <c r="AI24" s="353"/>
      <c r="AJ24" s="353"/>
      <c r="AK24" s="353"/>
      <c r="AL24" s="353"/>
      <c r="AM24" s="353"/>
      <c r="AN24" s="353"/>
      <c r="AO24" s="353"/>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33"/>
      <c r="BP24" s="33"/>
      <c r="BQ24" s="33"/>
      <c r="BR24" s="33"/>
      <c r="BS24" s="33"/>
      <c r="BT24" s="33"/>
      <c r="BU24" s="33"/>
      <c r="BV24" s="33"/>
      <c r="BW24" s="33"/>
      <c r="BX24" s="33"/>
      <c r="BY24" s="6"/>
      <c r="BZ24" s="6"/>
      <c r="CA24" s="6"/>
      <c r="CB24" s="6"/>
      <c r="CC24" s="6"/>
      <c r="CD24" s="6"/>
      <c r="CE24" s="6"/>
      <c r="CF24" s="6"/>
      <c r="CG24" s="6"/>
      <c r="CH24" s="1660"/>
    </row>
    <row r="25" spans="1:87" s="181" customFormat="1" ht="36" customHeight="1">
      <c r="B25" s="1659"/>
      <c r="C25" s="4313"/>
      <c r="D25" s="4314"/>
      <c r="E25" s="4314"/>
      <c r="F25" s="4314"/>
      <c r="G25" s="4314"/>
      <c r="H25" s="4314"/>
      <c r="I25" s="4314"/>
      <c r="J25" s="4314"/>
      <c r="K25" s="4314"/>
      <c r="L25" s="4314"/>
      <c r="M25" s="4314"/>
      <c r="N25" s="4315"/>
      <c r="O25" s="4319"/>
      <c r="P25" s="4320"/>
      <c r="Q25" s="4321"/>
      <c r="R25" s="6"/>
      <c r="S25" s="2258" t="s">
        <v>2065</v>
      </c>
      <c r="T25" s="194"/>
      <c r="U25" s="353"/>
      <c r="V25" s="353"/>
      <c r="W25" s="353"/>
      <c r="X25" s="353"/>
      <c r="Y25" s="353"/>
      <c r="Z25" s="353"/>
      <c r="AA25" s="353"/>
      <c r="AB25" s="353"/>
      <c r="AC25" s="353"/>
      <c r="AD25" s="353"/>
      <c r="AE25" s="353"/>
      <c r="AF25" s="353"/>
      <c r="AG25" s="353"/>
      <c r="AH25" s="353"/>
      <c r="AI25" s="353"/>
      <c r="AJ25" s="353"/>
      <c r="AK25" s="353"/>
      <c r="AL25" s="353"/>
      <c r="AM25" s="353"/>
      <c r="AN25" s="353"/>
      <c r="AO25" s="353"/>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33"/>
      <c r="BP25" s="33"/>
      <c r="BQ25" s="33"/>
      <c r="BR25" s="33"/>
      <c r="BS25" s="33"/>
      <c r="BT25" s="33"/>
      <c r="BU25" s="33"/>
      <c r="BV25" s="33"/>
      <c r="BW25" s="33"/>
      <c r="BX25" s="33"/>
      <c r="BY25" s="6"/>
      <c r="BZ25" s="6"/>
      <c r="CA25" s="6"/>
      <c r="CB25" s="6"/>
      <c r="CC25" s="6"/>
      <c r="CD25" s="6"/>
      <c r="CE25" s="6"/>
      <c r="CF25" s="6"/>
      <c r="CG25" s="6"/>
      <c r="CH25" s="1660"/>
    </row>
    <row r="26" spans="1:87" s="181" customFormat="1" ht="30" customHeight="1">
      <c r="B26" s="1659"/>
      <c r="C26" s="6"/>
      <c r="D26" s="9"/>
      <c r="E26" s="9"/>
      <c r="F26" s="353"/>
      <c r="G26" s="2092"/>
      <c r="H26" s="6"/>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353"/>
      <c r="AH26" s="353"/>
      <c r="AI26" s="353"/>
      <c r="AJ26" s="353"/>
      <c r="AK26" s="353"/>
      <c r="AL26" s="353"/>
      <c r="AM26" s="353"/>
      <c r="AN26" s="353"/>
      <c r="AO26" s="353"/>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33"/>
      <c r="BP26" s="33"/>
      <c r="BQ26" s="33"/>
      <c r="BR26" s="33"/>
      <c r="BS26" s="33"/>
      <c r="BT26" s="33"/>
      <c r="BU26" s="33"/>
      <c r="BV26" s="33"/>
      <c r="BW26" s="33"/>
      <c r="BX26" s="33"/>
      <c r="BY26" s="6"/>
      <c r="BZ26" s="6"/>
      <c r="CA26" s="6"/>
      <c r="CB26" s="6"/>
      <c r="CC26" s="6"/>
      <c r="CD26" s="6"/>
      <c r="CE26" s="6"/>
      <c r="CF26" s="6"/>
      <c r="CG26" s="6"/>
      <c r="CH26" s="1660"/>
    </row>
    <row r="27" spans="1:87" s="181" customFormat="1" ht="30" customHeight="1">
      <c r="B27" s="1659"/>
      <c r="C27" s="6"/>
      <c r="D27" s="9"/>
      <c r="E27" s="9"/>
      <c r="F27" s="353"/>
      <c r="G27" s="2092"/>
      <c r="H27" s="6"/>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33"/>
      <c r="BP27" s="33"/>
      <c r="BQ27" s="33"/>
      <c r="BR27" s="33"/>
      <c r="BS27" s="33"/>
      <c r="BT27" s="33"/>
      <c r="BU27" s="33"/>
      <c r="BV27" s="33"/>
      <c r="BW27" s="33"/>
      <c r="BX27" s="33"/>
      <c r="BY27" s="6"/>
      <c r="BZ27" s="6"/>
      <c r="CA27" s="6"/>
      <c r="CB27" s="6"/>
      <c r="CC27" s="6"/>
      <c r="CD27" s="6"/>
      <c r="CE27" s="6"/>
      <c r="CF27" s="6"/>
      <c r="CG27" s="6"/>
      <c r="CH27" s="1660"/>
    </row>
    <row r="28" spans="1:87" s="181" customFormat="1" ht="30" customHeight="1">
      <c r="B28" s="1659"/>
      <c r="C28" s="9" t="s">
        <v>2064</v>
      </c>
      <c r="D28" s="2072" t="s">
        <v>2063</v>
      </c>
      <c r="E28" s="9"/>
      <c r="F28" s="353"/>
      <c r="G28" s="2092"/>
      <c r="H28" s="6"/>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33"/>
      <c r="BP28" s="33"/>
      <c r="BQ28" s="33"/>
      <c r="BR28" s="33"/>
      <c r="BS28" s="33"/>
      <c r="BT28" s="33"/>
      <c r="BU28" s="33"/>
      <c r="BV28" s="33"/>
      <c r="BW28" s="33"/>
      <c r="BX28" s="33"/>
      <c r="BY28" s="6"/>
      <c r="BZ28" s="6"/>
      <c r="CA28" s="6"/>
      <c r="CB28" s="6"/>
      <c r="CC28" s="6"/>
      <c r="CD28" s="6"/>
      <c r="CE28" s="6"/>
      <c r="CF28" s="6"/>
      <c r="CG28" s="6"/>
      <c r="CH28" s="1660"/>
    </row>
    <row r="29" spans="1:87" s="181" customFormat="1" ht="30" customHeight="1">
      <c r="B29" s="1659"/>
      <c r="C29" s="9"/>
      <c r="D29" s="2072" t="s">
        <v>139</v>
      </c>
      <c r="E29" s="9"/>
      <c r="F29" s="353"/>
      <c r="G29" s="2092"/>
      <c r="H29" s="6"/>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33"/>
      <c r="BP29" s="33"/>
      <c r="BQ29" s="33"/>
      <c r="BR29" s="33"/>
      <c r="BS29" s="33"/>
      <c r="BT29" s="33"/>
      <c r="BU29" s="33"/>
      <c r="BV29" s="33"/>
      <c r="BW29" s="33"/>
      <c r="BX29" s="33"/>
      <c r="BY29" s="6"/>
      <c r="BZ29" s="6"/>
      <c r="CA29" s="6"/>
      <c r="CB29" s="6"/>
      <c r="CC29" s="6"/>
      <c r="CD29" s="6"/>
      <c r="CE29" s="6"/>
      <c r="CF29" s="6"/>
      <c r="CG29" s="6"/>
      <c r="CH29" s="1660"/>
    </row>
    <row r="30" spans="1:87" s="181" customFormat="1" ht="30" customHeight="1">
      <c r="B30" s="1659"/>
      <c r="C30" s="9"/>
      <c r="D30" s="2041" t="s">
        <v>2062</v>
      </c>
      <c r="E30" s="9"/>
      <c r="F30" s="353"/>
      <c r="G30" s="2092"/>
      <c r="H30" s="6"/>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33"/>
      <c r="BP30" s="33"/>
      <c r="BQ30" s="33"/>
      <c r="BR30" s="33"/>
      <c r="BS30" s="33"/>
      <c r="BT30" s="33"/>
      <c r="BU30" s="33"/>
      <c r="BV30" s="33"/>
      <c r="BW30" s="33"/>
      <c r="BX30" s="33"/>
      <c r="BY30" s="6"/>
      <c r="BZ30" s="6"/>
      <c r="CA30" s="6"/>
      <c r="CB30" s="6"/>
      <c r="CC30" s="6"/>
      <c r="CD30" s="6"/>
      <c r="CE30" s="6"/>
      <c r="CF30" s="6"/>
      <c r="CG30" s="6"/>
      <c r="CH30" s="1660"/>
    </row>
    <row r="31" spans="1:87" s="181" customFormat="1" ht="30" customHeight="1">
      <c r="B31" s="1659"/>
      <c r="C31" s="6"/>
      <c r="D31" s="9"/>
      <c r="E31" s="9"/>
      <c r="F31" s="353"/>
      <c r="G31" s="2092"/>
      <c r="H31" s="6"/>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33"/>
      <c r="BP31" s="33"/>
      <c r="BQ31" s="33"/>
      <c r="BR31" s="33"/>
      <c r="BS31" s="33"/>
      <c r="BT31" s="33"/>
      <c r="BU31" s="33"/>
      <c r="BV31" s="33"/>
      <c r="BW31" s="33"/>
      <c r="BX31" s="33"/>
      <c r="BY31" s="6"/>
      <c r="BZ31" s="6"/>
      <c r="CA31" s="2037"/>
      <c r="CB31" s="2037"/>
      <c r="CC31" s="2037"/>
      <c r="CD31" s="2088" t="s">
        <v>2061</v>
      </c>
      <c r="CE31" s="2037"/>
      <c r="CF31" s="2037"/>
      <c r="CG31" s="6"/>
      <c r="CH31" s="1660"/>
    </row>
    <row r="32" spans="1:87" s="181" customFormat="1" ht="30" customHeight="1">
      <c r="B32" s="1659"/>
      <c r="C32" s="6"/>
      <c r="D32" s="2102" t="s">
        <v>19</v>
      </c>
      <c r="E32" s="9"/>
      <c r="F32" s="885" t="s">
        <v>2060</v>
      </c>
      <c r="G32" s="1639"/>
      <c r="H32" s="6"/>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33"/>
      <c r="BP32" s="33"/>
      <c r="BQ32" s="33"/>
      <c r="BR32" s="33"/>
      <c r="BS32" s="33"/>
      <c r="BT32" s="33"/>
      <c r="BU32" s="33"/>
      <c r="BV32" s="33"/>
      <c r="BW32" s="33"/>
      <c r="BX32" s="33"/>
      <c r="BY32" s="6"/>
      <c r="BZ32" s="6"/>
      <c r="CA32" s="4340" t="s">
        <v>63</v>
      </c>
      <c r="CB32" s="4341"/>
      <c r="CC32" s="4341"/>
      <c r="CD32" s="4342"/>
      <c r="CE32" s="4348"/>
      <c r="CF32" s="4344"/>
      <c r="CG32" s="6"/>
      <c r="CH32" s="1660"/>
    </row>
    <row r="33" spans="2:86" s="181" customFormat="1" ht="30" customHeight="1">
      <c r="B33" s="1659"/>
      <c r="C33" s="6"/>
      <c r="D33" s="2083"/>
      <c r="E33" s="9"/>
      <c r="F33" s="1642" t="s">
        <v>2059</v>
      </c>
      <c r="G33" s="1639"/>
      <c r="H33" s="6"/>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33"/>
      <c r="BP33" s="33"/>
      <c r="BQ33" s="33"/>
      <c r="BR33" s="33"/>
      <c r="BS33" s="33"/>
      <c r="BT33" s="33"/>
      <c r="BU33" s="33"/>
      <c r="BV33" s="33"/>
      <c r="BW33" s="33"/>
      <c r="BX33" s="33"/>
      <c r="BY33" s="6"/>
      <c r="BZ33" s="6"/>
      <c r="CA33" s="4341"/>
      <c r="CB33" s="4341"/>
      <c r="CC33" s="4341"/>
      <c r="CD33" s="4345"/>
      <c r="CE33" s="4346"/>
      <c r="CF33" s="4347"/>
      <c r="CG33" s="6"/>
      <c r="CH33" s="1660"/>
    </row>
    <row r="34" spans="2:86" s="181" customFormat="1" ht="30" customHeight="1">
      <c r="B34" s="1659"/>
      <c r="C34" s="6"/>
      <c r="D34" s="24"/>
      <c r="E34" s="9"/>
      <c r="F34" s="209"/>
      <c r="G34" s="353"/>
      <c r="H34" s="6"/>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33"/>
      <c r="BP34" s="33"/>
      <c r="BQ34" s="33"/>
      <c r="BR34" s="33"/>
      <c r="BS34" s="33"/>
      <c r="BT34" s="33"/>
      <c r="BU34" s="33"/>
      <c r="BV34" s="33"/>
      <c r="BW34" s="33"/>
      <c r="BX34" s="33"/>
      <c r="BY34" s="6"/>
      <c r="BZ34" s="6"/>
      <c r="CA34" s="6"/>
      <c r="CB34" s="6"/>
      <c r="CC34" s="6"/>
      <c r="CD34" s="6"/>
      <c r="CE34" s="6"/>
      <c r="CF34" s="6"/>
      <c r="CG34" s="6"/>
      <c r="CH34" s="1660"/>
    </row>
    <row r="35" spans="2:86" s="181" customFormat="1" ht="30" customHeight="1">
      <c r="B35" s="1659"/>
      <c r="C35" s="6"/>
      <c r="D35" s="2075" t="s">
        <v>20</v>
      </c>
      <c r="E35" s="9"/>
      <c r="F35" s="194" t="s">
        <v>2058</v>
      </c>
      <c r="G35" s="353"/>
      <c r="H35" s="6"/>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33"/>
      <c r="BP35" s="33"/>
      <c r="BQ35" s="33"/>
      <c r="BR35" s="33"/>
      <c r="BS35" s="33"/>
      <c r="BT35" s="33"/>
      <c r="BU35" s="33"/>
      <c r="BV35" s="33"/>
      <c r="BW35" s="33"/>
      <c r="BX35" s="33"/>
      <c r="BY35" s="6"/>
      <c r="BZ35" s="6"/>
      <c r="CA35" s="4340" t="s">
        <v>36</v>
      </c>
      <c r="CB35" s="4341"/>
      <c r="CC35" s="4341"/>
      <c r="CD35" s="4342"/>
      <c r="CE35" s="4348"/>
      <c r="CF35" s="4344"/>
      <c r="CG35" s="6"/>
      <c r="CH35" s="1660"/>
    </row>
    <row r="36" spans="2:86" s="181" customFormat="1" ht="30" customHeight="1">
      <c r="B36" s="1659"/>
      <c r="C36" s="6"/>
      <c r="D36" s="2072"/>
      <c r="E36" s="9"/>
      <c r="F36" s="200" t="s">
        <v>2057</v>
      </c>
      <c r="G36" s="353"/>
      <c r="H36" s="6"/>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33"/>
      <c r="BP36" s="33"/>
      <c r="BQ36" s="33"/>
      <c r="BR36" s="33"/>
      <c r="BS36" s="33"/>
      <c r="BT36" s="33"/>
      <c r="BU36" s="33"/>
      <c r="BV36" s="33"/>
      <c r="BW36" s="33"/>
      <c r="BX36" s="33"/>
      <c r="BY36" s="6"/>
      <c r="BZ36" s="6"/>
      <c r="CA36" s="4341"/>
      <c r="CB36" s="4341"/>
      <c r="CC36" s="4341"/>
      <c r="CD36" s="4345"/>
      <c r="CE36" s="4346"/>
      <c r="CF36" s="4347"/>
      <c r="CG36" s="6"/>
      <c r="CH36" s="1660"/>
    </row>
    <row r="37" spans="2:86" s="181" customFormat="1" ht="30" customHeight="1">
      <c r="B37" s="1659"/>
      <c r="C37" s="6"/>
      <c r="D37" s="2077"/>
      <c r="E37" s="9"/>
      <c r="F37" s="209"/>
      <c r="G37" s="353"/>
      <c r="H37" s="6"/>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33"/>
      <c r="BP37" s="33"/>
      <c r="BQ37" s="33"/>
      <c r="BR37" s="33"/>
      <c r="BS37" s="33"/>
      <c r="BT37" s="33"/>
      <c r="BU37" s="33"/>
      <c r="BV37" s="33"/>
      <c r="BW37" s="33"/>
      <c r="BX37" s="33"/>
      <c r="BY37" s="6"/>
      <c r="BZ37" s="6"/>
      <c r="CA37" s="6"/>
      <c r="CB37" s="6"/>
      <c r="CC37" s="6"/>
      <c r="CD37" s="6"/>
      <c r="CE37" s="6"/>
      <c r="CF37" s="6"/>
      <c r="CG37" s="6"/>
      <c r="CH37" s="1660"/>
    </row>
    <row r="38" spans="2:86" s="181" customFormat="1" ht="30" customHeight="1">
      <c r="B38" s="1659"/>
      <c r="C38" s="6"/>
      <c r="D38" s="353" t="s">
        <v>47</v>
      </c>
      <c r="E38" s="9"/>
      <c r="F38" s="194" t="s">
        <v>2056</v>
      </c>
      <c r="G38" s="353"/>
      <c r="H38" s="6"/>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3"/>
      <c r="AJ38" s="353"/>
      <c r="AK38" s="353"/>
      <c r="AL38" s="353"/>
      <c r="AM38" s="353"/>
      <c r="AN38" s="353"/>
      <c r="AO38" s="353"/>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33"/>
      <c r="BP38" s="33"/>
      <c r="BQ38" s="33"/>
      <c r="BR38" s="33"/>
      <c r="BS38" s="33"/>
      <c r="BT38" s="33"/>
      <c r="BU38" s="33"/>
      <c r="BV38" s="33"/>
      <c r="BW38" s="33"/>
      <c r="BX38" s="33"/>
      <c r="BY38" s="6"/>
      <c r="BZ38" s="6"/>
      <c r="CA38" s="4340" t="s">
        <v>37</v>
      </c>
      <c r="CB38" s="4341"/>
      <c r="CC38" s="4341"/>
      <c r="CD38" s="4342"/>
      <c r="CE38" s="4348"/>
      <c r="CF38" s="4344"/>
      <c r="CG38" s="6"/>
      <c r="CH38" s="1660"/>
    </row>
    <row r="39" spans="2:86" s="181" customFormat="1" ht="30" customHeight="1">
      <c r="B39" s="1659"/>
      <c r="C39" s="6"/>
      <c r="D39" s="2101"/>
      <c r="E39" s="9"/>
      <c r="F39" s="200" t="s">
        <v>2055</v>
      </c>
      <c r="G39" s="353"/>
      <c r="H39" s="6"/>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c r="AI39" s="353"/>
      <c r="AJ39" s="353"/>
      <c r="AK39" s="353"/>
      <c r="AL39" s="353"/>
      <c r="AM39" s="353"/>
      <c r="AN39" s="353"/>
      <c r="AO39" s="353"/>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33"/>
      <c r="BP39" s="33"/>
      <c r="BQ39" s="33"/>
      <c r="BR39" s="33"/>
      <c r="BS39" s="33"/>
      <c r="BT39" s="33"/>
      <c r="BU39" s="33"/>
      <c r="BV39" s="33"/>
      <c r="BW39" s="33"/>
      <c r="BX39" s="33"/>
      <c r="BY39" s="6"/>
      <c r="BZ39" s="6"/>
      <c r="CA39" s="4341"/>
      <c r="CB39" s="4341"/>
      <c r="CC39" s="4341"/>
      <c r="CD39" s="4345"/>
      <c r="CE39" s="4346"/>
      <c r="CF39" s="4347"/>
      <c r="CG39" s="6"/>
      <c r="CH39" s="1660"/>
    </row>
    <row r="40" spans="2:86" s="181" customFormat="1" ht="30" customHeight="1">
      <c r="B40" s="1659"/>
      <c r="C40" s="6"/>
      <c r="D40" s="2072"/>
      <c r="E40" s="9"/>
      <c r="F40" s="209"/>
      <c r="G40" s="353"/>
      <c r="H40" s="6"/>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33"/>
      <c r="BP40" s="33"/>
      <c r="BQ40" s="33"/>
      <c r="BR40" s="33"/>
      <c r="BS40" s="33"/>
      <c r="BT40" s="33"/>
      <c r="BU40" s="33"/>
      <c r="BV40" s="33"/>
      <c r="BW40" s="33"/>
      <c r="BX40" s="33"/>
      <c r="BY40" s="6"/>
      <c r="BZ40" s="6"/>
      <c r="CA40" s="6"/>
      <c r="CB40" s="6"/>
      <c r="CC40" s="6"/>
      <c r="CD40" s="6"/>
      <c r="CE40" s="6"/>
      <c r="CF40" s="6"/>
      <c r="CG40" s="6"/>
      <c r="CH40" s="1660"/>
    </row>
    <row r="41" spans="2:86" s="181" customFormat="1" ht="30" customHeight="1">
      <c r="B41" s="1659"/>
      <c r="C41" s="6"/>
      <c r="D41" s="2075" t="s">
        <v>72</v>
      </c>
      <c r="E41" s="9"/>
      <c r="F41" s="353" t="s">
        <v>2054</v>
      </c>
      <c r="G41" s="353"/>
      <c r="H41" s="6"/>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33"/>
      <c r="BP41" s="33"/>
      <c r="BQ41" s="33"/>
      <c r="BR41" s="33"/>
      <c r="BS41" s="33"/>
      <c r="BT41" s="33"/>
      <c r="BU41" s="33"/>
      <c r="BV41" s="33"/>
      <c r="BW41" s="33"/>
      <c r="BX41" s="33"/>
      <c r="BY41" s="6"/>
      <c r="BZ41" s="6"/>
      <c r="CA41" s="4340" t="s">
        <v>38</v>
      </c>
      <c r="CB41" s="4341"/>
      <c r="CC41" s="4341"/>
      <c r="CD41" s="4342"/>
      <c r="CE41" s="4348"/>
      <c r="CF41" s="4344"/>
      <c r="CG41" s="6"/>
      <c r="CH41" s="1660"/>
    </row>
    <row r="42" spans="2:86" s="181" customFormat="1" ht="30" customHeight="1">
      <c r="B42" s="1659"/>
      <c r="C42" s="6"/>
      <c r="D42" s="2072"/>
      <c r="E42" s="9"/>
      <c r="F42" s="19" t="s">
        <v>2053</v>
      </c>
      <c r="G42" s="353"/>
      <c r="H42" s="6"/>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c r="AI42" s="353"/>
      <c r="AJ42" s="353"/>
      <c r="AK42" s="353"/>
      <c r="AL42" s="353"/>
      <c r="AM42" s="353"/>
      <c r="AN42" s="353"/>
      <c r="AO42" s="353"/>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33"/>
      <c r="BP42" s="33"/>
      <c r="BQ42" s="33"/>
      <c r="BR42" s="33"/>
      <c r="BS42" s="33"/>
      <c r="BT42" s="33"/>
      <c r="BU42" s="33"/>
      <c r="BV42" s="33"/>
      <c r="BW42" s="33"/>
      <c r="BX42" s="33"/>
      <c r="BY42" s="6"/>
      <c r="BZ42" s="6"/>
      <c r="CA42" s="4341"/>
      <c r="CB42" s="4341"/>
      <c r="CC42" s="4341"/>
      <c r="CD42" s="4345"/>
      <c r="CE42" s="4346"/>
      <c r="CF42" s="4347"/>
      <c r="CG42" s="6"/>
      <c r="CH42" s="1660"/>
    </row>
    <row r="43" spans="2:86" s="181" customFormat="1" ht="30" customHeight="1">
      <c r="B43" s="1659"/>
      <c r="C43" s="6"/>
      <c r="D43" s="6"/>
      <c r="E43" s="9"/>
      <c r="F43" s="208"/>
      <c r="G43" s="353"/>
      <c r="H43" s="6"/>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33"/>
      <c r="BP43" s="33"/>
      <c r="BQ43" s="33"/>
      <c r="BR43" s="33"/>
      <c r="BS43" s="33"/>
      <c r="BT43" s="33"/>
      <c r="BU43" s="33"/>
      <c r="BV43" s="33"/>
      <c r="BW43" s="33"/>
      <c r="BX43" s="33"/>
      <c r="BY43" s="6"/>
      <c r="BZ43" s="6"/>
      <c r="CA43" s="6"/>
      <c r="CB43" s="6"/>
      <c r="CC43" s="6"/>
      <c r="CD43" s="6"/>
      <c r="CE43" s="6"/>
      <c r="CF43" s="6"/>
      <c r="CG43" s="6"/>
      <c r="CH43" s="1660"/>
    </row>
    <row r="44" spans="2:86" s="181" customFormat="1" ht="30" customHeight="1">
      <c r="B44" s="1659"/>
      <c r="C44" s="6"/>
      <c r="D44" s="2072" t="s">
        <v>115</v>
      </c>
      <c r="E44" s="9"/>
      <c r="F44" s="353" t="s">
        <v>2052</v>
      </c>
      <c r="G44" s="353"/>
      <c r="H44" s="6"/>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33"/>
      <c r="BP44" s="33"/>
      <c r="BQ44" s="33"/>
      <c r="BR44" s="33"/>
      <c r="BS44" s="33"/>
      <c r="BT44" s="33"/>
      <c r="BU44" s="33"/>
      <c r="BV44" s="33"/>
      <c r="BW44" s="33"/>
      <c r="BX44" s="33"/>
      <c r="BY44" s="6"/>
      <c r="BZ44" s="6"/>
      <c r="CA44" s="4340" t="s">
        <v>39</v>
      </c>
      <c r="CB44" s="4341"/>
      <c r="CC44" s="4341"/>
      <c r="CD44" s="4342"/>
      <c r="CE44" s="4348"/>
      <c r="CF44" s="4344"/>
      <c r="CG44" s="6"/>
      <c r="CH44" s="1660"/>
    </row>
    <row r="45" spans="2:86" s="181" customFormat="1" ht="30" customHeight="1">
      <c r="B45" s="1659"/>
      <c r="C45" s="6"/>
      <c r="D45" s="2072"/>
      <c r="E45" s="9"/>
      <c r="F45" s="208" t="s">
        <v>2051</v>
      </c>
      <c r="G45" s="353"/>
      <c r="H45" s="6"/>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33"/>
      <c r="BP45" s="33"/>
      <c r="BQ45" s="33"/>
      <c r="BR45" s="33"/>
      <c r="BS45" s="33"/>
      <c r="BT45" s="33"/>
      <c r="BU45" s="33"/>
      <c r="BV45" s="33"/>
      <c r="BW45" s="33"/>
      <c r="BX45" s="33"/>
      <c r="BY45" s="6"/>
      <c r="BZ45" s="6"/>
      <c r="CA45" s="4341"/>
      <c r="CB45" s="4341"/>
      <c r="CC45" s="4341"/>
      <c r="CD45" s="4345"/>
      <c r="CE45" s="4346"/>
      <c r="CF45" s="4347"/>
      <c r="CG45" s="6"/>
      <c r="CH45" s="1660"/>
    </row>
    <row r="46" spans="2:86" s="181" customFormat="1" ht="30" customHeight="1">
      <c r="B46" s="1659"/>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1660"/>
    </row>
    <row r="47" spans="2:86" s="181" customFormat="1" ht="30" customHeight="1">
      <c r="B47" s="1659"/>
      <c r="C47" s="6"/>
      <c r="D47" s="2102" t="s">
        <v>116</v>
      </c>
      <c r="E47" s="9"/>
      <c r="F47" s="885" t="s">
        <v>2050</v>
      </c>
      <c r="G47" s="1639"/>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4340" t="s">
        <v>40</v>
      </c>
      <c r="CB47" s="4341"/>
      <c r="CC47" s="4341"/>
      <c r="CD47" s="4342"/>
      <c r="CE47" s="4348"/>
      <c r="CF47" s="4344"/>
      <c r="CG47" s="6"/>
      <c r="CH47" s="1660"/>
    </row>
    <row r="48" spans="2:86" s="181" customFormat="1" ht="30" customHeight="1">
      <c r="B48" s="1659"/>
      <c r="C48" s="6"/>
      <c r="D48" s="2083"/>
      <c r="E48" s="9"/>
      <c r="F48" s="1642" t="s">
        <v>2049</v>
      </c>
      <c r="G48" s="1639"/>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4341"/>
      <c r="CB48" s="4341"/>
      <c r="CC48" s="4341"/>
      <c r="CD48" s="4345"/>
      <c r="CE48" s="4346"/>
      <c r="CF48" s="4347"/>
      <c r="CG48" s="6"/>
      <c r="CH48" s="1660"/>
    </row>
    <row r="49" spans="2:86" s="181" customFormat="1" ht="30" customHeight="1">
      <c r="B49" s="1659"/>
      <c r="C49" s="6"/>
      <c r="D49" s="24"/>
      <c r="E49" s="9"/>
      <c r="F49" s="209"/>
      <c r="G49" s="353"/>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1660"/>
    </row>
    <row r="50" spans="2:86" s="181" customFormat="1" ht="30" customHeight="1">
      <c r="B50" s="1659"/>
      <c r="C50" s="6"/>
      <c r="D50" s="2075" t="s">
        <v>120</v>
      </c>
      <c r="E50" s="9"/>
      <c r="F50" s="194" t="s">
        <v>2048</v>
      </c>
      <c r="G50" s="353"/>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4340" t="s">
        <v>41</v>
      </c>
      <c r="CB50" s="4341"/>
      <c r="CC50" s="4341"/>
      <c r="CD50" s="4342"/>
      <c r="CE50" s="4348"/>
      <c r="CF50" s="4344"/>
      <c r="CG50" s="6"/>
      <c r="CH50" s="1660"/>
    </row>
    <row r="51" spans="2:86" s="181" customFormat="1" ht="30" customHeight="1">
      <c r="B51" s="1659"/>
      <c r="C51" s="6"/>
      <c r="D51" s="2072"/>
      <c r="E51" s="9"/>
      <c r="F51" s="200" t="s">
        <v>2047</v>
      </c>
      <c r="G51" s="353"/>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4341"/>
      <c r="CB51" s="4341"/>
      <c r="CC51" s="4341"/>
      <c r="CD51" s="4345"/>
      <c r="CE51" s="4346"/>
      <c r="CF51" s="4347"/>
      <c r="CG51" s="6"/>
      <c r="CH51" s="1660"/>
    </row>
    <row r="52" spans="2:86" s="181" customFormat="1" ht="30" customHeight="1">
      <c r="B52" s="1659"/>
      <c r="C52" s="210"/>
      <c r="D52" s="2077"/>
      <c r="E52" s="9"/>
      <c r="F52" s="209"/>
      <c r="G52" s="353"/>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6"/>
      <c r="CB52" s="6"/>
      <c r="CC52" s="6"/>
      <c r="CD52" s="6"/>
      <c r="CE52" s="6"/>
      <c r="CF52" s="6"/>
      <c r="CG52" s="6"/>
      <c r="CH52" s="1660"/>
    </row>
    <row r="53" spans="2:86" s="181" customFormat="1" ht="30" customHeight="1">
      <c r="B53" s="1659"/>
      <c r="C53" s="210"/>
      <c r="D53" s="353" t="s">
        <v>123</v>
      </c>
      <c r="E53" s="9"/>
      <c r="F53" s="194" t="s">
        <v>2046</v>
      </c>
      <c r="G53" s="353"/>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4340" t="s">
        <v>68</v>
      </c>
      <c r="CB53" s="4341"/>
      <c r="CC53" s="4341"/>
      <c r="CD53" s="4342"/>
      <c r="CE53" s="4348"/>
      <c r="CF53" s="4344"/>
      <c r="CG53" s="6"/>
      <c r="CH53" s="1660"/>
    </row>
    <row r="54" spans="2:86" s="181" customFormat="1" ht="30" customHeight="1">
      <c r="B54" s="1659"/>
      <c r="C54" s="210"/>
      <c r="D54" s="2101"/>
      <c r="E54" s="9"/>
      <c r="F54" s="200" t="s">
        <v>2045</v>
      </c>
      <c r="G54" s="353"/>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210"/>
      <c r="BY54" s="210"/>
      <c r="BZ54" s="210"/>
      <c r="CA54" s="4341"/>
      <c r="CB54" s="4341"/>
      <c r="CC54" s="4341"/>
      <c r="CD54" s="4345"/>
      <c r="CE54" s="4346"/>
      <c r="CF54" s="4347"/>
      <c r="CG54" s="6"/>
      <c r="CH54" s="1660"/>
    </row>
    <row r="55" spans="2:86" s="181" customFormat="1" ht="30" customHeight="1">
      <c r="B55" s="1659"/>
      <c r="C55" s="210"/>
      <c r="D55" s="2072"/>
      <c r="E55" s="9"/>
      <c r="F55" s="209"/>
      <c r="G55" s="353"/>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210"/>
      <c r="BP55" s="210"/>
      <c r="BQ55" s="210"/>
      <c r="BR55" s="210"/>
      <c r="BS55" s="210"/>
      <c r="BT55" s="210"/>
      <c r="BU55" s="210"/>
      <c r="BV55" s="210"/>
      <c r="BW55" s="210"/>
      <c r="BX55" s="210"/>
      <c r="BY55" s="210"/>
      <c r="BZ55" s="210"/>
      <c r="CA55" s="6"/>
      <c r="CB55" s="6"/>
      <c r="CC55" s="6"/>
      <c r="CD55" s="6"/>
      <c r="CE55" s="6"/>
      <c r="CF55" s="6"/>
      <c r="CG55" s="6"/>
      <c r="CH55" s="1660"/>
    </row>
    <row r="56" spans="2:86" s="181" customFormat="1" ht="30" customHeight="1">
      <c r="B56" s="1659"/>
      <c r="C56" s="210"/>
      <c r="D56" s="2075" t="s">
        <v>126</v>
      </c>
      <c r="E56" s="9"/>
      <c r="F56" s="353" t="s">
        <v>2044</v>
      </c>
      <c r="G56" s="353"/>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4340" t="s">
        <v>42</v>
      </c>
      <c r="CB56" s="4341"/>
      <c r="CC56" s="4341"/>
      <c r="CD56" s="4342"/>
      <c r="CE56" s="4348"/>
      <c r="CF56" s="4344"/>
      <c r="CG56" s="6"/>
      <c r="CH56" s="1660"/>
    </row>
    <row r="57" spans="2:86" s="181" customFormat="1" ht="30" customHeight="1">
      <c r="B57" s="1659"/>
      <c r="C57" s="210"/>
      <c r="D57" s="2072"/>
      <c r="E57" s="9"/>
      <c r="F57" s="19" t="s">
        <v>2043</v>
      </c>
      <c r="G57" s="353"/>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A57" s="4341"/>
      <c r="CB57" s="4341"/>
      <c r="CC57" s="4341"/>
      <c r="CD57" s="4345"/>
      <c r="CE57" s="4346"/>
      <c r="CF57" s="4347"/>
      <c r="CG57" s="6"/>
      <c r="CH57" s="1660"/>
    </row>
    <row r="58" spans="2:86" s="181" customFormat="1" ht="30" customHeight="1">
      <c r="B58" s="1659"/>
      <c r="C58" s="210"/>
      <c r="D58" s="6"/>
      <c r="E58" s="9"/>
      <c r="F58" s="208"/>
      <c r="G58" s="353"/>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c r="BI58" s="210"/>
      <c r="BJ58" s="210"/>
      <c r="BK58" s="210"/>
      <c r="BL58" s="210"/>
      <c r="BM58" s="210"/>
      <c r="BN58" s="210"/>
      <c r="BO58" s="210"/>
      <c r="BP58" s="210"/>
      <c r="BQ58" s="210"/>
      <c r="BR58" s="210"/>
      <c r="BS58" s="210"/>
      <c r="BT58" s="210"/>
      <c r="BU58" s="210"/>
      <c r="BV58" s="210"/>
      <c r="BW58" s="210"/>
      <c r="BX58" s="210"/>
      <c r="BY58" s="210"/>
      <c r="BZ58" s="210"/>
      <c r="CA58" s="6"/>
      <c r="CB58" s="6"/>
      <c r="CC58" s="6"/>
      <c r="CD58" s="6"/>
      <c r="CE58" s="6"/>
      <c r="CF58" s="6"/>
      <c r="CG58" s="6"/>
      <c r="CH58" s="1660"/>
    </row>
    <row r="59" spans="2:86" s="181" customFormat="1" ht="30" customHeight="1">
      <c r="B59" s="1659"/>
      <c r="C59" s="210"/>
      <c r="D59" s="2072" t="s">
        <v>329</v>
      </c>
      <c r="E59" s="9"/>
      <c r="F59" s="353" t="s">
        <v>1888</v>
      </c>
      <c r="G59" s="353"/>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4340" t="s">
        <v>69</v>
      </c>
      <c r="CB59" s="4341"/>
      <c r="CC59" s="4341"/>
      <c r="CD59" s="4342"/>
      <c r="CE59" s="4348"/>
      <c r="CF59" s="4344"/>
      <c r="CG59" s="6"/>
      <c r="CH59" s="1660"/>
    </row>
    <row r="60" spans="2:86" s="181" customFormat="1" ht="30" customHeight="1">
      <c r="B60" s="1659"/>
      <c r="C60" s="210"/>
      <c r="D60" s="2072"/>
      <c r="E60" s="9"/>
      <c r="F60" s="208" t="s">
        <v>1887</v>
      </c>
      <c r="G60" s="353"/>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4341"/>
      <c r="CB60" s="4341"/>
      <c r="CC60" s="4341"/>
      <c r="CD60" s="4345"/>
      <c r="CE60" s="4346"/>
      <c r="CF60" s="4347"/>
      <c r="CG60" s="6"/>
      <c r="CH60" s="1660"/>
    </row>
    <row r="61" spans="2:86" s="181" customFormat="1" ht="30" customHeight="1">
      <c r="B61" s="1659"/>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210"/>
      <c r="BY61" s="210"/>
      <c r="BZ61" s="210"/>
      <c r="CA61" s="6"/>
      <c r="CB61" s="6"/>
      <c r="CC61" s="6"/>
      <c r="CD61" s="6"/>
      <c r="CE61" s="6"/>
      <c r="CF61" s="6"/>
      <c r="CG61" s="6"/>
      <c r="CH61" s="1660"/>
    </row>
    <row r="62" spans="2:86" s="181" customFormat="1" ht="30" customHeight="1">
      <c r="B62" s="1659"/>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c r="AG62" s="210"/>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c r="BI62" s="210"/>
      <c r="BJ62" s="210"/>
      <c r="BK62" s="210"/>
      <c r="BL62" s="210"/>
      <c r="BM62" s="210"/>
      <c r="BN62" s="210"/>
      <c r="BO62" s="210"/>
      <c r="BP62" s="210"/>
      <c r="BQ62" s="210"/>
      <c r="BR62" s="210"/>
      <c r="BS62" s="210"/>
      <c r="BT62" s="210"/>
      <c r="BU62" s="210"/>
      <c r="BV62" s="210"/>
      <c r="BW62" s="210"/>
      <c r="BX62" s="210"/>
      <c r="BY62" s="210"/>
      <c r="BZ62" s="210"/>
      <c r="CA62" s="210"/>
      <c r="CB62" s="210"/>
      <c r="CC62" s="210"/>
      <c r="CD62" s="210"/>
      <c r="CE62" s="210"/>
      <c r="CF62" s="210"/>
      <c r="CG62" s="6"/>
      <c r="CH62" s="1660"/>
    </row>
    <row r="63" spans="2:86" s="181" customFormat="1" ht="30" customHeight="1">
      <c r="B63" s="1659"/>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c r="AG63" s="210"/>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c r="BI63" s="210"/>
      <c r="BJ63" s="210"/>
      <c r="BK63" s="210"/>
      <c r="BL63" s="210"/>
      <c r="BM63" s="210"/>
      <c r="BN63" s="210"/>
      <c r="BO63" s="210"/>
      <c r="BP63" s="210"/>
      <c r="BQ63" s="210"/>
      <c r="BR63" s="210"/>
      <c r="BS63" s="210"/>
      <c r="BT63" s="210"/>
      <c r="BU63" s="210"/>
      <c r="BV63" s="210"/>
      <c r="BW63" s="210"/>
      <c r="BX63" s="210"/>
      <c r="BY63" s="210"/>
      <c r="BZ63" s="210"/>
      <c r="CA63" s="210"/>
      <c r="CB63" s="210"/>
      <c r="CC63" s="210"/>
      <c r="CD63" s="210"/>
      <c r="CE63" s="210"/>
      <c r="CF63" s="210"/>
      <c r="CG63" s="6"/>
      <c r="CH63" s="1660"/>
    </row>
    <row r="64" spans="2:86" s="181" customFormat="1" ht="30" customHeight="1" thickBot="1">
      <c r="B64" s="2220"/>
      <c r="C64" s="2257"/>
      <c r="D64" s="2257"/>
      <c r="E64" s="2257"/>
      <c r="F64" s="2257"/>
      <c r="G64" s="2257"/>
      <c r="H64" s="2257"/>
      <c r="I64" s="2257"/>
      <c r="J64" s="2257"/>
      <c r="K64" s="2257"/>
      <c r="L64" s="2257"/>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c r="AI64" s="2257"/>
      <c r="AJ64" s="2257"/>
      <c r="AK64" s="2257"/>
      <c r="AL64" s="2257"/>
      <c r="AM64" s="2257"/>
      <c r="AN64" s="2257"/>
      <c r="AO64" s="2257"/>
      <c r="AP64" s="2257"/>
      <c r="AQ64" s="2257"/>
      <c r="AR64" s="2257"/>
      <c r="AS64" s="2257"/>
      <c r="AT64" s="2257"/>
      <c r="AU64" s="2257"/>
      <c r="AV64" s="2257"/>
      <c r="AW64" s="2257"/>
      <c r="AX64" s="2257"/>
      <c r="AY64" s="2257"/>
      <c r="AZ64" s="2257"/>
      <c r="BA64" s="2257"/>
      <c r="BB64" s="2257"/>
      <c r="BC64" s="2257"/>
      <c r="BD64" s="2257"/>
      <c r="BE64" s="2257"/>
      <c r="BF64" s="2257"/>
      <c r="BG64" s="2257"/>
      <c r="BH64" s="2257"/>
      <c r="BI64" s="2257"/>
      <c r="BJ64" s="2257"/>
      <c r="BK64" s="2257"/>
      <c r="BL64" s="2257"/>
      <c r="BM64" s="2257"/>
      <c r="BN64" s="2257"/>
      <c r="BO64" s="2257"/>
      <c r="BP64" s="2257"/>
      <c r="BQ64" s="2257"/>
      <c r="BR64" s="2257"/>
      <c r="BS64" s="2257"/>
      <c r="BT64" s="2257"/>
      <c r="BU64" s="2257"/>
      <c r="BV64" s="2257"/>
      <c r="BW64" s="2257"/>
      <c r="BX64" s="2257"/>
      <c r="BY64" s="2257"/>
      <c r="BZ64" s="2257"/>
      <c r="CA64" s="2257"/>
      <c r="CB64" s="2257"/>
      <c r="CC64" s="2257"/>
      <c r="CD64" s="2257"/>
      <c r="CE64" s="2257"/>
      <c r="CF64" s="2257"/>
      <c r="CG64" s="2218"/>
      <c r="CH64" s="2217"/>
    </row>
    <row r="65" spans="1:91" s="181" customFormat="1" ht="30" customHeight="1">
      <c r="A65" s="6"/>
      <c r="B65" s="24"/>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c r="BI65" s="210"/>
      <c r="BJ65" s="210"/>
      <c r="BK65" s="210"/>
      <c r="BL65" s="210"/>
      <c r="BM65" s="210"/>
      <c r="BN65" s="210"/>
      <c r="BO65" s="210"/>
      <c r="BP65" s="210"/>
      <c r="BQ65" s="210"/>
      <c r="BR65" s="210"/>
      <c r="BS65" s="210"/>
      <c r="BT65" s="210"/>
      <c r="BU65" s="210"/>
      <c r="BV65" s="210"/>
      <c r="BW65" s="210"/>
      <c r="BX65" s="210"/>
      <c r="BY65" s="210"/>
      <c r="BZ65" s="210"/>
      <c r="CA65" s="210"/>
      <c r="CB65" s="210"/>
      <c r="CC65" s="210"/>
      <c r="CD65" s="210"/>
      <c r="CE65" s="210"/>
      <c r="CF65" s="210"/>
      <c r="CG65" s="6"/>
      <c r="CH65" s="6"/>
      <c r="CI65" s="6"/>
    </row>
    <row r="66" spans="1:91" s="181" customFormat="1" ht="30" customHeight="1">
      <c r="B66" s="24"/>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c r="BI66" s="210"/>
      <c r="BJ66" s="210"/>
      <c r="BK66" s="210"/>
      <c r="BL66" s="210"/>
      <c r="BM66" s="210"/>
      <c r="BN66" s="210"/>
      <c r="BO66" s="210"/>
      <c r="BP66" s="210"/>
      <c r="BQ66" s="210"/>
      <c r="BR66" s="210"/>
      <c r="BS66" s="210"/>
      <c r="BT66" s="210"/>
      <c r="BU66" s="210"/>
      <c r="BV66" s="210"/>
      <c r="BW66" s="210"/>
      <c r="BX66" s="210"/>
      <c r="BY66" s="210"/>
      <c r="BZ66" s="210"/>
      <c r="CA66" s="210"/>
      <c r="CB66" s="210"/>
      <c r="CC66" s="210"/>
      <c r="CD66" s="210"/>
      <c r="CE66" s="210"/>
      <c r="CF66" s="210"/>
      <c r="CG66" s="6"/>
      <c r="CH66" s="6"/>
      <c r="CI66" s="6"/>
      <c r="CJ66" s="6"/>
      <c r="CK66" s="6"/>
      <c r="CL66" s="6"/>
      <c r="CM66" s="6"/>
    </row>
    <row r="67" spans="1:91" s="181" customFormat="1" ht="30" customHeight="1">
      <c r="B67" s="24"/>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c r="BI67" s="210"/>
      <c r="BJ67" s="210"/>
      <c r="BK67" s="210"/>
      <c r="BL67" s="210"/>
      <c r="BM67" s="210"/>
      <c r="BN67" s="210"/>
      <c r="BO67" s="210"/>
      <c r="BP67" s="210"/>
      <c r="BQ67" s="210"/>
      <c r="BR67" s="210"/>
      <c r="BS67" s="210"/>
      <c r="BT67" s="210"/>
      <c r="BU67" s="210"/>
      <c r="BV67" s="210"/>
      <c r="BW67" s="210"/>
      <c r="BX67" s="210"/>
      <c r="BY67" s="210"/>
      <c r="BZ67" s="210"/>
      <c r="CA67" s="210"/>
      <c r="CB67" s="210"/>
      <c r="CC67" s="210"/>
      <c r="CD67" s="210"/>
      <c r="CE67" s="210"/>
      <c r="CF67" s="210"/>
      <c r="CG67" s="33"/>
      <c r="CH67" s="6"/>
      <c r="CI67" s="6"/>
      <c r="CJ67" s="6"/>
      <c r="CK67" s="6"/>
      <c r="CL67" s="6"/>
      <c r="CM67" s="6"/>
    </row>
    <row r="68" spans="1:91" s="181" customFormat="1" ht="30" customHeight="1">
      <c r="B68" s="24"/>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c r="AG68" s="210"/>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c r="BI68" s="210"/>
      <c r="BJ68" s="210"/>
      <c r="BK68" s="210"/>
      <c r="BL68" s="210"/>
      <c r="BM68" s="210"/>
      <c r="BN68" s="210"/>
      <c r="BO68" s="210"/>
      <c r="BP68" s="210"/>
      <c r="BQ68" s="210"/>
      <c r="BR68" s="210"/>
      <c r="BS68" s="210"/>
      <c r="BT68" s="210"/>
      <c r="BU68" s="210"/>
      <c r="BV68" s="210"/>
      <c r="BW68" s="210"/>
      <c r="BX68" s="210"/>
      <c r="BY68" s="210"/>
      <c r="BZ68" s="210"/>
      <c r="CA68" s="210"/>
      <c r="CB68" s="210"/>
      <c r="CC68" s="210"/>
      <c r="CD68" s="210"/>
      <c r="CE68" s="210"/>
      <c r="CF68" s="210"/>
      <c r="CG68" s="33"/>
      <c r="CH68" s="6"/>
      <c r="CI68" s="6"/>
      <c r="CJ68" s="6"/>
      <c r="CK68" s="6"/>
      <c r="CL68" s="6"/>
      <c r="CM68" s="6"/>
    </row>
    <row r="69" spans="1:91" s="181" customFormat="1" ht="30" customHeight="1">
      <c r="B69" s="24"/>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A69" s="210"/>
      <c r="CB69" s="210"/>
      <c r="CC69" s="210"/>
      <c r="CD69" s="210"/>
      <c r="CE69" s="210"/>
      <c r="CF69" s="210"/>
      <c r="CG69" s="33"/>
      <c r="CH69" s="6"/>
      <c r="CI69" s="6"/>
      <c r="CJ69" s="6"/>
      <c r="CK69" s="6"/>
      <c r="CL69" s="6"/>
      <c r="CM69" s="6"/>
    </row>
    <row r="70" spans="1:91" s="181" customFormat="1" ht="30" customHeight="1">
      <c r="B70" s="24"/>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210"/>
      <c r="CB70" s="210"/>
      <c r="CC70" s="210"/>
      <c r="CD70" s="210"/>
      <c r="CE70" s="210"/>
      <c r="CF70" s="210"/>
      <c r="CG70" s="33"/>
      <c r="CH70" s="6"/>
      <c r="CI70" s="6"/>
      <c r="CJ70" s="6"/>
      <c r="CK70" s="6"/>
      <c r="CL70" s="6"/>
      <c r="CM70" s="6"/>
    </row>
    <row r="71" spans="1:91" s="181" customFormat="1" ht="30" customHeight="1">
      <c r="B71" s="24"/>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c r="BI71" s="210"/>
      <c r="BJ71" s="210"/>
      <c r="BK71" s="210"/>
      <c r="BL71" s="210"/>
      <c r="BM71" s="210"/>
      <c r="BN71" s="210"/>
      <c r="BO71" s="210"/>
      <c r="BP71" s="210"/>
      <c r="BQ71" s="210"/>
      <c r="BR71" s="210"/>
      <c r="BS71" s="210"/>
      <c r="BT71" s="210"/>
      <c r="BU71" s="210"/>
      <c r="BV71" s="210"/>
      <c r="BW71" s="210"/>
      <c r="BX71" s="210"/>
      <c r="BY71" s="210"/>
      <c r="BZ71" s="210"/>
      <c r="CA71" s="210"/>
      <c r="CB71" s="210"/>
      <c r="CC71" s="210"/>
      <c r="CD71" s="210"/>
      <c r="CE71" s="210"/>
      <c r="CF71" s="210"/>
      <c r="CG71" s="33"/>
      <c r="CH71" s="6"/>
      <c r="CI71" s="6"/>
      <c r="CJ71" s="6"/>
      <c r="CK71" s="6"/>
      <c r="CL71" s="6"/>
      <c r="CM71" s="6"/>
    </row>
    <row r="72" spans="1:91" s="181" customFormat="1" ht="30" customHeight="1">
      <c r="B72" s="24"/>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c r="BI72" s="210"/>
      <c r="BJ72" s="210"/>
      <c r="BK72" s="210"/>
      <c r="BL72" s="210"/>
      <c r="BM72" s="210"/>
      <c r="BN72" s="210"/>
      <c r="BO72" s="210"/>
      <c r="BP72" s="210"/>
      <c r="BQ72" s="210"/>
      <c r="BR72" s="210"/>
      <c r="BS72" s="210"/>
      <c r="BT72" s="210"/>
      <c r="BU72" s="210"/>
      <c r="BV72" s="210"/>
      <c r="BW72" s="210"/>
      <c r="BX72" s="210"/>
      <c r="BY72" s="210"/>
      <c r="BZ72" s="210"/>
      <c r="CA72" s="210"/>
      <c r="CB72" s="210"/>
      <c r="CC72" s="210"/>
      <c r="CD72" s="210"/>
      <c r="CE72" s="210"/>
      <c r="CF72" s="210"/>
      <c r="CG72" s="6"/>
      <c r="CH72" s="6"/>
      <c r="CI72" s="6"/>
      <c r="CJ72" s="6"/>
      <c r="CK72" s="6"/>
      <c r="CL72" s="6"/>
      <c r="CM72" s="6"/>
    </row>
    <row r="73" spans="1:91" s="181" customFormat="1" ht="30" customHeight="1">
      <c r="B73" s="24"/>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210"/>
      <c r="CB73" s="210"/>
      <c r="CC73" s="210"/>
      <c r="CD73" s="210"/>
      <c r="CE73" s="210"/>
      <c r="CF73" s="210"/>
      <c r="CG73" s="6"/>
      <c r="CH73" s="6"/>
      <c r="CI73" s="6"/>
      <c r="CJ73" s="6"/>
      <c r="CK73" s="6"/>
      <c r="CL73" s="6"/>
      <c r="CM73" s="6"/>
    </row>
    <row r="74" spans="1:91" s="181" customFormat="1" ht="30" customHeight="1">
      <c r="B74" s="24"/>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6"/>
      <c r="CH74" s="6"/>
      <c r="CI74" s="6"/>
      <c r="CJ74" s="6"/>
      <c r="CK74" s="6"/>
      <c r="CL74" s="6"/>
      <c r="CM74" s="6"/>
    </row>
    <row r="75" spans="1:91" s="181" customFormat="1" ht="30" customHeight="1">
      <c r="B75" s="24"/>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c r="BI75" s="210"/>
      <c r="BJ75" s="210"/>
      <c r="BK75" s="210"/>
      <c r="BL75" s="210"/>
      <c r="BM75" s="210"/>
      <c r="BN75" s="210"/>
      <c r="BO75" s="210"/>
      <c r="BP75" s="210"/>
      <c r="BQ75" s="210"/>
      <c r="BR75" s="210"/>
      <c r="BS75" s="210"/>
      <c r="BT75" s="210"/>
      <c r="BU75" s="210"/>
      <c r="BV75" s="210"/>
      <c r="BW75" s="210"/>
      <c r="BX75" s="210"/>
      <c r="BY75" s="210"/>
      <c r="BZ75" s="210"/>
      <c r="CA75" s="210"/>
      <c r="CB75" s="210"/>
      <c r="CC75" s="210"/>
      <c r="CD75" s="210"/>
      <c r="CE75" s="210"/>
      <c r="CF75" s="210"/>
      <c r="CG75" s="6"/>
      <c r="CH75" s="6"/>
      <c r="CI75" s="6"/>
      <c r="CJ75" s="6"/>
      <c r="CK75" s="6"/>
      <c r="CL75" s="6"/>
      <c r="CM75" s="6"/>
    </row>
    <row r="76" spans="1:91" s="181" customFormat="1" ht="30" customHeight="1">
      <c r="B76" s="24"/>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c r="BI76" s="210"/>
      <c r="BJ76" s="210"/>
      <c r="BK76" s="210"/>
      <c r="BL76" s="210"/>
      <c r="BM76" s="210"/>
      <c r="BN76" s="210"/>
      <c r="BO76" s="210"/>
      <c r="BP76" s="210"/>
      <c r="BQ76" s="210"/>
      <c r="BR76" s="210"/>
      <c r="BS76" s="210"/>
      <c r="BT76" s="210"/>
      <c r="BU76" s="210"/>
      <c r="BV76" s="210"/>
      <c r="BW76" s="210"/>
      <c r="BX76" s="210"/>
      <c r="BY76" s="210"/>
      <c r="BZ76" s="210"/>
      <c r="CA76" s="210"/>
      <c r="CB76" s="210"/>
      <c r="CC76" s="210"/>
      <c r="CD76" s="210"/>
      <c r="CE76" s="210"/>
      <c r="CF76" s="210"/>
      <c r="CG76" s="6"/>
      <c r="CH76" s="6"/>
      <c r="CI76" s="6"/>
      <c r="CJ76" s="6"/>
      <c r="CK76" s="6"/>
      <c r="CL76" s="6"/>
      <c r="CM76" s="6"/>
    </row>
    <row r="77" spans="1:91" s="181" customFormat="1" ht="30" customHeight="1">
      <c r="B77" s="24"/>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6"/>
      <c r="CH77" s="6"/>
      <c r="CI77" s="6"/>
      <c r="CJ77" s="6"/>
      <c r="CK77" s="6"/>
      <c r="CL77" s="6"/>
      <c r="CM77" s="6"/>
    </row>
    <row r="78" spans="1:91" s="181" customFormat="1" ht="30" customHeight="1">
      <c r="B78" s="24"/>
      <c r="C78" s="210"/>
      <c r="D78" s="210"/>
      <c r="E78" s="210"/>
      <c r="F78" s="210"/>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c r="BI78" s="210"/>
      <c r="BJ78" s="210"/>
      <c r="BK78" s="210"/>
      <c r="BL78" s="210"/>
      <c r="BM78" s="210"/>
      <c r="BN78" s="210"/>
      <c r="BO78" s="210"/>
      <c r="BP78" s="210"/>
      <c r="BQ78" s="210"/>
      <c r="BR78" s="210"/>
      <c r="BS78" s="210"/>
      <c r="BT78" s="210"/>
      <c r="BU78" s="210"/>
      <c r="BV78" s="210"/>
      <c r="BW78" s="210"/>
      <c r="BX78" s="210"/>
      <c r="BY78" s="210"/>
      <c r="BZ78" s="210"/>
      <c r="CA78" s="210"/>
      <c r="CB78" s="210"/>
      <c r="CC78" s="210"/>
      <c r="CD78" s="210"/>
      <c r="CE78" s="210"/>
      <c r="CF78" s="210"/>
      <c r="CG78" s="6"/>
      <c r="CH78" s="6"/>
      <c r="CI78" s="6"/>
      <c r="CJ78" s="6"/>
      <c r="CK78" s="6"/>
      <c r="CL78" s="6"/>
      <c r="CM78" s="6"/>
    </row>
    <row r="79" spans="1:91" s="181" customFormat="1" ht="30" customHeight="1">
      <c r="B79" s="24"/>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c r="BI79" s="210"/>
      <c r="BJ79" s="210"/>
      <c r="BK79" s="210"/>
      <c r="BL79" s="210"/>
      <c r="BM79" s="210"/>
      <c r="BN79" s="210"/>
      <c r="BO79" s="210"/>
      <c r="BP79" s="210"/>
      <c r="BQ79" s="210"/>
      <c r="BR79" s="210"/>
      <c r="BS79" s="210"/>
      <c r="BT79" s="210"/>
      <c r="BU79" s="210"/>
      <c r="BV79" s="210"/>
      <c r="BW79" s="210"/>
      <c r="BX79" s="210"/>
      <c r="BY79" s="210"/>
      <c r="BZ79" s="210"/>
      <c r="CA79" s="210"/>
      <c r="CB79" s="210"/>
      <c r="CC79" s="210"/>
      <c r="CD79" s="210"/>
      <c r="CE79" s="210"/>
      <c r="CF79" s="210"/>
      <c r="CG79" s="6"/>
      <c r="CH79" s="6"/>
      <c r="CI79" s="6"/>
      <c r="CJ79" s="6"/>
      <c r="CK79" s="6"/>
      <c r="CL79" s="6"/>
      <c r="CM79" s="6"/>
    </row>
    <row r="80" spans="1:91" s="181" customFormat="1" ht="30" customHeight="1">
      <c r="B80" s="24"/>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210"/>
      <c r="CB80" s="210"/>
      <c r="CC80" s="210"/>
      <c r="CD80" s="210"/>
      <c r="CE80" s="210"/>
      <c r="CF80" s="210"/>
      <c r="CG80" s="6"/>
      <c r="CH80" s="6"/>
      <c r="CI80" s="6"/>
      <c r="CJ80" s="6"/>
      <c r="CK80" s="6"/>
      <c r="CL80" s="6"/>
      <c r="CM80" s="6"/>
    </row>
    <row r="81" spans="2:91" s="181" customFormat="1" ht="30" customHeight="1">
      <c r="B81" s="24"/>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0"/>
      <c r="CB81" s="210"/>
      <c r="CC81" s="210"/>
      <c r="CD81" s="210"/>
      <c r="CE81" s="210"/>
      <c r="CF81" s="210"/>
      <c r="CG81" s="6"/>
      <c r="CH81" s="6"/>
      <c r="CI81" s="6"/>
      <c r="CJ81" s="6"/>
      <c r="CK81" s="6"/>
      <c r="CL81" s="6"/>
      <c r="CM81" s="6"/>
    </row>
    <row r="82" spans="2:91" s="181" customFormat="1" ht="30" customHeight="1">
      <c r="B82" s="24"/>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6"/>
      <c r="CH82" s="6"/>
      <c r="CI82" s="6"/>
      <c r="CJ82" s="6"/>
      <c r="CK82" s="6"/>
      <c r="CL82" s="6"/>
      <c r="CM82" s="6"/>
    </row>
    <row r="83" spans="2:91" s="181" customFormat="1" ht="30" customHeight="1">
      <c r="B83" s="24"/>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6"/>
      <c r="CH83" s="6"/>
      <c r="CI83" s="6"/>
      <c r="CJ83" s="6"/>
      <c r="CK83" s="6"/>
      <c r="CL83" s="6"/>
      <c r="CM83" s="6"/>
    </row>
    <row r="84" spans="2:91" s="181" customFormat="1" ht="30" customHeight="1">
      <c r="B84" s="24"/>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0"/>
      <c r="CB84" s="210"/>
      <c r="CC84" s="210"/>
      <c r="CD84" s="210"/>
      <c r="CE84" s="210"/>
      <c r="CF84" s="210"/>
      <c r="CG84" s="6"/>
      <c r="CH84" s="6"/>
      <c r="CI84" s="6"/>
      <c r="CJ84" s="6"/>
      <c r="CK84" s="6"/>
      <c r="CL84" s="6"/>
      <c r="CM84" s="6"/>
    </row>
    <row r="85" spans="2:91" s="181" customFormat="1" ht="30" customHeight="1">
      <c r="B85" s="24"/>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0"/>
      <c r="CB85" s="210"/>
      <c r="CC85" s="210"/>
      <c r="CD85" s="210"/>
      <c r="CE85" s="210"/>
      <c r="CF85" s="210"/>
      <c r="CG85" s="6"/>
      <c r="CH85" s="6"/>
      <c r="CI85" s="6"/>
      <c r="CJ85" s="6"/>
      <c r="CK85" s="6"/>
      <c r="CL85" s="6"/>
      <c r="CM85" s="6"/>
    </row>
    <row r="86" spans="2:91" s="181" customFormat="1" ht="30" customHeight="1">
      <c r="B86" s="24"/>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6"/>
      <c r="CH86" s="6"/>
      <c r="CI86" s="6"/>
      <c r="CJ86" s="6"/>
      <c r="CK86" s="6"/>
      <c r="CL86" s="6"/>
      <c r="CM86" s="6"/>
    </row>
    <row r="87" spans="2:91" s="181" customFormat="1" ht="30" customHeight="1">
      <c r="B87" s="24"/>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6"/>
      <c r="CH87" s="6"/>
      <c r="CI87" s="6"/>
      <c r="CJ87" s="6"/>
      <c r="CK87" s="6"/>
      <c r="CL87" s="6"/>
      <c r="CM87" s="6"/>
    </row>
    <row r="88" spans="2:91" s="181" customFormat="1" ht="30" customHeight="1">
      <c r="B88" s="24"/>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0"/>
      <c r="CB88" s="210"/>
      <c r="CC88" s="210"/>
      <c r="CD88" s="210"/>
      <c r="CE88" s="210"/>
      <c r="CF88" s="210"/>
      <c r="CG88" s="6"/>
      <c r="CH88" s="6"/>
      <c r="CI88" s="6"/>
      <c r="CJ88" s="6"/>
      <c r="CK88" s="6"/>
      <c r="CL88" s="6"/>
      <c r="CM88" s="6"/>
    </row>
    <row r="89" spans="2:91" s="2216" customFormat="1" ht="30" customHeight="1">
      <c r="B89" s="3140">
        <v>50</v>
      </c>
      <c r="C89" s="3140"/>
      <c r="D89" s="3140"/>
      <c r="E89" s="3140"/>
      <c r="F89" s="3140"/>
      <c r="G89" s="3140"/>
      <c r="H89" s="3140"/>
      <c r="I89" s="3140"/>
      <c r="J89" s="3140"/>
      <c r="K89" s="3140"/>
      <c r="L89" s="3140"/>
      <c r="M89" s="3140"/>
      <c r="N89" s="3140"/>
      <c r="O89" s="3140"/>
      <c r="P89" s="3140"/>
      <c r="Q89" s="3140"/>
      <c r="R89" s="3140"/>
      <c r="S89" s="3140"/>
      <c r="T89" s="3140"/>
      <c r="U89" s="3140"/>
      <c r="V89" s="3140"/>
      <c r="W89" s="3140"/>
      <c r="X89" s="3140"/>
      <c r="Y89" s="3140"/>
      <c r="Z89" s="3140"/>
      <c r="AA89" s="3140"/>
      <c r="AB89" s="3140"/>
      <c r="AC89" s="3140"/>
      <c r="AD89" s="3140"/>
      <c r="AE89" s="3140"/>
      <c r="AF89" s="3140"/>
      <c r="AG89" s="3140"/>
      <c r="AH89" s="3140"/>
      <c r="AI89" s="3140"/>
      <c r="AJ89" s="3140"/>
      <c r="AK89" s="3140"/>
      <c r="AL89" s="3140"/>
      <c r="AM89" s="3140"/>
      <c r="AN89" s="3140"/>
      <c r="AO89" s="3140"/>
      <c r="AP89" s="3140"/>
      <c r="AQ89" s="3140"/>
      <c r="AR89" s="3140"/>
      <c r="AS89" s="3140"/>
      <c r="AT89" s="3140"/>
      <c r="AU89" s="3140"/>
      <c r="AV89" s="3140"/>
      <c r="AW89" s="3140"/>
      <c r="AX89" s="3140"/>
      <c r="AY89" s="3140"/>
      <c r="AZ89" s="3140"/>
      <c r="BA89" s="3140"/>
      <c r="BB89" s="3140"/>
      <c r="BC89" s="3140"/>
      <c r="BD89" s="3140"/>
      <c r="BE89" s="3140"/>
      <c r="BF89" s="3140"/>
      <c r="BG89" s="3140"/>
      <c r="BH89" s="3140"/>
      <c r="BI89" s="3140"/>
      <c r="BJ89" s="3140"/>
      <c r="BK89" s="3140"/>
      <c r="BL89" s="3140"/>
      <c r="BM89" s="3140"/>
      <c r="BN89" s="3140"/>
      <c r="BO89" s="3140"/>
      <c r="BP89" s="3140"/>
      <c r="BQ89" s="3140"/>
      <c r="BR89" s="3140"/>
      <c r="BS89" s="3140"/>
      <c r="BT89" s="3140"/>
      <c r="BU89" s="3140"/>
      <c r="BV89" s="3140"/>
      <c r="BW89" s="3140"/>
      <c r="BX89" s="3140"/>
      <c r="BY89" s="3140"/>
      <c r="BZ89" s="3140"/>
      <c r="CA89" s="3140"/>
      <c r="CB89" s="3140"/>
      <c r="CC89" s="3140"/>
      <c r="CD89" s="3140"/>
      <c r="CE89" s="3140"/>
      <c r="CF89" s="3140"/>
      <c r="CG89" s="3140"/>
      <c r="CH89" s="3140"/>
    </row>
    <row r="90" spans="2:91" s="2216" customFormat="1" ht="30" customHeight="1"/>
  </sheetData>
  <mergeCells count="43">
    <mergeCell ref="B89:CH89"/>
    <mergeCell ref="CA32:CC33"/>
    <mergeCell ref="CA50:CC51"/>
    <mergeCell ref="CD50:CF51"/>
    <mergeCell ref="CA53:CC54"/>
    <mergeCell ref="CD53:CF54"/>
    <mergeCell ref="CA56:CC57"/>
    <mergeCell ref="CD56:CF57"/>
    <mergeCell ref="CA59:CC60"/>
    <mergeCell ref="CD59:CF60"/>
    <mergeCell ref="CA41:CC42"/>
    <mergeCell ref="CD41:CF42"/>
    <mergeCell ref="CA44:CC45"/>
    <mergeCell ref="CD44:CF45"/>
    <mergeCell ref="C24:N25"/>
    <mergeCell ref="O24:Q25"/>
    <mergeCell ref="CA47:CC48"/>
    <mergeCell ref="CD47:CF48"/>
    <mergeCell ref="CD32:CF33"/>
    <mergeCell ref="CA35:CC36"/>
    <mergeCell ref="CD35:CF36"/>
    <mergeCell ref="CA38:CC39"/>
    <mergeCell ref="CD38:CF39"/>
    <mergeCell ref="C3:N4"/>
    <mergeCell ref="O3:Q4"/>
    <mergeCell ref="BC9:CF9"/>
    <mergeCell ref="BC8:CF8"/>
    <mergeCell ref="AH13:AJ14"/>
    <mergeCell ref="AK13:AV14"/>
    <mergeCell ref="BC10:CF10"/>
    <mergeCell ref="BC11:CF11"/>
    <mergeCell ref="AZ13:BB14"/>
    <mergeCell ref="BC13:CF14"/>
    <mergeCell ref="AK10:AV10"/>
    <mergeCell ref="AK11:AV11"/>
    <mergeCell ref="AH16:AJ17"/>
    <mergeCell ref="AK16:AV17"/>
    <mergeCell ref="AZ16:BB17"/>
    <mergeCell ref="BC16:CF17"/>
    <mergeCell ref="AH19:AJ20"/>
    <mergeCell ref="AK19:AV20"/>
    <mergeCell ref="AZ19:BB20"/>
    <mergeCell ref="BC19:CF20"/>
  </mergeCells>
  <printOptions horizontalCentered="1" verticalCentered="1"/>
  <pageMargins left="0.23622047244094491" right="0.23622047244094491" top="0.23622047244094491" bottom="0.23622047244094491" header="0" footer="0"/>
  <pageSetup paperSize="9" scale="28" orientation="portrait" r:id="rId1"/>
  <headerFooter alignWithMargins="0"/>
</worksheet>
</file>

<file path=xl/worksheets/sheet52.xml><?xml version="1.0" encoding="utf-8"?>
<worksheet xmlns="http://schemas.openxmlformats.org/spreadsheetml/2006/main" xmlns:r="http://schemas.openxmlformats.org/officeDocument/2006/relationships">
  <sheetPr transitionEvaluation="1">
    <tabColor rgb="FF9966FF"/>
  </sheetPr>
  <dimension ref="A1:CF85"/>
  <sheetViews>
    <sheetView showGridLines="0" view="pageBreakPreview" zoomScale="43" zoomScaleNormal="40" zoomScaleSheetLayoutView="43" workbookViewId="0">
      <selection activeCell="A64" sqref="A64:XFD65"/>
    </sheetView>
  </sheetViews>
  <sheetFormatPr defaultColWidth="1.58203125" defaultRowHeight="15"/>
  <cols>
    <col min="1" max="1" width="1.58203125" style="1"/>
    <col min="2" max="2" width="2.6640625" style="1" customWidth="1"/>
    <col min="3" max="3" width="7.4140625" style="1" customWidth="1"/>
    <col min="4" max="5" width="3.6640625" style="1" customWidth="1"/>
    <col min="6" max="6" width="4.1640625" style="1" customWidth="1"/>
    <col min="7" max="7" width="1.9140625" style="1" customWidth="1"/>
    <col min="8" max="9" width="3.6640625" style="1" customWidth="1"/>
    <col min="10" max="10" width="2.6640625" style="1" customWidth="1"/>
    <col min="11" max="11" width="3.6640625" style="1" customWidth="1"/>
    <col min="12" max="38" width="2.6640625" style="1" customWidth="1"/>
    <col min="39" max="40" width="3.6640625" style="1" customWidth="1"/>
    <col min="41" max="65" width="2.6640625" style="1" customWidth="1"/>
    <col min="66" max="67" width="3.6640625" style="1" customWidth="1"/>
    <col min="68" max="76" width="2.6640625" style="1" customWidth="1"/>
    <col min="77" max="231" width="1.58203125" style="1"/>
    <col min="232" max="232" width="2.6640625" style="1" customWidth="1"/>
    <col min="233" max="233" width="6.4140625" style="1" bestFit="1" customWidth="1"/>
    <col min="234" max="234" width="2.6640625" style="1" customWidth="1"/>
    <col min="235" max="238" width="0.9140625" style="1" customWidth="1"/>
    <col min="239" max="320" width="2.6640625" style="1" customWidth="1"/>
    <col min="321" max="487" width="1.58203125" style="1"/>
    <col min="488" max="488" width="2.6640625" style="1" customWidth="1"/>
    <col min="489" max="489" width="6.4140625" style="1" bestFit="1" customWidth="1"/>
    <col min="490" max="490" width="2.6640625" style="1" customWidth="1"/>
    <col min="491" max="494" width="0.9140625" style="1" customWidth="1"/>
    <col min="495" max="576" width="2.6640625" style="1" customWidth="1"/>
    <col min="577" max="743" width="1.58203125" style="1"/>
    <col min="744" max="744" width="2.6640625" style="1" customWidth="1"/>
    <col min="745" max="745" width="6.4140625" style="1" bestFit="1" customWidth="1"/>
    <col min="746" max="746" width="2.6640625" style="1" customWidth="1"/>
    <col min="747" max="750" width="0.9140625" style="1" customWidth="1"/>
    <col min="751" max="832" width="2.6640625" style="1" customWidth="1"/>
    <col min="833" max="999" width="1.58203125" style="1"/>
    <col min="1000" max="1000" width="2.6640625" style="1" customWidth="1"/>
    <col min="1001" max="1001" width="6.4140625" style="1" bestFit="1" customWidth="1"/>
    <col min="1002" max="1002" width="2.6640625" style="1" customWidth="1"/>
    <col min="1003" max="1006" width="0.9140625" style="1" customWidth="1"/>
    <col min="1007" max="1088" width="2.6640625" style="1" customWidth="1"/>
    <col min="1089" max="1255" width="1.58203125" style="1"/>
    <col min="1256" max="1256" width="2.6640625" style="1" customWidth="1"/>
    <col min="1257" max="1257" width="6.4140625" style="1" bestFit="1" customWidth="1"/>
    <col min="1258" max="1258" width="2.6640625" style="1" customWidth="1"/>
    <col min="1259" max="1262" width="0.9140625" style="1" customWidth="1"/>
    <col min="1263" max="1344" width="2.6640625" style="1" customWidth="1"/>
    <col min="1345" max="1511" width="1.58203125" style="1"/>
    <col min="1512" max="1512" width="2.6640625" style="1" customWidth="1"/>
    <col min="1513" max="1513" width="6.4140625" style="1" bestFit="1" customWidth="1"/>
    <col min="1514" max="1514" width="2.6640625" style="1" customWidth="1"/>
    <col min="1515" max="1518" width="0.9140625" style="1" customWidth="1"/>
    <col min="1519" max="1600" width="2.6640625" style="1" customWidth="1"/>
    <col min="1601" max="1767" width="1.58203125" style="1"/>
    <col min="1768" max="1768" width="2.6640625" style="1" customWidth="1"/>
    <col min="1769" max="1769" width="6.4140625" style="1" bestFit="1" customWidth="1"/>
    <col min="1770" max="1770" width="2.6640625" style="1" customWidth="1"/>
    <col min="1771" max="1774" width="0.9140625" style="1" customWidth="1"/>
    <col min="1775" max="1856" width="2.6640625" style="1" customWidth="1"/>
    <col min="1857" max="2023" width="1.58203125" style="1"/>
    <col min="2024" max="2024" width="2.6640625" style="1" customWidth="1"/>
    <col min="2025" max="2025" width="6.4140625" style="1" bestFit="1" customWidth="1"/>
    <col min="2026" max="2026" width="2.6640625" style="1" customWidth="1"/>
    <col min="2027" max="2030" width="0.9140625" style="1" customWidth="1"/>
    <col min="2031" max="2112" width="2.6640625" style="1" customWidth="1"/>
    <col min="2113" max="2279" width="1.58203125" style="1"/>
    <col min="2280" max="2280" width="2.6640625" style="1" customWidth="1"/>
    <col min="2281" max="2281" width="6.4140625" style="1" bestFit="1" customWidth="1"/>
    <col min="2282" max="2282" width="2.6640625" style="1" customWidth="1"/>
    <col min="2283" max="2286" width="0.9140625" style="1" customWidth="1"/>
    <col min="2287" max="2368" width="2.6640625" style="1" customWidth="1"/>
    <col min="2369" max="2535" width="1.58203125" style="1"/>
    <col min="2536" max="2536" width="2.6640625" style="1" customWidth="1"/>
    <col min="2537" max="2537" width="6.4140625" style="1" bestFit="1" customWidth="1"/>
    <col min="2538" max="2538" width="2.6640625" style="1" customWidth="1"/>
    <col min="2539" max="2542" width="0.9140625" style="1" customWidth="1"/>
    <col min="2543" max="2624" width="2.6640625" style="1" customWidth="1"/>
    <col min="2625" max="2791" width="1.58203125" style="1"/>
    <col min="2792" max="2792" width="2.6640625" style="1" customWidth="1"/>
    <col min="2793" max="2793" width="6.4140625" style="1" bestFit="1" customWidth="1"/>
    <col min="2794" max="2794" width="2.6640625" style="1" customWidth="1"/>
    <col min="2795" max="2798" width="0.9140625" style="1" customWidth="1"/>
    <col min="2799" max="2880" width="2.6640625" style="1" customWidth="1"/>
    <col min="2881" max="3047" width="1.58203125" style="1"/>
    <col min="3048" max="3048" width="2.6640625" style="1" customWidth="1"/>
    <col min="3049" max="3049" width="6.4140625" style="1" bestFit="1" customWidth="1"/>
    <col min="3050" max="3050" width="2.6640625" style="1" customWidth="1"/>
    <col min="3051" max="3054" width="0.9140625" style="1" customWidth="1"/>
    <col min="3055" max="3136" width="2.6640625" style="1" customWidth="1"/>
    <col min="3137" max="3303" width="1.58203125" style="1"/>
    <col min="3304" max="3304" width="2.6640625" style="1" customWidth="1"/>
    <col min="3305" max="3305" width="6.4140625" style="1" bestFit="1" customWidth="1"/>
    <col min="3306" max="3306" width="2.6640625" style="1" customWidth="1"/>
    <col min="3307" max="3310" width="0.9140625" style="1" customWidth="1"/>
    <col min="3311" max="3392" width="2.6640625" style="1" customWidth="1"/>
    <col min="3393" max="3559" width="1.58203125" style="1"/>
    <col min="3560" max="3560" width="2.6640625" style="1" customWidth="1"/>
    <col min="3561" max="3561" width="6.4140625" style="1" bestFit="1" customWidth="1"/>
    <col min="3562" max="3562" width="2.6640625" style="1" customWidth="1"/>
    <col min="3563" max="3566" width="0.9140625" style="1" customWidth="1"/>
    <col min="3567" max="3648" width="2.6640625" style="1" customWidth="1"/>
    <col min="3649" max="3815" width="1.58203125" style="1"/>
    <col min="3816" max="3816" width="2.6640625" style="1" customWidth="1"/>
    <col min="3817" max="3817" width="6.4140625" style="1" bestFit="1" customWidth="1"/>
    <col min="3818" max="3818" width="2.6640625" style="1" customWidth="1"/>
    <col min="3819" max="3822" width="0.9140625" style="1" customWidth="1"/>
    <col min="3823" max="3904" width="2.6640625" style="1" customWidth="1"/>
    <col min="3905" max="4071" width="1.58203125" style="1"/>
    <col min="4072" max="4072" width="2.6640625" style="1" customWidth="1"/>
    <col min="4073" max="4073" width="6.4140625" style="1" bestFit="1" customWidth="1"/>
    <col min="4074" max="4074" width="2.6640625" style="1" customWidth="1"/>
    <col min="4075" max="4078" width="0.9140625" style="1" customWidth="1"/>
    <col min="4079" max="4160" width="2.6640625" style="1" customWidth="1"/>
    <col min="4161" max="4327" width="1.58203125" style="1"/>
    <col min="4328" max="4328" width="2.6640625" style="1" customWidth="1"/>
    <col min="4329" max="4329" width="6.4140625" style="1" bestFit="1" customWidth="1"/>
    <col min="4330" max="4330" width="2.6640625" style="1" customWidth="1"/>
    <col min="4331" max="4334" width="0.9140625" style="1" customWidth="1"/>
    <col min="4335" max="4416" width="2.6640625" style="1" customWidth="1"/>
    <col min="4417" max="4583" width="1.58203125" style="1"/>
    <col min="4584" max="4584" width="2.6640625" style="1" customWidth="1"/>
    <col min="4585" max="4585" width="6.4140625" style="1" bestFit="1" customWidth="1"/>
    <col min="4586" max="4586" width="2.6640625" style="1" customWidth="1"/>
    <col min="4587" max="4590" width="0.9140625" style="1" customWidth="1"/>
    <col min="4591" max="4672" width="2.6640625" style="1" customWidth="1"/>
    <col min="4673" max="4839" width="1.58203125" style="1"/>
    <col min="4840" max="4840" width="2.6640625" style="1" customWidth="1"/>
    <col min="4841" max="4841" width="6.4140625" style="1" bestFit="1" customWidth="1"/>
    <col min="4842" max="4842" width="2.6640625" style="1" customWidth="1"/>
    <col min="4843" max="4846" width="0.9140625" style="1" customWidth="1"/>
    <col min="4847" max="4928" width="2.6640625" style="1" customWidth="1"/>
    <col min="4929" max="5095" width="1.58203125" style="1"/>
    <col min="5096" max="5096" width="2.6640625" style="1" customWidth="1"/>
    <col min="5097" max="5097" width="6.4140625" style="1" bestFit="1" customWidth="1"/>
    <col min="5098" max="5098" width="2.6640625" style="1" customWidth="1"/>
    <col min="5099" max="5102" width="0.9140625" style="1" customWidth="1"/>
    <col min="5103" max="5184" width="2.6640625" style="1" customWidth="1"/>
    <col min="5185" max="5351" width="1.58203125" style="1"/>
    <col min="5352" max="5352" width="2.6640625" style="1" customWidth="1"/>
    <col min="5353" max="5353" width="6.4140625" style="1" bestFit="1" customWidth="1"/>
    <col min="5354" max="5354" width="2.6640625" style="1" customWidth="1"/>
    <col min="5355" max="5358" width="0.9140625" style="1" customWidth="1"/>
    <col min="5359" max="5440" width="2.6640625" style="1" customWidth="1"/>
    <col min="5441" max="5607" width="1.58203125" style="1"/>
    <col min="5608" max="5608" width="2.6640625" style="1" customWidth="1"/>
    <col min="5609" max="5609" width="6.4140625" style="1" bestFit="1" customWidth="1"/>
    <col min="5610" max="5610" width="2.6640625" style="1" customWidth="1"/>
    <col min="5611" max="5614" width="0.9140625" style="1" customWidth="1"/>
    <col min="5615" max="5696" width="2.6640625" style="1" customWidth="1"/>
    <col min="5697" max="5863" width="1.58203125" style="1"/>
    <col min="5864" max="5864" width="2.6640625" style="1" customWidth="1"/>
    <col min="5865" max="5865" width="6.4140625" style="1" bestFit="1" customWidth="1"/>
    <col min="5866" max="5866" width="2.6640625" style="1" customWidth="1"/>
    <col min="5867" max="5870" width="0.9140625" style="1" customWidth="1"/>
    <col min="5871" max="5952" width="2.6640625" style="1" customWidth="1"/>
    <col min="5953" max="6119" width="1.58203125" style="1"/>
    <col min="6120" max="6120" width="2.6640625" style="1" customWidth="1"/>
    <col min="6121" max="6121" width="6.4140625" style="1" bestFit="1" customWidth="1"/>
    <col min="6122" max="6122" width="2.6640625" style="1" customWidth="1"/>
    <col min="6123" max="6126" width="0.9140625" style="1" customWidth="1"/>
    <col min="6127" max="6208" width="2.6640625" style="1" customWidth="1"/>
    <col min="6209" max="6375" width="1.58203125" style="1"/>
    <col min="6376" max="6376" width="2.6640625" style="1" customWidth="1"/>
    <col min="6377" max="6377" width="6.4140625" style="1" bestFit="1" customWidth="1"/>
    <col min="6378" max="6378" width="2.6640625" style="1" customWidth="1"/>
    <col min="6379" max="6382" width="0.9140625" style="1" customWidth="1"/>
    <col min="6383" max="6464" width="2.6640625" style="1" customWidth="1"/>
    <col min="6465" max="6631" width="1.58203125" style="1"/>
    <col min="6632" max="6632" width="2.6640625" style="1" customWidth="1"/>
    <col min="6633" max="6633" width="6.4140625" style="1" bestFit="1" customWidth="1"/>
    <col min="6634" max="6634" width="2.6640625" style="1" customWidth="1"/>
    <col min="6635" max="6638" width="0.9140625" style="1" customWidth="1"/>
    <col min="6639" max="6720" width="2.6640625" style="1" customWidth="1"/>
    <col min="6721" max="6887" width="1.58203125" style="1"/>
    <col min="6888" max="6888" width="2.6640625" style="1" customWidth="1"/>
    <col min="6889" max="6889" width="6.4140625" style="1" bestFit="1" customWidth="1"/>
    <col min="6890" max="6890" width="2.6640625" style="1" customWidth="1"/>
    <col min="6891" max="6894" width="0.9140625" style="1" customWidth="1"/>
    <col min="6895" max="6976" width="2.6640625" style="1" customWidth="1"/>
    <col min="6977" max="7143" width="1.58203125" style="1"/>
    <col min="7144" max="7144" width="2.6640625" style="1" customWidth="1"/>
    <col min="7145" max="7145" width="6.4140625" style="1" bestFit="1" customWidth="1"/>
    <col min="7146" max="7146" width="2.6640625" style="1" customWidth="1"/>
    <col min="7147" max="7150" width="0.9140625" style="1" customWidth="1"/>
    <col min="7151" max="7232" width="2.6640625" style="1" customWidth="1"/>
    <col min="7233" max="7399" width="1.58203125" style="1"/>
    <col min="7400" max="7400" width="2.6640625" style="1" customWidth="1"/>
    <col min="7401" max="7401" width="6.4140625" style="1" bestFit="1" customWidth="1"/>
    <col min="7402" max="7402" width="2.6640625" style="1" customWidth="1"/>
    <col min="7403" max="7406" width="0.9140625" style="1" customWidth="1"/>
    <col min="7407" max="7488" width="2.6640625" style="1" customWidth="1"/>
    <col min="7489" max="7655" width="1.58203125" style="1"/>
    <col min="7656" max="7656" width="2.6640625" style="1" customWidth="1"/>
    <col min="7657" max="7657" width="6.4140625" style="1" bestFit="1" customWidth="1"/>
    <col min="7658" max="7658" width="2.6640625" style="1" customWidth="1"/>
    <col min="7659" max="7662" width="0.9140625" style="1" customWidth="1"/>
    <col min="7663" max="7744" width="2.6640625" style="1" customWidth="1"/>
    <col min="7745" max="7911" width="1.58203125" style="1"/>
    <col min="7912" max="7912" width="2.6640625" style="1" customWidth="1"/>
    <col min="7913" max="7913" width="6.4140625" style="1" bestFit="1" customWidth="1"/>
    <col min="7914" max="7914" width="2.6640625" style="1" customWidth="1"/>
    <col min="7915" max="7918" width="0.9140625" style="1" customWidth="1"/>
    <col min="7919" max="8000" width="2.6640625" style="1" customWidth="1"/>
    <col min="8001" max="8167" width="1.58203125" style="1"/>
    <col min="8168" max="8168" width="2.6640625" style="1" customWidth="1"/>
    <col min="8169" max="8169" width="6.4140625" style="1" bestFit="1" customWidth="1"/>
    <col min="8170" max="8170" width="2.6640625" style="1" customWidth="1"/>
    <col min="8171" max="8174" width="0.9140625" style="1" customWidth="1"/>
    <col min="8175" max="8256" width="2.6640625" style="1" customWidth="1"/>
    <col min="8257" max="8423" width="1.58203125" style="1"/>
    <col min="8424" max="8424" width="2.6640625" style="1" customWidth="1"/>
    <col min="8425" max="8425" width="6.4140625" style="1" bestFit="1" customWidth="1"/>
    <col min="8426" max="8426" width="2.6640625" style="1" customWidth="1"/>
    <col min="8427" max="8430" width="0.9140625" style="1" customWidth="1"/>
    <col min="8431" max="8512" width="2.6640625" style="1" customWidth="1"/>
    <col min="8513" max="8679" width="1.58203125" style="1"/>
    <col min="8680" max="8680" width="2.6640625" style="1" customWidth="1"/>
    <col min="8681" max="8681" width="6.4140625" style="1" bestFit="1" customWidth="1"/>
    <col min="8682" max="8682" width="2.6640625" style="1" customWidth="1"/>
    <col min="8683" max="8686" width="0.9140625" style="1" customWidth="1"/>
    <col min="8687" max="8768" width="2.6640625" style="1" customWidth="1"/>
    <col min="8769" max="8935" width="1.58203125" style="1"/>
    <col min="8936" max="8936" width="2.6640625" style="1" customWidth="1"/>
    <col min="8937" max="8937" width="6.4140625" style="1" bestFit="1" customWidth="1"/>
    <col min="8938" max="8938" width="2.6640625" style="1" customWidth="1"/>
    <col min="8939" max="8942" width="0.9140625" style="1" customWidth="1"/>
    <col min="8943" max="9024" width="2.6640625" style="1" customWidth="1"/>
    <col min="9025" max="9191" width="1.58203125" style="1"/>
    <col min="9192" max="9192" width="2.6640625" style="1" customWidth="1"/>
    <col min="9193" max="9193" width="6.4140625" style="1" bestFit="1" customWidth="1"/>
    <col min="9194" max="9194" width="2.6640625" style="1" customWidth="1"/>
    <col min="9195" max="9198" width="0.9140625" style="1" customWidth="1"/>
    <col min="9199" max="9280" width="2.6640625" style="1" customWidth="1"/>
    <col min="9281" max="9447" width="1.58203125" style="1"/>
    <col min="9448" max="9448" width="2.6640625" style="1" customWidth="1"/>
    <col min="9449" max="9449" width="6.4140625" style="1" bestFit="1" customWidth="1"/>
    <col min="9450" max="9450" width="2.6640625" style="1" customWidth="1"/>
    <col min="9451" max="9454" width="0.9140625" style="1" customWidth="1"/>
    <col min="9455" max="9536" width="2.6640625" style="1" customWidth="1"/>
    <col min="9537" max="9703" width="1.58203125" style="1"/>
    <col min="9704" max="9704" width="2.6640625" style="1" customWidth="1"/>
    <col min="9705" max="9705" width="6.4140625" style="1" bestFit="1" customWidth="1"/>
    <col min="9706" max="9706" width="2.6640625" style="1" customWidth="1"/>
    <col min="9707" max="9710" width="0.9140625" style="1" customWidth="1"/>
    <col min="9711" max="9792" width="2.6640625" style="1" customWidth="1"/>
    <col min="9793" max="9959" width="1.58203125" style="1"/>
    <col min="9960" max="9960" width="2.6640625" style="1" customWidth="1"/>
    <col min="9961" max="9961" width="6.4140625" style="1" bestFit="1" customWidth="1"/>
    <col min="9962" max="9962" width="2.6640625" style="1" customWidth="1"/>
    <col min="9963" max="9966" width="0.9140625" style="1" customWidth="1"/>
    <col min="9967" max="10048" width="2.6640625" style="1" customWidth="1"/>
    <col min="10049" max="10215" width="1.58203125" style="1"/>
    <col min="10216" max="10216" width="2.6640625" style="1" customWidth="1"/>
    <col min="10217" max="10217" width="6.4140625" style="1" bestFit="1" customWidth="1"/>
    <col min="10218" max="10218" width="2.6640625" style="1" customWidth="1"/>
    <col min="10219" max="10222" width="0.9140625" style="1" customWidth="1"/>
    <col min="10223" max="10304" width="2.6640625" style="1" customWidth="1"/>
    <col min="10305" max="10471" width="1.58203125" style="1"/>
    <col min="10472" max="10472" width="2.6640625" style="1" customWidth="1"/>
    <col min="10473" max="10473" width="6.4140625" style="1" bestFit="1" customWidth="1"/>
    <col min="10474" max="10474" width="2.6640625" style="1" customWidth="1"/>
    <col min="10475" max="10478" width="0.9140625" style="1" customWidth="1"/>
    <col min="10479" max="10560" width="2.6640625" style="1" customWidth="1"/>
    <col min="10561" max="10727" width="1.58203125" style="1"/>
    <col min="10728" max="10728" width="2.6640625" style="1" customWidth="1"/>
    <col min="10729" max="10729" width="6.4140625" style="1" bestFit="1" customWidth="1"/>
    <col min="10730" max="10730" width="2.6640625" style="1" customWidth="1"/>
    <col min="10731" max="10734" width="0.9140625" style="1" customWidth="1"/>
    <col min="10735" max="10816" width="2.6640625" style="1" customWidth="1"/>
    <col min="10817" max="10983" width="1.58203125" style="1"/>
    <col min="10984" max="10984" width="2.6640625" style="1" customWidth="1"/>
    <col min="10985" max="10985" width="6.4140625" style="1" bestFit="1" customWidth="1"/>
    <col min="10986" max="10986" width="2.6640625" style="1" customWidth="1"/>
    <col min="10987" max="10990" width="0.9140625" style="1" customWidth="1"/>
    <col min="10991" max="11072" width="2.6640625" style="1" customWidth="1"/>
    <col min="11073" max="11239" width="1.58203125" style="1"/>
    <col min="11240" max="11240" width="2.6640625" style="1" customWidth="1"/>
    <col min="11241" max="11241" width="6.4140625" style="1" bestFit="1" customWidth="1"/>
    <col min="11242" max="11242" width="2.6640625" style="1" customWidth="1"/>
    <col min="11243" max="11246" width="0.9140625" style="1" customWidth="1"/>
    <col min="11247" max="11328" width="2.6640625" style="1" customWidth="1"/>
    <col min="11329" max="11495" width="1.58203125" style="1"/>
    <col min="11496" max="11496" width="2.6640625" style="1" customWidth="1"/>
    <col min="11497" max="11497" width="6.4140625" style="1" bestFit="1" customWidth="1"/>
    <col min="11498" max="11498" width="2.6640625" style="1" customWidth="1"/>
    <col min="11499" max="11502" width="0.9140625" style="1" customWidth="1"/>
    <col min="11503" max="11584" width="2.6640625" style="1" customWidth="1"/>
    <col min="11585" max="11751" width="1.58203125" style="1"/>
    <col min="11752" max="11752" width="2.6640625" style="1" customWidth="1"/>
    <col min="11753" max="11753" width="6.4140625" style="1" bestFit="1" customWidth="1"/>
    <col min="11754" max="11754" width="2.6640625" style="1" customWidth="1"/>
    <col min="11755" max="11758" width="0.9140625" style="1" customWidth="1"/>
    <col min="11759" max="11840" width="2.6640625" style="1" customWidth="1"/>
    <col min="11841" max="12007" width="1.58203125" style="1"/>
    <col min="12008" max="12008" width="2.6640625" style="1" customWidth="1"/>
    <col min="12009" max="12009" width="6.4140625" style="1" bestFit="1" customWidth="1"/>
    <col min="12010" max="12010" width="2.6640625" style="1" customWidth="1"/>
    <col min="12011" max="12014" width="0.9140625" style="1" customWidth="1"/>
    <col min="12015" max="12096" width="2.6640625" style="1" customWidth="1"/>
    <col min="12097" max="12263" width="1.58203125" style="1"/>
    <col min="12264" max="12264" width="2.6640625" style="1" customWidth="1"/>
    <col min="12265" max="12265" width="6.4140625" style="1" bestFit="1" customWidth="1"/>
    <col min="12266" max="12266" width="2.6640625" style="1" customWidth="1"/>
    <col min="12267" max="12270" width="0.9140625" style="1" customWidth="1"/>
    <col min="12271" max="12352" width="2.6640625" style="1" customWidth="1"/>
    <col min="12353" max="12519" width="1.58203125" style="1"/>
    <col min="12520" max="12520" width="2.6640625" style="1" customWidth="1"/>
    <col min="12521" max="12521" width="6.4140625" style="1" bestFit="1" customWidth="1"/>
    <col min="12522" max="12522" width="2.6640625" style="1" customWidth="1"/>
    <col min="12523" max="12526" width="0.9140625" style="1" customWidth="1"/>
    <col min="12527" max="12608" width="2.6640625" style="1" customWidth="1"/>
    <col min="12609" max="12775" width="1.58203125" style="1"/>
    <col min="12776" max="12776" width="2.6640625" style="1" customWidth="1"/>
    <col min="12777" max="12777" width="6.4140625" style="1" bestFit="1" customWidth="1"/>
    <col min="12778" max="12778" width="2.6640625" style="1" customWidth="1"/>
    <col min="12779" max="12782" width="0.9140625" style="1" customWidth="1"/>
    <col min="12783" max="12864" width="2.6640625" style="1" customWidth="1"/>
    <col min="12865" max="13031" width="1.58203125" style="1"/>
    <col min="13032" max="13032" width="2.6640625" style="1" customWidth="1"/>
    <col min="13033" max="13033" width="6.4140625" style="1" bestFit="1" customWidth="1"/>
    <col min="13034" max="13034" width="2.6640625" style="1" customWidth="1"/>
    <col min="13035" max="13038" width="0.9140625" style="1" customWidth="1"/>
    <col min="13039" max="13120" width="2.6640625" style="1" customWidth="1"/>
    <col min="13121" max="13287" width="1.58203125" style="1"/>
    <col min="13288" max="13288" width="2.6640625" style="1" customWidth="1"/>
    <col min="13289" max="13289" width="6.4140625" style="1" bestFit="1" customWidth="1"/>
    <col min="13290" max="13290" width="2.6640625" style="1" customWidth="1"/>
    <col min="13291" max="13294" width="0.9140625" style="1" customWidth="1"/>
    <col min="13295" max="13376" width="2.6640625" style="1" customWidth="1"/>
    <col min="13377" max="13543" width="1.58203125" style="1"/>
    <col min="13544" max="13544" width="2.6640625" style="1" customWidth="1"/>
    <col min="13545" max="13545" width="6.4140625" style="1" bestFit="1" customWidth="1"/>
    <col min="13546" max="13546" width="2.6640625" style="1" customWidth="1"/>
    <col min="13547" max="13550" width="0.9140625" style="1" customWidth="1"/>
    <col min="13551" max="13632" width="2.6640625" style="1" customWidth="1"/>
    <col min="13633" max="13799" width="1.58203125" style="1"/>
    <col min="13800" max="13800" width="2.6640625" style="1" customWidth="1"/>
    <col min="13801" max="13801" width="6.4140625" style="1" bestFit="1" customWidth="1"/>
    <col min="13802" max="13802" width="2.6640625" style="1" customWidth="1"/>
    <col min="13803" max="13806" width="0.9140625" style="1" customWidth="1"/>
    <col min="13807" max="13888" width="2.6640625" style="1" customWidth="1"/>
    <col min="13889" max="14055" width="1.58203125" style="1"/>
    <col min="14056" max="14056" width="2.6640625" style="1" customWidth="1"/>
    <col min="14057" max="14057" width="6.4140625" style="1" bestFit="1" customWidth="1"/>
    <col min="14058" max="14058" width="2.6640625" style="1" customWidth="1"/>
    <col min="14059" max="14062" width="0.9140625" style="1" customWidth="1"/>
    <col min="14063" max="14144" width="2.6640625" style="1" customWidth="1"/>
    <col min="14145" max="14311" width="1.58203125" style="1"/>
    <col min="14312" max="14312" width="2.6640625" style="1" customWidth="1"/>
    <col min="14313" max="14313" width="6.4140625" style="1" bestFit="1" customWidth="1"/>
    <col min="14314" max="14314" width="2.6640625" style="1" customWidth="1"/>
    <col min="14315" max="14318" width="0.9140625" style="1" customWidth="1"/>
    <col min="14319" max="14400" width="2.6640625" style="1" customWidth="1"/>
    <col min="14401" max="14567" width="1.58203125" style="1"/>
    <col min="14568" max="14568" width="2.6640625" style="1" customWidth="1"/>
    <col min="14569" max="14569" width="6.4140625" style="1" bestFit="1" customWidth="1"/>
    <col min="14570" max="14570" width="2.6640625" style="1" customWidth="1"/>
    <col min="14571" max="14574" width="0.9140625" style="1" customWidth="1"/>
    <col min="14575" max="14656" width="2.6640625" style="1" customWidth="1"/>
    <col min="14657" max="14823" width="1.58203125" style="1"/>
    <col min="14824" max="14824" width="2.6640625" style="1" customWidth="1"/>
    <col min="14825" max="14825" width="6.4140625" style="1" bestFit="1" customWidth="1"/>
    <col min="14826" max="14826" width="2.6640625" style="1" customWidth="1"/>
    <col min="14827" max="14830" width="0.9140625" style="1" customWidth="1"/>
    <col min="14831" max="14912" width="2.6640625" style="1" customWidth="1"/>
    <col min="14913" max="15079" width="1.58203125" style="1"/>
    <col min="15080" max="15080" width="2.6640625" style="1" customWidth="1"/>
    <col min="15081" max="15081" width="6.4140625" style="1" bestFit="1" customWidth="1"/>
    <col min="15082" max="15082" width="2.6640625" style="1" customWidth="1"/>
    <col min="15083" max="15086" width="0.9140625" style="1" customWidth="1"/>
    <col min="15087" max="15168" width="2.6640625" style="1" customWidth="1"/>
    <col min="15169" max="15335" width="1.58203125" style="1"/>
    <col min="15336" max="15336" width="2.6640625" style="1" customWidth="1"/>
    <col min="15337" max="15337" width="6.4140625" style="1" bestFit="1" customWidth="1"/>
    <col min="15338" max="15338" width="2.6640625" style="1" customWidth="1"/>
    <col min="15339" max="15342" width="0.9140625" style="1" customWidth="1"/>
    <col min="15343" max="15424" width="2.6640625" style="1" customWidth="1"/>
    <col min="15425" max="15591" width="1.58203125" style="1"/>
    <col min="15592" max="15592" width="2.6640625" style="1" customWidth="1"/>
    <col min="15593" max="15593" width="6.4140625" style="1" bestFit="1" customWidth="1"/>
    <col min="15594" max="15594" width="2.6640625" style="1" customWidth="1"/>
    <col min="15595" max="15598" width="0.9140625" style="1" customWidth="1"/>
    <col min="15599" max="15680" width="2.6640625" style="1" customWidth="1"/>
    <col min="15681" max="15847" width="1.58203125" style="1"/>
    <col min="15848" max="15848" width="2.6640625" style="1" customWidth="1"/>
    <col min="15849" max="15849" width="6.4140625" style="1" bestFit="1" customWidth="1"/>
    <col min="15850" max="15850" width="2.6640625" style="1" customWidth="1"/>
    <col min="15851" max="15854" width="0.9140625" style="1" customWidth="1"/>
    <col min="15855" max="15936" width="2.6640625" style="1" customWidth="1"/>
    <col min="15937" max="16103" width="1.58203125" style="1"/>
    <col min="16104" max="16104" width="2.6640625" style="1" customWidth="1"/>
    <col min="16105" max="16105" width="6.4140625" style="1" bestFit="1" customWidth="1"/>
    <col min="16106" max="16106" width="2.6640625" style="1" customWidth="1"/>
    <col min="16107" max="16110" width="0.9140625" style="1" customWidth="1"/>
    <col min="16111" max="16192" width="2.6640625" style="1" customWidth="1"/>
    <col min="16193" max="16384" width="1.58203125" style="1"/>
  </cols>
  <sheetData>
    <row r="1" spans="2:84" s="2" customFormat="1" ht="24.75" customHeight="1" thickBot="1"/>
    <row r="2" spans="2:84" ht="24.75" customHeight="1">
      <c r="B2" s="2294"/>
      <c r="C2" s="2246"/>
      <c r="D2" s="2246"/>
      <c r="E2" s="2246"/>
      <c r="F2" s="2246"/>
      <c r="G2" s="2246"/>
      <c r="H2" s="2246"/>
      <c r="I2" s="2246"/>
      <c r="J2" s="2246"/>
      <c r="K2" s="2246"/>
      <c r="L2" s="2246"/>
      <c r="M2" s="2246"/>
      <c r="N2" s="2246"/>
      <c r="O2" s="2246"/>
      <c r="P2" s="2246"/>
      <c r="Q2" s="2246"/>
      <c r="R2" s="2246"/>
      <c r="S2" s="2246"/>
      <c r="T2" s="2246"/>
      <c r="U2" s="2246"/>
      <c r="V2" s="2246"/>
      <c r="W2" s="2246"/>
      <c r="X2" s="2246"/>
      <c r="Y2" s="2246"/>
      <c r="Z2" s="2246"/>
      <c r="AA2" s="2246"/>
      <c r="AB2" s="2246"/>
      <c r="AC2" s="2246"/>
      <c r="AD2" s="2246"/>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6"/>
      <c r="BC2" s="2246"/>
      <c r="BD2" s="2246"/>
      <c r="BE2" s="2246"/>
      <c r="BF2" s="2246"/>
      <c r="BG2" s="2246"/>
      <c r="BH2" s="2246"/>
      <c r="BI2" s="2246"/>
      <c r="BJ2" s="2246"/>
      <c r="BK2" s="2246"/>
      <c r="BL2" s="2246"/>
      <c r="BM2" s="2246"/>
      <c r="BN2" s="2246"/>
      <c r="BO2" s="2246"/>
      <c r="BP2" s="2246"/>
      <c r="BQ2" s="2246"/>
      <c r="BR2" s="2246"/>
      <c r="BS2" s="2246"/>
      <c r="BT2" s="2246"/>
      <c r="BU2" s="2246"/>
      <c r="BV2" s="2246"/>
      <c r="BW2" s="2246"/>
      <c r="BX2" s="2246"/>
      <c r="BY2" s="2245"/>
    </row>
    <row r="3" spans="2:84" ht="36" customHeight="1">
      <c r="B3" s="878"/>
      <c r="C3" s="4418" t="s">
        <v>2111</v>
      </c>
      <c r="D3" s="4419"/>
      <c r="E3" s="4419"/>
      <c r="F3" s="4419"/>
      <c r="G3" s="4419"/>
      <c r="H3" s="4419"/>
      <c r="I3" s="4419"/>
      <c r="J3" s="4419"/>
      <c r="K3" s="4419"/>
      <c r="L3" s="4420"/>
      <c r="M3" s="4424" t="s">
        <v>2110</v>
      </c>
      <c r="N3" s="4424"/>
      <c r="O3" s="4424"/>
      <c r="P3" s="207"/>
      <c r="Q3" s="207" t="s">
        <v>2109</v>
      </c>
      <c r="R3" s="2"/>
      <c r="S3" s="2"/>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
      <c r="AS3" s="2"/>
      <c r="AT3" s="2"/>
      <c r="AU3" s="2"/>
      <c r="AV3" s="3"/>
      <c r="AW3" s="3"/>
      <c r="AX3" s="3"/>
      <c r="AY3" s="3"/>
      <c r="AZ3" s="3"/>
      <c r="BA3" s="3"/>
      <c r="BB3" s="3"/>
      <c r="BC3" s="3"/>
      <c r="BD3" s="3"/>
      <c r="BE3" s="3"/>
      <c r="BF3" s="3"/>
      <c r="BG3" s="3"/>
      <c r="BH3" s="3"/>
      <c r="BI3" s="3"/>
      <c r="BJ3" s="3"/>
      <c r="BK3" s="3"/>
      <c r="BL3" s="3"/>
      <c r="BM3" s="3"/>
      <c r="BN3" s="3"/>
      <c r="BO3" s="3"/>
      <c r="BP3" s="3"/>
      <c r="BQ3" s="3"/>
      <c r="BR3" s="3"/>
      <c r="BS3" s="3"/>
      <c r="BT3" s="3"/>
      <c r="BU3" s="3"/>
      <c r="BV3" s="2"/>
      <c r="BW3" s="2"/>
      <c r="BX3" s="2"/>
      <c r="BY3" s="643"/>
    </row>
    <row r="4" spans="2:84" ht="36" customHeight="1">
      <c r="B4" s="878"/>
      <c r="C4" s="4421"/>
      <c r="D4" s="4422"/>
      <c r="E4" s="4422"/>
      <c r="F4" s="4422"/>
      <c r="G4" s="4422"/>
      <c r="H4" s="4422"/>
      <c r="I4" s="4422"/>
      <c r="J4" s="4422"/>
      <c r="K4" s="4422"/>
      <c r="L4" s="4423"/>
      <c r="M4" s="4424"/>
      <c r="N4" s="4424"/>
      <c r="O4" s="4424"/>
      <c r="P4" s="207"/>
      <c r="Q4" s="649" t="s">
        <v>2108</v>
      </c>
      <c r="R4" s="2"/>
      <c r="S4" s="2"/>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643"/>
    </row>
    <row r="5" spans="2:84" ht="30" customHeight="1">
      <c r="B5" s="878"/>
      <c r="C5" s="2"/>
      <c r="D5" s="5"/>
      <c r="E5" s="5"/>
      <c r="F5" s="5"/>
      <c r="G5" s="500"/>
      <c r="H5" s="500"/>
      <c r="I5" s="500"/>
      <c r="J5" s="500"/>
      <c r="K5" s="500"/>
      <c r="L5" s="500"/>
      <c r="M5" s="500"/>
      <c r="N5" s="500"/>
      <c r="O5" s="500"/>
      <c r="P5" s="500"/>
      <c r="Q5" s="500"/>
      <c r="R5" s="500"/>
      <c r="S5" s="500"/>
      <c r="T5" s="500"/>
      <c r="U5" s="500"/>
      <c r="V5" s="500"/>
      <c r="W5" s="500"/>
      <c r="X5" s="500"/>
      <c r="Y5" s="500"/>
      <c r="Z5" s="500"/>
      <c r="AA5" s="500"/>
      <c r="AB5" s="500"/>
      <c r="AC5" s="500"/>
      <c r="AD5" s="500"/>
      <c r="AE5" s="500"/>
      <c r="AF5" s="500"/>
      <c r="AG5" s="500"/>
      <c r="AH5" s="500"/>
      <c r="AI5" s="500"/>
      <c r="AJ5" s="500"/>
      <c r="AK5" s="500"/>
      <c r="AL5" s="500"/>
      <c r="AM5" s="500"/>
      <c r="AN5" s="500"/>
      <c r="AO5" s="500"/>
      <c r="AP5" s="500"/>
      <c r="AQ5" s="500"/>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643"/>
    </row>
    <row r="6" spans="2:84" ht="30" customHeight="1">
      <c r="B6" s="878"/>
      <c r="C6" s="2"/>
      <c r="D6" s="5"/>
      <c r="E6" s="5"/>
      <c r="F6" s="5"/>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643"/>
    </row>
    <row r="7" spans="2:84" ht="30" customHeight="1">
      <c r="B7" s="878"/>
      <c r="C7" s="194" t="s">
        <v>2107</v>
      </c>
      <c r="D7" s="353" t="s">
        <v>2106</v>
      </c>
      <c r="E7" s="5"/>
      <c r="F7" s="2"/>
      <c r="G7" s="24"/>
      <c r="H7" s="2224"/>
      <c r="I7" s="2224"/>
      <c r="J7" s="500"/>
      <c r="K7" s="2162"/>
      <c r="L7" s="2162"/>
      <c r="M7" s="2162"/>
      <c r="N7" s="2162"/>
      <c r="O7" s="2162"/>
      <c r="P7" s="500"/>
      <c r="Q7" s="500"/>
      <c r="R7" s="2"/>
      <c r="S7" s="2"/>
      <c r="T7" s="2"/>
      <c r="U7" s="2"/>
      <c r="V7" s="2"/>
      <c r="W7" s="2"/>
      <c r="X7" s="2"/>
      <c r="Y7" s="2"/>
      <c r="Z7" s="2"/>
      <c r="AA7" s="2"/>
      <c r="AB7" s="2"/>
      <c r="AC7" s="2"/>
      <c r="AD7" s="2"/>
      <c r="AE7" s="2"/>
      <c r="AF7" s="2"/>
      <c r="AG7" s="2"/>
      <c r="AH7" s="500"/>
      <c r="AI7" s="500"/>
      <c r="AJ7" s="500"/>
      <c r="AK7" s="5"/>
      <c r="AL7" s="2226"/>
      <c r="AM7" s="2225"/>
      <c r="AN7" s="2224"/>
      <c r="AO7" s="2224"/>
      <c r="AP7" s="500"/>
      <c r="AQ7" s="2162"/>
      <c r="AR7" s="2162"/>
      <c r="AS7" s="2162"/>
      <c r="AT7" s="2162"/>
      <c r="AU7" s="2162"/>
      <c r="AV7" s="2162"/>
      <c r="AW7" s="38"/>
      <c r="AX7" s="500"/>
      <c r="AY7" s="2"/>
      <c r="AZ7" s="2"/>
      <c r="BA7" s="2"/>
      <c r="BB7" s="2"/>
      <c r="BC7" s="2"/>
      <c r="BD7" s="2"/>
      <c r="BE7" s="2"/>
      <c r="BF7" s="2"/>
      <c r="BG7" s="2"/>
      <c r="BH7" s="2"/>
      <c r="BI7" s="2"/>
      <c r="BJ7" s="2"/>
      <c r="BK7" s="500"/>
      <c r="BL7" s="500"/>
      <c r="BM7" s="500"/>
      <c r="BN7" s="500"/>
      <c r="BO7" s="500"/>
      <c r="BP7" s="500"/>
      <c r="BQ7" s="500"/>
      <c r="BR7" s="5"/>
      <c r="BS7" s="2226"/>
      <c r="BT7" s="2225"/>
      <c r="BU7" s="2224"/>
      <c r="BV7" s="2224"/>
      <c r="BW7" s="500"/>
      <c r="BX7" s="2"/>
      <c r="BY7" s="643"/>
      <c r="BZ7" s="2"/>
      <c r="CA7" s="2"/>
    </row>
    <row r="8" spans="2:84" ht="30" customHeight="1">
      <c r="B8" s="878"/>
      <c r="C8" s="2"/>
      <c r="D8" s="208" t="s">
        <v>2105</v>
      </c>
      <c r="E8" s="5"/>
      <c r="F8" s="2"/>
      <c r="G8" s="24"/>
      <c r="H8" s="2224"/>
      <c r="I8" s="2224"/>
      <c r="J8" s="500"/>
      <c r="K8" s="2162"/>
      <c r="L8" s="2162"/>
      <c r="M8" s="2162"/>
      <c r="N8" s="2162"/>
      <c r="O8" s="2162"/>
      <c r="P8" s="500"/>
      <c r="Q8" s="500"/>
      <c r="R8" s="2"/>
      <c r="S8" s="2"/>
      <c r="T8" s="2"/>
      <c r="U8" s="2"/>
      <c r="V8" s="2"/>
      <c r="W8" s="2"/>
      <c r="X8" s="2"/>
      <c r="Y8" s="2"/>
      <c r="Z8" s="2"/>
      <c r="AA8" s="2"/>
      <c r="AB8" s="2"/>
      <c r="AC8" s="2"/>
      <c r="AD8" s="2"/>
      <c r="AE8" s="2"/>
      <c r="AF8" s="2"/>
      <c r="AG8" s="2"/>
      <c r="AH8" s="500"/>
      <c r="AI8" s="500"/>
      <c r="AJ8" s="500"/>
      <c r="AK8" s="5"/>
      <c r="AL8" s="2226"/>
      <c r="AM8" s="2225"/>
      <c r="AN8" s="2224"/>
      <c r="AO8" s="2224"/>
      <c r="AP8" s="500"/>
      <c r="AQ8" s="2162"/>
      <c r="AR8" s="2162"/>
      <c r="AS8" s="2162"/>
      <c r="AT8" s="2162"/>
      <c r="AU8" s="2162"/>
      <c r="AV8" s="2162"/>
      <c r="AW8" s="38"/>
      <c r="AX8" s="500"/>
      <c r="AY8" s="2"/>
      <c r="AZ8" s="2"/>
      <c r="BA8" s="2"/>
      <c r="BB8" s="2"/>
      <c r="BC8" s="2"/>
      <c r="BD8" s="2"/>
      <c r="BE8" s="2"/>
      <c r="BF8" s="2"/>
      <c r="BG8" s="2"/>
      <c r="BH8" s="2"/>
      <c r="BI8" s="2"/>
      <c r="BJ8" s="2"/>
      <c r="BK8" s="2"/>
      <c r="BL8" s="2"/>
      <c r="BM8" s="2"/>
      <c r="BN8" s="2"/>
      <c r="BO8" s="2"/>
      <c r="BP8" s="2"/>
      <c r="BQ8" s="2"/>
      <c r="BR8" s="2"/>
      <c r="BS8" s="2"/>
      <c r="BT8" s="2"/>
      <c r="BU8" s="2"/>
      <c r="BV8" s="2"/>
      <c r="BW8" s="2"/>
      <c r="BX8" s="2"/>
      <c r="BY8" s="643"/>
    </row>
    <row r="9" spans="2:84" ht="30" customHeight="1">
      <c r="B9" s="878"/>
      <c r="C9" s="2"/>
      <c r="D9" s="2"/>
      <c r="E9" s="5"/>
      <c r="F9" s="2225"/>
      <c r="G9" s="2225"/>
      <c r="H9" s="500"/>
      <c r="I9" s="500"/>
      <c r="J9" s="500"/>
      <c r="K9" s="500"/>
      <c r="L9" s="500"/>
      <c r="M9" s="500"/>
      <c r="N9" s="500"/>
      <c r="O9" s="500"/>
      <c r="P9" s="500"/>
      <c r="Q9" s="500"/>
      <c r="R9" s="500"/>
      <c r="S9" s="2"/>
      <c r="T9" s="2"/>
      <c r="U9" s="2"/>
      <c r="V9" s="2"/>
      <c r="W9" s="2"/>
      <c r="X9" s="2"/>
      <c r="Y9" s="2"/>
      <c r="Z9" s="2"/>
      <c r="AA9" s="2"/>
      <c r="AB9" s="2"/>
      <c r="AC9" s="2"/>
      <c r="AD9" s="2"/>
      <c r="AE9" s="2"/>
      <c r="AF9" s="2"/>
      <c r="AG9" s="2"/>
      <c r="AH9" s="500"/>
      <c r="AI9" s="500"/>
      <c r="AJ9" s="500"/>
      <c r="AK9" s="500"/>
      <c r="AL9" s="500"/>
      <c r="AM9" s="500"/>
      <c r="AN9" s="500"/>
      <c r="AO9" s="500"/>
      <c r="AP9" s="500"/>
      <c r="AQ9" s="500"/>
      <c r="AR9" s="500"/>
      <c r="AS9" s="500"/>
      <c r="AT9" s="500"/>
      <c r="AU9" s="500"/>
      <c r="AV9" s="500"/>
      <c r="AW9" s="500"/>
      <c r="AX9" s="500"/>
      <c r="AY9" s="2"/>
      <c r="AZ9" s="2"/>
      <c r="BA9" s="2"/>
      <c r="BB9" s="2"/>
      <c r="BC9" s="2"/>
      <c r="BD9" s="2"/>
      <c r="BE9" s="2"/>
      <c r="BF9" s="2"/>
      <c r="BG9" s="2"/>
      <c r="BH9" s="2"/>
      <c r="BI9" s="2"/>
      <c r="BJ9" s="2"/>
      <c r="BK9" s="2"/>
      <c r="BL9" s="2"/>
      <c r="BM9" s="2"/>
      <c r="BN9" s="2"/>
      <c r="BO9" s="2"/>
      <c r="BP9" s="2"/>
      <c r="BQ9" s="2"/>
      <c r="BR9" s="2"/>
      <c r="BS9" s="2"/>
      <c r="BT9" s="2"/>
      <c r="BU9" s="1674"/>
      <c r="BV9" s="2293"/>
      <c r="BW9" s="2"/>
      <c r="BX9" s="2"/>
      <c r="BY9" s="643"/>
    </row>
    <row r="10" spans="2:84" ht="30" customHeight="1">
      <c r="B10" s="878"/>
      <c r="C10" s="2"/>
      <c r="D10" s="2"/>
      <c r="E10" s="5"/>
      <c r="F10" s="2225"/>
      <c r="G10" s="2225"/>
      <c r="H10" s="500"/>
      <c r="I10" s="500"/>
      <c r="J10" s="500"/>
      <c r="K10" s="500"/>
      <c r="L10" s="500"/>
      <c r="M10" s="500"/>
      <c r="N10" s="500"/>
      <c r="O10" s="500"/>
      <c r="P10" s="500"/>
      <c r="Q10" s="500"/>
      <c r="R10" s="500"/>
      <c r="S10" s="2"/>
      <c r="T10" s="2"/>
      <c r="U10" s="2"/>
      <c r="V10" s="2943" t="s">
        <v>2104</v>
      </c>
      <c r="W10" s="2943"/>
      <c r="X10" s="2943"/>
      <c r="Y10" s="2943"/>
      <c r="Z10" s="2943"/>
      <c r="AA10" s="2943"/>
      <c r="AB10" s="2943"/>
      <c r="AC10" s="2943"/>
      <c r="AD10" s="2943"/>
      <c r="AE10" s="2943"/>
      <c r="AF10" s="2943"/>
      <c r="AG10" s="2943"/>
      <c r="AH10" s="2943"/>
      <c r="AI10" s="2943"/>
      <c r="AJ10" s="2943"/>
      <c r="AK10" s="2943"/>
      <c r="AL10" s="2943"/>
      <c r="AM10" s="2943"/>
      <c r="AN10" s="2943"/>
      <c r="AO10" s="2943"/>
      <c r="AP10" s="2943"/>
      <c r="AQ10" s="2943"/>
      <c r="AR10" s="2943"/>
      <c r="AS10" s="209"/>
      <c r="AT10" s="209"/>
      <c r="AU10" s="209"/>
      <c r="AV10" s="209"/>
      <c r="AW10" s="209"/>
      <c r="AX10" s="209"/>
      <c r="AY10" s="209"/>
      <c r="AZ10" s="2943" t="s">
        <v>2103</v>
      </c>
      <c r="BA10" s="2943"/>
      <c r="BB10" s="2943"/>
      <c r="BC10" s="2943"/>
      <c r="BD10" s="2943"/>
      <c r="BE10" s="2943"/>
      <c r="BF10" s="2943"/>
      <c r="BG10" s="2943"/>
      <c r="BH10" s="2943"/>
      <c r="BI10" s="2943"/>
      <c r="BJ10" s="2943"/>
      <c r="BK10" s="2943"/>
      <c r="BL10" s="2943"/>
      <c r="BM10" s="2943"/>
      <c r="BN10" s="2943"/>
      <c r="BO10" s="2943"/>
      <c r="BP10" s="2943"/>
      <c r="BQ10" s="2943"/>
      <c r="BR10" s="2943"/>
      <c r="BS10" s="2943"/>
      <c r="BT10" s="2943"/>
      <c r="BU10" s="2943"/>
      <c r="BV10" s="2943"/>
      <c r="BW10" s="2"/>
      <c r="BX10" s="2"/>
      <c r="BY10" s="643"/>
    </row>
    <row r="11" spans="2:84" ht="30" customHeight="1">
      <c r="B11" s="878"/>
      <c r="C11" s="2"/>
      <c r="D11" s="2"/>
      <c r="E11" s="5"/>
      <c r="F11" s="2225"/>
      <c r="G11" s="2225"/>
      <c r="H11" s="500"/>
      <c r="I11" s="500"/>
      <c r="J11" s="500"/>
      <c r="K11" s="500"/>
      <c r="L11" s="500"/>
      <c r="M11" s="500"/>
      <c r="N11" s="500"/>
      <c r="O11" s="500"/>
      <c r="P11" s="500"/>
      <c r="Q11" s="500"/>
      <c r="R11" s="500"/>
      <c r="S11" s="2"/>
      <c r="T11" s="2"/>
      <c r="U11" s="2"/>
      <c r="V11" s="2943" t="s">
        <v>1957</v>
      </c>
      <c r="W11" s="2943"/>
      <c r="X11" s="2943"/>
      <c r="Y11" s="2943"/>
      <c r="Z11" s="2943"/>
      <c r="AA11" s="2943"/>
      <c r="AB11" s="2943"/>
      <c r="AC11" s="2943"/>
      <c r="AD11" s="2943"/>
      <c r="AE11" s="2943"/>
      <c r="AF11" s="2943"/>
      <c r="AG11" s="2943"/>
      <c r="AH11" s="2943"/>
      <c r="AI11" s="2943"/>
      <c r="AJ11" s="2943"/>
      <c r="AK11" s="2943"/>
      <c r="AL11" s="2943"/>
      <c r="AM11" s="2943"/>
      <c r="AN11" s="2943"/>
      <c r="AO11" s="2943"/>
      <c r="AP11" s="2943"/>
      <c r="AQ11" s="2943"/>
      <c r="AR11" s="2943"/>
      <c r="AS11" s="500"/>
      <c r="AT11" s="500"/>
      <c r="AU11" s="500"/>
      <c r="AV11" s="500"/>
      <c r="AW11" s="500"/>
      <c r="AX11" s="500"/>
      <c r="AY11" s="2"/>
      <c r="AZ11" s="2943" t="s">
        <v>1957</v>
      </c>
      <c r="BA11" s="2943"/>
      <c r="BB11" s="2943"/>
      <c r="BC11" s="2943"/>
      <c r="BD11" s="2943"/>
      <c r="BE11" s="2943"/>
      <c r="BF11" s="2943"/>
      <c r="BG11" s="2943"/>
      <c r="BH11" s="2943"/>
      <c r="BI11" s="2943"/>
      <c r="BJ11" s="2943"/>
      <c r="BK11" s="2943"/>
      <c r="BL11" s="2943"/>
      <c r="BM11" s="2943"/>
      <c r="BN11" s="2943"/>
      <c r="BO11" s="2943"/>
      <c r="BP11" s="2943"/>
      <c r="BQ11" s="2943"/>
      <c r="BR11" s="2943"/>
      <c r="BS11" s="2943"/>
      <c r="BT11" s="2943"/>
      <c r="BU11" s="2943"/>
      <c r="BV11" s="2943"/>
      <c r="BW11" s="2"/>
      <c r="BX11" s="2"/>
      <c r="BY11" s="643"/>
      <c r="CE11" s="2"/>
      <c r="CF11" s="2"/>
    </row>
    <row r="12" spans="2:84" ht="30" customHeight="1">
      <c r="B12" s="878"/>
      <c r="C12" s="2"/>
      <c r="D12" s="2"/>
      <c r="E12" s="5"/>
      <c r="F12" s="2225"/>
      <c r="G12" s="2225"/>
      <c r="H12" s="500"/>
      <c r="I12" s="500"/>
      <c r="J12" s="500"/>
      <c r="K12" s="500"/>
      <c r="L12" s="500"/>
      <c r="M12" s="500"/>
      <c r="N12" s="500"/>
      <c r="O12" s="500"/>
      <c r="P12" s="500"/>
      <c r="Q12" s="500"/>
      <c r="R12" s="500"/>
      <c r="S12" s="500"/>
      <c r="T12" s="500"/>
      <c r="U12" s="500"/>
      <c r="V12" s="2943" t="s">
        <v>18</v>
      </c>
      <c r="W12" s="2943"/>
      <c r="X12" s="2943"/>
      <c r="Y12" s="2943"/>
      <c r="Z12" s="2943"/>
      <c r="AA12" s="2943"/>
      <c r="AB12" s="2943"/>
      <c r="AC12" s="2943"/>
      <c r="AD12" s="2943"/>
      <c r="AE12" s="2943"/>
      <c r="AF12" s="2943"/>
      <c r="AG12" s="2943"/>
      <c r="AH12" s="2943"/>
      <c r="AI12" s="2943"/>
      <c r="AJ12" s="2943"/>
      <c r="AK12" s="2943"/>
      <c r="AL12" s="2943"/>
      <c r="AM12" s="2943"/>
      <c r="AN12" s="2943"/>
      <c r="AO12" s="2943"/>
      <c r="AP12" s="2943"/>
      <c r="AQ12" s="2943"/>
      <c r="AR12" s="2943"/>
      <c r="AS12" s="194"/>
      <c r="AT12" s="194"/>
      <c r="AU12" s="194"/>
      <c r="AV12" s="194"/>
      <c r="AW12" s="194"/>
      <c r="AX12" s="194"/>
      <c r="AY12" s="194"/>
      <c r="AZ12" s="2943" t="s">
        <v>18</v>
      </c>
      <c r="BA12" s="2943"/>
      <c r="BB12" s="2943"/>
      <c r="BC12" s="2943"/>
      <c r="BD12" s="2943"/>
      <c r="BE12" s="2943"/>
      <c r="BF12" s="2943"/>
      <c r="BG12" s="2943"/>
      <c r="BH12" s="2943"/>
      <c r="BI12" s="2943"/>
      <c r="BJ12" s="2943"/>
      <c r="BK12" s="2943"/>
      <c r="BL12" s="2943"/>
      <c r="BM12" s="2943"/>
      <c r="BN12" s="2943"/>
      <c r="BO12" s="2943"/>
      <c r="BP12" s="2943"/>
      <c r="BQ12" s="2943"/>
      <c r="BR12" s="2943"/>
      <c r="BS12" s="2943"/>
      <c r="BT12" s="2943"/>
      <c r="BU12" s="2943"/>
      <c r="BV12" s="2943"/>
      <c r="BW12" s="2"/>
      <c r="BX12" s="2"/>
      <c r="BY12" s="643"/>
      <c r="BZ12" s="1674"/>
      <c r="CA12" s="2293"/>
      <c r="CB12" s="2"/>
      <c r="CC12" s="2"/>
      <c r="CD12" s="2"/>
      <c r="CE12" s="2"/>
      <c r="CF12" s="2"/>
    </row>
    <row r="13" spans="2:84" s="181" customFormat="1" ht="30" customHeight="1">
      <c r="B13" s="1659"/>
      <c r="C13" s="6"/>
      <c r="D13" s="6"/>
      <c r="E13" s="6"/>
      <c r="F13" s="6"/>
      <c r="G13" s="6"/>
      <c r="H13" s="353"/>
      <c r="I13" s="353"/>
      <c r="J13" s="353"/>
      <c r="K13" s="353"/>
      <c r="L13" s="353"/>
      <c r="M13" s="353"/>
      <c r="N13" s="353"/>
      <c r="O13" s="353"/>
      <c r="P13" s="353"/>
      <c r="Q13" s="353"/>
      <c r="R13" s="353"/>
      <c r="S13" s="353"/>
      <c r="T13" s="353"/>
      <c r="U13" s="353"/>
      <c r="V13" s="194"/>
      <c r="W13" s="194"/>
      <c r="X13" s="194"/>
      <c r="Y13" s="194"/>
      <c r="Z13" s="194"/>
      <c r="AA13" s="194"/>
      <c r="AB13" s="194"/>
      <c r="AC13" s="194"/>
      <c r="AD13" s="194"/>
      <c r="AE13" s="194"/>
      <c r="AF13" s="194"/>
      <c r="AG13" s="194"/>
      <c r="AH13" s="194"/>
      <c r="AI13" s="194"/>
      <c r="AJ13" s="194"/>
      <c r="AK13" s="194"/>
      <c r="AL13" s="194"/>
      <c r="AM13" s="194"/>
      <c r="AN13" s="194"/>
      <c r="AO13" s="194"/>
      <c r="AP13" s="193" t="s">
        <v>2102</v>
      </c>
      <c r="AQ13" s="194"/>
      <c r="AR13" s="194"/>
      <c r="AS13" s="194"/>
      <c r="AT13" s="194"/>
      <c r="AU13" s="194"/>
      <c r="AV13" s="194"/>
      <c r="AW13" s="194"/>
      <c r="AX13" s="194"/>
      <c r="AY13" s="194"/>
      <c r="AZ13" s="194"/>
      <c r="BA13" s="194"/>
      <c r="BB13" s="194"/>
      <c r="BC13" s="194"/>
      <c r="BD13" s="194"/>
      <c r="BE13" s="194"/>
      <c r="BF13" s="194"/>
      <c r="BG13" s="194"/>
      <c r="BH13" s="194"/>
      <c r="BI13" s="194"/>
      <c r="BJ13" s="194"/>
      <c r="BK13" s="194"/>
      <c r="BL13" s="194"/>
      <c r="BM13" s="194"/>
      <c r="BN13" s="194"/>
      <c r="BO13" s="194"/>
      <c r="BP13" s="194"/>
      <c r="BQ13" s="194"/>
      <c r="BR13" s="194"/>
      <c r="BS13" s="194"/>
      <c r="BT13" s="193" t="s">
        <v>2101</v>
      </c>
      <c r="BU13" s="194"/>
      <c r="BV13" s="194"/>
      <c r="BW13" s="6"/>
      <c r="BX13" s="6"/>
      <c r="BY13" s="1660"/>
      <c r="BZ13" s="2293"/>
      <c r="CA13" s="2293"/>
      <c r="CB13" s="6"/>
      <c r="CC13" s="6"/>
      <c r="CD13" s="6"/>
      <c r="CE13" s="6"/>
      <c r="CF13" s="6"/>
    </row>
    <row r="14" spans="2:84" s="2221" customFormat="1" ht="30" customHeight="1">
      <c r="B14" s="2223"/>
      <c r="C14" s="2085"/>
      <c r="D14" s="373" t="s">
        <v>19</v>
      </c>
      <c r="E14" s="2085"/>
      <c r="F14" s="885" t="s">
        <v>2100</v>
      </c>
      <c r="G14" s="2085"/>
      <c r="H14" s="2085"/>
      <c r="I14" s="1639"/>
      <c r="J14" s="1639"/>
      <c r="K14" s="1639"/>
      <c r="L14" s="1639"/>
      <c r="M14" s="1639"/>
      <c r="N14" s="1639"/>
      <c r="O14" s="1639"/>
      <c r="P14" s="1639"/>
      <c r="Q14" s="1639"/>
      <c r="R14" s="1639"/>
      <c r="S14" s="344"/>
      <c r="T14" s="3112" t="s">
        <v>63</v>
      </c>
      <c r="U14" s="4395"/>
      <c r="V14" s="4410"/>
      <c r="W14" s="4411"/>
      <c r="X14" s="4411"/>
      <c r="Y14" s="4411"/>
      <c r="Z14" s="4411"/>
      <c r="AA14" s="4411"/>
      <c r="AB14" s="4411"/>
      <c r="AC14" s="4411"/>
      <c r="AD14" s="4411"/>
      <c r="AE14" s="4411"/>
      <c r="AF14" s="4411"/>
      <c r="AG14" s="4411"/>
      <c r="AH14" s="4411"/>
      <c r="AI14" s="4411"/>
      <c r="AJ14" s="4411"/>
      <c r="AK14" s="4411"/>
      <c r="AL14" s="4411"/>
      <c r="AM14" s="4411"/>
      <c r="AN14" s="4411"/>
      <c r="AO14" s="4411"/>
      <c r="AP14" s="4411"/>
      <c r="AQ14" s="4411"/>
      <c r="AR14" s="4412"/>
      <c r="AS14" s="2083"/>
      <c r="AT14" s="2083"/>
      <c r="AU14" s="2085"/>
      <c r="AV14" s="2085"/>
      <c r="AW14" s="344"/>
      <c r="AX14" s="3112" t="s">
        <v>63</v>
      </c>
      <c r="AY14" s="4395"/>
      <c r="AZ14" s="4410"/>
      <c r="BA14" s="4411"/>
      <c r="BB14" s="4411"/>
      <c r="BC14" s="4411"/>
      <c r="BD14" s="4411"/>
      <c r="BE14" s="4411"/>
      <c r="BF14" s="4411"/>
      <c r="BG14" s="4411"/>
      <c r="BH14" s="4411"/>
      <c r="BI14" s="4411"/>
      <c r="BJ14" s="4411"/>
      <c r="BK14" s="4411"/>
      <c r="BL14" s="4411"/>
      <c r="BM14" s="4411"/>
      <c r="BN14" s="4411"/>
      <c r="BO14" s="4411"/>
      <c r="BP14" s="4411"/>
      <c r="BQ14" s="4411"/>
      <c r="BR14" s="4411"/>
      <c r="BS14" s="4411"/>
      <c r="BT14" s="4411"/>
      <c r="BU14" s="4411"/>
      <c r="BV14" s="4412"/>
      <c r="BW14" s="2291"/>
      <c r="BX14" s="2290"/>
      <c r="BY14" s="2222"/>
      <c r="BZ14" s="2085"/>
      <c r="CA14" s="2085"/>
      <c r="CB14" s="2085"/>
      <c r="CC14" s="2085"/>
      <c r="CD14" s="2085"/>
      <c r="CE14" s="2085"/>
      <c r="CF14" s="2085"/>
    </row>
    <row r="15" spans="2:84" s="2221" customFormat="1" ht="30" customHeight="1">
      <c r="B15" s="2223"/>
      <c r="C15" s="2085"/>
      <c r="D15" s="373"/>
      <c r="E15" s="2085"/>
      <c r="F15" s="200" t="s">
        <v>2099</v>
      </c>
      <c r="G15" s="2085"/>
      <c r="H15" s="2085"/>
      <c r="I15" s="1639"/>
      <c r="J15" s="1639"/>
      <c r="K15" s="1639"/>
      <c r="L15" s="1639"/>
      <c r="M15" s="1639"/>
      <c r="N15" s="1639"/>
      <c r="O15" s="1639"/>
      <c r="P15" s="1639"/>
      <c r="Q15" s="1639"/>
      <c r="R15" s="1639"/>
      <c r="S15" s="885"/>
      <c r="T15" s="3001"/>
      <c r="U15" s="4395"/>
      <c r="V15" s="4413"/>
      <c r="W15" s="4414"/>
      <c r="X15" s="4414"/>
      <c r="Y15" s="4414"/>
      <c r="Z15" s="4414"/>
      <c r="AA15" s="4414"/>
      <c r="AB15" s="4414"/>
      <c r="AC15" s="4414"/>
      <c r="AD15" s="4414"/>
      <c r="AE15" s="4414"/>
      <c r="AF15" s="4414"/>
      <c r="AG15" s="4414"/>
      <c r="AH15" s="4414"/>
      <c r="AI15" s="4414"/>
      <c r="AJ15" s="4414"/>
      <c r="AK15" s="4414"/>
      <c r="AL15" s="4414"/>
      <c r="AM15" s="4414"/>
      <c r="AN15" s="4414"/>
      <c r="AO15" s="4414"/>
      <c r="AP15" s="4414"/>
      <c r="AQ15" s="4414"/>
      <c r="AR15" s="4415"/>
      <c r="AS15" s="2083"/>
      <c r="AT15" s="2083"/>
      <c r="AU15" s="2085"/>
      <c r="AV15" s="2085"/>
      <c r="AW15" s="885"/>
      <c r="AX15" s="3001"/>
      <c r="AY15" s="4395"/>
      <c r="AZ15" s="4413"/>
      <c r="BA15" s="4414"/>
      <c r="BB15" s="4414"/>
      <c r="BC15" s="4414"/>
      <c r="BD15" s="4414"/>
      <c r="BE15" s="4414"/>
      <c r="BF15" s="4414"/>
      <c r="BG15" s="4414"/>
      <c r="BH15" s="4414"/>
      <c r="BI15" s="4414"/>
      <c r="BJ15" s="4414"/>
      <c r="BK15" s="4414"/>
      <c r="BL15" s="4414"/>
      <c r="BM15" s="4414"/>
      <c r="BN15" s="4414"/>
      <c r="BO15" s="4414"/>
      <c r="BP15" s="4414"/>
      <c r="BQ15" s="4414"/>
      <c r="BR15" s="4414"/>
      <c r="BS15" s="4414"/>
      <c r="BT15" s="4414"/>
      <c r="BU15" s="4414"/>
      <c r="BV15" s="4415"/>
      <c r="BW15" s="2290"/>
      <c r="BX15" s="2290"/>
      <c r="BY15" s="2222"/>
      <c r="BZ15" s="2085"/>
      <c r="CA15" s="2085"/>
      <c r="CB15" s="2085"/>
      <c r="CC15" s="2085"/>
      <c r="CD15" s="2085"/>
      <c r="CE15" s="2085"/>
      <c r="CF15" s="2085"/>
    </row>
    <row r="16" spans="2:84" s="181" customFormat="1" ht="30" customHeight="1">
      <c r="B16" s="1659"/>
      <c r="C16" s="6"/>
      <c r="D16" s="9"/>
      <c r="E16" s="6"/>
      <c r="F16" s="209"/>
      <c r="G16" s="6"/>
      <c r="H16" s="6"/>
      <c r="I16" s="353"/>
      <c r="J16" s="353"/>
      <c r="K16" s="353"/>
      <c r="L16" s="353"/>
      <c r="M16" s="353"/>
      <c r="N16" s="353"/>
      <c r="O16" s="353"/>
      <c r="P16" s="353"/>
      <c r="Q16" s="353"/>
      <c r="R16" s="353"/>
      <c r="S16" s="645"/>
      <c r="T16" s="645"/>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c r="AT16" s="353"/>
      <c r="AU16" s="6"/>
      <c r="AV16" s="6"/>
      <c r="AW16" s="2289"/>
      <c r="AX16" s="2289"/>
      <c r="AY16" s="6"/>
      <c r="AZ16" s="6"/>
      <c r="BA16" s="6"/>
      <c r="BB16" s="6"/>
      <c r="BC16" s="6"/>
      <c r="BD16" s="6"/>
      <c r="BE16" s="6"/>
      <c r="BF16" s="6"/>
      <c r="BG16" s="6"/>
      <c r="BH16" s="6"/>
      <c r="BI16" s="6"/>
      <c r="BJ16" s="6"/>
      <c r="BK16" s="6"/>
      <c r="BL16" s="6"/>
      <c r="BM16" s="6"/>
      <c r="BN16" s="6"/>
      <c r="BO16" s="6"/>
      <c r="BP16" s="6"/>
      <c r="BQ16" s="6"/>
      <c r="BR16" s="6"/>
      <c r="BS16" s="6"/>
      <c r="BT16" s="6"/>
      <c r="BU16" s="6"/>
      <c r="BV16" s="6"/>
      <c r="BW16" s="2292"/>
      <c r="BX16" s="2292"/>
      <c r="BY16" s="1660"/>
      <c r="BZ16" s="6"/>
      <c r="CA16" s="6"/>
      <c r="CB16" s="6"/>
      <c r="CC16" s="6"/>
      <c r="CD16" s="6"/>
      <c r="CE16" s="6"/>
      <c r="CF16" s="6"/>
    </row>
    <row r="17" spans="2:84" s="2221" customFormat="1" ht="30" customHeight="1">
      <c r="B17" s="2223"/>
      <c r="C17" s="2085"/>
      <c r="D17" s="373" t="s">
        <v>20</v>
      </c>
      <c r="E17" s="2085"/>
      <c r="F17" s="885" t="s">
        <v>2098</v>
      </c>
      <c r="G17" s="2085"/>
      <c r="H17" s="2085"/>
      <c r="I17" s="1639"/>
      <c r="J17" s="1639"/>
      <c r="K17" s="1639"/>
      <c r="L17" s="1639"/>
      <c r="M17" s="1639"/>
      <c r="N17" s="1639"/>
      <c r="O17" s="1639"/>
      <c r="P17" s="1639"/>
      <c r="Q17" s="1639"/>
      <c r="R17" s="1639"/>
      <c r="S17" s="344"/>
      <c r="T17" s="3112" t="s">
        <v>36</v>
      </c>
      <c r="U17" s="4395"/>
      <c r="V17" s="4410"/>
      <c r="W17" s="4411"/>
      <c r="X17" s="4411"/>
      <c r="Y17" s="4411"/>
      <c r="Z17" s="4411"/>
      <c r="AA17" s="4411"/>
      <c r="AB17" s="4411"/>
      <c r="AC17" s="4411"/>
      <c r="AD17" s="4411"/>
      <c r="AE17" s="4411"/>
      <c r="AF17" s="4411"/>
      <c r="AG17" s="4411"/>
      <c r="AH17" s="4411"/>
      <c r="AI17" s="4411"/>
      <c r="AJ17" s="4411"/>
      <c r="AK17" s="4411"/>
      <c r="AL17" s="4411"/>
      <c r="AM17" s="4411"/>
      <c r="AN17" s="4411"/>
      <c r="AO17" s="4411"/>
      <c r="AP17" s="4411"/>
      <c r="AQ17" s="4411"/>
      <c r="AR17" s="4412"/>
      <c r="AS17" s="344"/>
      <c r="AT17" s="344"/>
      <c r="AU17" s="344"/>
      <c r="AV17" s="344"/>
      <c r="AW17" s="344"/>
      <c r="AX17" s="3112" t="s">
        <v>36</v>
      </c>
      <c r="AY17" s="4395"/>
      <c r="AZ17" s="4410"/>
      <c r="BA17" s="4411"/>
      <c r="BB17" s="4411"/>
      <c r="BC17" s="4411"/>
      <c r="BD17" s="4411"/>
      <c r="BE17" s="4411"/>
      <c r="BF17" s="4411"/>
      <c r="BG17" s="4411"/>
      <c r="BH17" s="4411"/>
      <c r="BI17" s="4411"/>
      <c r="BJ17" s="4411"/>
      <c r="BK17" s="4411"/>
      <c r="BL17" s="4411"/>
      <c r="BM17" s="4411"/>
      <c r="BN17" s="4411"/>
      <c r="BO17" s="4411"/>
      <c r="BP17" s="4411"/>
      <c r="BQ17" s="4411"/>
      <c r="BR17" s="4411"/>
      <c r="BS17" s="4411"/>
      <c r="BT17" s="4411"/>
      <c r="BU17" s="4411"/>
      <c r="BV17" s="4412"/>
      <c r="BW17" s="2291"/>
      <c r="BX17" s="2290"/>
      <c r="BY17" s="2222"/>
      <c r="BZ17" s="2085"/>
      <c r="CA17" s="2085"/>
      <c r="CB17" s="2085"/>
      <c r="CC17" s="2085"/>
      <c r="CD17" s="2085"/>
      <c r="CE17" s="2085"/>
      <c r="CF17" s="2085"/>
    </row>
    <row r="18" spans="2:84" s="2221" customFormat="1" ht="30" customHeight="1">
      <c r="B18" s="2223"/>
      <c r="C18" s="2085"/>
      <c r="D18" s="2085"/>
      <c r="E18" s="2085"/>
      <c r="F18" s="200" t="s">
        <v>2097</v>
      </c>
      <c r="G18" s="2085"/>
      <c r="H18" s="2085"/>
      <c r="I18" s="1639"/>
      <c r="J18" s="1639"/>
      <c r="K18" s="1639"/>
      <c r="L18" s="1639"/>
      <c r="M18" s="1639"/>
      <c r="N18" s="1639"/>
      <c r="O18" s="1639"/>
      <c r="P18" s="1639"/>
      <c r="Q18" s="1639"/>
      <c r="R18" s="1639"/>
      <c r="S18" s="344"/>
      <c r="T18" s="3001"/>
      <c r="U18" s="4395"/>
      <c r="V18" s="4413"/>
      <c r="W18" s="4414"/>
      <c r="X18" s="4414"/>
      <c r="Y18" s="4414"/>
      <c r="Z18" s="4414"/>
      <c r="AA18" s="4414"/>
      <c r="AB18" s="4414"/>
      <c r="AC18" s="4414"/>
      <c r="AD18" s="4414"/>
      <c r="AE18" s="4414"/>
      <c r="AF18" s="4414"/>
      <c r="AG18" s="4414"/>
      <c r="AH18" s="4414"/>
      <c r="AI18" s="4414"/>
      <c r="AJ18" s="4414"/>
      <c r="AK18" s="4414"/>
      <c r="AL18" s="4414"/>
      <c r="AM18" s="4414"/>
      <c r="AN18" s="4414"/>
      <c r="AO18" s="4414"/>
      <c r="AP18" s="4414"/>
      <c r="AQ18" s="4414"/>
      <c r="AR18" s="4415"/>
      <c r="AS18" s="344"/>
      <c r="AT18" s="344"/>
      <c r="AU18" s="344"/>
      <c r="AV18" s="344"/>
      <c r="AW18" s="344"/>
      <c r="AX18" s="3001"/>
      <c r="AY18" s="4395"/>
      <c r="AZ18" s="4413"/>
      <c r="BA18" s="4414"/>
      <c r="BB18" s="4414"/>
      <c r="BC18" s="4414"/>
      <c r="BD18" s="4414"/>
      <c r="BE18" s="4414"/>
      <c r="BF18" s="4414"/>
      <c r="BG18" s="4414"/>
      <c r="BH18" s="4414"/>
      <c r="BI18" s="4414"/>
      <c r="BJ18" s="4414"/>
      <c r="BK18" s="4414"/>
      <c r="BL18" s="4414"/>
      <c r="BM18" s="4414"/>
      <c r="BN18" s="4414"/>
      <c r="BO18" s="4414"/>
      <c r="BP18" s="4414"/>
      <c r="BQ18" s="4414"/>
      <c r="BR18" s="4414"/>
      <c r="BS18" s="4414"/>
      <c r="BT18" s="4414"/>
      <c r="BU18" s="4414"/>
      <c r="BV18" s="4415"/>
      <c r="BW18" s="2290"/>
      <c r="BX18" s="2290"/>
      <c r="BY18" s="2222"/>
      <c r="BZ18" s="2085"/>
      <c r="CA18" s="2085"/>
      <c r="CB18" s="2085"/>
      <c r="CC18" s="2085"/>
      <c r="CD18" s="2085"/>
      <c r="CE18" s="2085"/>
      <c r="CF18" s="2085"/>
    </row>
    <row r="19" spans="2:84" s="181" customFormat="1" ht="30" customHeight="1">
      <c r="B19" s="1659"/>
      <c r="C19" s="6"/>
      <c r="D19" s="6"/>
      <c r="E19" s="6"/>
      <c r="F19" s="2075"/>
      <c r="G19" s="6"/>
      <c r="H19" s="194"/>
      <c r="I19" s="353"/>
      <c r="J19" s="353"/>
      <c r="K19" s="353"/>
      <c r="L19" s="353"/>
      <c r="M19" s="353"/>
      <c r="N19" s="353"/>
      <c r="O19" s="353"/>
      <c r="P19" s="353"/>
      <c r="Q19" s="353"/>
      <c r="R19" s="353"/>
      <c r="S19" s="353"/>
      <c r="T19" s="645"/>
      <c r="U19" s="353"/>
      <c r="V19" s="353"/>
      <c r="W19" s="353"/>
      <c r="X19" s="353"/>
      <c r="Y19" s="353"/>
      <c r="Z19" s="353"/>
      <c r="AA19" s="353"/>
      <c r="AB19" s="353"/>
      <c r="AC19" s="353"/>
      <c r="AD19" s="353"/>
      <c r="AE19" s="353"/>
      <c r="AF19" s="353"/>
      <c r="AG19" s="353"/>
      <c r="AH19" s="353"/>
      <c r="AI19" s="353"/>
      <c r="AJ19" s="353"/>
      <c r="AK19" s="353"/>
      <c r="AL19" s="353"/>
      <c r="AM19" s="353"/>
      <c r="AN19" s="353"/>
      <c r="AO19" s="353"/>
      <c r="AP19" s="353"/>
      <c r="AQ19" s="353"/>
      <c r="AR19" s="353"/>
      <c r="AS19" s="6"/>
      <c r="AT19" s="6"/>
      <c r="AU19" s="6"/>
      <c r="AV19" s="6"/>
      <c r="AW19" s="6"/>
      <c r="AX19" s="2289"/>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1660"/>
      <c r="CE19" s="6"/>
      <c r="CF19" s="6"/>
    </row>
    <row r="20" spans="2:84" s="181" customFormat="1" ht="30" customHeight="1">
      <c r="B20" s="2232"/>
      <c r="C20" s="2228"/>
      <c r="D20" s="2228"/>
      <c r="E20" s="2228"/>
      <c r="F20" s="2288"/>
      <c r="G20" s="2228"/>
      <c r="H20" s="2177"/>
      <c r="I20" s="2230"/>
      <c r="J20" s="2230"/>
      <c r="K20" s="2230"/>
      <c r="L20" s="2230"/>
      <c r="M20" s="2230"/>
      <c r="N20" s="2230"/>
      <c r="O20" s="2230"/>
      <c r="P20" s="2230"/>
      <c r="Q20" s="2230"/>
      <c r="R20" s="2230"/>
      <c r="S20" s="2230"/>
      <c r="T20" s="2287"/>
      <c r="U20" s="2230"/>
      <c r="V20" s="2230"/>
      <c r="W20" s="2230"/>
      <c r="X20" s="2230"/>
      <c r="Y20" s="2230"/>
      <c r="Z20" s="2230"/>
      <c r="AA20" s="2230"/>
      <c r="AB20" s="2230"/>
      <c r="AC20" s="2230"/>
      <c r="AD20" s="2230"/>
      <c r="AE20" s="2230"/>
      <c r="AF20" s="2230"/>
      <c r="AG20" s="2230"/>
      <c r="AH20" s="2230"/>
      <c r="AI20" s="2230"/>
      <c r="AJ20" s="2230"/>
      <c r="AK20" s="2230"/>
      <c r="AL20" s="2230"/>
      <c r="AM20" s="2230"/>
      <c r="AN20" s="2230"/>
      <c r="AO20" s="2230"/>
      <c r="AP20" s="2230"/>
      <c r="AQ20" s="2230"/>
      <c r="AR20" s="2230"/>
      <c r="AS20" s="2228"/>
      <c r="AT20" s="2228"/>
      <c r="AU20" s="2228"/>
      <c r="AV20" s="2228"/>
      <c r="AW20" s="2228"/>
      <c r="AX20" s="2286"/>
      <c r="AY20" s="2228"/>
      <c r="AZ20" s="2228"/>
      <c r="BA20" s="2228"/>
      <c r="BB20" s="2228"/>
      <c r="BC20" s="2228"/>
      <c r="BD20" s="2228"/>
      <c r="BE20" s="2228"/>
      <c r="BF20" s="2228"/>
      <c r="BG20" s="2228"/>
      <c r="BH20" s="2228"/>
      <c r="BI20" s="2228"/>
      <c r="BJ20" s="2228"/>
      <c r="BK20" s="2228"/>
      <c r="BL20" s="2228"/>
      <c r="BM20" s="2228"/>
      <c r="BN20" s="2228"/>
      <c r="BO20" s="2228"/>
      <c r="BP20" s="2228"/>
      <c r="BQ20" s="2228"/>
      <c r="BR20" s="2228"/>
      <c r="BS20" s="2228"/>
      <c r="BT20" s="2228"/>
      <c r="BU20" s="2228"/>
      <c r="BV20" s="2228"/>
      <c r="BW20" s="2228"/>
      <c r="BX20" s="2228"/>
      <c r="BY20" s="2227"/>
      <c r="CE20" s="6"/>
      <c r="CF20" s="6"/>
    </row>
    <row r="21" spans="2:84" s="195" customFormat="1" ht="30" customHeight="1">
      <c r="B21" s="2285"/>
      <c r="C21" s="194" t="s">
        <v>2096</v>
      </c>
      <c r="D21" s="4425" t="s">
        <v>2693</v>
      </c>
      <c r="E21" s="4425"/>
      <c r="F21" s="4425"/>
      <c r="G21" s="4425"/>
      <c r="H21" s="4425"/>
      <c r="I21" s="4425"/>
      <c r="J21" s="4425"/>
      <c r="K21" s="4425"/>
      <c r="L21" s="4425"/>
      <c r="M21" s="4425"/>
      <c r="N21" s="4425"/>
      <c r="O21" s="4425"/>
      <c r="P21" s="4425"/>
      <c r="Q21" s="4425"/>
      <c r="R21" s="4425"/>
      <c r="S21" s="4425"/>
      <c r="T21" s="4425"/>
      <c r="U21" s="4425"/>
      <c r="V21" s="4425"/>
      <c r="W21" s="4425"/>
      <c r="X21" s="4425"/>
      <c r="Y21" s="4425"/>
      <c r="Z21" s="4425"/>
      <c r="AA21" s="4425"/>
      <c r="AB21" s="4425"/>
      <c r="AC21" s="4425"/>
      <c r="AD21" s="4425"/>
      <c r="AE21" s="4425"/>
      <c r="AF21" s="4425"/>
      <c r="AG21" s="4425"/>
      <c r="AH21" s="4425"/>
      <c r="AI21" s="4425"/>
      <c r="AJ21" s="4425"/>
      <c r="AK21" s="4425"/>
      <c r="AL21" s="4425"/>
      <c r="AM21" s="4425"/>
      <c r="AN21" s="4425"/>
      <c r="AO21" s="4425"/>
      <c r="AP21" s="4425"/>
      <c r="AQ21" s="4425"/>
      <c r="AR21" s="4425"/>
      <c r="AS21" s="4425"/>
      <c r="AT21" s="4425"/>
      <c r="AU21" s="4425"/>
      <c r="AV21" s="4425"/>
      <c r="AW21" s="4425"/>
      <c r="AX21" s="4425"/>
      <c r="AY21" s="4425"/>
      <c r="AZ21" s="4425"/>
      <c r="BA21" s="4425"/>
      <c r="BB21" s="4425"/>
      <c r="BC21" s="4425"/>
      <c r="BD21" s="4425"/>
      <c r="BE21" s="4425"/>
      <c r="BF21" s="4425"/>
      <c r="BG21" s="4425"/>
      <c r="BH21" s="4425"/>
      <c r="BI21" s="4425"/>
      <c r="BJ21" s="4425"/>
      <c r="BK21" s="4425"/>
      <c r="BL21" s="4425"/>
      <c r="BM21" s="4425"/>
      <c r="BN21" s="4425"/>
      <c r="BO21" s="4425"/>
      <c r="BP21" s="4425"/>
      <c r="BQ21" s="4425"/>
      <c r="BR21" s="194"/>
      <c r="BS21" s="194"/>
      <c r="BT21" s="194"/>
      <c r="BU21" s="194"/>
      <c r="BV21" s="194"/>
      <c r="BW21" s="500"/>
      <c r="BX21" s="500"/>
      <c r="BY21" s="898"/>
      <c r="BZ21" s="192"/>
      <c r="CA21" s="192"/>
    </row>
    <row r="22" spans="2:84" s="195" customFormat="1" ht="30" customHeight="1">
      <c r="B22" s="2285"/>
      <c r="C22" s="192"/>
      <c r="D22" s="4425"/>
      <c r="E22" s="4425"/>
      <c r="F22" s="4425"/>
      <c r="G22" s="4425"/>
      <c r="H22" s="4425"/>
      <c r="I22" s="4425"/>
      <c r="J22" s="4425"/>
      <c r="K22" s="4425"/>
      <c r="L22" s="4425"/>
      <c r="M22" s="4425"/>
      <c r="N22" s="4425"/>
      <c r="O22" s="4425"/>
      <c r="P22" s="4425"/>
      <c r="Q22" s="4425"/>
      <c r="R22" s="4425"/>
      <c r="S22" s="4425"/>
      <c r="T22" s="4425"/>
      <c r="U22" s="4425"/>
      <c r="V22" s="4425"/>
      <c r="W22" s="4425"/>
      <c r="X22" s="4425"/>
      <c r="Y22" s="4425"/>
      <c r="Z22" s="4425"/>
      <c r="AA22" s="4425"/>
      <c r="AB22" s="4425"/>
      <c r="AC22" s="4425"/>
      <c r="AD22" s="4425"/>
      <c r="AE22" s="4425"/>
      <c r="AF22" s="4425"/>
      <c r="AG22" s="4425"/>
      <c r="AH22" s="4425"/>
      <c r="AI22" s="4425"/>
      <c r="AJ22" s="4425"/>
      <c r="AK22" s="4425"/>
      <c r="AL22" s="4425"/>
      <c r="AM22" s="4425"/>
      <c r="AN22" s="4425"/>
      <c r="AO22" s="4425"/>
      <c r="AP22" s="4425"/>
      <c r="AQ22" s="4425"/>
      <c r="AR22" s="4425"/>
      <c r="AS22" s="4425"/>
      <c r="AT22" s="4425"/>
      <c r="AU22" s="4425"/>
      <c r="AV22" s="4425"/>
      <c r="AW22" s="4425"/>
      <c r="AX22" s="4425"/>
      <c r="AY22" s="4425"/>
      <c r="AZ22" s="4425"/>
      <c r="BA22" s="4425"/>
      <c r="BB22" s="4425"/>
      <c r="BC22" s="4425"/>
      <c r="BD22" s="4425"/>
      <c r="BE22" s="4425"/>
      <c r="BF22" s="4425"/>
      <c r="BG22" s="4425"/>
      <c r="BH22" s="4425"/>
      <c r="BI22" s="4425"/>
      <c r="BJ22" s="4425"/>
      <c r="BK22" s="4425"/>
      <c r="BL22" s="4425"/>
      <c r="BM22" s="4425"/>
      <c r="BN22" s="4425"/>
      <c r="BO22" s="4425"/>
      <c r="BP22" s="4425"/>
      <c r="BQ22" s="4425"/>
      <c r="BR22" s="194"/>
      <c r="BS22" s="194"/>
      <c r="BT22" s="194"/>
      <c r="BU22" s="194"/>
      <c r="BV22" s="194"/>
      <c r="BW22" s="500"/>
      <c r="BX22" s="500"/>
      <c r="BY22" s="898"/>
      <c r="BZ22" s="192"/>
      <c r="CA22" s="192"/>
    </row>
    <row r="23" spans="2:84" ht="30" customHeight="1">
      <c r="B23" s="878"/>
      <c r="C23" s="2"/>
      <c r="D23" s="200" t="s">
        <v>2095</v>
      </c>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c r="BJ23" s="194"/>
      <c r="BK23" s="194"/>
      <c r="BL23" s="194"/>
      <c r="BM23" s="194"/>
      <c r="BN23" s="194"/>
      <c r="BO23" s="194"/>
      <c r="BP23" s="194"/>
      <c r="BQ23" s="194"/>
      <c r="BR23" s="194"/>
      <c r="BS23" s="194"/>
      <c r="BT23" s="194"/>
      <c r="BU23" s="194"/>
      <c r="BV23" s="194"/>
      <c r="BW23" s="500"/>
      <c r="BX23" s="500"/>
      <c r="BY23" s="643"/>
      <c r="BZ23" s="2"/>
      <c r="CA23" s="2"/>
    </row>
    <row r="24" spans="2:84" ht="30" customHeight="1">
      <c r="B24" s="878"/>
      <c r="C24" s="2"/>
      <c r="D24" s="200"/>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500"/>
      <c r="BX24" s="500"/>
      <c r="BY24" s="643"/>
      <c r="BZ24" s="2"/>
      <c r="CA24" s="2"/>
    </row>
    <row r="25" spans="2:84" ht="30" customHeight="1">
      <c r="B25" s="878"/>
      <c r="C25" s="2"/>
      <c r="D25" s="200"/>
      <c r="E25" s="194"/>
      <c r="F25" s="2943" t="s">
        <v>2084</v>
      </c>
      <c r="G25" s="2943"/>
      <c r="H25" s="2943"/>
      <c r="I25" s="2943"/>
      <c r="J25" s="2943"/>
      <c r="K25" s="2943"/>
      <c r="L25" s="2943"/>
      <c r="M25" s="2943"/>
      <c r="N25" s="2943"/>
      <c r="O25" s="2943"/>
      <c r="P25" s="2943"/>
      <c r="Q25" s="2943"/>
      <c r="R25" s="2943"/>
      <c r="S25" s="2943"/>
      <c r="T25" s="2943"/>
      <c r="U25" s="2943"/>
      <c r="V25" s="194"/>
      <c r="W25" s="194"/>
      <c r="X25" s="194"/>
      <c r="Y25" s="194"/>
      <c r="Z25" s="194"/>
      <c r="AA25" s="194"/>
      <c r="AB25" s="2943" t="s">
        <v>2094</v>
      </c>
      <c r="AC25" s="2943"/>
      <c r="AD25" s="2943"/>
      <c r="AE25" s="2943"/>
      <c r="AF25" s="2943"/>
      <c r="AG25" s="2943"/>
      <c r="AH25" s="2943"/>
      <c r="AI25" s="2943"/>
      <c r="AJ25" s="2943"/>
      <c r="AK25" s="2943"/>
      <c r="AL25" s="2943"/>
      <c r="AM25" s="2943"/>
      <c r="AN25" s="2943"/>
      <c r="AO25" s="2943"/>
      <c r="AP25" s="2943"/>
      <c r="AQ25" s="2943"/>
      <c r="AR25" s="2943"/>
      <c r="AS25" s="2943"/>
      <c r="AT25" s="2943"/>
      <c r="AU25" s="2943"/>
      <c r="AV25" s="2943"/>
      <c r="AW25" s="2943"/>
      <c r="AX25" s="2943"/>
      <c r="AY25" s="2943"/>
      <c r="AZ25" s="2943"/>
      <c r="BA25" s="2943"/>
      <c r="BB25" s="2943"/>
      <c r="BC25" s="2943"/>
      <c r="BD25" s="194"/>
      <c r="BE25" s="194"/>
      <c r="BF25" s="194"/>
      <c r="BG25" s="194"/>
      <c r="BH25" s="194"/>
      <c r="BI25" s="194"/>
      <c r="BJ25" s="194"/>
      <c r="BK25" s="194"/>
      <c r="BL25" s="194"/>
      <c r="BM25" s="194"/>
      <c r="BN25" s="194"/>
      <c r="BO25" s="194"/>
      <c r="BP25" s="194"/>
      <c r="BQ25" s="194"/>
      <c r="BR25" s="194"/>
      <c r="BS25" s="194"/>
      <c r="BT25" s="194"/>
      <c r="BU25" s="194"/>
      <c r="BV25" s="194"/>
      <c r="BW25" s="500"/>
      <c r="BX25" s="500"/>
      <c r="BY25" s="643"/>
      <c r="BZ25" s="2"/>
      <c r="CA25" s="2"/>
    </row>
    <row r="26" spans="2:84" ht="30" customHeight="1">
      <c r="B26" s="878"/>
      <c r="C26" s="2"/>
      <c r="D26" s="194"/>
      <c r="E26" s="194"/>
      <c r="F26" s="4409" t="s">
        <v>2083</v>
      </c>
      <c r="G26" s="4409"/>
      <c r="H26" s="4409"/>
      <c r="I26" s="4409"/>
      <c r="J26" s="4409"/>
      <c r="K26" s="4409"/>
      <c r="L26" s="4409"/>
      <c r="M26" s="4409"/>
      <c r="N26" s="4409"/>
      <c r="O26" s="4409"/>
      <c r="P26" s="4409"/>
      <c r="Q26" s="4409"/>
      <c r="R26" s="4409"/>
      <c r="S26" s="4409"/>
      <c r="T26" s="4409"/>
      <c r="U26" s="4409"/>
      <c r="V26" s="194"/>
      <c r="W26" s="194"/>
      <c r="X26" s="194"/>
      <c r="Y26" s="194"/>
      <c r="Z26" s="194"/>
      <c r="AA26" s="194"/>
      <c r="AB26" s="2943"/>
      <c r="AC26" s="2943"/>
      <c r="AD26" s="2943"/>
      <c r="AE26" s="2943"/>
      <c r="AF26" s="2943"/>
      <c r="AG26" s="2943"/>
      <c r="AH26" s="2943"/>
      <c r="AI26" s="2943"/>
      <c r="AJ26" s="2943"/>
      <c r="AK26" s="2943"/>
      <c r="AL26" s="2943"/>
      <c r="AM26" s="2943"/>
      <c r="AN26" s="2943"/>
      <c r="AO26" s="2943"/>
      <c r="AP26" s="2943"/>
      <c r="AQ26" s="2943"/>
      <c r="AR26" s="2943"/>
      <c r="AS26" s="2943"/>
      <c r="AT26" s="2943"/>
      <c r="AU26" s="2943"/>
      <c r="AV26" s="2943"/>
      <c r="AW26" s="2943"/>
      <c r="AX26" s="2943"/>
      <c r="AY26" s="2943"/>
      <c r="AZ26" s="2943"/>
      <c r="BA26" s="2943"/>
      <c r="BB26" s="2943"/>
      <c r="BC26" s="2943"/>
      <c r="BD26" s="194"/>
      <c r="BE26" s="194"/>
      <c r="BF26" s="194"/>
      <c r="BG26" s="194"/>
      <c r="BH26" s="2"/>
      <c r="BI26" s="2"/>
      <c r="BJ26" s="2"/>
      <c r="BK26" s="2"/>
      <c r="BL26" s="2"/>
      <c r="BM26" s="2"/>
      <c r="BN26" s="2"/>
      <c r="BO26" s="2"/>
      <c r="BP26" s="2"/>
      <c r="BQ26" s="2"/>
      <c r="BR26" s="2"/>
      <c r="BS26" s="2"/>
      <c r="BT26" s="2"/>
      <c r="BU26" s="2"/>
      <c r="BV26" s="2"/>
      <c r="BW26" s="500"/>
      <c r="BX26" s="500"/>
      <c r="BY26" s="643"/>
      <c r="BZ26" s="2"/>
      <c r="CA26" s="2"/>
    </row>
    <row r="27" spans="2:84" ht="30" customHeight="1">
      <c r="B27" s="878"/>
      <c r="C27" s="2"/>
      <c r="D27" s="194"/>
      <c r="E27" s="194"/>
      <c r="F27" s="194"/>
      <c r="G27" s="194"/>
      <c r="H27" s="194"/>
      <c r="I27" s="194"/>
      <c r="J27" s="194"/>
      <c r="K27" s="194"/>
      <c r="L27" s="194"/>
      <c r="M27" s="194"/>
      <c r="N27" s="194"/>
      <c r="O27" s="194"/>
      <c r="P27" s="194"/>
      <c r="Q27" s="194"/>
      <c r="R27" s="194"/>
      <c r="S27" s="194"/>
      <c r="T27" s="194"/>
      <c r="U27" s="194"/>
      <c r="V27" s="194"/>
      <c r="W27" s="194"/>
      <c r="X27" s="194"/>
      <c r="Y27" s="194"/>
      <c r="Z27" s="188"/>
      <c r="AA27" s="188"/>
      <c r="AB27" s="2048" t="s">
        <v>2093</v>
      </c>
      <c r="AC27" s="351"/>
      <c r="AD27" s="351"/>
      <c r="AE27" s="2049"/>
      <c r="AF27" s="2049"/>
      <c r="AG27" s="2049"/>
      <c r="AH27" s="2049"/>
      <c r="AI27" s="2049"/>
      <c r="AJ27" s="2049"/>
      <c r="AK27" s="2049"/>
      <c r="AL27" s="2049"/>
      <c r="AM27" s="2049"/>
      <c r="AN27" s="194"/>
      <c r="AO27" s="194"/>
      <c r="AP27" s="194"/>
      <c r="AQ27" s="194"/>
      <c r="AR27" s="194"/>
      <c r="AS27" s="194"/>
      <c r="AT27" s="194"/>
      <c r="AU27" s="194"/>
      <c r="AV27" s="194"/>
      <c r="AW27" s="194"/>
      <c r="AX27" s="194"/>
      <c r="AY27" s="194"/>
      <c r="AZ27" s="194"/>
      <c r="BA27" s="194"/>
      <c r="BB27" s="194"/>
      <c r="BC27" s="194"/>
      <c r="BD27" s="2"/>
      <c r="BE27" s="2"/>
      <c r="BF27" s="2"/>
      <c r="BG27" s="2"/>
      <c r="BH27" s="2"/>
      <c r="BI27" s="2"/>
      <c r="BJ27" s="4369" t="s">
        <v>16</v>
      </c>
      <c r="BK27" s="4370"/>
      <c r="BL27" s="4370"/>
      <c r="BM27" s="4370"/>
      <c r="BN27" s="4370"/>
      <c r="BO27" s="4370"/>
      <c r="BP27" s="4370"/>
      <c r="BQ27" s="4370"/>
      <c r="BR27" s="4370"/>
      <c r="BS27" s="4370"/>
      <c r="BT27" s="4370"/>
      <c r="BU27" s="4370"/>
      <c r="BV27" s="4371"/>
      <c r="BW27" s="500"/>
      <c r="BX27" s="500"/>
      <c r="BY27" s="643"/>
      <c r="BZ27" s="2"/>
      <c r="CA27" s="2"/>
    </row>
    <row r="28" spans="2:84" ht="30" customHeight="1">
      <c r="B28" s="878"/>
      <c r="C28" s="2"/>
      <c r="D28" s="4416" t="s">
        <v>129</v>
      </c>
      <c r="E28" s="4416"/>
      <c r="F28" s="2943"/>
      <c r="G28" s="2943"/>
      <c r="H28" s="2943"/>
      <c r="I28" s="2943"/>
      <c r="J28" s="2943"/>
      <c r="K28" s="2943"/>
      <c r="L28" s="2943"/>
      <c r="M28" s="2943"/>
      <c r="N28" s="2943"/>
      <c r="O28" s="2943"/>
      <c r="P28" s="2943"/>
      <c r="Q28" s="2943"/>
      <c r="R28" s="2943"/>
      <c r="S28" s="2943"/>
      <c r="T28" s="2943"/>
      <c r="U28" s="2943"/>
      <c r="V28" s="194"/>
      <c r="W28" s="194"/>
      <c r="X28" s="194"/>
      <c r="Y28" s="194"/>
      <c r="Z28" s="4322" t="s">
        <v>1</v>
      </c>
      <c r="AA28" s="4323"/>
      <c r="AB28" s="4324"/>
      <c r="AC28" s="4358"/>
      <c r="AD28" s="4326"/>
      <c r="AE28" s="2050"/>
      <c r="AF28" s="4330" t="s">
        <v>1610</v>
      </c>
      <c r="AG28" s="4330"/>
      <c r="AH28" s="4330"/>
      <c r="AI28" s="4330"/>
      <c r="AJ28" s="4330"/>
      <c r="AK28" s="4330"/>
      <c r="AL28" s="4330"/>
      <c r="AM28" s="4330"/>
      <c r="AN28" s="194"/>
      <c r="AO28" s="194"/>
      <c r="AP28" s="4322" t="s">
        <v>4</v>
      </c>
      <c r="AQ28" s="4323"/>
      <c r="AR28" s="4324"/>
      <c r="AS28" s="4358"/>
      <c r="AT28" s="4326"/>
      <c r="AU28" s="2050"/>
      <c r="AV28" s="4330" t="s">
        <v>1611</v>
      </c>
      <c r="AW28" s="4330"/>
      <c r="AX28" s="4330"/>
      <c r="AY28" s="4330"/>
      <c r="AZ28" s="4330"/>
      <c r="BA28" s="4330"/>
      <c r="BB28" s="4330"/>
      <c r="BC28" s="4330"/>
      <c r="BD28" s="2"/>
      <c r="BE28" s="2"/>
      <c r="BF28" s="2"/>
      <c r="BG28" s="2"/>
      <c r="BH28" s="2"/>
      <c r="BI28" s="2"/>
      <c r="BJ28" s="2205"/>
      <c r="BK28" s="2204"/>
      <c r="BL28" s="2966" t="s">
        <v>2</v>
      </c>
      <c r="BM28" s="2966"/>
      <c r="BN28" s="2966"/>
      <c r="BO28" s="2966"/>
      <c r="BP28" s="2966"/>
      <c r="BQ28" s="2966"/>
      <c r="BR28" s="2966"/>
      <c r="BS28" s="2966"/>
      <c r="BT28" s="2966"/>
      <c r="BU28" s="2204"/>
      <c r="BV28" s="2208"/>
      <c r="BW28" s="2162"/>
      <c r="BX28" s="2162"/>
      <c r="BY28" s="643"/>
    </row>
    <row r="29" spans="2:84" s="181" customFormat="1" ht="30" customHeight="1">
      <c r="B29" s="1659"/>
      <c r="C29" s="6"/>
      <c r="D29" s="4416"/>
      <c r="E29" s="4416"/>
      <c r="F29" s="4417"/>
      <c r="G29" s="4417"/>
      <c r="H29" s="4417"/>
      <c r="I29" s="4417"/>
      <c r="J29" s="4417"/>
      <c r="K29" s="4417"/>
      <c r="L29" s="4417"/>
      <c r="M29" s="4417"/>
      <c r="N29" s="4417"/>
      <c r="O29" s="4417"/>
      <c r="P29" s="4417"/>
      <c r="Q29" s="4417"/>
      <c r="R29" s="4417"/>
      <c r="S29" s="4417"/>
      <c r="T29" s="4417"/>
      <c r="U29" s="4417"/>
      <c r="V29" s="194"/>
      <c r="W29" s="194"/>
      <c r="X29" s="194"/>
      <c r="Y29" s="194"/>
      <c r="Z29" s="2994"/>
      <c r="AA29" s="4323"/>
      <c r="AB29" s="4327"/>
      <c r="AC29" s="4328"/>
      <c r="AD29" s="4329"/>
      <c r="AE29" s="2050"/>
      <c r="AF29" s="4330"/>
      <c r="AG29" s="4330"/>
      <c r="AH29" s="4330"/>
      <c r="AI29" s="4330"/>
      <c r="AJ29" s="4330"/>
      <c r="AK29" s="4330"/>
      <c r="AL29" s="4330"/>
      <c r="AM29" s="4330"/>
      <c r="AN29" s="194"/>
      <c r="AO29" s="194"/>
      <c r="AP29" s="2994"/>
      <c r="AQ29" s="4323"/>
      <c r="AR29" s="4327"/>
      <c r="AS29" s="4328"/>
      <c r="AT29" s="4329"/>
      <c r="AU29" s="2050"/>
      <c r="AV29" s="4330"/>
      <c r="AW29" s="4330"/>
      <c r="AX29" s="4330"/>
      <c r="AY29" s="4330"/>
      <c r="AZ29" s="4330"/>
      <c r="BA29" s="4330"/>
      <c r="BB29" s="4330"/>
      <c r="BC29" s="4330"/>
      <c r="BD29" s="6"/>
      <c r="BE29" s="6"/>
      <c r="BF29" s="6"/>
      <c r="BG29" s="6"/>
      <c r="BH29" s="6"/>
      <c r="BI29" s="6"/>
      <c r="BJ29" s="2209"/>
      <c r="BK29" s="2203"/>
      <c r="BL29" s="2206"/>
      <c r="BM29" s="2206"/>
      <c r="BN29" s="2206"/>
      <c r="BO29" s="2206"/>
      <c r="BP29" s="2206"/>
      <c r="BQ29" s="2207" t="s">
        <v>2092</v>
      </c>
      <c r="BR29" s="2207"/>
      <c r="BS29" s="2206"/>
      <c r="BT29" s="2206"/>
      <c r="BU29" s="2204"/>
      <c r="BV29" s="2208"/>
      <c r="BW29" s="2162"/>
      <c r="BX29" s="2162"/>
      <c r="BY29" s="1660"/>
    </row>
    <row r="30" spans="2:84" s="181" customFormat="1" ht="30" customHeight="1">
      <c r="B30" s="1659"/>
      <c r="C30" s="6"/>
      <c r="D30" s="2279"/>
      <c r="E30" s="2279"/>
      <c r="F30" s="2159"/>
      <c r="G30" s="2159"/>
      <c r="H30" s="2159"/>
      <c r="I30" s="2159"/>
      <c r="J30" s="2159"/>
      <c r="K30" s="2159"/>
      <c r="L30" s="2159"/>
      <c r="M30" s="2159"/>
      <c r="N30" s="2159"/>
      <c r="O30" s="2159"/>
      <c r="P30" s="2159"/>
      <c r="Q30" s="2159"/>
      <c r="R30" s="2159"/>
      <c r="S30" s="2159"/>
      <c r="T30" s="2159"/>
      <c r="U30" s="2159"/>
      <c r="V30" s="194"/>
      <c r="W30" s="194"/>
      <c r="X30" s="194"/>
      <c r="Y30" s="194"/>
      <c r="Z30" s="2162"/>
      <c r="AA30" s="2162"/>
      <c r="AB30" s="2050"/>
      <c r="AC30" s="2050"/>
      <c r="AD30" s="2050"/>
      <c r="AE30" s="2050"/>
      <c r="AF30" s="2166"/>
      <c r="AG30" s="2166"/>
      <c r="AH30" s="2166"/>
      <c r="AI30" s="2166"/>
      <c r="AJ30" s="2166"/>
      <c r="AK30" s="2166"/>
      <c r="AL30" s="2166"/>
      <c r="AM30" s="2166"/>
      <c r="AN30" s="194"/>
      <c r="AO30" s="194"/>
      <c r="AP30" s="2162"/>
      <c r="AQ30" s="2162"/>
      <c r="AR30" s="2050"/>
      <c r="AS30" s="2050"/>
      <c r="AT30" s="2050"/>
      <c r="AU30" s="2050"/>
      <c r="AV30" s="2166"/>
      <c r="AW30" s="2166"/>
      <c r="AX30" s="2166"/>
      <c r="AY30" s="2166"/>
      <c r="AZ30" s="2166"/>
      <c r="BA30" s="2166"/>
      <c r="BB30" s="2166"/>
      <c r="BC30" s="2166"/>
      <c r="BD30" s="6"/>
      <c r="BE30" s="6"/>
      <c r="BF30" s="6"/>
      <c r="BG30" s="6"/>
      <c r="BH30" s="6"/>
      <c r="BI30" s="6"/>
      <c r="BJ30" s="2209"/>
      <c r="BK30" s="2203"/>
      <c r="BL30" s="4333"/>
      <c r="BM30" s="4362"/>
      <c r="BN30" s="4362"/>
      <c r="BO30" s="4362"/>
      <c r="BP30" s="4362"/>
      <c r="BQ30" s="4362"/>
      <c r="BR30" s="4362"/>
      <c r="BS30" s="4362"/>
      <c r="BT30" s="4335"/>
      <c r="BU30" s="2204"/>
      <c r="BV30" s="2208"/>
      <c r="BW30" s="2162"/>
      <c r="BX30" s="2162"/>
      <c r="BY30" s="1660"/>
    </row>
    <row r="31" spans="2:84" s="2067" customFormat="1" ht="30" customHeight="1">
      <c r="B31" s="2284"/>
      <c r="C31" s="2068"/>
      <c r="D31" s="194"/>
      <c r="E31" s="194"/>
      <c r="F31" s="194"/>
      <c r="G31" s="194"/>
      <c r="H31" s="194"/>
      <c r="I31" s="194"/>
      <c r="J31" s="194"/>
      <c r="K31" s="194"/>
      <c r="L31" s="194"/>
      <c r="M31" s="194"/>
      <c r="N31" s="194"/>
      <c r="O31" s="194"/>
      <c r="P31" s="194"/>
      <c r="Q31" s="194"/>
      <c r="R31" s="194"/>
      <c r="S31" s="194"/>
      <c r="T31" s="194"/>
      <c r="U31" s="194"/>
      <c r="V31" s="194"/>
      <c r="W31" s="194"/>
      <c r="X31" s="194"/>
      <c r="Y31" s="194"/>
      <c r="Z31" s="188"/>
      <c r="AA31" s="188"/>
      <c r="AB31" s="2048" t="s">
        <v>2091</v>
      </c>
      <c r="AC31" s="351"/>
      <c r="AD31" s="351"/>
      <c r="AE31" s="2049"/>
      <c r="AF31" s="2049"/>
      <c r="AG31" s="2049"/>
      <c r="AH31" s="2049"/>
      <c r="AI31" s="2049"/>
      <c r="AJ31" s="2049"/>
      <c r="AK31" s="2049"/>
      <c r="AL31" s="2049"/>
      <c r="AM31" s="2049"/>
      <c r="AN31" s="194"/>
      <c r="AO31" s="194"/>
      <c r="AP31" s="194"/>
      <c r="AQ31" s="194"/>
      <c r="AR31" s="194"/>
      <c r="AS31" s="194"/>
      <c r="AT31" s="194"/>
      <c r="AU31" s="194"/>
      <c r="AV31" s="194"/>
      <c r="AW31" s="194"/>
      <c r="AX31" s="194"/>
      <c r="AY31" s="194"/>
      <c r="AZ31" s="194"/>
      <c r="BA31" s="194"/>
      <c r="BB31" s="194"/>
      <c r="BC31" s="194"/>
      <c r="BD31" s="194"/>
      <c r="BE31" s="194"/>
      <c r="BF31" s="194"/>
      <c r="BG31" s="194"/>
      <c r="BJ31" s="2209"/>
      <c r="BK31" s="2203"/>
      <c r="BL31" s="4336"/>
      <c r="BM31" s="4337"/>
      <c r="BN31" s="4337"/>
      <c r="BO31" s="4337"/>
      <c r="BP31" s="4337"/>
      <c r="BQ31" s="4337"/>
      <c r="BR31" s="4337"/>
      <c r="BS31" s="4337"/>
      <c r="BT31" s="4338"/>
      <c r="BU31" s="2204"/>
      <c r="BV31" s="2208"/>
      <c r="BW31" s="2164"/>
      <c r="BY31" s="2283"/>
    </row>
    <row r="32" spans="2:84" s="2273" customFormat="1" ht="30" customHeight="1">
      <c r="B32" s="2278"/>
      <c r="D32" s="4416" t="s">
        <v>130</v>
      </c>
      <c r="E32" s="4416"/>
      <c r="F32" s="2943"/>
      <c r="G32" s="2943"/>
      <c r="H32" s="2943"/>
      <c r="I32" s="2943"/>
      <c r="J32" s="2943"/>
      <c r="K32" s="2943"/>
      <c r="L32" s="2943"/>
      <c r="M32" s="2943"/>
      <c r="N32" s="2943"/>
      <c r="O32" s="2943"/>
      <c r="P32" s="2943"/>
      <c r="Q32" s="2943"/>
      <c r="R32" s="2943"/>
      <c r="S32" s="2943"/>
      <c r="T32" s="2943"/>
      <c r="U32" s="2943"/>
      <c r="V32" s="194"/>
      <c r="W32" s="194"/>
      <c r="X32" s="194"/>
      <c r="Y32" s="194"/>
      <c r="Z32" s="4322" t="s">
        <v>1</v>
      </c>
      <c r="AA32" s="4323"/>
      <c r="AB32" s="4324"/>
      <c r="AC32" s="4358"/>
      <c r="AD32" s="4326"/>
      <c r="AE32" s="2050"/>
      <c r="AF32" s="4330" t="s">
        <v>1610</v>
      </c>
      <c r="AG32" s="4330"/>
      <c r="AH32" s="4330"/>
      <c r="AI32" s="4330"/>
      <c r="AJ32" s="4330"/>
      <c r="AK32" s="4330"/>
      <c r="AL32" s="4330"/>
      <c r="AM32" s="4330"/>
      <c r="AN32" s="194"/>
      <c r="AO32" s="194"/>
      <c r="AP32" s="4322" t="s">
        <v>4</v>
      </c>
      <c r="AQ32" s="4323"/>
      <c r="AR32" s="4324"/>
      <c r="AS32" s="4358"/>
      <c r="AT32" s="4326"/>
      <c r="AU32" s="2050"/>
      <c r="AV32" s="4330" t="s">
        <v>1611</v>
      </c>
      <c r="AW32" s="4330"/>
      <c r="AX32" s="4330"/>
      <c r="AY32" s="4330"/>
      <c r="AZ32" s="4330"/>
      <c r="BA32" s="4330"/>
      <c r="BB32" s="4330"/>
      <c r="BC32" s="4330"/>
      <c r="BD32" s="194"/>
      <c r="BE32" s="194"/>
      <c r="BF32" s="194"/>
      <c r="BG32" s="194"/>
      <c r="BJ32" s="2205"/>
      <c r="BK32" s="2204"/>
      <c r="BL32" s="2206"/>
      <c r="BM32" s="2206"/>
      <c r="BN32" s="2206"/>
      <c r="BO32" s="2206"/>
      <c r="BP32" s="2206"/>
      <c r="BQ32" s="2207" t="s">
        <v>2090</v>
      </c>
      <c r="BR32" s="2207"/>
      <c r="BS32" s="2206"/>
      <c r="BT32" s="2206"/>
      <c r="BU32" s="2203"/>
      <c r="BV32" s="2202"/>
      <c r="BY32" s="2277"/>
    </row>
    <row r="33" spans="2:77" s="2273" customFormat="1" ht="30" customHeight="1">
      <c r="B33" s="2278"/>
      <c r="D33" s="4416"/>
      <c r="E33" s="4416"/>
      <c r="F33" s="4417"/>
      <c r="G33" s="4417"/>
      <c r="H33" s="4417"/>
      <c r="I33" s="4417"/>
      <c r="J33" s="4417"/>
      <c r="K33" s="4417"/>
      <c r="L33" s="4417"/>
      <c r="M33" s="4417"/>
      <c r="N33" s="4417"/>
      <c r="O33" s="4417"/>
      <c r="P33" s="4417"/>
      <c r="Q33" s="4417"/>
      <c r="R33" s="4417"/>
      <c r="S33" s="4417"/>
      <c r="T33" s="4417"/>
      <c r="U33" s="4417"/>
      <c r="V33" s="194"/>
      <c r="W33" s="194"/>
      <c r="X33" s="194"/>
      <c r="Y33" s="194"/>
      <c r="Z33" s="2994"/>
      <c r="AA33" s="4323"/>
      <c r="AB33" s="4327"/>
      <c r="AC33" s="4328"/>
      <c r="AD33" s="4329"/>
      <c r="AE33" s="2050"/>
      <c r="AF33" s="4330"/>
      <c r="AG33" s="4330"/>
      <c r="AH33" s="4330"/>
      <c r="AI33" s="4330"/>
      <c r="AJ33" s="4330"/>
      <c r="AK33" s="4330"/>
      <c r="AL33" s="4330"/>
      <c r="AM33" s="4330"/>
      <c r="AN33" s="194"/>
      <c r="AO33" s="194"/>
      <c r="AP33" s="2994"/>
      <c r="AQ33" s="4323"/>
      <c r="AR33" s="4327"/>
      <c r="AS33" s="4328"/>
      <c r="AT33" s="4329"/>
      <c r="AU33" s="2050"/>
      <c r="AV33" s="4330"/>
      <c r="AW33" s="4330"/>
      <c r="AX33" s="4330"/>
      <c r="AY33" s="4330"/>
      <c r="AZ33" s="4330"/>
      <c r="BA33" s="4330"/>
      <c r="BB33" s="4330"/>
      <c r="BC33" s="4330"/>
      <c r="BD33" s="194"/>
      <c r="BE33" s="194"/>
      <c r="BF33" s="194"/>
      <c r="BG33" s="194"/>
      <c r="BJ33" s="2205"/>
      <c r="BK33" s="2204"/>
      <c r="BL33" s="4333"/>
      <c r="BM33" s="4362"/>
      <c r="BN33" s="4362"/>
      <c r="BO33" s="4362"/>
      <c r="BP33" s="4362"/>
      <c r="BQ33" s="4362"/>
      <c r="BR33" s="4362"/>
      <c r="BS33" s="4362"/>
      <c r="BT33" s="4335"/>
      <c r="BU33" s="2203"/>
      <c r="BV33" s="2202"/>
      <c r="BY33" s="2277"/>
    </row>
    <row r="34" spans="2:77" s="2273" customFormat="1" ht="30" customHeight="1">
      <c r="B34" s="2278"/>
      <c r="D34" s="2279"/>
      <c r="E34" s="2279"/>
      <c r="F34" s="2159"/>
      <c r="G34" s="2159"/>
      <c r="H34" s="2159"/>
      <c r="I34" s="2159"/>
      <c r="J34" s="2159"/>
      <c r="K34" s="2159"/>
      <c r="L34" s="2159"/>
      <c r="M34" s="2159"/>
      <c r="N34" s="2159"/>
      <c r="O34" s="2159"/>
      <c r="P34" s="2159"/>
      <c r="Q34" s="2159"/>
      <c r="R34" s="2159"/>
      <c r="S34" s="2159"/>
      <c r="T34" s="2159"/>
      <c r="U34" s="2159"/>
      <c r="V34" s="194"/>
      <c r="W34" s="194"/>
      <c r="X34" s="194"/>
      <c r="Y34" s="194"/>
      <c r="Z34" s="2162"/>
      <c r="AA34" s="2162"/>
      <c r="AB34" s="2050"/>
      <c r="AC34" s="2050"/>
      <c r="AD34" s="2050"/>
      <c r="AE34" s="2050"/>
      <c r="AF34" s="2166"/>
      <c r="AG34" s="2166"/>
      <c r="AH34" s="2166"/>
      <c r="AI34" s="2166"/>
      <c r="AJ34" s="2166"/>
      <c r="AK34" s="2166"/>
      <c r="AL34" s="2166"/>
      <c r="AM34" s="2166"/>
      <c r="AN34" s="194"/>
      <c r="AO34" s="194"/>
      <c r="AP34" s="2162"/>
      <c r="AQ34" s="2162"/>
      <c r="AR34" s="2050"/>
      <c r="AS34" s="2050"/>
      <c r="AT34" s="2050"/>
      <c r="AU34" s="2050"/>
      <c r="AV34" s="2166"/>
      <c r="AW34" s="2166"/>
      <c r="AX34" s="2166"/>
      <c r="AY34" s="2166"/>
      <c r="AZ34" s="2166"/>
      <c r="BA34" s="2166"/>
      <c r="BB34" s="2166"/>
      <c r="BC34" s="2166"/>
      <c r="BD34" s="194"/>
      <c r="BE34" s="194"/>
      <c r="BF34" s="194"/>
      <c r="BG34" s="194"/>
      <c r="BJ34" s="2205"/>
      <c r="BK34" s="2204"/>
      <c r="BL34" s="4336"/>
      <c r="BM34" s="4337"/>
      <c r="BN34" s="4337"/>
      <c r="BO34" s="4337"/>
      <c r="BP34" s="4337"/>
      <c r="BQ34" s="4337"/>
      <c r="BR34" s="4337"/>
      <c r="BS34" s="4337"/>
      <c r="BT34" s="4338"/>
      <c r="BU34" s="2203"/>
      <c r="BV34" s="2202"/>
      <c r="BY34" s="2277"/>
    </row>
    <row r="35" spans="2:77" s="2273" customFormat="1" ht="30" customHeight="1">
      <c r="B35" s="2278"/>
      <c r="D35" s="194"/>
      <c r="E35" s="194"/>
      <c r="F35" s="194"/>
      <c r="G35" s="194"/>
      <c r="H35" s="194"/>
      <c r="I35" s="194"/>
      <c r="J35" s="194"/>
      <c r="K35" s="194"/>
      <c r="L35" s="194"/>
      <c r="M35" s="194"/>
      <c r="N35" s="194"/>
      <c r="O35" s="194"/>
      <c r="P35" s="194"/>
      <c r="Q35" s="194"/>
      <c r="R35" s="194"/>
      <c r="S35" s="194"/>
      <c r="T35" s="194"/>
      <c r="U35" s="194"/>
      <c r="V35" s="194"/>
      <c r="W35" s="194"/>
      <c r="X35" s="194"/>
      <c r="Y35" s="194"/>
      <c r="Z35" s="188"/>
      <c r="AA35" s="188"/>
      <c r="AB35" s="2048" t="s">
        <v>2089</v>
      </c>
      <c r="AC35" s="351"/>
      <c r="AD35" s="351"/>
      <c r="AE35" s="2049"/>
      <c r="AF35" s="2049"/>
      <c r="AG35" s="2049"/>
      <c r="AH35" s="2049"/>
      <c r="AI35" s="2049"/>
      <c r="AJ35" s="2049"/>
      <c r="AK35" s="2049"/>
      <c r="AL35" s="2049"/>
      <c r="AM35" s="2049"/>
      <c r="AN35" s="194"/>
      <c r="AO35" s="194"/>
      <c r="AP35" s="194"/>
      <c r="AQ35" s="194"/>
      <c r="AR35" s="194"/>
      <c r="AS35" s="194"/>
      <c r="AT35" s="194"/>
      <c r="AU35" s="194"/>
      <c r="AV35" s="194"/>
      <c r="AW35" s="194"/>
      <c r="AX35" s="194"/>
      <c r="AY35" s="194"/>
      <c r="AZ35" s="194"/>
      <c r="BA35" s="194"/>
      <c r="BB35" s="194"/>
      <c r="BC35" s="194"/>
      <c r="BD35" s="194"/>
      <c r="BE35" s="194"/>
      <c r="BF35" s="194"/>
      <c r="BG35" s="194"/>
      <c r="BJ35" s="2205"/>
      <c r="BK35" s="2204"/>
      <c r="BL35" s="2206"/>
      <c r="BM35" s="2206"/>
      <c r="BN35" s="2206"/>
      <c r="BO35" s="2206"/>
      <c r="BP35" s="2206"/>
      <c r="BQ35" s="2207" t="s">
        <v>2088</v>
      </c>
      <c r="BR35" s="2207"/>
      <c r="BS35" s="2206"/>
      <c r="BT35" s="2206"/>
      <c r="BU35" s="2203"/>
      <c r="BV35" s="2202"/>
      <c r="BY35" s="2277"/>
    </row>
    <row r="36" spans="2:77" s="2273" customFormat="1" ht="30" customHeight="1">
      <c r="B36" s="2278"/>
      <c r="D36" s="4416" t="s">
        <v>131</v>
      </c>
      <c r="E36" s="4416"/>
      <c r="F36" s="2943"/>
      <c r="G36" s="2943"/>
      <c r="H36" s="2943"/>
      <c r="I36" s="2943"/>
      <c r="J36" s="2943"/>
      <c r="K36" s="2943"/>
      <c r="L36" s="2943"/>
      <c r="M36" s="2943"/>
      <c r="N36" s="2943"/>
      <c r="O36" s="2943"/>
      <c r="P36" s="2943"/>
      <c r="Q36" s="2943"/>
      <c r="R36" s="2943"/>
      <c r="S36" s="2943"/>
      <c r="T36" s="2943"/>
      <c r="U36" s="2943"/>
      <c r="V36" s="194"/>
      <c r="W36" s="194"/>
      <c r="X36" s="194"/>
      <c r="Y36" s="194"/>
      <c r="Z36" s="4322" t="s">
        <v>1</v>
      </c>
      <c r="AA36" s="4323"/>
      <c r="AB36" s="4324"/>
      <c r="AC36" s="4358"/>
      <c r="AD36" s="4326"/>
      <c r="AE36" s="2050"/>
      <c r="AF36" s="4330" t="s">
        <v>1610</v>
      </c>
      <c r="AG36" s="4330"/>
      <c r="AH36" s="4330"/>
      <c r="AI36" s="4330"/>
      <c r="AJ36" s="4330"/>
      <c r="AK36" s="4330"/>
      <c r="AL36" s="4330"/>
      <c r="AM36" s="4330"/>
      <c r="AN36" s="194"/>
      <c r="AO36" s="194"/>
      <c r="AP36" s="4322" t="s">
        <v>4</v>
      </c>
      <c r="AQ36" s="4323"/>
      <c r="AR36" s="4324"/>
      <c r="AS36" s="4358"/>
      <c r="AT36" s="4326"/>
      <c r="AU36" s="2050"/>
      <c r="AV36" s="4330" t="s">
        <v>1611</v>
      </c>
      <c r="AW36" s="4330"/>
      <c r="AX36" s="4330"/>
      <c r="AY36" s="4330"/>
      <c r="AZ36" s="4330"/>
      <c r="BA36" s="4330"/>
      <c r="BB36" s="4330"/>
      <c r="BC36" s="4330"/>
      <c r="BD36" s="194"/>
      <c r="BE36" s="194"/>
      <c r="BF36" s="194"/>
      <c r="BG36" s="194"/>
      <c r="BJ36" s="2205"/>
      <c r="BK36" s="2204"/>
      <c r="BL36" s="4333"/>
      <c r="BM36" s="4362"/>
      <c r="BN36" s="4362"/>
      <c r="BO36" s="4362"/>
      <c r="BP36" s="4362"/>
      <c r="BQ36" s="4362"/>
      <c r="BR36" s="4362"/>
      <c r="BS36" s="4362"/>
      <c r="BT36" s="4335"/>
      <c r="BU36" s="2203"/>
      <c r="BV36" s="2202"/>
      <c r="BY36" s="2277"/>
    </row>
    <row r="37" spans="2:77" s="2273" customFormat="1" ht="30" customHeight="1">
      <c r="B37" s="2278"/>
      <c r="D37" s="4416"/>
      <c r="E37" s="4416"/>
      <c r="F37" s="4417"/>
      <c r="G37" s="4417"/>
      <c r="H37" s="4417"/>
      <c r="I37" s="4417"/>
      <c r="J37" s="4417"/>
      <c r="K37" s="4417"/>
      <c r="L37" s="4417"/>
      <c r="M37" s="4417"/>
      <c r="N37" s="4417"/>
      <c r="O37" s="4417"/>
      <c r="P37" s="4417"/>
      <c r="Q37" s="4417"/>
      <c r="R37" s="4417"/>
      <c r="S37" s="4417"/>
      <c r="T37" s="4417"/>
      <c r="U37" s="4417"/>
      <c r="Z37" s="2994"/>
      <c r="AA37" s="4323"/>
      <c r="AB37" s="4327"/>
      <c r="AC37" s="4328"/>
      <c r="AD37" s="4329"/>
      <c r="AE37" s="2050"/>
      <c r="AF37" s="4330"/>
      <c r="AG37" s="4330"/>
      <c r="AH37" s="4330"/>
      <c r="AI37" s="4330"/>
      <c r="AJ37" s="4330"/>
      <c r="AK37" s="4330"/>
      <c r="AL37" s="4330"/>
      <c r="AM37" s="4330"/>
      <c r="AN37" s="194"/>
      <c r="AO37" s="194"/>
      <c r="AP37" s="2994"/>
      <c r="AQ37" s="4323"/>
      <c r="AR37" s="4327"/>
      <c r="AS37" s="4328"/>
      <c r="AT37" s="4329"/>
      <c r="AU37" s="2050"/>
      <c r="AV37" s="4330"/>
      <c r="AW37" s="4330"/>
      <c r="AX37" s="4330"/>
      <c r="AY37" s="4330"/>
      <c r="AZ37" s="4330"/>
      <c r="BA37" s="4330"/>
      <c r="BB37" s="4330"/>
      <c r="BC37" s="4330"/>
      <c r="BJ37" s="2205"/>
      <c r="BK37" s="2204"/>
      <c r="BL37" s="4336"/>
      <c r="BM37" s="4337"/>
      <c r="BN37" s="4337"/>
      <c r="BO37" s="4337"/>
      <c r="BP37" s="4337"/>
      <c r="BQ37" s="4337"/>
      <c r="BR37" s="4337"/>
      <c r="BS37" s="4337"/>
      <c r="BT37" s="4338"/>
      <c r="BU37" s="2203"/>
      <c r="BV37" s="2202"/>
      <c r="BY37" s="2277"/>
    </row>
    <row r="38" spans="2:77" s="2273" customFormat="1" ht="30" customHeight="1">
      <c r="B38" s="2278"/>
      <c r="D38" s="194"/>
      <c r="E38" s="194"/>
      <c r="F38" s="194"/>
      <c r="G38" s="194"/>
      <c r="H38" s="194"/>
      <c r="I38" s="194"/>
      <c r="J38" s="194"/>
      <c r="K38" s="194"/>
      <c r="L38" s="194"/>
      <c r="M38" s="194"/>
      <c r="N38" s="194"/>
      <c r="O38" s="194"/>
      <c r="P38" s="194"/>
      <c r="Q38" s="194"/>
      <c r="R38" s="194"/>
      <c r="S38" s="194"/>
      <c r="T38" s="194"/>
      <c r="U38" s="194"/>
      <c r="BJ38" s="2201"/>
      <c r="BK38" s="2200"/>
      <c r="BL38" s="2200"/>
      <c r="BM38" s="2200"/>
      <c r="BN38" s="2200"/>
      <c r="BO38" s="2200"/>
      <c r="BP38" s="2200"/>
      <c r="BQ38" s="2200"/>
      <c r="BR38" s="2200"/>
      <c r="BS38" s="2200"/>
      <c r="BT38" s="2200"/>
      <c r="BU38" s="2199"/>
      <c r="BV38" s="2198"/>
      <c r="BY38" s="2277"/>
    </row>
    <row r="39" spans="2:77" s="2273" customFormat="1" ht="30" customHeight="1">
      <c r="B39" s="2282"/>
      <c r="C39" s="2281"/>
      <c r="D39" s="2281"/>
      <c r="E39" s="2281"/>
      <c r="F39" s="2281"/>
      <c r="G39" s="2281"/>
      <c r="H39" s="2281"/>
      <c r="I39" s="2281"/>
      <c r="J39" s="2281"/>
      <c r="K39" s="2281"/>
      <c r="L39" s="2281"/>
      <c r="M39" s="2281"/>
      <c r="N39" s="2281"/>
      <c r="O39" s="2281"/>
      <c r="P39" s="2281"/>
      <c r="Q39" s="2281"/>
      <c r="R39" s="2281"/>
      <c r="S39" s="2281"/>
      <c r="T39" s="2281"/>
      <c r="U39" s="2281"/>
      <c r="V39" s="2281"/>
      <c r="W39" s="2281"/>
      <c r="X39" s="2281"/>
      <c r="Y39" s="2281"/>
      <c r="Z39" s="2281"/>
      <c r="AA39" s="2281"/>
      <c r="AB39" s="2281"/>
      <c r="AC39" s="2281"/>
      <c r="AD39" s="2281"/>
      <c r="AE39" s="2281"/>
      <c r="AF39" s="2281"/>
      <c r="AG39" s="2281"/>
      <c r="AH39" s="2281"/>
      <c r="AI39" s="2281"/>
      <c r="AJ39" s="2281"/>
      <c r="AK39" s="2281"/>
      <c r="AL39" s="2281"/>
      <c r="AM39" s="2281"/>
      <c r="AN39" s="2281"/>
      <c r="AO39" s="2281"/>
      <c r="AP39" s="2281"/>
      <c r="AQ39" s="2281"/>
      <c r="AR39" s="2281"/>
      <c r="AS39" s="2281"/>
      <c r="AT39" s="2281"/>
      <c r="AU39" s="2281"/>
      <c r="AV39" s="2281"/>
      <c r="AW39" s="2281"/>
      <c r="AX39" s="2281"/>
      <c r="AY39" s="2281"/>
      <c r="AZ39" s="2281"/>
      <c r="BA39" s="2281"/>
      <c r="BB39" s="2281"/>
      <c r="BC39" s="2281"/>
      <c r="BD39" s="2281"/>
      <c r="BE39" s="2281"/>
      <c r="BF39" s="2281"/>
      <c r="BG39" s="2281"/>
      <c r="BH39" s="2281"/>
      <c r="BI39" s="2281"/>
      <c r="BJ39" s="2281"/>
      <c r="BK39" s="2281"/>
      <c r="BL39" s="2281"/>
      <c r="BM39" s="2281"/>
      <c r="BN39" s="2281"/>
      <c r="BO39" s="2281"/>
      <c r="BP39" s="2281"/>
      <c r="BQ39" s="2281"/>
      <c r="BR39" s="2281"/>
      <c r="BS39" s="2281"/>
      <c r="BT39" s="2281"/>
      <c r="BU39" s="2281"/>
      <c r="BV39" s="2281"/>
      <c r="BW39" s="2281"/>
      <c r="BX39" s="2281"/>
      <c r="BY39" s="2280"/>
    </row>
    <row r="40" spans="2:77" s="2273" customFormat="1" ht="30" customHeight="1">
      <c r="B40" s="2278"/>
      <c r="BY40" s="2277"/>
    </row>
    <row r="41" spans="2:77" s="2273" customFormat="1" ht="30" customHeight="1">
      <c r="B41" s="2278"/>
      <c r="C41" s="194" t="s">
        <v>2087</v>
      </c>
      <c r="D41" s="194" t="s">
        <v>2086</v>
      </c>
      <c r="E41" s="2215"/>
      <c r="F41" s="2215"/>
      <c r="G41" s="2215"/>
      <c r="H41" s="2215"/>
      <c r="I41" s="2215"/>
      <c r="J41" s="2215"/>
      <c r="K41" s="2215"/>
      <c r="L41" s="2215"/>
      <c r="M41" s="2215"/>
      <c r="N41" s="2215"/>
      <c r="O41" s="2215"/>
      <c r="P41" s="2215"/>
      <c r="Q41" s="2215"/>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215"/>
      <c r="AM41" s="2215"/>
      <c r="AN41" s="2215"/>
      <c r="AO41" s="2215"/>
      <c r="AP41" s="2215"/>
      <c r="AQ41" s="2215"/>
      <c r="AR41" s="2215"/>
      <c r="AS41" s="2215"/>
      <c r="AT41" s="2215"/>
      <c r="AU41" s="2215"/>
      <c r="AV41" s="2215"/>
      <c r="AW41" s="2215"/>
      <c r="AX41" s="2215"/>
      <c r="AY41" s="2215"/>
      <c r="AZ41" s="2215"/>
      <c r="BA41" s="2215"/>
      <c r="BB41" s="2215"/>
      <c r="BC41" s="2215"/>
      <c r="BD41" s="2215"/>
      <c r="BE41" s="2215"/>
      <c r="BF41" s="2215"/>
      <c r="BG41" s="2215"/>
      <c r="BH41" s="2215"/>
      <c r="BI41" s="2215"/>
      <c r="BJ41" s="2215"/>
      <c r="BK41" s="2215"/>
      <c r="BL41" s="194"/>
      <c r="BM41" s="194"/>
      <c r="BN41" s="194"/>
      <c r="BO41" s="194"/>
      <c r="BP41" s="194"/>
      <c r="BQ41" s="194"/>
      <c r="BR41" s="194"/>
      <c r="BS41" s="194"/>
      <c r="BT41" s="194"/>
      <c r="BU41" s="194"/>
      <c r="BV41" s="194"/>
      <c r="BY41" s="2277"/>
    </row>
    <row r="42" spans="2:77" s="2273" customFormat="1" ht="30" customHeight="1">
      <c r="B42" s="2278"/>
      <c r="C42" s="2"/>
      <c r="D42" s="200" t="s">
        <v>2085</v>
      </c>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c r="BM42" s="194"/>
      <c r="BN42" s="194"/>
      <c r="BO42" s="194"/>
      <c r="BP42" s="194"/>
      <c r="BQ42" s="194"/>
      <c r="BR42" s="194"/>
      <c r="BS42" s="194"/>
      <c r="BT42" s="194"/>
      <c r="BU42" s="194"/>
      <c r="BV42" s="194"/>
      <c r="BY42" s="2277"/>
    </row>
    <row r="43" spans="2:77" s="2273" customFormat="1" ht="30" customHeight="1">
      <c r="B43" s="2278"/>
      <c r="C43" s="2"/>
      <c r="D43" s="200"/>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c r="BK43" s="194"/>
      <c r="BL43" s="194"/>
      <c r="BM43" s="194"/>
      <c r="BN43" s="194"/>
      <c r="BO43" s="194"/>
      <c r="BP43" s="194"/>
      <c r="BQ43" s="194"/>
      <c r="BR43" s="194"/>
      <c r="BS43" s="194"/>
      <c r="BT43" s="194"/>
      <c r="BU43" s="194"/>
      <c r="BV43" s="194"/>
      <c r="BY43" s="2277"/>
    </row>
    <row r="44" spans="2:77" s="2273" customFormat="1" ht="30" customHeight="1">
      <c r="B44" s="2278"/>
      <c r="C44" s="2"/>
      <c r="D44" s="200"/>
      <c r="E44" s="194"/>
      <c r="F44" s="2943" t="s">
        <v>2084</v>
      </c>
      <c r="G44" s="2943"/>
      <c r="H44" s="2943"/>
      <c r="I44" s="2943"/>
      <c r="J44" s="2943"/>
      <c r="K44" s="2943"/>
      <c r="L44" s="2943"/>
      <c r="M44" s="2943"/>
      <c r="N44" s="2943"/>
      <c r="O44" s="2943"/>
      <c r="P44" s="2943"/>
      <c r="Q44" s="2943"/>
      <c r="R44" s="2943"/>
      <c r="S44" s="2943"/>
      <c r="T44" s="2943"/>
      <c r="U44" s="2943"/>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c r="BL44" s="194"/>
      <c r="BM44" s="194"/>
      <c r="BN44" s="194"/>
      <c r="BO44" s="194"/>
      <c r="BP44" s="194"/>
      <c r="BQ44" s="194"/>
      <c r="BR44" s="194"/>
      <c r="BS44" s="194"/>
      <c r="BT44" s="194"/>
      <c r="BU44" s="194"/>
      <c r="BV44" s="194"/>
      <c r="BY44" s="2277"/>
    </row>
    <row r="45" spans="2:77" s="2273" customFormat="1" ht="30" customHeight="1">
      <c r="B45" s="2278"/>
      <c r="C45" s="2"/>
      <c r="D45" s="194"/>
      <c r="E45" s="194"/>
      <c r="F45" s="4409" t="s">
        <v>2083</v>
      </c>
      <c r="G45" s="4409"/>
      <c r="H45" s="4409"/>
      <c r="I45" s="4409"/>
      <c r="J45" s="4409"/>
      <c r="K45" s="4409"/>
      <c r="L45" s="4409"/>
      <c r="M45" s="4409"/>
      <c r="N45" s="4409"/>
      <c r="O45" s="4409"/>
      <c r="P45" s="4409"/>
      <c r="Q45" s="4409"/>
      <c r="R45" s="4409"/>
      <c r="S45" s="4409"/>
      <c r="T45" s="4409"/>
      <c r="U45" s="4409"/>
      <c r="V45" s="194"/>
      <c r="W45" s="194"/>
      <c r="X45" s="194"/>
      <c r="Y45" s="194"/>
      <c r="Z45" s="194"/>
      <c r="AA45" s="194"/>
      <c r="AB45" s="194"/>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194"/>
      <c r="BE45" s="194"/>
      <c r="BF45" s="194"/>
      <c r="BG45" s="194"/>
      <c r="BH45" s="2"/>
      <c r="BI45" s="2"/>
      <c r="BJ45" s="2"/>
      <c r="BK45" s="2"/>
      <c r="BL45" s="2"/>
      <c r="BM45" s="2"/>
      <c r="BN45" s="2"/>
      <c r="BO45" s="2"/>
      <c r="BP45" s="2"/>
      <c r="BQ45" s="2"/>
      <c r="BR45" s="2"/>
      <c r="BS45" s="2"/>
      <c r="BT45" s="2"/>
      <c r="BU45" s="2"/>
      <c r="BV45" s="2"/>
      <c r="BY45" s="2277"/>
    </row>
    <row r="46" spans="2:77" s="2273" customFormat="1" ht="30" customHeight="1">
      <c r="B46" s="2278"/>
      <c r="C46" s="2"/>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A46" s="194"/>
      <c r="BB46" s="194"/>
      <c r="BC46" s="194"/>
      <c r="BD46" s="2"/>
      <c r="BE46" s="2"/>
      <c r="BF46" s="2"/>
      <c r="BG46" s="2"/>
      <c r="BH46" s="2"/>
      <c r="BI46" s="2"/>
      <c r="BJ46" s="4369" t="s">
        <v>16</v>
      </c>
      <c r="BK46" s="4370"/>
      <c r="BL46" s="4370"/>
      <c r="BM46" s="4370"/>
      <c r="BN46" s="4370"/>
      <c r="BO46" s="4370"/>
      <c r="BP46" s="4370"/>
      <c r="BQ46" s="4370"/>
      <c r="BR46" s="4370"/>
      <c r="BS46" s="4370"/>
      <c r="BT46" s="4370"/>
      <c r="BU46" s="4370"/>
      <c r="BV46" s="4371"/>
      <c r="BY46" s="2277"/>
    </row>
    <row r="47" spans="2:77" s="2273" customFormat="1" ht="30" customHeight="1">
      <c r="B47" s="2278"/>
      <c r="C47" s="2"/>
      <c r="D47" s="4416" t="s">
        <v>129</v>
      </c>
      <c r="E47" s="4416"/>
      <c r="F47" s="2943"/>
      <c r="G47" s="2943"/>
      <c r="H47" s="2943"/>
      <c r="I47" s="2943"/>
      <c r="J47" s="2943"/>
      <c r="K47" s="2943"/>
      <c r="L47" s="2943"/>
      <c r="M47" s="2943"/>
      <c r="N47" s="2943"/>
      <c r="O47" s="2943"/>
      <c r="P47" s="2943"/>
      <c r="Q47" s="2943"/>
      <c r="R47" s="2943"/>
      <c r="S47" s="2943"/>
      <c r="T47" s="2943"/>
      <c r="U47" s="2943"/>
      <c r="V47" s="194"/>
      <c r="W47" s="194"/>
      <c r="X47" s="194"/>
      <c r="Y47" s="194"/>
      <c r="Z47" s="194"/>
      <c r="AA47" s="194"/>
      <c r="AB47" s="194"/>
      <c r="AC47" s="194"/>
      <c r="AD47" s="194"/>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94"/>
      <c r="BB47" s="194"/>
      <c r="BC47" s="194"/>
      <c r="BD47" s="2"/>
      <c r="BE47" s="2"/>
      <c r="BF47" s="2"/>
      <c r="BG47" s="2"/>
      <c r="BH47" s="2"/>
      <c r="BI47" s="2"/>
      <c r="BJ47" s="2205"/>
      <c r="BK47" s="2204"/>
      <c r="BL47" s="2966" t="s">
        <v>2</v>
      </c>
      <c r="BM47" s="2966"/>
      <c r="BN47" s="2966"/>
      <c r="BO47" s="2966"/>
      <c r="BP47" s="2966"/>
      <c r="BQ47" s="2966"/>
      <c r="BR47" s="2966"/>
      <c r="BS47" s="2966"/>
      <c r="BT47" s="2966"/>
      <c r="BU47" s="2204"/>
      <c r="BV47" s="2208"/>
      <c r="BY47" s="2277"/>
    </row>
    <row r="48" spans="2:77" s="2273" customFormat="1" ht="30" customHeight="1">
      <c r="B48" s="2278"/>
      <c r="C48" s="6"/>
      <c r="D48" s="4416"/>
      <c r="E48" s="4416"/>
      <c r="F48" s="4417"/>
      <c r="G48" s="4417"/>
      <c r="H48" s="4417"/>
      <c r="I48" s="4417"/>
      <c r="J48" s="4417"/>
      <c r="K48" s="4417"/>
      <c r="L48" s="4417"/>
      <c r="M48" s="4417"/>
      <c r="N48" s="4417"/>
      <c r="O48" s="4417"/>
      <c r="P48" s="4417"/>
      <c r="Q48" s="4417"/>
      <c r="R48" s="4417"/>
      <c r="S48" s="4417"/>
      <c r="T48" s="4417"/>
      <c r="U48" s="4417"/>
      <c r="V48" s="194"/>
      <c r="W48" s="194"/>
      <c r="X48" s="194"/>
      <c r="Y48" s="194"/>
      <c r="Z48" s="194"/>
      <c r="AA48" s="194"/>
      <c r="AB48" s="194"/>
      <c r="AC48" s="194"/>
      <c r="AD48" s="194"/>
      <c r="AE48" s="194"/>
      <c r="AF48" s="194"/>
      <c r="AG48" s="194"/>
      <c r="AH48" s="194"/>
      <c r="AI48" s="194"/>
      <c r="AJ48" s="194"/>
      <c r="AK48" s="194"/>
      <c r="AL48" s="194"/>
      <c r="AM48" s="194"/>
      <c r="AN48" s="194"/>
      <c r="AO48" s="194"/>
      <c r="AP48" s="194"/>
      <c r="AQ48" s="194"/>
      <c r="AR48" s="194"/>
      <c r="AS48" s="194"/>
      <c r="AT48" s="194"/>
      <c r="AU48" s="194"/>
      <c r="AV48" s="194"/>
      <c r="AW48" s="194"/>
      <c r="AX48" s="194"/>
      <c r="AY48" s="194"/>
      <c r="AZ48" s="194"/>
      <c r="BA48" s="194"/>
      <c r="BB48" s="194"/>
      <c r="BC48" s="194"/>
      <c r="BD48" s="6"/>
      <c r="BE48" s="6"/>
      <c r="BF48" s="6"/>
      <c r="BG48" s="6"/>
      <c r="BH48" s="6"/>
      <c r="BI48" s="6"/>
      <c r="BJ48" s="2209"/>
      <c r="BK48" s="2203"/>
      <c r="BL48" s="2206"/>
      <c r="BM48" s="2206"/>
      <c r="BN48" s="2206"/>
      <c r="BO48" s="2206"/>
      <c r="BP48" s="2206"/>
      <c r="BQ48" s="2207" t="s">
        <v>2082</v>
      </c>
      <c r="BR48" s="2207"/>
      <c r="BS48" s="2206"/>
      <c r="BT48" s="2206"/>
      <c r="BU48" s="2204"/>
      <c r="BV48" s="2208"/>
      <c r="BY48" s="2277"/>
    </row>
    <row r="49" spans="2:77" s="2273" customFormat="1" ht="30" customHeight="1">
      <c r="B49" s="2278"/>
      <c r="C49" s="6"/>
      <c r="D49" s="2279"/>
      <c r="E49" s="2279"/>
      <c r="F49" s="2159"/>
      <c r="G49" s="2159"/>
      <c r="H49" s="2159"/>
      <c r="I49" s="2159"/>
      <c r="J49" s="2159"/>
      <c r="K49" s="2159"/>
      <c r="L49" s="2159"/>
      <c r="M49" s="2159"/>
      <c r="N49" s="2159"/>
      <c r="O49" s="2159"/>
      <c r="P49" s="2159"/>
      <c r="Q49" s="2159"/>
      <c r="R49" s="2159"/>
      <c r="S49" s="2159"/>
      <c r="T49" s="2159"/>
      <c r="U49" s="2159"/>
      <c r="V49" s="194"/>
      <c r="W49" s="194"/>
      <c r="X49" s="194"/>
      <c r="Y49" s="194"/>
      <c r="Z49" s="194"/>
      <c r="AA49" s="194"/>
      <c r="AB49" s="194"/>
      <c r="AC49" s="194"/>
      <c r="AD49" s="194"/>
      <c r="AE49" s="194"/>
      <c r="AF49" s="194"/>
      <c r="AG49" s="194"/>
      <c r="AH49" s="194"/>
      <c r="AI49" s="194"/>
      <c r="AJ49" s="194"/>
      <c r="AK49" s="194"/>
      <c r="AL49" s="194"/>
      <c r="AM49" s="194"/>
      <c r="AN49" s="194"/>
      <c r="AO49" s="194"/>
      <c r="AP49" s="194"/>
      <c r="AQ49" s="194"/>
      <c r="AR49" s="194"/>
      <c r="AS49" s="194"/>
      <c r="AT49" s="194"/>
      <c r="AU49" s="194"/>
      <c r="AV49" s="194"/>
      <c r="AW49" s="194"/>
      <c r="AX49" s="194"/>
      <c r="AY49" s="194"/>
      <c r="AZ49" s="194"/>
      <c r="BA49" s="194"/>
      <c r="BB49" s="194"/>
      <c r="BC49" s="194"/>
      <c r="BD49" s="6"/>
      <c r="BE49" s="6"/>
      <c r="BF49" s="6"/>
      <c r="BG49" s="6"/>
      <c r="BH49" s="6"/>
      <c r="BI49" s="6"/>
      <c r="BJ49" s="2209"/>
      <c r="BK49" s="2203"/>
      <c r="BL49" s="4333"/>
      <c r="BM49" s="4362"/>
      <c r="BN49" s="4362"/>
      <c r="BO49" s="4362"/>
      <c r="BP49" s="4362"/>
      <c r="BQ49" s="4362"/>
      <c r="BR49" s="4362"/>
      <c r="BS49" s="4362"/>
      <c r="BT49" s="4335"/>
      <c r="BU49" s="2204"/>
      <c r="BV49" s="2208"/>
      <c r="BY49" s="2277"/>
    </row>
    <row r="50" spans="2:77" s="2273" customFormat="1" ht="30" customHeight="1">
      <c r="B50" s="2278"/>
      <c r="C50" s="2068"/>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c r="AO50" s="194"/>
      <c r="AP50" s="194"/>
      <c r="AQ50" s="194"/>
      <c r="AR50" s="194"/>
      <c r="AS50" s="194"/>
      <c r="AT50" s="194"/>
      <c r="AU50" s="194"/>
      <c r="AV50" s="194"/>
      <c r="AW50" s="194"/>
      <c r="AX50" s="194"/>
      <c r="AY50" s="194"/>
      <c r="AZ50" s="194"/>
      <c r="BA50" s="194"/>
      <c r="BB50" s="194"/>
      <c r="BC50" s="194"/>
      <c r="BD50" s="194"/>
      <c r="BE50" s="194"/>
      <c r="BF50" s="194"/>
      <c r="BG50" s="194"/>
      <c r="BH50" s="2067"/>
      <c r="BI50" s="2067"/>
      <c r="BJ50" s="2209"/>
      <c r="BK50" s="2203"/>
      <c r="BL50" s="4336"/>
      <c r="BM50" s="4337"/>
      <c r="BN50" s="4337"/>
      <c r="BO50" s="4337"/>
      <c r="BP50" s="4337"/>
      <c r="BQ50" s="4337"/>
      <c r="BR50" s="4337"/>
      <c r="BS50" s="4337"/>
      <c r="BT50" s="4338"/>
      <c r="BU50" s="2204"/>
      <c r="BV50" s="2208"/>
      <c r="BY50" s="2277"/>
    </row>
    <row r="51" spans="2:77" s="2273" customFormat="1" ht="30" customHeight="1">
      <c r="B51" s="2278"/>
      <c r="D51" s="4416" t="s">
        <v>130</v>
      </c>
      <c r="E51" s="4416"/>
      <c r="F51" s="2943"/>
      <c r="G51" s="2943"/>
      <c r="H51" s="2943"/>
      <c r="I51" s="2943"/>
      <c r="J51" s="2943"/>
      <c r="K51" s="2943"/>
      <c r="L51" s="2943"/>
      <c r="M51" s="2943"/>
      <c r="N51" s="2943"/>
      <c r="O51" s="2943"/>
      <c r="P51" s="2943"/>
      <c r="Q51" s="2943"/>
      <c r="R51" s="2943"/>
      <c r="S51" s="2943"/>
      <c r="T51" s="2943"/>
      <c r="U51" s="2943"/>
      <c r="V51" s="194"/>
      <c r="W51" s="194"/>
      <c r="X51" s="194"/>
      <c r="Y51" s="194"/>
      <c r="Z51" s="194"/>
      <c r="AA51" s="194"/>
      <c r="AB51" s="194"/>
      <c r="AC51" s="194"/>
      <c r="AD51" s="194"/>
      <c r="AE51" s="194"/>
      <c r="AF51" s="194"/>
      <c r="AG51" s="194"/>
      <c r="AH51" s="194"/>
      <c r="AI51" s="194"/>
      <c r="AJ51" s="194"/>
      <c r="AK51" s="194"/>
      <c r="AL51" s="194"/>
      <c r="AM51" s="194"/>
      <c r="AN51" s="194"/>
      <c r="AO51" s="194"/>
      <c r="AP51" s="194"/>
      <c r="AQ51" s="194"/>
      <c r="AR51" s="194"/>
      <c r="AS51" s="194"/>
      <c r="AT51" s="194"/>
      <c r="AU51" s="194"/>
      <c r="AV51" s="194"/>
      <c r="AW51" s="194"/>
      <c r="AX51" s="194"/>
      <c r="AY51" s="194"/>
      <c r="AZ51" s="194"/>
      <c r="BA51" s="194"/>
      <c r="BB51" s="194"/>
      <c r="BC51" s="194"/>
      <c r="BD51" s="194"/>
      <c r="BE51" s="194"/>
      <c r="BF51" s="194"/>
      <c r="BG51" s="194"/>
      <c r="BJ51" s="2205"/>
      <c r="BK51" s="2204"/>
      <c r="BL51" s="2206"/>
      <c r="BM51" s="2206"/>
      <c r="BN51" s="2206"/>
      <c r="BO51" s="2206"/>
      <c r="BP51" s="2206"/>
      <c r="BQ51" s="2207" t="s">
        <v>2081</v>
      </c>
      <c r="BR51" s="2207"/>
      <c r="BS51" s="2206"/>
      <c r="BT51" s="2206"/>
      <c r="BU51" s="2203"/>
      <c r="BV51" s="2202"/>
      <c r="BY51" s="2277"/>
    </row>
    <row r="52" spans="2:77" s="2273" customFormat="1" ht="30" customHeight="1">
      <c r="B52" s="2278"/>
      <c r="D52" s="4416"/>
      <c r="E52" s="4416"/>
      <c r="F52" s="4417"/>
      <c r="G52" s="4417"/>
      <c r="H52" s="4417"/>
      <c r="I52" s="4417"/>
      <c r="J52" s="4417"/>
      <c r="K52" s="4417"/>
      <c r="L52" s="4417"/>
      <c r="M52" s="4417"/>
      <c r="N52" s="4417"/>
      <c r="O52" s="4417"/>
      <c r="P52" s="4417"/>
      <c r="Q52" s="4417"/>
      <c r="R52" s="4417"/>
      <c r="S52" s="4417"/>
      <c r="T52" s="4417"/>
      <c r="U52" s="4417"/>
      <c r="V52" s="194"/>
      <c r="W52" s="194"/>
      <c r="X52" s="194"/>
      <c r="Y52" s="194"/>
      <c r="Z52" s="194"/>
      <c r="AA52" s="194"/>
      <c r="AB52" s="194"/>
      <c r="AC52" s="194"/>
      <c r="AD52" s="194"/>
      <c r="AE52" s="194"/>
      <c r="AF52" s="194"/>
      <c r="AG52" s="194"/>
      <c r="AH52" s="194"/>
      <c r="AI52" s="194"/>
      <c r="AJ52" s="194"/>
      <c r="AK52" s="194"/>
      <c r="AL52" s="194"/>
      <c r="AM52" s="194"/>
      <c r="AN52" s="194"/>
      <c r="AO52" s="194"/>
      <c r="AP52" s="194"/>
      <c r="AQ52" s="194"/>
      <c r="AR52" s="194"/>
      <c r="AS52" s="194"/>
      <c r="AT52" s="194"/>
      <c r="AU52" s="194"/>
      <c r="AV52" s="194"/>
      <c r="AW52" s="194"/>
      <c r="AX52" s="194"/>
      <c r="AY52" s="194"/>
      <c r="AZ52" s="194"/>
      <c r="BA52" s="194"/>
      <c r="BB52" s="194"/>
      <c r="BC52" s="194"/>
      <c r="BD52" s="194"/>
      <c r="BE52" s="194"/>
      <c r="BF52" s="194"/>
      <c r="BG52" s="194"/>
      <c r="BJ52" s="2205"/>
      <c r="BK52" s="2204"/>
      <c r="BL52" s="4333"/>
      <c r="BM52" s="4362"/>
      <c r="BN52" s="4362"/>
      <c r="BO52" s="4362"/>
      <c r="BP52" s="4362"/>
      <c r="BQ52" s="4362"/>
      <c r="BR52" s="4362"/>
      <c r="BS52" s="4362"/>
      <c r="BT52" s="4335"/>
      <c r="BU52" s="2203"/>
      <c r="BV52" s="2202"/>
      <c r="BY52" s="2277"/>
    </row>
    <row r="53" spans="2:77" s="2273" customFormat="1" ht="30" customHeight="1">
      <c r="B53" s="2278"/>
      <c r="D53" s="2279"/>
      <c r="E53" s="2279"/>
      <c r="F53" s="2159"/>
      <c r="G53" s="2159"/>
      <c r="H53" s="2159"/>
      <c r="I53" s="2159"/>
      <c r="J53" s="2159"/>
      <c r="K53" s="2159"/>
      <c r="L53" s="2159"/>
      <c r="M53" s="2159"/>
      <c r="N53" s="2159"/>
      <c r="O53" s="2159"/>
      <c r="P53" s="2159"/>
      <c r="Q53" s="2159"/>
      <c r="R53" s="2159"/>
      <c r="S53" s="2159"/>
      <c r="T53" s="2159"/>
      <c r="U53" s="2159"/>
      <c r="V53" s="194"/>
      <c r="W53" s="194"/>
      <c r="X53" s="194"/>
      <c r="Y53" s="194"/>
      <c r="Z53" s="194"/>
      <c r="AA53" s="194"/>
      <c r="AB53" s="194"/>
      <c r="AC53" s="194"/>
      <c r="AD53" s="194"/>
      <c r="AE53" s="194"/>
      <c r="AF53" s="194"/>
      <c r="AG53" s="194"/>
      <c r="AH53" s="194"/>
      <c r="AI53" s="194"/>
      <c r="AJ53" s="194"/>
      <c r="AK53" s="194"/>
      <c r="AL53" s="194"/>
      <c r="AM53" s="194"/>
      <c r="AN53" s="194"/>
      <c r="AO53" s="194"/>
      <c r="AP53" s="194"/>
      <c r="AQ53" s="194"/>
      <c r="AR53" s="194"/>
      <c r="AS53" s="194"/>
      <c r="AT53" s="194"/>
      <c r="AU53" s="194"/>
      <c r="AV53" s="194"/>
      <c r="AW53" s="194"/>
      <c r="AX53" s="194"/>
      <c r="AY53" s="194"/>
      <c r="AZ53" s="194"/>
      <c r="BA53" s="194"/>
      <c r="BB53" s="194"/>
      <c r="BC53" s="194"/>
      <c r="BD53" s="194"/>
      <c r="BE53" s="194"/>
      <c r="BF53" s="194"/>
      <c r="BG53" s="194"/>
      <c r="BJ53" s="2205"/>
      <c r="BK53" s="2204"/>
      <c r="BL53" s="4336"/>
      <c r="BM53" s="4337"/>
      <c r="BN53" s="4337"/>
      <c r="BO53" s="4337"/>
      <c r="BP53" s="4337"/>
      <c r="BQ53" s="4337"/>
      <c r="BR53" s="4337"/>
      <c r="BS53" s="4337"/>
      <c r="BT53" s="4338"/>
      <c r="BU53" s="2203"/>
      <c r="BV53" s="2202"/>
      <c r="BY53" s="2277"/>
    </row>
    <row r="54" spans="2:77" s="2273" customFormat="1" ht="30" customHeight="1">
      <c r="B54" s="2278"/>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c r="AM54" s="194"/>
      <c r="AN54" s="194"/>
      <c r="AO54" s="194"/>
      <c r="AP54" s="194"/>
      <c r="AQ54" s="194"/>
      <c r="AR54" s="194"/>
      <c r="AS54" s="194"/>
      <c r="AT54" s="194"/>
      <c r="AU54" s="194"/>
      <c r="AV54" s="194"/>
      <c r="AW54" s="194"/>
      <c r="AX54" s="194"/>
      <c r="AY54" s="194"/>
      <c r="AZ54" s="194"/>
      <c r="BA54" s="194"/>
      <c r="BB54" s="194"/>
      <c r="BC54" s="194"/>
      <c r="BD54" s="194"/>
      <c r="BE54" s="194"/>
      <c r="BF54" s="194"/>
      <c r="BG54" s="194"/>
      <c r="BJ54" s="2205"/>
      <c r="BK54" s="2204"/>
      <c r="BL54" s="2206"/>
      <c r="BM54" s="2206"/>
      <c r="BN54" s="2206"/>
      <c r="BO54" s="2206"/>
      <c r="BP54" s="2206"/>
      <c r="BQ54" s="2207" t="s">
        <v>2080</v>
      </c>
      <c r="BR54" s="2207"/>
      <c r="BS54" s="2206"/>
      <c r="BT54" s="2206"/>
      <c r="BU54" s="2203"/>
      <c r="BV54" s="2202"/>
      <c r="BY54" s="2277"/>
    </row>
    <row r="55" spans="2:77" s="2273" customFormat="1" ht="30" customHeight="1">
      <c r="B55" s="2278"/>
      <c r="D55" s="4416" t="s">
        <v>131</v>
      </c>
      <c r="E55" s="4416"/>
      <c r="F55" s="2943"/>
      <c r="G55" s="2943"/>
      <c r="H55" s="2943"/>
      <c r="I55" s="2943"/>
      <c r="J55" s="2943"/>
      <c r="K55" s="2943"/>
      <c r="L55" s="2943"/>
      <c r="M55" s="2943"/>
      <c r="N55" s="2943"/>
      <c r="O55" s="2943"/>
      <c r="P55" s="2943"/>
      <c r="Q55" s="2943"/>
      <c r="R55" s="2943"/>
      <c r="S55" s="2943"/>
      <c r="T55" s="2943"/>
      <c r="U55" s="2943"/>
      <c r="V55" s="194"/>
      <c r="W55" s="194"/>
      <c r="X55" s="194"/>
      <c r="Y55" s="194"/>
      <c r="Z55" s="194"/>
      <c r="AA55" s="194"/>
      <c r="AB55" s="194"/>
      <c r="AC55" s="194"/>
      <c r="AD55" s="194"/>
      <c r="AE55" s="194"/>
      <c r="AF55" s="194"/>
      <c r="AG55" s="194"/>
      <c r="AH55" s="194"/>
      <c r="AI55" s="194"/>
      <c r="AJ55" s="194"/>
      <c r="AK55" s="194"/>
      <c r="AL55" s="194"/>
      <c r="AM55" s="194"/>
      <c r="AN55" s="194"/>
      <c r="AO55" s="194"/>
      <c r="AP55" s="194"/>
      <c r="AQ55" s="194"/>
      <c r="AR55" s="194"/>
      <c r="AS55" s="194"/>
      <c r="AT55" s="194"/>
      <c r="AU55" s="194"/>
      <c r="AV55" s="194"/>
      <c r="AW55" s="194"/>
      <c r="AX55" s="194"/>
      <c r="AY55" s="194"/>
      <c r="AZ55" s="194"/>
      <c r="BA55" s="194"/>
      <c r="BB55" s="194"/>
      <c r="BC55" s="194"/>
      <c r="BD55" s="194"/>
      <c r="BE55" s="194"/>
      <c r="BF55" s="194"/>
      <c r="BG55" s="194"/>
      <c r="BJ55" s="2205"/>
      <c r="BK55" s="2204"/>
      <c r="BL55" s="4333"/>
      <c r="BM55" s="4362"/>
      <c r="BN55" s="4362"/>
      <c r="BO55" s="4362"/>
      <c r="BP55" s="4362"/>
      <c r="BQ55" s="4362"/>
      <c r="BR55" s="4362"/>
      <c r="BS55" s="4362"/>
      <c r="BT55" s="4335"/>
      <c r="BU55" s="2203"/>
      <c r="BV55" s="2202"/>
      <c r="BY55" s="2277"/>
    </row>
    <row r="56" spans="2:77" s="2273" customFormat="1" ht="30" customHeight="1">
      <c r="B56" s="2278"/>
      <c r="D56" s="4416"/>
      <c r="E56" s="4416"/>
      <c r="F56" s="4417"/>
      <c r="G56" s="4417"/>
      <c r="H56" s="4417"/>
      <c r="I56" s="4417"/>
      <c r="J56" s="4417"/>
      <c r="K56" s="4417"/>
      <c r="L56" s="4417"/>
      <c r="M56" s="4417"/>
      <c r="N56" s="4417"/>
      <c r="O56" s="4417"/>
      <c r="P56" s="4417"/>
      <c r="Q56" s="4417"/>
      <c r="R56" s="4417"/>
      <c r="S56" s="4417"/>
      <c r="T56" s="4417"/>
      <c r="U56" s="4417"/>
      <c r="Z56" s="194"/>
      <c r="AA56" s="194"/>
      <c r="AB56" s="194"/>
      <c r="AC56" s="194"/>
      <c r="AD56" s="194"/>
      <c r="AE56" s="194"/>
      <c r="AF56" s="194"/>
      <c r="AG56" s="194"/>
      <c r="AH56" s="194"/>
      <c r="AI56" s="194"/>
      <c r="AJ56" s="194"/>
      <c r="AK56" s="194"/>
      <c r="AL56" s="194"/>
      <c r="AM56" s="194"/>
      <c r="AN56" s="194"/>
      <c r="AO56" s="194"/>
      <c r="AP56" s="194"/>
      <c r="AQ56" s="194"/>
      <c r="AR56" s="194"/>
      <c r="AS56" s="194"/>
      <c r="AT56" s="194"/>
      <c r="AU56" s="194"/>
      <c r="AV56" s="194"/>
      <c r="AW56" s="194"/>
      <c r="AX56" s="194"/>
      <c r="AY56" s="194"/>
      <c r="AZ56" s="194"/>
      <c r="BA56" s="194"/>
      <c r="BB56" s="194"/>
      <c r="BC56" s="194"/>
      <c r="BJ56" s="2205"/>
      <c r="BK56" s="2204"/>
      <c r="BL56" s="4336"/>
      <c r="BM56" s="4337"/>
      <c r="BN56" s="4337"/>
      <c r="BO56" s="4337"/>
      <c r="BP56" s="4337"/>
      <c r="BQ56" s="4337"/>
      <c r="BR56" s="4337"/>
      <c r="BS56" s="4337"/>
      <c r="BT56" s="4338"/>
      <c r="BU56" s="2203"/>
      <c r="BV56" s="2202"/>
      <c r="BY56" s="2277"/>
    </row>
    <row r="57" spans="2:77" s="2273" customFormat="1" ht="30" customHeight="1">
      <c r="B57" s="2278"/>
      <c r="D57" s="194"/>
      <c r="E57" s="194"/>
      <c r="F57" s="194"/>
      <c r="G57" s="194"/>
      <c r="H57" s="194"/>
      <c r="I57" s="194"/>
      <c r="J57" s="194"/>
      <c r="K57" s="194"/>
      <c r="L57" s="194"/>
      <c r="M57" s="194"/>
      <c r="N57" s="194"/>
      <c r="O57" s="194"/>
      <c r="P57" s="194"/>
      <c r="Q57" s="194"/>
      <c r="R57" s="194"/>
      <c r="S57" s="194"/>
      <c r="T57" s="194"/>
      <c r="U57" s="194"/>
      <c r="BJ57" s="2201"/>
      <c r="BK57" s="2200"/>
      <c r="BL57" s="2200"/>
      <c r="BM57" s="2200"/>
      <c r="BN57" s="2200"/>
      <c r="BO57" s="2200"/>
      <c r="BP57" s="2200"/>
      <c r="BQ57" s="2200"/>
      <c r="BR57" s="2200"/>
      <c r="BS57" s="2200"/>
      <c r="BT57" s="2200"/>
      <c r="BU57" s="2199"/>
      <c r="BV57" s="2198"/>
      <c r="BY57" s="2277"/>
    </row>
    <row r="58" spans="2:77" s="2273" customFormat="1" ht="30" customHeight="1">
      <c r="B58" s="2278"/>
      <c r="BY58" s="2277"/>
    </row>
    <row r="59" spans="2:77" s="2273" customFormat="1" ht="30" customHeight="1">
      <c r="B59" s="2278"/>
      <c r="BY59" s="2277"/>
    </row>
    <row r="60" spans="2:77" s="2273" customFormat="1" ht="30" customHeight="1">
      <c r="B60" s="2278"/>
      <c r="BY60" s="2277"/>
    </row>
    <row r="61" spans="2:77" s="2273" customFormat="1" ht="30" customHeight="1">
      <c r="B61" s="2278"/>
      <c r="BY61" s="2277"/>
    </row>
    <row r="62" spans="2:77" s="2273" customFormat="1" ht="30" customHeight="1">
      <c r="B62" s="2278"/>
      <c r="BY62" s="2277"/>
    </row>
    <row r="63" spans="2:77" s="2273" customFormat="1" ht="30" customHeight="1">
      <c r="B63" s="2278"/>
      <c r="BY63" s="2277"/>
    </row>
    <row r="64" spans="2:77" s="2273" customFormat="1" ht="30" customHeight="1">
      <c r="B64" s="2278"/>
      <c r="BY64" s="2277"/>
    </row>
    <row r="65" spans="2:77" s="2273" customFormat="1" ht="30" customHeight="1">
      <c r="B65" s="2278"/>
      <c r="BY65" s="2277"/>
    </row>
    <row r="66" spans="2:77" s="2273" customFormat="1" ht="30" customHeight="1">
      <c r="B66" s="2278"/>
      <c r="BY66" s="2277"/>
    </row>
    <row r="67" spans="2:77" s="2273" customFormat="1" ht="30" customHeight="1">
      <c r="B67" s="2278"/>
      <c r="BY67" s="2277"/>
    </row>
    <row r="68" spans="2:77" s="2273" customFormat="1" ht="30" customHeight="1">
      <c r="B68" s="2278"/>
      <c r="BY68" s="2277"/>
    </row>
    <row r="69" spans="2:77" s="2273" customFormat="1" ht="30" customHeight="1">
      <c r="B69" s="2278"/>
      <c r="BY69" s="2277"/>
    </row>
    <row r="70" spans="2:77" s="2273" customFormat="1" ht="30" customHeight="1">
      <c r="B70" s="2278"/>
      <c r="BY70" s="2277"/>
    </row>
    <row r="71" spans="2:77" s="2273" customFormat="1" ht="30" customHeight="1">
      <c r="B71" s="2278"/>
      <c r="BY71" s="2277"/>
    </row>
    <row r="72" spans="2:77" s="2273" customFormat="1" ht="30" customHeight="1">
      <c r="B72" s="2278"/>
      <c r="BY72" s="2277"/>
    </row>
    <row r="73" spans="2:77" s="2273" customFormat="1" ht="30" customHeight="1">
      <c r="B73" s="2278"/>
      <c r="BY73" s="2277"/>
    </row>
    <row r="74" spans="2:77" s="2273" customFormat="1" ht="30" customHeight="1">
      <c r="B74" s="2278"/>
      <c r="BY74" s="2277"/>
    </row>
    <row r="75" spans="2:77" s="2273" customFormat="1" ht="30" customHeight="1">
      <c r="B75" s="2278"/>
      <c r="BY75" s="2277"/>
    </row>
    <row r="76" spans="2:77" s="2273" customFormat="1" ht="30" customHeight="1">
      <c r="B76" s="2278"/>
      <c r="BY76" s="2277"/>
    </row>
    <row r="77" spans="2:77" s="2273" customFormat="1" ht="30" customHeight="1">
      <c r="B77" s="2278"/>
      <c r="BY77" s="2277"/>
    </row>
    <row r="78" spans="2:77" s="2273" customFormat="1" ht="30" customHeight="1">
      <c r="B78" s="2278"/>
      <c r="BY78" s="2277"/>
    </row>
    <row r="79" spans="2:77" s="2273" customFormat="1" ht="30" customHeight="1">
      <c r="B79" s="2278"/>
      <c r="BY79" s="2277"/>
    </row>
    <row r="80" spans="2:77" s="2273" customFormat="1" ht="30" customHeight="1">
      <c r="B80" s="2278"/>
      <c r="BY80" s="2277"/>
    </row>
    <row r="81" spans="1:77" s="2273" customFormat="1" ht="30" customHeight="1">
      <c r="B81" s="2278"/>
      <c r="BY81" s="2277"/>
    </row>
    <row r="82" spans="1:77" s="2273" customFormat="1" ht="30" customHeight="1" thickBot="1">
      <c r="B82" s="2276"/>
      <c r="C82" s="2275"/>
      <c r="D82" s="2275"/>
      <c r="E82" s="2275"/>
      <c r="F82" s="2275"/>
      <c r="G82" s="2275"/>
      <c r="H82" s="2275"/>
      <c r="I82" s="2275"/>
      <c r="J82" s="2275"/>
      <c r="K82" s="2275"/>
      <c r="L82" s="2275"/>
      <c r="M82" s="2275"/>
      <c r="N82" s="2275"/>
      <c r="O82" s="2275"/>
      <c r="P82" s="2275"/>
      <c r="Q82" s="2275"/>
      <c r="R82" s="2275"/>
      <c r="S82" s="2275"/>
      <c r="T82" s="2275"/>
      <c r="U82" s="2275"/>
      <c r="V82" s="2275"/>
      <c r="W82" s="2275"/>
      <c r="X82" s="2275"/>
      <c r="Y82" s="2275"/>
      <c r="Z82" s="2275"/>
      <c r="AA82" s="2275"/>
      <c r="AB82" s="2275"/>
      <c r="AC82" s="2275"/>
      <c r="AD82" s="2275"/>
      <c r="AE82" s="2275"/>
      <c r="AF82" s="2275"/>
      <c r="AG82" s="2275"/>
      <c r="AH82" s="2275"/>
      <c r="AI82" s="2275"/>
      <c r="AJ82" s="2275"/>
      <c r="AK82" s="2275"/>
      <c r="AL82" s="2275"/>
      <c r="AM82" s="2275"/>
      <c r="AN82" s="2275"/>
      <c r="AO82" s="2275"/>
      <c r="AP82" s="2275"/>
      <c r="AQ82" s="2275"/>
      <c r="AR82" s="2275"/>
      <c r="AS82" s="2275"/>
      <c r="AT82" s="2275"/>
      <c r="AU82" s="2275"/>
      <c r="AV82" s="2275"/>
      <c r="AW82" s="2275"/>
      <c r="AX82" s="2275"/>
      <c r="AY82" s="2275"/>
      <c r="AZ82" s="2275"/>
      <c r="BA82" s="2275"/>
      <c r="BB82" s="2275"/>
      <c r="BC82" s="2275"/>
      <c r="BD82" s="2275"/>
      <c r="BE82" s="2275"/>
      <c r="BF82" s="2275"/>
      <c r="BG82" s="2275"/>
      <c r="BH82" s="2275"/>
      <c r="BI82" s="2275"/>
      <c r="BJ82" s="2275"/>
      <c r="BK82" s="2275"/>
      <c r="BL82" s="2275"/>
      <c r="BM82" s="2275"/>
      <c r="BN82" s="2275"/>
      <c r="BO82" s="2275"/>
      <c r="BP82" s="2275"/>
      <c r="BQ82" s="2275"/>
      <c r="BR82" s="2275"/>
      <c r="BS82" s="2275"/>
      <c r="BT82" s="2275"/>
      <c r="BU82" s="2275"/>
      <c r="BV82" s="2275"/>
      <c r="BW82" s="2275"/>
      <c r="BX82" s="2275"/>
      <c r="BY82" s="2274"/>
    </row>
    <row r="83" spans="1:77" ht="30" customHeight="1"/>
    <row r="84" spans="1:77" ht="30" customHeight="1">
      <c r="A84" s="212"/>
      <c r="B84" s="3140">
        <v>51</v>
      </c>
      <c r="C84" s="3140"/>
      <c r="D84" s="3140"/>
      <c r="E84" s="3140"/>
      <c r="F84" s="3140"/>
      <c r="G84" s="3140"/>
      <c r="H84" s="3140"/>
      <c r="I84" s="3140"/>
      <c r="J84" s="3140"/>
      <c r="K84" s="3140"/>
      <c r="L84" s="3140"/>
      <c r="M84" s="3140"/>
      <c r="N84" s="3140"/>
      <c r="O84" s="3140"/>
      <c r="P84" s="3140"/>
      <c r="Q84" s="3140"/>
      <c r="R84" s="3140"/>
      <c r="S84" s="3140"/>
      <c r="T84" s="3140"/>
      <c r="U84" s="3140"/>
      <c r="V84" s="3140"/>
      <c r="W84" s="3140"/>
      <c r="X84" s="3140"/>
      <c r="Y84" s="3140"/>
      <c r="Z84" s="3140"/>
      <c r="AA84" s="3140"/>
      <c r="AB84" s="3140"/>
      <c r="AC84" s="3140"/>
      <c r="AD84" s="3140"/>
      <c r="AE84" s="3140"/>
      <c r="AF84" s="3140"/>
      <c r="AG84" s="3140"/>
      <c r="AH84" s="3140"/>
      <c r="AI84" s="3140"/>
      <c r="AJ84" s="3140"/>
      <c r="AK84" s="3140"/>
      <c r="AL84" s="3140"/>
      <c r="AM84" s="3140"/>
      <c r="AN84" s="3140"/>
      <c r="AO84" s="3140"/>
      <c r="AP84" s="3140"/>
      <c r="AQ84" s="3140"/>
      <c r="AR84" s="3140"/>
      <c r="AS84" s="3140"/>
      <c r="AT84" s="3140"/>
      <c r="AU84" s="3140"/>
      <c r="AV84" s="3140"/>
      <c r="AW84" s="3140"/>
      <c r="AX84" s="3140"/>
      <c r="AY84" s="3140"/>
      <c r="AZ84" s="3140"/>
      <c r="BA84" s="3140"/>
      <c r="BB84" s="3140"/>
      <c r="BC84" s="3140"/>
      <c r="BD84" s="3140"/>
      <c r="BE84" s="3140"/>
      <c r="BF84" s="3140"/>
      <c r="BG84" s="3140"/>
      <c r="BH84" s="3140"/>
      <c r="BI84" s="3140"/>
      <c r="BJ84" s="3140"/>
      <c r="BK84" s="3140"/>
      <c r="BL84" s="3140"/>
      <c r="BM84" s="3140"/>
      <c r="BN84" s="3140"/>
      <c r="BO84" s="3140"/>
      <c r="BP84" s="3140"/>
      <c r="BQ84" s="3140"/>
      <c r="BR84" s="3140"/>
      <c r="BS84" s="3140"/>
      <c r="BT84" s="3140"/>
      <c r="BU84" s="3140"/>
      <c r="BV84" s="3140"/>
      <c r="BW84" s="3140"/>
      <c r="BX84" s="3140"/>
      <c r="BY84" s="3140"/>
    </row>
    <row r="85" spans="1:77" ht="30" customHeight="1"/>
  </sheetData>
  <mergeCells count="63">
    <mergeCell ref="BL55:BT56"/>
    <mergeCell ref="D55:E56"/>
    <mergeCell ref="F55:U56"/>
    <mergeCell ref="BL49:BT50"/>
    <mergeCell ref="D51:E52"/>
    <mergeCell ref="F51:U52"/>
    <mergeCell ref="BL52:BT53"/>
    <mergeCell ref="BL30:BT31"/>
    <mergeCell ref="BL33:BT34"/>
    <mergeCell ref="BL36:BT37"/>
    <mergeCell ref="AV32:BC33"/>
    <mergeCell ref="Z36:AA37"/>
    <mergeCell ref="AB36:AD37"/>
    <mergeCell ref="AF36:AM37"/>
    <mergeCell ref="AP32:AQ33"/>
    <mergeCell ref="AR32:AT33"/>
    <mergeCell ref="BJ46:BV46"/>
    <mergeCell ref="D47:E48"/>
    <mergeCell ref="F47:U48"/>
    <mergeCell ref="BL47:BT47"/>
    <mergeCell ref="F44:U44"/>
    <mergeCell ref="F45:U45"/>
    <mergeCell ref="AZ10:BV10"/>
    <mergeCell ref="AZ11:BV11"/>
    <mergeCell ref="AZ12:BV12"/>
    <mergeCell ref="AB25:BC26"/>
    <mergeCell ref="F26:U26"/>
    <mergeCell ref="F25:U25"/>
    <mergeCell ref="V12:AR12"/>
    <mergeCell ref="V14:AR15"/>
    <mergeCell ref="D21:BQ22"/>
    <mergeCell ref="C3:L4"/>
    <mergeCell ref="M3:O4"/>
    <mergeCell ref="T14:U15"/>
    <mergeCell ref="AX14:AY15"/>
    <mergeCell ref="Z28:AA29"/>
    <mergeCell ref="AB28:AD29"/>
    <mergeCell ref="T17:U18"/>
    <mergeCell ref="AX17:AY18"/>
    <mergeCell ref="V10:AR10"/>
    <mergeCell ref="V11:AR11"/>
    <mergeCell ref="AF28:AM29"/>
    <mergeCell ref="AP28:AQ29"/>
    <mergeCell ref="AR28:AT29"/>
    <mergeCell ref="AV28:BC29"/>
    <mergeCell ref="F28:U29"/>
    <mergeCell ref="D28:E29"/>
    <mergeCell ref="B84:BY84"/>
    <mergeCell ref="V17:AR18"/>
    <mergeCell ref="AZ17:BV18"/>
    <mergeCell ref="AZ14:BV15"/>
    <mergeCell ref="AP36:AQ37"/>
    <mergeCell ref="AR36:AT37"/>
    <mergeCell ref="AV36:BC37"/>
    <mergeCell ref="D32:E33"/>
    <mergeCell ref="F32:U33"/>
    <mergeCell ref="D36:E37"/>
    <mergeCell ref="F36:U37"/>
    <mergeCell ref="Z32:AA33"/>
    <mergeCell ref="AB32:AD33"/>
    <mergeCell ref="BJ27:BV27"/>
    <mergeCell ref="BL28:BT28"/>
    <mergeCell ref="AF32:AM33"/>
  </mergeCells>
  <printOptions horizontalCentered="1" verticalCentered="1"/>
  <pageMargins left="0.23622047244094491" right="0.23622047244094491" top="0.23622047244094491" bottom="0.23622047244094491" header="0" footer="0"/>
  <pageSetup paperSize="9" scale="30" orientation="portrait" r:id="rId1"/>
  <headerFooter alignWithMargins="0"/>
</worksheet>
</file>

<file path=xl/worksheets/sheet53.xml><?xml version="1.0" encoding="utf-8"?>
<worksheet xmlns="http://schemas.openxmlformats.org/spreadsheetml/2006/main" xmlns:r="http://schemas.openxmlformats.org/officeDocument/2006/relationships">
  <sheetPr transitionEvaluation="1">
    <tabColor rgb="FF0099FF"/>
  </sheetPr>
  <dimension ref="A1:CJ98"/>
  <sheetViews>
    <sheetView showGridLines="0" view="pageBreakPreview" topLeftCell="A79" zoomScale="41" zoomScaleNormal="40" zoomScaleSheetLayoutView="41" workbookViewId="0">
      <selection activeCell="CZ69" sqref="CZ69"/>
    </sheetView>
  </sheetViews>
  <sheetFormatPr defaultColWidth="1.58203125" defaultRowHeight="15"/>
  <cols>
    <col min="1" max="1" width="1.58203125" style="1"/>
    <col min="2" max="2" width="2.6640625" style="1" customWidth="1"/>
    <col min="3" max="3" width="7.4140625" style="1" customWidth="1"/>
    <col min="4" max="4" width="3.6640625" style="1" customWidth="1"/>
    <col min="5" max="76" width="2.6640625" style="1" customWidth="1"/>
    <col min="77" max="77" width="2.6640625" style="2" customWidth="1"/>
    <col min="78" max="86" width="2.6640625" style="1" customWidth="1"/>
    <col min="87" max="240" width="1.58203125" style="1"/>
    <col min="241" max="241" width="2.6640625" style="1" customWidth="1"/>
    <col min="242" max="242" width="6.4140625" style="1" bestFit="1" customWidth="1"/>
    <col min="243" max="243" width="2.6640625" style="1" customWidth="1"/>
    <col min="244" max="247" width="0.9140625" style="1" customWidth="1"/>
    <col min="248" max="329" width="2.6640625" style="1" customWidth="1"/>
    <col min="330" max="496" width="1.58203125" style="1"/>
    <col min="497" max="497" width="2.6640625" style="1" customWidth="1"/>
    <col min="498" max="498" width="6.4140625" style="1" bestFit="1" customWidth="1"/>
    <col min="499" max="499" width="2.6640625" style="1" customWidth="1"/>
    <col min="500" max="503" width="0.9140625" style="1" customWidth="1"/>
    <col min="504" max="585" width="2.6640625" style="1" customWidth="1"/>
    <col min="586" max="752" width="1.58203125" style="1"/>
    <col min="753" max="753" width="2.6640625" style="1" customWidth="1"/>
    <col min="754" max="754" width="6.4140625" style="1" bestFit="1" customWidth="1"/>
    <col min="755" max="755" width="2.6640625" style="1" customWidth="1"/>
    <col min="756" max="759" width="0.9140625" style="1" customWidth="1"/>
    <col min="760" max="841" width="2.6640625" style="1" customWidth="1"/>
    <col min="842" max="1008" width="1.58203125" style="1"/>
    <col min="1009" max="1009" width="2.6640625" style="1" customWidth="1"/>
    <col min="1010" max="1010" width="6.4140625" style="1" bestFit="1" customWidth="1"/>
    <col min="1011" max="1011" width="2.6640625" style="1" customWidth="1"/>
    <col min="1012" max="1015" width="0.9140625" style="1" customWidth="1"/>
    <col min="1016" max="1097" width="2.6640625" style="1" customWidth="1"/>
    <col min="1098" max="1264" width="1.58203125" style="1"/>
    <col min="1265" max="1265" width="2.6640625" style="1" customWidth="1"/>
    <col min="1266" max="1266" width="6.4140625" style="1" bestFit="1" customWidth="1"/>
    <col min="1267" max="1267" width="2.6640625" style="1" customWidth="1"/>
    <col min="1268" max="1271" width="0.9140625" style="1" customWidth="1"/>
    <col min="1272" max="1353" width="2.6640625" style="1" customWidth="1"/>
    <col min="1354" max="1520" width="1.58203125" style="1"/>
    <col min="1521" max="1521" width="2.6640625" style="1" customWidth="1"/>
    <col min="1522" max="1522" width="6.4140625" style="1" bestFit="1" customWidth="1"/>
    <col min="1523" max="1523" width="2.6640625" style="1" customWidth="1"/>
    <col min="1524" max="1527" width="0.9140625" style="1" customWidth="1"/>
    <col min="1528" max="1609" width="2.6640625" style="1" customWidth="1"/>
    <col min="1610" max="1776" width="1.58203125" style="1"/>
    <col min="1777" max="1777" width="2.6640625" style="1" customWidth="1"/>
    <col min="1778" max="1778" width="6.4140625" style="1" bestFit="1" customWidth="1"/>
    <col min="1779" max="1779" width="2.6640625" style="1" customWidth="1"/>
    <col min="1780" max="1783" width="0.9140625" style="1" customWidth="1"/>
    <col min="1784" max="1865" width="2.6640625" style="1" customWidth="1"/>
    <col min="1866" max="2032" width="1.58203125" style="1"/>
    <col min="2033" max="2033" width="2.6640625" style="1" customWidth="1"/>
    <col min="2034" max="2034" width="6.4140625" style="1" bestFit="1" customWidth="1"/>
    <col min="2035" max="2035" width="2.6640625" style="1" customWidth="1"/>
    <col min="2036" max="2039" width="0.9140625" style="1" customWidth="1"/>
    <col min="2040" max="2121" width="2.6640625" style="1" customWidth="1"/>
    <col min="2122" max="2288" width="1.58203125" style="1"/>
    <col min="2289" max="2289" width="2.6640625" style="1" customWidth="1"/>
    <col min="2290" max="2290" width="6.4140625" style="1" bestFit="1" customWidth="1"/>
    <col min="2291" max="2291" width="2.6640625" style="1" customWidth="1"/>
    <col min="2292" max="2295" width="0.9140625" style="1" customWidth="1"/>
    <col min="2296" max="2377" width="2.6640625" style="1" customWidth="1"/>
    <col min="2378" max="2544" width="1.58203125" style="1"/>
    <col min="2545" max="2545" width="2.6640625" style="1" customWidth="1"/>
    <col min="2546" max="2546" width="6.4140625" style="1" bestFit="1" customWidth="1"/>
    <col min="2547" max="2547" width="2.6640625" style="1" customWidth="1"/>
    <col min="2548" max="2551" width="0.9140625" style="1" customWidth="1"/>
    <col min="2552" max="2633" width="2.6640625" style="1" customWidth="1"/>
    <col min="2634" max="2800" width="1.58203125" style="1"/>
    <col min="2801" max="2801" width="2.6640625" style="1" customWidth="1"/>
    <col min="2802" max="2802" width="6.4140625" style="1" bestFit="1" customWidth="1"/>
    <col min="2803" max="2803" width="2.6640625" style="1" customWidth="1"/>
    <col min="2804" max="2807" width="0.9140625" style="1" customWidth="1"/>
    <col min="2808" max="2889" width="2.6640625" style="1" customWidth="1"/>
    <col min="2890" max="3056" width="1.58203125" style="1"/>
    <col min="3057" max="3057" width="2.6640625" style="1" customWidth="1"/>
    <col min="3058" max="3058" width="6.4140625" style="1" bestFit="1" customWidth="1"/>
    <col min="3059" max="3059" width="2.6640625" style="1" customWidth="1"/>
    <col min="3060" max="3063" width="0.9140625" style="1" customWidth="1"/>
    <col min="3064" max="3145" width="2.6640625" style="1" customWidth="1"/>
    <col min="3146" max="3312" width="1.58203125" style="1"/>
    <col min="3313" max="3313" width="2.6640625" style="1" customWidth="1"/>
    <col min="3314" max="3314" width="6.4140625" style="1" bestFit="1" customWidth="1"/>
    <col min="3315" max="3315" width="2.6640625" style="1" customWidth="1"/>
    <col min="3316" max="3319" width="0.9140625" style="1" customWidth="1"/>
    <col min="3320" max="3401" width="2.6640625" style="1" customWidth="1"/>
    <col min="3402" max="3568" width="1.58203125" style="1"/>
    <col min="3569" max="3569" width="2.6640625" style="1" customWidth="1"/>
    <col min="3570" max="3570" width="6.4140625" style="1" bestFit="1" customWidth="1"/>
    <col min="3571" max="3571" width="2.6640625" style="1" customWidth="1"/>
    <col min="3572" max="3575" width="0.9140625" style="1" customWidth="1"/>
    <col min="3576" max="3657" width="2.6640625" style="1" customWidth="1"/>
    <col min="3658" max="3824" width="1.58203125" style="1"/>
    <col min="3825" max="3825" width="2.6640625" style="1" customWidth="1"/>
    <col min="3826" max="3826" width="6.4140625" style="1" bestFit="1" customWidth="1"/>
    <col min="3827" max="3827" width="2.6640625" style="1" customWidth="1"/>
    <col min="3828" max="3831" width="0.9140625" style="1" customWidth="1"/>
    <col min="3832" max="3913" width="2.6640625" style="1" customWidth="1"/>
    <col min="3914" max="4080" width="1.58203125" style="1"/>
    <col min="4081" max="4081" width="2.6640625" style="1" customWidth="1"/>
    <col min="4082" max="4082" width="6.4140625" style="1" bestFit="1" customWidth="1"/>
    <col min="4083" max="4083" width="2.6640625" style="1" customWidth="1"/>
    <col min="4084" max="4087" width="0.9140625" style="1" customWidth="1"/>
    <col min="4088" max="4169" width="2.6640625" style="1" customWidth="1"/>
    <col min="4170" max="4336" width="1.58203125" style="1"/>
    <col min="4337" max="4337" width="2.6640625" style="1" customWidth="1"/>
    <col min="4338" max="4338" width="6.4140625" style="1" bestFit="1" customWidth="1"/>
    <col min="4339" max="4339" width="2.6640625" style="1" customWidth="1"/>
    <col min="4340" max="4343" width="0.9140625" style="1" customWidth="1"/>
    <col min="4344" max="4425" width="2.6640625" style="1" customWidth="1"/>
    <col min="4426" max="4592" width="1.58203125" style="1"/>
    <col min="4593" max="4593" width="2.6640625" style="1" customWidth="1"/>
    <col min="4594" max="4594" width="6.4140625" style="1" bestFit="1" customWidth="1"/>
    <col min="4595" max="4595" width="2.6640625" style="1" customWidth="1"/>
    <col min="4596" max="4599" width="0.9140625" style="1" customWidth="1"/>
    <col min="4600" max="4681" width="2.6640625" style="1" customWidth="1"/>
    <col min="4682" max="4848" width="1.58203125" style="1"/>
    <col min="4849" max="4849" width="2.6640625" style="1" customWidth="1"/>
    <col min="4850" max="4850" width="6.4140625" style="1" bestFit="1" customWidth="1"/>
    <col min="4851" max="4851" width="2.6640625" style="1" customWidth="1"/>
    <col min="4852" max="4855" width="0.9140625" style="1" customWidth="1"/>
    <col min="4856" max="4937" width="2.6640625" style="1" customWidth="1"/>
    <col min="4938" max="5104" width="1.58203125" style="1"/>
    <col min="5105" max="5105" width="2.6640625" style="1" customWidth="1"/>
    <col min="5106" max="5106" width="6.4140625" style="1" bestFit="1" customWidth="1"/>
    <col min="5107" max="5107" width="2.6640625" style="1" customWidth="1"/>
    <col min="5108" max="5111" width="0.9140625" style="1" customWidth="1"/>
    <col min="5112" max="5193" width="2.6640625" style="1" customWidth="1"/>
    <col min="5194" max="5360" width="1.58203125" style="1"/>
    <col min="5361" max="5361" width="2.6640625" style="1" customWidth="1"/>
    <col min="5362" max="5362" width="6.4140625" style="1" bestFit="1" customWidth="1"/>
    <col min="5363" max="5363" width="2.6640625" style="1" customWidth="1"/>
    <col min="5364" max="5367" width="0.9140625" style="1" customWidth="1"/>
    <col min="5368" max="5449" width="2.6640625" style="1" customWidth="1"/>
    <col min="5450" max="5616" width="1.58203125" style="1"/>
    <col min="5617" max="5617" width="2.6640625" style="1" customWidth="1"/>
    <col min="5618" max="5618" width="6.4140625" style="1" bestFit="1" customWidth="1"/>
    <col min="5619" max="5619" width="2.6640625" style="1" customWidth="1"/>
    <col min="5620" max="5623" width="0.9140625" style="1" customWidth="1"/>
    <col min="5624" max="5705" width="2.6640625" style="1" customWidth="1"/>
    <col min="5706" max="5872" width="1.58203125" style="1"/>
    <col min="5873" max="5873" width="2.6640625" style="1" customWidth="1"/>
    <col min="5874" max="5874" width="6.4140625" style="1" bestFit="1" customWidth="1"/>
    <col min="5875" max="5875" width="2.6640625" style="1" customWidth="1"/>
    <col min="5876" max="5879" width="0.9140625" style="1" customWidth="1"/>
    <col min="5880" max="5961" width="2.6640625" style="1" customWidth="1"/>
    <col min="5962" max="6128" width="1.58203125" style="1"/>
    <col min="6129" max="6129" width="2.6640625" style="1" customWidth="1"/>
    <col min="6130" max="6130" width="6.4140625" style="1" bestFit="1" customWidth="1"/>
    <col min="6131" max="6131" width="2.6640625" style="1" customWidth="1"/>
    <col min="6132" max="6135" width="0.9140625" style="1" customWidth="1"/>
    <col min="6136" max="6217" width="2.6640625" style="1" customWidth="1"/>
    <col min="6218" max="6384" width="1.58203125" style="1"/>
    <col min="6385" max="6385" width="2.6640625" style="1" customWidth="1"/>
    <col min="6386" max="6386" width="6.4140625" style="1" bestFit="1" customWidth="1"/>
    <col min="6387" max="6387" width="2.6640625" style="1" customWidth="1"/>
    <col min="6388" max="6391" width="0.9140625" style="1" customWidth="1"/>
    <col min="6392" max="6473" width="2.6640625" style="1" customWidth="1"/>
    <col min="6474" max="6640" width="1.58203125" style="1"/>
    <col min="6641" max="6641" width="2.6640625" style="1" customWidth="1"/>
    <col min="6642" max="6642" width="6.4140625" style="1" bestFit="1" customWidth="1"/>
    <col min="6643" max="6643" width="2.6640625" style="1" customWidth="1"/>
    <col min="6644" max="6647" width="0.9140625" style="1" customWidth="1"/>
    <col min="6648" max="6729" width="2.6640625" style="1" customWidth="1"/>
    <col min="6730" max="6896" width="1.58203125" style="1"/>
    <col min="6897" max="6897" width="2.6640625" style="1" customWidth="1"/>
    <col min="6898" max="6898" width="6.4140625" style="1" bestFit="1" customWidth="1"/>
    <col min="6899" max="6899" width="2.6640625" style="1" customWidth="1"/>
    <col min="6900" max="6903" width="0.9140625" style="1" customWidth="1"/>
    <col min="6904" max="6985" width="2.6640625" style="1" customWidth="1"/>
    <col min="6986" max="7152" width="1.58203125" style="1"/>
    <col min="7153" max="7153" width="2.6640625" style="1" customWidth="1"/>
    <col min="7154" max="7154" width="6.4140625" style="1" bestFit="1" customWidth="1"/>
    <col min="7155" max="7155" width="2.6640625" style="1" customWidth="1"/>
    <col min="7156" max="7159" width="0.9140625" style="1" customWidth="1"/>
    <col min="7160" max="7241" width="2.6640625" style="1" customWidth="1"/>
    <col min="7242" max="7408" width="1.58203125" style="1"/>
    <col min="7409" max="7409" width="2.6640625" style="1" customWidth="1"/>
    <col min="7410" max="7410" width="6.4140625" style="1" bestFit="1" customWidth="1"/>
    <col min="7411" max="7411" width="2.6640625" style="1" customWidth="1"/>
    <col min="7412" max="7415" width="0.9140625" style="1" customWidth="1"/>
    <col min="7416" max="7497" width="2.6640625" style="1" customWidth="1"/>
    <col min="7498" max="7664" width="1.58203125" style="1"/>
    <col min="7665" max="7665" width="2.6640625" style="1" customWidth="1"/>
    <col min="7666" max="7666" width="6.4140625" style="1" bestFit="1" customWidth="1"/>
    <col min="7667" max="7667" width="2.6640625" style="1" customWidth="1"/>
    <col min="7668" max="7671" width="0.9140625" style="1" customWidth="1"/>
    <col min="7672" max="7753" width="2.6640625" style="1" customWidth="1"/>
    <col min="7754" max="7920" width="1.58203125" style="1"/>
    <col min="7921" max="7921" width="2.6640625" style="1" customWidth="1"/>
    <col min="7922" max="7922" width="6.4140625" style="1" bestFit="1" customWidth="1"/>
    <col min="7923" max="7923" width="2.6640625" style="1" customWidth="1"/>
    <col min="7924" max="7927" width="0.9140625" style="1" customWidth="1"/>
    <col min="7928" max="8009" width="2.6640625" style="1" customWidth="1"/>
    <col min="8010" max="8176" width="1.58203125" style="1"/>
    <col min="8177" max="8177" width="2.6640625" style="1" customWidth="1"/>
    <col min="8178" max="8178" width="6.4140625" style="1" bestFit="1" customWidth="1"/>
    <col min="8179" max="8179" width="2.6640625" style="1" customWidth="1"/>
    <col min="8180" max="8183" width="0.9140625" style="1" customWidth="1"/>
    <col min="8184" max="8265" width="2.6640625" style="1" customWidth="1"/>
    <col min="8266" max="8432" width="1.58203125" style="1"/>
    <col min="8433" max="8433" width="2.6640625" style="1" customWidth="1"/>
    <col min="8434" max="8434" width="6.4140625" style="1" bestFit="1" customWidth="1"/>
    <col min="8435" max="8435" width="2.6640625" style="1" customWidth="1"/>
    <col min="8436" max="8439" width="0.9140625" style="1" customWidth="1"/>
    <col min="8440" max="8521" width="2.6640625" style="1" customWidth="1"/>
    <col min="8522" max="8688" width="1.58203125" style="1"/>
    <col min="8689" max="8689" width="2.6640625" style="1" customWidth="1"/>
    <col min="8690" max="8690" width="6.4140625" style="1" bestFit="1" customWidth="1"/>
    <col min="8691" max="8691" width="2.6640625" style="1" customWidth="1"/>
    <col min="8692" max="8695" width="0.9140625" style="1" customWidth="1"/>
    <col min="8696" max="8777" width="2.6640625" style="1" customWidth="1"/>
    <col min="8778" max="8944" width="1.58203125" style="1"/>
    <col min="8945" max="8945" width="2.6640625" style="1" customWidth="1"/>
    <col min="8946" max="8946" width="6.4140625" style="1" bestFit="1" customWidth="1"/>
    <col min="8947" max="8947" width="2.6640625" style="1" customWidth="1"/>
    <col min="8948" max="8951" width="0.9140625" style="1" customWidth="1"/>
    <col min="8952" max="9033" width="2.6640625" style="1" customWidth="1"/>
    <col min="9034" max="9200" width="1.58203125" style="1"/>
    <col min="9201" max="9201" width="2.6640625" style="1" customWidth="1"/>
    <col min="9202" max="9202" width="6.4140625" style="1" bestFit="1" customWidth="1"/>
    <col min="9203" max="9203" width="2.6640625" style="1" customWidth="1"/>
    <col min="9204" max="9207" width="0.9140625" style="1" customWidth="1"/>
    <col min="9208" max="9289" width="2.6640625" style="1" customWidth="1"/>
    <col min="9290" max="9456" width="1.58203125" style="1"/>
    <col min="9457" max="9457" width="2.6640625" style="1" customWidth="1"/>
    <col min="9458" max="9458" width="6.4140625" style="1" bestFit="1" customWidth="1"/>
    <col min="9459" max="9459" width="2.6640625" style="1" customWidth="1"/>
    <col min="9460" max="9463" width="0.9140625" style="1" customWidth="1"/>
    <col min="9464" max="9545" width="2.6640625" style="1" customWidth="1"/>
    <col min="9546" max="9712" width="1.58203125" style="1"/>
    <col min="9713" max="9713" width="2.6640625" style="1" customWidth="1"/>
    <col min="9714" max="9714" width="6.4140625" style="1" bestFit="1" customWidth="1"/>
    <col min="9715" max="9715" width="2.6640625" style="1" customWidth="1"/>
    <col min="9716" max="9719" width="0.9140625" style="1" customWidth="1"/>
    <col min="9720" max="9801" width="2.6640625" style="1" customWidth="1"/>
    <col min="9802" max="9968" width="1.58203125" style="1"/>
    <col min="9969" max="9969" width="2.6640625" style="1" customWidth="1"/>
    <col min="9970" max="9970" width="6.4140625" style="1" bestFit="1" customWidth="1"/>
    <col min="9971" max="9971" width="2.6640625" style="1" customWidth="1"/>
    <col min="9972" max="9975" width="0.9140625" style="1" customWidth="1"/>
    <col min="9976" max="10057" width="2.6640625" style="1" customWidth="1"/>
    <col min="10058" max="10224" width="1.58203125" style="1"/>
    <col min="10225" max="10225" width="2.6640625" style="1" customWidth="1"/>
    <col min="10226" max="10226" width="6.4140625" style="1" bestFit="1" customWidth="1"/>
    <col min="10227" max="10227" width="2.6640625" style="1" customWidth="1"/>
    <col min="10228" max="10231" width="0.9140625" style="1" customWidth="1"/>
    <col min="10232" max="10313" width="2.6640625" style="1" customWidth="1"/>
    <col min="10314" max="10480" width="1.58203125" style="1"/>
    <col min="10481" max="10481" width="2.6640625" style="1" customWidth="1"/>
    <col min="10482" max="10482" width="6.4140625" style="1" bestFit="1" customWidth="1"/>
    <col min="10483" max="10483" width="2.6640625" style="1" customWidth="1"/>
    <col min="10484" max="10487" width="0.9140625" style="1" customWidth="1"/>
    <col min="10488" max="10569" width="2.6640625" style="1" customWidth="1"/>
    <col min="10570" max="10736" width="1.58203125" style="1"/>
    <col min="10737" max="10737" width="2.6640625" style="1" customWidth="1"/>
    <col min="10738" max="10738" width="6.4140625" style="1" bestFit="1" customWidth="1"/>
    <col min="10739" max="10739" width="2.6640625" style="1" customWidth="1"/>
    <col min="10740" max="10743" width="0.9140625" style="1" customWidth="1"/>
    <col min="10744" max="10825" width="2.6640625" style="1" customWidth="1"/>
    <col min="10826" max="10992" width="1.58203125" style="1"/>
    <col min="10993" max="10993" width="2.6640625" style="1" customWidth="1"/>
    <col min="10994" max="10994" width="6.4140625" style="1" bestFit="1" customWidth="1"/>
    <col min="10995" max="10995" width="2.6640625" style="1" customWidth="1"/>
    <col min="10996" max="10999" width="0.9140625" style="1" customWidth="1"/>
    <col min="11000" max="11081" width="2.6640625" style="1" customWidth="1"/>
    <col min="11082" max="11248" width="1.58203125" style="1"/>
    <col min="11249" max="11249" width="2.6640625" style="1" customWidth="1"/>
    <col min="11250" max="11250" width="6.4140625" style="1" bestFit="1" customWidth="1"/>
    <col min="11251" max="11251" width="2.6640625" style="1" customWidth="1"/>
    <col min="11252" max="11255" width="0.9140625" style="1" customWidth="1"/>
    <col min="11256" max="11337" width="2.6640625" style="1" customWidth="1"/>
    <col min="11338" max="11504" width="1.58203125" style="1"/>
    <col min="11505" max="11505" width="2.6640625" style="1" customWidth="1"/>
    <col min="11506" max="11506" width="6.4140625" style="1" bestFit="1" customWidth="1"/>
    <col min="11507" max="11507" width="2.6640625" style="1" customWidth="1"/>
    <col min="11508" max="11511" width="0.9140625" style="1" customWidth="1"/>
    <col min="11512" max="11593" width="2.6640625" style="1" customWidth="1"/>
    <col min="11594" max="11760" width="1.58203125" style="1"/>
    <col min="11761" max="11761" width="2.6640625" style="1" customWidth="1"/>
    <col min="11762" max="11762" width="6.4140625" style="1" bestFit="1" customWidth="1"/>
    <col min="11763" max="11763" width="2.6640625" style="1" customWidth="1"/>
    <col min="11764" max="11767" width="0.9140625" style="1" customWidth="1"/>
    <col min="11768" max="11849" width="2.6640625" style="1" customWidth="1"/>
    <col min="11850" max="12016" width="1.58203125" style="1"/>
    <col min="12017" max="12017" width="2.6640625" style="1" customWidth="1"/>
    <col min="12018" max="12018" width="6.4140625" style="1" bestFit="1" customWidth="1"/>
    <col min="12019" max="12019" width="2.6640625" style="1" customWidth="1"/>
    <col min="12020" max="12023" width="0.9140625" style="1" customWidth="1"/>
    <col min="12024" max="12105" width="2.6640625" style="1" customWidth="1"/>
    <col min="12106" max="12272" width="1.58203125" style="1"/>
    <col min="12273" max="12273" width="2.6640625" style="1" customWidth="1"/>
    <col min="12274" max="12274" width="6.4140625" style="1" bestFit="1" customWidth="1"/>
    <col min="12275" max="12275" width="2.6640625" style="1" customWidth="1"/>
    <col min="12276" max="12279" width="0.9140625" style="1" customWidth="1"/>
    <col min="12280" max="12361" width="2.6640625" style="1" customWidth="1"/>
    <col min="12362" max="12528" width="1.58203125" style="1"/>
    <col min="12529" max="12529" width="2.6640625" style="1" customWidth="1"/>
    <col min="12530" max="12530" width="6.4140625" style="1" bestFit="1" customWidth="1"/>
    <col min="12531" max="12531" width="2.6640625" style="1" customWidth="1"/>
    <col min="12532" max="12535" width="0.9140625" style="1" customWidth="1"/>
    <col min="12536" max="12617" width="2.6640625" style="1" customWidth="1"/>
    <col min="12618" max="12784" width="1.58203125" style="1"/>
    <col min="12785" max="12785" width="2.6640625" style="1" customWidth="1"/>
    <col min="12786" max="12786" width="6.4140625" style="1" bestFit="1" customWidth="1"/>
    <col min="12787" max="12787" width="2.6640625" style="1" customWidth="1"/>
    <col min="12788" max="12791" width="0.9140625" style="1" customWidth="1"/>
    <col min="12792" max="12873" width="2.6640625" style="1" customWidth="1"/>
    <col min="12874" max="13040" width="1.58203125" style="1"/>
    <col min="13041" max="13041" width="2.6640625" style="1" customWidth="1"/>
    <col min="13042" max="13042" width="6.4140625" style="1" bestFit="1" customWidth="1"/>
    <col min="13043" max="13043" width="2.6640625" style="1" customWidth="1"/>
    <col min="13044" max="13047" width="0.9140625" style="1" customWidth="1"/>
    <col min="13048" max="13129" width="2.6640625" style="1" customWidth="1"/>
    <col min="13130" max="13296" width="1.58203125" style="1"/>
    <col min="13297" max="13297" width="2.6640625" style="1" customWidth="1"/>
    <col min="13298" max="13298" width="6.4140625" style="1" bestFit="1" customWidth="1"/>
    <col min="13299" max="13299" width="2.6640625" style="1" customWidth="1"/>
    <col min="13300" max="13303" width="0.9140625" style="1" customWidth="1"/>
    <col min="13304" max="13385" width="2.6640625" style="1" customWidth="1"/>
    <col min="13386" max="13552" width="1.58203125" style="1"/>
    <col min="13553" max="13553" width="2.6640625" style="1" customWidth="1"/>
    <col min="13554" max="13554" width="6.4140625" style="1" bestFit="1" customWidth="1"/>
    <col min="13555" max="13555" width="2.6640625" style="1" customWidth="1"/>
    <col min="13556" max="13559" width="0.9140625" style="1" customWidth="1"/>
    <col min="13560" max="13641" width="2.6640625" style="1" customWidth="1"/>
    <col min="13642" max="13808" width="1.58203125" style="1"/>
    <col min="13809" max="13809" width="2.6640625" style="1" customWidth="1"/>
    <col min="13810" max="13810" width="6.4140625" style="1" bestFit="1" customWidth="1"/>
    <col min="13811" max="13811" width="2.6640625" style="1" customWidth="1"/>
    <col min="13812" max="13815" width="0.9140625" style="1" customWidth="1"/>
    <col min="13816" max="13897" width="2.6640625" style="1" customWidth="1"/>
    <col min="13898" max="14064" width="1.58203125" style="1"/>
    <col min="14065" max="14065" width="2.6640625" style="1" customWidth="1"/>
    <col min="14066" max="14066" width="6.4140625" style="1" bestFit="1" customWidth="1"/>
    <col min="14067" max="14067" width="2.6640625" style="1" customWidth="1"/>
    <col min="14068" max="14071" width="0.9140625" style="1" customWidth="1"/>
    <col min="14072" max="14153" width="2.6640625" style="1" customWidth="1"/>
    <col min="14154" max="14320" width="1.58203125" style="1"/>
    <col min="14321" max="14321" width="2.6640625" style="1" customWidth="1"/>
    <col min="14322" max="14322" width="6.4140625" style="1" bestFit="1" customWidth="1"/>
    <col min="14323" max="14323" width="2.6640625" style="1" customWidth="1"/>
    <col min="14324" max="14327" width="0.9140625" style="1" customWidth="1"/>
    <col min="14328" max="14409" width="2.6640625" style="1" customWidth="1"/>
    <col min="14410" max="14576" width="1.58203125" style="1"/>
    <col min="14577" max="14577" width="2.6640625" style="1" customWidth="1"/>
    <col min="14578" max="14578" width="6.4140625" style="1" bestFit="1" customWidth="1"/>
    <col min="14579" max="14579" width="2.6640625" style="1" customWidth="1"/>
    <col min="14580" max="14583" width="0.9140625" style="1" customWidth="1"/>
    <col min="14584" max="14665" width="2.6640625" style="1" customWidth="1"/>
    <col min="14666" max="14832" width="1.58203125" style="1"/>
    <col min="14833" max="14833" width="2.6640625" style="1" customWidth="1"/>
    <col min="14834" max="14834" width="6.4140625" style="1" bestFit="1" customWidth="1"/>
    <col min="14835" max="14835" width="2.6640625" style="1" customWidth="1"/>
    <col min="14836" max="14839" width="0.9140625" style="1" customWidth="1"/>
    <col min="14840" max="14921" width="2.6640625" style="1" customWidth="1"/>
    <col min="14922" max="15088" width="1.58203125" style="1"/>
    <col min="15089" max="15089" width="2.6640625" style="1" customWidth="1"/>
    <col min="15090" max="15090" width="6.4140625" style="1" bestFit="1" customWidth="1"/>
    <col min="15091" max="15091" width="2.6640625" style="1" customWidth="1"/>
    <col min="15092" max="15095" width="0.9140625" style="1" customWidth="1"/>
    <col min="15096" max="15177" width="2.6640625" style="1" customWidth="1"/>
    <col min="15178" max="15344" width="1.58203125" style="1"/>
    <col min="15345" max="15345" width="2.6640625" style="1" customWidth="1"/>
    <col min="15346" max="15346" width="6.4140625" style="1" bestFit="1" customWidth="1"/>
    <col min="15347" max="15347" width="2.6640625" style="1" customWidth="1"/>
    <col min="15348" max="15351" width="0.9140625" style="1" customWidth="1"/>
    <col min="15352" max="15433" width="2.6640625" style="1" customWidth="1"/>
    <col min="15434" max="15600" width="1.58203125" style="1"/>
    <col min="15601" max="15601" width="2.6640625" style="1" customWidth="1"/>
    <col min="15602" max="15602" width="6.4140625" style="1" bestFit="1" customWidth="1"/>
    <col min="15603" max="15603" width="2.6640625" style="1" customWidth="1"/>
    <col min="15604" max="15607" width="0.9140625" style="1" customWidth="1"/>
    <col min="15608" max="15689" width="2.6640625" style="1" customWidth="1"/>
    <col min="15690" max="15856" width="1.58203125" style="1"/>
    <col min="15857" max="15857" width="2.6640625" style="1" customWidth="1"/>
    <col min="15858" max="15858" width="6.4140625" style="1" bestFit="1" customWidth="1"/>
    <col min="15859" max="15859" width="2.6640625" style="1" customWidth="1"/>
    <col min="15860" max="15863" width="0.9140625" style="1" customWidth="1"/>
    <col min="15864" max="15945" width="2.6640625" style="1" customWidth="1"/>
    <col min="15946" max="16112" width="1.58203125" style="1"/>
    <col min="16113" max="16113" width="2.6640625" style="1" customWidth="1"/>
    <col min="16114" max="16114" width="6.4140625" style="1" bestFit="1" customWidth="1"/>
    <col min="16115" max="16115" width="2.6640625" style="1" customWidth="1"/>
    <col min="16116" max="16119" width="0.9140625" style="1" customWidth="1"/>
    <col min="16120" max="16201" width="2.6640625" style="1" customWidth="1"/>
    <col min="16202" max="16384" width="1.58203125" style="1"/>
  </cols>
  <sheetData>
    <row r="1" spans="2:88" s="2" customFormat="1" ht="24.75" customHeight="1" thickBot="1"/>
    <row r="2" spans="2:88" ht="20.25" customHeight="1">
      <c r="B2" s="2107"/>
      <c r="C2" s="2105"/>
      <c r="D2" s="2106"/>
      <c r="E2" s="2106"/>
      <c r="F2" s="2106"/>
      <c r="G2" s="2106"/>
      <c r="H2" s="2106"/>
      <c r="I2" s="2106"/>
      <c r="J2" s="2106"/>
      <c r="K2" s="2106"/>
      <c r="L2" s="2106"/>
      <c r="M2" s="2106"/>
      <c r="N2" s="2106"/>
      <c r="O2" s="2106"/>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246"/>
      <c r="CA2" s="2246"/>
      <c r="CB2" s="2246"/>
      <c r="CC2" s="2246"/>
      <c r="CD2" s="2246"/>
      <c r="CE2" s="2246"/>
      <c r="CF2" s="2246"/>
      <c r="CG2" s="2246"/>
      <c r="CH2" s="2245"/>
    </row>
    <row r="3" spans="2:88" ht="36" customHeight="1">
      <c r="B3" s="878"/>
      <c r="C3" s="4310" t="s">
        <v>1599</v>
      </c>
      <c r="D3" s="4359"/>
      <c r="E3" s="4359"/>
      <c r="F3" s="4359"/>
      <c r="G3" s="4359"/>
      <c r="H3" s="4359"/>
      <c r="I3" s="4359"/>
      <c r="J3" s="4359"/>
      <c r="K3" s="4359"/>
      <c r="L3" s="4359"/>
      <c r="M3" s="4359"/>
      <c r="N3" s="4312"/>
      <c r="O3" s="4316" t="s">
        <v>2153</v>
      </c>
      <c r="P3" s="4360"/>
      <c r="Q3" s="4318"/>
      <c r="R3" s="6"/>
      <c r="S3" s="207" t="s">
        <v>2152</v>
      </c>
      <c r="T3" s="194"/>
      <c r="U3" s="194"/>
      <c r="V3" s="194"/>
      <c r="W3" s="194"/>
      <c r="X3" s="194"/>
      <c r="Y3" s="194"/>
      <c r="Z3" s="194"/>
      <c r="AA3" s="194"/>
      <c r="AB3" s="194"/>
      <c r="AC3" s="194"/>
      <c r="AD3" s="194"/>
      <c r="AE3" s="194"/>
      <c r="AF3" s="194"/>
      <c r="AG3" s="194"/>
      <c r="AH3" s="194"/>
      <c r="AI3" s="194"/>
      <c r="AJ3" s="194"/>
      <c r="AK3" s="6"/>
      <c r="AL3" s="6"/>
      <c r="AM3" s="6"/>
      <c r="AN3" s="6"/>
      <c r="AO3" s="207"/>
      <c r="AP3" s="207"/>
      <c r="AQ3" s="207"/>
      <c r="AR3" s="2"/>
      <c r="AS3" s="2"/>
      <c r="AT3" s="2"/>
      <c r="AU3" s="2"/>
      <c r="AV3" s="3"/>
      <c r="AW3" s="3"/>
      <c r="AX3" s="3"/>
      <c r="AY3" s="3"/>
      <c r="AZ3" s="3"/>
      <c r="BA3" s="3"/>
      <c r="BB3" s="3"/>
      <c r="BC3" s="3"/>
      <c r="BD3" s="3"/>
      <c r="BE3" s="3"/>
      <c r="BF3" s="3"/>
      <c r="BG3" s="3"/>
      <c r="BH3" s="3"/>
      <c r="BI3" s="3"/>
      <c r="BJ3" s="3"/>
      <c r="BK3" s="3"/>
      <c r="BL3" s="3"/>
      <c r="BM3" s="3"/>
      <c r="BN3" s="3"/>
      <c r="BO3" s="3"/>
      <c r="BP3" s="3"/>
      <c r="BQ3" s="3"/>
      <c r="BR3" s="3"/>
      <c r="BS3" s="3"/>
      <c r="BT3" s="2"/>
      <c r="BU3" s="2"/>
      <c r="BV3" s="2"/>
      <c r="BW3" s="2"/>
      <c r="BX3" s="2"/>
      <c r="BZ3" s="4"/>
      <c r="CA3" s="4"/>
      <c r="CB3" s="4"/>
      <c r="CC3" s="2"/>
      <c r="CD3" s="2"/>
      <c r="CE3" s="2"/>
      <c r="CF3" s="2"/>
      <c r="CG3" s="2"/>
      <c r="CH3" s="643"/>
    </row>
    <row r="4" spans="2:88" ht="36" customHeight="1">
      <c r="B4" s="878"/>
      <c r="C4" s="4313"/>
      <c r="D4" s="4314"/>
      <c r="E4" s="4314"/>
      <c r="F4" s="4314"/>
      <c r="G4" s="4314"/>
      <c r="H4" s="4314"/>
      <c r="I4" s="4314"/>
      <c r="J4" s="4314"/>
      <c r="K4" s="4314"/>
      <c r="L4" s="4314"/>
      <c r="M4" s="4314"/>
      <c r="N4" s="4315"/>
      <c r="O4" s="4319"/>
      <c r="P4" s="4320"/>
      <c r="Q4" s="4321"/>
      <c r="R4" s="6"/>
      <c r="S4" s="649" t="s">
        <v>2151</v>
      </c>
      <c r="T4" s="194"/>
      <c r="U4" s="194"/>
      <c r="V4" s="194"/>
      <c r="W4" s="194"/>
      <c r="X4" s="194"/>
      <c r="Y4" s="194"/>
      <c r="Z4" s="194"/>
      <c r="AA4" s="194"/>
      <c r="AB4" s="194"/>
      <c r="AC4" s="194"/>
      <c r="AD4" s="194"/>
      <c r="AE4" s="194"/>
      <c r="AF4" s="194"/>
      <c r="AG4" s="194"/>
      <c r="AH4" s="194"/>
      <c r="AI4" s="194"/>
      <c r="AJ4" s="194"/>
      <c r="AK4" s="6"/>
      <c r="AL4" s="6"/>
      <c r="AM4" s="6"/>
      <c r="AN4" s="6"/>
      <c r="AO4" s="207"/>
      <c r="AP4" s="207"/>
      <c r="AQ4" s="207"/>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Z4" s="2"/>
      <c r="CA4" s="2"/>
      <c r="CB4" s="2"/>
      <c r="CC4" s="2"/>
      <c r="CD4" s="2"/>
      <c r="CE4" s="2"/>
      <c r="CF4" s="2"/>
      <c r="CG4" s="2"/>
      <c r="CH4" s="643"/>
    </row>
    <row r="5" spans="2:88" ht="30" customHeight="1">
      <c r="B5" s="878"/>
      <c r="C5" s="2"/>
      <c r="D5" s="5"/>
      <c r="E5" s="5"/>
      <c r="F5" s="5"/>
      <c r="G5" s="500"/>
      <c r="H5" s="500"/>
      <c r="I5" s="500"/>
      <c r="J5" s="500"/>
      <c r="K5" s="500"/>
      <c r="L5" s="500"/>
      <c r="M5" s="500"/>
      <c r="N5" s="500"/>
      <c r="O5" s="500"/>
      <c r="P5" s="500"/>
      <c r="Q5" s="500"/>
      <c r="R5" s="500"/>
      <c r="S5" s="500"/>
      <c r="T5" s="500"/>
      <c r="U5" s="500"/>
      <c r="V5" s="500"/>
      <c r="W5" s="500"/>
      <c r="X5" s="500"/>
      <c r="Y5" s="500"/>
      <c r="Z5" s="500"/>
      <c r="AA5" s="500"/>
      <c r="AB5" s="500"/>
      <c r="AC5" s="500"/>
      <c r="AD5" s="500"/>
      <c r="AE5" s="500"/>
      <c r="AF5" s="500"/>
      <c r="AG5" s="500"/>
      <c r="AH5" s="500"/>
      <c r="AI5" s="500"/>
      <c r="AJ5" s="500"/>
      <c r="AK5" s="500"/>
      <c r="AL5" s="500"/>
      <c r="AM5" s="500"/>
      <c r="AN5" s="500"/>
      <c r="AO5" s="500"/>
      <c r="AP5" s="500"/>
      <c r="AQ5" s="500"/>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Z5" s="2"/>
      <c r="CA5" s="2"/>
      <c r="CB5" s="2"/>
      <c r="CC5" s="2"/>
      <c r="CD5" s="2"/>
      <c r="CE5" s="2"/>
      <c r="CF5" s="2"/>
      <c r="CG5" s="2"/>
      <c r="CH5" s="643"/>
    </row>
    <row r="6" spans="2:88" ht="30" customHeight="1">
      <c r="B6" s="878"/>
      <c r="C6" s="2"/>
      <c r="D6" s="5"/>
      <c r="E6" s="5"/>
      <c r="F6" s="5"/>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Z6" s="2"/>
      <c r="CA6" s="2"/>
      <c r="CB6" s="2"/>
      <c r="CC6" s="2"/>
      <c r="CD6" s="2"/>
      <c r="CE6" s="2"/>
      <c r="CF6" s="2"/>
      <c r="CG6" s="2"/>
      <c r="CH6" s="643"/>
    </row>
    <row r="7" spans="2:88" ht="30" customHeight="1">
      <c r="B7" s="878"/>
      <c r="C7" s="194" t="s">
        <v>2150</v>
      </c>
      <c r="D7" s="353" t="s">
        <v>2149</v>
      </c>
      <c r="E7" s="5"/>
      <c r="F7" s="2"/>
      <c r="G7" s="24"/>
      <c r="H7" s="2224"/>
      <c r="I7" s="2224"/>
      <c r="J7" s="500"/>
      <c r="K7" s="2162"/>
      <c r="L7" s="2162"/>
      <c r="M7" s="2162"/>
      <c r="N7" s="2162"/>
      <c r="O7" s="2162"/>
      <c r="P7" s="500"/>
      <c r="Q7" s="500"/>
      <c r="R7" s="2"/>
      <c r="S7" s="2"/>
      <c r="T7" s="2"/>
      <c r="U7" s="2"/>
      <c r="V7" s="2"/>
      <c r="W7" s="2"/>
      <c r="X7" s="2"/>
      <c r="Y7" s="2"/>
      <c r="Z7" s="2"/>
      <c r="AA7" s="2"/>
      <c r="AB7" s="2"/>
      <c r="AC7" s="2"/>
      <c r="AD7" s="2"/>
      <c r="AE7" s="2"/>
      <c r="AF7" s="2"/>
      <c r="AG7" s="2"/>
      <c r="AH7" s="500"/>
      <c r="AI7" s="500"/>
      <c r="AJ7" s="500"/>
      <c r="AK7" s="5"/>
      <c r="AL7" s="2226"/>
      <c r="AM7" s="2225"/>
      <c r="AN7" s="2224"/>
      <c r="AO7" s="2224"/>
      <c r="AP7" s="500"/>
      <c r="AQ7" s="2162"/>
      <c r="AR7" s="2162"/>
      <c r="AS7" s="2162"/>
      <c r="AT7" s="2162"/>
      <c r="AU7" s="2162"/>
      <c r="AV7" s="2162"/>
      <c r="AW7" s="38"/>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2"/>
      <c r="CA7" s="2"/>
      <c r="CB7" s="2"/>
      <c r="CC7" s="2"/>
      <c r="CD7" s="2"/>
      <c r="CE7" s="2"/>
      <c r="CF7" s="2"/>
      <c r="CG7" s="2"/>
      <c r="CH7" s="643"/>
      <c r="CI7" s="2"/>
      <c r="CJ7" s="2"/>
    </row>
    <row r="8" spans="2:88" ht="30" customHeight="1">
      <c r="B8" s="878"/>
      <c r="C8" s="2"/>
      <c r="D8" s="208" t="s">
        <v>2148</v>
      </c>
      <c r="E8" s="5"/>
      <c r="F8" s="2"/>
      <c r="G8" s="24"/>
      <c r="H8" s="2224"/>
      <c r="I8" s="2224"/>
      <c r="J8" s="500"/>
      <c r="K8" s="2162"/>
      <c r="L8" s="2162"/>
      <c r="M8" s="2162"/>
      <c r="N8" s="2162"/>
      <c r="O8" s="2162"/>
      <c r="P8" s="500"/>
      <c r="Q8" s="500"/>
      <c r="R8" s="2"/>
      <c r="S8" s="2"/>
      <c r="T8" s="2"/>
      <c r="U8" s="2"/>
      <c r="V8" s="2"/>
      <c r="W8" s="2"/>
      <c r="X8" s="2"/>
      <c r="Y8" s="2"/>
      <c r="Z8" s="2"/>
      <c r="AA8" s="2"/>
      <c r="AB8" s="2"/>
      <c r="AC8" s="2"/>
      <c r="AD8" s="2"/>
      <c r="AE8" s="2"/>
      <c r="AF8" s="2"/>
      <c r="AG8" s="2"/>
      <c r="AH8" s="500"/>
      <c r="AI8" s="500"/>
      <c r="AJ8" s="500"/>
      <c r="AK8" s="5"/>
      <c r="AL8" s="2226"/>
      <c r="AM8" s="2225"/>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
      <c r="CA8" s="2"/>
      <c r="CB8" s="2"/>
      <c r="CC8" s="2"/>
      <c r="CD8" s="2"/>
      <c r="CE8" s="2"/>
      <c r="CF8" s="207"/>
      <c r="CG8" s="2"/>
      <c r="CH8" s="643"/>
    </row>
    <row r="9" spans="2:88" ht="30" customHeight="1">
      <c r="B9" s="878"/>
      <c r="C9" s="2"/>
      <c r="D9" s="208"/>
      <c r="E9" s="5"/>
      <c r="F9" s="2"/>
      <c r="G9" s="24"/>
      <c r="H9" s="2224"/>
      <c r="I9" s="2224"/>
      <c r="J9" s="500"/>
      <c r="K9" s="2162"/>
      <c r="L9" s="2162"/>
      <c r="M9" s="2162"/>
      <c r="N9" s="2162"/>
      <c r="O9" s="2162"/>
      <c r="P9" s="500"/>
      <c r="Q9" s="500"/>
      <c r="R9" s="2"/>
      <c r="S9" s="2"/>
      <c r="T9" s="2"/>
      <c r="U9" s="2"/>
      <c r="V9" s="2"/>
      <c r="W9" s="2"/>
      <c r="X9" s="2"/>
      <c r="Y9" s="2"/>
      <c r="Z9" s="2"/>
      <c r="AA9" s="2"/>
      <c r="AB9" s="2"/>
      <c r="AC9" s="2"/>
      <c r="AD9" s="2"/>
      <c r="AE9" s="2"/>
      <c r="AF9" s="2"/>
      <c r="AG9" s="2"/>
      <c r="AH9" s="500"/>
      <c r="AI9" s="500"/>
      <c r="AJ9" s="500"/>
      <c r="AK9" s="5"/>
      <c r="AL9" s="2226"/>
      <c r="AM9" s="2225"/>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
      <c r="CA9" s="2037"/>
      <c r="CB9" s="2037"/>
      <c r="CC9" s="2037"/>
      <c r="CD9" s="2088" t="s">
        <v>2147</v>
      </c>
      <c r="CE9" s="2037"/>
      <c r="CF9" s="2037"/>
      <c r="CG9" s="2"/>
      <c r="CH9" s="643"/>
    </row>
    <row r="10" spans="2:88" ht="30" customHeight="1">
      <c r="B10" s="878"/>
      <c r="C10" s="2"/>
      <c r="D10" s="2102" t="s">
        <v>19</v>
      </c>
      <c r="E10" s="5"/>
      <c r="F10" s="194" t="s">
        <v>2146</v>
      </c>
      <c r="G10" s="24"/>
      <c r="H10" s="2224"/>
      <c r="I10" s="2224"/>
      <c r="J10" s="500"/>
      <c r="K10" s="2162"/>
      <c r="L10" s="2162"/>
      <c r="M10" s="2162"/>
      <c r="N10" s="2162"/>
      <c r="O10" s="2162"/>
      <c r="P10" s="500"/>
      <c r="Q10" s="500"/>
      <c r="R10" s="2"/>
      <c r="S10" s="2"/>
      <c r="T10" s="2"/>
      <c r="U10" s="2"/>
      <c r="V10" s="2"/>
      <c r="W10" s="2"/>
      <c r="X10" s="2"/>
      <c r="Y10" s="2"/>
      <c r="Z10" s="2"/>
      <c r="AA10" s="2"/>
      <c r="AB10" s="2"/>
      <c r="AC10" s="2"/>
      <c r="AD10" s="2"/>
      <c r="AE10" s="2"/>
      <c r="AF10" s="2"/>
      <c r="AG10" s="2"/>
      <c r="AH10" s="500"/>
      <c r="AI10" s="500"/>
      <c r="AJ10" s="500"/>
      <c r="AK10" s="5"/>
      <c r="AL10" s="2226"/>
      <c r="AM10" s="2225"/>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
      <c r="CA10" s="4340" t="s">
        <v>38</v>
      </c>
      <c r="CB10" s="4341"/>
      <c r="CC10" s="4341"/>
      <c r="CD10" s="4342"/>
      <c r="CE10" s="4348"/>
      <c r="CF10" s="4344"/>
      <c r="CG10" s="2"/>
      <c r="CH10" s="643"/>
    </row>
    <row r="11" spans="2:88" ht="30" customHeight="1">
      <c r="B11" s="878"/>
      <c r="C11" s="2"/>
      <c r="D11" s="2083"/>
      <c r="E11" s="5"/>
      <c r="F11" s="200" t="s">
        <v>2145</v>
      </c>
      <c r="G11" s="24"/>
      <c r="H11" s="2224"/>
      <c r="I11" s="2224"/>
      <c r="J11" s="500"/>
      <c r="K11" s="2162"/>
      <c r="L11" s="2162"/>
      <c r="M11" s="2162"/>
      <c r="N11" s="2162"/>
      <c r="O11" s="2162"/>
      <c r="P11" s="500"/>
      <c r="Q11" s="500"/>
      <c r="R11" s="2"/>
      <c r="S11" s="2"/>
      <c r="T11" s="2"/>
      <c r="U11" s="2"/>
      <c r="V11" s="2"/>
      <c r="W11" s="2"/>
      <c r="X11" s="2"/>
      <c r="Y11" s="2"/>
      <c r="Z11" s="2"/>
      <c r="AA11" s="2"/>
      <c r="AB11" s="2"/>
      <c r="AC11" s="2"/>
      <c r="AD11" s="2"/>
      <c r="AE11" s="2"/>
      <c r="AF11" s="2"/>
      <c r="AG11" s="2"/>
      <c r="AH11" s="500"/>
      <c r="AI11" s="500"/>
      <c r="AJ11" s="500"/>
      <c r="AK11" s="5"/>
      <c r="AL11" s="2226"/>
      <c r="AM11" s="2225"/>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
      <c r="CA11" s="4341"/>
      <c r="CB11" s="4341"/>
      <c r="CC11" s="4341"/>
      <c r="CD11" s="4345"/>
      <c r="CE11" s="4346"/>
      <c r="CF11" s="4347"/>
      <c r="CG11" s="2"/>
      <c r="CH11" s="643"/>
    </row>
    <row r="12" spans="2:88" ht="30" customHeight="1">
      <c r="B12" s="878"/>
      <c r="C12" s="2"/>
      <c r="D12" s="24"/>
      <c r="E12" s="5"/>
      <c r="F12" s="209"/>
      <c r="G12" s="24"/>
      <c r="H12" s="2224"/>
      <c r="I12" s="2224"/>
      <c r="J12" s="500"/>
      <c r="K12" s="2162"/>
      <c r="L12" s="2162"/>
      <c r="M12" s="2162"/>
      <c r="N12" s="2162"/>
      <c r="O12" s="2162"/>
      <c r="P12" s="500"/>
      <c r="Q12" s="500"/>
      <c r="R12" s="2"/>
      <c r="S12" s="2"/>
      <c r="T12" s="2"/>
      <c r="U12" s="2"/>
      <c r="V12" s="2"/>
      <c r="W12" s="2"/>
      <c r="X12" s="2"/>
      <c r="Y12" s="2"/>
      <c r="Z12" s="2"/>
      <c r="AA12" s="2"/>
      <c r="AB12" s="2"/>
      <c r="AC12" s="2"/>
      <c r="AD12" s="2"/>
      <c r="AE12" s="2"/>
      <c r="AF12" s="2"/>
      <c r="AG12" s="2"/>
      <c r="AH12" s="500"/>
      <c r="AI12" s="500"/>
      <c r="AJ12" s="500"/>
      <c r="AK12" s="5"/>
      <c r="AL12" s="2226"/>
      <c r="AM12" s="2225"/>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
      <c r="CH12" s="643"/>
    </row>
    <row r="13" spans="2:88" ht="30" customHeight="1">
      <c r="B13" s="878"/>
      <c r="C13" s="2"/>
      <c r="D13" s="193" t="s">
        <v>20</v>
      </c>
      <c r="E13" s="5"/>
      <c r="F13" s="194" t="s">
        <v>2144</v>
      </c>
      <c r="G13" s="24"/>
      <c r="H13" s="2224"/>
      <c r="I13" s="2224"/>
      <c r="J13" s="500"/>
      <c r="K13" s="2162"/>
      <c r="L13" s="2162"/>
      <c r="M13" s="2162"/>
      <c r="N13" s="2162"/>
      <c r="O13" s="2162"/>
      <c r="P13" s="500"/>
      <c r="Q13" s="500"/>
      <c r="R13" s="2"/>
      <c r="S13" s="2"/>
      <c r="T13" s="2"/>
      <c r="U13" s="2"/>
      <c r="V13" s="2"/>
      <c r="W13" s="2"/>
      <c r="X13" s="2"/>
      <c r="Y13" s="2"/>
      <c r="Z13" s="2"/>
      <c r="AA13" s="2"/>
      <c r="AB13" s="2"/>
      <c r="AC13" s="2"/>
      <c r="AD13" s="2"/>
      <c r="AE13" s="2"/>
      <c r="AF13" s="2"/>
      <c r="AG13" s="2"/>
      <c r="AH13" s="500"/>
      <c r="AI13" s="500"/>
      <c r="AJ13" s="500"/>
      <c r="AK13" s="5"/>
      <c r="AL13" s="2226"/>
      <c r="AM13" s="2225"/>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4340" t="s">
        <v>39</v>
      </c>
      <c r="CB13" s="4341"/>
      <c r="CC13" s="4341"/>
      <c r="CD13" s="4342"/>
      <c r="CE13" s="4348"/>
      <c r="CF13" s="4344"/>
      <c r="CG13" s="2"/>
      <c r="CH13" s="643"/>
    </row>
    <row r="14" spans="2:88" ht="30" customHeight="1">
      <c r="B14" s="878"/>
      <c r="C14" s="2"/>
      <c r="D14" s="193"/>
      <c r="E14" s="5"/>
      <c r="F14" s="200" t="s">
        <v>2143</v>
      </c>
      <c r="G14" s="24"/>
      <c r="H14" s="2224"/>
      <c r="I14" s="2224"/>
      <c r="J14" s="500"/>
      <c r="K14" s="2162"/>
      <c r="L14" s="2162"/>
      <c r="M14" s="2162"/>
      <c r="N14" s="2162"/>
      <c r="O14" s="2162"/>
      <c r="P14" s="500"/>
      <c r="Q14" s="500"/>
      <c r="R14" s="2"/>
      <c r="S14" s="2"/>
      <c r="T14" s="2"/>
      <c r="U14" s="2"/>
      <c r="V14" s="2"/>
      <c r="W14" s="2"/>
      <c r="X14" s="2"/>
      <c r="Y14" s="2"/>
      <c r="Z14" s="2"/>
      <c r="AA14" s="2"/>
      <c r="AB14" s="2"/>
      <c r="AC14" s="2"/>
      <c r="AD14" s="2"/>
      <c r="AE14" s="2"/>
      <c r="AF14" s="2"/>
      <c r="AG14" s="2"/>
      <c r="AH14" s="500"/>
      <c r="AI14" s="500"/>
      <c r="AJ14" s="500"/>
      <c r="AK14" s="5"/>
      <c r="AL14" s="2226"/>
      <c r="AM14" s="2225"/>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4341"/>
      <c r="CB14" s="4341"/>
      <c r="CC14" s="4341"/>
      <c r="CD14" s="4345"/>
      <c r="CE14" s="4346"/>
      <c r="CF14" s="4347"/>
      <c r="CG14" s="2"/>
      <c r="CH14" s="643"/>
    </row>
    <row r="15" spans="2:88" ht="30" customHeight="1">
      <c r="B15" s="878"/>
      <c r="C15" s="2"/>
      <c r="D15" s="2077"/>
      <c r="E15" s="5"/>
      <c r="F15" s="209"/>
      <c r="G15" s="24"/>
      <c r="H15" s="2224"/>
      <c r="I15" s="2224"/>
      <c r="J15" s="500"/>
      <c r="K15" s="2162"/>
      <c r="L15" s="2162"/>
      <c r="M15" s="2162"/>
      <c r="N15" s="2162"/>
      <c r="O15" s="2162"/>
      <c r="P15" s="500"/>
      <c r="Q15" s="500"/>
      <c r="R15" s="2"/>
      <c r="S15" s="2"/>
      <c r="T15" s="2"/>
      <c r="U15" s="2"/>
      <c r="V15" s="2"/>
      <c r="W15" s="2"/>
      <c r="X15" s="2"/>
      <c r="Y15" s="2"/>
      <c r="Z15" s="2"/>
      <c r="AA15" s="2"/>
      <c r="AB15" s="2"/>
      <c r="AC15" s="2"/>
      <c r="AD15" s="2"/>
      <c r="AE15" s="2"/>
      <c r="AF15" s="2"/>
      <c r="AG15" s="2"/>
      <c r="AH15" s="500"/>
      <c r="AI15" s="500"/>
      <c r="AJ15" s="500"/>
      <c r="AK15" s="5"/>
      <c r="AL15" s="2226"/>
      <c r="AM15" s="2225"/>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
      <c r="CH15" s="643"/>
    </row>
    <row r="16" spans="2:88" ht="30" customHeight="1">
      <c r="B16" s="878"/>
      <c r="C16" s="2"/>
      <c r="D16" s="193" t="s">
        <v>699</v>
      </c>
      <c r="E16" s="5"/>
      <c r="F16" s="194" t="s">
        <v>2142</v>
      </c>
      <c r="G16" s="24"/>
      <c r="H16" s="2224"/>
      <c r="I16" s="2224"/>
      <c r="J16" s="500"/>
      <c r="K16" s="2162"/>
      <c r="L16" s="2162"/>
      <c r="M16" s="2162"/>
      <c r="N16" s="2162"/>
      <c r="O16" s="2162"/>
      <c r="P16" s="500"/>
      <c r="Q16" s="500"/>
      <c r="R16" s="2"/>
      <c r="S16" s="2"/>
      <c r="T16" s="2"/>
      <c r="U16" s="2"/>
      <c r="V16" s="2"/>
      <c r="W16" s="2"/>
      <c r="X16" s="2"/>
      <c r="Y16" s="2"/>
      <c r="Z16" s="2"/>
      <c r="AA16" s="2"/>
      <c r="AB16" s="2"/>
      <c r="AC16" s="2"/>
      <c r="AD16" s="2"/>
      <c r="AE16" s="2"/>
      <c r="AF16" s="2"/>
      <c r="AG16" s="2"/>
      <c r="AH16" s="500"/>
      <c r="AI16" s="500"/>
      <c r="AJ16" s="500"/>
      <c r="AK16" s="5"/>
      <c r="AL16" s="2226"/>
      <c r="AM16" s="2225"/>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4340" t="s">
        <v>40</v>
      </c>
      <c r="CB16" s="4341"/>
      <c r="CC16" s="4341"/>
      <c r="CD16" s="4342"/>
      <c r="CE16" s="4348"/>
      <c r="CF16" s="4344"/>
      <c r="CG16" s="2"/>
      <c r="CH16" s="643"/>
    </row>
    <row r="17" spans="2:86" ht="30" customHeight="1">
      <c r="B17" s="878"/>
      <c r="C17" s="2"/>
      <c r="D17" s="208"/>
      <c r="E17" s="5"/>
      <c r="F17" s="200" t="s">
        <v>2141</v>
      </c>
      <c r="G17" s="24"/>
      <c r="H17" s="2224"/>
      <c r="I17" s="2224"/>
      <c r="J17" s="500"/>
      <c r="K17" s="2162"/>
      <c r="L17" s="2162"/>
      <c r="M17" s="2162"/>
      <c r="N17" s="2162"/>
      <c r="O17" s="2162"/>
      <c r="P17" s="500"/>
      <c r="Q17" s="500"/>
      <c r="R17" s="2"/>
      <c r="S17" s="2"/>
      <c r="T17" s="2"/>
      <c r="U17" s="2"/>
      <c r="V17" s="2"/>
      <c r="W17" s="2"/>
      <c r="X17" s="2"/>
      <c r="Y17" s="2"/>
      <c r="Z17" s="2"/>
      <c r="AA17" s="2"/>
      <c r="AB17" s="2"/>
      <c r="AC17" s="2"/>
      <c r="AD17" s="2"/>
      <c r="AE17" s="2"/>
      <c r="AF17" s="2"/>
      <c r="AG17" s="2"/>
      <c r="AH17" s="500"/>
      <c r="AI17" s="500"/>
      <c r="AJ17" s="500"/>
      <c r="AK17" s="5"/>
      <c r="AL17" s="2226"/>
      <c r="AM17" s="2225"/>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4341"/>
      <c r="CB17" s="4341"/>
      <c r="CC17" s="4341"/>
      <c r="CD17" s="4345"/>
      <c r="CE17" s="4346"/>
      <c r="CF17" s="4347"/>
      <c r="CG17" s="2"/>
      <c r="CH17" s="643"/>
    </row>
    <row r="18" spans="2:86" ht="30" customHeight="1">
      <c r="B18" s="878"/>
      <c r="C18" s="2"/>
      <c r="D18" s="208"/>
      <c r="E18" s="5"/>
      <c r="F18" s="209"/>
      <c r="G18" s="24"/>
      <c r="H18" s="2224"/>
      <c r="I18" s="2224"/>
      <c r="J18" s="500"/>
      <c r="K18" s="2162"/>
      <c r="L18" s="2162"/>
      <c r="M18" s="2162"/>
      <c r="N18" s="2162"/>
      <c r="O18" s="2162"/>
      <c r="P18" s="500"/>
      <c r="Q18" s="500"/>
      <c r="R18" s="2"/>
      <c r="S18" s="2"/>
      <c r="T18" s="2"/>
      <c r="U18" s="2"/>
      <c r="V18" s="2"/>
      <c r="W18" s="2"/>
      <c r="X18" s="2"/>
      <c r="Y18" s="2"/>
      <c r="Z18" s="2"/>
      <c r="AA18" s="2"/>
      <c r="AB18" s="2"/>
      <c r="AC18" s="2"/>
      <c r="AD18" s="2"/>
      <c r="AE18" s="2"/>
      <c r="AF18" s="2"/>
      <c r="AG18" s="2"/>
      <c r="AH18" s="500"/>
      <c r="AI18" s="500"/>
      <c r="AJ18" s="500"/>
      <c r="AK18" s="5"/>
      <c r="AL18" s="2226"/>
      <c r="AM18" s="2225"/>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
      <c r="CH18" s="643"/>
    </row>
    <row r="19" spans="2:86" ht="30" customHeight="1">
      <c r="B19" s="878"/>
      <c r="C19" s="2"/>
      <c r="D19" s="353" t="s">
        <v>72</v>
      </c>
      <c r="E19" s="5"/>
      <c r="F19" s="194" t="s">
        <v>2140</v>
      </c>
      <c r="G19" s="24"/>
      <c r="H19" s="2224"/>
      <c r="I19" s="2224"/>
      <c r="J19" s="500"/>
      <c r="K19" s="2162"/>
      <c r="L19" s="2162"/>
      <c r="M19" s="2162"/>
      <c r="N19" s="2162"/>
      <c r="O19" s="2162"/>
      <c r="P19" s="500"/>
      <c r="Q19" s="500"/>
      <c r="R19" s="2"/>
      <c r="S19" s="2"/>
      <c r="T19" s="2"/>
      <c r="U19" s="2"/>
      <c r="V19" s="2"/>
      <c r="W19" s="2"/>
      <c r="X19" s="2"/>
      <c r="Y19" s="2"/>
      <c r="Z19" s="2"/>
      <c r="AA19" s="2"/>
      <c r="AB19" s="2"/>
      <c r="AC19" s="2"/>
      <c r="AD19" s="2"/>
      <c r="AE19" s="2"/>
      <c r="AF19" s="2"/>
      <c r="AG19" s="2"/>
      <c r="AH19" s="500"/>
      <c r="AI19" s="500"/>
      <c r="AJ19" s="500"/>
      <c r="AK19" s="5"/>
      <c r="AL19" s="2226"/>
      <c r="AM19" s="2225"/>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298" t="s">
        <v>2139</v>
      </c>
      <c r="BS19" s="207"/>
      <c r="BT19" s="207"/>
      <c r="BU19" s="207"/>
      <c r="BV19" s="207"/>
      <c r="BW19" s="207"/>
      <c r="BX19" s="207"/>
      <c r="BY19" s="207"/>
      <c r="BZ19" s="207"/>
      <c r="CA19" s="4340" t="s">
        <v>41</v>
      </c>
      <c r="CB19" s="4341"/>
      <c r="CC19" s="4341"/>
      <c r="CD19" s="4342"/>
      <c r="CE19" s="4348"/>
      <c r="CF19" s="4344"/>
      <c r="CG19" s="2"/>
      <c r="CH19" s="643"/>
    </row>
    <row r="20" spans="2:86" ht="30" customHeight="1">
      <c r="B20" s="878"/>
      <c r="C20" s="2"/>
      <c r="D20" s="353"/>
      <c r="E20" s="5"/>
      <c r="F20" s="200" t="s">
        <v>2138</v>
      </c>
      <c r="G20" s="24"/>
      <c r="H20" s="2224"/>
      <c r="I20" s="2224"/>
      <c r="J20" s="500"/>
      <c r="K20" s="2162"/>
      <c r="L20" s="2162"/>
      <c r="M20" s="2162"/>
      <c r="N20" s="2162"/>
      <c r="O20" s="2162"/>
      <c r="P20" s="500"/>
      <c r="Q20" s="500"/>
      <c r="R20" s="2"/>
      <c r="S20" s="2"/>
      <c r="T20" s="2"/>
      <c r="U20" s="2"/>
      <c r="V20" s="2"/>
      <c r="W20" s="2"/>
      <c r="X20" s="2"/>
      <c r="Y20" s="4450"/>
      <c r="Z20" s="4451"/>
      <c r="AA20" s="4451"/>
      <c r="AB20" s="4451"/>
      <c r="AC20" s="4451"/>
      <c r="AD20" s="4451"/>
      <c r="AE20" s="4451"/>
      <c r="AF20" s="4451"/>
      <c r="AG20" s="4451"/>
      <c r="AH20" s="4451"/>
      <c r="AI20" s="4451"/>
      <c r="AJ20" s="4451"/>
      <c r="AK20" s="4451"/>
      <c r="AL20" s="4451"/>
      <c r="AM20" s="4451"/>
      <c r="AN20" s="4451"/>
      <c r="AO20" s="4451"/>
      <c r="AP20" s="4451"/>
      <c r="AQ20" s="4451"/>
      <c r="AR20" s="4451"/>
      <c r="AS20" s="4451"/>
      <c r="AT20" s="4451"/>
      <c r="AU20" s="4451"/>
      <c r="AV20" s="4451"/>
      <c r="AW20" s="4451"/>
      <c r="AX20" s="4451"/>
      <c r="AY20" s="4451"/>
      <c r="AZ20" s="4451"/>
      <c r="BA20" s="4451"/>
      <c r="BB20" s="4451"/>
      <c r="BC20" s="4451"/>
      <c r="BD20" s="4451"/>
      <c r="BE20" s="4451"/>
      <c r="BF20" s="4451"/>
      <c r="BG20" s="4451"/>
      <c r="BH20" s="4451"/>
      <c r="BI20" s="4451"/>
      <c r="BJ20" s="4451"/>
      <c r="BK20" s="4451"/>
      <c r="BL20" s="4451"/>
      <c r="BM20" s="4451"/>
      <c r="BN20" s="4451"/>
      <c r="BO20" s="4451"/>
      <c r="BP20" s="4451"/>
      <c r="BQ20" s="4451"/>
      <c r="BR20" s="4452"/>
      <c r="BS20" s="207"/>
      <c r="BT20" s="207"/>
      <c r="BU20" s="207"/>
      <c r="BV20" s="207"/>
      <c r="BW20" s="207"/>
      <c r="BX20" s="207"/>
      <c r="BY20" s="207"/>
      <c r="BZ20" s="207"/>
      <c r="CA20" s="4341"/>
      <c r="CB20" s="4341"/>
      <c r="CC20" s="4341"/>
      <c r="CD20" s="4345"/>
      <c r="CE20" s="4346"/>
      <c r="CF20" s="4347"/>
      <c r="CG20" s="2"/>
      <c r="CH20" s="643"/>
    </row>
    <row r="21" spans="2:86" ht="30" customHeight="1">
      <c r="B21" s="878"/>
      <c r="C21" s="2"/>
      <c r="D21" s="353"/>
      <c r="E21" s="5"/>
      <c r="F21" s="2"/>
      <c r="G21" s="24"/>
      <c r="H21" s="2224"/>
      <c r="I21" s="2224"/>
      <c r="J21" s="500"/>
      <c r="K21" s="2162"/>
      <c r="L21" s="2162"/>
      <c r="M21" s="2162"/>
      <c r="N21" s="2162"/>
      <c r="O21" s="2162"/>
      <c r="P21" s="500"/>
      <c r="Q21" s="500"/>
      <c r="R21" s="2"/>
      <c r="S21" s="2"/>
      <c r="T21" s="2"/>
      <c r="U21" s="2"/>
      <c r="V21" s="2"/>
      <c r="W21" s="2"/>
      <c r="X21" s="2"/>
      <c r="Y21" s="4453"/>
      <c r="Z21" s="4454"/>
      <c r="AA21" s="4454"/>
      <c r="AB21" s="4454"/>
      <c r="AC21" s="4454"/>
      <c r="AD21" s="4454"/>
      <c r="AE21" s="4454"/>
      <c r="AF21" s="4454"/>
      <c r="AG21" s="4454"/>
      <c r="AH21" s="4454"/>
      <c r="AI21" s="4454"/>
      <c r="AJ21" s="4454"/>
      <c r="AK21" s="4454"/>
      <c r="AL21" s="4454"/>
      <c r="AM21" s="4454"/>
      <c r="AN21" s="4454"/>
      <c r="AO21" s="4454"/>
      <c r="AP21" s="4454"/>
      <c r="AQ21" s="4454"/>
      <c r="AR21" s="4454"/>
      <c r="AS21" s="4454"/>
      <c r="AT21" s="4454"/>
      <c r="AU21" s="4454"/>
      <c r="AV21" s="4454"/>
      <c r="AW21" s="4454"/>
      <c r="AX21" s="4454"/>
      <c r="AY21" s="4454"/>
      <c r="AZ21" s="4454"/>
      <c r="BA21" s="4454"/>
      <c r="BB21" s="4454"/>
      <c r="BC21" s="4454"/>
      <c r="BD21" s="4454"/>
      <c r="BE21" s="4454"/>
      <c r="BF21" s="4454"/>
      <c r="BG21" s="4454"/>
      <c r="BH21" s="4454"/>
      <c r="BI21" s="4454"/>
      <c r="BJ21" s="4454"/>
      <c r="BK21" s="4454"/>
      <c r="BL21" s="4454"/>
      <c r="BM21" s="4454"/>
      <c r="BN21" s="4454"/>
      <c r="BO21" s="4454"/>
      <c r="BP21" s="4454"/>
      <c r="BQ21" s="4454"/>
      <c r="BR21" s="4455"/>
      <c r="BS21" s="207"/>
      <c r="BT21" s="207"/>
      <c r="BU21" s="207"/>
      <c r="BV21" s="207"/>
      <c r="BW21" s="207"/>
      <c r="BX21" s="207"/>
      <c r="BY21" s="207"/>
      <c r="BZ21" s="207"/>
      <c r="CA21" s="207"/>
      <c r="CB21" s="207"/>
      <c r="CC21" s="207"/>
      <c r="CD21" s="207"/>
      <c r="CE21" s="207"/>
      <c r="CF21" s="207"/>
      <c r="CG21" s="2"/>
      <c r="CH21" s="643"/>
    </row>
    <row r="22" spans="2:86" ht="8.1" customHeight="1">
      <c r="B22" s="878"/>
      <c r="C22" s="2"/>
      <c r="D22" s="353"/>
      <c r="E22" s="5"/>
      <c r="F22" s="2"/>
      <c r="G22" s="24"/>
      <c r="H22" s="2224"/>
      <c r="I22" s="2224"/>
      <c r="J22" s="500"/>
      <c r="K22" s="2162"/>
      <c r="L22" s="2162"/>
      <c r="M22" s="2162"/>
      <c r="N22" s="2162"/>
      <c r="O22" s="2162"/>
      <c r="P22" s="500"/>
      <c r="Q22" s="500"/>
      <c r="R22" s="2"/>
      <c r="S22" s="2"/>
      <c r="T22" s="2"/>
      <c r="U22" s="2"/>
      <c r="V22" s="2"/>
      <c r="W22" s="2"/>
      <c r="X22" s="2"/>
      <c r="Y22" s="2"/>
      <c r="Z22" s="2"/>
      <c r="AA22" s="2"/>
      <c r="AB22" s="2"/>
      <c r="AC22" s="2"/>
      <c r="AD22" s="2"/>
      <c r="AE22" s="2"/>
      <c r="AF22" s="2"/>
      <c r="AG22" s="2"/>
      <c r="AH22" s="500"/>
      <c r="AI22" s="500"/>
      <c r="AJ22" s="500"/>
      <c r="AK22" s="5"/>
      <c r="AL22" s="2226"/>
      <c r="AM22" s="2225"/>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
      <c r="CH22" s="643"/>
    </row>
    <row r="23" spans="2:86" ht="30" customHeight="1">
      <c r="B23" s="878"/>
      <c r="C23" s="2"/>
      <c r="D23" s="353"/>
      <c r="E23" s="5"/>
      <c r="F23" s="2"/>
      <c r="G23" s="24"/>
      <c r="H23" s="2224"/>
      <c r="I23" s="2224"/>
      <c r="J23" s="500"/>
      <c r="K23" s="2162"/>
      <c r="L23" s="2162"/>
      <c r="M23" s="2162"/>
      <c r="N23" s="2162"/>
      <c r="O23" s="2162"/>
      <c r="P23" s="500"/>
      <c r="Q23" s="500"/>
      <c r="R23" s="2"/>
      <c r="S23" s="2"/>
      <c r="T23" s="2"/>
      <c r="U23" s="2"/>
      <c r="V23" s="2"/>
      <c r="W23" s="2"/>
      <c r="X23" s="2"/>
      <c r="Y23" s="4450"/>
      <c r="Z23" s="4451"/>
      <c r="AA23" s="4451"/>
      <c r="AB23" s="4451"/>
      <c r="AC23" s="4451"/>
      <c r="AD23" s="4451"/>
      <c r="AE23" s="4451"/>
      <c r="AF23" s="4451"/>
      <c r="AG23" s="4451"/>
      <c r="AH23" s="4451"/>
      <c r="AI23" s="4451"/>
      <c r="AJ23" s="4451"/>
      <c r="AK23" s="4451"/>
      <c r="AL23" s="4451"/>
      <c r="AM23" s="4451"/>
      <c r="AN23" s="4451"/>
      <c r="AO23" s="4451"/>
      <c r="AP23" s="4451"/>
      <c r="AQ23" s="4451"/>
      <c r="AR23" s="4451"/>
      <c r="AS23" s="4451"/>
      <c r="AT23" s="4451"/>
      <c r="AU23" s="4451"/>
      <c r="AV23" s="4451"/>
      <c r="AW23" s="4451"/>
      <c r="AX23" s="4451"/>
      <c r="AY23" s="4451"/>
      <c r="AZ23" s="4451"/>
      <c r="BA23" s="4451"/>
      <c r="BB23" s="4451"/>
      <c r="BC23" s="4451"/>
      <c r="BD23" s="4451"/>
      <c r="BE23" s="4451"/>
      <c r="BF23" s="4451"/>
      <c r="BG23" s="4451"/>
      <c r="BH23" s="4451"/>
      <c r="BI23" s="4451"/>
      <c r="BJ23" s="4451"/>
      <c r="BK23" s="4451"/>
      <c r="BL23" s="4451"/>
      <c r="BM23" s="4451"/>
      <c r="BN23" s="4451"/>
      <c r="BO23" s="4451"/>
      <c r="BP23" s="4451"/>
      <c r="BQ23" s="4451"/>
      <c r="BR23" s="4452"/>
      <c r="BS23" s="207"/>
      <c r="BT23" s="207"/>
      <c r="BU23" s="207"/>
      <c r="BV23" s="207"/>
      <c r="BW23" s="207"/>
      <c r="BX23" s="207"/>
      <c r="BY23" s="207"/>
      <c r="BZ23" s="207"/>
      <c r="CA23" s="207"/>
      <c r="CB23" s="207"/>
      <c r="CC23" s="207"/>
      <c r="CD23" s="207"/>
      <c r="CE23" s="207"/>
      <c r="CF23" s="207"/>
      <c r="CG23" s="2"/>
      <c r="CH23" s="643"/>
    </row>
    <row r="24" spans="2:86" ht="30" customHeight="1">
      <c r="B24" s="878"/>
      <c r="C24" s="2"/>
      <c r="D24" s="353"/>
      <c r="E24" s="5"/>
      <c r="F24" s="2"/>
      <c r="G24" s="24"/>
      <c r="H24" s="2224"/>
      <c r="I24" s="2224"/>
      <c r="J24" s="500"/>
      <c r="K24" s="2162"/>
      <c r="L24" s="2162"/>
      <c r="M24" s="2162"/>
      <c r="N24" s="2162"/>
      <c r="O24" s="2162"/>
      <c r="P24" s="500"/>
      <c r="Q24" s="500"/>
      <c r="R24" s="2"/>
      <c r="S24" s="2"/>
      <c r="T24" s="2"/>
      <c r="U24" s="2"/>
      <c r="V24" s="2"/>
      <c r="W24" s="2"/>
      <c r="X24" s="2"/>
      <c r="Y24" s="4453"/>
      <c r="Z24" s="4454"/>
      <c r="AA24" s="4454"/>
      <c r="AB24" s="4454"/>
      <c r="AC24" s="4454"/>
      <c r="AD24" s="4454"/>
      <c r="AE24" s="4454"/>
      <c r="AF24" s="4454"/>
      <c r="AG24" s="4454"/>
      <c r="AH24" s="4454"/>
      <c r="AI24" s="4454"/>
      <c r="AJ24" s="4454"/>
      <c r="AK24" s="4454"/>
      <c r="AL24" s="4454"/>
      <c r="AM24" s="4454"/>
      <c r="AN24" s="4454"/>
      <c r="AO24" s="4454"/>
      <c r="AP24" s="4454"/>
      <c r="AQ24" s="4454"/>
      <c r="AR24" s="4454"/>
      <c r="AS24" s="4454"/>
      <c r="AT24" s="4454"/>
      <c r="AU24" s="4454"/>
      <c r="AV24" s="4454"/>
      <c r="AW24" s="4454"/>
      <c r="AX24" s="4454"/>
      <c r="AY24" s="4454"/>
      <c r="AZ24" s="4454"/>
      <c r="BA24" s="4454"/>
      <c r="BB24" s="4454"/>
      <c r="BC24" s="4454"/>
      <c r="BD24" s="4454"/>
      <c r="BE24" s="4454"/>
      <c r="BF24" s="4454"/>
      <c r="BG24" s="4454"/>
      <c r="BH24" s="4454"/>
      <c r="BI24" s="4454"/>
      <c r="BJ24" s="4454"/>
      <c r="BK24" s="4454"/>
      <c r="BL24" s="4454"/>
      <c r="BM24" s="4454"/>
      <c r="BN24" s="4454"/>
      <c r="BO24" s="4454"/>
      <c r="BP24" s="4454"/>
      <c r="BQ24" s="4454"/>
      <c r="BR24" s="4455"/>
      <c r="BS24" s="207"/>
      <c r="BT24" s="207"/>
      <c r="BU24" s="207"/>
      <c r="BV24" s="207"/>
      <c r="BW24" s="207"/>
      <c r="BX24" s="207"/>
      <c r="BY24" s="207"/>
      <c r="BZ24" s="207"/>
      <c r="CA24" s="207"/>
      <c r="CB24" s="207"/>
      <c r="CC24" s="207"/>
      <c r="CD24" s="207"/>
      <c r="CE24" s="207"/>
      <c r="CF24" s="207"/>
      <c r="CG24" s="2"/>
      <c r="CH24" s="643"/>
    </row>
    <row r="25" spans="2:86" ht="30" customHeight="1">
      <c r="B25" s="878"/>
      <c r="C25" s="2"/>
      <c r="D25" s="353"/>
      <c r="E25" s="5"/>
      <c r="F25" s="2"/>
      <c r="G25" s="24"/>
      <c r="H25" s="2224"/>
      <c r="I25" s="2224"/>
      <c r="J25" s="500"/>
      <c r="K25" s="2162"/>
      <c r="L25" s="2162"/>
      <c r="M25" s="2162"/>
      <c r="N25" s="2162"/>
      <c r="O25" s="2162"/>
      <c r="P25" s="500"/>
      <c r="Q25" s="500"/>
      <c r="R25" s="2"/>
      <c r="S25" s="2"/>
      <c r="T25" s="2"/>
      <c r="U25" s="2"/>
      <c r="V25" s="2"/>
      <c r="W25" s="2"/>
      <c r="X25" s="2"/>
      <c r="Y25" s="2"/>
      <c r="Z25" s="2"/>
      <c r="AA25" s="2"/>
      <c r="AB25" s="2"/>
      <c r="AC25" s="2"/>
      <c r="AD25" s="2"/>
      <c r="AE25" s="2"/>
      <c r="AF25" s="2"/>
      <c r="AG25" s="2"/>
      <c r="AH25" s="500"/>
      <c r="AI25" s="500"/>
      <c r="AJ25" s="500"/>
      <c r="AK25" s="5"/>
      <c r="AL25" s="2226"/>
      <c r="AM25" s="2225"/>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
      <c r="CH25" s="643"/>
    </row>
    <row r="26" spans="2:86" ht="30" customHeight="1">
      <c r="B26" s="2240"/>
      <c r="C26" s="2234"/>
      <c r="D26" s="2230"/>
      <c r="E26" s="2243"/>
      <c r="F26" s="2234"/>
      <c r="G26" s="2231"/>
      <c r="H26" s="2297"/>
      <c r="I26" s="2297"/>
      <c r="J26" s="2236"/>
      <c r="K26" s="2239"/>
      <c r="L26" s="2239"/>
      <c r="M26" s="2239"/>
      <c r="N26" s="2239"/>
      <c r="O26" s="2239"/>
      <c r="P26" s="2236"/>
      <c r="Q26" s="2236"/>
      <c r="R26" s="2234"/>
      <c r="S26" s="2234"/>
      <c r="T26" s="2234"/>
      <c r="U26" s="2234"/>
      <c r="V26" s="2234"/>
      <c r="W26" s="2234"/>
      <c r="X26" s="2234"/>
      <c r="Y26" s="2234"/>
      <c r="Z26" s="2234"/>
      <c r="AA26" s="2234"/>
      <c r="AB26" s="2234"/>
      <c r="AC26" s="2234"/>
      <c r="AD26" s="2234"/>
      <c r="AE26" s="2234"/>
      <c r="AF26" s="2234"/>
      <c r="AG26" s="2234"/>
      <c r="AH26" s="2236"/>
      <c r="AI26" s="2236"/>
      <c r="AJ26" s="2236"/>
      <c r="AK26" s="2243"/>
      <c r="AL26" s="2296"/>
      <c r="AM26" s="2242"/>
      <c r="AN26" s="2295"/>
      <c r="AO26" s="2295"/>
      <c r="AP26" s="2295"/>
      <c r="AQ26" s="2295"/>
      <c r="AR26" s="2295"/>
      <c r="AS26" s="2295"/>
      <c r="AT26" s="2295"/>
      <c r="AU26" s="2295"/>
      <c r="AV26" s="2295"/>
      <c r="AW26" s="2295"/>
      <c r="AX26" s="2295"/>
      <c r="AY26" s="2295"/>
      <c r="AZ26" s="2295"/>
      <c r="BA26" s="2295"/>
      <c r="BB26" s="2295"/>
      <c r="BC26" s="2295"/>
      <c r="BD26" s="2295"/>
      <c r="BE26" s="2295"/>
      <c r="BF26" s="2295"/>
      <c r="BG26" s="2295"/>
      <c r="BH26" s="2295"/>
      <c r="BI26" s="2295"/>
      <c r="BJ26" s="2295"/>
      <c r="BK26" s="2295"/>
      <c r="BL26" s="2295"/>
      <c r="BM26" s="2295"/>
      <c r="BN26" s="2295"/>
      <c r="BO26" s="2295"/>
      <c r="BP26" s="2295"/>
      <c r="BQ26" s="2295"/>
      <c r="BR26" s="2295"/>
      <c r="BS26" s="2295"/>
      <c r="BT26" s="2295"/>
      <c r="BU26" s="2295"/>
      <c r="BV26" s="2295"/>
      <c r="BW26" s="2295"/>
      <c r="BX26" s="2295"/>
      <c r="BY26" s="2295"/>
      <c r="BZ26" s="2295"/>
      <c r="CA26" s="2295"/>
      <c r="CB26" s="2295"/>
      <c r="CC26" s="2295"/>
      <c r="CD26" s="2295"/>
      <c r="CE26" s="2295"/>
      <c r="CF26" s="2295"/>
      <c r="CG26" s="2234"/>
      <c r="CH26" s="2233"/>
    </row>
    <row r="27" spans="2:86" ht="30" customHeight="1">
      <c r="B27" s="878"/>
      <c r="C27" s="194" t="s">
        <v>2137</v>
      </c>
      <c r="D27" s="353"/>
      <c r="E27" s="209"/>
      <c r="F27" s="209"/>
      <c r="G27" s="644"/>
      <c r="H27" s="2159"/>
      <c r="I27" s="2159"/>
      <c r="J27" s="353"/>
      <c r="K27" s="2162"/>
      <c r="L27" s="2162"/>
      <c r="M27" s="2162"/>
      <c r="N27" s="2162"/>
      <c r="O27" s="2162"/>
      <c r="P27" s="353"/>
      <c r="Q27" s="353"/>
      <c r="R27" s="209"/>
      <c r="S27" s="209"/>
      <c r="T27" s="209"/>
      <c r="U27" s="209"/>
      <c r="V27" s="209"/>
      <c r="W27" s="209"/>
      <c r="X27" s="209"/>
      <c r="Y27" s="209"/>
      <c r="Z27" s="209"/>
      <c r="AA27" s="209"/>
      <c r="AB27" s="209"/>
      <c r="AC27" s="209"/>
      <c r="AD27" s="209"/>
      <c r="AE27" s="209"/>
      <c r="AF27" s="209"/>
      <c r="AG27" s="209"/>
      <c r="AH27" s="353"/>
      <c r="AI27" s="353"/>
      <c r="AJ27" s="353"/>
      <c r="AK27" s="209"/>
      <c r="AL27" s="2226"/>
      <c r="AM27" s="2292"/>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c r="BJ27" s="194"/>
      <c r="BK27" s="194"/>
      <c r="BL27" s="194"/>
      <c r="BM27" s="194"/>
      <c r="BN27" s="194"/>
      <c r="BO27" s="194"/>
      <c r="BP27" s="194"/>
      <c r="BQ27" s="194"/>
      <c r="BR27" s="194"/>
      <c r="BS27" s="194"/>
      <c r="BT27" s="194"/>
      <c r="BU27" s="194"/>
      <c r="BV27" s="194"/>
      <c r="BW27" s="194"/>
      <c r="BX27" s="194"/>
      <c r="BY27" s="194"/>
      <c r="BZ27" s="194"/>
      <c r="CA27" s="194"/>
      <c r="CB27" s="194"/>
      <c r="CC27" s="194"/>
      <c r="CD27" s="194"/>
      <c r="CE27" s="194"/>
      <c r="CF27" s="194"/>
      <c r="CG27" s="2"/>
      <c r="CH27" s="643"/>
    </row>
    <row r="28" spans="2:86" ht="30" customHeight="1">
      <c r="B28" s="878"/>
      <c r="C28" s="200" t="s">
        <v>2136</v>
      </c>
      <c r="D28" s="353"/>
      <c r="E28" s="209"/>
      <c r="F28" s="209"/>
      <c r="G28" s="644"/>
      <c r="H28" s="2159"/>
      <c r="I28" s="2159"/>
      <c r="J28" s="353"/>
      <c r="K28" s="2162"/>
      <c r="L28" s="2162"/>
      <c r="M28" s="2162"/>
      <c r="N28" s="2162"/>
      <c r="O28" s="2162"/>
      <c r="P28" s="353"/>
      <c r="Q28" s="353"/>
      <c r="R28" s="209"/>
      <c r="S28" s="209"/>
      <c r="T28" s="209"/>
      <c r="U28" s="209"/>
      <c r="V28" s="209"/>
      <c r="W28" s="209"/>
      <c r="X28" s="209"/>
      <c r="Y28" s="209"/>
      <c r="Z28" s="209"/>
      <c r="AA28" s="209"/>
      <c r="AB28" s="209"/>
      <c r="AC28" s="209"/>
      <c r="AD28" s="209"/>
      <c r="AE28" s="209"/>
      <c r="AF28" s="209"/>
      <c r="AG28" s="209"/>
      <c r="AH28" s="353"/>
      <c r="AI28" s="353"/>
      <c r="AJ28" s="353"/>
      <c r="AK28" s="209"/>
      <c r="AL28" s="2226"/>
      <c r="AM28" s="2292"/>
      <c r="AN28" s="194"/>
      <c r="AO28" s="194"/>
      <c r="AP28" s="194"/>
      <c r="AQ28" s="194"/>
      <c r="AR28" s="194"/>
      <c r="AS28" s="194"/>
      <c r="AT28" s="194"/>
      <c r="AU28" s="194"/>
      <c r="AV28" s="194"/>
      <c r="AW28" s="194"/>
      <c r="AX28" s="194"/>
      <c r="AY28" s="194"/>
      <c r="AZ28" s="194"/>
      <c r="BA28" s="194"/>
      <c r="BB28" s="194"/>
      <c r="BC28" s="194"/>
      <c r="BD28" s="194"/>
      <c r="BE28" s="194"/>
      <c r="BF28" s="194"/>
      <c r="BG28" s="194"/>
      <c r="BH28" s="194"/>
      <c r="BI28" s="194"/>
      <c r="BJ28" s="194"/>
      <c r="BK28" s="194"/>
      <c r="BL28" s="194"/>
      <c r="BM28" s="194"/>
      <c r="BN28" s="194"/>
      <c r="BO28" s="194"/>
      <c r="BP28" s="194"/>
      <c r="BQ28" s="194"/>
      <c r="BR28" s="194"/>
      <c r="BS28" s="194"/>
      <c r="BT28" s="194"/>
      <c r="BU28" s="194"/>
      <c r="BV28" s="194"/>
      <c r="BW28" s="194"/>
      <c r="BX28" s="194"/>
      <c r="BY28" s="194"/>
      <c r="BZ28" s="194"/>
      <c r="CA28" s="194"/>
      <c r="CB28" s="194"/>
      <c r="CC28" s="194"/>
      <c r="CD28" s="194"/>
      <c r="CE28" s="194"/>
      <c r="CF28" s="194"/>
      <c r="CG28" s="2"/>
      <c r="CH28" s="643"/>
    </row>
    <row r="29" spans="2:86" ht="30" customHeight="1">
      <c r="B29" s="878"/>
      <c r="C29" s="209"/>
      <c r="D29" s="208"/>
      <c r="E29" s="209"/>
      <c r="F29" s="209"/>
      <c r="G29" s="644"/>
      <c r="H29" s="2159"/>
      <c r="I29" s="2159"/>
      <c r="J29" s="353"/>
      <c r="K29" s="2162"/>
      <c r="L29" s="2162"/>
      <c r="M29" s="2162"/>
      <c r="N29" s="2162"/>
      <c r="O29" s="2162"/>
      <c r="P29" s="353"/>
      <c r="Q29" s="353"/>
      <c r="R29" s="209"/>
      <c r="S29" s="209"/>
      <c r="T29" s="209"/>
      <c r="U29" s="209"/>
      <c r="V29" s="209"/>
      <c r="W29" s="209"/>
      <c r="X29" s="209"/>
      <c r="Y29" s="209"/>
      <c r="Z29" s="209"/>
      <c r="AA29" s="209"/>
      <c r="AB29" s="209"/>
      <c r="AC29" s="209"/>
      <c r="AD29" s="209"/>
      <c r="AE29" s="209"/>
      <c r="AF29" s="209"/>
      <c r="AG29" s="209"/>
      <c r="AH29" s="353"/>
      <c r="AI29" s="353"/>
      <c r="AJ29" s="353"/>
      <c r="AK29" s="209"/>
      <c r="AL29" s="2226"/>
      <c r="AM29" s="2292"/>
      <c r="AN29" s="194"/>
      <c r="AO29" s="194"/>
      <c r="AP29" s="194"/>
      <c r="AQ29" s="194"/>
      <c r="AR29" s="194"/>
      <c r="AS29" s="194"/>
      <c r="AT29" s="194"/>
      <c r="AU29" s="194"/>
      <c r="AV29" s="194"/>
      <c r="AW29" s="194"/>
      <c r="AX29" s="194"/>
      <c r="AY29" s="194"/>
      <c r="AZ29" s="194"/>
      <c r="BA29" s="194"/>
      <c r="BB29" s="194"/>
      <c r="BC29" s="194"/>
      <c r="BD29" s="194"/>
      <c r="BE29" s="194"/>
      <c r="BF29" s="194"/>
      <c r="BG29" s="194"/>
      <c r="BH29" s="194"/>
      <c r="BI29" s="194"/>
      <c r="BJ29" s="194"/>
      <c r="BK29" s="194"/>
      <c r="BL29" s="194"/>
      <c r="BM29" s="194"/>
      <c r="BN29" s="194"/>
      <c r="BO29" s="194"/>
      <c r="BP29" s="194"/>
      <c r="BQ29" s="194"/>
      <c r="BR29" s="194"/>
      <c r="BS29" s="194"/>
      <c r="BT29" s="194"/>
      <c r="BU29" s="194"/>
      <c r="BV29" s="194"/>
      <c r="BW29" s="194"/>
      <c r="BX29" s="194"/>
      <c r="BY29" s="194"/>
      <c r="BZ29" s="194"/>
      <c r="CA29" s="194"/>
      <c r="CB29" s="194"/>
      <c r="CC29" s="194"/>
      <c r="CD29" s="194"/>
      <c r="CE29" s="194"/>
      <c r="CF29" s="194"/>
      <c r="CG29" s="2"/>
      <c r="CH29" s="643"/>
    </row>
    <row r="30" spans="2:86" ht="30" customHeight="1">
      <c r="B30" s="878"/>
      <c r="C30" s="209"/>
      <c r="D30" s="208"/>
      <c r="E30" s="209"/>
      <c r="F30" s="4456" t="s">
        <v>2135</v>
      </c>
      <c r="G30" s="4443"/>
      <c r="H30" s="4443"/>
      <c r="I30" s="4443"/>
      <c r="J30" s="4443"/>
      <c r="K30" s="4443"/>
      <c r="L30" s="4443"/>
      <c r="M30" s="4443"/>
      <c r="N30" s="4443"/>
      <c r="O30" s="4443"/>
      <c r="P30" s="4443"/>
      <c r="Q30" s="4443"/>
      <c r="R30" s="4443"/>
      <c r="S30" s="4443"/>
      <c r="T30" s="4443"/>
      <c r="U30" s="4443"/>
      <c r="V30" s="4443"/>
      <c r="W30" s="4443"/>
      <c r="X30" s="4443"/>
      <c r="Y30" s="4443"/>
      <c r="Z30" s="4443"/>
      <c r="AA30" s="4443"/>
      <c r="AB30" s="4443"/>
      <c r="AC30" s="4443"/>
      <c r="AD30" s="4444"/>
      <c r="AE30" s="209"/>
      <c r="AF30" s="209"/>
      <c r="AG30" s="4442" t="s">
        <v>2134</v>
      </c>
      <c r="AH30" s="4443"/>
      <c r="AI30" s="4443"/>
      <c r="AJ30" s="4443"/>
      <c r="AK30" s="4443"/>
      <c r="AL30" s="4443"/>
      <c r="AM30" s="4443"/>
      <c r="AN30" s="4443"/>
      <c r="AO30" s="4443"/>
      <c r="AP30" s="4443"/>
      <c r="AQ30" s="4443"/>
      <c r="AR30" s="4443"/>
      <c r="AS30" s="4443"/>
      <c r="AT30" s="4443"/>
      <c r="AU30" s="4443"/>
      <c r="AV30" s="4443"/>
      <c r="AW30" s="4443"/>
      <c r="AX30" s="4443"/>
      <c r="AY30" s="4443"/>
      <c r="AZ30" s="4443"/>
      <c r="BA30" s="4443"/>
      <c r="BB30" s="4443"/>
      <c r="BC30" s="4443"/>
      <c r="BD30" s="4443"/>
      <c r="BE30" s="4444"/>
      <c r="BF30" s="194"/>
      <c r="BG30" s="194"/>
      <c r="BH30" s="4442" t="s">
        <v>2133</v>
      </c>
      <c r="BI30" s="4443"/>
      <c r="BJ30" s="4443"/>
      <c r="BK30" s="4443"/>
      <c r="BL30" s="4443"/>
      <c r="BM30" s="4443"/>
      <c r="BN30" s="4443"/>
      <c r="BO30" s="4443"/>
      <c r="BP30" s="4443"/>
      <c r="BQ30" s="4443"/>
      <c r="BR30" s="4443"/>
      <c r="BS30" s="4443"/>
      <c r="BT30" s="4443"/>
      <c r="BU30" s="4443"/>
      <c r="BV30" s="4443"/>
      <c r="BW30" s="4443"/>
      <c r="BX30" s="4443"/>
      <c r="BY30" s="4443"/>
      <c r="BZ30" s="4443"/>
      <c r="CA30" s="4443"/>
      <c r="CB30" s="4443"/>
      <c r="CC30" s="4443"/>
      <c r="CD30" s="4443"/>
      <c r="CE30" s="4443"/>
      <c r="CF30" s="4444"/>
      <c r="CG30" s="2"/>
      <c r="CH30" s="643"/>
    </row>
    <row r="31" spans="2:86" ht="30" customHeight="1">
      <c r="B31" s="878"/>
      <c r="C31" s="209"/>
      <c r="D31" s="208"/>
      <c r="E31" s="209"/>
      <c r="F31" s="4445"/>
      <c r="G31" s="2916"/>
      <c r="H31" s="2916"/>
      <c r="I31" s="2916"/>
      <c r="J31" s="2916"/>
      <c r="K31" s="2916"/>
      <c r="L31" s="2916"/>
      <c r="M31" s="2916"/>
      <c r="N31" s="2916"/>
      <c r="O31" s="2916"/>
      <c r="P31" s="2916"/>
      <c r="Q31" s="2916"/>
      <c r="R31" s="2916"/>
      <c r="S31" s="2916"/>
      <c r="T31" s="2916"/>
      <c r="U31" s="2916"/>
      <c r="V31" s="2916"/>
      <c r="W31" s="2916"/>
      <c r="X31" s="2916"/>
      <c r="Y31" s="2916"/>
      <c r="Z31" s="2916"/>
      <c r="AA31" s="2916"/>
      <c r="AB31" s="2916"/>
      <c r="AC31" s="2916"/>
      <c r="AD31" s="4446"/>
      <c r="AE31" s="209"/>
      <c r="AF31" s="209"/>
      <c r="AG31" s="4445"/>
      <c r="AH31" s="2916"/>
      <c r="AI31" s="2916"/>
      <c r="AJ31" s="2916"/>
      <c r="AK31" s="2916"/>
      <c r="AL31" s="2916"/>
      <c r="AM31" s="2916"/>
      <c r="AN31" s="2916"/>
      <c r="AO31" s="2916"/>
      <c r="AP31" s="2916"/>
      <c r="AQ31" s="2916"/>
      <c r="AR31" s="2916"/>
      <c r="AS31" s="2916"/>
      <c r="AT31" s="2916"/>
      <c r="AU31" s="2916"/>
      <c r="AV31" s="2916"/>
      <c r="AW31" s="2916"/>
      <c r="AX31" s="2916"/>
      <c r="AY31" s="2916"/>
      <c r="AZ31" s="2916"/>
      <c r="BA31" s="2916"/>
      <c r="BB31" s="2916"/>
      <c r="BC31" s="2916"/>
      <c r="BD31" s="2916"/>
      <c r="BE31" s="4446"/>
      <c r="BF31" s="194"/>
      <c r="BG31" s="194"/>
      <c r="BH31" s="4445"/>
      <c r="BI31" s="2916"/>
      <c r="BJ31" s="2916"/>
      <c r="BK31" s="2916"/>
      <c r="BL31" s="2916"/>
      <c r="BM31" s="2916"/>
      <c r="BN31" s="2916"/>
      <c r="BO31" s="2916"/>
      <c r="BP31" s="2916"/>
      <c r="BQ31" s="2916"/>
      <c r="BR31" s="2916"/>
      <c r="BS31" s="2916"/>
      <c r="BT31" s="2916"/>
      <c r="BU31" s="2916"/>
      <c r="BV31" s="2916"/>
      <c r="BW31" s="2916"/>
      <c r="BX31" s="2916"/>
      <c r="BY31" s="2916"/>
      <c r="BZ31" s="2916"/>
      <c r="CA31" s="2916"/>
      <c r="CB31" s="2916"/>
      <c r="CC31" s="2916"/>
      <c r="CD31" s="2916"/>
      <c r="CE31" s="2916"/>
      <c r="CF31" s="4446"/>
      <c r="CG31" s="2"/>
      <c r="CH31" s="643"/>
    </row>
    <row r="32" spans="2:86" ht="30" customHeight="1">
      <c r="B32" s="878"/>
      <c r="C32" s="209"/>
      <c r="D32" s="208"/>
      <c r="E32" s="209"/>
      <c r="F32" s="4447"/>
      <c r="G32" s="4448"/>
      <c r="H32" s="4448"/>
      <c r="I32" s="4448"/>
      <c r="J32" s="4448"/>
      <c r="K32" s="4448"/>
      <c r="L32" s="4448"/>
      <c r="M32" s="4448"/>
      <c r="N32" s="4448"/>
      <c r="O32" s="4448"/>
      <c r="P32" s="4448"/>
      <c r="Q32" s="4448"/>
      <c r="R32" s="4448"/>
      <c r="S32" s="4448"/>
      <c r="T32" s="4448"/>
      <c r="U32" s="4448"/>
      <c r="V32" s="4448"/>
      <c r="W32" s="4448"/>
      <c r="X32" s="4448"/>
      <c r="Y32" s="4448"/>
      <c r="Z32" s="4448"/>
      <c r="AA32" s="4448"/>
      <c r="AB32" s="4448"/>
      <c r="AC32" s="4448"/>
      <c r="AD32" s="4449"/>
      <c r="AE32" s="209"/>
      <c r="AF32" s="209"/>
      <c r="AG32" s="4447"/>
      <c r="AH32" s="4448"/>
      <c r="AI32" s="4448"/>
      <c r="AJ32" s="4448"/>
      <c r="AK32" s="4448"/>
      <c r="AL32" s="4448"/>
      <c r="AM32" s="4448"/>
      <c r="AN32" s="4448"/>
      <c r="AO32" s="4448"/>
      <c r="AP32" s="4448"/>
      <c r="AQ32" s="4448"/>
      <c r="AR32" s="4448"/>
      <c r="AS32" s="4448"/>
      <c r="AT32" s="4448"/>
      <c r="AU32" s="4448"/>
      <c r="AV32" s="4448"/>
      <c r="AW32" s="4448"/>
      <c r="AX32" s="4448"/>
      <c r="AY32" s="4448"/>
      <c r="AZ32" s="4448"/>
      <c r="BA32" s="4448"/>
      <c r="BB32" s="4448"/>
      <c r="BC32" s="4448"/>
      <c r="BD32" s="4448"/>
      <c r="BE32" s="4449"/>
      <c r="BF32" s="194"/>
      <c r="BG32" s="194"/>
      <c r="BH32" s="4447"/>
      <c r="BI32" s="4448"/>
      <c r="BJ32" s="4448"/>
      <c r="BK32" s="4448"/>
      <c r="BL32" s="4448"/>
      <c r="BM32" s="4448"/>
      <c r="BN32" s="4448"/>
      <c r="BO32" s="4448"/>
      <c r="BP32" s="4448"/>
      <c r="BQ32" s="4448"/>
      <c r="BR32" s="4448"/>
      <c r="BS32" s="4448"/>
      <c r="BT32" s="4448"/>
      <c r="BU32" s="4448"/>
      <c r="BV32" s="4448"/>
      <c r="BW32" s="4448"/>
      <c r="BX32" s="4448"/>
      <c r="BY32" s="4448"/>
      <c r="BZ32" s="4448"/>
      <c r="CA32" s="4448"/>
      <c r="CB32" s="4448"/>
      <c r="CC32" s="4448"/>
      <c r="CD32" s="4448"/>
      <c r="CE32" s="4448"/>
      <c r="CF32" s="4449"/>
      <c r="CG32" s="2"/>
      <c r="CH32" s="643"/>
    </row>
    <row r="33" spans="2:86" ht="30" customHeight="1">
      <c r="B33" s="878"/>
      <c r="C33" s="209"/>
      <c r="D33" s="209"/>
      <c r="E33" s="209"/>
      <c r="F33" s="2292"/>
      <c r="G33" s="2292"/>
      <c r="H33" s="353"/>
      <c r="I33" s="353"/>
      <c r="J33" s="353"/>
      <c r="K33" s="353"/>
      <c r="L33" s="353"/>
      <c r="M33" s="353"/>
      <c r="N33" s="353"/>
      <c r="O33" s="353"/>
      <c r="P33" s="353"/>
      <c r="Q33" s="353"/>
      <c r="R33" s="353"/>
      <c r="S33" s="209"/>
      <c r="T33" s="209"/>
      <c r="U33" s="209"/>
      <c r="V33" s="209"/>
      <c r="W33" s="209"/>
      <c r="X33" s="209"/>
      <c r="Y33" s="209"/>
      <c r="Z33" s="209"/>
      <c r="AA33" s="209"/>
      <c r="AB33" s="209"/>
      <c r="AC33" s="209"/>
      <c r="AD33" s="209"/>
      <c r="AE33" s="209"/>
      <c r="AF33" s="209"/>
      <c r="AG33" s="209"/>
      <c r="AH33" s="353"/>
      <c r="AI33" s="353"/>
      <c r="AJ33" s="353"/>
      <c r="AK33" s="353"/>
      <c r="AL33" s="353"/>
      <c r="AM33" s="353"/>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4"/>
      <c r="BM33" s="194"/>
      <c r="BN33" s="194"/>
      <c r="BO33" s="194"/>
      <c r="BP33" s="194"/>
      <c r="BQ33" s="194"/>
      <c r="BR33" s="194"/>
      <c r="BS33" s="194"/>
      <c r="BT33" s="194"/>
      <c r="BU33" s="194"/>
      <c r="BV33" s="194"/>
      <c r="BW33" s="194"/>
      <c r="BX33" s="194"/>
      <c r="BY33" s="194"/>
      <c r="BZ33" s="194"/>
      <c r="CA33" s="194"/>
      <c r="CB33" s="194"/>
      <c r="CC33" s="194"/>
      <c r="CD33" s="194"/>
      <c r="CE33" s="194"/>
      <c r="CF33" s="194"/>
      <c r="CG33" s="2"/>
      <c r="CH33" s="643"/>
    </row>
    <row r="34" spans="2:86" ht="30" customHeight="1">
      <c r="B34" s="878"/>
      <c r="C34" s="194" t="s">
        <v>2132</v>
      </c>
      <c r="D34" s="209" t="s">
        <v>2131</v>
      </c>
      <c r="E34" s="209"/>
      <c r="F34" s="2292"/>
      <c r="G34" s="2292"/>
      <c r="H34" s="353"/>
      <c r="I34" s="353"/>
      <c r="J34" s="353"/>
      <c r="K34" s="353"/>
      <c r="L34" s="353"/>
      <c r="M34" s="353"/>
      <c r="N34" s="353"/>
      <c r="O34" s="353"/>
      <c r="P34" s="353"/>
      <c r="Q34" s="353"/>
      <c r="R34" s="353"/>
      <c r="S34" s="209"/>
      <c r="T34" s="209"/>
      <c r="U34" s="209"/>
      <c r="V34" s="209"/>
      <c r="W34" s="209"/>
      <c r="X34" s="209"/>
      <c r="Y34" s="209"/>
      <c r="Z34" s="209"/>
      <c r="AA34" s="209"/>
      <c r="AB34" s="209"/>
      <c r="AC34" s="209"/>
      <c r="AD34" s="209"/>
      <c r="AE34" s="209"/>
      <c r="AF34" s="209"/>
      <c r="AG34" s="209"/>
      <c r="AH34" s="353"/>
      <c r="AI34" s="353"/>
      <c r="AJ34" s="353"/>
      <c r="AK34" s="353"/>
      <c r="AL34" s="353"/>
      <c r="AM34" s="353"/>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c r="BK34" s="194"/>
      <c r="BL34" s="194"/>
      <c r="BM34" s="194"/>
      <c r="BN34" s="194"/>
      <c r="BO34" s="194"/>
      <c r="BP34" s="194"/>
      <c r="BQ34" s="194"/>
      <c r="BR34" s="194"/>
      <c r="BS34" s="194"/>
      <c r="BT34" s="194"/>
      <c r="BU34" s="194"/>
      <c r="BV34" s="194"/>
      <c r="BW34" s="194"/>
      <c r="BX34" s="194"/>
      <c r="BY34" s="194"/>
      <c r="BZ34" s="194"/>
      <c r="CA34" s="194"/>
      <c r="CB34" s="194"/>
      <c r="CC34" s="194"/>
      <c r="CD34" s="194"/>
      <c r="CE34" s="194"/>
      <c r="CF34" s="194"/>
      <c r="CG34" s="2"/>
      <c r="CH34" s="643"/>
    </row>
    <row r="35" spans="2:86" ht="30" customHeight="1">
      <c r="B35" s="878"/>
      <c r="C35" s="194"/>
      <c r="D35" s="209"/>
      <c r="E35" s="209"/>
      <c r="F35" s="2292"/>
      <c r="G35" s="2292"/>
      <c r="H35" s="353"/>
      <c r="I35" s="353"/>
      <c r="J35" s="353"/>
      <c r="K35" s="353"/>
      <c r="L35" s="353"/>
      <c r="M35" s="353"/>
      <c r="N35" s="353"/>
      <c r="O35" s="353"/>
      <c r="P35" s="353"/>
      <c r="Q35" s="353"/>
      <c r="R35" s="353"/>
      <c r="S35" s="209"/>
      <c r="T35" s="209"/>
      <c r="U35" s="209"/>
      <c r="V35" s="209"/>
      <c r="W35" s="209"/>
      <c r="X35" s="209"/>
      <c r="Y35" s="209"/>
      <c r="Z35" s="209"/>
      <c r="AA35" s="209"/>
      <c r="AB35" s="209"/>
      <c r="AC35" s="209"/>
      <c r="AD35" s="209"/>
      <c r="AE35" s="209"/>
      <c r="AF35" s="209"/>
      <c r="AG35" s="209"/>
      <c r="AH35" s="353"/>
      <c r="AI35" s="353"/>
      <c r="AJ35" s="353"/>
      <c r="AK35" s="353"/>
      <c r="AL35" s="353"/>
      <c r="AM35" s="353"/>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c r="BM35" s="194"/>
      <c r="BN35" s="194"/>
      <c r="BO35" s="194"/>
      <c r="BP35" s="194"/>
      <c r="BQ35" s="194"/>
      <c r="BR35" s="194"/>
      <c r="BS35" s="194"/>
      <c r="BT35" s="194"/>
      <c r="BU35" s="194"/>
      <c r="BV35" s="194"/>
      <c r="BW35" s="194"/>
      <c r="BX35" s="194"/>
      <c r="BY35" s="194"/>
      <c r="BZ35" s="194"/>
      <c r="CA35" s="194"/>
      <c r="CB35" s="194"/>
      <c r="CC35" s="194"/>
      <c r="CD35" s="194"/>
      <c r="CE35" s="194"/>
      <c r="CF35" s="194"/>
      <c r="CG35" s="2"/>
      <c r="CH35" s="643"/>
    </row>
    <row r="36" spans="2:86" ht="30" customHeight="1">
      <c r="B36" s="878"/>
      <c r="C36" s="194"/>
      <c r="D36" s="4426" t="s">
        <v>2130</v>
      </c>
      <c r="E36" s="4427"/>
      <c r="F36" s="4427"/>
      <c r="G36" s="4427"/>
      <c r="H36" s="4427"/>
      <c r="I36" s="4427"/>
      <c r="J36" s="4427"/>
      <c r="K36" s="4427"/>
      <c r="L36" s="4427"/>
      <c r="M36" s="4427"/>
      <c r="N36" s="4427"/>
      <c r="O36" s="4427"/>
      <c r="P36" s="4427"/>
      <c r="Q36" s="4427"/>
      <c r="R36" s="4427"/>
      <c r="S36" s="4427"/>
      <c r="T36" s="4427"/>
      <c r="U36" s="4427"/>
      <c r="V36" s="4427"/>
      <c r="W36" s="4427"/>
      <c r="X36" s="4427"/>
      <c r="Y36" s="4427"/>
      <c r="Z36" s="4427"/>
      <c r="AA36" s="4427"/>
      <c r="AB36" s="4427"/>
      <c r="AC36" s="4427"/>
      <c r="AD36" s="4427"/>
      <c r="AE36" s="4427"/>
      <c r="AF36" s="4427"/>
      <c r="AG36" s="4427"/>
      <c r="AH36" s="4427"/>
      <c r="AI36" s="4427"/>
      <c r="AJ36" s="4427"/>
      <c r="AK36" s="4427"/>
      <c r="AL36" s="4427"/>
      <c r="AM36" s="4427"/>
      <c r="AN36" s="4427"/>
      <c r="AO36" s="4427"/>
      <c r="AP36" s="4427"/>
      <c r="AQ36" s="4427"/>
      <c r="AR36" s="4427"/>
      <c r="AS36" s="4427"/>
      <c r="AT36" s="4427"/>
      <c r="AU36" s="4427"/>
      <c r="AV36" s="4427"/>
      <c r="AW36" s="4427"/>
      <c r="AX36" s="4427"/>
      <c r="AY36" s="4427"/>
      <c r="AZ36" s="4427"/>
      <c r="BA36" s="4427"/>
      <c r="BB36" s="4427"/>
      <c r="BC36" s="4427"/>
      <c r="BD36" s="4427"/>
      <c r="BE36" s="4427"/>
      <c r="BF36" s="4427"/>
      <c r="BG36" s="4427"/>
      <c r="BH36" s="4427"/>
      <c r="BI36" s="4427"/>
      <c r="BJ36" s="4427"/>
      <c r="BK36" s="4427"/>
      <c r="BL36" s="4427"/>
      <c r="BM36" s="4427"/>
      <c r="BN36" s="4427"/>
      <c r="BO36" s="4427"/>
      <c r="BP36" s="4427"/>
      <c r="BQ36" s="4427"/>
      <c r="BR36" s="4427"/>
      <c r="BS36" s="4427"/>
      <c r="BT36" s="4427"/>
      <c r="BU36" s="4427"/>
      <c r="BV36" s="4427"/>
      <c r="BW36" s="4427"/>
      <c r="BX36" s="4427"/>
      <c r="BY36" s="4427"/>
      <c r="BZ36" s="4427"/>
      <c r="CA36" s="4427"/>
      <c r="CB36" s="4427"/>
      <c r="CC36" s="4427"/>
      <c r="CD36" s="4427"/>
      <c r="CE36" s="4427"/>
      <c r="CF36" s="4428"/>
      <c r="CG36" s="2"/>
      <c r="CH36" s="643"/>
    </row>
    <row r="37" spans="2:86" ht="30" customHeight="1">
      <c r="B37" s="878"/>
      <c r="C37" s="194"/>
      <c r="D37" s="4429"/>
      <c r="E37" s="4430"/>
      <c r="F37" s="4430"/>
      <c r="G37" s="4430"/>
      <c r="H37" s="4430"/>
      <c r="I37" s="4430"/>
      <c r="J37" s="4430"/>
      <c r="K37" s="4430"/>
      <c r="L37" s="4430"/>
      <c r="M37" s="4430"/>
      <c r="N37" s="4430"/>
      <c r="O37" s="4430"/>
      <c r="P37" s="4430"/>
      <c r="Q37" s="4430"/>
      <c r="R37" s="4430"/>
      <c r="S37" s="4430"/>
      <c r="T37" s="4430"/>
      <c r="U37" s="4430"/>
      <c r="V37" s="4430"/>
      <c r="W37" s="4430"/>
      <c r="X37" s="4430"/>
      <c r="Y37" s="4430"/>
      <c r="Z37" s="4430"/>
      <c r="AA37" s="4430"/>
      <c r="AB37" s="4430"/>
      <c r="AC37" s="4430"/>
      <c r="AD37" s="4430"/>
      <c r="AE37" s="4430"/>
      <c r="AF37" s="4430"/>
      <c r="AG37" s="4430"/>
      <c r="AH37" s="4430"/>
      <c r="AI37" s="4430"/>
      <c r="AJ37" s="4430"/>
      <c r="AK37" s="4430"/>
      <c r="AL37" s="4430"/>
      <c r="AM37" s="4430"/>
      <c r="AN37" s="4430"/>
      <c r="AO37" s="4430"/>
      <c r="AP37" s="4430"/>
      <c r="AQ37" s="4430"/>
      <c r="AR37" s="4430"/>
      <c r="AS37" s="4430"/>
      <c r="AT37" s="4430"/>
      <c r="AU37" s="4430"/>
      <c r="AV37" s="4430"/>
      <c r="AW37" s="4430"/>
      <c r="AX37" s="4430"/>
      <c r="AY37" s="4430"/>
      <c r="AZ37" s="4430"/>
      <c r="BA37" s="4430"/>
      <c r="BB37" s="4430"/>
      <c r="BC37" s="4430"/>
      <c r="BD37" s="4430"/>
      <c r="BE37" s="4430"/>
      <c r="BF37" s="4430"/>
      <c r="BG37" s="4430"/>
      <c r="BH37" s="4430"/>
      <c r="BI37" s="4430"/>
      <c r="BJ37" s="4430"/>
      <c r="BK37" s="4430"/>
      <c r="BL37" s="4430"/>
      <c r="BM37" s="4430"/>
      <c r="BN37" s="4430"/>
      <c r="BO37" s="4430"/>
      <c r="BP37" s="4430"/>
      <c r="BQ37" s="4430"/>
      <c r="BR37" s="4430"/>
      <c r="BS37" s="4430"/>
      <c r="BT37" s="4430"/>
      <c r="BU37" s="4430"/>
      <c r="BV37" s="4430"/>
      <c r="BW37" s="4430"/>
      <c r="BX37" s="4430"/>
      <c r="BY37" s="4430"/>
      <c r="BZ37" s="4430"/>
      <c r="CA37" s="4430"/>
      <c r="CB37" s="4430"/>
      <c r="CC37" s="4430"/>
      <c r="CD37" s="4430"/>
      <c r="CE37" s="4430"/>
      <c r="CF37" s="4431"/>
      <c r="CG37" s="2"/>
      <c r="CH37" s="643"/>
    </row>
    <row r="38" spans="2:86" ht="30" customHeight="1">
      <c r="B38" s="878"/>
      <c r="C38" s="194"/>
      <c r="D38" s="4429"/>
      <c r="E38" s="4430"/>
      <c r="F38" s="4430"/>
      <c r="G38" s="4430"/>
      <c r="H38" s="4430"/>
      <c r="I38" s="4430"/>
      <c r="J38" s="4430"/>
      <c r="K38" s="4430"/>
      <c r="L38" s="4430"/>
      <c r="M38" s="4430"/>
      <c r="N38" s="4430"/>
      <c r="O38" s="4430"/>
      <c r="P38" s="4430"/>
      <c r="Q38" s="4430"/>
      <c r="R38" s="4430"/>
      <c r="S38" s="4430"/>
      <c r="T38" s="4430"/>
      <c r="U38" s="4430"/>
      <c r="V38" s="4430"/>
      <c r="W38" s="4430"/>
      <c r="X38" s="4430"/>
      <c r="Y38" s="4430"/>
      <c r="Z38" s="4430"/>
      <c r="AA38" s="4430"/>
      <c r="AB38" s="4430"/>
      <c r="AC38" s="4430"/>
      <c r="AD38" s="4430"/>
      <c r="AE38" s="4430"/>
      <c r="AF38" s="4430"/>
      <c r="AG38" s="4430"/>
      <c r="AH38" s="4430"/>
      <c r="AI38" s="4430"/>
      <c r="AJ38" s="4430"/>
      <c r="AK38" s="4430"/>
      <c r="AL38" s="4430"/>
      <c r="AM38" s="4430"/>
      <c r="AN38" s="4430"/>
      <c r="AO38" s="4430"/>
      <c r="AP38" s="4430"/>
      <c r="AQ38" s="4430"/>
      <c r="AR38" s="4430"/>
      <c r="AS38" s="4430"/>
      <c r="AT38" s="4430"/>
      <c r="AU38" s="4430"/>
      <c r="AV38" s="4430"/>
      <c r="AW38" s="4430"/>
      <c r="AX38" s="4430"/>
      <c r="AY38" s="4430"/>
      <c r="AZ38" s="4430"/>
      <c r="BA38" s="4430"/>
      <c r="BB38" s="4430"/>
      <c r="BC38" s="4430"/>
      <c r="BD38" s="4430"/>
      <c r="BE38" s="4430"/>
      <c r="BF38" s="4430"/>
      <c r="BG38" s="4430"/>
      <c r="BH38" s="4430"/>
      <c r="BI38" s="4430"/>
      <c r="BJ38" s="4430"/>
      <c r="BK38" s="4430"/>
      <c r="BL38" s="4430"/>
      <c r="BM38" s="4430"/>
      <c r="BN38" s="4430"/>
      <c r="BO38" s="4430"/>
      <c r="BP38" s="4430"/>
      <c r="BQ38" s="4430"/>
      <c r="BR38" s="4430"/>
      <c r="BS38" s="4430"/>
      <c r="BT38" s="4430"/>
      <c r="BU38" s="4430"/>
      <c r="BV38" s="4430"/>
      <c r="BW38" s="4430"/>
      <c r="BX38" s="4430"/>
      <c r="BY38" s="4430"/>
      <c r="BZ38" s="4430"/>
      <c r="CA38" s="4430"/>
      <c r="CB38" s="4430"/>
      <c r="CC38" s="4430"/>
      <c r="CD38" s="4430"/>
      <c r="CE38" s="4430"/>
      <c r="CF38" s="4431"/>
      <c r="CG38" s="2"/>
      <c r="CH38" s="643"/>
    </row>
    <row r="39" spans="2:86" ht="30" customHeight="1">
      <c r="B39" s="878"/>
      <c r="C39" s="194"/>
      <c r="D39" s="4432"/>
      <c r="E39" s="4433"/>
      <c r="F39" s="4433"/>
      <c r="G39" s="4433"/>
      <c r="H39" s="4433"/>
      <c r="I39" s="4433"/>
      <c r="J39" s="4433"/>
      <c r="K39" s="4433"/>
      <c r="L39" s="4433"/>
      <c r="M39" s="4433"/>
      <c r="N39" s="4433"/>
      <c r="O39" s="4433"/>
      <c r="P39" s="4433"/>
      <c r="Q39" s="4433"/>
      <c r="R39" s="4433"/>
      <c r="S39" s="4433"/>
      <c r="T39" s="4433"/>
      <c r="U39" s="4433"/>
      <c r="V39" s="4433"/>
      <c r="W39" s="4433"/>
      <c r="X39" s="4433"/>
      <c r="Y39" s="4433"/>
      <c r="Z39" s="4433"/>
      <c r="AA39" s="4433"/>
      <c r="AB39" s="4433"/>
      <c r="AC39" s="4433"/>
      <c r="AD39" s="4433"/>
      <c r="AE39" s="4433"/>
      <c r="AF39" s="4433"/>
      <c r="AG39" s="4433"/>
      <c r="AH39" s="4433"/>
      <c r="AI39" s="4433"/>
      <c r="AJ39" s="4433"/>
      <c r="AK39" s="4433"/>
      <c r="AL39" s="4433"/>
      <c r="AM39" s="4433"/>
      <c r="AN39" s="4433"/>
      <c r="AO39" s="4433"/>
      <c r="AP39" s="4433"/>
      <c r="AQ39" s="4433"/>
      <c r="AR39" s="4433"/>
      <c r="AS39" s="4433"/>
      <c r="AT39" s="4433"/>
      <c r="AU39" s="4433"/>
      <c r="AV39" s="4433"/>
      <c r="AW39" s="4433"/>
      <c r="AX39" s="4433"/>
      <c r="AY39" s="4433"/>
      <c r="AZ39" s="4433"/>
      <c r="BA39" s="4433"/>
      <c r="BB39" s="4433"/>
      <c r="BC39" s="4433"/>
      <c r="BD39" s="4433"/>
      <c r="BE39" s="4433"/>
      <c r="BF39" s="4433"/>
      <c r="BG39" s="4433"/>
      <c r="BH39" s="4433"/>
      <c r="BI39" s="4433"/>
      <c r="BJ39" s="4433"/>
      <c r="BK39" s="4433"/>
      <c r="BL39" s="4433"/>
      <c r="BM39" s="4433"/>
      <c r="BN39" s="4433"/>
      <c r="BO39" s="4433"/>
      <c r="BP39" s="4433"/>
      <c r="BQ39" s="4433"/>
      <c r="BR39" s="4433"/>
      <c r="BS39" s="4433"/>
      <c r="BT39" s="4433"/>
      <c r="BU39" s="4433"/>
      <c r="BV39" s="4433"/>
      <c r="BW39" s="4433"/>
      <c r="BX39" s="4433"/>
      <c r="BY39" s="4433"/>
      <c r="BZ39" s="4433"/>
      <c r="CA39" s="4433"/>
      <c r="CB39" s="4433"/>
      <c r="CC39" s="4433"/>
      <c r="CD39" s="4433"/>
      <c r="CE39" s="4433"/>
      <c r="CF39" s="4434"/>
      <c r="CG39" s="2"/>
      <c r="CH39" s="643"/>
    </row>
    <row r="40" spans="2:86" ht="30" customHeight="1">
      <c r="B40" s="878"/>
      <c r="C40" s="209"/>
      <c r="D40" s="209"/>
      <c r="E40" s="209"/>
      <c r="F40" s="2292"/>
      <c r="G40" s="2292"/>
      <c r="H40" s="353"/>
      <c r="I40" s="353"/>
      <c r="J40" s="353"/>
      <c r="K40" s="353"/>
      <c r="L40" s="353"/>
      <c r="M40" s="353"/>
      <c r="N40" s="353"/>
      <c r="O40" s="353"/>
      <c r="P40" s="353"/>
      <c r="Q40" s="353"/>
      <c r="R40" s="353"/>
      <c r="S40" s="209"/>
      <c r="T40" s="209"/>
      <c r="U40" s="209"/>
      <c r="V40" s="209"/>
      <c r="W40" s="209"/>
      <c r="X40" s="209"/>
      <c r="Y40" s="209"/>
      <c r="Z40" s="209"/>
      <c r="AA40" s="209"/>
      <c r="AB40" s="209"/>
      <c r="AC40" s="209"/>
      <c r="AD40" s="209"/>
      <c r="AE40" s="209"/>
      <c r="AF40" s="209"/>
      <c r="AG40" s="209"/>
      <c r="AH40" s="353"/>
      <c r="AI40" s="353"/>
      <c r="AJ40" s="353"/>
      <c r="AK40" s="353"/>
      <c r="AL40" s="353"/>
      <c r="AM40" s="353"/>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c r="BK40" s="194"/>
      <c r="BL40" s="194"/>
      <c r="BM40" s="194"/>
      <c r="BN40" s="194"/>
      <c r="BO40" s="194"/>
      <c r="BP40" s="194"/>
      <c r="BQ40" s="194"/>
      <c r="BR40" s="194"/>
      <c r="BS40" s="194"/>
      <c r="BT40" s="194"/>
      <c r="BU40" s="194"/>
      <c r="BV40" s="194"/>
      <c r="BW40" s="194"/>
      <c r="BX40" s="194"/>
      <c r="BY40" s="194"/>
      <c r="BZ40" s="194"/>
      <c r="CA40" s="194"/>
      <c r="CB40" s="194"/>
      <c r="CC40" s="194"/>
      <c r="CD40" s="194"/>
      <c r="CE40" s="194"/>
      <c r="CF40" s="194"/>
      <c r="CG40" s="2"/>
      <c r="CH40" s="643"/>
    </row>
    <row r="41" spans="2:86" ht="30" customHeight="1">
      <c r="B41" s="878"/>
      <c r="C41" s="209"/>
      <c r="D41" s="209"/>
      <c r="E41" s="209"/>
      <c r="F41" s="2292"/>
      <c r="G41" s="2292"/>
      <c r="H41" s="353"/>
      <c r="I41" s="353"/>
      <c r="J41" s="353"/>
      <c r="K41" s="353"/>
      <c r="L41" s="353"/>
      <c r="M41" s="353"/>
      <c r="N41" s="353"/>
      <c r="O41" s="353"/>
      <c r="P41" s="353"/>
      <c r="Q41" s="353"/>
      <c r="R41" s="353"/>
      <c r="S41" s="209"/>
      <c r="T41" s="209"/>
      <c r="U41" s="209"/>
      <c r="V41" s="209"/>
      <c r="W41" s="209"/>
      <c r="X41" s="209"/>
      <c r="Y41" s="209"/>
      <c r="Z41" s="209"/>
      <c r="AA41" s="209"/>
      <c r="AB41" s="209"/>
      <c r="AC41" s="209"/>
      <c r="AD41" s="209"/>
      <c r="AE41" s="209"/>
      <c r="AF41" s="209"/>
      <c r="AG41" s="209"/>
      <c r="AH41" s="353"/>
      <c r="AI41" s="353"/>
      <c r="AJ41" s="353"/>
      <c r="AK41" s="353"/>
      <c r="AL41" s="353"/>
      <c r="AM41" s="353"/>
      <c r="AN41" s="194"/>
      <c r="AO41" s="194"/>
      <c r="AP41" s="194"/>
      <c r="AQ41" s="194"/>
      <c r="AR41" s="194"/>
      <c r="AS41" s="194"/>
      <c r="AT41" s="194"/>
      <c r="AU41" s="194"/>
      <c r="AV41" s="194"/>
      <c r="AW41" s="194"/>
      <c r="AX41" s="194"/>
      <c r="AY41" s="194"/>
      <c r="AZ41" s="194"/>
      <c r="BA41" s="194"/>
      <c r="BB41" s="194"/>
      <c r="BC41" s="193" t="s">
        <v>2129</v>
      </c>
      <c r="BD41" s="194"/>
      <c r="BE41" s="194"/>
      <c r="BF41" s="194"/>
      <c r="BG41" s="194"/>
      <c r="BH41" s="194"/>
      <c r="BI41" s="194"/>
      <c r="BJ41" s="194"/>
      <c r="BK41" s="194"/>
      <c r="BL41" s="194"/>
      <c r="BM41" s="194"/>
      <c r="BN41" s="194"/>
      <c r="BO41" s="194"/>
      <c r="BP41" s="194"/>
      <c r="BQ41" s="194"/>
      <c r="BR41" s="194"/>
      <c r="BS41" s="194"/>
      <c r="BT41" s="194"/>
      <c r="BU41" s="194"/>
      <c r="BV41" s="194"/>
      <c r="BW41" s="194"/>
      <c r="BX41" s="194"/>
      <c r="BY41" s="194"/>
      <c r="BZ41" s="194"/>
      <c r="CA41" s="194"/>
      <c r="CB41" s="194"/>
      <c r="CC41" s="194"/>
      <c r="CD41" s="193" t="s">
        <v>2128</v>
      </c>
      <c r="CE41" s="194"/>
      <c r="CF41" s="194"/>
      <c r="CG41" s="2"/>
      <c r="CH41" s="643"/>
    </row>
    <row r="42" spans="2:86" s="2221" customFormat="1" ht="30" customHeight="1">
      <c r="B42" s="2223"/>
      <c r="C42" s="596"/>
      <c r="D42" s="2163" t="s">
        <v>19</v>
      </c>
      <c r="E42" s="596"/>
      <c r="F42" s="194" t="s">
        <v>2118</v>
      </c>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2941" t="s">
        <v>63</v>
      </c>
      <c r="AE42" s="2943"/>
      <c r="AF42" s="4435"/>
      <c r="AG42" s="4436"/>
      <c r="AH42" s="4437"/>
      <c r="AI42" s="4437"/>
      <c r="AJ42" s="4437"/>
      <c r="AK42" s="4437"/>
      <c r="AL42" s="4437"/>
      <c r="AM42" s="4437"/>
      <c r="AN42" s="4437"/>
      <c r="AO42" s="4437"/>
      <c r="AP42" s="4437"/>
      <c r="AQ42" s="4437"/>
      <c r="AR42" s="4437"/>
      <c r="AS42" s="4437"/>
      <c r="AT42" s="4437"/>
      <c r="AU42" s="4437"/>
      <c r="AV42" s="4437"/>
      <c r="AW42" s="4437"/>
      <c r="AX42" s="4437"/>
      <c r="AY42" s="4437"/>
      <c r="AZ42" s="4437"/>
      <c r="BA42" s="4437"/>
      <c r="BB42" s="4437"/>
      <c r="BC42" s="4437"/>
      <c r="BD42" s="4437"/>
      <c r="BE42" s="4438"/>
      <c r="BF42" s="194"/>
      <c r="BG42" s="194"/>
      <c r="BH42" s="4436"/>
      <c r="BI42" s="4437"/>
      <c r="BJ42" s="4437"/>
      <c r="BK42" s="4437"/>
      <c r="BL42" s="4437"/>
      <c r="BM42" s="4437"/>
      <c r="BN42" s="4437"/>
      <c r="BO42" s="4437"/>
      <c r="BP42" s="4437"/>
      <c r="BQ42" s="4437"/>
      <c r="BR42" s="4437"/>
      <c r="BS42" s="4437"/>
      <c r="BT42" s="4437"/>
      <c r="BU42" s="4437"/>
      <c r="BV42" s="4437"/>
      <c r="BW42" s="4437"/>
      <c r="BX42" s="4437"/>
      <c r="BY42" s="4437"/>
      <c r="BZ42" s="4437"/>
      <c r="CA42" s="4437"/>
      <c r="CB42" s="4437"/>
      <c r="CC42" s="4437"/>
      <c r="CD42" s="4437"/>
      <c r="CE42" s="4437"/>
      <c r="CF42" s="4438"/>
      <c r="CG42" s="2085"/>
      <c r="CH42" s="2222"/>
    </row>
    <row r="43" spans="2:86" s="181" customFormat="1" ht="30" customHeight="1">
      <c r="B43" s="1659"/>
      <c r="C43" s="209"/>
      <c r="D43" s="644"/>
      <c r="E43" s="209"/>
      <c r="F43" s="200" t="s">
        <v>1469</v>
      </c>
      <c r="G43" s="344"/>
      <c r="H43" s="209"/>
      <c r="I43" s="353"/>
      <c r="J43" s="353"/>
      <c r="K43" s="353"/>
      <c r="L43" s="353"/>
      <c r="M43" s="353"/>
      <c r="N43" s="353"/>
      <c r="O43" s="353"/>
      <c r="P43" s="353"/>
      <c r="Q43" s="353"/>
      <c r="R43" s="353"/>
      <c r="S43" s="353"/>
      <c r="T43" s="353"/>
      <c r="U43" s="353"/>
      <c r="V43" s="353"/>
      <c r="W43" s="353"/>
      <c r="X43" s="353"/>
      <c r="Y43" s="353"/>
      <c r="Z43" s="353"/>
      <c r="AA43" s="353"/>
      <c r="AB43" s="353"/>
      <c r="AC43" s="353"/>
      <c r="AD43" s="2943"/>
      <c r="AE43" s="2943"/>
      <c r="AF43" s="4435"/>
      <c r="AG43" s="4439"/>
      <c r="AH43" s="4440"/>
      <c r="AI43" s="4440"/>
      <c r="AJ43" s="4440"/>
      <c r="AK43" s="4440"/>
      <c r="AL43" s="4440"/>
      <c r="AM43" s="4440"/>
      <c r="AN43" s="4440"/>
      <c r="AO43" s="4440"/>
      <c r="AP43" s="4440"/>
      <c r="AQ43" s="4440"/>
      <c r="AR43" s="4440"/>
      <c r="AS43" s="4440"/>
      <c r="AT43" s="4440"/>
      <c r="AU43" s="4440"/>
      <c r="AV43" s="4440"/>
      <c r="AW43" s="4440"/>
      <c r="AX43" s="4440"/>
      <c r="AY43" s="4440"/>
      <c r="AZ43" s="4440"/>
      <c r="BA43" s="4440"/>
      <c r="BB43" s="4440"/>
      <c r="BC43" s="4440"/>
      <c r="BD43" s="4440"/>
      <c r="BE43" s="4441"/>
      <c r="BF43" s="194"/>
      <c r="BG43" s="194"/>
      <c r="BH43" s="4439"/>
      <c r="BI43" s="4440"/>
      <c r="BJ43" s="4440"/>
      <c r="BK43" s="4440"/>
      <c r="BL43" s="4440"/>
      <c r="BM43" s="4440"/>
      <c r="BN43" s="4440"/>
      <c r="BO43" s="4440"/>
      <c r="BP43" s="4440"/>
      <c r="BQ43" s="4440"/>
      <c r="BR43" s="4440"/>
      <c r="BS43" s="4440"/>
      <c r="BT43" s="4440"/>
      <c r="BU43" s="4440"/>
      <c r="BV43" s="4440"/>
      <c r="BW43" s="4440"/>
      <c r="BX43" s="4440"/>
      <c r="BY43" s="4440"/>
      <c r="BZ43" s="4440"/>
      <c r="CA43" s="4440"/>
      <c r="CB43" s="4440"/>
      <c r="CC43" s="4440"/>
      <c r="CD43" s="4440"/>
      <c r="CE43" s="4440"/>
      <c r="CF43" s="4441"/>
      <c r="CG43" s="6"/>
      <c r="CH43" s="1660"/>
    </row>
    <row r="44" spans="2:86" s="181" customFormat="1" ht="30" customHeight="1">
      <c r="B44" s="1659"/>
      <c r="C44" s="209"/>
      <c r="D44" s="644"/>
      <c r="E44" s="209"/>
      <c r="F44" s="209"/>
      <c r="G44" s="344"/>
      <c r="H44" s="209"/>
      <c r="I44" s="353"/>
      <c r="J44" s="353"/>
      <c r="K44" s="353"/>
      <c r="L44" s="353"/>
      <c r="M44" s="353"/>
      <c r="N44" s="353"/>
      <c r="O44" s="353"/>
      <c r="P44" s="353"/>
      <c r="Q44" s="353"/>
      <c r="R44" s="353"/>
      <c r="S44" s="353"/>
      <c r="T44" s="353"/>
      <c r="U44" s="353"/>
      <c r="V44" s="353"/>
      <c r="W44" s="353"/>
      <c r="X44" s="353"/>
      <c r="Y44" s="353"/>
      <c r="Z44" s="353"/>
      <c r="AA44" s="353"/>
      <c r="AB44" s="353"/>
      <c r="AC44" s="353"/>
      <c r="AD44" s="209"/>
      <c r="AE44" s="209"/>
      <c r="AF44" s="209"/>
      <c r="AG44" s="209"/>
      <c r="AH44" s="353"/>
      <c r="AI44" s="353"/>
      <c r="AJ44" s="353"/>
      <c r="AK44" s="353"/>
      <c r="AL44" s="353"/>
      <c r="AM44" s="353"/>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c r="BL44" s="194"/>
      <c r="BM44" s="194"/>
      <c r="BN44" s="194"/>
      <c r="BO44" s="194"/>
      <c r="BP44" s="194"/>
      <c r="BQ44" s="194"/>
      <c r="BR44" s="194"/>
      <c r="BS44" s="194"/>
      <c r="BT44" s="194"/>
      <c r="BU44" s="194"/>
      <c r="BV44" s="194"/>
      <c r="BW44" s="194"/>
      <c r="BX44" s="194"/>
      <c r="BY44" s="194"/>
      <c r="BZ44" s="194"/>
      <c r="CA44" s="194"/>
      <c r="CB44" s="194"/>
      <c r="CC44" s="194"/>
      <c r="CD44" s="194"/>
      <c r="CE44" s="194"/>
      <c r="CF44" s="194"/>
      <c r="CG44" s="6"/>
      <c r="CH44" s="1660"/>
    </row>
    <row r="45" spans="2:86" s="181" customFormat="1" ht="30" customHeight="1">
      <c r="B45" s="1659"/>
      <c r="C45" s="209"/>
      <c r="D45" s="193" t="s">
        <v>20</v>
      </c>
      <c r="E45" s="193"/>
      <c r="F45" s="194" t="s">
        <v>2117</v>
      </c>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2941" t="s">
        <v>36</v>
      </c>
      <c r="AE45" s="2943"/>
      <c r="AF45" s="4435"/>
      <c r="AG45" s="4436"/>
      <c r="AH45" s="4437"/>
      <c r="AI45" s="4437"/>
      <c r="AJ45" s="4437"/>
      <c r="AK45" s="4437"/>
      <c r="AL45" s="4437"/>
      <c r="AM45" s="4437"/>
      <c r="AN45" s="4437"/>
      <c r="AO45" s="4437"/>
      <c r="AP45" s="4437"/>
      <c r="AQ45" s="4437"/>
      <c r="AR45" s="4437"/>
      <c r="AS45" s="4437"/>
      <c r="AT45" s="4437"/>
      <c r="AU45" s="4437"/>
      <c r="AV45" s="4437"/>
      <c r="AW45" s="4437"/>
      <c r="AX45" s="4437"/>
      <c r="AY45" s="4437"/>
      <c r="AZ45" s="4437"/>
      <c r="BA45" s="4437"/>
      <c r="BB45" s="4437"/>
      <c r="BC45" s="4437"/>
      <c r="BD45" s="4437"/>
      <c r="BE45" s="4438"/>
      <c r="BF45" s="194"/>
      <c r="BG45" s="194"/>
      <c r="BH45" s="4436"/>
      <c r="BI45" s="4437"/>
      <c r="BJ45" s="4437"/>
      <c r="BK45" s="4437"/>
      <c r="BL45" s="4437"/>
      <c r="BM45" s="4437"/>
      <c r="BN45" s="4437"/>
      <c r="BO45" s="4437"/>
      <c r="BP45" s="4437"/>
      <c r="BQ45" s="4437"/>
      <c r="BR45" s="4437"/>
      <c r="BS45" s="4437"/>
      <c r="BT45" s="4437"/>
      <c r="BU45" s="4437"/>
      <c r="BV45" s="4437"/>
      <c r="BW45" s="4437"/>
      <c r="BX45" s="4437"/>
      <c r="BY45" s="4437"/>
      <c r="BZ45" s="4437"/>
      <c r="CA45" s="4437"/>
      <c r="CB45" s="4437"/>
      <c r="CC45" s="4437"/>
      <c r="CD45" s="4437"/>
      <c r="CE45" s="4437"/>
      <c r="CF45" s="4438"/>
      <c r="CG45" s="6"/>
      <c r="CH45" s="1660"/>
    </row>
    <row r="46" spans="2:86" s="181" customFormat="1" ht="30" customHeight="1">
      <c r="B46" s="1659"/>
      <c r="C46" s="209"/>
      <c r="D46" s="193"/>
      <c r="E46" s="193"/>
      <c r="F46" s="200" t="s">
        <v>2116</v>
      </c>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2943"/>
      <c r="AE46" s="2943"/>
      <c r="AF46" s="4435"/>
      <c r="AG46" s="4439"/>
      <c r="AH46" s="4440"/>
      <c r="AI46" s="4440"/>
      <c r="AJ46" s="4440"/>
      <c r="AK46" s="4440"/>
      <c r="AL46" s="4440"/>
      <c r="AM46" s="4440"/>
      <c r="AN46" s="4440"/>
      <c r="AO46" s="4440"/>
      <c r="AP46" s="4440"/>
      <c r="AQ46" s="4440"/>
      <c r="AR46" s="4440"/>
      <c r="AS46" s="4440"/>
      <c r="AT46" s="4440"/>
      <c r="AU46" s="4440"/>
      <c r="AV46" s="4440"/>
      <c r="AW46" s="4440"/>
      <c r="AX46" s="4440"/>
      <c r="AY46" s="4440"/>
      <c r="AZ46" s="4440"/>
      <c r="BA46" s="4440"/>
      <c r="BB46" s="4440"/>
      <c r="BC46" s="4440"/>
      <c r="BD46" s="4440"/>
      <c r="BE46" s="4441"/>
      <c r="BF46" s="194"/>
      <c r="BG46" s="194"/>
      <c r="BH46" s="4439"/>
      <c r="BI46" s="4440"/>
      <c r="BJ46" s="4440"/>
      <c r="BK46" s="4440"/>
      <c r="BL46" s="4440"/>
      <c r="BM46" s="4440"/>
      <c r="BN46" s="4440"/>
      <c r="BO46" s="4440"/>
      <c r="BP46" s="4440"/>
      <c r="BQ46" s="4440"/>
      <c r="BR46" s="4440"/>
      <c r="BS46" s="4440"/>
      <c r="BT46" s="4440"/>
      <c r="BU46" s="4440"/>
      <c r="BV46" s="4440"/>
      <c r="BW46" s="4440"/>
      <c r="BX46" s="4440"/>
      <c r="BY46" s="4440"/>
      <c r="BZ46" s="4440"/>
      <c r="CA46" s="4440"/>
      <c r="CB46" s="4440"/>
      <c r="CC46" s="4440"/>
      <c r="CD46" s="4440"/>
      <c r="CE46" s="4440"/>
      <c r="CF46" s="4441"/>
      <c r="CG46" s="6"/>
      <c r="CH46" s="1660"/>
    </row>
    <row r="47" spans="2:86" s="181" customFormat="1" ht="30" customHeight="1">
      <c r="B47" s="1659"/>
      <c r="C47" s="209"/>
      <c r="D47" s="644"/>
      <c r="E47" s="209"/>
      <c r="F47" s="209"/>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209"/>
      <c r="AE47" s="209"/>
      <c r="AF47" s="209"/>
      <c r="AG47" s="209"/>
      <c r="AH47" s="353"/>
      <c r="AI47" s="353"/>
      <c r="AJ47" s="353"/>
      <c r="AK47" s="353"/>
      <c r="AL47" s="353"/>
      <c r="AM47" s="353"/>
      <c r="AN47" s="194"/>
      <c r="AO47" s="194"/>
      <c r="AP47" s="194"/>
      <c r="AQ47" s="194"/>
      <c r="AR47" s="194"/>
      <c r="AS47" s="194"/>
      <c r="AT47" s="194"/>
      <c r="AU47" s="194"/>
      <c r="AV47" s="194"/>
      <c r="AW47" s="194"/>
      <c r="AX47" s="194"/>
      <c r="AY47" s="194"/>
      <c r="AZ47" s="194"/>
      <c r="BA47" s="194"/>
      <c r="BB47" s="194"/>
      <c r="BC47" s="194"/>
      <c r="BD47" s="194"/>
      <c r="BE47" s="194"/>
      <c r="BF47" s="194"/>
      <c r="BG47" s="194"/>
      <c r="BH47" s="194"/>
      <c r="BI47" s="194"/>
      <c r="BJ47" s="194"/>
      <c r="BK47" s="194"/>
      <c r="BL47" s="194"/>
      <c r="BM47" s="194"/>
      <c r="BN47" s="194"/>
      <c r="BO47" s="194"/>
      <c r="BP47" s="194"/>
      <c r="BQ47" s="194"/>
      <c r="BR47" s="194"/>
      <c r="BS47" s="194"/>
      <c r="BT47" s="194"/>
      <c r="BU47" s="194"/>
      <c r="BV47" s="194"/>
      <c r="BW47" s="194"/>
      <c r="BX47" s="194"/>
      <c r="BY47" s="194"/>
      <c r="BZ47" s="194"/>
      <c r="CA47" s="194"/>
      <c r="CB47" s="194"/>
      <c r="CC47" s="194"/>
      <c r="CD47" s="194"/>
      <c r="CE47" s="194"/>
      <c r="CF47" s="194"/>
      <c r="CG47" s="6"/>
      <c r="CH47" s="1660"/>
    </row>
    <row r="48" spans="2:86" s="181" customFormat="1" ht="30" customHeight="1">
      <c r="B48" s="1659"/>
      <c r="C48" s="209"/>
      <c r="D48" s="193" t="s">
        <v>699</v>
      </c>
      <c r="E48" s="193"/>
      <c r="F48" s="194" t="s">
        <v>2115</v>
      </c>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2941" t="s">
        <v>37</v>
      </c>
      <c r="AE48" s="2943"/>
      <c r="AF48" s="4435"/>
      <c r="AG48" s="4436"/>
      <c r="AH48" s="4437"/>
      <c r="AI48" s="4437"/>
      <c r="AJ48" s="4437"/>
      <c r="AK48" s="4437"/>
      <c r="AL48" s="4437"/>
      <c r="AM48" s="4437"/>
      <c r="AN48" s="4437"/>
      <c r="AO48" s="4437"/>
      <c r="AP48" s="4437"/>
      <c r="AQ48" s="4437"/>
      <c r="AR48" s="4437"/>
      <c r="AS48" s="4437"/>
      <c r="AT48" s="4437"/>
      <c r="AU48" s="4437"/>
      <c r="AV48" s="4437"/>
      <c r="AW48" s="4437"/>
      <c r="AX48" s="4437"/>
      <c r="AY48" s="4437"/>
      <c r="AZ48" s="4437"/>
      <c r="BA48" s="4437"/>
      <c r="BB48" s="4437"/>
      <c r="BC48" s="4437"/>
      <c r="BD48" s="4437"/>
      <c r="BE48" s="4438"/>
      <c r="BF48" s="194"/>
      <c r="BG48" s="194"/>
      <c r="BH48" s="4436"/>
      <c r="BI48" s="4437"/>
      <c r="BJ48" s="4437"/>
      <c r="BK48" s="4437"/>
      <c r="BL48" s="4437"/>
      <c r="BM48" s="4437"/>
      <c r="BN48" s="4437"/>
      <c r="BO48" s="4437"/>
      <c r="BP48" s="4437"/>
      <c r="BQ48" s="4437"/>
      <c r="BR48" s="4437"/>
      <c r="BS48" s="4437"/>
      <c r="BT48" s="4437"/>
      <c r="BU48" s="4437"/>
      <c r="BV48" s="4437"/>
      <c r="BW48" s="4437"/>
      <c r="BX48" s="4437"/>
      <c r="BY48" s="4437"/>
      <c r="BZ48" s="4437"/>
      <c r="CA48" s="4437"/>
      <c r="CB48" s="4437"/>
      <c r="CC48" s="4437"/>
      <c r="CD48" s="4437"/>
      <c r="CE48" s="4437"/>
      <c r="CF48" s="4438"/>
      <c r="CG48" s="6"/>
      <c r="CH48" s="1660"/>
    </row>
    <row r="49" spans="2:86" s="181" customFormat="1" ht="30" customHeight="1">
      <c r="B49" s="1659"/>
      <c r="C49" s="209"/>
      <c r="D49" s="193"/>
      <c r="E49" s="193"/>
      <c r="F49" s="200" t="s">
        <v>2114</v>
      </c>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2943"/>
      <c r="AE49" s="2943"/>
      <c r="AF49" s="4435"/>
      <c r="AG49" s="4439"/>
      <c r="AH49" s="4440"/>
      <c r="AI49" s="4440"/>
      <c r="AJ49" s="4440"/>
      <c r="AK49" s="4440"/>
      <c r="AL49" s="4440"/>
      <c r="AM49" s="4440"/>
      <c r="AN49" s="4440"/>
      <c r="AO49" s="4440"/>
      <c r="AP49" s="4440"/>
      <c r="AQ49" s="4440"/>
      <c r="AR49" s="4440"/>
      <c r="AS49" s="4440"/>
      <c r="AT49" s="4440"/>
      <c r="AU49" s="4440"/>
      <c r="AV49" s="4440"/>
      <c r="AW49" s="4440"/>
      <c r="AX49" s="4440"/>
      <c r="AY49" s="4440"/>
      <c r="AZ49" s="4440"/>
      <c r="BA49" s="4440"/>
      <c r="BB49" s="4440"/>
      <c r="BC49" s="4440"/>
      <c r="BD49" s="4440"/>
      <c r="BE49" s="4441"/>
      <c r="BF49" s="194"/>
      <c r="BG49" s="194"/>
      <c r="BH49" s="4439"/>
      <c r="BI49" s="4440"/>
      <c r="BJ49" s="4440"/>
      <c r="BK49" s="4440"/>
      <c r="BL49" s="4440"/>
      <c r="BM49" s="4440"/>
      <c r="BN49" s="4440"/>
      <c r="BO49" s="4440"/>
      <c r="BP49" s="4440"/>
      <c r="BQ49" s="4440"/>
      <c r="BR49" s="4440"/>
      <c r="BS49" s="4440"/>
      <c r="BT49" s="4440"/>
      <c r="BU49" s="4440"/>
      <c r="BV49" s="4440"/>
      <c r="BW49" s="4440"/>
      <c r="BX49" s="4440"/>
      <c r="BY49" s="4440"/>
      <c r="BZ49" s="4440"/>
      <c r="CA49" s="4440"/>
      <c r="CB49" s="4440"/>
      <c r="CC49" s="4440"/>
      <c r="CD49" s="4440"/>
      <c r="CE49" s="4440"/>
      <c r="CF49" s="4441"/>
      <c r="CG49" s="6"/>
      <c r="CH49" s="1660"/>
    </row>
    <row r="50" spans="2:86" s="181" customFormat="1" ht="30" customHeight="1">
      <c r="B50" s="1659"/>
      <c r="C50" s="209"/>
      <c r="D50" s="193"/>
      <c r="E50" s="193"/>
      <c r="F50" s="209"/>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2159"/>
      <c r="AE50" s="2159"/>
      <c r="AF50" s="2159"/>
      <c r="AG50" s="2159"/>
      <c r="AH50" s="2159"/>
      <c r="AI50" s="2159"/>
      <c r="AJ50" s="2159"/>
      <c r="AK50" s="2159"/>
      <c r="AL50" s="2159"/>
      <c r="AM50" s="2159"/>
      <c r="AN50" s="2159"/>
      <c r="AO50" s="2159"/>
      <c r="AP50" s="2159"/>
      <c r="AQ50" s="2159"/>
      <c r="AR50" s="2159"/>
      <c r="AS50" s="2159"/>
      <c r="AT50" s="2159"/>
      <c r="AU50" s="2159"/>
      <c r="AV50" s="2159"/>
      <c r="AW50" s="2159"/>
      <c r="AX50" s="2159"/>
      <c r="AY50" s="2159"/>
      <c r="AZ50" s="2159"/>
      <c r="BA50" s="2159"/>
      <c r="BB50" s="2159"/>
      <c r="BC50" s="2159"/>
      <c r="BD50" s="2159"/>
      <c r="BE50" s="2159"/>
      <c r="BF50" s="194"/>
      <c r="BG50" s="194"/>
      <c r="BH50" s="2159"/>
      <c r="BI50" s="2159"/>
      <c r="BJ50" s="2159"/>
      <c r="BK50" s="2159"/>
      <c r="BL50" s="2159"/>
      <c r="BM50" s="2159"/>
      <c r="BN50" s="2159"/>
      <c r="BO50" s="2159"/>
      <c r="BP50" s="2159"/>
      <c r="BQ50" s="2159"/>
      <c r="BR50" s="2159"/>
      <c r="BS50" s="2159"/>
      <c r="BT50" s="2159"/>
      <c r="BU50" s="2159"/>
      <c r="BV50" s="2159"/>
      <c r="BW50" s="2159"/>
      <c r="BX50" s="2159"/>
      <c r="BY50" s="2159"/>
      <c r="BZ50" s="2159"/>
      <c r="CA50" s="2159"/>
      <c r="CB50" s="2159"/>
      <c r="CC50" s="2159"/>
      <c r="CD50" s="2159"/>
      <c r="CE50" s="2159"/>
      <c r="CF50" s="2159"/>
      <c r="CG50" s="6"/>
      <c r="CH50" s="1660"/>
    </row>
    <row r="51" spans="2:86" s="181" customFormat="1" ht="30" customHeight="1">
      <c r="B51" s="1659"/>
      <c r="C51" s="209"/>
      <c r="D51" s="193" t="s">
        <v>72</v>
      </c>
      <c r="E51" s="193"/>
      <c r="F51" s="194" t="s">
        <v>2113</v>
      </c>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2941" t="s">
        <v>38</v>
      </c>
      <c r="AE51" s="2943"/>
      <c r="AF51" s="4435"/>
      <c r="AG51" s="4436"/>
      <c r="AH51" s="4437"/>
      <c r="AI51" s="4437"/>
      <c r="AJ51" s="4437"/>
      <c r="AK51" s="4437"/>
      <c r="AL51" s="4437"/>
      <c r="AM51" s="4437"/>
      <c r="AN51" s="4437"/>
      <c r="AO51" s="4437"/>
      <c r="AP51" s="4437"/>
      <c r="AQ51" s="4437"/>
      <c r="AR51" s="4437"/>
      <c r="AS51" s="4437"/>
      <c r="AT51" s="4437"/>
      <c r="AU51" s="4437"/>
      <c r="AV51" s="4437"/>
      <c r="AW51" s="4437"/>
      <c r="AX51" s="4437"/>
      <c r="AY51" s="4437"/>
      <c r="AZ51" s="4437"/>
      <c r="BA51" s="4437"/>
      <c r="BB51" s="4437"/>
      <c r="BC51" s="4437"/>
      <c r="BD51" s="4437"/>
      <c r="BE51" s="4438"/>
      <c r="BF51" s="194"/>
      <c r="BG51" s="194"/>
      <c r="BH51" s="4436"/>
      <c r="BI51" s="4437"/>
      <c r="BJ51" s="4437"/>
      <c r="BK51" s="4437"/>
      <c r="BL51" s="4437"/>
      <c r="BM51" s="4437"/>
      <c r="BN51" s="4437"/>
      <c r="BO51" s="4437"/>
      <c r="BP51" s="4437"/>
      <c r="BQ51" s="4437"/>
      <c r="BR51" s="4437"/>
      <c r="BS51" s="4437"/>
      <c r="BT51" s="4437"/>
      <c r="BU51" s="4437"/>
      <c r="BV51" s="4437"/>
      <c r="BW51" s="4437"/>
      <c r="BX51" s="4437"/>
      <c r="BY51" s="4437"/>
      <c r="BZ51" s="4437"/>
      <c r="CA51" s="4437"/>
      <c r="CB51" s="4437"/>
      <c r="CC51" s="4437"/>
      <c r="CD51" s="4437"/>
      <c r="CE51" s="4437"/>
      <c r="CF51" s="4438"/>
      <c r="CG51" s="6"/>
      <c r="CH51" s="1660"/>
    </row>
    <row r="52" spans="2:86" s="181" customFormat="1" ht="30" customHeight="1">
      <c r="B52" s="1659"/>
      <c r="C52" s="209"/>
      <c r="D52" s="193"/>
      <c r="E52" s="193"/>
      <c r="F52" s="200" t="s">
        <v>2112</v>
      </c>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2943"/>
      <c r="AE52" s="2943"/>
      <c r="AF52" s="4435"/>
      <c r="AG52" s="4439"/>
      <c r="AH52" s="4440"/>
      <c r="AI52" s="4440"/>
      <c r="AJ52" s="4440"/>
      <c r="AK52" s="4440"/>
      <c r="AL52" s="4440"/>
      <c r="AM52" s="4440"/>
      <c r="AN52" s="4440"/>
      <c r="AO52" s="4440"/>
      <c r="AP52" s="4440"/>
      <c r="AQ52" s="4440"/>
      <c r="AR52" s="4440"/>
      <c r="AS52" s="4440"/>
      <c r="AT52" s="4440"/>
      <c r="AU52" s="4440"/>
      <c r="AV52" s="4440"/>
      <c r="AW52" s="4440"/>
      <c r="AX52" s="4440"/>
      <c r="AY52" s="4440"/>
      <c r="AZ52" s="4440"/>
      <c r="BA52" s="4440"/>
      <c r="BB52" s="4440"/>
      <c r="BC52" s="4440"/>
      <c r="BD52" s="4440"/>
      <c r="BE52" s="4441"/>
      <c r="BF52" s="194"/>
      <c r="BG52" s="194"/>
      <c r="BH52" s="4439"/>
      <c r="BI52" s="4440"/>
      <c r="BJ52" s="4440"/>
      <c r="BK52" s="4440"/>
      <c r="BL52" s="4440"/>
      <c r="BM52" s="4440"/>
      <c r="BN52" s="4440"/>
      <c r="BO52" s="4440"/>
      <c r="BP52" s="4440"/>
      <c r="BQ52" s="4440"/>
      <c r="BR52" s="4440"/>
      <c r="BS52" s="4440"/>
      <c r="BT52" s="4440"/>
      <c r="BU52" s="4440"/>
      <c r="BV52" s="4440"/>
      <c r="BW52" s="4440"/>
      <c r="BX52" s="4440"/>
      <c r="BY52" s="4440"/>
      <c r="BZ52" s="4440"/>
      <c r="CA52" s="4440"/>
      <c r="CB52" s="4440"/>
      <c r="CC52" s="4440"/>
      <c r="CD52" s="4440"/>
      <c r="CE52" s="4440"/>
      <c r="CF52" s="4441"/>
      <c r="CG52" s="6"/>
      <c r="CH52" s="1660"/>
    </row>
    <row r="53" spans="2:86" s="181" customFormat="1" ht="30" customHeight="1">
      <c r="B53" s="1659"/>
      <c r="C53" s="209"/>
      <c r="D53" s="193"/>
      <c r="E53" s="193"/>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2159"/>
      <c r="AE53" s="2159"/>
      <c r="AF53" s="2159"/>
      <c r="AG53" s="2159"/>
      <c r="AH53" s="2159"/>
      <c r="AI53" s="2159"/>
      <c r="AJ53" s="2159"/>
      <c r="AK53" s="2159"/>
      <c r="AL53" s="2159"/>
      <c r="AM53" s="2159"/>
      <c r="AN53" s="2159"/>
      <c r="AO53" s="2159"/>
      <c r="AP53" s="2159"/>
      <c r="AQ53" s="2159"/>
      <c r="AR53" s="2159"/>
      <c r="AS53" s="2159"/>
      <c r="AT53" s="2159"/>
      <c r="AU53" s="2159"/>
      <c r="AV53" s="2159"/>
      <c r="AW53" s="2159"/>
      <c r="AX53" s="2159"/>
      <c r="AY53" s="2159"/>
      <c r="AZ53" s="2159"/>
      <c r="BA53" s="2159"/>
      <c r="BB53" s="2159"/>
      <c r="BC53" s="2159"/>
      <c r="BD53" s="2159"/>
      <c r="BE53" s="2159"/>
      <c r="BF53" s="194"/>
      <c r="BG53" s="194"/>
      <c r="BH53" s="2159"/>
      <c r="BI53" s="2159"/>
      <c r="BJ53" s="2159"/>
      <c r="BK53" s="2159"/>
      <c r="BL53" s="2159"/>
      <c r="BM53" s="2159"/>
      <c r="BN53" s="2159"/>
      <c r="BO53" s="2159"/>
      <c r="BP53" s="2159"/>
      <c r="BQ53" s="2159"/>
      <c r="BR53" s="2159"/>
      <c r="BS53" s="2159"/>
      <c r="BT53" s="2159"/>
      <c r="BU53" s="2159"/>
      <c r="BV53" s="2159"/>
      <c r="BW53" s="2159"/>
      <c r="BX53" s="2159"/>
      <c r="BY53" s="2159"/>
      <c r="BZ53" s="2159"/>
      <c r="CA53" s="2159"/>
      <c r="CB53" s="2159"/>
      <c r="CC53" s="2159"/>
      <c r="CD53" s="2159"/>
      <c r="CE53" s="2159"/>
      <c r="CF53" s="2159"/>
      <c r="CG53" s="6"/>
      <c r="CH53" s="1660"/>
    </row>
    <row r="54" spans="2:86" s="181" customFormat="1" ht="30" customHeight="1">
      <c r="B54" s="1659"/>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210"/>
      <c r="BY54" s="210"/>
      <c r="BZ54" s="210"/>
      <c r="CA54" s="210"/>
      <c r="CB54" s="210"/>
      <c r="CC54" s="210"/>
      <c r="CD54" s="210"/>
      <c r="CE54" s="210"/>
      <c r="CF54" s="210"/>
      <c r="CG54" s="6"/>
      <c r="CH54" s="1660"/>
    </row>
    <row r="55" spans="2:86" s="181" customFormat="1" ht="30" customHeight="1">
      <c r="B55" s="1659"/>
      <c r="C55" s="194" t="s">
        <v>2127</v>
      </c>
      <c r="D55" s="209" t="s">
        <v>2126</v>
      </c>
      <c r="E55" s="209"/>
      <c r="F55" s="2292"/>
      <c r="G55" s="2292"/>
      <c r="H55" s="353"/>
      <c r="I55" s="353"/>
      <c r="J55" s="353"/>
      <c r="K55" s="353"/>
      <c r="L55" s="353"/>
      <c r="M55" s="353"/>
      <c r="N55" s="353"/>
      <c r="O55" s="353"/>
      <c r="P55" s="353"/>
      <c r="Q55" s="353"/>
      <c r="R55" s="353"/>
      <c r="S55" s="209"/>
      <c r="T55" s="209"/>
      <c r="U55" s="209"/>
      <c r="V55" s="209"/>
      <c r="W55" s="209"/>
      <c r="X55" s="209"/>
      <c r="Y55" s="209"/>
      <c r="Z55" s="209"/>
      <c r="AA55" s="209"/>
      <c r="AB55" s="209"/>
      <c r="AC55" s="209"/>
      <c r="AD55" s="209"/>
      <c r="AE55" s="209"/>
      <c r="AF55" s="209"/>
      <c r="AG55" s="209"/>
      <c r="AH55" s="353"/>
      <c r="AI55" s="353"/>
      <c r="AJ55" s="353"/>
      <c r="AK55" s="353"/>
      <c r="AL55" s="353"/>
      <c r="AM55" s="353"/>
      <c r="AN55" s="194"/>
      <c r="AO55" s="194"/>
      <c r="AP55" s="194"/>
      <c r="AQ55" s="194"/>
      <c r="AR55" s="194"/>
      <c r="AS55" s="194"/>
      <c r="AT55" s="194"/>
      <c r="AU55" s="194"/>
      <c r="AV55" s="194"/>
      <c r="AW55" s="194"/>
      <c r="AX55" s="194"/>
      <c r="AY55" s="194"/>
      <c r="AZ55" s="194"/>
      <c r="BA55" s="194"/>
      <c r="BB55" s="194"/>
      <c r="BC55" s="194"/>
      <c r="BD55" s="194"/>
      <c r="BE55" s="194"/>
      <c r="BF55" s="194"/>
      <c r="BG55" s="194"/>
      <c r="BH55" s="194"/>
      <c r="BI55" s="194"/>
      <c r="BJ55" s="194"/>
      <c r="BK55" s="194"/>
      <c r="BL55" s="194"/>
      <c r="BM55" s="194"/>
      <c r="BN55" s="194"/>
      <c r="BO55" s="194"/>
      <c r="BP55" s="194"/>
      <c r="BQ55" s="194"/>
      <c r="BR55" s="194"/>
      <c r="BS55" s="194"/>
      <c r="BT55" s="194"/>
      <c r="BU55" s="194"/>
      <c r="BV55" s="194"/>
      <c r="BW55" s="194"/>
      <c r="BX55" s="194"/>
      <c r="BY55" s="194"/>
      <c r="BZ55" s="194"/>
      <c r="CA55" s="194"/>
      <c r="CB55" s="194"/>
      <c r="CC55" s="194"/>
      <c r="CD55" s="194"/>
      <c r="CE55" s="194"/>
      <c r="CF55" s="194"/>
      <c r="CG55" s="6"/>
      <c r="CH55" s="1660"/>
    </row>
    <row r="56" spans="2:86" s="181" customFormat="1" ht="30" customHeight="1">
      <c r="B56" s="1659"/>
      <c r="C56" s="194"/>
      <c r="D56" s="209"/>
      <c r="E56" s="209"/>
      <c r="F56" s="2292"/>
      <c r="G56" s="2292"/>
      <c r="H56" s="353"/>
      <c r="I56" s="353"/>
      <c r="J56" s="353"/>
      <c r="K56" s="353"/>
      <c r="L56" s="353"/>
      <c r="M56" s="353"/>
      <c r="N56" s="353"/>
      <c r="O56" s="353"/>
      <c r="P56" s="353"/>
      <c r="Q56" s="353"/>
      <c r="R56" s="353"/>
      <c r="S56" s="209"/>
      <c r="T56" s="209"/>
      <c r="U56" s="209"/>
      <c r="V56" s="209"/>
      <c r="W56" s="209"/>
      <c r="X56" s="209"/>
      <c r="Y56" s="209"/>
      <c r="Z56" s="209"/>
      <c r="AA56" s="209"/>
      <c r="AB56" s="209"/>
      <c r="AC56" s="209"/>
      <c r="AD56" s="209"/>
      <c r="AE56" s="209"/>
      <c r="AF56" s="209"/>
      <c r="AG56" s="209"/>
      <c r="AH56" s="353"/>
      <c r="AI56" s="353"/>
      <c r="AJ56" s="353"/>
      <c r="AK56" s="353"/>
      <c r="AL56" s="353"/>
      <c r="AM56" s="353"/>
      <c r="AN56" s="194"/>
      <c r="AO56" s="194"/>
      <c r="AP56" s="194"/>
      <c r="AQ56" s="194"/>
      <c r="AR56" s="194"/>
      <c r="AS56" s="194"/>
      <c r="AT56" s="194"/>
      <c r="AU56" s="194"/>
      <c r="AV56" s="194"/>
      <c r="AW56" s="194"/>
      <c r="AX56" s="194"/>
      <c r="AY56" s="194"/>
      <c r="AZ56" s="194"/>
      <c r="BA56" s="194"/>
      <c r="BB56" s="194"/>
      <c r="BC56" s="194"/>
      <c r="BD56" s="194"/>
      <c r="BE56" s="194"/>
      <c r="BF56" s="194"/>
      <c r="BG56" s="194"/>
      <c r="BH56" s="194"/>
      <c r="BI56" s="194"/>
      <c r="BJ56" s="194"/>
      <c r="BK56" s="194"/>
      <c r="BL56" s="194"/>
      <c r="BM56" s="194"/>
      <c r="BN56" s="194"/>
      <c r="BO56" s="194"/>
      <c r="BP56" s="194"/>
      <c r="BQ56" s="194"/>
      <c r="BR56" s="194"/>
      <c r="BS56" s="194"/>
      <c r="BT56" s="194"/>
      <c r="BU56" s="194"/>
      <c r="BV56" s="194"/>
      <c r="BW56" s="194"/>
      <c r="BX56" s="194"/>
      <c r="BY56" s="194"/>
      <c r="BZ56" s="194"/>
      <c r="CA56" s="194"/>
      <c r="CB56" s="194"/>
      <c r="CC56" s="194"/>
      <c r="CD56" s="194"/>
      <c r="CE56" s="194"/>
      <c r="CF56" s="194"/>
      <c r="CG56" s="6"/>
      <c r="CH56" s="1660"/>
    </row>
    <row r="57" spans="2:86" s="181" customFormat="1" ht="30" customHeight="1">
      <c r="B57" s="1659"/>
      <c r="C57" s="194"/>
      <c r="D57" s="4426" t="s">
        <v>2751</v>
      </c>
      <c r="E57" s="4427"/>
      <c r="F57" s="4427"/>
      <c r="G57" s="4427"/>
      <c r="H57" s="4427"/>
      <c r="I57" s="4427"/>
      <c r="J57" s="4427"/>
      <c r="K57" s="4427"/>
      <c r="L57" s="4427"/>
      <c r="M57" s="4427"/>
      <c r="N57" s="4427"/>
      <c r="O57" s="4427"/>
      <c r="P57" s="4427"/>
      <c r="Q57" s="4427"/>
      <c r="R57" s="4427"/>
      <c r="S57" s="4427"/>
      <c r="T57" s="4427"/>
      <c r="U57" s="4427"/>
      <c r="V57" s="4427"/>
      <c r="W57" s="4427"/>
      <c r="X57" s="4427"/>
      <c r="Y57" s="4427"/>
      <c r="Z57" s="4427"/>
      <c r="AA57" s="4427"/>
      <c r="AB57" s="4427"/>
      <c r="AC57" s="4427"/>
      <c r="AD57" s="4427"/>
      <c r="AE57" s="4427"/>
      <c r="AF57" s="4427"/>
      <c r="AG57" s="4427"/>
      <c r="AH57" s="4427"/>
      <c r="AI57" s="4427"/>
      <c r="AJ57" s="4427"/>
      <c r="AK57" s="4427"/>
      <c r="AL57" s="4427"/>
      <c r="AM57" s="4427"/>
      <c r="AN57" s="4427"/>
      <c r="AO57" s="4427"/>
      <c r="AP57" s="4427"/>
      <c r="AQ57" s="4427"/>
      <c r="AR57" s="4427"/>
      <c r="AS57" s="4427"/>
      <c r="AT57" s="4427"/>
      <c r="AU57" s="4427"/>
      <c r="AV57" s="4427"/>
      <c r="AW57" s="4427"/>
      <c r="AX57" s="4427"/>
      <c r="AY57" s="4427"/>
      <c r="AZ57" s="4427"/>
      <c r="BA57" s="4427"/>
      <c r="BB57" s="4427"/>
      <c r="BC57" s="4427"/>
      <c r="BD57" s="4427"/>
      <c r="BE57" s="4427"/>
      <c r="BF57" s="4427"/>
      <c r="BG57" s="4427"/>
      <c r="BH57" s="4427"/>
      <c r="BI57" s="4427"/>
      <c r="BJ57" s="4427"/>
      <c r="BK57" s="4427"/>
      <c r="BL57" s="4427"/>
      <c r="BM57" s="4427"/>
      <c r="BN57" s="4427"/>
      <c r="BO57" s="4427"/>
      <c r="BP57" s="4427"/>
      <c r="BQ57" s="4427"/>
      <c r="BR57" s="4427"/>
      <c r="BS57" s="4427"/>
      <c r="BT57" s="4427"/>
      <c r="BU57" s="4427"/>
      <c r="BV57" s="4427"/>
      <c r="BW57" s="4427"/>
      <c r="BX57" s="4427"/>
      <c r="BY57" s="4427"/>
      <c r="BZ57" s="4427"/>
      <c r="CA57" s="4427"/>
      <c r="CB57" s="4427"/>
      <c r="CC57" s="4427"/>
      <c r="CD57" s="4427"/>
      <c r="CE57" s="4427"/>
      <c r="CF57" s="4428"/>
      <c r="CG57" s="6"/>
      <c r="CH57" s="1660"/>
    </row>
    <row r="58" spans="2:86" s="181" customFormat="1" ht="30" customHeight="1">
      <c r="B58" s="1659"/>
      <c r="C58" s="194"/>
      <c r="D58" s="4429"/>
      <c r="E58" s="4430"/>
      <c r="F58" s="4430"/>
      <c r="G58" s="4430"/>
      <c r="H58" s="4430"/>
      <c r="I58" s="4430"/>
      <c r="J58" s="4430"/>
      <c r="K58" s="4430"/>
      <c r="L58" s="4430"/>
      <c r="M58" s="4430"/>
      <c r="N58" s="4430"/>
      <c r="O58" s="4430"/>
      <c r="P58" s="4430"/>
      <c r="Q58" s="4430"/>
      <c r="R58" s="4430"/>
      <c r="S58" s="4430"/>
      <c r="T58" s="4430"/>
      <c r="U58" s="4430"/>
      <c r="V58" s="4430"/>
      <c r="W58" s="4430"/>
      <c r="X58" s="4430"/>
      <c r="Y58" s="4430"/>
      <c r="Z58" s="4430"/>
      <c r="AA58" s="4430"/>
      <c r="AB58" s="4430"/>
      <c r="AC58" s="4430"/>
      <c r="AD58" s="4430"/>
      <c r="AE58" s="4430"/>
      <c r="AF58" s="4430"/>
      <c r="AG58" s="4430"/>
      <c r="AH58" s="4430"/>
      <c r="AI58" s="4430"/>
      <c r="AJ58" s="4430"/>
      <c r="AK58" s="4430"/>
      <c r="AL58" s="4430"/>
      <c r="AM58" s="4430"/>
      <c r="AN58" s="4430"/>
      <c r="AO58" s="4430"/>
      <c r="AP58" s="4430"/>
      <c r="AQ58" s="4430"/>
      <c r="AR58" s="4430"/>
      <c r="AS58" s="4430"/>
      <c r="AT58" s="4430"/>
      <c r="AU58" s="4430"/>
      <c r="AV58" s="4430"/>
      <c r="AW58" s="4430"/>
      <c r="AX58" s="4430"/>
      <c r="AY58" s="4430"/>
      <c r="AZ58" s="4430"/>
      <c r="BA58" s="4430"/>
      <c r="BB58" s="4430"/>
      <c r="BC58" s="4430"/>
      <c r="BD58" s="4430"/>
      <c r="BE58" s="4430"/>
      <c r="BF58" s="4430"/>
      <c r="BG58" s="4430"/>
      <c r="BH58" s="4430"/>
      <c r="BI58" s="4430"/>
      <c r="BJ58" s="4430"/>
      <c r="BK58" s="4430"/>
      <c r="BL58" s="4430"/>
      <c r="BM58" s="4430"/>
      <c r="BN58" s="4430"/>
      <c r="BO58" s="4430"/>
      <c r="BP58" s="4430"/>
      <c r="BQ58" s="4430"/>
      <c r="BR58" s="4430"/>
      <c r="BS58" s="4430"/>
      <c r="BT58" s="4430"/>
      <c r="BU58" s="4430"/>
      <c r="BV58" s="4430"/>
      <c r="BW58" s="4430"/>
      <c r="BX58" s="4430"/>
      <c r="BY58" s="4430"/>
      <c r="BZ58" s="4430"/>
      <c r="CA58" s="4430"/>
      <c r="CB58" s="4430"/>
      <c r="CC58" s="4430"/>
      <c r="CD58" s="4430"/>
      <c r="CE58" s="4430"/>
      <c r="CF58" s="4431"/>
      <c r="CG58" s="6"/>
      <c r="CH58" s="1660"/>
    </row>
    <row r="59" spans="2:86" s="181" customFormat="1" ht="30" customHeight="1">
      <c r="B59" s="1659"/>
      <c r="C59" s="194"/>
      <c r="D59" s="4429"/>
      <c r="E59" s="4430"/>
      <c r="F59" s="4430"/>
      <c r="G59" s="4430"/>
      <c r="H59" s="4430"/>
      <c r="I59" s="4430"/>
      <c r="J59" s="4430"/>
      <c r="K59" s="4430"/>
      <c r="L59" s="4430"/>
      <c r="M59" s="4430"/>
      <c r="N59" s="4430"/>
      <c r="O59" s="4430"/>
      <c r="P59" s="4430"/>
      <c r="Q59" s="4430"/>
      <c r="R59" s="4430"/>
      <c r="S59" s="4430"/>
      <c r="T59" s="4430"/>
      <c r="U59" s="4430"/>
      <c r="V59" s="4430"/>
      <c r="W59" s="4430"/>
      <c r="X59" s="4430"/>
      <c r="Y59" s="4430"/>
      <c r="Z59" s="4430"/>
      <c r="AA59" s="4430"/>
      <c r="AB59" s="4430"/>
      <c r="AC59" s="4430"/>
      <c r="AD59" s="4430"/>
      <c r="AE59" s="4430"/>
      <c r="AF59" s="4430"/>
      <c r="AG59" s="4430"/>
      <c r="AH59" s="4430"/>
      <c r="AI59" s="4430"/>
      <c r="AJ59" s="4430"/>
      <c r="AK59" s="4430"/>
      <c r="AL59" s="4430"/>
      <c r="AM59" s="4430"/>
      <c r="AN59" s="4430"/>
      <c r="AO59" s="4430"/>
      <c r="AP59" s="4430"/>
      <c r="AQ59" s="4430"/>
      <c r="AR59" s="4430"/>
      <c r="AS59" s="4430"/>
      <c r="AT59" s="4430"/>
      <c r="AU59" s="4430"/>
      <c r="AV59" s="4430"/>
      <c r="AW59" s="4430"/>
      <c r="AX59" s="4430"/>
      <c r="AY59" s="4430"/>
      <c r="AZ59" s="4430"/>
      <c r="BA59" s="4430"/>
      <c r="BB59" s="4430"/>
      <c r="BC59" s="4430"/>
      <c r="BD59" s="4430"/>
      <c r="BE59" s="4430"/>
      <c r="BF59" s="4430"/>
      <c r="BG59" s="4430"/>
      <c r="BH59" s="4430"/>
      <c r="BI59" s="4430"/>
      <c r="BJ59" s="4430"/>
      <c r="BK59" s="4430"/>
      <c r="BL59" s="4430"/>
      <c r="BM59" s="4430"/>
      <c r="BN59" s="4430"/>
      <c r="BO59" s="4430"/>
      <c r="BP59" s="4430"/>
      <c r="BQ59" s="4430"/>
      <c r="BR59" s="4430"/>
      <c r="BS59" s="4430"/>
      <c r="BT59" s="4430"/>
      <c r="BU59" s="4430"/>
      <c r="BV59" s="4430"/>
      <c r="BW59" s="4430"/>
      <c r="BX59" s="4430"/>
      <c r="BY59" s="4430"/>
      <c r="BZ59" s="4430"/>
      <c r="CA59" s="4430"/>
      <c r="CB59" s="4430"/>
      <c r="CC59" s="4430"/>
      <c r="CD59" s="4430"/>
      <c r="CE59" s="4430"/>
      <c r="CF59" s="4431"/>
      <c r="CG59" s="6"/>
      <c r="CH59" s="1660"/>
    </row>
    <row r="60" spans="2:86" s="181" customFormat="1" ht="30" customHeight="1">
      <c r="B60" s="1659"/>
      <c r="C60" s="194"/>
      <c r="D60" s="4432"/>
      <c r="E60" s="4433"/>
      <c r="F60" s="4433"/>
      <c r="G60" s="4433"/>
      <c r="H60" s="4433"/>
      <c r="I60" s="4433"/>
      <c r="J60" s="4433"/>
      <c r="K60" s="4433"/>
      <c r="L60" s="4433"/>
      <c r="M60" s="4433"/>
      <c r="N60" s="4433"/>
      <c r="O60" s="4433"/>
      <c r="P60" s="4433"/>
      <c r="Q60" s="4433"/>
      <c r="R60" s="4433"/>
      <c r="S60" s="4433"/>
      <c r="T60" s="4433"/>
      <c r="U60" s="4433"/>
      <c r="V60" s="4433"/>
      <c r="W60" s="4433"/>
      <c r="X60" s="4433"/>
      <c r="Y60" s="4433"/>
      <c r="Z60" s="4433"/>
      <c r="AA60" s="4433"/>
      <c r="AB60" s="4433"/>
      <c r="AC60" s="4433"/>
      <c r="AD60" s="4433"/>
      <c r="AE60" s="4433"/>
      <c r="AF60" s="4433"/>
      <c r="AG60" s="4433"/>
      <c r="AH60" s="4433"/>
      <c r="AI60" s="4433"/>
      <c r="AJ60" s="4433"/>
      <c r="AK60" s="4433"/>
      <c r="AL60" s="4433"/>
      <c r="AM60" s="4433"/>
      <c r="AN60" s="4433"/>
      <c r="AO60" s="4433"/>
      <c r="AP60" s="4433"/>
      <c r="AQ60" s="4433"/>
      <c r="AR60" s="4433"/>
      <c r="AS60" s="4433"/>
      <c r="AT60" s="4433"/>
      <c r="AU60" s="4433"/>
      <c r="AV60" s="4433"/>
      <c r="AW60" s="4433"/>
      <c r="AX60" s="4433"/>
      <c r="AY60" s="4433"/>
      <c r="AZ60" s="4433"/>
      <c r="BA60" s="4433"/>
      <c r="BB60" s="4433"/>
      <c r="BC60" s="4433"/>
      <c r="BD60" s="4433"/>
      <c r="BE60" s="4433"/>
      <c r="BF60" s="4433"/>
      <c r="BG60" s="4433"/>
      <c r="BH60" s="4433"/>
      <c r="BI60" s="4433"/>
      <c r="BJ60" s="4433"/>
      <c r="BK60" s="4433"/>
      <c r="BL60" s="4433"/>
      <c r="BM60" s="4433"/>
      <c r="BN60" s="4433"/>
      <c r="BO60" s="4433"/>
      <c r="BP60" s="4433"/>
      <c r="BQ60" s="4433"/>
      <c r="BR60" s="4433"/>
      <c r="BS60" s="4433"/>
      <c r="BT60" s="4433"/>
      <c r="BU60" s="4433"/>
      <c r="BV60" s="4433"/>
      <c r="BW60" s="4433"/>
      <c r="BX60" s="4433"/>
      <c r="BY60" s="4433"/>
      <c r="BZ60" s="4433"/>
      <c r="CA60" s="4433"/>
      <c r="CB60" s="4433"/>
      <c r="CC60" s="4433"/>
      <c r="CD60" s="4433"/>
      <c r="CE60" s="4433"/>
      <c r="CF60" s="4434"/>
      <c r="CG60" s="6"/>
      <c r="CH60" s="1660"/>
    </row>
    <row r="61" spans="2:86" s="181" customFormat="1" ht="30" customHeight="1">
      <c r="B61" s="1659"/>
      <c r="C61" s="209"/>
      <c r="D61" s="209"/>
      <c r="E61" s="209"/>
      <c r="F61" s="2292"/>
      <c r="G61" s="2292"/>
      <c r="H61" s="353"/>
      <c r="I61" s="353"/>
      <c r="J61" s="353"/>
      <c r="K61" s="353"/>
      <c r="L61" s="353"/>
      <c r="M61" s="353"/>
      <c r="N61" s="353"/>
      <c r="O61" s="353"/>
      <c r="P61" s="353"/>
      <c r="Q61" s="353"/>
      <c r="R61" s="353"/>
      <c r="S61" s="209"/>
      <c r="T61" s="209"/>
      <c r="U61" s="209"/>
      <c r="V61" s="209"/>
      <c r="W61" s="209"/>
      <c r="X61" s="209"/>
      <c r="Y61" s="209"/>
      <c r="Z61" s="209"/>
      <c r="AA61" s="209"/>
      <c r="AB61" s="209"/>
      <c r="AC61" s="209"/>
      <c r="AD61" s="209"/>
      <c r="AE61" s="209"/>
      <c r="AF61" s="209"/>
      <c r="AG61" s="209"/>
      <c r="AH61" s="353"/>
      <c r="AI61" s="353"/>
      <c r="AJ61" s="353"/>
      <c r="AK61" s="353"/>
      <c r="AL61" s="353"/>
      <c r="AM61" s="353"/>
      <c r="AN61" s="194"/>
      <c r="AO61" s="194"/>
      <c r="AP61" s="194"/>
      <c r="AQ61" s="194"/>
      <c r="AR61" s="194"/>
      <c r="AS61" s="194"/>
      <c r="AT61" s="194"/>
      <c r="AU61" s="194"/>
      <c r="AV61" s="194"/>
      <c r="AW61" s="194"/>
      <c r="AX61" s="194"/>
      <c r="AY61" s="194"/>
      <c r="AZ61" s="194"/>
      <c r="BA61" s="194"/>
      <c r="BB61" s="194"/>
      <c r="BC61" s="194"/>
      <c r="BD61" s="194"/>
      <c r="BE61" s="194"/>
      <c r="BF61" s="194"/>
      <c r="BG61" s="194"/>
      <c r="BH61" s="194"/>
      <c r="BI61" s="194"/>
      <c r="BJ61" s="194"/>
      <c r="BK61" s="194"/>
      <c r="BL61" s="194"/>
      <c r="BM61" s="194"/>
      <c r="BN61" s="194"/>
      <c r="BO61" s="194"/>
      <c r="BP61" s="194"/>
      <c r="BQ61" s="194"/>
      <c r="BR61" s="194"/>
      <c r="BS61" s="194"/>
      <c r="BT61" s="194"/>
      <c r="BU61" s="194"/>
      <c r="BV61" s="194"/>
      <c r="BW61" s="194"/>
      <c r="BX61" s="194"/>
      <c r="BY61" s="194"/>
      <c r="BZ61" s="194"/>
      <c r="CA61" s="194"/>
      <c r="CB61" s="194"/>
      <c r="CC61" s="194"/>
      <c r="CD61" s="194"/>
      <c r="CE61" s="194"/>
      <c r="CF61" s="194"/>
      <c r="CG61" s="6"/>
      <c r="CH61" s="1660"/>
    </row>
    <row r="62" spans="2:86" s="181" customFormat="1" ht="30" customHeight="1">
      <c r="B62" s="1659"/>
      <c r="C62" s="209"/>
      <c r="D62" s="209"/>
      <c r="E62" s="209"/>
      <c r="F62" s="2292"/>
      <c r="G62" s="2292"/>
      <c r="H62" s="353"/>
      <c r="I62" s="353"/>
      <c r="J62" s="353"/>
      <c r="K62" s="353"/>
      <c r="L62" s="353"/>
      <c r="M62" s="353"/>
      <c r="N62" s="353"/>
      <c r="O62" s="353"/>
      <c r="P62" s="353"/>
      <c r="Q62" s="353"/>
      <c r="R62" s="353"/>
      <c r="S62" s="209"/>
      <c r="T62" s="209"/>
      <c r="U62" s="209"/>
      <c r="V62" s="209"/>
      <c r="W62" s="209"/>
      <c r="X62" s="209"/>
      <c r="Y62" s="209"/>
      <c r="Z62" s="209"/>
      <c r="AA62" s="209"/>
      <c r="AB62" s="209"/>
      <c r="AC62" s="209"/>
      <c r="AD62" s="209"/>
      <c r="AE62" s="209"/>
      <c r="AF62" s="209"/>
      <c r="AG62" s="209"/>
      <c r="AH62" s="353"/>
      <c r="AI62" s="353"/>
      <c r="AJ62" s="353"/>
      <c r="AK62" s="353"/>
      <c r="AL62" s="353"/>
      <c r="AM62" s="353"/>
      <c r="AN62" s="194"/>
      <c r="AO62" s="194"/>
      <c r="AP62" s="194"/>
      <c r="AQ62" s="194"/>
      <c r="AR62" s="194"/>
      <c r="AS62" s="194"/>
      <c r="AT62" s="194"/>
      <c r="AU62" s="194"/>
      <c r="AV62" s="194"/>
      <c r="AW62" s="194"/>
      <c r="AX62" s="194"/>
      <c r="AY62" s="194"/>
      <c r="AZ62" s="194"/>
      <c r="BA62" s="194"/>
      <c r="BB62" s="194"/>
      <c r="BC62" s="193" t="s">
        <v>2125</v>
      </c>
      <c r="BD62" s="194"/>
      <c r="BE62" s="194"/>
      <c r="BF62" s="194"/>
      <c r="BG62" s="194"/>
      <c r="BH62" s="194"/>
      <c r="BI62" s="194"/>
      <c r="BJ62" s="194"/>
      <c r="BK62" s="194"/>
      <c r="BL62" s="194"/>
      <c r="BM62" s="194"/>
      <c r="BN62" s="194"/>
      <c r="BO62" s="194"/>
      <c r="BP62" s="194"/>
      <c r="BQ62" s="194"/>
      <c r="BR62" s="194"/>
      <c r="BS62" s="194"/>
      <c r="BT62" s="194"/>
      <c r="BU62" s="194"/>
      <c r="BV62" s="194"/>
      <c r="BW62" s="194"/>
      <c r="BX62" s="194"/>
      <c r="BY62" s="194"/>
      <c r="BZ62" s="194"/>
      <c r="CA62" s="194"/>
      <c r="CB62" s="194"/>
      <c r="CC62" s="194"/>
      <c r="CD62" s="193" t="s">
        <v>2124</v>
      </c>
      <c r="CE62" s="194"/>
      <c r="CF62" s="194"/>
      <c r="CG62" s="6"/>
      <c r="CH62" s="1660"/>
    </row>
    <row r="63" spans="2:86" s="181" customFormat="1" ht="30" customHeight="1">
      <c r="B63" s="1659"/>
      <c r="C63" s="596"/>
      <c r="D63" s="2163" t="s">
        <v>19</v>
      </c>
      <c r="E63" s="596"/>
      <c r="F63" s="194" t="s">
        <v>2118</v>
      </c>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2941" t="s">
        <v>63</v>
      </c>
      <c r="AE63" s="2943"/>
      <c r="AF63" s="4435"/>
      <c r="AG63" s="4436"/>
      <c r="AH63" s="4437"/>
      <c r="AI63" s="4437"/>
      <c r="AJ63" s="4437"/>
      <c r="AK63" s="4437"/>
      <c r="AL63" s="4437"/>
      <c r="AM63" s="4437"/>
      <c r="AN63" s="4437"/>
      <c r="AO63" s="4437"/>
      <c r="AP63" s="4437"/>
      <c r="AQ63" s="4437"/>
      <c r="AR63" s="4437"/>
      <c r="AS63" s="4437"/>
      <c r="AT63" s="4437"/>
      <c r="AU63" s="4437"/>
      <c r="AV63" s="4437"/>
      <c r="AW63" s="4437"/>
      <c r="AX63" s="4437"/>
      <c r="AY63" s="4437"/>
      <c r="AZ63" s="4437"/>
      <c r="BA63" s="4437"/>
      <c r="BB63" s="4437"/>
      <c r="BC63" s="4437"/>
      <c r="BD63" s="4437"/>
      <c r="BE63" s="4438"/>
      <c r="BF63" s="194"/>
      <c r="BG63" s="194"/>
      <c r="BH63" s="4436"/>
      <c r="BI63" s="4437"/>
      <c r="BJ63" s="4437"/>
      <c r="BK63" s="4437"/>
      <c r="BL63" s="4437"/>
      <c r="BM63" s="4437"/>
      <c r="BN63" s="4437"/>
      <c r="BO63" s="4437"/>
      <c r="BP63" s="4437"/>
      <c r="BQ63" s="4437"/>
      <c r="BR63" s="4437"/>
      <c r="BS63" s="4437"/>
      <c r="BT63" s="4437"/>
      <c r="BU63" s="4437"/>
      <c r="BV63" s="4437"/>
      <c r="BW63" s="4437"/>
      <c r="BX63" s="4437"/>
      <c r="BY63" s="4437"/>
      <c r="BZ63" s="4437"/>
      <c r="CA63" s="4437"/>
      <c r="CB63" s="4437"/>
      <c r="CC63" s="4437"/>
      <c r="CD63" s="4437"/>
      <c r="CE63" s="4437"/>
      <c r="CF63" s="4438"/>
      <c r="CG63" s="6"/>
      <c r="CH63" s="1660"/>
    </row>
    <row r="64" spans="2:86" s="181" customFormat="1" ht="30" customHeight="1">
      <c r="B64" s="1659"/>
      <c r="C64" s="209"/>
      <c r="D64" s="644"/>
      <c r="E64" s="209"/>
      <c r="F64" s="200" t="s">
        <v>1469</v>
      </c>
      <c r="G64" s="344"/>
      <c r="H64" s="209"/>
      <c r="I64" s="353"/>
      <c r="J64" s="353"/>
      <c r="K64" s="353"/>
      <c r="L64" s="353"/>
      <c r="M64" s="353"/>
      <c r="N64" s="353"/>
      <c r="O64" s="353"/>
      <c r="P64" s="353"/>
      <c r="Q64" s="353"/>
      <c r="R64" s="353"/>
      <c r="S64" s="353"/>
      <c r="T64" s="353"/>
      <c r="U64" s="353"/>
      <c r="V64" s="353"/>
      <c r="W64" s="353"/>
      <c r="X64" s="353"/>
      <c r="Y64" s="353"/>
      <c r="Z64" s="353"/>
      <c r="AA64" s="353"/>
      <c r="AB64" s="353"/>
      <c r="AC64" s="353"/>
      <c r="AD64" s="2943"/>
      <c r="AE64" s="2943"/>
      <c r="AF64" s="4435"/>
      <c r="AG64" s="4439"/>
      <c r="AH64" s="4440"/>
      <c r="AI64" s="4440"/>
      <c r="AJ64" s="4440"/>
      <c r="AK64" s="4440"/>
      <c r="AL64" s="4440"/>
      <c r="AM64" s="4440"/>
      <c r="AN64" s="4440"/>
      <c r="AO64" s="4440"/>
      <c r="AP64" s="4440"/>
      <c r="AQ64" s="4440"/>
      <c r="AR64" s="4440"/>
      <c r="AS64" s="4440"/>
      <c r="AT64" s="4440"/>
      <c r="AU64" s="4440"/>
      <c r="AV64" s="4440"/>
      <c r="AW64" s="4440"/>
      <c r="AX64" s="4440"/>
      <c r="AY64" s="4440"/>
      <c r="AZ64" s="4440"/>
      <c r="BA64" s="4440"/>
      <c r="BB64" s="4440"/>
      <c r="BC64" s="4440"/>
      <c r="BD64" s="4440"/>
      <c r="BE64" s="4441"/>
      <c r="BF64" s="194"/>
      <c r="BG64" s="194"/>
      <c r="BH64" s="4439"/>
      <c r="BI64" s="4440"/>
      <c r="BJ64" s="4440"/>
      <c r="BK64" s="4440"/>
      <c r="BL64" s="4440"/>
      <c r="BM64" s="4440"/>
      <c r="BN64" s="4440"/>
      <c r="BO64" s="4440"/>
      <c r="BP64" s="4440"/>
      <c r="BQ64" s="4440"/>
      <c r="BR64" s="4440"/>
      <c r="BS64" s="4440"/>
      <c r="BT64" s="4440"/>
      <c r="BU64" s="4440"/>
      <c r="BV64" s="4440"/>
      <c r="BW64" s="4440"/>
      <c r="BX64" s="4440"/>
      <c r="BY64" s="4440"/>
      <c r="BZ64" s="4440"/>
      <c r="CA64" s="4440"/>
      <c r="CB64" s="4440"/>
      <c r="CC64" s="4440"/>
      <c r="CD64" s="4440"/>
      <c r="CE64" s="4440"/>
      <c r="CF64" s="4441"/>
      <c r="CG64" s="6"/>
      <c r="CH64" s="1660"/>
    </row>
    <row r="65" spans="2:86" s="181" customFormat="1" ht="30" customHeight="1">
      <c r="B65" s="1659"/>
      <c r="C65" s="209"/>
      <c r="D65" s="644"/>
      <c r="E65" s="209"/>
      <c r="F65" s="209"/>
      <c r="G65" s="344"/>
      <c r="H65" s="209"/>
      <c r="I65" s="353"/>
      <c r="J65" s="353"/>
      <c r="K65" s="353"/>
      <c r="L65" s="353"/>
      <c r="M65" s="353"/>
      <c r="N65" s="353"/>
      <c r="O65" s="353"/>
      <c r="P65" s="353"/>
      <c r="Q65" s="353"/>
      <c r="R65" s="353"/>
      <c r="S65" s="353"/>
      <c r="T65" s="353"/>
      <c r="U65" s="353"/>
      <c r="V65" s="353"/>
      <c r="W65" s="353"/>
      <c r="X65" s="353"/>
      <c r="Y65" s="353"/>
      <c r="Z65" s="353"/>
      <c r="AA65" s="353"/>
      <c r="AB65" s="353"/>
      <c r="AC65" s="353"/>
      <c r="AD65" s="209"/>
      <c r="AE65" s="209"/>
      <c r="AF65" s="209"/>
      <c r="AG65" s="209"/>
      <c r="AH65" s="353"/>
      <c r="AI65" s="353"/>
      <c r="AJ65" s="353"/>
      <c r="AK65" s="353"/>
      <c r="AL65" s="353"/>
      <c r="AM65" s="353"/>
      <c r="AN65" s="194"/>
      <c r="AO65" s="194"/>
      <c r="AP65" s="194"/>
      <c r="AQ65" s="194"/>
      <c r="AR65" s="194"/>
      <c r="AS65" s="194"/>
      <c r="AT65" s="194"/>
      <c r="AU65" s="194"/>
      <c r="AV65" s="194"/>
      <c r="AW65" s="194"/>
      <c r="AX65" s="194"/>
      <c r="AY65" s="194"/>
      <c r="AZ65" s="194"/>
      <c r="BA65" s="194"/>
      <c r="BB65" s="194"/>
      <c r="BC65" s="194"/>
      <c r="BD65" s="194"/>
      <c r="BE65" s="194"/>
      <c r="BF65" s="194"/>
      <c r="BG65" s="194"/>
      <c r="BH65" s="194"/>
      <c r="BI65" s="194"/>
      <c r="BJ65" s="194"/>
      <c r="BK65" s="194"/>
      <c r="BL65" s="194"/>
      <c r="BM65" s="194"/>
      <c r="BN65" s="194"/>
      <c r="BO65" s="194"/>
      <c r="BP65" s="194"/>
      <c r="BQ65" s="194"/>
      <c r="BR65" s="194"/>
      <c r="BS65" s="194"/>
      <c r="BT65" s="194"/>
      <c r="BU65" s="194"/>
      <c r="BV65" s="194"/>
      <c r="BW65" s="194"/>
      <c r="BX65" s="194"/>
      <c r="BY65" s="194"/>
      <c r="BZ65" s="194"/>
      <c r="CA65" s="194"/>
      <c r="CB65" s="194"/>
      <c r="CC65" s="194"/>
      <c r="CD65" s="194"/>
      <c r="CE65" s="194"/>
      <c r="CF65" s="194"/>
      <c r="CG65" s="6"/>
      <c r="CH65" s="1660"/>
    </row>
    <row r="66" spans="2:86" s="181" customFormat="1" ht="30" customHeight="1">
      <c r="B66" s="1659"/>
      <c r="C66" s="209"/>
      <c r="D66" s="193" t="s">
        <v>20</v>
      </c>
      <c r="E66" s="193"/>
      <c r="F66" s="194" t="s">
        <v>2117</v>
      </c>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2941" t="s">
        <v>36</v>
      </c>
      <c r="AE66" s="2943"/>
      <c r="AF66" s="4435"/>
      <c r="AG66" s="4436"/>
      <c r="AH66" s="4437"/>
      <c r="AI66" s="4437"/>
      <c r="AJ66" s="4437"/>
      <c r="AK66" s="4437"/>
      <c r="AL66" s="4437"/>
      <c r="AM66" s="4437"/>
      <c r="AN66" s="4437"/>
      <c r="AO66" s="4437"/>
      <c r="AP66" s="4437"/>
      <c r="AQ66" s="4437"/>
      <c r="AR66" s="4437"/>
      <c r="AS66" s="4437"/>
      <c r="AT66" s="4437"/>
      <c r="AU66" s="4437"/>
      <c r="AV66" s="4437"/>
      <c r="AW66" s="4437"/>
      <c r="AX66" s="4437"/>
      <c r="AY66" s="4437"/>
      <c r="AZ66" s="4437"/>
      <c r="BA66" s="4437"/>
      <c r="BB66" s="4437"/>
      <c r="BC66" s="4437"/>
      <c r="BD66" s="4437"/>
      <c r="BE66" s="4438"/>
      <c r="BF66" s="194"/>
      <c r="BG66" s="194"/>
      <c r="BH66" s="4436"/>
      <c r="BI66" s="4437"/>
      <c r="BJ66" s="4437"/>
      <c r="BK66" s="4437"/>
      <c r="BL66" s="4437"/>
      <c r="BM66" s="4437"/>
      <c r="BN66" s="4437"/>
      <c r="BO66" s="4437"/>
      <c r="BP66" s="4437"/>
      <c r="BQ66" s="4437"/>
      <c r="BR66" s="4437"/>
      <c r="BS66" s="4437"/>
      <c r="BT66" s="4437"/>
      <c r="BU66" s="4437"/>
      <c r="BV66" s="4437"/>
      <c r="BW66" s="4437"/>
      <c r="BX66" s="4437"/>
      <c r="BY66" s="4437"/>
      <c r="BZ66" s="4437"/>
      <c r="CA66" s="4437"/>
      <c r="CB66" s="4437"/>
      <c r="CC66" s="4437"/>
      <c r="CD66" s="4437"/>
      <c r="CE66" s="4437"/>
      <c r="CF66" s="4438"/>
      <c r="CG66" s="6"/>
      <c r="CH66" s="1660"/>
    </row>
    <row r="67" spans="2:86" s="181" customFormat="1" ht="30" customHeight="1">
      <c r="B67" s="1659"/>
      <c r="C67" s="209"/>
      <c r="D67" s="193"/>
      <c r="E67" s="193"/>
      <c r="F67" s="200" t="s">
        <v>2116</v>
      </c>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2943"/>
      <c r="AE67" s="2943"/>
      <c r="AF67" s="4435"/>
      <c r="AG67" s="4439"/>
      <c r="AH67" s="4440"/>
      <c r="AI67" s="4440"/>
      <c r="AJ67" s="4440"/>
      <c r="AK67" s="4440"/>
      <c r="AL67" s="4440"/>
      <c r="AM67" s="4440"/>
      <c r="AN67" s="4440"/>
      <c r="AO67" s="4440"/>
      <c r="AP67" s="4440"/>
      <c r="AQ67" s="4440"/>
      <c r="AR67" s="4440"/>
      <c r="AS67" s="4440"/>
      <c r="AT67" s="4440"/>
      <c r="AU67" s="4440"/>
      <c r="AV67" s="4440"/>
      <c r="AW67" s="4440"/>
      <c r="AX67" s="4440"/>
      <c r="AY67" s="4440"/>
      <c r="AZ67" s="4440"/>
      <c r="BA67" s="4440"/>
      <c r="BB67" s="4440"/>
      <c r="BC67" s="4440"/>
      <c r="BD67" s="4440"/>
      <c r="BE67" s="4441"/>
      <c r="BF67" s="194"/>
      <c r="BG67" s="194"/>
      <c r="BH67" s="4439"/>
      <c r="BI67" s="4440"/>
      <c r="BJ67" s="4440"/>
      <c r="BK67" s="4440"/>
      <c r="BL67" s="4440"/>
      <c r="BM67" s="4440"/>
      <c r="BN67" s="4440"/>
      <c r="BO67" s="4440"/>
      <c r="BP67" s="4440"/>
      <c r="BQ67" s="4440"/>
      <c r="BR67" s="4440"/>
      <c r="BS67" s="4440"/>
      <c r="BT67" s="4440"/>
      <c r="BU67" s="4440"/>
      <c r="BV67" s="4440"/>
      <c r="BW67" s="4440"/>
      <c r="BX67" s="4440"/>
      <c r="BY67" s="4440"/>
      <c r="BZ67" s="4440"/>
      <c r="CA67" s="4440"/>
      <c r="CB67" s="4440"/>
      <c r="CC67" s="4440"/>
      <c r="CD67" s="4440"/>
      <c r="CE67" s="4440"/>
      <c r="CF67" s="4441"/>
      <c r="CG67" s="6"/>
      <c r="CH67" s="1660"/>
    </row>
    <row r="68" spans="2:86" s="181" customFormat="1" ht="30" customHeight="1">
      <c r="B68" s="1659"/>
      <c r="C68" s="209"/>
      <c r="D68" s="644"/>
      <c r="E68" s="209"/>
      <c r="F68" s="209"/>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209"/>
      <c r="AE68" s="209"/>
      <c r="AF68" s="209"/>
      <c r="AG68" s="209"/>
      <c r="AH68" s="353"/>
      <c r="AI68" s="353"/>
      <c r="AJ68" s="353"/>
      <c r="AK68" s="353"/>
      <c r="AL68" s="353"/>
      <c r="AM68" s="353"/>
      <c r="AN68" s="194"/>
      <c r="AO68" s="194"/>
      <c r="AP68" s="194"/>
      <c r="AQ68" s="194"/>
      <c r="AR68" s="194"/>
      <c r="AS68" s="194"/>
      <c r="AT68" s="194"/>
      <c r="AU68" s="194"/>
      <c r="AV68" s="194"/>
      <c r="AW68" s="194"/>
      <c r="AX68" s="194"/>
      <c r="AY68" s="194"/>
      <c r="AZ68" s="194"/>
      <c r="BA68" s="194"/>
      <c r="BB68" s="194"/>
      <c r="BC68" s="194"/>
      <c r="BD68" s="194"/>
      <c r="BE68" s="194"/>
      <c r="BF68" s="194"/>
      <c r="BG68" s="194"/>
      <c r="BH68" s="194"/>
      <c r="BI68" s="194"/>
      <c r="BJ68" s="194"/>
      <c r="BK68" s="194"/>
      <c r="BL68" s="194"/>
      <c r="BM68" s="194"/>
      <c r="BN68" s="194"/>
      <c r="BO68" s="194"/>
      <c r="BP68" s="194"/>
      <c r="BQ68" s="194"/>
      <c r="BR68" s="194"/>
      <c r="BS68" s="194"/>
      <c r="BT68" s="194"/>
      <c r="BU68" s="194"/>
      <c r="BV68" s="194"/>
      <c r="BW68" s="194"/>
      <c r="BX68" s="194"/>
      <c r="BY68" s="194"/>
      <c r="BZ68" s="194"/>
      <c r="CA68" s="194"/>
      <c r="CB68" s="194"/>
      <c r="CC68" s="194"/>
      <c r="CD68" s="194"/>
      <c r="CE68" s="194"/>
      <c r="CF68" s="194"/>
      <c r="CG68" s="6"/>
      <c r="CH68" s="1660"/>
    </row>
    <row r="69" spans="2:86" s="181" customFormat="1" ht="30" customHeight="1">
      <c r="B69" s="1659"/>
      <c r="C69" s="209"/>
      <c r="D69" s="193" t="s">
        <v>699</v>
      </c>
      <c r="E69" s="193"/>
      <c r="F69" s="194" t="s">
        <v>2115</v>
      </c>
      <c r="G69" s="194"/>
      <c r="H69" s="194"/>
      <c r="I69" s="194"/>
      <c r="J69" s="194"/>
      <c r="K69" s="194"/>
      <c r="L69" s="194"/>
      <c r="M69" s="194"/>
      <c r="N69" s="194"/>
      <c r="O69" s="194"/>
      <c r="P69" s="194"/>
      <c r="Q69" s="194"/>
      <c r="R69" s="194"/>
      <c r="S69" s="194"/>
      <c r="T69" s="194"/>
      <c r="U69" s="194"/>
      <c r="V69" s="194"/>
      <c r="W69" s="194"/>
      <c r="X69" s="194"/>
      <c r="Y69" s="194"/>
      <c r="Z69" s="194"/>
      <c r="AA69" s="194"/>
      <c r="AB69" s="194"/>
      <c r="AC69" s="194"/>
      <c r="AD69" s="2941" t="s">
        <v>37</v>
      </c>
      <c r="AE69" s="2943"/>
      <c r="AF69" s="4435"/>
      <c r="AG69" s="4436"/>
      <c r="AH69" s="4437"/>
      <c r="AI69" s="4437"/>
      <c r="AJ69" s="4437"/>
      <c r="AK69" s="4437"/>
      <c r="AL69" s="4437"/>
      <c r="AM69" s="4437"/>
      <c r="AN69" s="4437"/>
      <c r="AO69" s="4437"/>
      <c r="AP69" s="4437"/>
      <c r="AQ69" s="4437"/>
      <c r="AR69" s="4437"/>
      <c r="AS69" s="4437"/>
      <c r="AT69" s="4437"/>
      <c r="AU69" s="4437"/>
      <c r="AV69" s="4437"/>
      <c r="AW69" s="4437"/>
      <c r="AX69" s="4437"/>
      <c r="AY69" s="4437"/>
      <c r="AZ69" s="4437"/>
      <c r="BA69" s="4437"/>
      <c r="BB69" s="4437"/>
      <c r="BC69" s="4437"/>
      <c r="BD69" s="4437"/>
      <c r="BE69" s="4438"/>
      <c r="BF69" s="194"/>
      <c r="BG69" s="194"/>
      <c r="BH69" s="4436"/>
      <c r="BI69" s="4437"/>
      <c r="BJ69" s="4437"/>
      <c r="BK69" s="4437"/>
      <c r="BL69" s="4437"/>
      <c r="BM69" s="4437"/>
      <c r="BN69" s="4437"/>
      <c r="BO69" s="4437"/>
      <c r="BP69" s="4437"/>
      <c r="BQ69" s="4437"/>
      <c r="BR69" s="4437"/>
      <c r="BS69" s="4437"/>
      <c r="BT69" s="4437"/>
      <c r="BU69" s="4437"/>
      <c r="BV69" s="4437"/>
      <c r="BW69" s="4437"/>
      <c r="BX69" s="4437"/>
      <c r="BY69" s="4437"/>
      <c r="BZ69" s="4437"/>
      <c r="CA69" s="4437"/>
      <c r="CB69" s="4437"/>
      <c r="CC69" s="4437"/>
      <c r="CD69" s="4437"/>
      <c r="CE69" s="4437"/>
      <c r="CF69" s="4438"/>
      <c r="CG69" s="6"/>
      <c r="CH69" s="1660"/>
    </row>
    <row r="70" spans="2:86" s="181" customFormat="1" ht="30" customHeight="1">
      <c r="B70" s="1659"/>
      <c r="C70" s="209"/>
      <c r="D70" s="193"/>
      <c r="E70" s="193"/>
      <c r="F70" s="200" t="s">
        <v>2114</v>
      </c>
      <c r="G70" s="194"/>
      <c r="H70" s="194"/>
      <c r="I70" s="194"/>
      <c r="J70" s="194"/>
      <c r="K70" s="194"/>
      <c r="L70" s="194"/>
      <c r="M70" s="194"/>
      <c r="N70" s="194"/>
      <c r="O70" s="194"/>
      <c r="P70" s="194"/>
      <c r="Q70" s="194"/>
      <c r="R70" s="194"/>
      <c r="S70" s="194"/>
      <c r="T70" s="194"/>
      <c r="U70" s="194"/>
      <c r="V70" s="194"/>
      <c r="W70" s="194"/>
      <c r="X70" s="194"/>
      <c r="Y70" s="194"/>
      <c r="Z70" s="194"/>
      <c r="AA70" s="194"/>
      <c r="AB70" s="194"/>
      <c r="AC70" s="194"/>
      <c r="AD70" s="2943"/>
      <c r="AE70" s="2943"/>
      <c r="AF70" s="4435"/>
      <c r="AG70" s="4439"/>
      <c r="AH70" s="4440"/>
      <c r="AI70" s="4440"/>
      <c r="AJ70" s="4440"/>
      <c r="AK70" s="4440"/>
      <c r="AL70" s="4440"/>
      <c r="AM70" s="4440"/>
      <c r="AN70" s="4440"/>
      <c r="AO70" s="4440"/>
      <c r="AP70" s="4440"/>
      <c r="AQ70" s="4440"/>
      <c r="AR70" s="4440"/>
      <c r="AS70" s="4440"/>
      <c r="AT70" s="4440"/>
      <c r="AU70" s="4440"/>
      <c r="AV70" s="4440"/>
      <c r="AW70" s="4440"/>
      <c r="AX70" s="4440"/>
      <c r="AY70" s="4440"/>
      <c r="AZ70" s="4440"/>
      <c r="BA70" s="4440"/>
      <c r="BB70" s="4440"/>
      <c r="BC70" s="4440"/>
      <c r="BD70" s="4440"/>
      <c r="BE70" s="4441"/>
      <c r="BF70" s="194"/>
      <c r="BG70" s="194"/>
      <c r="BH70" s="4439"/>
      <c r="BI70" s="4440"/>
      <c r="BJ70" s="4440"/>
      <c r="BK70" s="4440"/>
      <c r="BL70" s="4440"/>
      <c r="BM70" s="4440"/>
      <c r="BN70" s="4440"/>
      <c r="BO70" s="4440"/>
      <c r="BP70" s="4440"/>
      <c r="BQ70" s="4440"/>
      <c r="BR70" s="4440"/>
      <c r="BS70" s="4440"/>
      <c r="BT70" s="4440"/>
      <c r="BU70" s="4440"/>
      <c r="BV70" s="4440"/>
      <c r="BW70" s="4440"/>
      <c r="BX70" s="4440"/>
      <c r="BY70" s="4440"/>
      <c r="BZ70" s="4440"/>
      <c r="CA70" s="4440"/>
      <c r="CB70" s="4440"/>
      <c r="CC70" s="4440"/>
      <c r="CD70" s="4440"/>
      <c r="CE70" s="4440"/>
      <c r="CF70" s="4441"/>
      <c r="CG70" s="6"/>
      <c r="CH70" s="1660"/>
    </row>
    <row r="71" spans="2:86" s="181" customFormat="1" ht="30" customHeight="1">
      <c r="B71" s="1659"/>
      <c r="C71" s="209"/>
      <c r="D71" s="193"/>
      <c r="E71" s="193"/>
      <c r="F71" s="209"/>
      <c r="G71" s="194"/>
      <c r="H71" s="194"/>
      <c r="I71" s="194"/>
      <c r="J71" s="194"/>
      <c r="K71" s="194"/>
      <c r="L71" s="194"/>
      <c r="M71" s="194"/>
      <c r="N71" s="194"/>
      <c r="O71" s="194"/>
      <c r="P71" s="194"/>
      <c r="Q71" s="194"/>
      <c r="R71" s="194"/>
      <c r="S71" s="194"/>
      <c r="T71" s="194"/>
      <c r="U71" s="194"/>
      <c r="V71" s="194"/>
      <c r="W71" s="194"/>
      <c r="X71" s="194"/>
      <c r="Y71" s="194"/>
      <c r="Z71" s="194"/>
      <c r="AA71" s="194"/>
      <c r="AB71" s="194"/>
      <c r="AC71" s="194"/>
      <c r="AD71" s="2159"/>
      <c r="AE71" s="2159"/>
      <c r="AF71" s="2159"/>
      <c r="AG71" s="2159"/>
      <c r="AH71" s="2159"/>
      <c r="AI71" s="2159"/>
      <c r="AJ71" s="2159"/>
      <c r="AK71" s="2159"/>
      <c r="AL71" s="2159"/>
      <c r="AM71" s="2159"/>
      <c r="AN71" s="2159"/>
      <c r="AO71" s="2159"/>
      <c r="AP71" s="2159"/>
      <c r="AQ71" s="2159"/>
      <c r="AR71" s="2159"/>
      <c r="AS71" s="2159"/>
      <c r="AT71" s="2159"/>
      <c r="AU71" s="2159"/>
      <c r="AV71" s="2159"/>
      <c r="AW71" s="2159"/>
      <c r="AX71" s="2159"/>
      <c r="AY71" s="2159"/>
      <c r="AZ71" s="2159"/>
      <c r="BA71" s="2159"/>
      <c r="BB71" s="2159"/>
      <c r="BC71" s="2159"/>
      <c r="BD71" s="2159"/>
      <c r="BE71" s="2159"/>
      <c r="BF71" s="194"/>
      <c r="BG71" s="194"/>
      <c r="BH71" s="2159"/>
      <c r="BI71" s="2159"/>
      <c r="BJ71" s="2159"/>
      <c r="BK71" s="2159"/>
      <c r="BL71" s="2159"/>
      <c r="BM71" s="2159"/>
      <c r="BN71" s="2159"/>
      <c r="BO71" s="2159"/>
      <c r="BP71" s="2159"/>
      <c r="BQ71" s="2159"/>
      <c r="BR71" s="2159"/>
      <c r="BS71" s="2159"/>
      <c r="BT71" s="2159"/>
      <c r="BU71" s="2159"/>
      <c r="BV71" s="2159"/>
      <c r="BW71" s="2159"/>
      <c r="BX71" s="2159"/>
      <c r="BY71" s="2159"/>
      <c r="BZ71" s="2159"/>
      <c r="CA71" s="2159"/>
      <c r="CB71" s="2159"/>
      <c r="CC71" s="2159"/>
      <c r="CD71" s="2159"/>
      <c r="CE71" s="2159"/>
      <c r="CF71" s="2159"/>
      <c r="CG71" s="6"/>
      <c r="CH71" s="1660"/>
    </row>
    <row r="72" spans="2:86" s="181" customFormat="1" ht="30" customHeight="1">
      <c r="B72" s="1659"/>
      <c r="C72" s="209"/>
      <c r="D72" s="193" t="s">
        <v>72</v>
      </c>
      <c r="E72" s="193"/>
      <c r="F72" s="194" t="s">
        <v>2113</v>
      </c>
      <c r="G72" s="194"/>
      <c r="H72" s="194"/>
      <c r="I72" s="194"/>
      <c r="J72" s="194"/>
      <c r="K72" s="194"/>
      <c r="L72" s="194"/>
      <c r="M72" s="194"/>
      <c r="N72" s="194"/>
      <c r="O72" s="194"/>
      <c r="P72" s="194"/>
      <c r="Q72" s="194"/>
      <c r="R72" s="194"/>
      <c r="S72" s="194"/>
      <c r="T72" s="194"/>
      <c r="U72" s="194"/>
      <c r="V72" s="194"/>
      <c r="W72" s="194"/>
      <c r="X72" s="194"/>
      <c r="Y72" s="194"/>
      <c r="Z72" s="194"/>
      <c r="AA72" s="194"/>
      <c r="AB72" s="194"/>
      <c r="AC72" s="194"/>
      <c r="AD72" s="2941" t="s">
        <v>38</v>
      </c>
      <c r="AE72" s="2943"/>
      <c r="AF72" s="4435"/>
      <c r="AG72" s="4436"/>
      <c r="AH72" s="4437"/>
      <c r="AI72" s="4437"/>
      <c r="AJ72" s="4437"/>
      <c r="AK72" s="4437"/>
      <c r="AL72" s="4437"/>
      <c r="AM72" s="4437"/>
      <c r="AN72" s="4437"/>
      <c r="AO72" s="4437"/>
      <c r="AP72" s="4437"/>
      <c r="AQ72" s="4437"/>
      <c r="AR72" s="4437"/>
      <c r="AS72" s="4437"/>
      <c r="AT72" s="4437"/>
      <c r="AU72" s="4437"/>
      <c r="AV72" s="4437"/>
      <c r="AW72" s="4437"/>
      <c r="AX72" s="4437"/>
      <c r="AY72" s="4437"/>
      <c r="AZ72" s="4437"/>
      <c r="BA72" s="4437"/>
      <c r="BB72" s="4437"/>
      <c r="BC72" s="4437"/>
      <c r="BD72" s="4437"/>
      <c r="BE72" s="4438"/>
      <c r="BF72" s="194"/>
      <c r="BG72" s="194"/>
      <c r="BH72" s="4436"/>
      <c r="BI72" s="4437"/>
      <c r="BJ72" s="4437"/>
      <c r="BK72" s="4437"/>
      <c r="BL72" s="4437"/>
      <c r="BM72" s="4437"/>
      <c r="BN72" s="4437"/>
      <c r="BO72" s="4437"/>
      <c r="BP72" s="4437"/>
      <c r="BQ72" s="4437"/>
      <c r="BR72" s="4437"/>
      <c r="BS72" s="4437"/>
      <c r="BT72" s="4437"/>
      <c r="BU72" s="4437"/>
      <c r="BV72" s="4437"/>
      <c r="BW72" s="4437"/>
      <c r="BX72" s="4437"/>
      <c r="BY72" s="4437"/>
      <c r="BZ72" s="4437"/>
      <c r="CA72" s="4437"/>
      <c r="CB72" s="4437"/>
      <c r="CC72" s="4437"/>
      <c r="CD72" s="4437"/>
      <c r="CE72" s="4437"/>
      <c r="CF72" s="4438"/>
      <c r="CG72" s="6"/>
      <c r="CH72" s="1660"/>
    </row>
    <row r="73" spans="2:86" s="181" customFormat="1" ht="30" customHeight="1">
      <c r="B73" s="1659"/>
      <c r="C73" s="209"/>
      <c r="D73" s="193"/>
      <c r="E73" s="193"/>
      <c r="F73" s="200" t="s">
        <v>2112</v>
      </c>
      <c r="G73" s="194"/>
      <c r="H73" s="194"/>
      <c r="I73" s="194"/>
      <c r="J73" s="194"/>
      <c r="K73" s="194"/>
      <c r="L73" s="194"/>
      <c r="M73" s="194"/>
      <c r="N73" s="194"/>
      <c r="O73" s="194"/>
      <c r="P73" s="194"/>
      <c r="Q73" s="194"/>
      <c r="R73" s="194"/>
      <c r="S73" s="194"/>
      <c r="T73" s="194"/>
      <c r="U73" s="194"/>
      <c r="V73" s="194"/>
      <c r="W73" s="194"/>
      <c r="X73" s="194"/>
      <c r="Y73" s="194"/>
      <c r="Z73" s="194"/>
      <c r="AA73" s="194"/>
      <c r="AB73" s="194"/>
      <c r="AC73" s="194"/>
      <c r="AD73" s="2943"/>
      <c r="AE73" s="2943"/>
      <c r="AF73" s="4435"/>
      <c r="AG73" s="4439"/>
      <c r="AH73" s="4440"/>
      <c r="AI73" s="4440"/>
      <c r="AJ73" s="4440"/>
      <c r="AK73" s="4440"/>
      <c r="AL73" s="4440"/>
      <c r="AM73" s="4440"/>
      <c r="AN73" s="4440"/>
      <c r="AO73" s="4440"/>
      <c r="AP73" s="4440"/>
      <c r="AQ73" s="4440"/>
      <c r="AR73" s="4440"/>
      <c r="AS73" s="4440"/>
      <c r="AT73" s="4440"/>
      <c r="AU73" s="4440"/>
      <c r="AV73" s="4440"/>
      <c r="AW73" s="4440"/>
      <c r="AX73" s="4440"/>
      <c r="AY73" s="4440"/>
      <c r="AZ73" s="4440"/>
      <c r="BA73" s="4440"/>
      <c r="BB73" s="4440"/>
      <c r="BC73" s="4440"/>
      <c r="BD73" s="4440"/>
      <c r="BE73" s="4441"/>
      <c r="BF73" s="194"/>
      <c r="BG73" s="194"/>
      <c r="BH73" s="4439"/>
      <c r="BI73" s="4440"/>
      <c r="BJ73" s="4440"/>
      <c r="BK73" s="4440"/>
      <c r="BL73" s="4440"/>
      <c r="BM73" s="4440"/>
      <c r="BN73" s="4440"/>
      <c r="BO73" s="4440"/>
      <c r="BP73" s="4440"/>
      <c r="BQ73" s="4440"/>
      <c r="BR73" s="4440"/>
      <c r="BS73" s="4440"/>
      <c r="BT73" s="4440"/>
      <c r="BU73" s="4440"/>
      <c r="BV73" s="4440"/>
      <c r="BW73" s="4440"/>
      <c r="BX73" s="4440"/>
      <c r="BY73" s="4440"/>
      <c r="BZ73" s="4440"/>
      <c r="CA73" s="4440"/>
      <c r="CB73" s="4440"/>
      <c r="CC73" s="4440"/>
      <c r="CD73" s="4440"/>
      <c r="CE73" s="4440"/>
      <c r="CF73" s="4441"/>
      <c r="CG73" s="6"/>
      <c r="CH73" s="1660"/>
    </row>
    <row r="74" spans="2:86" s="181" customFormat="1" ht="30" customHeight="1">
      <c r="B74" s="1659"/>
      <c r="C74" s="209"/>
      <c r="D74" s="193"/>
      <c r="E74" s="193"/>
      <c r="F74" s="194"/>
      <c r="G74" s="194"/>
      <c r="H74" s="194"/>
      <c r="I74" s="194"/>
      <c r="J74" s="194"/>
      <c r="K74" s="194"/>
      <c r="L74" s="194"/>
      <c r="M74" s="194"/>
      <c r="N74" s="194"/>
      <c r="O74" s="194"/>
      <c r="P74" s="194"/>
      <c r="Q74" s="194"/>
      <c r="R74" s="194"/>
      <c r="S74" s="194"/>
      <c r="T74" s="194"/>
      <c r="U74" s="194"/>
      <c r="V74" s="194"/>
      <c r="W74" s="194"/>
      <c r="X74" s="194"/>
      <c r="Y74" s="194"/>
      <c r="Z74" s="194"/>
      <c r="AA74" s="194"/>
      <c r="AB74" s="194"/>
      <c r="AC74" s="194"/>
      <c r="AD74" s="2159"/>
      <c r="AE74" s="2159"/>
      <c r="AF74" s="2159"/>
      <c r="AG74" s="2159"/>
      <c r="AH74" s="2159"/>
      <c r="AI74" s="2159"/>
      <c r="AJ74" s="2159"/>
      <c r="AK74" s="2159"/>
      <c r="AL74" s="2159"/>
      <c r="AM74" s="2159"/>
      <c r="AN74" s="2159"/>
      <c r="AO74" s="2159"/>
      <c r="AP74" s="2159"/>
      <c r="AQ74" s="2159"/>
      <c r="AR74" s="2159"/>
      <c r="AS74" s="2159"/>
      <c r="AT74" s="2159"/>
      <c r="AU74" s="2159"/>
      <c r="AV74" s="2159"/>
      <c r="AW74" s="2159"/>
      <c r="AX74" s="2159"/>
      <c r="AY74" s="2159"/>
      <c r="AZ74" s="2159"/>
      <c r="BA74" s="2159"/>
      <c r="BB74" s="2159"/>
      <c r="BC74" s="2159"/>
      <c r="BD74" s="2159"/>
      <c r="BE74" s="2159"/>
      <c r="BF74" s="194"/>
      <c r="BG74" s="194"/>
      <c r="BH74" s="2159"/>
      <c r="BI74" s="2159"/>
      <c r="BJ74" s="2159"/>
      <c r="BK74" s="2159"/>
      <c r="BL74" s="2159"/>
      <c r="BM74" s="2159"/>
      <c r="BN74" s="2159"/>
      <c r="BO74" s="2159"/>
      <c r="BP74" s="2159"/>
      <c r="BQ74" s="2159"/>
      <c r="BR74" s="2159"/>
      <c r="BS74" s="2159"/>
      <c r="BT74" s="2159"/>
      <c r="BU74" s="2159"/>
      <c r="BV74" s="2159"/>
      <c r="BW74" s="2159"/>
      <c r="BX74" s="2159"/>
      <c r="BY74" s="2159"/>
      <c r="BZ74" s="2159"/>
      <c r="CA74" s="2159"/>
      <c r="CB74" s="2159"/>
      <c r="CC74" s="2159"/>
      <c r="CD74" s="2159"/>
      <c r="CE74" s="2159"/>
      <c r="CF74" s="2159"/>
      <c r="CG74" s="6"/>
      <c r="CH74" s="1660"/>
    </row>
    <row r="75" spans="2:86" s="181" customFormat="1" ht="30" customHeight="1">
      <c r="B75" s="1659"/>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c r="BI75" s="210"/>
      <c r="BJ75" s="210"/>
      <c r="BK75" s="210"/>
      <c r="BL75" s="210"/>
      <c r="BM75" s="210"/>
      <c r="BN75" s="210"/>
      <c r="BO75" s="210"/>
      <c r="BP75" s="210"/>
      <c r="BQ75" s="210"/>
      <c r="BR75" s="210"/>
      <c r="BS75" s="210"/>
      <c r="BT75" s="210"/>
      <c r="BU75" s="210"/>
      <c r="BV75" s="210"/>
      <c r="BW75" s="210"/>
      <c r="BX75" s="210"/>
      <c r="BY75" s="210"/>
      <c r="BZ75" s="210"/>
      <c r="CA75" s="210"/>
      <c r="CB75" s="210"/>
      <c r="CC75" s="210"/>
      <c r="CD75" s="210"/>
      <c r="CE75" s="210"/>
      <c r="CF75" s="210"/>
      <c r="CG75" s="6"/>
      <c r="CH75" s="1660"/>
    </row>
    <row r="76" spans="2:86" s="181" customFormat="1" ht="30" customHeight="1">
      <c r="B76" s="1659"/>
      <c r="C76" s="194" t="s">
        <v>2123</v>
      </c>
      <c r="D76" s="209" t="s">
        <v>2122</v>
      </c>
      <c r="E76" s="209"/>
      <c r="F76" s="2292"/>
      <c r="G76" s="2292"/>
      <c r="H76" s="353"/>
      <c r="I76" s="353"/>
      <c r="J76" s="353"/>
      <c r="K76" s="353"/>
      <c r="L76" s="353"/>
      <c r="M76" s="353"/>
      <c r="N76" s="353"/>
      <c r="O76" s="353"/>
      <c r="P76" s="353"/>
      <c r="Q76" s="353"/>
      <c r="R76" s="353"/>
      <c r="S76" s="209"/>
      <c r="T76" s="209"/>
      <c r="U76" s="209"/>
      <c r="V76" s="209"/>
      <c r="W76" s="209"/>
      <c r="X76" s="209"/>
      <c r="Y76" s="209"/>
      <c r="Z76" s="209"/>
      <c r="AA76" s="209"/>
      <c r="AB76" s="209"/>
      <c r="AC76" s="209"/>
      <c r="AD76" s="209"/>
      <c r="AE76" s="209"/>
      <c r="AF76" s="209"/>
      <c r="AG76" s="209"/>
      <c r="AH76" s="353"/>
      <c r="AI76" s="353"/>
      <c r="AJ76" s="353"/>
      <c r="AK76" s="353"/>
      <c r="AL76" s="353"/>
      <c r="AM76" s="353"/>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4"/>
      <c r="BQ76" s="194"/>
      <c r="BR76" s="194"/>
      <c r="BS76" s="194"/>
      <c r="BT76" s="194"/>
      <c r="BU76" s="194"/>
      <c r="BV76" s="194"/>
      <c r="BW76" s="194"/>
      <c r="BX76" s="194"/>
      <c r="BY76" s="194"/>
      <c r="BZ76" s="194"/>
      <c r="CA76" s="194"/>
      <c r="CB76" s="194"/>
      <c r="CC76" s="194"/>
      <c r="CD76" s="194"/>
      <c r="CE76" s="194"/>
      <c r="CF76" s="194"/>
      <c r="CG76" s="33"/>
      <c r="CH76" s="1660"/>
    </row>
    <row r="77" spans="2:86" s="181" customFormat="1" ht="30" customHeight="1">
      <c r="B77" s="1659"/>
      <c r="C77" s="194"/>
      <c r="D77" s="209"/>
      <c r="E77" s="209"/>
      <c r="F77" s="2292"/>
      <c r="G77" s="2292"/>
      <c r="H77" s="353"/>
      <c r="I77" s="353"/>
      <c r="J77" s="353"/>
      <c r="K77" s="353"/>
      <c r="L77" s="353"/>
      <c r="M77" s="353"/>
      <c r="N77" s="353"/>
      <c r="O77" s="353"/>
      <c r="P77" s="353"/>
      <c r="Q77" s="353"/>
      <c r="R77" s="353"/>
      <c r="S77" s="209"/>
      <c r="T77" s="209"/>
      <c r="U77" s="209"/>
      <c r="V77" s="209"/>
      <c r="W77" s="209"/>
      <c r="X77" s="209"/>
      <c r="Y77" s="209"/>
      <c r="Z77" s="209"/>
      <c r="AA77" s="209"/>
      <c r="AB77" s="209"/>
      <c r="AC77" s="209"/>
      <c r="AD77" s="209"/>
      <c r="AE77" s="209"/>
      <c r="AF77" s="209"/>
      <c r="AG77" s="209"/>
      <c r="AH77" s="353"/>
      <c r="AI77" s="353"/>
      <c r="AJ77" s="353"/>
      <c r="AK77" s="353"/>
      <c r="AL77" s="353"/>
      <c r="AM77" s="353"/>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4"/>
      <c r="BQ77" s="194"/>
      <c r="BR77" s="194"/>
      <c r="BS77" s="194"/>
      <c r="BT77" s="194"/>
      <c r="BU77" s="194"/>
      <c r="BV77" s="194"/>
      <c r="BW77" s="194"/>
      <c r="BX77" s="194"/>
      <c r="BY77" s="194"/>
      <c r="BZ77" s="194"/>
      <c r="CA77" s="194"/>
      <c r="CB77" s="194"/>
      <c r="CC77" s="194"/>
      <c r="CD77" s="194"/>
      <c r="CE77" s="194"/>
      <c r="CF77" s="194"/>
      <c r="CG77" s="33"/>
      <c r="CH77" s="1660"/>
    </row>
    <row r="78" spans="2:86" s="181" customFormat="1" ht="30" customHeight="1">
      <c r="B78" s="1659"/>
      <c r="C78" s="194"/>
      <c r="D78" s="4426" t="s">
        <v>2121</v>
      </c>
      <c r="E78" s="4427"/>
      <c r="F78" s="4427"/>
      <c r="G78" s="4427"/>
      <c r="H78" s="4427"/>
      <c r="I78" s="4427"/>
      <c r="J78" s="4427"/>
      <c r="K78" s="4427"/>
      <c r="L78" s="4427"/>
      <c r="M78" s="4427"/>
      <c r="N78" s="4427"/>
      <c r="O78" s="4427"/>
      <c r="P78" s="4427"/>
      <c r="Q78" s="4427"/>
      <c r="R78" s="4427"/>
      <c r="S78" s="4427"/>
      <c r="T78" s="4427"/>
      <c r="U78" s="4427"/>
      <c r="V78" s="4427"/>
      <c r="W78" s="4427"/>
      <c r="X78" s="4427"/>
      <c r="Y78" s="4427"/>
      <c r="Z78" s="4427"/>
      <c r="AA78" s="4427"/>
      <c r="AB78" s="4427"/>
      <c r="AC78" s="4427"/>
      <c r="AD78" s="4427"/>
      <c r="AE78" s="4427"/>
      <c r="AF78" s="4427"/>
      <c r="AG78" s="4427"/>
      <c r="AH78" s="4427"/>
      <c r="AI78" s="4427"/>
      <c r="AJ78" s="4427"/>
      <c r="AK78" s="4427"/>
      <c r="AL78" s="4427"/>
      <c r="AM78" s="4427"/>
      <c r="AN78" s="4427"/>
      <c r="AO78" s="4427"/>
      <c r="AP78" s="4427"/>
      <c r="AQ78" s="4427"/>
      <c r="AR78" s="4427"/>
      <c r="AS78" s="4427"/>
      <c r="AT78" s="4427"/>
      <c r="AU78" s="4427"/>
      <c r="AV78" s="4427"/>
      <c r="AW78" s="4427"/>
      <c r="AX78" s="4427"/>
      <c r="AY78" s="4427"/>
      <c r="AZ78" s="4427"/>
      <c r="BA78" s="4427"/>
      <c r="BB78" s="4427"/>
      <c r="BC78" s="4427"/>
      <c r="BD78" s="4427"/>
      <c r="BE78" s="4427"/>
      <c r="BF78" s="4427"/>
      <c r="BG78" s="4427"/>
      <c r="BH78" s="4427"/>
      <c r="BI78" s="4427"/>
      <c r="BJ78" s="4427"/>
      <c r="BK78" s="4427"/>
      <c r="BL78" s="4427"/>
      <c r="BM78" s="4427"/>
      <c r="BN78" s="4427"/>
      <c r="BO78" s="4427"/>
      <c r="BP78" s="4427"/>
      <c r="BQ78" s="4427"/>
      <c r="BR78" s="4427"/>
      <c r="BS78" s="4427"/>
      <c r="BT78" s="4427"/>
      <c r="BU78" s="4427"/>
      <c r="BV78" s="4427"/>
      <c r="BW78" s="4427"/>
      <c r="BX78" s="4427"/>
      <c r="BY78" s="4427"/>
      <c r="BZ78" s="4427"/>
      <c r="CA78" s="4427"/>
      <c r="CB78" s="4427"/>
      <c r="CC78" s="4427"/>
      <c r="CD78" s="4427"/>
      <c r="CE78" s="4427"/>
      <c r="CF78" s="4428"/>
      <c r="CG78" s="33"/>
      <c r="CH78" s="1660"/>
    </row>
    <row r="79" spans="2:86" s="181" customFormat="1" ht="30" customHeight="1">
      <c r="B79" s="1659"/>
      <c r="C79" s="194"/>
      <c r="D79" s="4429"/>
      <c r="E79" s="4430"/>
      <c r="F79" s="4430"/>
      <c r="G79" s="4430"/>
      <c r="H79" s="4430"/>
      <c r="I79" s="4430"/>
      <c r="J79" s="4430"/>
      <c r="K79" s="4430"/>
      <c r="L79" s="4430"/>
      <c r="M79" s="4430"/>
      <c r="N79" s="4430"/>
      <c r="O79" s="4430"/>
      <c r="P79" s="4430"/>
      <c r="Q79" s="4430"/>
      <c r="R79" s="4430"/>
      <c r="S79" s="4430"/>
      <c r="T79" s="4430"/>
      <c r="U79" s="4430"/>
      <c r="V79" s="4430"/>
      <c r="W79" s="4430"/>
      <c r="X79" s="4430"/>
      <c r="Y79" s="4430"/>
      <c r="Z79" s="4430"/>
      <c r="AA79" s="4430"/>
      <c r="AB79" s="4430"/>
      <c r="AC79" s="4430"/>
      <c r="AD79" s="4430"/>
      <c r="AE79" s="4430"/>
      <c r="AF79" s="4430"/>
      <c r="AG79" s="4430"/>
      <c r="AH79" s="4430"/>
      <c r="AI79" s="4430"/>
      <c r="AJ79" s="4430"/>
      <c r="AK79" s="4430"/>
      <c r="AL79" s="4430"/>
      <c r="AM79" s="4430"/>
      <c r="AN79" s="4430"/>
      <c r="AO79" s="4430"/>
      <c r="AP79" s="4430"/>
      <c r="AQ79" s="4430"/>
      <c r="AR79" s="4430"/>
      <c r="AS79" s="4430"/>
      <c r="AT79" s="4430"/>
      <c r="AU79" s="4430"/>
      <c r="AV79" s="4430"/>
      <c r="AW79" s="4430"/>
      <c r="AX79" s="4430"/>
      <c r="AY79" s="4430"/>
      <c r="AZ79" s="4430"/>
      <c r="BA79" s="4430"/>
      <c r="BB79" s="4430"/>
      <c r="BC79" s="4430"/>
      <c r="BD79" s="4430"/>
      <c r="BE79" s="4430"/>
      <c r="BF79" s="4430"/>
      <c r="BG79" s="4430"/>
      <c r="BH79" s="4430"/>
      <c r="BI79" s="4430"/>
      <c r="BJ79" s="4430"/>
      <c r="BK79" s="4430"/>
      <c r="BL79" s="4430"/>
      <c r="BM79" s="4430"/>
      <c r="BN79" s="4430"/>
      <c r="BO79" s="4430"/>
      <c r="BP79" s="4430"/>
      <c r="BQ79" s="4430"/>
      <c r="BR79" s="4430"/>
      <c r="BS79" s="4430"/>
      <c r="BT79" s="4430"/>
      <c r="BU79" s="4430"/>
      <c r="BV79" s="4430"/>
      <c r="BW79" s="4430"/>
      <c r="BX79" s="4430"/>
      <c r="BY79" s="4430"/>
      <c r="BZ79" s="4430"/>
      <c r="CA79" s="4430"/>
      <c r="CB79" s="4430"/>
      <c r="CC79" s="4430"/>
      <c r="CD79" s="4430"/>
      <c r="CE79" s="4430"/>
      <c r="CF79" s="4431"/>
      <c r="CG79" s="6"/>
      <c r="CH79" s="1660"/>
    </row>
    <row r="80" spans="2:86" s="181" customFormat="1" ht="30" customHeight="1">
      <c r="B80" s="1659"/>
      <c r="C80" s="194"/>
      <c r="D80" s="4429"/>
      <c r="E80" s="4430"/>
      <c r="F80" s="4430"/>
      <c r="G80" s="4430"/>
      <c r="H80" s="4430"/>
      <c r="I80" s="4430"/>
      <c r="J80" s="4430"/>
      <c r="K80" s="4430"/>
      <c r="L80" s="4430"/>
      <c r="M80" s="4430"/>
      <c r="N80" s="4430"/>
      <c r="O80" s="4430"/>
      <c r="P80" s="4430"/>
      <c r="Q80" s="4430"/>
      <c r="R80" s="4430"/>
      <c r="S80" s="4430"/>
      <c r="T80" s="4430"/>
      <c r="U80" s="4430"/>
      <c r="V80" s="4430"/>
      <c r="W80" s="4430"/>
      <c r="X80" s="4430"/>
      <c r="Y80" s="4430"/>
      <c r="Z80" s="4430"/>
      <c r="AA80" s="4430"/>
      <c r="AB80" s="4430"/>
      <c r="AC80" s="4430"/>
      <c r="AD80" s="4430"/>
      <c r="AE80" s="4430"/>
      <c r="AF80" s="4430"/>
      <c r="AG80" s="4430"/>
      <c r="AH80" s="4430"/>
      <c r="AI80" s="4430"/>
      <c r="AJ80" s="4430"/>
      <c r="AK80" s="4430"/>
      <c r="AL80" s="4430"/>
      <c r="AM80" s="4430"/>
      <c r="AN80" s="4430"/>
      <c r="AO80" s="4430"/>
      <c r="AP80" s="4430"/>
      <c r="AQ80" s="4430"/>
      <c r="AR80" s="4430"/>
      <c r="AS80" s="4430"/>
      <c r="AT80" s="4430"/>
      <c r="AU80" s="4430"/>
      <c r="AV80" s="4430"/>
      <c r="AW80" s="4430"/>
      <c r="AX80" s="4430"/>
      <c r="AY80" s="4430"/>
      <c r="AZ80" s="4430"/>
      <c r="BA80" s="4430"/>
      <c r="BB80" s="4430"/>
      <c r="BC80" s="4430"/>
      <c r="BD80" s="4430"/>
      <c r="BE80" s="4430"/>
      <c r="BF80" s="4430"/>
      <c r="BG80" s="4430"/>
      <c r="BH80" s="4430"/>
      <c r="BI80" s="4430"/>
      <c r="BJ80" s="4430"/>
      <c r="BK80" s="4430"/>
      <c r="BL80" s="4430"/>
      <c r="BM80" s="4430"/>
      <c r="BN80" s="4430"/>
      <c r="BO80" s="4430"/>
      <c r="BP80" s="4430"/>
      <c r="BQ80" s="4430"/>
      <c r="BR80" s="4430"/>
      <c r="BS80" s="4430"/>
      <c r="BT80" s="4430"/>
      <c r="BU80" s="4430"/>
      <c r="BV80" s="4430"/>
      <c r="BW80" s="4430"/>
      <c r="BX80" s="4430"/>
      <c r="BY80" s="4430"/>
      <c r="BZ80" s="4430"/>
      <c r="CA80" s="4430"/>
      <c r="CB80" s="4430"/>
      <c r="CC80" s="4430"/>
      <c r="CD80" s="4430"/>
      <c r="CE80" s="4430"/>
      <c r="CF80" s="4431"/>
      <c r="CG80" s="6"/>
      <c r="CH80" s="1660"/>
    </row>
    <row r="81" spans="1:86" s="181" customFormat="1" ht="30" customHeight="1">
      <c r="B81" s="1659"/>
      <c r="C81" s="194"/>
      <c r="D81" s="4432"/>
      <c r="E81" s="4433"/>
      <c r="F81" s="4433"/>
      <c r="G81" s="4433"/>
      <c r="H81" s="4433"/>
      <c r="I81" s="4433"/>
      <c r="J81" s="4433"/>
      <c r="K81" s="4433"/>
      <c r="L81" s="4433"/>
      <c r="M81" s="4433"/>
      <c r="N81" s="4433"/>
      <c r="O81" s="4433"/>
      <c r="P81" s="4433"/>
      <c r="Q81" s="4433"/>
      <c r="R81" s="4433"/>
      <c r="S81" s="4433"/>
      <c r="T81" s="4433"/>
      <c r="U81" s="4433"/>
      <c r="V81" s="4433"/>
      <c r="W81" s="4433"/>
      <c r="X81" s="4433"/>
      <c r="Y81" s="4433"/>
      <c r="Z81" s="4433"/>
      <c r="AA81" s="4433"/>
      <c r="AB81" s="4433"/>
      <c r="AC81" s="4433"/>
      <c r="AD81" s="4433"/>
      <c r="AE81" s="4433"/>
      <c r="AF81" s="4433"/>
      <c r="AG81" s="4433"/>
      <c r="AH81" s="4433"/>
      <c r="AI81" s="4433"/>
      <c r="AJ81" s="4433"/>
      <c r="AK81" s="4433"/>
      <c r="AL81" s="4433"/>
      <c r="AM81" s="4433"/>
      <c r="AN81" s="4433"/>
      <c r="AO81" s="4433"/>
      <c r="AP81" s="4433"/>
      <c r="AQ81" s="4433"/>
      <c r="AR81" s="4433"/>
      <c r="AS81" s="4433"/>
      <c r="AT81" s="4433"/>
      <c r="AU81" s="4433"/>
      <c r="AV81" s="4433"/>
      <c r="AW81" s="4433"/>
      <c r="AX81" s="4433"/>
      <c r="AY81" s="4433"/>
      <c r="AZ81" s="4433"/>
      <c r="BA81" s="4433"/>
      <c r="BB81" s="4433"/>
      <c r="BC81" s="4433"/>
      <c r="BD81" s="4433"/>
      <c r="BE81" s="4433"/>
      <c r="BF81" s="4433"/>
      <c r="BG81" s="4433"/>
      <c r="BH81" s="4433"/>
      <c r="BI81" s="4433"/>
      <c r="BJ81" s="4433"/>
      <c r="BK81" s="4433"/>
      <c r="BL81" s="4433"/>
      <c r="BM81" s="4433"/>
      <c r="BN81" s="4433"/>
      <c r="BO81" s="4433"/>
      <c r="BP81" s="4433"/>
      <c r="BQ81" s="4433"/>
      <c r="BR81" s="4433"/>
      <c r="BS81" s="4433"/>
      <c r="BT81" s="4433"/>
      <c r="BU81" s="4433"/>
      <c r="BV81" s="4433"/>
      <c r="BW81" s="4433"/>
      <c r="BX81" s="4433"/>
      <c r="BY81" s="4433"/>
      <c r="BZ81" s="4433"/>
      <c r="CA81" s="4433"/>
      <c r="CB81" s="4433"/>
      <c r="CC81" s="4433"/>
      <c r="CD81" s="4433"/>
      <c r="CE81" s="4433"/>
      <c r="CF81" s="4434"/>
      <c r="CG81" s="6"/>
      <c r="CH81" s="1660"/>
    </row>
    <row r="82" spans="1:86" s="181" customFormat="1" ht="30" customHeight="1">
      <c r="B82" s="1659"/>
      <c r="C82" s="209"/>
      <c r="D82" s="209"/>
      <c r="E82" s="209"/>
      <c r="F82" s="2292"/>
      <c r="G82" s="2292"/>
      <c r="H82" s="353"/>
      <c r="I82" s="353"/>
      <c r="J82" s="353"/>
      <c r="K82" s="353"/>
      <c r="L82" s="353"/>
      <c r="M82" s="353"/>
      <c r="N82" s="353"/>
      <c r="O82" s="353"/>
      <c r="P82" s="353"/>
      <c r="Q82" s="353"/>
      <c r="R82" s="353"/>
      <c r="S82" s="209"/>
      <c r="T82" s="209"/>
      <c r="U82" s="209"/>
      <c r="V82" s="209"/>
      <c r="W82" s="209"/>
      <c r="X82" s="209"/>
      <c r="Y82" s="209"/>
      <c r="Z82" s="209"/>
      <c r="AA82" s="209"/>
      <c r="AB82" s="209"/>
      <c r="AC82" s="209"/>
      <c r="AD82" s="209"/>
      <c r="AE82" s="209"/>
      <c r="AF82" s="209"/>
      <c r="AG82" s="209"/>
      <c r="AH82" s="353"/>
      <c r="AI82" s="353"/>
      <c r="AJ82" s="353"/>
      <c r="AK82" s="353"/>
      <c r="AL82" s="353"/>
      <c r="AM82" s="353"/>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4"/>
      <c r="BR82" s="194"/>
      <c r="BS82" s="194"/>
      <c r="BT82" s="194"/>
      <c r="BU82" s="194"/>
      <c r="BV82" s="194"/>
      <c r="BW82" s="194"/>
      <c r="BX82" s="194"/>
      <c r="BY82" s="194"/>
      <c r="BZ82" s="194"/>
      <c r="CA82" s="194"/>
      <c r="CB82" s="194"/>
      <c r="CC82" s="194"/>
      <c r="CD82" s="194"/>
      <c r="CE82" s="194"/>
      <c r="CF82" s="194"/>
      <c r="CG82" s="6"/>
      <c r="CH82" s="1660"/>
    </row>
    <row r="83" spans="1:86" s="181" customFormat="1" ht="30" customHeight="1">
      <c r="B83" s="1659"/>
      <c r="C83" s="209"/>
      <c r="D83" s="209"/>
      <c r="E83" s="209"/>
      <c r="F83" s="2292"/>
      <c r="G83" s="2292"/>
      <c r="H83" s="353"/>
      <c r="I83" s="353"/>
      <c r="J83" s="353"/>
      <c r="K83" s="353"/>
      <c r="L83" s="353"/>
      <c r="M83" s="353"/>
      <c r="N83" s="353"/>
      <c r="O83" s="353"/>
      <c r="P83" s="353"/>
      <c r="Q83" s="353"/>
      <c r="R83" s="353"/>
      <c r="S83" s="209"/>
      <c r="T83" s="209"/>
      <c r="U83" s="209"/>
      <c r="V83" s="209"/>
      <c r="W83" s="209"/>
      <c r="X83" s="209"/>
      <c r="Y83" s="209"/>
      <c r="Z83" s="209"/>
      <c r="AA83" s="209"/>
      <c r="AB83" s="209"/>
      <c r="AC83" s="209"/>
      <c r="AD83" s="209"/>
      <c r="AE83" s="209"/>
      <c r="AF83" s="209"/>
      <c r="AG83" s="209"/>
      <c r="AH83" s="353"/>
      <c r="AI83" s="353"/>
      <c r="AJ83" s="353"/>
      <c r="AK83" s="353"/>
      <c r="AL83" s="353"/>
      <c r="AM83" s="353"/>
      <c r="AN83" s="194"/>
      <c r="AO83" s="194"/>
      <c r="AP83" s="194"/>
      <c r="AQ83" s="194"/>
      <c r="AR83" s="194"/>
      <c r="AS83" s="194"/>
      <c r="AT83" s="194"/>
      <c r="AU83" s="194"/>
      <c r="AV83" s="194"/>
      <c r="AW83" s="194"/>
      <c r="AX83" s="194"/>
      <c r="AY83" s="194"/>
      <c r="AZ83" s="194"/>
      <c r="BA83" s="194"/>
      <c r="BB83" s="194"/>
      <c r="BC83" s="193" t="s">
        <v>2120</v>
      </c>
      <c r="BD83" s="194"/>
      <c r="BE83" s="194"/>
      <c r="BF83" s="194"/>
      <c r="BG83" s="194"/>
      <c r="BH83" s="194"/>
      <c r="BI83" s="194"/>
      <c r="BJ83" s="194"/>
      <c r="BK83" s="194"/>
      <c r="BL83" s="194"/>
      <c r="BM83" s="194"/>
      <c r="BN83" s="194"/>
      <c r="BO83" s="194"/>
      <c r="BP83" s="194"/>
      <c r="BQ83" s="194"/>
      <c r="BR83" s="194"/>
      <c r="BS83" s="194"/>
      <c r="BT83" s="194"/>
      <c r="BU83" s="194"/>
      <c r="BV83" s="194"/>
      <c r="BW83" s="194"/>
      <c r="BX83" s="194"/>
      <c r="BY83" s="194"/>
      <c r="BZ83" s="194"/>
      <c r="CA83" s="194"/>
      <c r="CB83" s="194"/>
      <c r="CC83" s="194"/>
      <c r="CD83" s="193" t="s">
        <v>2119</v>
      </c>
      <c r="CE83" s="194"/>
      <c r="CF83" s="194"/>
      <c r="CG83" s="6"/>
      <c r="CH83" s="1660"/>
    </row>
    <row r="84" spans="1:86" s="181" customFormat="1" ht="30" customHeight="1">
      <c r="B84" s="1659"/>
      <c r="C84" s="596"/>
      <c r="D84" s="2163" t="s">
        <v>19</v>
      </c>
      <c r="E84" s="596"/>
      <c r="F84" s="194" t="s">
        <v>2118</v>
      </c>
      <c r="G84" s="194"/>
      <c r="H84" s="194"/>
      <c r="I84" s="194"/>
      <c r="J84" s="194"/>
      <c r="K84" s="194"/>
      <c r="L84" s="194"/>
      <c r="M84" s="194"/>
      <c r="N84" s="194"/>
      <c r="O84" s="194"/>
      <c r="P84" s="194"/>
      <c r="Q84" s="194"/>
      <c r="R84" s="194"/>
      <c r="S84" s="194"/>
      <c r="T84" s="194"/>
      <c r="U84" s="194"/>
      <c r="V84" s="194"/>
      <c r="W84" s="194"/>
      <c r="X84" s="194"/>
      <c r="Y84" s="194"/>
      <c r="Z84" s="194"/>
      <c r="AA84" s="194"/>
      <c r="AB84" s="194"/>
      <c r="AC84" s="194"/>
      <c r="AD84" s="2941" t="s">
        <v>63</v>
      </c>
      <c r="AE84" s="2943"/>
      <c r="AF84" s="4435"/>
      <c r="AG84" s="4436"/>
      <c r="AH84" s="4437"/>
      <c r="AI84" s="4437"/>
      <c r="AJ84" s="4437"/>
      <c r="AK84" s="4437"/>
      <c r="AL84" s="4437"/>
      <c r="AM84" s="4437"/>
      <c r="AN84" s="4437"/>
      <c r="AO84" s="4437"/>
      <c r="AP84" s="4437"/>
      <c r="AQ84" s="4437"/>
      <c r="AR84" s="4437"/>
      <c r="AS84" s="4437"/>
      <c r="AT84" s="4437"/>
      <c r="AU84" s="4437"/>
      <c r="AV84" s="4437"/>
      <c r="AW84" s="4437"/>
      <c r="AX84" s="4437"/>
      <c r="AY84" s="4437"/>
      <c r="AZ84" s="4437"/>
      <c r="BA84" s="4437"/>
      <c r="BB84" s="4437"/>
      <c r="BC84" s="4437"/>
      <c r="BD84" s="4437"/>
      <c r="BE84" s="4438"/>
      <c r="BF84" s="194"/>
      <c r="BG84" s="194"/>
      <c r="BH84" s="4436"/>
      <c r="BI84" s="4437"/>
      <c r="BJ84" s="4437"/>
      <c r="BK84" s="4437"/>
      <c r="BL84" s="4437"/>
      <c r="BM84" s="4437"/>
      <c r="BN84" s="4437"/>
      <c r="BO84" s="4437"/>
      <c r="BP84" s="4437"/>
      <c r="BQ84" s="4437"/>
      <c r="BR84" s="4437"/>
      <c r="BS84" s="4437"/>
      <c r="BT84" s="4437"/>
      <c r="BU84" s="4437"/>
      <c r="BV84" s="4437"/>
      <c r="BW84" s="4437"/>
      <c r="BX84" s="4437"/>
      <c r="BY84" s="4437"/>
      <c r="BZ84" s="4437"/>
      <c r="CA84" s="4437"/>
      <c r="CB84" s="4437"/>
      <c r="CC84" s="4437"/>
      <c r="CD84" s="4437"/>
      <c r="CE84" s="4437"/>
      <c r="CF84" s="4438"/>
      <c r="CG84" s="6"/>
      <c r="CH84" s="1660"/>
    </row>
    <row r="85" spans="1:86" s="181" customFormat="1" ht="30" customHeight="1">
      <c r="B85" s="1659"/>
      <c r="C85" s="209"/>
      <c r="D85" s="644"/>
      <c r="E85" s="209"/>
      <c r="F85" s="200" t="s">
        <v>1469</v>
      </c>
      <c r="G85" s="344"/>
      <c r="H85" s="209"/>
      <c r="I85" s="353"/>
      <c r="J85" s="353"/>
      <c r="K85" s="353"/>
      <c r="L85" s="353"/>
      <c r="M85" s="353"/>
      <c r="N85" s="353"/>
      <c r="O85" s="353"/>
      <c r="P85" s="353"/>
      <c r="Q85" s="353"/>
      <c r="R85" s="353"/>
      <c r="S85" s="353"/>
      <c r="T85" s="353"/>
      <c r="U85" s="353"/>
      <c r="V85" s="353"/>
      <c r="W85" s="353"/>
      <c r="X85" s="353"/>
      <c r="Y85" s="353"/>
      <c r="Z85" s="353"/>
      <c r="AA85" s="353"/>
      <c r="AB85" s="353"/>
      <c r="AC85" s="353"/>
      <c r="AD85" s="2943"/>
      <c r="AE85" s="2943"/>
      <c r="AF85" s="4435"/>
      <c r="AG85" s="4439"/>
      <c r="AH85" s="4440"/>
      <c r="AI85" s="4440"/>
      <c r="AJ85" s="4440"/>
      <c r="AK85" s="4440"/>
      <c r="AL85" s="4440"/>
      <c r="AM85" s="4440"/>
      <c r="AN85" s="4440"/>
      <c r="AO85" s="4440"/>
      <c r="AP85" s="4440"/>
      <c r="AQ85" s="4440"/>
      <c r="AR85" s="4440"/>
      <c r="AS85" s="4440"/>
      <c r="AT85" s="4440"/>
      <c r="AU85" s="4440"/>
      <c r="AV85" s="4440"/>
      <c r="AW85" s="4440"/>
      <c r="AX85" s="4440"/>
      <c r="AY85" s="4440"/>
      <c r="AZ85" s="4440"/>
      <c r="BA85" s="4440"/>
      <c r="BB85" s="4440"/>
      <c r="BC85" s="4440"/>
      <c r="BD85" s="4440"/>
      <c r="BE85" s="4441"/>
      <c r="BF85" s="194"/>
      <c r="BG85" s="194"/>
      <c r="BH85" s="4439"/>
      <c r="BI85" s="4440"/>
      <c r="BJ85" s="4440"/>
      <c r="BK85" s="4440"/>
      <c r="BL85" s="4440"/>
      <c r="BM85" s="4440"/>
      <c r="BN85" s="4440"/>
      <c r="BO85" s="4440"/>
      <c r="BP85" s="4440"/>
      <c r="BQ85" s="4440"/>
      <c r="BR85" s="4440"/>
      <c r="BS85" s="4440"/>
      <c r="BT85" s="4440"/>
      <c r="BU85" s="4440"/>
      <c r="BV85" s="4440"/>
      <c r="BW85" s="4440"/>
      <c r="BX85" s="4440"/>
      <c r="BY85" s="4440"/>
      <c r="BZ85" s="4440"/>
      <c r="CA85" s="4440"/>
      <c r="CB85" s="4440"/>
      <c r="CC85" s="4440"/>
      <c r="CD85" s="4440"/>
      <c r="CE85" s="4440"/>
      <c r="CF85" s="4441"/>
      <c r="CG85" s="6"/>
      <c r="CH85" s="1660"/>
    </row>
    <row r="86" spans="1:86" s="181" customFormat="1" ht="30" customHeight="1">
      <c r="B86" s="1659"/>
      <c r="C86" s="209"/>
      <c r="D86" s="644"/>
      <c r="E86" s="209"/>
      <c r="F86" s="209"/>
      <c r="G86" s="344"/>
      <c r="H86" s="209"/>
      <c r="I86" s="353"/>
      <c r="J86" s="353"/>
      <c r="K86" s="353"/>
      <c r="L86" s="353"/>
      <c r="M86" s="353"/>
      <c r="N86" s="353"/>
      <c r="O86" s="353"/>
      <c r="P86" s="353"/>
      <c r="Q86" s="353"/>
      <c r="R86" s="353"/>
      <c r="S86" s="353"/>
      <c r="T86" s="353"/>
      <c r="U86" s="353"/>
      <c r="V86" s="353"/>
      <c r="W86" s="353"/>
      <c r="X86" s="353"/>
      <c r="Y86" s="353"/>
      <c r="Z86" s="353"/>
      <c r="AA86" s="353"/>
      <c r="AB86" s="353"/>
      <c r="AC86" s="353"/>
      <c r="AD86" s="209"/>
      <c r="AE86" s="209"/>
      <c r="AF86" s="209"/>
      <c r="AG86" s="209"/>
      <c r="AH86" s="353"/>
      <c r="AI86" s="353"/>
      <c r="AJ86" s="353"/>
      <c r="AK86" s="353"/>
      <c r="AL86" s="353"/>
      <c r="AM86" s="353"/>
      <c r="AN86" s="194"/>
      <c r="AO86" s="194"/>
      <c r="AP86" s="194"/>
      <c r="AQ86" s="194"/>
      <c r="AR86" s="194"/>
      <c r="AS86" s="194"/>
      <c r="AT86" s="194"/>
      <c r="AU86" s="194"/>
      <c r="AV86" s="194"/>
      <c r="AW86" s="194"/>
      <c r="AX86" s="194"/>
      <c r="AY86" s="194"/>
      <c r="AZ86" s="194"/>
      <c r="BA86" s="194"/>
      <c r="BB86" s="194"/>
      <c r="BC86" s="194"/>
      <c r="BD86" s="194"/>
      <c r="BE86" s="194"/>
      <c r="BF86" s="194"/>
      <c r="BG86" s="194"/>
      <c r="BH86" s="194"/>
      <c r="BI86" s="194"/>
      <c r="BJ86" s="194"/>
      <c r="BK86" s="194"/>
      <c r="BL86" s="194"/>
      <c r="BM86" s="194"/>
      <c r="BN86" s="194"/>
      <c r="BO86" s="194"/>
      <c r="BP86" s="194"/>
      <c r="BQ86" s="194"/>
      <c r="BR86" s="194"/>
      <c r="BS86" s="194"/>
      <c r="BT86" s="194"/>
      <c r="BU86" s="194"/>
      <c r="BV86" s="194"/>
      <c r="BW86" s="194"/>
      <c r="BX86" s="194"/>
      <c r="BY86" s="194"/>
      <c r="BZ86" s="194"/>
      <c r="CA86" s="194"/>
      <c r="CB86" s="194"/>
      <c r="CC86" s="194"/>
      <c r="CD86" s="194"/>
      <c r="CE86" s="194"/>
      <c r="CF86" s="194"/>
      <c r="CG86" s="6"/>
      <c r="CH86" s="1660"/>
    </row>
    <row r="87" spans="1:86" s="181" customFormat="1" ht="30" customHeight="1">
      <c r="B87" s="1659"/>
      <c r="C87" s="209"/>
      <c r="D87" s="193" t="s">
        <v>20</v>
      </c>
      <c r="E87" s="193"/>
      <c r="F87" s="194" t="s">
        <v>2117</v>
      </c>
      <c r="G87" s="194"/>
      <c r="H87" s="194"/>
      <c r="I87" s="194"/>
      <c r="J87" s="194"/>
      <c r="K87" s="194"/>
      <c r="L87" s="194"/>
      <c r="M87" s="194"/>
      <c r="N87" s="194"/>
      <c r="O87" s="194"/>
      <c r="P87" s="194"/>
      <c r="Q87" s="194"/>
      <c r="R87" s="194"/>
      <c r="S87" s="194"/>
      <c r="T87" s="194"/>
      <c r="U87" s="194"/>
      <c r="V87" s="194"/>
      <c r="W87" s="194"/>
      <c r="X87" s="194"/>
      <c r="Y87" s="194"/>
      <c r="Z87" s="194"/>
      <c r="AA87" s="194"/>
      <c r="AB87" s="194"/>
      <c r="AC87" s="194"/>
      <c r="AD87" s="2941" t="s">
        <v>36</v>
      </c>
      <c r="AE87" s="2943"/>
      <c r="AF87" s="4435"/>
      <c r="AG87" s="4436"/>
      <c r="AH87" s="4437"/>
      <c r="AI87" s="4437"/>
      <c r="AJ87" s="4437"/>
      <c r="AK87" s="4437"/>
      <c r="AL87" s="4437"/>
      <c r="AM87" s="4437"/>
      <c r="AN87" s="4437"/>
      <c r="AO87" s="4437"/>
      <c r="AP87" s="4437"/>
      <c r="AQ87" s="4437"/>
      <c r="AR87" s="4437"/>
      <c r="AS87" s="4437"/>
      <c r="AT87" s="4437"/>
      <c r="AU87" s="4437"/>
      <c r="AV87" s="4437"/>
      <c r="AW87" s="4437"/>
      <c r="AX87" s="4437"/>
      <c r="AY87" s="4437"/>
      <c r="AZ87" s="4437"/>
      <c r="BA87" s="4437"/>
      <c r="BB87" s="4437"/>
      <c r="BC87" s="4437"/>
      <c r="BD87" s="4437"/>
      <c r="BE87" s="4438"/>
      <c r="BF87" s="194"/>
      <c r="BG87" s="194"/>
      <c r="BH87" s="4436"/>
      <c r="BI87" s="4437"/>
      <c r="BJ87" s="4437"/>
      <c r="BK87" s="4437"/>
      <c r="BL87" s="4437"/>
      <c r="BM87" s="4437"/>
      <c r="BN87" s="4437"/>
      <c r="BO87" s="4437"/>
      <c r="BP87" s="4437"/>
      <c r="BQ87" s="4437"/>
      <c r="BR87" s="4437"/>
      <c r="BS87" s="4437"/>
      <c r="BT87" s="4437"/>
      <c r="BU87" s="4437"/>
      <c r="BV87" s="4437"/>
      <c r="BW87" s="4437"/>
      <c r="BX87" s="4437"/>
      <c r="BY87" s="4437"/>
      <c r="BZ87" s="4437"/>
      <c r="CA87" s="4437"/>
      <c r="CB87" s="4437"/>
      <c r="CC87" s="4437"/>
      <c r="CD87" s="4437"/>
      <c r="CE87" s="4437"/>
      <c r="CF87" s="4438"/>
      <c r="CG87" s="6"/>
      <c r="CH87" s="1660"/>
    </row>
    <row r="88" spans="1:86" s="181" customFormat="1" ht="30" customHeight="1">
      <c r="B88" s="1659"/>
      <c r="C88" s="209"/>
      <c r="D88" s="193"/>
      <c r="E88" s="193"/>
      <c r="F88" s="200" t="s">
        <v>2116</v>
      </c>
      <c r="G88" s="194"/>
      <c r="H88" s="194"/>
      <c r="I88" s="194"/>
      <c r="J88" s="194"/>
      <c r="K88" s="194"/>
      <c r="L88" s="194"/>
      <c r="M88" s="194"/>
      <c r="N88" s="194"/>
      <c r="O88" s="194"/>
      <c r="P88" s="194"/>
      <c r="Q88" s="194"/>
      <c r="R88" s="194"/>
      <c r="S88" s="194"/>
      <c r="T88" s="194"/>
      <c r="U88" s="194"/>
      <c r="V88" s="194"/>
      <c r="W88" s="194"/>
      <c r="X88" s="194"/>
      <c r="Y88" s="194"/>
      <c r="Z88" s="194"/>
      <c r="AA88" s="194"/>
      <c r="AB88" s="194"/>
      <c r="AC88" s="194"/>
      <c r="AD88" s="2943"/>
      <c r="AE88" s="2943"/>
      <c r="AF88" s="4435"/>
      <c r="AG88" s="4439"/>
      <c r="AH88" s="4440"/>
      <c r="AI88" s="4440"/>
      <c r="AJ88" s="4440"/>
      <c r="AK88" s="4440"/>
      <c r="AL88" s="4440"/>
      <c r="AM88" s="4440"/>
      <c r="AN88" s="4440"/>
      <c r="AO88" s="4440"/>
      <c r="AP88" s="4440"/>
      <c r="AQ88" s="4440"/>
      <c r="AR88" s="4440"/>
      <c r="AS88" s="4440"/>
      <c r="AT88" s="4440"/>
      <c r="AU88" s="4440"/>
      <c r="AV88" s="4440"/>
      <c r="AW88" s="4440"/>
      <c r="AX88" s="4440"/>
      <c r="AY88" s="4440"/>
      <c r="AZ88" s="4440"/>
      <c r="BA88" s="4440"/>
      <c r="BB88" s="4440"/>
      <c r="BC88" s="4440"/>
      <c r="BD88" s="4440"/>
      <c r="BE88" s="4441"/>
      <c r="BF88" s="194"/>
      <c r="BG88" s="194"/>
      <c r="BH88" s="4439"/>
      <c r="BI88" s="4440"/>
      <c r="BJ88" s="4440"/>
      <c r="BK88" s="4440"/>
      <c r="BL88" s="4440"/>
      <c r="BM88" s="4440"/>
      <c r="BN88" s="4440"/>
      <c r="BO88" s="4440"/>
      <c r="BP88" s="4440"/>
      <c r="BQ88" s="4440"/>
      <c r="BR88" s="4440"/>
      <c r="BS88" s="4440"/>
      <c r="BT88" s="4440"/>
      <c r="BU88" s="4440"/>
      <c r="BV88" s="4440"/>
      <c r="BW88" s="4440"/>
      <c r="BX88" s="4440"/>
      <c r="BY88" s="4440"/>
      <c r="BZ88" s="4440"/>
      <c r="CA88" s="4440"/>
      <c r="CB88" s="4440"/>
      <c r="CC88" s="4440"/>
      <c r="CD88" s="4440"/>
      <c r="CE88" s="4440"/>
      <c r="CF88" s="4441"/>
      <c r="CG88" s="6"/>
      <c r="CH88" s="1660"/>
    </row>
    <row r="89" spans="1:86" s="181" customFormat="1" ht="30" customHeight="1">
      <c r="B89" s="1659"/>
      <c r="C89" s="209"/>
      <c r="D89" s="644"/>
      <c r="E89" s="209"/>
      <c r="F89" s="209"/>
      <c r="G89" s="194"/>
      <c r="H89" s="194"/>
      <c r="I89" s="194"/>
      <c r="J89" s="194"/>
      <c r="K89" s="194"/>
      <c r="L89" s="194"/>
      <c r="M89" s="194"/>
      <c r="N89" s="194"/>
      <c r="O89" s="194"/>
      <c r="P89" s="194"/>
      <c r="Q89" s="194"/>
      <c r="R89" s="194"/>
      <c r="S89" s="194"/>
      <c r="T89" s="194"/>
      <c r="U89" s="194"/>
      <c r="V89" s="194"/>
      <c r="W89" s="194"/>
      <c r="X89" s="194"/>
      <c r="Y89" s="194"/>
      <c r="Z89" s="194"/>
      <c r="AA89" s="194"/>
      <c r="AB89" s="194"/>
      <c r="AC89" s="194"/>
      <c r="AD89" s="209"/>
      <c r="AE89" s="209"/>
      <c r="AF89" s="209"/>
      <c r="AG89" s="209"/>
      <c r="AH89" s="353"/>
      <c r="AI89" s="353"/>
      <c r="AJ89" s="353"/>
      <c r="AK89" s="353"/>
      <c r="AL89" s="353"/>
      <c r="AM89" s="353"/>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4"/>
      <c r="BR89" s="194"/>
      <c r="BS89" s="194"/>
      <c r="BT89" s="194"/>
      <c r="BU89" s="194"/>
      <c r="BV89" s="194"/>
      <c r="BW89" s="194"/>
      <c r="BX89" s="194"/>
      <c r="BY89" s="194"/>
      <c r="BZ89" s="194"/>
      <c r="CA89" s="194"/>
      <c r="CB89" s="194"/>
      <c r="CC89" s="194"/>
      <c r="CD89" s="194"/>
      <c r="CE89" s="194"/>
      <c r="CF89" s="194"/>
      <c r="CG89" s="6"/>
      <c r="CH89" s="1660"/>
    </row>
    <row r="90" spans="1:86" s="181" customFormat="1" ht="30" customHeight="1">
      <c r="B90" s="1659"/>
      <c r="C90" s="209"/>
      <c r="D90" s="193" t="s">
        <v>699</v>
      </c>
      <c r="E90" s="193"/>
      <c r="F90" s="194" t="s">
        <v>2115</v>
      </c>
      <c r="G90" s="194"/>
      <c r="H90" s="194"/>
      <c r="I90" s="194"/>
      <c r="J90" s="194"/>
      <c r="K90" s="194"/>
      <c r="L90" s="194"/>
      <c r="M90" s="194"/>
      <c r="N90" s="194"/>
      <c r="O90" s="194"/>
      <c r="P90" s="194"/>
      <c r="Q90" s="194"/>
      <c r="R90" s="194"/>
      <c r="S90" s="194"/>
      <c r="T90" s="194"/>
      <c r="U90" s="194"/>
      <c r="V90" s="194"/>
      <c r="W90" s="194"/>
      <c r="X90" s="194"/>
      <c r="Y90" s="194"/>
      <c r="Z90" s="194"/>
      <c r="AA90" s="194"/>
      <c r="AB90" s="194"/>
      <c r="AC90" s="194"/>
      <c r="AD90" s="2941" t="s">
        <v>37</v>
      </c>
      <c r="AE90" s="2943"/>
      <c r="AF90" s="4435"/>
      <c r="AG90" s="4436"/>
      <c r="AH90" s="4437"/>
      <c r="AI90" s="4437"/>
      <c r="AJ90" s="4437"/>
      <c r="AK90" s="4437"/>
      <c r="AL90" s="4437"/>
      <c r="AM90" s="4437"/>
      <c r="AN90" s="4437"/>
      <c r="AO90" s="4437"/>
      <c r="AP90" s="4437"/>
      <c r="AQ90" s="4437"/>
      <c r="AR90" s="4437"/>
      <c r="AS90" s="4437"/>
      <c r="AT90" s="4437"/>
      <c r="AU90" s="4437"/>
      <c r="AV90" s="4437"/>
      <c r="AW90" s="4437"/>
      <c r="AX90" s="4437"/>
      <c r="AY90" s="4437"/>
      <c r="AZ90" s="4437"/>
      <c r="BA90" s="4437"/>
      <c r="BB90" s="4437"/>
      <c r="BC90" s="4437"/>
      <c r="BD90" s="4437"/>
      <c r="BE90" s="4438"/>
      <c r="BF90" s="194"/>
      <c r="BG90" s="194"/>
      <c r="BH90" s="4436"/>
      <c r="BI90" s="4437"/>
      <c r="BJ90" s="4437"/>
      <c r="BK90" s="4437"/>
      <c r="BL90" s="4437"/>
      <c r="BM90" s="4437"/>
      <c r="BN90" s="4437"/>
      <c r="BO90" s="4437"/>
      <c r="BP90" s="4437"/>
      <c r="BQ90" s="4437"/>
      <c r="BR90" s="4437"/>
      <c r="BS90" s="4437"/>
      <c r="BT90" s="4437"/>
      <c r="BU90" s="4437"/>
      <c r="BV90" s="4437"/>
      <c r="BW90" s="4437"/>
      <c r="BX90" s="4437"/>
      <c r="BY90" s="4437"/>
      <c r="BZ90" s="4437"/>
      <c r="CA90" s="4437"/>
      <c r="CB90" s="4437"/>
      <c r="CC90" s="4437"/>
      <c r="CD90" s="4437"/>
      <c r="CE90" s="4437"/>
      <c r="CF90" s="4438"/>
      <c r="CG90" s="6"/>
      <c r="CH90" s="1660"/>
    </row>
    <row r="91" spans="1:86" s="181" customFormat="1" ht="30" customHeight="1">
      <c r="B91" s="1659"/>
      <c r="C91" s="209"/>
      <c r="D91" s="193"/>
      <c r="E91" s="193"/>
      <c r="F91" s="200" t="s">
        <v>2114</v>
      </c>
      <c r="G91" s="194"/>
      <c r="H91" s="194"/>
      <c r="I91" s="194"/>
      <c r="J91" s="194"/>
      <c r="K91" s="194"/>
      <c r="L91" s="194"/>
      <c r="M91" s="194"/>
      <c r="N91" s="194"/>
      <c r="O91" s="194"/>
      <c r="P91" s="194"/>
      <c r="Q91" s="194"/>
      <c r="R91" s="194"/>
      <c r="S91" s="194"/>
      <c r="T91" s="194"/>
      <c r="U91" s="194"/>
      <c r="V91" s="194"/>
      <c r="W91" s="194"/>
      <c r="X91" s="194"/>
      <c r="Y91" s="194"/>
      <c r="Z91" s="194"/>
      <c r="AA91" s="194"/>
      <c r="AB91" s="194"/>
      <c r="AC91" s="194"/>
      <c r="AD91" s="2943"/>
      <c r="AE91" s="2943"/>
      <c r="AF91" s="4435"/>
      <c r="AG91" s="4439"/>
      <c r="AH91" s="4440"/>
      <c r="AI91" s="4440"/>
      <c r="AJ91" s="4440"/>
      <c r="AK91" s="4440"/>
      <c r="AL91" s="4440"/>
      <c r="AM91" s="4440"/>
      <c r="AN91" s="4440"/>
      <c r="AO91" s="4440"/>
      <c r="AP91" s="4440"/>
      <c r="AQ91" s="4440"/>
      <c r="AR91" s="4440"/>
      <c r="AS91" s="4440"/>
      <c r="AT91" s="4440"/>
      <c r="AU91" s="4440"/>
      <c r="AV91" s="4440"/>
      <c r="AW91" s="4440"/>
      <c r="AX91" s="4440"/>
      <c r="AY91" s="4440"/>
      <c r="AZ91" s="4440"/>
      <c r="BA91" s="4440"/>
      <c r="BB91" s="4440"/>
      <c r="BC91" s="4440"/>
      <c r="BD91" s="4440"/>
      <c r="BE91" s="4441"/>
      <c r="BF91" s="194"/>
      <c r="BG91" s="194"/>
      <c r="BH91" s="4439"/>
      <c r="BI91" s="4440"/>
      <c r="BJ91" s="4440"/>
      <c r="BK91" s="4440"/>
      <c r="BL91" s="4440"/>
      <c r="BM91" s="4440"/>
      <c r="BN91" s="4440"/>
      <c r="BO91" s="4440"/>
      <c r="BP91" s="4440"/>
      <c r="BQ91" s="4440"/>
      <c r="BR91" s="4440"/>
      <c r="BS91" s="4440"/>
      <c r="BT91" s="4440"/>
      <c r="BU91" s="4440"/>
      <c r="BV91" s="4440"/>
      <c r="BW91" s="4440"/>
      <c r="BX91" s="4440"/>
      <c r="BY91" s="4440"/>
      <c r="BZ91" s="4440"/>
      <c r="CA91" s="4440"/>
      <c r="CB91" s="4440"/>
      <c r="CC91" s="4440"/>
      <c r="CD91" s="4440"/>
      <c r="CE91" s="4440"/>
      <c r="CF91" s="4441"/>
      <c r="CG91" s="6"/>
      <c r="CH91" s="1660"/>
    </row>
    <row r="92" spans="1:86" s="181" customFormat="1" ht="30" customHeight="1">
      <c r="B92" s="1659"/>
      <c r="C92" s="209"/>
      <c r="D92" s="193"/>
      <c r="E92" s="193"/>
      <c r="F92" s="209"/>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2159"/>
      <c r="AE92" s="2159"/>
      <c r="AF92" s="2159"/>
      <c r="AG92" s="2159"/>
      <c r="AH92" s="2159"/>
      <c r="AI92" s="2159"/>
      <c r="AJ92" s="2159"/>
      <c r="AK92" s="2159"/>
      <c r="AL92" s="2159"/>
      <c r="AM92" s="2159"/>
      <c r="AN92" s="2159"/>
      <c r="AO92" s="2159"/>
      <c r="AP92" s="2159"/>
      <c r="AQ92" s="2159"/>
      <c r="AR92" s="2159"/>
      <c r="AS92" s="2159"/>
      <c r="AT92" s="2159"/>
      <c r="AU92" s="2159"/>
      <c r="AV92" s="2159"/>
      <c r="AW92" s="2159"/>
      <c r="AX92" s="2159"/>
      <c r="AY92" s="2159"/>
      <c r="AZ92" s="2159"/>
      <c r="BA92" s="2159"/>
      <c r="BB92" s="2159"/>
      <c r="BC92" s="2159"/>
      <c r="BD92" s="2159"/>
      <c r="BE92" s="2159"/>
      <c r="BF92" s="194"/>
      <c r="BG92" s="194"/>
      <c r="BH92" s="2159"/>
      <c r="BI92" s="2159"/>
      <c r="BJ92" s="2159"/>
      <c r="BK92" s="2159"/>
      <c r="BL92" s="2159"/>
      <c r="BM92" s="2159"/>
      <c r="BN92" s="2159"/>
      <c r="BO92" s="2159"/>
      <c r="BP92" s="2159"/>
      <c r="BQ92" s="2159"/>
      <c r="BR92" s="2159"/>
      <c r="BS92" s="2159"/>
      <c r="BT92" s="2159"/>
      <c r="BU92" s="2159"/>
      <c r="BV92" s="2159"/>
      <c r="BW92" s="2159"/>
      <c r="BX92" s="2159"/>
      <c r="BY92" s="2159"/>
      <c r="BZ92" s="2159"/>
      <c r="CA92" s="2159"/>
      <c r="CB92" s="2159"/>
      <c r="CC92" s="2159"/>
      <c r="CD92" s="2159"/>
      <c r="CE92" s="2159"/>
      <c r="CF92" s="2159"/>
      <c r="CG92" s="6"/>
      <c r="CH92" s="1660"/>
    </row>
    <row r="93" spans="1:86" s="181" customFormat="1" ht="30" customHeight="1">
      <c r="B93" s="1659"/>
      <c r="C93" s="209"/>
      <c r="D93" s="193" t="s">
        <v>72</v>
      </c>
      <c r="E93" s="193"/>
      <c r="F93" s="194" t="s">
        <v>2113</v>
      </c>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2941" t="s">
        <v>38</v>
      </c>
      <c r="AE93" s="2943"/>
      <c r="AF93" s="4435"/>
      <c r="AG93" s="4436"/>
      <c r="AH93" s="4437"/>
      <c r="AI93" s="4437"/>
      <c r="AJ93" s="4437"/>
      <c r="AK93" s="4437"/>
      <c r="AL93" s="4437"/>
      <c r="AM93" s="4437"/>
      <c r="AN93" s="4437"/>
      <c r="AO93" s="4437"/>
      <c r="AP93" s="4437"/>
      <c r="AQ93" s="4437"/>
      <c r="AR93" s="4437"/>
      <c r="AS93" s="4437"/>
      <c r="AT93" s="4437"/>
      <c r="AU93" s="4437"/>
      <c r="AV93" s="4437"/>
      <c r="AW93" s="4437"/>
      <c r="AX93" s="4437"/>
      <c r="AY93" s="4437"/>
      <c r="AZ93" s="4437"/>
      <c r="BA93" s="4437"/>
      <c r="BB93" s="4437"/>
      <c r="BC93" s="4437"/>
      <c r="BD93" s="4437"/>
      <c r="BE93" s="4438"/>
      <c r="BF93" s="194"/>
      <c r="BG93" s="194"/>
      <c r="BH93" s="4436"/>
      <c r="BI93" s="4437"/>
      <c r="BJ93" s="4437"/>
      <c r="BK93" s="4437"/>
      <c r="BL93" s="4437"/>
      <c r="BM93" s="4437"/>
      <c r="BN93" s="4437"/>
      <c r="BO93" s="4437"/>
      <c r="BP93" s="4437"/>
      <c r="BQ93" s="4437"/>
      <c r="BR93" s="4437"/>
      <c r="BS93" s="4437"/>
      <c r="BT93" s="4437"/>
      <c r="BU93" s="4437"/>
      <c r="BV93" s="4437"/>
      <c r="BW93" s="4437"/>
      <c r="BX93" s="4437"/>
      <c r="BY93" s="4437"/>
      <c r="BZ93" s="4437"/>
      <c r="CA93" s="4437"/>
      <c r="CB93" s="4437"/>
      <c r="CC93" s="4437"/>
      <c r="CD93" s="4437"/>
      <c r="CE93" s="4437"/>
      <c r="CF93" s="4438"/>
      <c r="CG93" s="6"/>
      <c r="CH93" s="1660"/>
    </row>
    <row r="94" spans="1:86" s="181" customFormat="1" ht="30" customHeight="1">
      <c r="B94" s="1659"/>
      <c r="C94" s="209"/>
      <c r="D94" s="193"/>
      <c r="E94" s="193"/>
      <c r="F94" s="200" t="s">
        <v>2112</v>
      </c>
      <c r="G94" s="194"/>
      <c r="H94" s="194"/>
      <c r="I94" s="194"/>
      <c r="J94" s="194"/>
      <c r="K94" s="194"/>
      <c r="L94" s="194"/>
      <c r="M94" s="194"/>
      <c r="N94" s="194"/>
      <c r="O94" s="194"/>
      <c r="P94" s="194"/>
      <c r="Q94" s="194"/>
      <c r="R94" s="194"/>
      <c r="S94" s="194"/>
      <c r="T94" s="194"/>
      <c r="U94" s="194"/>
      <c r="V94" s="194"/>
      <c r="W94" s="194"/>
      <c r="X94" s="194"/>
      <c r="Y94" s="194"/>
      <c r="Z94" s="194"/>
      <c r="AA94" s="194"/>
      <c r="AB94" s="194"/>
      <c r="AC94" s="194"/>
      <c r="AD94" s="2943"/>
      <c r="AE94" s="2943"/>
      <c r="AF94" s="4435"/>
      <c r="AG94" s="4439"/>
      <c r="AH94" s="4440"/>
      <c r="AI94" s="4440"/>
      <c r="AJ94" s="4440"/>
      <c r="AK94" s="4440"/>
      <c r="AL94" s="4440"/>
      <c r="AM94" s="4440"/>
      <c r="AN94" s="4440"/>
      <c r="AO94" s="4440"/>
      <c r="AP94" s="4440"/>
      <c r="AQ94" s="4440"/>
      <c r="AR94" s="4440"/>
      <c r="AS94" s="4440"/>
      <c r="AT94" s="4440"/>
      <c r="AU94" s="4440"/>
      <c r="AV94" s="4440"/>
      <c r="AW94" s="4440"/>
      <c r="AX94" s="4440"/>
      <c r="AY94" s="4440"/>
      <c r="AZ94" s="4440"/>
      <c r="BA94" s="4440"/>
      <c r="BB94" s="4440"/>
      <c r="BC94" s="4440"/>
      <c r="BD94" s="4440"/>
      <c r="BE94" s="4441"/>
      <c r="BF94" s="194"/>
      <c r="BG94" s="194"/>
      <c r="BH94" s="4439"/>
      <c r="BI94" s="4440"/>
      <c r="BJ94" s="4440"/>
      <c r="BK94" s="4440"/>
      <c r="BL94" s="4440"/>
      <c r="BM94" s="4440"/>
      <c r="BN94" s="4440"/>
      <c r="BO94" s="4440"/>
      <c r="BP94" s="4440"/>
      <c r="BQ94" s="4440"/>
      <c r="BR94" s="4440"/>
      <c r="BS94" s="4440"/>
      <c r="BT94" s="4440"/>
      <c r="BU94" s="4440"/>
      <c r="BV94" s="4440"/>
      <c r="BW94" s="4440"/>
      <c r="BX94" s="4440"/>
      <c r="BY94" s="4440"/>
      <c r="BZ94" s="4440"/>
      <c r="CA94" s="4440"/>
      <c r="CB94" s="4440"/>
      <c r="CC94" s="4440"/>
      <c r="CD94" s="4440"/>
      <c r="CE94" s="4440"/>
      <c r="CF94" s="4441"/>
      <c r="CG94" s="6"/>
      <c r="CH94" s="1660"/>
    </row>
    <row r="95" spans="1:86" s="181" customFormat="1" ht="30" customHeight="1" thickBot="1">
      <c r="B95" s="2220"/>
      <c r="C95" s="2218"/>
      <c r="D95" s="2218"/>
      <c r="E95" s="2218"/>
      <c r="F95" s="2218"/>
      <c r="G95" s="2218"/>
      <c r="H95" s="2219"/>
      <c r="I95" s="2219"/>
      <c r="J95" s="2219"/>
      <c r="K95" s="2219"/>
      <c r="L95" s="2219"/>
      <c r="M95" s="2219"/>
      <c r="N95" s="2219"/>
      <c r="O95" s="2219"/>
      <c r="P95" s="2219"/>
      <c r="Q95" s="2219"/>
      <c r="R95" s="2219"/>
      <c r="S95" s="2219"/>
      <c r="T95" s="2219"/>
      <c r="U95" s="2219"/>
      <c r="V95" s="2219"/>
      <c r="W95" s="2219"/>
      <c r="X95" s="2219"/>
      <c r="Y95" s="2219"/>
      <c r="Z95" s="2219"/>
      <c r="AA95" s="2219"/>
      <c r="AB95" s="2219"/>
      <c r="AC95" s="2219"/>
      <c r="AD95" s="2219"/>
      <c r="AE95" s="2219"/>
      <c r="AF95" s="2219"/>
      <c r="AG95" s="2219"/>
      <c r="AH95" s="2219"/>
      <c r="AI95" s="2219"/>
      <c r="AJ95" s="2219"/>
      <c r="AK95" s="2219"/>
      <c r="AL95" s="2219"/>
      <c r="AM95" s="2219"/>
      <c r="AN95" s="2219"/>
      <c r="AO95" s="2219"/>
      <c r="AP95" s="2218"/>
      <c r="AQ95" s="2218"/>
      <c r="AR95" s="2218"/>
      <c r="AS95" s="2218"/>
      <c r="AT95" s="2218"/>
      <c r="AU95" s="2218"/>
      <c r="AV95" s="2218"/>
      <c r="AW95" s="2218"/>
      <c r="AX95" s="2218"/>
      <c r="AY95" s="2218"/>
      <c r="AZ95" s="2218"/>
      <c r="BA95" s="2218"/>
      <c r="BB95" s="2218"/>
      <c r="BC95" s="2218"/>
      <c r="BD95" s="2218"/>
      <c r="BE95" s="2218"/>
      <c r="BF95" s="2218"/>
      <c r="BG95" s="2218"/>
      <c r="BH95" s="2218"/>
      <c r="BI95" s="2218"/>
      <c r="BJ95" s="2218"/>
      <c r="BK95" s="2218"/>
      <c r="BL95" s="2218"/>
      <c r="BM95" s="2218"/>
      <c r="BN95" s="2218"/>
      <c r="BO95" s="2218"/>
      <c r="BP95" s="2218"/>
      <c r="BQ95" s="2218"/>
      <c r="BR95" s="2218"/>
      <c r="BS95" s="2218"/>
      <c r="BT95" s="2218"/>
      <c r="BU95" s="2218"/>
      <c r="BV95" s="2218"/>
      <c r="BW95" s="2218"/>
      <c r="BX95" s="2218"/>
      <c r="BY95" s="2218"/>
      <c r="BZ95" s="2218"/>
      <c r="CA95" s="2218"/>
      <c r="CB95" s="2218"/>
      <c r="CC95" s="2218"/>
      <c r="CD95" s="2218"/>
      <c r="CE95" s="2218"/>
      <c r="CF95" s="2218"/>
      <c r="CG95" s="2218"/>
      <c r="CH95" s="2217"/>
    </row>
    <row r="96" spans="1:86" s="2216" customFormat="1" ht="30" customHeight="1">
      <c r="A96" s="2216">
        <v>21</v>
      </c>
    </row>
    <row r="97" spans="2:86" s="2216" customFormat="1" ht="30" customHeight="1">
      <c r="B97" s="3140">
        <v>52</v>
      </c>
      <c r="C97" s="3140"/>
      <c r="D97" s="3140"/>
      <c r="E97" s="3140"/>
      <c r="F97" s="3140"/>
      <c r="G97" s="3140"/>
      <c r="H97" s="3140"/>
      <c r="I97" s="3140"/>
      <c r="J97" s="3140"/>
      <c r="K97" s="3140"/>
      <c r="L97" s="3140"/>
      <c r="M97" s="3140"/>
      <c r="N97" s="3140"/>
      <c r="O97" s="3140"/>
      <c r="P97" s="3140"/>
      <c r="Q97" s="3140"/>
      <c r="R97" s="3140"/>
      <c r="S97" s="3140"/>
      <c r="T97" s="3140"/>
      <c r="U97" s="3140"/>
      <c r="V97" s="3140"/>
      <c r="W97" s="3140"/>
      <c r="X97" s="3140"/>
      <c r="Y97" s="3140"/>
      <c r="Z97" s="3140"/>
      <c r="AA97" s="3140"/>
      <c r="AB97" s="3140"/>
      <c r="AC97" s="3140"/>
      <c r="AD97" s="3140"/>
      <c r="AE97" s="3140"/>
      <c r="AF97" s="3140"/>
      <c r="AG97" s="3140"/>
      <c r="AH97" s="3140"/>
      <c r="AI97" s="3140"/>
      <c r="AJ97" s="3140"/>
      <c r="AK97" s="3140"/>
      <c r="AL97" s="3140"/>
      <c r="AM97" s="3140"/>
      <c r="AN97" s="3140"/>
      <c r="AO97" s="3140"/>
      <c r="AP97" s="3140"/>
      <c r="AQ97" s="3140"/>
      <c r="AR97" s="3140"/>
      <c r="AS97" s="3140"/>
      <c r="AT97" s="3140"/>
      <c r="AU97" s="3140"/>
      <c r="AV97" s="3140"/>
      <c r="AW97" s="3140"/>
      <c r="AX97" s="3140"/>
      <c r="AY97" s="3140"/>
      <c r="AZ97" s="3140"/>
      <c r="BA97" s="3140"/>
      <c r="BB97" s="3140"/>
      <c r="BC97" s="3140"/>
      <c r="BD97" s="3140"/>
      <c r="BE97" s="3140"/>
      <c r="BF97" s="3140"/>
      <c r="BG97" s="3140"/>
      <c r="BH97" s="3140"/>
      <c r="BI97" s="3140"/>
      <c r="BJ97" s="3140"/>
      <c r="BK97" s="3140"/>
      <c r="BL97" s="3140"/>
      <c r="BM97" s="3140"/>
      <c r="BN97" s="3140"/>
      <c r="BO97" s="3140"/>
      <c r="BP97" s="3140"/>
      <c r="BQ97" s="3140"/>
      <c r="BR97" s="3140"/>
      <c r="BS97" s="3140"/>
      <c r="BT97" s="3140"/>
      <c r="BU97" s="3140"/>
      <c r="BV97" s="3140"/>
      <c r="BW97" s="3140"/>
      <c r="BX97" s="3140"/>
      <c r="BY97" s="3140"/>
      <c r="BZ97" s="3140"/>
      <c r="CA97" s="3140"/>
      <c r="CB97" s="3140"/>
      <c r="CC97" s="3140"/>
      <c r="CD97" s="3140"/>
      <c r="CE97" s="3140"/>
      <c r="CF97" s="3140"/>
      <c r="CG97" s="3140"/>
      <c r="CH97" s="3140"/>
    </row>
    <row r="98" spans="2:86" s="2216" customFormat="1" ht="30" customHeight="1"/>
  </sheetData>
  <mergeCells count="55">
    <mergeCell ref="AD69:AF70"/>
    <mergeCell ref="AG69:BE70"/>
    <mergeCell ref="BH69:CF70"/>
    <mergeCell ref="AD72:AF73"/>
    <mergeCell ref="AG72:BE73"/>
    <mergeCell ref="BH72:CF73"/>
    <mergeCell ref="AD63:AF64"/>
    <mergeCell ref="AG63:BE64"/>
    <mergeCell ref="BH63:CF64"/>
    <mergeCell ref="AD66:AF67"/>
    <mergeCell ref="AG66:BE67"/>
    <mergeCell ref="BH66:CF67"/>
    <mergeCell ref="D57:CF60"/>
    <mergeCell ref="F30:AD32"/>
    <mergeCell ref="Y23:BR24"/>
    <mergeCell ref="AG42:BE43"/>
    <mergeCell ref="BH42:CF43"/>
    <mergeCell ref="AD42:AF43"/>
    <mergeCell ref="AD45:AF46"/>
    <mergeCell ref="AG45:BE46"/>
    <mergeCell ref="BH45:CF46"/>
    <mergeCell ref="AD48:AF49"/>
    <mergeCell ref="AG48:BE49"/>
    <mergeCell ref="BH48:CF49"/>
    <mergeCell ref="AD51:AF52"/>
    <mergeCell ref="AG51:BE52"/>
    <mergeCell ref="BH51:CF52"/>
    <mergeCell ref="D36:CF39"/>
    <mergeCell ref="BH30:CF32"/>
    <mergeCell ref="AG30:BE32"/>
    <mergeCell ref="CA16:CC17"/>
    <mergeCell ref="CD16:CF17"/>
    <mergeCell ref="CA19:CC20"/>
    <mergeCell ref="CD19:CF20"/>
    <mergeCell ref="Y20:BR21"/>
    <mergeCell ref="B97:CH97"/>
    <mergeCell ref="D78:CF81"/>
    <mergeCell ref="AD84:AF85"/>
    <mergeCell ref="AG84:BE85"/>
    <mergeCell ref="BH84:CF85"/>
    <mergeCell ref="AD93:AF94"/>
    <mergeCell ref="AG93:BE94"/>
    <mergeCell ref="BH93:CF94"/>
    <mergeCell ref="AD87:AF88"/>
    <mergeCell ref="AG87:BE88"/>
    <mergeCell ref="BH87:CF88"/>
    <mergeCell ref="AD90:AF91"/>
    <mergeCell ref="AG90:BE91"/>
    <mergeCell ref="BH90:CF91"/>
    <mergeCell ref="CA10:CC11"/>
    <mergeCell ref="CD10:CF11"/>
    <mergeCell ref="CA13:CC14"/>
    <mergeCell ref="CD13:CF14"/>
    <mergeCell ref="C3:N4"/>
    <mergeCell ref="O3:Q4"/>
  </mergeCells>
  <printOptions horizontalCentered="1" verticalCentered="1"/>
  <pageMargins left="0.23622047244094491" right="0.23622047244094491" top="3.937007874015748E-2" bottom="3.937007874015748E-2" header="0" footer="0"/>
  <pageSetup paperSize="9" scale="26" orientation="portrait" r:id="rId1"/>
  <headerFooter alignWithMargins="0"/>
</worksheet>
</file>

<file path=xl/worksheets/sheet54.xml><?xml version="1.0" encoding="utf-8"?>
<worksheet xmlns="http://schemas.openxmlformats.org/spreadsheetml/2006/main" xmlns:r="http://schemas.openxmlformats.org/officeDocument/2006/relationships">
  <sheetPr transitionEvaluation="1">
    <tabColor rgb="FF0099FF"/>
  </sheetPr>
  <dimension ref="A1:CH102"/>
  <sheetViews>
    <sheetView showGridLines="0" view="pageBreakPreview" topLeftCell="A91" zoomScale="41" zoomScaleNormal="40" zoomScaleSheetLayoutView="41" workbookViewId="0">
      <selection activeCell="CR27" sqref="CR27:CS27"/>
    </sheetView>
  </sheetViews>
  <sheetFormatPr defaultColWidth="1.58203125" defaultRowHeight="15"/>
  <cols>
    <col min="1" max="1" width="1.58203125" style="1"/>
    <col min="2" max="2" width="2.6640625" style="1" customWidth="1"/>
    <col min="3" max="3" width="7.4140625" style="1" customWidth="1"/>
    <col min="4" max="4" width="3.6640625" style="1" customWidth="1"/>
    <col min="5" max="76" width="2.6640625" style="1" customWidth="1"/>
    <col min="77" max="77" width="2.6640625" style="2" customWidth="1"/>
    <col min="78" max="86" width="2.6640625" style="1" customWidth="1"/>
    <col min="87" max="240" width="1.58203125" style="1"/>
    <col min="241" max="241" width="2.6640625" style="1" customWidth="1"/>
    <col min="242" max="242" width="6.4140625" style="1" bestFit="1" customWidth="1"/>
    <col min="243" max="243" width="2.6640625" style="1" customWidth="1"/>
    <col min="244" max="247" width="0.9140625" style="1" customWidth="1"/>
    <col min="248" max="329" width="2.6640625" style="1" customWidth="1"/>
    <col min="330" max="496" width="1.58203125" style="1"/>
    <col min="497" max="497" width="2.6640625" style="1" customWidth="1"/>
    <col min="498" max="498" width="6.4140625" style="1" bestFit="1" customWidth="1"/>
    <col min="499" max="499" width="2.6640625" style="1" customWidth="1"/>
    <col min="500" max="503" width="0.9140625" style="1" customWidth="1"/>
    <col min="504" max="585" width="2.6640625" style="1" customWidth="1"/>
    <col min="586" max="752" width="1.58203125" style="1"/>
    <col min="753" max="753" width="2.6640625" style="1" customWidth="1"/>
    <col min="754" max="754" width="6.4140625" style="1" bestFit="1" customWidth="1"/>
    <col min="755" max="755" width="2.6640625" style="1" customWidth="1"/>
    <col min="756" max="759" width="0.9140625" style="1" customWidth="1"/>
    <col min="760" max="841" width="2.6640625" style="1" customWidth="1"/>
    <col min="842" max="1008" width="1.58203125" style="1"/>
    <col min="1009" max="1009" width="2.6640625" style="1" customWidth="1"/>
    <col min="1010" max="1010" width="6.4140625" style="1" bestFit="1" customWidth="1"/>
    <col min="1011" max="1011" width="2.6640625" style="1" customWidth="1"/>
    <col min="1012" max="1015" width="0.9140625" style="1" customWidth="1"/>
    <col min="1016" max="1097" width="2.6640625" style="1" customWidth="1"/>
    <col min="1098" max="1264" width="1.58203125" style="1"/>
    <col min="1265" max="1265" width="2.6640625" style="1" customWidth="1"/>
    <col min="1266" max="1266" width="6.4140625" style="1" bestFit="1" customWidth="1"/>
    <col min="1267" max="1267" width="2.6640625" style="1" customWidth="1"/>
    <col min="1268" max="1271" width="0.9140625" style="1" customWidth="1"/>
    <col min="1272" max="1353" width="2.6640625" style="1" customWidth="1"/>
    <col min="1354" max="1520" width="1.58203125" style="1"/>
    <col min="1521" max="1521" width="2.6640625" style="1" customWidth="1"/>
    <col min="1522" max="1522" width="6.4140625" style="1" bestFit="1" customWidth="1"/>
    <col min="1523" max="1523" width="2.6640625" style="1" customWidth="1"/>
    <col min="1524" max="1527" width="0.9140625" style="1" customWidth="1"/>
    <col min="1528" max="1609" width="2.6640625" style="1" customWidth="1"/>
    <col min="1610" max="1776" width="1.58203125" style="1"/>
    <col min="1777" max="1777" width="2.6640625" style="1" customWidth="1"/>
    <col min="1778" max="1778" width="6.4140625" style="1" bestFit="1" customWidth="1"/>
    <col min="1779" max="1779" width="2.6640625" style="1" customWidth="1"/>
    <col min="1780" max="1783" width="0.9140625" style="1" customWidth="1"/>
    <col min="1784" max="1865" width="2.6640625" style="1" customWidth="1"/>
    <col min="1866" max="2032" width="1.58203125" style="1"/>
    <col min="2033" max="2033" width="2.6640625" style="1" customWidth="1"/>
    <col min="2034" max="2034" width="6.4140625" style="1" bestFit="1" customWidth="1"/>
    <col min="2035" max="2035" width="2.6640625" style="1" customWidth="1"/>
    <col min="2036" max="2039" width="0.9140625" style="1" customWidth="1"/>
    <col min="2040" max="2121" width="2.6640625" style="1" customWidth="1"/>
    <col min="2122" max="2288" width="1.58203125" style="1"/>
    <col min="2289" max="2289" width="2.6640625" style="1" customWidth="1"/>
    <col min="2290" max="2290" width="6.4140625" style="1" bestFit="1" customWidth="1"/>
    <col min="2291" max="2291" width="2.6640625" style="1" customWidth="1"/>
    <col min="2292" max="2295" width="0.9140625" style="1" customWidth="1"/>
    <col min="2296" max="2377" width="2.6640625" style="1" customWidth="1"/>
    <col min="2378" max="2544" width="1.58203125" style="1"/>
    <col min="2545" max="2545" width="2.6640625" style="1" customWidth="1"/>
    <col min="2546" max="2546" width="6.4140625" style="1" bestFit="1" customWidth="1"/>
    <col min="2547" max="2547" width="2.6640625" style="1" customWidth="1"/>
    <col min="2548" max="2551" width="0.9140625" style="1" customWidth="1"/>
    <col min="2552" max="2633" width="2.6640625" style="1" customWidth="1"/>
    <col min="2634" max="2800" width="1.58203125" style="1"/>
    <col min="2801" max="2801" width="2.6640625" style="1" customWidth="1"/>
    <col min="2802" max="2802" width="6.4140625" style="1" bestFit="1" customWidth="1"/>
    <col min="2803" max="2803" width="2.6640625" style="1" customWidth="1"/>
    <col min="2804" max="2807" width="0.9140625" style="1" customWidth="1"/>
    <col min="2808" max="2889" width="2.6640625" style="1" customWidth="1"/>
    <col min="2890" max="3056" width="1.58203125" style="1"/>
    <col min="3057" max="3057" width="2.6640625" style="1" customWidth="1"/>
    <col min="3058" max="3058" width="6.4140625" style="1" bestFit="1" customWidth="1"/>
    <col min="3059" max="3059" width="2.6640625" style="1" customWidth="1"/>
    <col min="3060" max="3063" width="0.9140625" style="1" customWidth="1"/>
    <col min="3064" max="3145" width="2.6640625" style="1" customWidth="1"/>
    <col min="3146" max="3312" width="1.58203125" style="1"/>
    <col min="3313" max="3313" width="2.6640625" style="1" customWidth="1"/>
    <col min="3314" max="3314" width="6.4140625" style="1" bestFit="1" customWidth="1"/>
    <col min="3315" max="3315" width="2.6640625" style="1" customWidth="1"/>
    <col min="3316" max="3319" width="0.9140625" style="1" customWidth="1"/>
    <col min="3320" max="3401" width="2.6640625" style="1" customWidth="1"/>
    <col min="3402" max="3568" width="1.58203125" style="1"/>
    <col min="3569" max="3569" width="2.6640625" style="1" customWidth="1"/>
    <col min="3570" max="3570" width="6.4140625" style="1" bestFit="1" customWidth="1"/>
    <col min="3571" max="3571" width="2.6640625" style="1" customWidth="1"/>
    <col min="3572" max="3575" width="0.9140625" style="1" customWidth="1"/>
    <col min="3576" max="3657" width="2.6640625" style="1" customWidth="1"/>
    <col min="3658" max="3824" width="1.58203125" style="1"/>
    <col min="3825" max="3825" width="2.6640625" style="1" customWidth="1"/>
    <col min="3826" max="3826" width="6.4140625" style="1" bestFit="1" customWidth="1"/>
    <col min="3827" max="3827" width="2.6640625" style="1" customWidth="1"/>
    <col min="3828" max="3831" width="0.9140625" style="1" customWidth="1"/>
    <col min="3832" max="3913" width="2.6640625" style="1" customWidth="1"/>
    <col min="3914" max="4080" width="1.58203125" style="1"/>
    <col min="4081" max="4081" width="2.6640625" style="1" customWidth="1"/>
    <col min="4082" max="4082" width="6.4140625" style="1" bestFit="1" customWidth="1"/>
    <col min="4083" max="4083" width="2.6640625" style="1" customWidth="1"/>
    <col min="4084" max="4087" width="0.9140625" style="1" customWidth="1"/>
    <col min="4088" max="4169" width="2.6640625" style="1" customWidth="1"/>
    <col min="4170" max="4336" width="1.58203125" style="1"/>
    <col min="4337" max="4337" width="2.6640625" style="1" customWidth="1"/>
    <col min="4338" max="4338" width="6.4140625" style="1" bestFit="1" customWidth="1"/>
    <col min="4339" max="4339" width="2.6640625" style="1" customWidth="1"/>
    <col min="4340" max="4343" width="0.9140625" style="1" customWidth="1"/>
    <col min="4344" max="4425" width="2.6640625" style="1" customWidth="1"/>
    <col min="4426" max="4592" width="1.58203125" style="1"/>
    <col min="4593" max="4593" width="2.6640625" style="1" customWidth="1"/>
    <col min="4594" max="4594" width="6.4140625" style="1" bestFit="1" customWidth="1"/>
    <col min="4595" max="4595" width="2.6640625" style="1" customWidth="1"/>
    <col min="4596" max="4599" width="0.9140625" style="1" customWidth="1"/>
    <col min="4600" max="4681" width="2.6640625" style="1" customWidth="1"/>
    <col min="4682" max="4848" width="1.58203125" style="1"/>
    <col min="4849" max="4849" width="2.6640625" style="1" customWidth="1"/>
    <col min="4850" max="4850" width="6.4140625" style="1" bestFit="1" customWidth="1"/>
    <col min="4851" max="4851" width="2.6640625" style="1" customWidth="1"/>
    <col min="4852" max="4855" width="0.9140625" style="1" customWidth="1"/>
    <col min="4856" max="4937" width="2.6640625" style="1" customWidth="1"/>
    <col min="4938" max="5104" width="1.58203125" style="1"/>
    <col min="5105" max="5105" width="2.6640625" style="1" customWidth="1"/>
    <col min="5106" max="5106" width="6.4140625" style="1" bestFit="1" customWidth="1"/>
    <col min="5107" max="5107" width="2.6640625" style="1" customWidth="1"/>
    <col min="5108" max="5111" width="0.9140625" style="1" customWidth="1"/>
    <col min="5112" max="5193" width="2.6640625" style="1" customWidth="1"/>
    <col min="5194" max="5360" width="1.58203125" style="1"/>
    <col min="5361" max="5361" width="2.6640625" style="1" customWidth="1"/>
    <col min="5362" max="5362" width="6.4140625" style="1" bestFit="1" customWidth="1"/>
    <col min="5363" max="5363" width="2.6640625" style="1" customWidth="1"/>
    <col min="5364" max="5367" width="0.9140625" style="1" customWidth="1"/>
    <col min="5368" max="5449" width="2.6640625" style="1" customWidth="1"/>
    <col min="5450" max="5616" width="1.58203125" style="1"/>
    <col min="5617" max="5617" width="2.6640625" style="1" customWidth="1"/>
    <col min="5618" max="5618" width="6.4140625" style="1" bestFit="1" customWidth="1"/>
    <col min="5619" max="5619" width="2.6640625" style="1" customWidth="1"/>
    <col min="5620" max="5623" width="0.9140625" style="1" customWidth="1"/>
    <col min="5624" max="5705" width="2.6640625" style="1" customWidth="1"/>
    <col min="5706" max="5872" width="1.58203125" style="1"/>
    <col min="5873" max="5873" width="2.6640625" style="1" customWidth="1"/>
    <col min="5874" max="5874" width="6.4140625" style="1" bestFit="1" customWidth="1"/>
    <col min="5875" max="5875" width="2.6640625" style="1" customWidth="1"/>
    <col min="5876" max="5879" width="0.9140625" style="1" customWidth="1"/>
    <col min="5880" max="5961" width="2.6640625" style="1" customWidth="1"/>
    <col min="5962" max="6128" width="1.58203125" style="1"/>
    <col min="6129" max="6129" width="2.6640625" style="1" customWidth="1"/>
    <col min="6130" max="6130" width="6.4140625" style="1" bestFit="1" customWidth="1"/>
    <col min="6131" max="6131" width="2.6640625" style="1" customWidth="1"/>
    <col min="6132" max="6135" width="0.9140625" style="1" customWidth="1"/>
    <col min="6136" max="6217" width="2.6640625" style="1" customWidth="1"/>
    <col min="6218" max="6384" width="1.58203125" style="1"/>
    <col min="6385" max="6385" width="2.6640625" style="1" customWidth="1"/>
    <col min="6386" max="6386" width="6.4140625" style="1" bestFit="1" customWidth="1"/>
    <col min="6387" max="6387" width="2.6640625" style="1" customWidth="1"/>
    <col min="6388" max="6391" width="0.9140625" style="1" customWidth="1"/>
    <col min="6392" max="6473" width="2.6640625" style="1" customWidth="1"/>
    <col min="6474" max="6640" width="1.58203125" style="1"/>
    <col min="6641" max="6641" width="2.6640625" style="1" customWidth="1"/>
    <col min="6642" max="6642" width="6.4140625" style="1" bestFit="1" customWidth="1"/>
    <col min="6643" max="6643" width="2.6640625" style="1" customWidth="1"/>
    <col min="6644" max="6647" width="0.9140625" style="1" customWidth="1"/>
    <col min="6648" max="6729" width="2.6640625" style="1" customWidth="1"/>
    <col min="6730" max="6896" width="1.58203125" style="1"/>
    <col min="6897" max="6897" width="2.6640625" style="1" customWidth="1"/>
    <col min="6898" max="6898" width="6.4140625" style="1" bestFit="1" customWidth="1"/>
    <col min="6899" max="6899" width="2.6640625" style="1" customWidth="1"/>
    <col min="6900" max="6903" width="0.9140625" style="1" customWidth="1"/>
    <col min="6904" max="6985" width="2.6640625" style="1" customWidth="1"/>
    <col min="6986" max="7152" width="1.58203125" style="1"/>
    <col min="7153" max="7153" width="2.6640625" style="1" customWidth="1"/>
    <col min="7154" max="7154" width="6.4140625" style="1" bestFit="1" customWidth="1"/>
    <col min="7155" max="7155" width="2.6640625" style="1" customWidth="1"/>
    <col min="7156" max="7159" width="0.9140625" style="1" customWidth="1"/>
    <col min="7160" max="7241" width="2.6640625" style="1" customWidth="1"/>
    <col min="7242" max="7408" width="1.58203125" style="1"/>
    <col min="7409" max="7409" width="2.6640625" style="1" customWidth="1"/>
    <col min="7410" max="7410" width="6.4140625" style="1" bestFit="1" customWidth="1"/>
    <col min="7411" max="7411" width="2.6640625" style="1" customWidth="1"/>
    <col min="7412" max="7415" width="0.9140625" style="1" customWidth="1"/>
    <col min="7416" max="7497" width="2.6640625" style="1" customWidth="1"/>
    <col min="7498" max="7664" width="1.58203125" style="1"/>
    <col min="7665" max="7665" width="2.6640625" style="1" customWidth="1"/>
    <col min="7666" max="7666" width="6.4140625" style="1" bestFit="1" customWidth="1"/>
    <col min="7667" max="7667" width="2.6640625" style="1" customWidth="1"/>
    <col min="7668" max="7671" width="0.9140625" style="1" customWidth="1"/>
    <col min="7672" max="7753" width="2.6640625" style="1" customWidth="1"/>
    <col min="7754" max="7920" width="1.58203125" style="1"/>
    <col min="7921" max="7921" width="2.6640625" style="1" customWidth="1"/>
    <col min="7922" max="7922" width="6.4140625" style="1" bestFit="1" customWidth="1"/>
    <col min="7923" max="7923" width="2.6640625" style="1" customWidth="1"/>
    <col min="7924" max="7927" width="0.9140625" style="1" customWidth="1"/>
    <col min="7928" max="8009" width="2.6640625" style="1" customWidth="1"/>
    <col min="8010" max="8176" width="1.58203125" style="1"/>
    <col min="8177" max="8177" width="2.6640625" style="1" customWidth="1"/>
    <col min="8178" max="8178" width="6.4140625" style="1" bestFit="1" customWidth="1"/>
    <col min="8179" max="8179" width="2.6640625" style="1" customWidth="1"/>
    <col min="8180" max="8183" width="0.9140625" style="1" customWidth="1"/>
    <col min="8184" max="8265" width="2.6640625" style="1" customWidth="1"/>
    <col min="8266" max="8432" width="1.58203125" style="1"/>
    <col min="8433" max="8433" width="2.6640625" style="1" customWidth="1"/>
    <col min="8434" max="8434" width="6.4140625" style="1" bestFit="1" customWidth="1"/>
    <col min="8435" max="8435" width="2.6640625" style="1" customWidth="1"/>
    <col min="8436" max="8439" width="0.9140625" style="1" customWidth="1"/>
    <col min="8440" max="8521" width="2.6640625" style="1" customWidth="1"/>
    <col min="8522" max="8688" width="1.58203125" style="1"/>
    <col min="8689" max="8689" width="2.6640625" style="1" customWidth="1"/>
    <col min="8690" max="8690" width="6.4140625" style="1" bestFit="1" customWidth="1"/>
    <col min="8691" max="8691" width="2.6640625" style="1" customWidth="1"/>
    <col min="8692" max="8695" width="0.9140625" style="1" customWidth="1"/>
    <col min="8696" max="8777" width="2.6640625" style="1" customWidth="1"/>
    <col min="8778" max="8944" width="1.58203125" style="1"/>
    <col min="8945" max="8945" width="2.6640625" style="1" customWidth="1"/>
    <col min="8946" max="8946" width="6.4140625" style="1" bestFit="1" customWidth="1"/>
    <col min="8947" max="8947" width="2.6640625" style="1" customWidth="1"/>
    <col min="8948" max="8951" width="0.9140625" style="1" customWidth="1"/>
    <col min="8952" max="9033" width="2.6640625" style="1" customWidth="1"/>
    <col min="9034" max="9200" width="1.58203125" style="1"/>
    <col min="9201" max="9201" width="2.6640625" style="1" customWidth="1"/>
    <col min="9202" max="9202" width="6.4140625" style="1" bestFit="1" customWidth="1"/>
    <col min="9203" max="9203" width="2.6640625" style="1" customWidth="1"/>
    <col min="9204" max="9207" width="0.9140625" style="1" customWidth="1"/>
    <col min="9208" max="9289" width="2.6640625" style="1" customWidth="1"/>
    <col min="9290" max="9456" width="1.58203125" style="1"/>
    <col min="9457" max="9457" width="2.6640625" style="1" customWidth="1"/>
    <col min="9458" max="9458" width="6.4140625" style="1" bestFit="1" customWidth="1"/>
    <col min="9459" max="9459" width="2.6640625" style="1" customWidth="1"/>
    <col min="9460" max="9463" width="0.9140625" style="1" customWidth="1"/>
    <col min="9464" max="9545" width="2.6640625" style="1" customWidth="1"/>
    <col min="9546" max="9712" width="1.58203125" style="1"/>
    <col min="9713" max="9713" width="2.6640625" style="1" customWidth="1"/>
    <col min="9714" max="9714" width="6.4140625" style="1" bestFit="1" customWidth="1"/>
    <col min="9715" max="9715" width="2.6640625" style="1" customWidth="1"/>
    <col min="9716" max="9719" width="0.9140625" style="1" customWidth="1"/>
    <col min="9720" max="9801" width="2.6640625" style="1" customWidth="1"/>
    <col min="9802" max="9968" width="1.58203125" style="1"/>
    <col min="9969" max="9969" width="2.6640625" style="1" customWidth="1"/>
    <col min="9970" max="9970" width="6.4140625" style="1" bestFit="1" customWidth="1"/>
    <col min="9971" max="9971" width="2.6640625" style="1" customWidth="1"/>
    <col min="9972" max="9975" width="0.9140625" style="1" customWidth="1"/>
    <col min="9976" max="10057" width="2.6640625" style="1" customWidth="1"/>
    <col min="10058" max="10224" width="1.58203125" style="1"/>
    <col min="10225" max="10225" width="2.6640625" style="1" customWidth="1"/>
    <col min="10226" max="10226" width="6.4140625" style="1" bestFit="1" customWidth="1"/>
    <col min="10227" max="10227" width="2.6640625" style="1" customWidth="1"/>
    <col min="10228" max="10231" width="0.9140625" style="1" customWidth="1"/>
    <col min="10232" max="10313" width="2.6640625" style="1" customWidth="1"/>
    <col min="10314" max="10480" width="1.58203125" style="1"/>
    <col min="10481" max="10481" width="2.6640625" style="1" customWidth="1"/>
    <col min="10482" max="10482" width="6.4140625" style="1" bestFit="1" customWidth="1"/>
    <col min="10483" max="10483" width="2.6640625" style="1" customWidth="1"/>
    <col min="10484" max="10487" width="0.9140625" style="1" customWidth="1"/>
    <col min="10488" max="10569" width="2.6640625" style="1" customWidth="1"/>
    <col min="10570" max="10736" width="1.58203125" style="1"/>
    <col min="10737" max="10737" width="2.6640625" style="1" customWidth="1"/>
    <col min="10738" max="10738" width="6.4140625" style="1" bestFit="1" customWidth="1"/>
    <col min="10739" max="10739" width="2.6640625" style="1" customWidth="1"/>
    <col min="10740" max="10743" width="0.9140625" style="1" customWidth="1"/>
    <col min="10744" max="10825" width="2.6640625" style="1" customWidth="1"/>
    <col min="10826" max="10992" width="1.58203125" style="1"/>
    <col min="10993" max="10993" width="2.6640625" style="1" customWidth="1"/>
    <col min="10994" max="10994" width="6.4140625" style="1" bestFit="1" customWidth="1"/>
    <col min="10995" max="10995" width="2.6640625" style="1" customWidth="1"/>
    <col min="10996" max="10999" width="0.9140625" style="1" customWidth="1"/>
    <col min="11000" max="11081" width="2.6640625" style="1" customWidth="1"/>
    <col min="11082" max="11248" width="1.58203125" style="1"/>
    <col min="11249" max="11249" width="2.6640625" style="1" customWidth="1"/>
    <col min="11250" max="11250" width="6.4140625" style="1" bestFit="1" customWidth="1"/>
    <col min="11251" max="11251" width="2.6640625" style="1" customWidth="1"/>
    <col min="11252" max="11255" width="0.9140625" style="1" customWidth="1"/>
    <col min="11256" max="11337" width="2.6640625" style="1" customWidth="1"/>
    <col min="11338" max="11504" width="1.58203125" style="1"/>
    <col min="11505" max="11505" width="2.6640625" style="1" customWidth="1"/>
    <col min="11506" max="11506" width="6.4140625" style="1" bestFit="1" customWidth="1"/>
    <col min="11507" max="11507" width="2.6640625" style="1" customWidth="1"/>
    <col min="11508" max="11511" width="0.9140625" style="1" customWidth="1"/>
    <col min="11512" max="11593" width="2.6640625" style="1" customWidth="1"/>
    <col min="11594" max="11760" width="1.58203125" style="1"/>
    <col min="11761" max="11761" width="2.6640625" style="1" customWidth="1"/>
    <col min="11762" max="11762" width="6.4140625" style="1" bestFit="1" customWidth="1"/>
    <col min="11763" max="11763" width="2.6640625" style="1" customWidth="1"/>
    <col min="11764" max="11767" width="0.9140625" style="1" customWidth="1"/>
    <col min="11768" max="11849" width="2.6640625" style="1" customWidth="1"/>
    <col min="11850" max="12016" width="1.58203125" style="1"/>
    <col min="12017" max="12017" width="2.6640625" style="1" customWidth="1"/>
    <col min="12018" max="12018" width="6.4140625" style="1" bestFit="1" customWidth="1"/>
    <col min="12019" max="12019" width="2.6640625" style="1" customWidth="1"/>
    <col min="12020" max="12023" width="0.9140625" style="1" customWidth="1"/>
    <col min="12024" max="12105" width="2.6640625" style="1" customWidth="1"/>
    <col min="12106" max="12272" width="1.58203125" style="1"/>
    <col min="12273" max="12273" width="2.6640625" style="1" customWidth="1"/>
    <col min="12274" max="12274" width="6.4140625" style="1" bestFit="1" customWidth="1"/>
    <col min="12275" max="12275" width="2.6640625" style="1" customWidth="1"/>
    <col min="12276" max="12279" width="0.9140625" style="1" customWidth="1"/>
    <col min="12280" max="12361" width="2.6640625" style="1" customWidth="1"/>
    <col min="12362" max="12528" width="1.58203125" style="1"/>
    <col min="12529" max="12529" width="2.6640625" style="1" customWidth="1"/>
    <col min="12530" max="12530" width="6.4140625" style="1" bestFit="1" customWidth="1"/>
    <col min="12531" max="12531" width="2.6640625" style="1" customWidth="1"/>
    <col min="12532" max="12535" width="0.9140625" style="1" customWidth="1"/>
    <col min="12536" max="12617" width="2.6640625" style="1" customWidth="1"/>
    <col min="12618" max="12784" width="1.58203125" style="1"/>
    <col min="12785" max="12785" width="2.6640625" style="1" customWidth="1"/>
    <col min="12786" max="12786" width="6.4140625" style="1" bestFit="1" customWidth="1"/>
    <col min="12787" max="12787" width="2.6640625" style="1" customWidth="1"/>
    <col min="12788" max="12791" width="0.9140625" style="1" customWidth="1"/>
    <col min="12792" max="12873" width="2.6640625" style="1" customWidth="1"/>
    <col min="12874" max="13040" width="1.58203125" style="1"/>
    <col min="13041" max="13041" width="2.6640625" style="1" customWidth="1"/>
    <col min="13042" max="13042" width="6.4140625" style="1" bestFit="1" customWidth="1"/>
    <col min="13043" max="13043" width="2.6640625" style="1" customWidth="1"/>
    <col min="13044" max="13047" width="0.9140625" style="1" customWidth="1"/>
    <col min="13048" max="13129" width="2.6640625" style="1" customWidth="1"/>
    <col min="13130" max="13296" width="1.58203125" style="1"/>
    <col min="13297" max="13297" width="2.6640625" style="1" customWidth="1"/>
    <col min="13298" max="13298" width="6.4140625" style="1" bestFit="1" customWidth="1"/>
    <col min="13299" max="13299" width="2.6640625" style="1" customWidth="1"/>
    <col min="13300" max="13303" width="0.9140625" style="1" customWidth="1"/>
    <col min="13304" max="13385" width="2.6640625" style="1" customWidth="1"/>
    <col min="13386" max="13552" width="1.58203125" style="1"/>
    <col min="13553" max="13553" width="2.6640625" style="1" customWidth="1"/>
    <col min="13554" max="13554" width="6.4140625" style="1" bestFit="1" customWidth="1"/>
    <col min="13555" max="13555" width="2.6640625" style="1" customWidth="1"/>
    <col min="13556" max="13559" width="0.9140625" style="1" customWidth="1"/>
    <col min="13560" max="13641" width="2.6640625" style="1" customWidth="1"/>
    <col min="13642" max="13808" width="1.58203125" style="1"/>
    <col min="13809" max="13809" width="2.6640625" style="1" customWidth="1"/>
    <col min="13810" max="13810" width="6.4140625" style="1" bestFit="1" customWidth="1"/>
    <col min="13811" max="13811" width="2.6640625" style="1" customWidth="1"/>
    <col min="13812" max="13815" width="0.9140625" style="1" customWidth="1"/>
    <col min="13816" max="13897" width="2.6640625" style="1" customWidth="1"/>
    <col min="13898" max="14064" width="1.58203125" style="1"/>
    <col min="14065" max="14065" width="2.6640625" style="1" customWidth="1"/>
    <col min="14066" max="14066" width="6.4140625" style="1" bestFit="1" customWidth="1"/>
    <col min="14067" max="14067" width="2.6640625" style="1" customWidth="1"/>
    <col min="14068" max="14071" width="0.9140625" style="1" customWidth="1"/>
    <col min="14072" max="14153" width="2.6640625" style="1" customWidth="1"/>
    <col min="14154" max="14320" width="1.58203125" style="1"/>
    <col min="14321" max="14321" width="2.6640625" style="1" customWidth="1"/>
    <col min="14322" max="14322" width="6.4140625" style="1" bestFit="1" customWidth="1"/>
    <col min="14323" max="14323" width="2.6640625" style="1" customWidth="1"/>
    <col min="14324" max="14327" width="0.9140625" style="1" customWidth="1"/>
    <col min="14328" max="14409" width="2.6640625" style="1" customWidth="1"/>
    <col min="14410" max="14576" width="1.58203125" style="1"/>
    <col min="14577" max="14577" width="2.6640625" style="1" customWidth="1"/>
    <col min="14578" max="14578" width="6.4140625" style="1" bestFit="1" customWidth="1"/>
    <col min="14579" max="14579" width="2.6640625" style="1" customWidth="1"/>
    <col min="14580" max="14583" width="0.9140625" style="1" customWidth="1"/>
    <col min="14584" max="14665" width="2.6640625" style="1" customWidth="1"/>
    <col min="14666" max="14832" width="1.58203125" style="1"/>
    <col min="14833" max="14833" width="2.6640625" style="1" customWidth="1"/>
    <col min="14834" max="14834" width="6.4140625" style="1" bestFit="1" customWidth="1"/>
    <col min="14835" max="14835" width="2.6640625" style="1" customWidth="1"/>
    <col min="14836" max="14839" width="0.9140625" style="1" customWidth="1"/>
    <col min="14840" max="14921" width="2.6640625" style="1" customWidth="1"/>
    <col min="14922" max="15088" width="1.58203125" style="1"/>
    <col min="15089" max="15089" width="2.6640625" style="1" customWidth="1"/>
    <col min="15090" max="15090" width="6.4140625" style="1" bestFit="1" customWidth="1"/>
    <col min="15091" max="15091" width="2.6640625" style="1" customWidth="1"/>
    <col min="15092" max="15095" width="0.9140625" style="1" customWidth="1"/>
    <col min="15096" max="15177" width="2.6640625" style="1" customWidth="1"/>
    <col min="15178" max="15344" width="1.58203125" style="1"/>
    <col min="15345" max="15345" width="2.6640625" style="1" customWidth="1"/>
    <col min="15346" max="15346" width="6.4140625" style="1" bestFit="1" customWidth="1"/>
    <col min="15347" max="15347" width="2.6640625" style="1" customWidth="1"/>
    <col min="15348" max="15351" width="0.9140625" style="1" customWidth="1"/>
    <col min="15352" max="15433" width="2.6640625" style="1" customWidth="1"/>
    <col min="15434" max="15600" width="1.58203125" style="1"/>
    <col min="15601" max="15601" width="2.6640625" style="1" customWidth="1"/>
    <col min="15602" max="15602" width="6.4140625" style="1" bestFit="1" customWidth="1"/>
    <col min="15603" max="15603" width="2.6640625" style="1" customWidth="1"/>
    <col min="15604" max="15607" width="0.9140625" style="1" customWidth="1"/>
    <col min="15608" max="15689" width="2.6640625" style="1" customWidth="1"/>
    <col min="15690" max="15856" width="1.58203125" style="1"/>
    <col min="15857" max="15857" width="2.6640625" style="1" customWidth="1"/>
    <col min="15858" max="15858" width="6.4140625" style="1" bestFit="1" customWidth="1"/>
    <col min="15859" max="15859" width="2.6640625" style="1" customWidth="1"/>
    <col min="15860" max="15863" width="0.9140625" style="1" customWidth="1"/>
    <col min="15864" max="15945" width="2.6640625" style="1" customWidth="1"/>
    <col min="15946" max="16112" width="1.58203125" style="1"/>
    <col min="16113" max="16113" width="2.6640625" style="1" customWidth="1"/>
    <col min="16114" max="16114" width="6.4140625" style="1" bestFit="1" customWidth="1"/>
    <col min="16115" max="16115" width="2.6640625" style="1" customWidth="1"/>
    <col min="16116" max="16119" width="0.9140625" style="1" customWidth="1"/>
    <col min="16120" max="16201" width="2.6640625" style="1" customWidth="1"/>
    <col min="16202" max="16384" width="1.58203125" style="1"/>
  </cols>
  <sheetData>
    <row r="1" spans="2:86" s="2" customFormat="1" ht="24.75" customHeight="1" thickBot="1"/>
    <row r="2" spans="2:86" ht="20.25" customHeight="1">
      <c r="B2" s="2107"/>
      <c r="C2" s="2105"/>
      <c r="D2" s="2106"/>
      <c r="E2" s="2106"/>
      <c r="F2" s="2106"/>
      <c r="G2" s="2106"/>
      <c r="H2" s="2106"/>
      <c r="I2" s="2106"/>
      <c r="J2" s="2106"/>
      <c r="K2" s="2106"/>
      <c r="L2" s="2106"/>
      <c r="M2" s="2106"/>
      <c r="N2" s="2106"/>
      <c r="O2" s="2106"/>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246"/>
      <c r="CA2" s="2246"/>
      <c r="CB2" s="2246"/>
      <c r="CC2" s="2246"/>
      <c r="CD2" s="2246"/>
      <c r="CE2" s="2246"/>
      <c r="CF2" s="2246"/>
      <c r="CG2" s="2246"/>
      <c r="CH2" s="2245"/>
    </row>
    <row r="3" spans="2:86" ht="36" customHeight="1">
      <c r="B3" s="878"/>
      <c r="C3" s="4310" t="s">
        <v>1599</v>
      </c>
      <c r="D3" s="4359"/>
      <c r="E3" s="4359"/>
      <c r="F3" s="4359"/>
      <c r="G3" s="4359"/>
      <c r="H3" s="4359"/>
      <c r="I3" s="4359"/>
      <c r="J3" s="4359"/>
      <c r="K3" s="4359"/>
      <c r="L3" s="4359"/>
      <c r="M3" s="4359"/>
      <c r="N3" s="4312"/>
      <c r="O3" s="4316" t="s">
        <v>2153</v>
      </c>
      <c r="P3" s="4360"/>
      <c r="Q3" s="4318"/>
      <c r="R3" s="6"/>
      <c r="S3" s="207" t="s">
        <v>2217</v>
      </c>
      <c r="T3" s="194"/>
      <c r="U3" s="194"/>
      <c r="V3" s="194"/>
      <c r="W3" s="194"/>
      <c r="X3" s="194"/>
      <c r="Y3" s="194"/>
      <c r="Z3" s="194"/>
      <c r="AA3" s="194"/>
      <c r="AB3" s="194"/>
      <c r="AC3" s="194"/>
      <c r="AD3" s="194"/>
      <c r="AE3" s="194"/>
      <c r="AF3" s="194"/>
      <c r="AG3" s="194"/>
      <c r="AH3" s="194"/>
      <c r="AI3" s="194"/>
      <c r="AJ3" s="194"/>
      <c r="AK3" s="6"/>
      <c r="AL3" s="6"/>
      <c r="AM3" s="6"/>
      <c r="AN3" s="6"/>
      <c r="AO3" s="207"/>
      <c r="AP3" s="207"/>
      <c r="AQ3" s="207"/>
      <c r="AR3" s="2"/>
      <c r="AS3" s="2"/>
      <c r="AT3" s="2"/>
      <c r="AU3" s="2"/>
      <c r="AV3" s="3"/>
      <c r="AW3" s="3"/>
      <c r="AX3" s="3"/>
      <c r="AY3" s="3"/>
      <c r="AZ3" s="3"/>
      <c r="BA3" s="3"/>
      <c r="BB3" s="3"/>
      <c r="BC3" s="3"/>
      <c r="BD3" s="3"/>
      <c r="BE3" s="3"/>
      <c r="BF3" s="3"/>
      <c r="BG3" s="3"/>
      <c r="BH3" s="3"/>
      <c r="BI3" s="3"/>
      <c r="BJ3" s="3"/>
      <c r="BK3" s="3"/>
      <c r="BL3" s="3"/>
      <c r="BM3" s="3"/>
      <c r="BN3" s="3"/>
      <c r="BO3" s="3"/>
      <c r="BP3" s="3"/>
      <c r="BQ3" s="3"/>
      <c r="BR3" s="3"/>
      <c r="BS3" s="3"/>
      <c r="BT3" s="2"/>
      <c r="BU3" s="2"/>
      <c r="BV3" s="2"/>
      <c r="BW3" s="2"/>
      <c r="BX3" s="2"/>
      <c r="BZ3" s="4"/>
      <c r="CA3" s="4"/>
      <c r="CB3" s="4"/>
      <c r="CC3" s="2"/>
      <c r="CD3" s="2"/>
      <c r="CE3" s="2"/>
      <c r="CF3" s="2"/>
      <c r="CG3" s="2"/>
      <c r="CH3" s="643"/>
    </row>
    <row r="4" spans="2:86" ht="36" customHeight="1">
      <c r="B4" s="878"/>
      <c r="C4" s="4313"/>
      <c r="D4" s="4314"/>
      <c r="E4" s="4314"/>
      <c r="F4" s="4314"/>
      <c r="G4" s="4314"/>
      <c r="H4" s="4314"/>
      <c r="I4" s="4314"/>
      <c r="J4" s="4314"/>
      <c r="K4" s="4314"/>
      <c r="L4" s="4314"/>
      <c r="M4" s="4314"/>
      <c r="N4" s="4315"/>
      <c r="O4" s="4319"/>
      <c r="P4" s="4320"/>
      <c r="Q4" s="4321"/>
      <c r="R4" s="6"/>
      <c r="S4" s="649" t="s">
        <v>2216</v>
      </c>
      <c r="T4" s="194"/>
      <c r="U4" s="194"/>
      <c r="V4" s="194"/>
      <c r="W4" s="194"/>
      <c r="X4" s="194"/>
      <c r="Y4" s="194"/>
      <c r="Z4" s="194"/>
      <c r="AA4" s="194"/>
      <c r="AB4" s="194"/>
      <c r="AC4" s="194"/>
      <c r="AD4" s="194"/>
      <c r="AE4" s="194"/>
      <c r="AF4" s="194"/>
      <c r="AG4" s="194"/>
      <c r="AH4" s="194"/>
      <c r="AI4" s="194"/>
      <c r="AJ4" s="194"/>
      <c r="AK4" s="6"/>
      <c r="AL4" s="6"/>
      <c r="AM4" s="6"/>
      <c r="AN4" s="6"/>
      <c r="AO4" s="207"/>
      <c r="AP4" s="207"/>
      <c r="AQ4" s="207"/>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Z4" s="2"/>
      <c r="CA4" s="2"/>
      <c r="CB4" s="2"/>
      <c r="CC4" s="2"/>
      <c r="CD4" s="2"/>
      <c r="CE4" s="2"/>
      <c r="CF4" s="2"/>
      <c r="CG4" s="2"/>
      <c r="CH4" s="643"/>
    </row>
    <row r="5" spans="2:86" ht="30.75" customHeight="1">
      <c r="B5" s="878"/>
      <c r="C5" s="2"/>
      <c r="D5" s="5"/>
      <c r="E5" s="5"/>
      <c r="F5" s="5"/>
      <c r="G5" s="500"/>
      <c r="H5" s="500"/>
      <c r="I5" s="500"/>
      <c r="J5" s="500"/>
      <c r="K5" s="500"/>
      <c r="L5" s="500"/>
      <c r="M5" s="500"/>
      <c r="N5" s="500"/>
      <c r="O5" s="500"/>
      <c r="P5" s="500"/>
      <c r="Q5" s="500"/>
      <c r="R5" s="500"/>
      <c r="S5" s="500"/>
      <c r="T5" s="500"/>
      <c r="U5" s="500"/>
      <c r="V5" s="500"/>
      <c r="W5" s="500"/>
      <c r="X5" s="500"/>
      <c r="Y5" s="500"/>
      <c r="Z5" s="500"/>
      <c r="AA5" s="500"/>
      <c r="AB5" s="500"/>
      <c r="AC5" s="500"/>
      <c r="AD5" s="500"/>
      <c r="AE5" s="500"/>
      <c r="AF5" s="500"/>
      <c r="AG5" s="500"/>
      <c r="AH5" s="500"/>
      <c r="AI5" s="500"/>
      <c r="AJ5" s="500"/>
      <c r="AK5" s="500"/>
      <c r="AL5" s="500"/>
      <c r="AM5" s="500"/>
      <c r="AN5" s="500"/>
      <c r="AO5" s="500"/>
      <c r="AP5" s="500"/>
      <c r="AQ5" s="500"/>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Z5" s="2"/>
      <c r="CA5" s="2"/>
      <c r="CB5" s="2"/>
      <c r="CC5" s="2"/>
      <c r="CD5" s="2"/>
      <c r="CE5" s="2"/>
      <c r="CF5" s="2"/>
      <c r="CG5" s="2"/>
      <c r="CH5" s="643"/>
    </row>
    <row r="6" spans="2:86" ht="30" customHeight="1">
      <c r="B6" s="878"/>
      <c r="C6" s="209"/>
      <c r="D6" s="208"/>
      <c r="E6" s="209"/>
      <c r="F6" s="209"/>
      <c r="G6" s="644"/>
      <c r="H6" s="2159"/>
      <c r="I6" s="2159"/>
      <c r="J6" s="353"/>
      <c r="K6" s="2162"/>
      <c r="L6" s="2162"/>
      <c r="M6" s="2162"/>
      <c r="N6" s="2162"/>
      <c r="O6" s="2162"/>
      <c r="P6" s="353"/>
      <c r="Q6" s="353"/>
      <c r="R6" s="209"/>
      <c r="S6" s="209"/>
      <c r="T6" s="209"/>
      <c r="U6" s="209"/>
      <c r="V6" s="209"/>
      <c r="W6" s="209"/>
      <c r="X6" s="209"/>
      <c r="Y6" s="209"/>
      <c r="Z6" s="209"/>
      <c r="AA6" s="209"/>
      <c r="AB6" s="209"/>
      <c r="AC6" s="209"/>
      <c r="AD6" s="209"/>
      <c r="AE6" s="209"/>
      <c r="AF6" s="209"/>
      <c r="AG6" s="209"/>
      <c r="AH6" s="353"/>
      <c r="AI6" s="353"/>
      <c r="AJ6" s="353"/>
      <c r="AK6" s="209"/>
      <c r="AL6" s="2226"/>
      <c r="AM6" s="2292"/>
      <c r="AN6" s="194"/>
      <c r="AO6" s="194"/>
      <c r="AP6" s="194"/>
      <c r="AQ6" s="194"/>
      <c r="AR6" s="194"/>
      <c r="AS6" s="194"/>
      <c r="AT6" s="194"/>
      <c r="AU6" s="194"/>
      <c r="AV6" s="194"/>
      <c r="AW6" s="194"/>
      <c r="AX6" s="194"/>
      <c r="AY6" s="194"/>
      <c r="AZ6" s="194"/>
      <c r="BA6" s="194"/>
      <c r="BB6" s="194"/>
      <c r="BC6" s="194"/>
      <c r="BD6" s="194"/>
      <c r="BE6" s="194"/>
      <c r="BF6" s="194"/>
      <c r="BG6" s="194"/>
      <c r="BH6" s="194"/>
      <c r="BI6" s="194"/>
      <c r="BJ6" s="194"/>
      <c r="BK6" s="194"/>
      <c r="BL6" s="194"/>
      <c r="BM6" s="194"/>
      <c r="BN6" s="194"/>
      <c r="BO6" s="194"/>
      <c r="BP6" s="194"/>
      <c r="BQ6" s="194"/>
      <c r="BR6" s="194"/>
      <c r="BS6" s="194"/>
      <c r="BT6" s="194"/>
      <c r="BU6" s="194"/>
      <c r="BV6" s="194"/>
      <c r="BW6" s="194"/>
      <c r="BX6" s="194"/>
      <c r="BY6" s="194"/>
      <c r="BZ6" s="194"/>
      <c r="CA6" s="194"/>
      <c r="CB6" s="194"/>
      <c r="CC6" s="194"/>
      <c r="CD6" s="194"/>
      <c r="CE6" s="194"/>
      <c r="CF6" s="194"/>
      <c r="CG6" s="2"/>
      <c r="CH6" s="643"/>
    </row>
    <row r="7" spans="2:86" ht="30" customHeight="1">
      <c r="B7" s="878"/>
      <c r="C7" s="209"/>
      <c r="D7" s="208"/>
      <c r="E7" s="209"/>
      <c r="F7" s="4456" t="s">
        <v>2135</v>
      </c>
      <c r="G7" s="4443"/>
      <c r="H7" s="4443"/>
      <c r="I7" s="4443"/>
      <c r="J7" s="4443"/>
      <c r="K7" s="4443"/>
      <c r="L7" s="4443"/>
      <c r="M7" s="4443"/>
      <c r="N7" s="4443"/>
      <c r="O7" s="4443"/>
      <c r="P7" s="4443"/>
      <c r="Q7" s="4443"/>
      <c r="R7" s="4443"/>
      <c r="S7" s="4443"/>
      <c r="T7" s="4443"/>
      <c r="U7" s="4443"/>
      <c r="V7" s="4443"/>
      <c r="W7" s="4443"/>
      <c r="X7" s="4443"/>
      <c r="Y7" s="4443"/>
      <c r="Z7" s="4443"/>
      <c r="AA7" s="4443"/>
      <c r="AB7" s="4443"/>
      <c r="AC7" s="4443"/>
      <c r="AD7" s="4444"/>
      <c r="AE7" s="209"/>
      <c r="AF7" s="209"/>
      <c r="AG7" s="4442" t="s">
        <v>2134</v>
      </c>
      <c r="AH7" s="4443"/>
      <c r="AI7" s="4443"/>
      <c r="AJ7" s="4443"/>
      <c r="AK7" s="4443"/>
      <c r="AL7" s="4443"/>
      <c r="AM7" s="4443"/>
      <c r="AN7" s="4443"/>
      <c r="AO7" s="4443"/>
      <c r="AP7" s="4443"/>
      <c r="AQ7" s="4443"/>
      <c r="AR7" s="4443"/>
      <c r="AS7" s="4443"/>
      <c r="AT7" s="4443"/>
      <c r="AU7" s="4443"/>
      <c r="AV7" s="4443"/>
      <c r="AW7" s="4443"/>
      <c r="AX7" s="4443"/>
      <c r="AY7" s="4443"/>
      <c r="AZ7" s="4443"/>
      <c r="BA7" s="4443"/>
      <c r="BB7" s="4443"/>
      <c r="BC7" s="4443"/>
      <c r="BD7" s="4443"/>
      <c r="BE7" s="4444"/>
      <c r="BF7" s="194"/>
      <c r="BG7" s="194"/>
      <c r="BH7" s="4442" t="s">
        <v>2133</v>
      </c>
      <c r="BI7" s="4443"/>
      <c r="BJ7" s="4443"/>
      <c r="BK7" s="4443"/>
      <c r="BL7" s="4443"/>
      <c r="BM7" s="4443"/>
      <c r="BN7" s="4443"/>
      <c r="BO7" s="4443"/>
      <c r="BP7" s="4443"/>
      <c r="BQ7" s="4443"/>
      <c r="BR7" s="4443"/>
      <c r="BS7" s="4443"/>
      <c r="BT7" s="4443"/>
      <c r="BU7" s="4443"/>
      <c r="BV7" s="4443"/>
      <c r="BW7" s="4443"/>
      <c r="BX7" s="4443"/>
      <c r="BY7" s="4443"/>
      <c r="BZ7" s="4443"/>
      <c r="CA7" s="4443"/>
      <c r="CB7" s="4443"/>
      <c r="CC7" s="4443"/>
      <c r="CD7" s="4443"/>
      <c r="CE7" s="4443"/>
      <c r="CF7" s="4444"/>
      <c r="CG7" s="2"/>
      <c r="CH7" s="643"/>
    </row>
    <row r="8" spans="2:86" ht="30" customHeight="1">
      <c r="B8" s="878"/>
      <c r="C8" s="209"/>
      <c r="D8" s="208"/>
      <c r="E8" s="209"/>
      <c r="F8" s="4445"/>
      <c r="G8" s="2916"/>
      <c r="H8" s="2916"/>
      <c r="I8" s="2916"/>
      <c r="J8" s="2916"/>
      <c r="K8" s="2916"/>
      <c r="L8" s="2916"/>
      <c r="M8" s="2916"/>
      <c r="N8" s="2916"/>
      <c r="O8" s="2916"/>
      <c r="P8" s="2916"/>
      <c r="Q8" s="2916"/>
      <c r="R8" s="2916"/>
      <c r="S8" s="2916"/>
      <c r="T8" s="2916"/>
      <c r="U8" s="2916"/>
      <c r="V8" s="2916"/>
      <c r="W8" s="2916"/>
      <c r="X8" s="2916"/>
      <c r="Y8" s="2916"/>
      <c r="Z8" s="2916"/>
      <c r="AA8" s="2916"/>
      <c r="AB8" s="2916"/>
      <c r="AC8" s="2916"/>
      <c r="AD8" s="4446"/>
      <c r="AE8" s="209"/>
      <c r="AF8" s="209"/>
      <c r="AG8" s="4445"/>
      <c r="AH8" s="2916"/>
      <c r="AI8" s="2916"/>
      <c r="AJ8" s="2916"/>
      <c r="AK8" s="2916"/>
      <c r="AL8" s="2916"/>
      <c r="AM8" s="2916"/>
      <c r="AN8" s="2916"/>
      <c r="AO8" s="2916"/>
      <c r="AP8" s="2916"/>
      <c r="AQ8" s="2916"/>
      <c r="AR8" s="2916"/>
      <c r="AS8" s="2916"/>
      <c r="AT8" s="2916"/>
      <c r="AU8" s="2916"/>
      <c r="AV8" s="2916"/>
      <c r="AW8" s="2916"/>
      <c r="AX8" s="2916"/>
      <c r="AY8" s="2916"/>
      <c r="AZ8" s="2916"/>
      <c r="BA8" s="2916"/>
      <c r="BB8" s="2916"/>
      <c r="BC8" s="2916"/>
      <c r="BD8" s="2916"/>
      <c r="BE8" s="4446"/>
      <c r="BF8" s="194"/>
      <c r="BG8" s="194"/>
      <c r="BH8" s="4445"/>
      <c r="BI8" s="2916"/>
      <c r="BJ8" s="2916"/>
      <c r="BK8" s="2916"/>
      <c r="BL8" s="2916"/>
      <c r="BM8" s="2916"/>
      <c r="BN8" s="2916"/>
      <c r="BO8" s="2916"/>
      <c r="BP8" s="2916"/>
      <c r="BQ8" s="2916"/>
      <c r="BR8" s="2916"/>
      <c r="BS8" s="2916"/>
      <c r="BT8" s="2916"/>
      <c r="BU8" s="2916"/>
      <c r="BV8" s="2916"/>
      <c r="BW8" s="2916"/>
      <c r="BX8" s="2916"/>
      <c r="BY8" s="2916"/>
      <c r="BZ8" s="2916"/>
      <c r="CA8" s="2916"/>
      <c r="CB8" s="2916"/>
      <c r="CC8" s="2916"/>
      <c r="CD8" s="2916"/>
      <c r="CE8" s="2916"/>
      <c r="CF8" s="4446"/>
      <c r="CG8" s="2"/>
      <c r="CH8" s="643"/>
    </row>
    <row r="9" spans="2:86" ht="30" customHeight="1">
      <c r="B9" s="878"/>
      <c r="C9" s="209"/>
      <c r="D9" s="208"/>
      <c r="E9" s="209"/>
      <c r="F9" s="4447"/>
      <c r="G9" s="4448"/>
      <c r="H9" s="4448"/>
      <c r="I9" s="4448"/>
      <c r="J9" s="4448"/>
      <c r="K9" s="4448"/>
      <c r="L9" s="4448"/>
      <c r="M9" s="4448"/>
      <c r="N9" s="4448"/>
      <c r="O9" s="4448"/>
      <c r="P9" s="4448"/>
      <c r="Q9" s="4448"/>
      <c r="R9" s="4448"/>
      <c r="S9" s="4448"/>
      <c r="T9" s="4448"/>
      <c r="U9" s="4448"/>
      <c r="V9" s="4448"/>
      <c r="W9" s="4448"/>
      <c r="X9" s="4448"/>
      <c r="Y9" s="4448"/>
      <c r="Z9" s="4448"/>
      <c r="AA9" s="4448"/>
      <c r="AB9" s="4448"/>
      <c r="AC9" s="4448"/>
      <c r="AD9" s="4449"/>
      <c r="AE9" s="209"/>
      <c r="AF9" s="209"/>
      <c r="AG9" s="4447"/>
      <c r="AH9" s="4448"/>
      <c r="AI9" s="4448"/>
      <c r="AJ9" s="4448"/>
      <c r="AK9" s="4448"/>
      <c r="AL9" s="4448"/>
      <c r="AM9" s="4448"/>
      <c r="AN9" s="4448"/>
      <c r="AO9" s="4448"/>
      <c r="AP9" s="4448"/>
      <c r="AQ9" s="4448"/>
      <c r="AR9" s="4448"/>
      <c r="AS9" s="4448"/>
      <c r="AT9" s="4448"/>
      <c r="AU9" s="4448"/>
      <c r="AV9" s="4448"/>
      <c r="AW9" s="4448"/>
      <c r="AX9" s="4448"/>
      <c r="AY9" s="4448"/>
      <c r="AZ9" s="4448"/>
      <c r="BA9" s="4448"/>
      <c r="BB9" s="4448"/>
      <c r="BC9" s="4448"/>
      <c r="BD9" s="4448"/>
      <c r="BE9" s="4449"/>
      <c r="BF9" s="194"/>
      <c r="BG9" s="194"/>
      <c r="BH9" s="4447"/>
      <c r="BI9" s="4448"/>
      <c r="BJ9" s="4448"/>
      <c r="BK9" s="4448"/>
      <c r="BL9" s="4448"/>
      <c r="BM9" s="4448"/>
      <c r="BN9" s="4448"/>
      <c r="BO9" s="4448"/>
      <c r="BP9" s="4448"/>
      <c r="BQ9" s="4448"/>
      <c r="BR9" s="4448"/>
      <c r="BS9" s="4448"/>
      <c r="BT9" s="4448"/>
      <c r="BU9" s="4448"/>
      <c r="BV9" s="4448"/>
      <c r="BW9" s="4448"/>
      <c r="BX9" s="4448"/>
      <c r="BY9" s="4448"/>
      <c r="BZ9" s="4448"/>
      <c r="CA9" s="4448"/>
      <c r="CB9" s="4448"/>
      <c r="CC9" s="4448"/>
      <c r="CD9" s="4448"/>
      <c r="CE9" s="4448"/>
      <c r="CF9" s="4449"/>
      <c r="CG9" s="2"/>
      <c r="CH9" s="643"/>
    </row>
    <row r="10" spans="2:86" ht="30" customHeight="1">
      <c r="B10" s="878"/>
      <c r="C10" s="209"/>
      <c r="D10" s="209"/>
      <c r="E10" s="209"/>
      <c r="F10" s="2292"/>
      <c r="G10" s="2292"/>
      <c r="H10" s="353"/>
      <c r="I10" s="353"/>
      <c r="J10" s="353"/>
      <c r="K10" s="353"/>
      <c r="L10" s="353"/>
      <c r="M10" s="353"/>
      <c r="N10" s="353"/>
      <c r="O10" s="353"/>
      <c r="P10" s="353"/>
      <c r="Q10" s="353"/>
      <c r="R10" s="353"/>
      <c r="S10" s="209"/>
      <c r="T10" s="209"/>
      <c r="U10" s="209"/>
      <c r="V10" s="209"/>
      <c r="W10" s="209"/>
      <c r="X10" s="209"/>
      <c r="Y10" s="209"/>
      <c r="Z10" s="209"/>
      <c r="AA10" s="209"/>
      <c r="AB10" s="209"/>
      <c r="AC10" s="209"/>
      <c r="AD10" s="209"/>
      <c r="AE10" s="209"/>
      <c r="AF10" s="209"/>
      <c r="AG10" s="209"/>
      <c r="AH10" s="353"/>
      <c r="AI10" s="353"/>
      <c r="AJ10" s="353"/>
      <c r="AK10" s="353"/>
      <c r="AL10" s="353"/>
      <c r="AM10" s="353"/>
      <c r="AN10" s="194"/>
      <c r="AO10" s="194"/>
      <c r="AP10" s="194"/>
      <c r="AQ10" s="194"/>
      <c r="AR10" s="194"/>
      <c r="AS10" s="194"/>
      <c r="AT10" s="194"/>
      <c r="AU10" s="194"/>
      <c r="AV10" s="194"/>
      <c r="AW10" s="194"/>
      <c r="AX10" s="194"/>
      <c r="AY10" s="194"/>
      <c r="AZ10" s="194"/>
      <c r="BA10" s="194"/>
      <c r="BB10" s="194"/>
      <c r="BC10" s="194"/>
      <c r="BD10" s="194"/>
      <c r="BE10" s="194"/>
      <c r="BF10" s="194"/>
      <c r="BG10" s="194"/>
      <c r="BH10" s="194"/>
      <c r="BI10" s="194"/>
      <c r="BJ10" s="194"/>
      <c r="BK10" s="194"/>
      <c r="BL10" s="194"/>
      <c r="BM10" s="194"/>
      <c r="BN10" s="194"/>
      <c r="BO10" s="194"/>
      <c r="BP10" s="194"/>
      <c r="BQ10" s="194"/>
      <c r="BR10" s="194"/>
      <c r="BS10" s="194"/>
      <c r="BT10" s="194"/>
      <c r="BU10" s="194"/>
      <c r="BV10" s="194"/>
      <c r="BW10" s="194"/>
      <c r="BX10" s="194"/>
      <c r="BY10" s="194"/>
      <c r="BZ10" s="194"/>
      <c r="CA10" s="194"/>
      <c r="CB10" s="194"/>
      <c r="CC10" s="194"/>
      <c r="CD10" s="194"/>
      <c r="CE10" s="194"/>
      <c r="CF10" s="194"/>
      <c r="CG10" s="2"/>
      <c r="CH10" s="643"/>
    </row>
    <row r="11" spans="2:86" ht="30" customHeight="1">
      <c r="B11" s="878"/>
      <c r="C11" s="194" t="s">
        <v>2215</v>
      </c>
      <c r="D11" s="209" t="s">
        <v>2214</v>
      </c>
      <c r="E11" s="209"/>
      <c r="F11" s="2292"/>
      <c r="G11" s="2292"/>
      <c r="H11" s="353"/>
      <c r="I11" s="353"/>
      <c r="J11" s="353"/>
      <c r="K11" s="353"/>
      <c r="L11" s="353"/>
      <c r="M11" s="353"/>
      <c r="N11" s="353"/>
      <c r="O11" s="353"/>
      <c r="P11" s="353"/>
      <c r="Q11" s="353"/>
      <c r="R11" s="353"/>
      <c r="S11" s="209"/>
      <c r="T11" s="209"/>
      <c r="U11" s="209"/>
      <c r="V11" s="209"/>
      <c r="W11" s="209"/>
      <c r="X11" s="209"/>
      <c r="Y11" s="209"/>
      <c r="Z11" s="209"/>
      <c r="AA11" s="209"/>
      <c r="AB11" s="209"/>
      <c r="AC11" s="209"/>
      <c r="AD11" s="209"/>
      <c r="AE11" s="209"/>
      <c r="AF11" s="209"/>
      <c r="AG11" s="209"/>
      <c r="AH11" s="353"/>
      <c r="AI11" s="353"/>
      <c r="AJ11" s="353"/>
      <c r="AK11" s="353"/>
      <c r="AL11" s="353"/>
      <c r="AM11" s="353"/>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4"/>
      <c r="BL11" s="194"/>
      <c r="BM11" s="194"/>
      <c r="BN11" s="194"/>
      <c r="BO11" s="194"/>
      <c r="BP11" s="194"/>
      <c r="BQ11" s="194"/>
      <c r="BR11" s="194"/>
      <c r="BS11" s="194"/>
      <c r="BT11" s="194"/>
      <c r="BU11" s="194"/>
      <c r="BV11" s="194"/>
      <c r="BW11" s="194"/>
      <c r="BX11" s="194"/>
      <c r="BY11" s="194"/>
      <c r="BZ11" s="194"/>
      <c r="CA11" s="194"/>
      <c r="CB11" s="194"/>
      <c r="CC11" s="194"/>
      <c r="CD11" s="194"/>
      <c r="CE11" s="194"/>
      <c r="CF11" s="194"/>
      <c r="CG11" s="2"/>
      <c r="CH11" s="643"/>
    </row>
    <row r="12" spans="2:86" ht="30" customHeight="1">
      <c r="B12" s="878"/>
      <c r="C12" s="194"/>
      <c r="D12" s="209"/>
      <c r="E12" s="209"/>
      <c r="F12" s="2292"/>
      <c r="G12" s="2292"/>
      <c r="H12" s="353"/>
      <c r="I12" s="353"/>
      <c r="J12" s="353"/>
      <c r="K12" s="353"/>
      <c r="L12" s="353"/>
      <c r="M12" s="353"/>
      <c r="N12" s="353"/>
      <c r="O12" s="353"/>
      <c r="P12" s="353"/>
      <c r="Q12" s="353"/>
      <c r="R12" s="353"/>
      <c r="S12" s="209"/>
      <c r="T12" s="209"/>
      <c r="U12" s="209"/>
      <c r="V12" s="209"/>
      <c r="W12" s="209"/>
      <c r="X12" s="209"/>
      <c r="Y12" s="209"/>
      <c r="Z12" s="209"/>
      <c r="AA12" s="209"/>
      <c r="AB12" s="209"/>
      <c r="AC12" s="209"/>
      <c r="AD12" s="209"/>
      <c r="AE12" s="209"/>
      <c r="AF12" s="209"/>
      <c r="AG12" s="209"/>
      <c r="AH12" s="353"/>
      <c r="AI12" s="353"/>
      <c r="AJ12" s="353"/>
      <c r="AK12" s="353"/>
      <c r="AL12" s="353"/>
      <c r="AM12" s="353"/>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c r="BJ12" s="194"/>
      <c r="BK12" s="194"/>
      <c r="BL12" s="194"/>
      <c r="BM12" s="194"/>
      <c r="BN12" s="194"/>
      <c r="BO12" s="194"/>
      <c r="BP12" s="194"/>
      <c r="BQ12" s="194"/>
      <c r="BR12" s="194"/>
      <c r="BS12" s="194"/>
      <c r="BT12" s="194"/>
      <c r="BU12" s="194"/>
      <c r="BV12" s="194"/>
      <c r="BW12" s="194"/>
      <c r="BX12" s="194"/>
      <c r="BY12" s="194"/>
      <c r="BZ12" s="194"/>
      <c r="CA12" s="194"/>
      <c r="CB12" s="194"/>
      <c r="CC12" s="194"/>
      <c r="CD12" s="194"/>
      <c r="CE12" s="194"/>
      <c r="CF12" s="194"/>
      <c r="CG12" s="2"/>
      <c r="CH12" s="643"/>
    </row>
    <row r="13" spans="2:86" ht="30" customHeight="1">
      <c r="B13" s="878"/>
      <c r="C13" s="194"/>
      <c r="D13" s="4426" t="s">
        <v>2213</v>
      </c>
      <c r="E13" s="4427"/>
      <c r="F13" s="4427"/>
      <c r="G13" s="4427"/>
      <c r="H13" s="4427"/>
      <c r="I13" s="4427"/>
      <c r="J13" s="4427"/>
      <c r="K13" s="4427"/>
      <c r="L13" s="4427"/>
      <c r="M13" s="4427"/>
      <c r="N13" s="4427"/>
      <c r="O13" s="4427"/>
      <c r="P13" s="4427"/>
      <c r="Q13" s="4427"/>
      <c r="R13" s="4427"/>
      <c r="S13" s="4427"/>
      <c r="T13" s="4427"/>
      <c r="U13" s="4427"/>
      <c r="V13" s="4427"/>
      <c r="W13" s="4427"/>
      <c r="X13" s="4427"/>
      <c r="Y13" s="4427"/>
      <c r="Z13" s="4427"/>
      <c r="AA13" s="4427"/>
      <c r="AB13" s="4427"/>
      <c r="AC13" s="4427"/>
      <c r="AD13" s="4427"/>
      <c r="AE13" s="4427"/>
      <c r="AF13" s="4427"/>
      <c r="AG13" s="4427"/>
      <c r="AH13" s="4427"/>
      <c r="AI13" s="4427"/>
      <c r="AJ13" s="4427"/>
      <c r="AK13" s="4427"/>
      <c r="AL13" s="4427"/>
      <c r="AM13" s="4427"/>
      <c r="AN13" s="4427"/>
      <c r="AO13" s="4427"/>
      <c r="AP13" s="4427"/>
      <c r="AQ13" s="4427"/>
      <c r="AR13" s="4427"/>
      <c r="AS13" s="4427"/>
      <c r="AT13" s="4427"/>
      <c r="AU13" s="4427"/>
      <c r="AV13" s="4427"/>
      <c r="AW13" s="4427"/>
      <c r="AX13" s="4427"/>
      <c r="AY13" s="4427"/>
      <c r="AZ13" s="4427"/>
      <c r="BA13" s="4427"/>
      <c r="BB13" s="4427"/>
      <c r="BC13" s="4427"/>
      <c r="BD13" s="4427"/>
      <c r="BE13" s="4427"/>
      <c r="BF13" s="4427"/>
      <c r="BG13" s="4427"/>
      <c r="BH13" s="4427"/>
      <c r="BI13" s="4427"/>
      <c r="BJ13" s="4427"/>
      <c r="BK13" s="4427"/>
      <c r="BL13" s="4427"/>
      <c r="BM13" s="4427"/>
      <c r="BN13" s="4427"/>
      <c r="BO13" s="4427"/>
      <c r="BP13" s="4427"/>
      <c r="BQ13" s="4427"/>
      <c r="BR13" s="4427"/>
      <c r="BS13" s="4427"/>
      <c r="BT13" s="4427"/>
      <c r="BU13" s="4427"/>
      <c r="BV13" s="4427"/>
      <c r="BW13" s="4427"/>
      <c r="BX13" s="4427"/>
      <c r="BY13" s="4427"/>
      <c r="BZ13" s="4427"/>
      <c r="CA13" s="4427"/>
      <c r="CB13" s="4427"/>
      <c r="CC13" s="4427"/>
      <c r="CD13" s="4427"/>
      <c r="CE13" s="4427"/>
      <c r="CF13" s="4428"/>
      <c r="CG13" s="2"/>
      <c r="CH13" s="643"/>
    </row>
    <row r="14" spans="2:86" ht="30" customHeight="1">
      <c r="B14" s="878"/>
      <c r="C14" s="194"/>
      <c r="D14" s="4429"/>
      <c r="E14" s="4430"/>
      <c r="F14" s="4430"/>
      <c r="G14" s="4430"/>
      <c r="H14" s="4430"/>
      <c r="I14" s="4430"/>
      <c r="J14" s="4430"/>
      <c r="K14" s="4430"/>
      <c r="L14" s="4430"/>
      <c r="M14" s="4430"/>
      <c r="N14" s="4430"/>
      <c r="O14" s="4430"/>
      <c r="P14" s="4430"/>
      <c r="Q14" s="4430"/>
      <c r="R14" s="4430"/>
      <c r="S14" s="4430"/>
      <c r="T14" s="4430"/>
      <c r="U14" s="4430"/>
      <c r="V14" s="4430"/>
      <c r="W14" s="4430"/>
      <c r="X14" s="4430"/>
      <c r="Y14" s="4430"/>
      <c r="Z14" s="4430"/>
      <c r="AA14" s="4430"/>
      <c r="AB14" s="4430"/>
      <c r="AC14" s="4430"/>
      <c r="AD14" s="4430"/>
      <c r="AE14" s="4430"/>
      <c r="AF14" s="4430"/>
      <c r="AG14" s="4430"/>
      <c r="AH14" s="4430"/>
      <c r="AI14" s="4430"/>
      <c r="AJ14" s="4430"/>
      <c r="AK14" s="4430"/>
      <c r="AL14" s="4430"/>
      <c r="AM14" s="4430"/>
      <c r="AN14" s="4430"/>
      <c r="AO14" s="4430"/>
      <c r="AP14" s="4430"/>
      <c r="AQ14" s="4430"/>
      <c r="AR14" s="4430"/>
      <c r="AS14" s="4430"/>
      <c r="AT14" s="4430"/>
      <c r="AU14" s="4430"/>
      <c r="AV14" s="4430"/>
      <c r="AW14" s="4430"/>
      <c r="AX14" s="4430"/>
      <c r="AY14" s="4430"/>
      <c r="AZ14" s="4430"/>
      <c r="BA14" s="4430"/>
      <c r="BB14" s="4430"/>
      <c r="BC14" s="4430"/>
      <c r="BD14" s="4430"/>
      <c r="BE14" s="4430"/>
      <c r="BF14" s="4430"/>
      <c r="BG14" s="4430"/>
      <c r="BH14" s="4430"/>
      <c r="BI14" s="4430"/>
      <c r="BJ14" s="4430"/>
      <c r="BK14" s="4430"/>
      <c r="BL14" s="4430"/>
      <c r="BM14" s="4430"/>
      <c r="BN14" s="4430"/>
      <c r="BO14" s="4430"/>
      <c r="BP14" s="4430"/>
      <c r="BQ14" s="4430"/>
      <c r="BR14" s="4430"/>
      <c r="BS14" s="4430"/>
      <c r="BT14" s="4430"/>
      <c r="BU14" s="4430"/>
      <c r="BV14" s="4430"/>
      <c r="BW14" s="4430"/>
      <c r="BX14" s="4430"/>
      <c r="BY14" s="4430"/>
      <c r="BZ14" s="4430"/>
      <c r="CA14" s="4430"/>
      <c r="CB14" s="4430"/>
      <c r="CC14" s="4430"/>
      <c r="CD14" s="4430"/>
      <c r="CE14" s="4430"/>
      <c r="CF14" s="4431"/>
      <c r="CG14" s="2"/>
      <c r="CH14" s="643"/>
    </row>
    <row r="15" spans="2:86" ht="30" customHeight="1">
      <c r="B15" s="878"/>
      <c r="C15" s="194"/>
      <c r="D15" s="4429"/>
      <c r="E15" s="4430"/>
      <c r="F15" s="4430"/>
      <c r="G15" s="4430"/>
      <c r="H15" s="4430"/>
      <c r="I15" s="4430"/>
      <c r="J15" s="4430"/>
      <c r="K15" s="4430"/>
      <c r="L15" s="4430"/>
      <c r="M15" s="4430"/>
      <c r="N15" s="4430"/>
      <c r="O15" s="4430"/>
      <c r="P15" s="4430"/>
      <c r="Q15" s="4430"/>
      <c r="R15" s="4430"/>
      <c r="S15" s="4430"/>
      <c r="T15" s="4430"/>
      <c r="U15" s="4430"/>
      <c r="V15" s="4430"/>
      <c r="W15" s="4430"/>
      <c r="X15" s="4430"/>
      <c r="Y15" s="4430"/>
      <c r="Z15" s="4430"/>
      <c r="AA15" s="4430"/>
      <c r="AB15" s="4430"/>
      <c r="AC15" s="4430"/>
      <c r="AD15" s="4430"/>
      <c r="AE15" s="4430"/>
      <c r="AF15" s="4430"/>
      <c r="AG15" s="4430"/>
      <c r="AH15" s="4430"/>
      <c r="AI15" s="4430"/>
      <c r="AJ15" s="4430"/>
      <c r="AK15" s="4430"/>
      <c r="AL15" s="4430"/>
      <c r="AM15" s="4430"/>
      <c r="AN15" s="4430"/>
      <c r="AO15" s="4430"/>
      <c r="AP15" s="4430"/>
      <c r="AQ15" s="4430"/>
      <c r="AR15" s="4430"/>
      <c r="AS15" s="4430"/>
      <c r="AT15" s="4430"/>
      <c r="AU15" s="4430"/>
      <c r="AV15" s="4430"/>
      <c r="AW15" s="4430"/>
      <c r="AX15" s="4430"/>
      <c r="AY15" s="4430"/>
      <c r="AZ15" s="4430"/>
      <c r="BA15" s="4430"/>
      <c r="BB15" s="4430"/>
      <c r="BC15" s="4430"/>
      <c r="BD15" s="4430"/>
      <c r="BE15" s="4430"/>
      <c r="BF15" s="4430"/>
      <c r="BG15" s="4430"/>
      <c r="BH15" s="4430"/>
      <c r="BI15" s="4430"/>
      <c r="BJ15" s="4430"/>
      <c r="BK15" s="4430"/>
      <c r="BL15" s="4430"/>
      <c r="BM15" s="4430"/>
      <c r="BN15" s="4430"/>
      <c r="BO15" s="4430"/>
      <c r="BP15" s="4430"/>
      <c r="BQ15" s="4430"/>
      <c r="BR15" s="4430"/>
      <c r="BS15" s="4430"/>
      <c r="BT15" s="4430"/>
      <c r="BU15" s="4430"/>
      <c r="BV15" s="4430"/>
      <c r="BW15" s="4430"/>
      <c r="BX15" s="4430"/>
      <c r="BY15" s="4430"/>
      <c r="BZ15" s="4430"/>
      <c r="CA15" s="4430"/>
      <c r="CB15" s="4430"/>
      <c r="CC15" s="4430"/>
      <c r="CD15" s="4430"/>
      <c r="CE15" s="4430"/>
      <c r="CF15" s="4431"/>
      <c r="CG15" s="2"/>
      <c r="CH15" s="643"/>
    </row>
    <row r="16" spans="2:86" ht="30" customHeight="1">
      <c r="B16" s="878"/>
      <c r="C16" s="194"/>
      <c r="D16" s="4432"/>
      <c r="E16" s="4433"/>
      <c r="F16" s="4433"/>
      <c r="G16" s="4433"/>
      <c r="H16" s="4433"/>
      <c r="I16" s="4433"/>
      <c r="J16" s="4433"/>
      <c r="K16" s="4433"/>
      <c r="L16" s="4433"/>
      <c r="M16" s="4433"/>
      <c r="N16" s="4433"/>
      <c r="O16" s="4433"/>
      <c r="P16" s="4433"/>
      <c r="Q16" s="4433"/>
      <c r="R16" s="4433"/>
      <c r="S16" s="4433"/>
      <c r="T16" s="4433"/>
      <c r="U16" s="4433"/>
      <c r="V16" s="4433"/>
      <c r="W16" s="4433"/>
      <c r="X16" s="4433"/>
      <c r="Y16" s="4433"/>
      <c r="Z16" s="4433"/>
      <c r="AA16" s="4433"/>
      <c r="AB16" s="4433"/>
      <c r="AC16" s="4433"/>
      <c r="AD16" s="4433"/>
      <c r="AE16" s="4433"/>
      <c r="AF16" s="4433"/>
      <c r="AG16" s="4433"/>
      <c r="AH16" s="4433"/>
      <c r="AI16" s="4433"/>
      <c r="AJ16" s="4433"/>
      <c r="AK16" s="4433"/>
      <c r="AL16" s="4433"/>
      <c r="AM16" s="4433"/>
      <c r="AN16" s="4433"/>
      <c r="AO16" s="4433"/>
      <c r="AP16" s="4433"/>
      <c r="AQ16" s="4433"/>
      <c r="AR16" s="4433"/>
      <c r="AS16" s="4433"/>
      <c r="AT16" s="4433"/>
      <c r="AU16" s="4433"/>
      <c r="AV16" s="4433"/>
      <c r="AW16" s="4433"/>
      <c r="AX16" s="4433"/>
      <c r="AY16" s="4433"/>
      <c r="AZ16" s="4433"/>
      <c r="BA16" s="4433"/>
      <c r="BB16" s="4433"/>
      <c r="BC16" s="4433"/>
      <c r="BD16" s="4433"/>
      <c r="BE16" s="4433"/>
      <c r="BF16" s="4433"/>
      <c r="BG16" s="4433"/>
      <c r="BH16" s="4433"/>
      <c r="BI16" s="4433"/>
      <c r="BJ16" s="4433"/>
      <c r="BK16" s="4433"/>
      <c r="BL16" s="4433"/>
      <c r="BM16" s="4433"/>
      <c r="BN16" s="4433"/>
      <c r="BO16" s="4433"/>
      <c r="BP16" s="4433"/>
      <c r="BQ16" s="4433"/>
      <c r="BR16" s="4433"/>
      <c r="BS16" s="4433"/>
      <c r="BT16" s="4433"/>
      <c r="BU16" s="4433"/>
      <c r="BV16" s="4433"/>
      <c r="BW16" s="4433"/>
      <c r="BX16" s="4433"/>
      <c r="BY16" s="4433"/>
      <c r="BZ16" s="4433"/>
      <c r="CA16" s="4433"/>
      <c r="CB16" s="4433"/>
      <c r="CC16" s="4433"/>
      <c r="CD16" s="4433"/>
      <c r="CE16" s="4433"/>
      <c r="CF16" s="4434"/>
      <c r="CG16" s="2"/>
      <c r="CH16" s="643"/>
    </row>
    <row r="17" spans="2:86" ht="30" customHeight="1">
      <c r="B17" s="878"/>
      <c r="C17" s="209"/>
      <c r="D17" s="209"/>
      <c r="E17" s="209"/>
      <c r="F17" s="2292"/>
      <c r="G17" s="2292"/>
      <c r="H17" s="353"/>
      <c r="I17" s="353"/>
      <c r="J17" s="353"/>
      <c r="K17" s="353"/>
      <c r="L17" s="353"/>
      <c r="M17" s="353"/>
      <c r="N17" s="353"/>
      <c r="O17" s="353"/>
      <c r="P17" s="353"/>
      <c r="Q17" s="353"/>
      <c r="R17" s="353"/>
      <c r="S17" s="209"/>
      <c r="T17" s="209"/>
      <c r="U17" s="209"/>
      <c r="V17" s="209"/>
      <c r="W17" s="209"/>
      <c r="X17" s="209"/>
      <c r="Y17" s="209"/>
      <c r="Z17" s="209"/>
      <c r="AA17" s="209"/>
      <c r="AB17" s="209"/>
      <c r="AC17" s="209"/>
      <c r="AD17" s="209"/>
      <c r="AE17" s="209"/>
      <c r="AF17" s="209"/>
      <c r="AG17" s="209"/>
      <c r="AH17" s="353"/>
      <c r="AI17" s="353"/>
      <c r="AJ17" s="353"/>
      <c r="AK17" s="353"/>
      <c r="AL17" s="353"/>
      <c r="AM17" s="353"/>
      <c r="AN17" s="194"/>
      <c r="AO17" s="194"/>
      <c r="AP17" s="194"/>
      <c r="AQ17" s="194"/>
      <c r="AR17" s="194"/>
      <c r="AS17" s="194"/>
      <c r="AT17" s="194"/>
      <c r="AU17" s="194"/>
      <c r="AV17" s="194"/>
      <c r="AW17" s="194"/>
      <c r="AX17" s="194"/>
      <c r="AY17" s="194"/>
      <c r="AZ17" s="194"/>
      <c r="BA17" s="194"/>
      <c r="BB17" s="194"/>
      <c r="BC17" s="194"/>
      <c r="BD17" s="194"/>
      <c r="BE17" s="194"/>
      <c r="BF17" s="194"/>
      <c r="BG17" s="194"/>
      <c r="BH17" s="194"/>
      <c r="BI17" s="194"/>
      <c r="BJ17" s="194"/>
      <c r="BK17" s="194"/>
      <c r="BL17" s="194"/>
      <c r="BM17" s="194"/>
      <c r="BN17" s="194"/>
      <c r="BO17" s="194"/>
      <c r="BP17" s="194"/>
      <c r="BQ17" s="194"/>
      <c r="BR17" s="194"/>
      <c r="BS17" s="194"/>
      <c r="BT17" s="194"/>
      <c r="BU17" s="194"/>
      <c r="BV17" s="194"/>
      <c r="BW17" s="194"/>
      <c r="BX17" s="194"/>
      <c r="BY17" s="194"/>
      <c r="BZ17" s="194"/>
      <c r="CA17" s="194"/>
      <c r="CB17" s="194"/>
      <c r="CC17" s="194"/>
      <c r="CD17" s="194"/>
      <c r="CE17" s="194"/>
      <c r="CF17" s="194"/>
      <c r="CG17" s="2"/>
      <c r="CH17" s="643"/>
    </row>
    <row r="18" spans="2:86" ht="30" customHeight="1">
      <c r="B18" s="878"/>
      <c r="C18" s="209"/>
      <c r="D18" s="209"/>
      <c r="E18" s="209"/>
      <c r="F18" s="2292"/>
      <c r="G18" s="2292"/>
      <c r="H18" s="353"/>
      <c r="I18" s="353"/>
      <c r="J18" s="353"/>
      <c r="K18" s="353"/>
      <c r="L18" s="353"/>
      <c r="M18" s="353"/>
      <c r="N18" s="353"/>
      <c r="O18" s="353"/>
      <c r="P18" s="353"/>
      <c r="Q18" s="353"/>
      <c r="R18" s="353"/>
      <c r="S18" s="209"/>
      <c r="T18" s="209"/>
      <c r="U18" s="209"/>
      <c r="V18" s="209"/>
      <c r="W18" s="209"/>
      <c r="X18" s="209"/>
      <c r="Y18" s="209"/>
      <c r="Z18" s="209"/>
      <c r="AA18" s="209"/>
      <c r="AB18" s="209"/>
      <c r="AC18" s="209"/>
      <c r="AD18" s="209"/>
      <c r="AE18" s="209"/>
      <c r="AF18" s="209"/>
      <c r="AG18" s="209"/>
      <c r="AH18" s="353"/>
      <c r="AI18" s="353"/>
      <c r="AJ18" s="353"/>
      <c r="AK18" s="353"/>
      <c r="AL18" s="353"/>
      <c r="AM18" s="353"/>
      <c r="AN18" s="194"/>
      <c r="AO18" s="194"/>
      <c r="AP18" s="194"/>
      <c r="AQ18" s="194"/>
      <c r="AR18" s="194"/>
      <c r="AS18" s="194"/>
      <c r="AT18" s="194"/>
      <c r="AU18" s="194"/>
      <c r="AV18" s="194"/>
      <c r="AW18" s="194"/>
      <c r="AX18" s="194"/>
      <c r="AY18" s="194"/>
      <c r="AZ18" s="194"/>
      <c r="BA18" s="194"/>
      <c r="BB18" s="194"/>
      <c r="BC18" s="193" t="s">
        <v>2212</v>
      </c>
      <c r="BD18" s="194"/>
      <c r="BE18" s="194"/>
      <c r="BF18" s="194"/>
      <c r="BG18" s="194"/>
      <c r="BH18" s="194"/>
      <c r="BI18" s="194"/>
      <c r="BJ18" s="194"/>
      <c r="BK18" s="194"/>
      <c r="BL18" s="194"/>
      <c r="BM18" s="194"/>
      <c r="BN18" s="194"/>
      <c r="BO18" s="194"/>
      <c r="BP18" s="194"/>
      <c r="BQ18" s="194"/>
      <c r="BR18" s="194"/>
      <c r="BS18" s="194"/>
      <c r="BT18" s="194"/>
      <c r="BU18" s="194"/>
      <c r="BV18" s="194"/>
      <c r="BW18" s="194"/>
      <c r="BX18" s="194"/>
      <c r="BY18" s="194"/>
      <c r="BZ18" s="194"/>
      <c r="CA18" s="194"/>
      <c r="CB18" s="194"/>
      <c r="CC18" s="194"/>
      <c r="CD18" s="193" t="s">
        <v>2211</v>
      </c>
      <c r="CE18" s="194"/>
      <c r="CF18" s="194"/>
      <c r="CG18" s="2"/>
      <c r="CH18" s="643"/>
    </row>
    <row r="19" spans="2:86" s="2221" customFormat="1" ht="30" customHeight="1">
      <c r="B19" s="2223"/>
      <c r="C19" s="596"/>
      <c r="D19" s="2163" t="s">
        <v>19</v>
      </c>
      <c r="E19" s="596"/>
      <c r="F19" s="194" t="s">
        <v>2118</v>
      </c>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2941" t="s">
        <v>63</v>
      </c>
      <c r="AE19" s="2943"/>
      <c r="AF19" s="4435"/>
      <c r="AG19" s="4436"/>
      <c r="AH19" s="4437"/>
      <c r="AI19" s="4437"/>
      <c r="AJ19" s="4437"/>
      <c r="AK19" s="4437"/>
      <c r="AL19" s="4437"/>
      <c r="AM19" s="4437"/>
      <c r="AN19" s="4437"/>
      <c r="AO19" s="4437"/>
      <c r="AP19" s="4437"/>
      <c r="AQ19" s="4437"/>
      <c r="AR19" s="4437"/>
      <c r="AS19" s="4437"/>
      <c r="AT19" s="4437"/>
      <c r="AU19" s="4437"/>
      <c r="AV19" s="4437"/>
      <c r="AW19" s="4437"/>
      <c r="AX19" s="4437"/>
      <c r="AY19" s="4437"/>
      <c r="AZ19" s="4437"/>
      <c r="BA19" s="4437"/>
      <c r="BB19" s="4437"/>
      <c r="BC19" s="4437"/>
      <c r="BD19" s="4437"/>
      <c r="BE19" s="4438"/>
      <c r="BF19" s="194"/>
      <c r="BG19" s="194"/>
      <c r="BH19" s="4436"/>
      <c r="BI19" s="4437"/>
      <c r="BJ19" s="4437"/>
      <c r="BK19" s="4437"/>
      <c r="BL19" s="4437"/>
      <c r="BM19" s="4437"/>
      <c r="BN19" s="4437"/>
      <c r="BO19" s="4437"/>
      <c r="BP19" s="4437"/>
      <c r="BQ19" s="4437"/>
      <c r="BR19" s="4437"/>
      <c r="BS19" s="4437"/>
      <c r="BT19" s="4437"/>
      <c r="BU19" s="4437"/>
      <c r="BV19" s="4437"/>
      <c r="BW19" s="4437"/>
      <c r="BX19" s="4437"/>
      <c r="BY19" s="4437"/>
      <c r="BZ19" s="4437"/>
      <c r="CA19" s="4437"/>
      <c r="CB19" s="4437"/>
      <c r="CC19" s="4437"/>
      <c r="CD19" s="4437"/>
      <c r="CE19" s="4437"/>
      <c r="CF19" s="4438"/>
      <c r="CG19" s="2085"/>
      <c r="CH19" s="2222"/>
    </row>
    <row r="20" spans="2:86" s="181" customFormat="1" ht="30" customHeight="1">
      <c r="B20" s="1659"/>
      <c r="C20" s="209"/>
      <c r="D20" s="644"/>
      <c r="E20" s="209"/>
      <c r="F20" s="200" t="s">
        <v>1469</v>
      </c>
      <c r="G20" s="344"/>
      <c r="H20" s="209"/>
      <c r="I20" s="353"/>
      <c r="J20" s="353"/>
      <c r="K20" s="353"/>
      <c r="L20" s="353"/>
      <c r="M20" s="353"/>
      <c r="N20" s="353"/>
      <c r="O20" s="353"/>
      <c r="P20" s="353"/>
      <c r="Q20" s="353"/>
      <c r="R20" s="353"/>
      <c r="S20" s="353"/>
      <c r="T20" s="353"/>
      <c r="U20" s="353"/>
      <c r="V20" s="353"/>
      <c r="W20" s="353"/>
      <c r="X20" s="353"/>
      <c r="Y20" s="353"/>
      <c r="Z20" s="353"/>
      <c r="AA20" s="353"/>
      <c r="AB20" s="353"/>
      <c r="AC20" s="353"/>
      <c r="AD20" s="2943"/>
      <c r="AE20" s="2943"/>
      <c r="AF20" s="4435"/>
      <c r="AG20" s="4439"/>
      <c r="AH20" s="4440"/>
      <c r="AI20" s="4440"/>
      <c r="AJ20" s="4440"/>
      <c r="AK20" s="4440"/>
      <c r="AL20" s="4440"/>
      <c r="AM20" s="4440"/>
      <c r="AN20" s="4440"/>
      <c r="AO20" s="4440"/>
      <c r="AP20" s="4440"/>
      <c r="AQ20" s="4440"/>
      <c r="AR20" s="4440"/>
      <c r="AS20" s="4440"/>
      <c r="AT20" s="4440"/>
      <c r="AU20" s="4440"/>
      <c r="AV20" s="4440"/>
      <c r="AW20" s="4440"/>
      <c r="AX20" s="4440"/>
      <c r="AY20" s="4440"/>
      <c r="AZ20" s="4440"/>
      <c r="BA20" s="4440"/>
      <c r="BB20" s="4440"/>
      <c r="BC20" s="4440"/>
      <c r="BD20" s="4440"/>
      <c r="BE20" s="4441"/>
      <c r="BF20" s="194"/>
      <c r="BG20" s="194"/>
      <c r="BH20" s="4439"/>
      <c r="BI20" s="4440"/>
      <c r="BJ20" s="4440"/>
      <c r="BK20" s="4440"/>
      <c r="BL20" s="4440"/>
      <c r="BM20" s="4440"/>
      <c r="BN20" s="4440"/>
      <c r="BO20" s="4440"/>
      <c r="BP20" s="4440"/>
      <c r="BQ20" s="4440"/>
      <c r="BR20" s="4440"/>
      <c r="BS20" s="4440"/>
      <c r="BT20" s="4440"/>
      <c r="BU20" s="4440"/>
      <c r="BV20" s="4440"/>
      <c r="BW20" s="4440"/>
      <c r="BX20" s="4440"/>
      <c r="BY20" s="4440"/>
      <c r="BZ20" s="4440"/>
      <c r="CA20" s="4440"/>
      <c r="CB20" s="4440"/>
      <c r="CC20" s="4440"/>
      <c r="CD20" s="4440"/>
      <c r="CE20" s="4440"/>
      <c r="CF20" s="4441"/>
      <c r="CG20" s="6"/>
      <c r="CH20" s="1660"/>
    </row>
    <row r="21" spans="2:86" s="181" customFormat="1" ht="30" customHeight="1">
      <c r="B21" s="1659"/>
      <c r="C21" s="209"/>
      <c r="D21" s="644"/>
      <c r="E21" s="209"/>
      <c r="F21" s="209"/>
      <c r="G21" s="344"/>
      <c r="H21" s="209"/>
      <c r="I21" s="353"/>
      <c r="J21" s="353"/>
      <c r="K21" s="353"/>
      <c r="L21" s="353"/>
      <c r="M21" s="353"/>
      <c r="N21" s="353"/>
      <c r="O21" s="353"/>
      <c r="P21" s="353"/>
      <c r="Q21" s="353"/>
      <c r="R21" s="353"/>
      <c r="S21" s="353"/>
      <c r="T21" s="353"/>
      <c r="U21" s="353"/>
      <c r="V21" s="353"/>
      <c r="W21" s="353"/>
      <c r="X21" s="353"/>
      <c r="Y21" s="353"/>
      <c r="Z21" s="353"/>
      <c r="AA21" s="353"/>
      <c r="AB21" s="353"/>
      <c r="AC21" s="353"/>
      <c r="AD21" s="209"/>
      <c r="AE21" s="209"/>
      <c r="AF21" s="209"/>
      <c r="AG21" s="209"/>
      <c r="AH21" s="353"/>
      <c r="AI21" s="353"/>
      <c r="AJ21" s="353"/>
      <c r="AK21" s="353"/>
      <c r="AL21" s="353"/>
      <c r="AM21" s="353"/>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6"/>
      <c r="CH21" s="1660"/>
    </row>
    <row r="22" spans="2:86" s="181" customFormat="1" ht="30" customHeight="1">
      <c r="B22" s="1659"/>
      <c r="C22" s="209"/>
      <c r="D22" s="193" t="s">
        <v>20</v>
      </c>
      <c r="E22" s="193"/>
      <c r="F22" s="194" t="s">
        <v>2117</v>
      </c>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2941" t="s">
        <v>36</v>
      </c>
      <c r="AE22" s="2943"/>
      <c r="AF22" s="4435"/>
      <c r="AG22" s="4436"/>
      <c r="AH22" s="4437"/>
      <c r="AI22" s="4437"/>
      <c r="AJ22" s="4437"/>
      <c r="AK22" s="4437"/>
      <c r="AL22" s="4437"/>
      <c r="AM22" s="4437"/>
      <c r="AN22" s="4437"/>
      <c r="AO22" s="4437"/>
      <c r="AP22" s="4437"/>
      <c r="AQ22" s="4437"/>
      <c r="AR22" s="4437"/>
      <c r="AS22" s="4437"/>
      <c r="AT22" s="4437"/>
      <c r="AU22" s="4437"/>
      <c r="AV22" s="4437"/>
      <c r="AW22" s="4437"/>
      <c r="AX22" s="4437"/>
      <c r="AY22" s="4437"/>
      <c r="AZ22" s="4437"/>
      <c r="BA22" s="4437"/>
      <c r="BB22" s="4437"/>
      <c r="BC22" s="4437"/>
      <c r="BD22" s="4437"/>
      <c r="BE22" s="4438"/>
      <c r="BF22" s="194"/>
      <c r="BG22" s="194"/>
      <c r="BH22" s="4436"/>
      <c r="BI22" s="4437"/>
      <c r="BJ22" s="4437"/>
      <c r="BK22" s="4437"/>
      <c r="BL22" s="4437"/>
      <c r="BM22" s="4437"/>
      <c r="BN22" s="4437"/>
      <c r="BO22" s="4437"/>
      <c r="BP22" s="4437"/>
      <c r="BQ22" s="4437"/>
      <c r="BR22" s="4437"/>
      <c r="BS22" s="4437"/>
      <c r="BT22" s="4437"/>
      <c r="BU22" s="4437"/>
      <c r="BV22" s="4437"/>
      <c r="BW22" s="4437"/>
      <c r="BX22" s="4437"/>
      <c r="BY22" s="4437"/>
      <c r="BZ22" s="4437"/>
      <c r="CA22" s="4437"/>
      <c r="CB22" s="4437"/>
      <c r="CC22" s="4437"/>
      <c r="CD22" s="4437"/>
      <c r="CE22" s="4437"/>
      <c r="CF22" s="4438"/>
      <c r="CG22" s="6"/>
      <c r="CH22" s="1660"/>
    </row>
    <row r="23" spans="2:86" s="181" customFormat="1" ht="30" customHeight="1">
      <c r="B23" s="1659"/>
      <c r="C23" s="209"/>
      <c r="D23" s="193"/>
      <c r="E23" s="193"/>
      <c r="F23" s="200" t="s">
        <v>2116</v>
      </c>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2943"/>
      <c r="AE23" s="2943"/>
      <c r="AF23" s="4435"/>
      <c r="AG23" s="4439"/>
      <c r="AH23" s="4440"/>
      <c r="AI23" s="4440"/>
      <c r="AJ23" s="4440"/>
      <c r="AK23" s="4440"/>
      <c r="AL23" s="4440"/>
      <c r="AM23" s="4440"/>
      <c r="AN23" s="4440"/>
      <c r="AO23" s="4440"/>
      <c r="AP23" s="4440"/>
      <c r="AQ23" s="4440"/>
      <c r="AR23" s="4440"/>
      <c r="AS23" s="4440"/>
      <c r="AT23" s="4440"/>
      <c r="AU23" s="4440"/>
      <c r="AV23" s="4440"/>
      <c r="AW23" s="4440"/>
      <c r="AX23" s="4440"/>
      <c r="AY23" s="4440"/>
      <c r="AZ23" s="4440"/>
      <c r="BA23" s="4440"/>
      <c r="BB23" s="4440"/>
      <c r="BC23" s="4440"/>
      <c r="BD23" s="4440"/>
      <c r="BE23" s="4441"/>
      <c r="BF23" s="194"/>
      <c r="BG23" s="194"/>
      <c r="BH23" s="4439"/>
      <c r="BI23" s="4440"/>
      <c r="BJ23" s="4440"/>
      <c r="BK23" s="4440"/>
      <c r="BL23" s="4440"/>
      <c r="BM23" s="4440"/>
      <c r="BN23" s="4440"/>
      <c r="BO23" s="4440"/>
      <c r="BP23" s="4440"/>
      <c r="BQ23" s="4440"/>
      <c r="BR23" s="4440"/>
      <c r="BS23" s="4440"/>
      <c r="BT23" s="4440"/>
      <c r="BU23" s="4440"/>
      <c r="BV23" s="4440"/>
      <c r="BW23" s="4440"/>
      <c r="BX23" s="4440"/>
      <c r="BY23" s="4440"/>
      <c r="BZ23" s="4440"/>
      <c r="CA23" s="4440"/>
      <c r="CB23" s="4440"/>
      <c r="CC23" s="4440"/>
      <c r="CD23" s="4440"/>
      <c r="CE23" s="4440"/>
      <c r="CF23" s="4441"/>
      <c r="CG23" s="6"/>
      <c r="CH23" s="1660"/>
    </row>
    <row r="24" spans="2:86" s="181" customFormat="1" ht="30" customHeight="1">
      <c r="B24" s="1659"/>
      <c r="C24" s="209"/>
      <c r="D24" s="644"/>
      <c r="E24" s="209"/>
      <c r="F24" s="209"/>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209"/>
      <c r="AE24" s="209"/>
      <c r="AF24" s="209"/>
      <c r="AG24" s="209"/>
      <c r="AH24" s="353"/>
      <c r="AI24" s="353"/>
      <c r="AJ24" s="353"/>
      <c r="AK24" s="353"/>
      <c r="AL24" s="353"/>
      <c r="AM24" s="353"/>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c r="BZ24" s="194"/>
      <c r="CA24" s="194"/>
      <c r="CB24" s="194"/>
      <c r="CC24" s="194"/>
      <c r="CD24" s="194"/>
      <c r="CE24" s="194"/>
      <c r="CF24" s="194"/>
      <c r="CG24" s="6"/>
      <c r="CH24" s="1660"/>
    </row>
    <row r="25" spans="2:86" s="181" customFormat="1" ht="30" customHeight="1">
      <c r="B25" s="1659"/>
      <c r="C25" s="209"/>
      <c r="D25" s="193" t="s">
        <v>699</v>
      </c>
      <c r="E25" s="193"/>
      <c r="F25" s="194" t="s">
        <v>2115</v>
      </c>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2941" t="s">
        <v>37</v>
      </c>
      <c r="AE25" s="2943"/>
      <c r="AF25" s="4435"/>
      <c r="AG25" s="4436"/>
      <c r="AH25" s="4437"/>
      <c r="AI25" s="4437"/>
      <c r="AJ25" s="4437"/>
      <c r="AK25" s="4437"/>
      <c r="AL25" s="4437"/>
      <c r="AM25" s="4437"/>
      <c r="AN25" s="4437"/>
      <c r="AO25" s="4437"/>
      <c r="AP25" s="4437"/>
      <c r="AQ25" s="4437"/>
      <c r="AR25" s="4437"/>
      <c r="AS25" s="4437"/>
      <c r="AT25" s="4437"/>
      <c r="AU25" s="4437"/>
      <c r="AV25" s="4437"/>
      <c r="AW25" s="4437"/>
      <c r="AX25" s="4437"/>
      <c r="AY25" s="4437"/>
      <c r="AZ25" s="4437"/>
      <c r="BA25" s="4437"/>
      <c r="BB25" s="4437"/>
      <c r="BC25" s="4437"/>
      <c r="BD25" s="4437"/>
      <c r="BE25" s="4438"/>
      <c r="BF25" s="194"/>
      <c r="BG25" s="194"/>
      <c r="BH25" s="4436"/>
      <c r="BI25" s="4437"/>
      <c r="BJ25" s="4437"/>
      <c r="BK25" s="4437"/>
      <c r="BL25" s="4437"/>
      <c r="BM25" s="4437"/>
      <c r="BN25" s="4437"/>
      <c r="BO25" s="4437"/>
      <c r="BP25" s="4437"/>
      <c r="BQ25" s="4437"/>
      <c r="BR25" s="4437"/>
      <c r="BS25" s="4437"/>
      <c r="BT25" s="4437"/>
      <c r="BU25" s="4437"/>
      <c r="BV25" s="4437"/>
      <c r="BW25" s="4437"/>
      <c r="BX25" s="4437"/>
      <c r="BY25" s="4437"/>
      <c r="BZ25" s="4437"/>
      <c r="CA25" s="4437"/>
      <c r="CB25" s="4437"/>
      <c r="CC25" s="4437"/>
      <c r="CD25" s="4437"/>
      <c r="CE25" s="4437"/>
      <c r="CF25" s="4438"/>
      <c r="CG25" s="6"/>
      <c r="CH25" s="1660"/>
    </row>
    <row r="26" spans="2:86" s="181" customFormat="1" ht="30" customHeight="1">
      <c r="B26" s="1659"/>
      <c r="C26" s="209"/>
      <c r="D26" s="193"/>
      <c r="E26" s="193"/>
      <c r="F26" s="200" t="s">
        <v>2114</v>
      </c>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2943"/>
      <c r="AE26" s="2943"/>
      <c r="AF26" s="4435"/>
      <c r="AG26" s="4439"/>
      <c r="AH26" s="4440"/>
      <c r="AI26" s="4440"/>
      <c r="AJ26" s="4440"/>
      <c r="AK26" s="4440"/>
      <c r="AL26" s="4440"/>
      <c r="AM26" s="4440"/>
      <c r="AN26" s="4440"/>
      <c r="AO26" s="4440"/>
      <c r="AP26" s="4440"/>
      <c r="AQ26" s="4440"/>
      <c r="AR26" s="4440"/>
      <c r="AS26" s="4440"/>
      <c r="AT26" s="4440"/>
      <c r="AU26" s="4440"/>
      <c r="AV26" s="4440"/>
      <c r="AW26" s="4440"/>
      <c r="AX26" s="4440"/>
      <c r="AY26" s="4440"/>
      <c r="AZ26" s="4440"/>
      <c r="BA26" s="4440"/>
      <c r="BB26" s="4440"/>
      <c r="BC26" s="4440"/>
      <c r="BD26" s="4440"/>
      <c r="BE26" s="4441"/>
      <c r="BF26" s="194"/>
      <c r="BG26" s="194"/>
      <c r="BH26" s="4439"/>
      <c r="BI26" s="4440"/>
      <c r="BJ26" s="4440"/>
      <c r="BK26" s="4440"/>
      <c r="BL26" s="4440"/>
      <c r="BM26" s="4440"/>
      <c r="BN26" s="4440"/>
      <c r="BO26" s="4440"/>
      <c r="BP26" s="4440"/>
      <c r="BQ26" s="4440"/>
      <c r="BR26" s="4440"/>
      <c r="BS26" s="4440"/>
      <c r="BT26" s="4440"/>
      <c r="BU26" s="4440"/>
      <c r="BV26" s="4440"/>
      <c r="BW26" s="4440"/>
      <c r="BX26" s="4440"/>
      <c r="BY26" s="4440"/>
      <c r="BZ26" s="4440"/>
      <c r="CA26" s="4440"/>
      <c r="CB26" s="4440"/>
      <c r="CC26" s="4440"/>
      <c r="CD26" s="4440"/>
      <c r="CE26" s="4440"/>
      <c r="CF26" s="4441"/>
      <c r="CG26" s="6"/>
      <c r="CH26" s="1660"/>
    </row>
    <row r="27" spans="2:86" s="181" customFormat="1" ht="30" customHeight="1">
      <c r="B27" s="1659"/>
      <c r="C27" s="209"/>
      <c r="D27" s="193"/>
      <c r="E27" s="193"/>
      <c r="F27" s="209"/>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2159"/>
      <c r="AE27" s="2159"/>
      <c r="AF27" s="2159"/>
      <c r="AG27" s="2159"/>
      <c r="AH27" s="2159"/>
      <c r="AI27" s="2159"/>
      <c r="AJ27" s="2159"/>
      <c r="AK27" s="2159"/>
      <c r="AL27" s="2159"/>
      <c r="AM27" s="2159"/>
      <c r="AN27" s="2159"/>
      <c r="AO27" s="2159"/>
      <c r="AP27" s="2159"/>
      <c r="AQ27" s="2159"/>
      <c r="AR27" s="2159"/>
      <c r="AS27" s="2159"/>
      <c r="AT27" s="2159"/>
      <c r="AU27" s="2159"/>
      <c r="AV27" s="2159"/>
      <c r="AW27" s="2159"/>
      <c r="AX27" s="2159"/>
      <c r="AY27" s="2159"/>
      <c r="AZ27" s="2159"/>
      <c r="BA27" s="2159"/>
      <c r="BB27" s="2159"/>
      <c r="BC27" s="2159"/>
      <c r="BD27" s="2159"/>
      <c r="BE27" s="2159"/>
      <c r="BF27" s="194"/>
      <c r="BG27" s="194"/>
      <c r="BH27" s="2159"/>
      <c r="BI27" s="2159"/>
      <c r="BJ27" s="2159"/>
      <c r="BK27" s="2159"/>
      <c r="BL27" s="2159"/>
      <c r="BM27" s="2159"/>
      <c r="BN27" s="2159"/>
      <c r="BO27" s="2159"/>
      <c r="BP27" s="2159"/>
      <c r="BQ27" s="2159"/>
      <c r="BR27" s="2159"/>
      <c r="BS27" s="2159"/>
      <c r="BT27" s="2159"/>
      <c r="BU27" s="2159"/>
      <c r="BV27" s="2159"/>
      <c r="BW27" s="2159"/>
      <c r="BX27" s="2159"/>
      <c r="BY27" s="2159"/>
      <c r="BZ27" s="2159"/>
      <c r="CA27" s="2159"/>
      <c r="CB27" s="2159"/>
      <c r="CC27" s="2159"/>
      <c r="CD27" s="2159"/>
      <c r="CE27" s="2159"/>
      <c r="CF27" s="2159"/>
      <c r="CG27" s="6"/>
      <c r="CH27" s="1660"/>
    </row>
    <row r="28" spans="2:86" s="181" customFormat="1" ht="30" customHeight="1">
      <c r="B28" s="1659"/>
      <c r="C28" s="209"/>
      <c r="D28" s="193"/>
      <c r="E28" s="193"/>
      <c r="F28" s="209"/>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2159"/>
      <c r="AE28" s="2159"/>
      <c r="AF28" s="2159"/>
      <c r="AG28" s="2159"/>
      <c r="AH28" s="2159"/>
      <c r="AI28" s="2159"/>
      <c r="AJ28" s="2159"/>
      <c r="AK28" s="2159"/>
      <c r="AL28" s="2159"/>
      <c r="AM28" s="2159"/>
      <c r="AN28" s="2159"/>
      <c r="AO28" s="2159"/>
      <c r="AP28" s="2159"/>
      <c r="AQ28" s="2159"/>
      <c r="AR28" s="2159"/>
      <c r="AS28" s="2159"/>
      <c r="AT28" s="2159"/>
      <c r="AU28" s="2159"/>
      <c r="AV28" s="2159"/>
      <c r="AW28" s="2159"/>
      <c r="AX28" s="2159"/>
      <c r="AY28" s="2159"/>
      <c r="AZ28" s="2159"/>
      <c r="BA28" s="2159"/>
      <c r="BB28" s="2159"/>
      <c r="BC28" s="2088" t="s">
        <v>2210</v>
      </c>
      <c r="BD28" s="2159"/>
      <c r="BE28" s="2159"/>
      <c r="BF28" s="194"/>
      <c r="BG28" s="194"/>
      <c r="BH28" s="2159"/>
      <c r="BI28" s="2159"/>
      <c r="BJ28" s="2159"/>
      <c r="BK28" s="2159"/>
      <c r="BL28" s="2159"/>
      <c r="BM28" s="2159"/>
      <c r="BN28" s="2159"/>
      <c r="BO28" s="2159"/>
      <c r="BP28" s="2159"/>
      <c r="BQ28" s="2159"/>
      <c r="BR28" s="2159"/>
      <c r="BS28" s="2159"/>
      <c r="BT28" s="2159"/>
      <c r="BU28" s="2159"/>
      <c r="BV28" s="2159"/>
      <c r="BW28" s="2159"/>
      <c r="BX28" s="2159"/>
      <c r="BY28" s="2159"/>
      <c r="BZ28" s="2159"/>
      <c r="CA28" s="2159"/>
      <c r="CB28" s="2159"/>
      <c r="CC28" s="2159"/>
      <c r="CD28" s="2088" t="s">
        <v>2209</v>
      </c>
      <c r="CE28" s="2159"/>
      <c r="CF28" s="2159"/>
      <c r="CG28" s="6"/>
      <c r="CH28" s="1660"/>
    </row>
    <row r="29" spans="2:86" s="181" customFormat="1" ht="30" customHeight="1">
      <c r="B29" s="1659"/>
      <c r="C29" s="194" t="s">
        <v>2208</v>
      </c>
      <c r="D29" s="193" t="s">
        <v>2207</v>
      </c>
      <c r="E29" s="193"/>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2941" t="s">
        <v>63</v>
      </c>
      <c r="AE29" s="2943"/>
      <c r="AF29" s="4435"/>
      <c r="AG29" s="4436"/>
      <c r="AH29" s="4437"/>
      <c r="AI29" s="4437"/>
      <c r="AJ29" s="4437"/>
      <c r="AK29" s="4437"/>
      <c r="AL29" s="4437"/>
      <c r="AM29" s="4437"/>
      <c r="AN29" s="4437"/>
      <c r="AO29" s="4437"/>
      <c r="AP29" s="4437"/>
      <c r="AQ29" s="4437"/>
      <c r="AR29" s="4437"/>
      <c r="AS29" s="4437"/>
      <c r="AT29" s="4437"/>
      <c r="AU29" s="4437"/>
      <c r="AV29" s="4437"/>
      <c r="AW29" s="4437"/>
      <c r="AX29" s="4437"/>
      <c r="AY29" s="4437"/>
      <c r="AZ29" s="4437"/>
      <c r="BA29" s="4437"/>
      <c r="BB29" s="4437"/>
      <c r="BC29" s="4437"/>
      <c r="BD29" s="4437"/>
      <c r="BE29" s="4438"/>
      <c r="BF29" s="194"/>
      <c r="BG29" s="194"/>
      <c r="BH29" s="4436"/>
      <c r="BI29" s="4437"/>
      <c r="BJ29" s="4437"/>
      <c r="BK29" s="4437"/>
      <c r="BL29" s="4437"/>
      <c r="BM29" s="4437"/>
      <c r="BN29" s="4437"/>
      <c r="BO29" s="4437"/>
      <c r="BP29" s="4437"/>
      <c r="BQ29" s="4437"/>
      <c r="BR29" s="4437"/>
      <c r="BS29" s="4437"/>
      <c r="BT29" s="4437"/>
      <c r="BU29" s="4437"/>
      <c r="BV29" s="4437"/>
      <c r="BW29" s="4437"/>
      <c r="BX29" s="4437"/>
      <c r="BY29" s="4437"/>
      <c r="BZ29" s="4437"/>
      <c r="CA29" s="4437"/>
      <c r="CB29" s="4437"/>
      <c r="CC29" s="4437"/>
      <c r="CD29" s="4437"/>
      <c r="CE29" s="4437"/>
      <c r="CF29" s="4438"/>
      <c r="CG29" s="6"/>
      <c r="CH29" s="1660"/>
    </row>
    <row r="30" spans="2:86" s="181" customFormat="1" ht="30" customHeight="1">
      <c r="B30" s="1659"/>
      <c r="C30" s="209"/>
      <c r="D30" s="2300" t="s">
        <v>2206</v>
      </c>
      <c r="E30" s="193"/>
      <c r="F30" s="200"/>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2943"/>
      <c r="AE30" s="2943"/>
      <c r="AF30" s="4435"/>
      <c r="AG30" s="4439"/>
      <c r="AH30" s="4440"/>
      <c r="AI30" s="4440"/>
      <c r="AJ30" s="4440"/>
      <c r="AK30" s="4440"/>
      <c r="AL30" s="4440"/>
      <c r="AM30" s="4440"/>
      <c r="AN30" s="4440"/>
      <c r="AO30" s="4440"/>
      <c r="AP30" s="4440"/>
      <c r="AQ30" s="4440"/>
      <c r="AR30" s="4440"/>
      <c r="AS30" s="4440"/>
      <c r="AT30" s="4440"/>
      <c r="AU30" s="4440"/>
      <c r="AV30" s="4440"/>
      <c r="AW30" s="4440"/>
      <c r="AX30" s="4440"/>
      <c r="AY30" s="4440"/>
      <c r="AZ30" s="4440"/>
      <c r="BA30" s="4440"/>
      <c r="BB30" s="4440"/>
      <c r="BC30" s="4440"/>
      <c r="BD30" s="4440"/>
      <c r="BE30" s="4441"/>
      <c r="BF30" s="194"/>
      <c r="BG30" s="194"/>
      <c r="BH30" s="4439"/>
      <c r="BI30" s="4440"/>
      <c r="BJ30" s="4440"/>
      <c r="BK30" s="4440"/>
      <c r="BL30" s="4440"/>
      <c r="BM30" s="4440"/>
      <c r="BN30" s="4440"/>
      <c r="BO30" s="4440"/>
      <c r="BP30" s="4440"/>
      <c r="BQ30" s="4440"/>
      <c r="BR30" s="4440"/>
      <c r="BS30" s="4440"/>
      <c r="BT30" s="4440"/>
      <c r="BU30" s="4440"/>
      <c r="BV30" s="4440"/>
      <c r="BW30" s="4440"/>
      <c r="BX30" s="4440"/>
      <c r="BY30" s="4440"/>
      <c r="BZ30" s="4440"/>
      <c r="CA30" s="4440"/>
      <c r="CB30" s="4440"/>
      <c r="CC30" s="4440"/>
      <c r="CD30" s="4440"/>
      <c r="CE30" s="4440"/>
      <c r="CF30" s="4441"/>
      <c r="CG30" s="6"/>
      <c r="CH30" s="1660"/>
    </row>
    <row r="31" spans="2:86" s="181" customFormat="1" ht="30" customHeight="1">
      <c r="B31" s="1659"/>
      <c r="C31" s="209"/>
      <c r="D31" s="193"/>
      <c r="E31" s="193"/>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2159"/>
      <c r="AE31" s="2159"/>
      <c r="AF31" s="2159"/>
      <c r="AG31" s="2159"/>
      <c r="AH31" s="2159"/>
      <c r="AI31" s="2159"/>
      <c r="AJ31" s="2159"/>
      <c r="AK31" s="2159"/>
      <c r="AL31" s="2159"/>
      <c r="AM31" s="2159"/>
      <c r="AN31" s="2159"/>
      <c r="AO31" s="2159"/>
      <c r="AP31" s="2159"/>
      <c r="AQ31" s="2159"/>
      <c r="AR31" s="2159"/>
      <c r="AS31" s="2159"/>
      <c r="AT31" s="2159"/>
      <c r="AU31" s="2159"/>
      <c r="AV31" s="2159"/>
      <c r="AW31" s="2159"/>
      <c r="AX31" s="2159"/>
      <c r="AY31" s="2159"/>
      <c r="AZ31" s="2159"/>
      <c r="BA31" s="2159"/>
      <c r="BB31" s="2159"/>
      <c r="BC31" s="2159"/>
      <c r="BD31" s="2159"/>
      <c r="BE31" s="2159"/>
      <c r="BF31" s="194"/>
      <c r="BG31" s="194"/>
      <c r="BH31" s="2159"/>
      <c r="BI31" s="2159"/>
      <c r="BJ31" s="2159"/>
      <c r="BK31" s="2159"/>
      <c r="BL31" s="2159"/>
      <c r="BM31" s="2159"/>
      <c r="BN31" s="2159"/>
      <c r="BO31" s="2159"/>
      <c r="BP31" s="2159"/>
      <c r="BQ31" s="2159"/>
      <c r="BR31" s="2159"/>
      <c r="BS31" s="2159"/>
      <c r="BT31" s="2159"/>
      <c r="BU31" s="2159"/>
      <c r="BV31" s="2159"/>
      <c r="BW31" s="2159"/>
      <c r="BX31" s="2159"/>
      <c r="BY31" s="2159"/>
      <c r="BZ31" s="2159"/>
      <c r="CA31" s="2159"/>
      <c r="CB31" s="2159"/>
      <c r="CC31" s="2159"/>
      <c r="CD31" s="2159"/>
      <c r="CE31" s="2159"/>
      <c r="CF31" s="2159"/>
      <c r="CG31" s="6"/>
      <c r="CH31" s="1660"/>
    </row>
    <row r="32" spans="2:86" s="181" customFormat="1" ht="30" customHeight="1">
      <c r="B32" s="1659"/>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6"/>
      <c r="CH32" s="1660"/>
    </row>
    <row r="33" spans="2:86" s="181" customFormat="1" ht="30" customHeight="1">
      <c r="B33" s="1659"/>
      <c r="C33" s="194" t="s">
        <v>2205</v>
      </c>
      <c r="D33" s="194" t="s">
        <v>2204</v>
      </c>
      <c r="E33" s="209"/>
      <c r="F33" s="2292"/>
      <c r="G33" s="2292"/>
      <c r="H33" s="353"/>
      <c r="I33" s="353"/>
      <c r="J33" s="353"/>
      <c r="K33" s="353"/>
      <c r="L33" s="353"/>
      <c r="M33" s="353"/>
      <c r="N33" s="353"/>
      <c r="O33" s="353"/>
      <c r="P33" s="353"/>
      <c r="Q33" s="353"/>
      <c r="R33" s="353"/>
      <c r="S33" s="209"/>
      <c r="T33" s="209"/>
      <c r="U33" s="209"/>
      <c r="V33" s="209"/>
      <c r="W33" s="209"/>
      <c r="X33" s="209"/>
      <c r="Y33" s="209"/>
      <c r="Z33" s="209"/>
      <c r="AA33" s="209"/>
      <c r="AB33" s="209"/>
      <c r="AC33" s="209"/>
      <c r="AD33" s="2159"/>
      <c r="AE33" s="2159"/>
      <c r="AF33" s="2159"/>
      <c r="AG33" s="2159"/>
      <c r="AH33" s="2159"/>
      <c r="AI33" s="2159"/>
      <c r="AJ33" s="2159"/>
      <c r="AK33" s="2159"/>
      <c r="AL33" s="2159"/>
      <c r="AM33" s="2159"/>
      <c r="AN33" s="2159"/>
      <c r="AO33" s="2159"/>
      <c r="AP33" s="2159"/>
      <c r="AQ33" s="2159"/>
      <c r="AR33" s="2159"/>
      <c r="AS33" s="2159"/>
      <c r="AT33" s="2159"/>
      <c r="AU33" s="2159"/>
      <c r="AV33" s="2159"/>
      <c r="AW33" s="2159"/>
      <c r="AX33" s="2159"/>
      <c r="AY33" s="2159"/>
      <c r="AZ33" s="2159"/>
      <c r="BA33" s="2159"/>
      <c r="BB33" s="2159"/>
      <c r="BC33" s="2088" t="s">
        <v>2203</v>
      </c>
      <c r="BD33" s="2159"/>
      <c r="BE33" s="2159"/>
      <c r="BF33" s="194"/>
      <c r="BG33" s="194"/>
      <c r="BH33" s="2159"/>
      <c r="BI33" s="2159"/>
      <c r="BJ33" s="2159"/>
      <c r="BK33" s="2159"/>
      <c r="BL33" s="2159"/>
      <c r="BM33" s="2159"/>
      <c r="BN33" s="2159"/>
      <c r="BO33" s="2159"/>
      <c r="BP33" s="2159"/>
      <c r="BQ33" s="2159"/>
      <c r="BR33" s="2159"/>
      <c r="BS33" s="2159"/>
      <c r="BT33" s="2159"/>
      <c r="BU33" s="2159"/>
      <c r="BV33" s="2159"/>
      <c r="BW33" s="2159"/>
      <c r="BX33" s="2159"/>
      <c r="BY33" s="2159"/>
      <c r="BZ33" s="2159"/>
      <c r="CA33" s="2159"/>
      <c r="CB33" s="2159"/>
      <c r="CC33" s="2159"/>
      <c r="CD33" s="2088" t="s">
        <v>2202</v>
      </c>
      <c r="CE33" s="2159"/>
      <c r="CF33" s="2159"/>
      <c r="CG33" s="6"/>
      <c r="CH33" s="1660"/>
    </row>
    <row r="34" spans="2:86" s="181" customFormat="1" ht="30" customHeight="1">
      <c r="B34" s="1659"/>
      <c r="C34" s="209"/>
      <c r="D34" s="194" t="s">
        <v>2201</v>
      </c>
      <c r="E34" s="209"/>
      <c r="F34" s="2292"/>
      <c r="G34" s="2292"/>
      <c r="H34" s="353"/>
      <c r="I34" s="353"/>
      <c r="J34" s="353"/>
      <c r="K34" s="353"/>
      <c r="L34" s="353"/>
      <c r="M34" s="353"/>
      <c r="N34" s="353"/>
      <c r="O34" s="353"/>
      <c r="P34" s="353"/>
      <c r="Q34" s="353"/>
      <c r="R34" s="353"/>
      <c r="S34" s="209"/>
      <c r="T34" s="209"/>
      <c r="U34" s="209"/>
      <c r="V34" s="209"/>
      <c r="W34" s="209"/>
      <c r="X34" s="209"/>
      <c r="Y34" s="209"/>
      <c r="Z34" s="209"/>
      <c r="AA34" s="209"/>
      <c r="AB34" s="209"/>
      <c r="AC34" s="209"/>
      <c r="AD34" s="2941" t="s">
        <v>63</v>
      </c>
      <c r="AE34" s="2943"/>
      <c r="AF34" s="4435"/>
      <c r="AG34" s="4436"/>
      <c r="AH34" s="4437"/>
      <c r="AI34" s="4437"/>
      <c r="AJ34" s="4437"/>
      <c r="AK34" s="4437"/>
      <c r="AL34" s="4437"/>
      <c r="AM34" s="4437"/>
      <c r="AN34" s="4437"/>
      <c r="AO34" s="4437"/>
      <c r="AP34" s="4437"/>
      <c r="AQ34" s="4437"/>
      <c r="AR34" s="4437"/>
      <c r="AS34" s="4437"/>
      <c r="AT34" s="4437"/>
      <c r="AU34" s="4437"/>
      <c r="AV34" s="4437"/>
      <c r="AW34" s="4437"/>
      <c r="AX34" s="4437"/>
      <c r="AY34" s="4437"/>
      <c r="AZ34" s="4437"/>
      <c r="BA34" s="4437"/>
      <c r="BB34" s="4437"/>
      <c r="BC34" s="4437"/>
      <c r="BD34" s="4437"/>
      <c r="BE34" s="4438"/>
      <c r="BF34" s="194"/>
      <c r="BG34" s="194"/>
      <c r="BH34" s="4436"/>
      <c r="BI34" s="4437"/>
      <c r="BJ34" s="4437"/>
      <c r="BK34" s="4437"/>
      <c r="BL34" s="4437"/>
      <c r="BM34" s="4437"/>
      <c r="BN34" s="4437"/>
      <c r="BO34" s="4437"/>
      <c r="BP34" s="4437"/>
      <c r="BQ34" s="4437"/>
      <c r="BR34" s="4437"/>
      <c r="BS34" s="4437"/>
      <c r="BT34" s="4437"/>
      <c r="BU34" s="4437"/>
      <c r="BV34" s="4437"/>
      <c r="BW34" s="4437"/>
      <c r="BX34" s="4437"/>
      <c r="BY34" s="4437"/>
      <c r="BZ34" s="4437"/>
      <c r="CA34" s="4437"/>
      <c r="CB34" s="4437"/>
      <c r="CC34" s="4437"/>
      <c r="CD34" s="4437"/>
      <c r="CE34" s="4437"/>
      <c r="CF34" s="4438"/>
      <c r="CG34" s="6"/>
      <c r="CH34" s="1660"/>
    </row>
    <row r="35" spans="2:86" s="181" customFormat="1" ht="30" customHeight="1">
      <c r="B35" s="1659"/>
      <c r="C35" s="596"/>
      <c r="D35" s="2305" t="s">
        <v>2200</v>
      </c>
      <c r="E35" s="596"/>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2943"/>
      <c r="AE35" s="2943"/>
      <c r="AF35" s="4435"/>
      <c r="AG35" s="4439"/>
      <c r="AH35" s="4440"/>
      <c r="AI35" s="4440"/>
      <c r="AJ35" s="4440"/>
      <c r="AK35" s="4440"/>
      <c r="AL35" s="4440"/>
      <c r="AM35" s="4440"/>
      <c r="AN35" s="4440"/>
      <c r="AO35" s="4440"/>
      <c r="AP35" s="4440"/>
      <c r="AQ35" s="4440"/>
      <c r="AR35" s="4440"/>
      <c r="AS35" s="4440"/>
      <c r="AT35" s="4440"/>
      <c r="AU35" s="4440"/>
      <c r="AV35" s="4440"/>
      <c r="AW35" s="4440"/>
      <c r="AX35" s="4440"/>
      <c r="AY35" s="4440"/>
      <c r="AZ35" s="4440"/>
      <c r="BA35" s="4440"/>
      <c r="BB35" s="4440"/>
      <c r="BC35" s="4440"/>
      <c r="BD35" s="4440"/>
      <c r="BE35" s="4441"/>
      <c r="BF35" s="194"/>
      <c r="BG35" s="194"/>
      <c r="BH35" s="4439"/>
      <c r="BI35" s="4440"/>
      <c r="BJ35" s="4440"/>
      <c r="BK35" s="4440"/>
      <c r="BL35" s="4440"/>
      <c r="BM35" s="4440"/>
      <c r="BN35" s="4440"/>
      <c r="BO35" s="4440"/>
      <c r="BP35" s="4440"/>
      <c r="BQ35" s="4440"/>
      <c r="BR35" s="4440"/>
      <c r="BS35" s="4440"/>
      <c r="BT35" s="4440"/>
      <c r="BU35" s="4440"/>
      <c r="BV35" s="4440"/>
      <c r="BW35" s="4440"/>
      <c r="BX35" s="4440"/>
      <c r="BY35" s="4440"/>
      <c r="BZ35" s="4440"/>
      <c r="CA35" s="4440"/>
      <c r="CB35" s="4440"/>
      <c r="CC35" s="4440"/>
      <c r="CD35" s="4440"/>
      <c r="CE35" s="4440"/>
      <c r="CF35" s="4441"/>
      <c r="CG35" s="6"/>
      <c r="CH35" s="1660"/>
    </row>
    <row r="36" spans="2:86" s="181" customFormat="1" ht="30" customHeight="1">
      <c r="B36" s="1659"/>
      <c r="C36" s="209"/>
      <c r="D36" s="208" t="s">
        <v>2199</v>
      </c>
      <c r="E36" s="209"/>
      <c r="F36" s="200"/>
      <c r="G36" s="344"/>
      <c r="H36" s="209"/>
      <c r="I36" s="353"/>
      <c r="J36" s="353"/>
      <c r="K36" s="353"/>
      <c r="L36" s="353"/>
      <c r="M36" s="353"/>
      <c r="N36" s="353"/>
      <c r="O36" s="353"/>
      <c r="P36" s="353"/>
      <c r="Q36" s="353"/>
      <c r="R36" s="353"/>
      <c r="S36" s="353"/>
      <c r="T36" s="353"/>
      <c r="U36" s="353"/>
      <c r="V36" s="353"/>
      <c r="W36" s="353"/>
      <c r="X36" s="353"/>
      <c r="Y36" s="353"/>
      <c r="Z36" s="353"/>
      <c r="AA36" s="353"/>
      <c r="AB36" s="353"/>
      <c r="AC36" s="353"/>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c r="BJ36" s="209"/>
      <c r="BK36" s="209"/>
      <c r="BL36" s="209"/>
      <c r="BM36" s="209"/>
      <c r="BN36" s="209"/>
      <c r="BO36" s="209"/>
      <c r="BP36" s="209"/>
      <c r="BQ36" s="209"/>
      <c r="BR36" s="209"/>
      <c r="BS36" s="209"/>
      <c r="BT36" s="209"/>
      <c r="BU36" s="209"/>
      <c r="BV36" s="209"/>
      <c r="BW36" s="209"/>
      <c r="BX36" s="209"/>
      <c r="BY36" s="209"/>
      <c r="BZ36" s="209"/>
      <c r="CA36" s="209"/>
      <c r="CB36" s="209"/>
      <c r="CC36" s="209"/>
      <c r="CD36" s="209"/>
      <c r="CE36" s="209"/>
      <c r="CF36" s="209"/>
      <c r="CG36" s="6"/>
      <c r="CH36" s="1660"/>
    </row>
    <row r="37" spans="2:86" s="181" customFormat="1" ht="30" customHeight="1">
      <c r="B37" s="1659"/>
      <c r="C37" s="209"/>
      <c r="D37" s="644"/>
      <c r="E37" s="209"/>
      <c r="F37" s="209"/>
      <c r="G37" s="344"/>
      <c r="H37" s="209"/>
      <c r="I37" s="353"/>
      <c r="J37" s="353"/>
      <c r="K37" s="353"/>
      <c r="L37" s="353"/>
      <c r="M37" s="353"/>
      <c r="N37" s="353"/>
      <c r="O37" s="353"/>
      <c r="P37" s="353"/>
      <c r="Q37" s="353"/>
      <c r="R37" s="353"/>
      <c r="S37" s="353"/>
      <c r="T37" s="353"/>
      <c r="U37" s="353"/>
      <c r="V37" s="353"/>
      <c r="W37" s="353"/>
      <c r="X37" s="353"/>
      <c r="Y37" s="353"/>
      <c r="Z37" s="353"/>
      <c r="AA37" s="353"/>
      <c r="AB37" s="353"/>
      <c r="AC37" s="353"/>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209"/>
      <c r="BU37" s="209"/>
      <c r="BV37" s="209"/>
      <c r="BW37" s="209"/>
      <c r="BX37" s="209"/>
      <c r="BY37" s="209"/>
      <c r="BZ37" s="209"/>
      <c r="CA37" s="209"/>
      <c r="CB37" s="209"/>
      <c r="CC37" s="209"/>
      <c r="CD37" s="209"/>
      <c r="CE37" s="209"/>
      <c r="CF37" s="209"/>
      <c r="CG37" s="6"/>
      <c r="CH37" s="1660"/>
    </row>
    <row r="38" spans="2:86" s="181" customFormat="1" ht="30" customHeight="1">
      <c r="B38" s="1659"/>
      <c r="C38" s="194" t="s">
        <v>2198</v>
      </c>
      <c r="D38" s="193" t="s">
        <v>2197</v>
      </c>
      <c r="E38" s="193"/>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2159"/>
      <c r="AE38" s="2159"/>
      <c r="AF38" s="2159"/>
      <c r="AG38" s="2159"/>
      <c r="AH38" s="2159"/>
      <c r="AI38" s="2159"/>
      <c r="AJ38" s="2159"/>
      <c r="AK38" s="2159"/>
      <c r="AL38" s="2159"/>
      <c r="AM38" s="2159"/>
      <c r="AN38" s="2159"/>
      <c r="AO38" s="2159"/>
      <c r="AP38" s="2159"/>
      <c r="AQ38" s="2159"/>
      <c r="AR38" s="2159"/>
      <c r="AS38" s="2159"/>
      <c r="AT38" s="2159"/>
      <c r="AU38" s="2159"/>
      <c r="AV38" s="2159"/>
      <c r="AW38" s="2159"/>
      <c r="AX38" s="2159"/>
      <c r="AY38" s="2159"/>
      <c r="AZ38" s="2159"/>
      <c r="BA38" s="2159"/>
      <c r="BB38" s="2159"/>
      <c r="BC38" s="2088" t="s">
        <v>2196</v>
      </c>
      <c r="BD38" s="2159"/>
      <c r="BE38" s="2159"/>
      <c r="BF38" s="194"/>
      <c r="BG38" s="194"/>
      <c r="BH38" s="2159"/>
      <c r="BI38" s="2159"/>
      <c r="BJ38" s="2159"/>
      <c r="BK38" s="2159"/>
      <c r="BL38" s="2159"/>
      <c r="BM38" s="2159"/>
      <c r="BN38" s="2159"/>
      <c r="BO38" s="2159"/>
      <c r="BP38" s="2159"/>
      <c r="BQ38" s="2159"/>
      <c r="BR38" s="2159"/>
      <c r="BS38" s="2159"/>
      <c r="BT38" s="2159"/>
      <c r="BU38" s="2159"/>
      <c r="BV38" s="2159"/>
      <c r="BW38" s="2159"/>
      <c r="BX38" s="2159"/>
      <c r="BY38" s="2159"/>
      <c r="BZ38" s="2159"/>
      <c r="CA38" s="2159"/>
      <c r="CB38" s="2159"/>
      <c r="CC38" s="2159"/>
      <c r="CD38" s="2088" t="s">
        <v>2195</v>
      </c>
      <c r="CE38" s="2159"/>
      <c r="CF38" s="2159"/>
      <c r="CG38" s="6"/>
      <c r="CH38" s="1660"/>
    </row>
    <row r="39" spans="2:86" s="181" customFormat="1" ht="30" customHeight="1">
      <c r="B39" s="1659"/>
      <c r="C39" s="209"/>
      <c r="D39" s="193" t="s">
        <v>2194</v>
      </c>
      <c r="E39" s="193"/>
      <c r="F39" s="200"/>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2941" t="s">
        <v>63</v>
      </c>
      <c r="AE39" s="2943"/>
      <c r="AF39" s="4435"/>
      <c r="AG39" s="4436"/>
      <c r="AH39" s="4437"/>
      <c r="AI39" s="4437"/>
      <c r="AJ39" s="4437"/>
      <c r="AK39" s="4437"/>
      <c r="AL39" s="4437"/>
      <c r="AM39" s="4437"/>
      <c r="AN39" s="4437"/>
      <c r="AO39" s="4437"/>
      <c r="AP39" s="4437"/>
      <c r="AQ39" s="4437"/>
      <c r="AR39" s="4437"/>
      <c r="AS39" s="4437"/>
      <c r="AT39" s="4437"/>
      <c r="AU39" s="4437"/>
      <c r="AV39" s="4437"/>
      <c r="AW39" s="4437"/>
      <c r="AX39" s="4437"/>
      <c r="AY39" s="4437"/>
      <c r="AZ39" s="4437"/>
      <c r="BA39" s="4437"/>
      <c r="BB39" s="4437"/>
      <c r="BC39" s="4437"/>
      <c r="BD39" s="4437"/>
      <c r="BE39" s="4438"/>
      <c r="BF39" s="194"/>
      <c r="BG39" s="194"/>
      <c r="BH39" s="4436"/>
      <c r="BI39" s="4437"/>
      <c r="BJ39" s="4437"/>
      <c r="BK39" s="4437"/>
      <c r="BL39" s="4437"/>
      <c r="BM39" s="4437"/>
      <c r="BN39" s="4437"/>
      <c r="BO39" s="4437"/>
      <c r="BP39" s="4437"/>
      <c r="BQ39" s="4437"/>
      <c r="BR39" s="4437"/>
      <c r="BS39" s="4437"/>
      <c r="BT39" s="4437"/>
      <c r="BU39" s="4437"/>
      <c r="BV39" s="4437"/>
      <c r="BW39" s="4437"/>
      <c r="BX39" s="4437"/>
      <c r="BY39" s="4437"/>
      <c r="BZ39" s="4437"/>
      <c r="CA39" s="4437"/>
      <c r="CB39" s="4437"/>
      <c r="CC39" s="4437"/>
      <c r="CD39" s="4437"/>
      <c r="CE39" s="4437"/>
      <c r="CF39" s="4438"/>
      <c r="CG39" s="6"/>
      <c r="CH39" s="1660"/>
    </row>
    <row r="40" spans="2:86" s="181" customFormat="1" ht="30" customHeight="1">
      <c r="B40" s="1659"/>
      <c r="C40" s="209"/>
      <c r="D40" s="208" t="s">
        <v>2193</v>
      </c>
      <c r="E40" s="209"/>
      <c r="F40" s="209"/>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2943"/>
      <c r="AE40" s="2943"/>
      <c r="AF40" s="4435"/>
      <c r="AG40" s="4439"/>
      <c r="AH40" s="4440"/>
      <c r="AI40" s="4440"/>
      <c r="AJ40" s="4440"/>
      <c r="AK40" s="4440"/>
      <c r="AL40" s="4440"/>
      <c r="AM40" s="4440"/>
      <c r="AN40" s="4440"/>
      <c r="AO40" s="4440"/>
      <c r="AP40" s="4440"/>
      <c r="AQ40" s="4440"/>
      <c r="AR40" s="4440"/>
      <c r="AS40" s="4440"/>
      <c r="AT40" s="4440"/>
      <c r="AU40" s="4440"/>
      <c r="AV40" s="4440"/>
      <c r="AW40" s="4440"/>
      <c r="AX40" s="4440"/>
      <c r="AY40" s="4440"/>
      <c r="AZ40" s="4440"/>
      <c r="BA40" s="4440"/>
      <c r="BB40" s="4440"/>
      <c r="BC40" s="4440"/>
      <c r="BD40" s="4440"/>
      <c r="BE40" s="4441"/>
      <c r="BF40" s="194"/>
      <c r="BG40" s="194"/>
      <c r="BH40" s="4439"/>
      <c r="BI40" s="4440"/>
      <c r="BJ40" s="4440"/>
      <c r="BK40" s="4440"/>
      <c r="BL40" s="4440"/>
      <c r="BM40" s="4440"/>
      <c r="BN40" s="4440"/>
      <c r="BO40" s="4440"/>
      <c r="BP40" s="4440"/>
      <c r="BQ40" s="4440"/>
      <c r="BR40" s="4440"/>
      <c r="BS40" s="4440"/>
      <c r="BT40" s="4440"/>
      <c r="BU40" s="4440"/>
      <c r="BV40" s="4440"/>
      <c r="BW40" s="4440"/>
      <c r="BX40" s="4440"/>
      <c r="BY40" s="4440"/>
      <c r="BZ40" s="4440"/>
      <c r="CA40" s="4440"/>
      <c r="CB40" s="4440"/>
      <c r="CC40" s="4440"/>
      <c r="CD40" s="4440"/>
      <c r="CE40" s="4440"/>
      <c r="CF40" s="4441"/>
      <c r="CG40" s="6"/>
      <c r="CH40" s="1660"/>
    </row>
    <row r="41" spans="2:86" s="181" customFormat="1" ht="30" customHeight="1">
      <c r="B41" s="1659"/>
      <c r="C41" s="209"/>
      <c r="D41" s="2300" t="s">
        <v>2192</v>
      </c>
      <c r="E41" s="193"/>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c r="BP41" s="209"/>
      <c r="BQ41" s="209"/>
      <c r="BR41" s="209"/>
      <c r="BS41" s="209"/>
      <c r="BT41" s="209"/>
      <c r="BU41" s="209"/>
      <c r="BV41" s="209"/>
      <c r="BW41" s="209"/>
      <c r="BX41" s="209"/>
      <c r="BY41" s="209"/>
      <c r="BZ41" s="209"/>
      <c r="CA41" s="209"/>
      <c r="CB41" s="209"/>
      <c r="CC41" s="209"/>
      <c r="CD41" s="209"/>
      <c r="CE41" s="209"/>
      <c r="CF41" s="209"/>
      <c r="CG41" s="6"/>
      <c r="CH41" s="1660"/>
    </row>
    <row r="42" spans="2:86" s="181" customFormat="1" ht="30" customHeight="1">
      <c r="B42" s="1659"/>
      <c r="C42" s="209"/>
      <c r="D42" s="2304"/>
      <c r="E42" s="193"/>
      <c r="F42" s="200"/>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c r="BJ42" s="209"/>
      <c r="BK42" s="209"/>
      <c r="BL42" s="209"/>
      <c r="BM42" s="209"/>
      <c r="BN42" s="209"/>
      <c r="BO42" s="209"/>
      <c r="BP42" s="209"/>
      <c r="BQ42" s="209"/>
      <c r="BR42" s="209"/>
      <c r="BS42" s="209"/>
      <c r="BT42" s="209"/>
      <c r="BU42" s="209"/>
      <c r="BV42" s="209"/>
      <c r="BW42" s="209"/>
      <c r="BX42" s="209"/>
      <c r="BY42" s="209"/>
      <c r="BZ42" s="209"/>
      <c r="CA42" s="209"/>
      <c r="CB42" s="209"/>
      <c r="CC42" s="209"/>
      <c r="CD42" s="209"/>
      <c r="CE42" s="209"/>
      <c r="CF42" s="209"/>
      <c r="CG42" s="6"/>
      <c r="CH42" s="1660"/>
    </row>
    <row r="43" spans="2:86" s="181" customFormat="1" ht="30" customHeight="1">
      <c r="B43" s="1659"/>
      <c r="C43" s="209"/>
      <c r="D43" s="2304"/>
      <c r="E43" s="193"/>
      <c r="F43" s="209"/>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2159"/>
      <c r="AE43" s="2159"/>
      <c r="AF43" s="2159"/>
      <c r="AG43" s="2159"/>
      <c r="AH43" s="2159"/>
      <c r="AI43" s="2159"/>
      <c r="AJ43" s="2159"/>
      <c r="AK43" s="2159"/>
      <c r="AL43" s="2159"/>
      <c r="AM43" s="2159"/>
      <c r="AN43" s="2159"/>
      <c r="AO43" s="2159"/>
      <c r="AP43" s="2159"/>
      <c r="AQ43" s="2159"/>
      <c r="AR43" s="2159"/>
      <c r="AS43" s="2159"/>
      <c r="AT43" s="2159"/>
      <c r="AU43" s="2159"/>
      <c r="AV43" s="2159"/>
      <c r="AW43" s="2159"/>
      <c r="AX43" s="2159"/>
      <c r="AY43" s="2159"/>
      <c r="AZ43" s="2159"/>
      <c r="BA43" s="2159"/>
      <c r="BB43" s="2159"/>
      <c r="BC43" s="2088" t="s">
        <v>2191</v>
      </c>
      <c r="BD43" s="2159"/>
      <c r="BE43" s="2159"/>
      <c r="BF43" s="194"/>
      <c r="BG43" s="194"/>
      <c r="BH43" s="2159"/>
      <c r="BI43" s="2159"/>
      <c r="BJ43" s="2159"/>
      <c r="BK43" s="2159"/>
      <c r="BL43" s="2159"/>
      <c r="BM43" s="2159"/>
      <c r="BN43" s="2159"/>
      <c r="BO43" s="2159"/>
      <c r="BP43" s="2159"/>
      <c r="BQ43" s="2159"/>
      <c r="BR43" s="2159"/>
      <c r="BS43" s="2159"/>
      <c r="BT43" s="2159"/>
      <c r="BU43" s="2159"/>
      <c r="BV43" s="2159"/>
      <c r="BW43" s="2159"/>
      <c r="BX43" s="2159"/>
      <c r="BY43" s="2159"/>
      <c r="BZ43" s="2159"/>
      <c r="CA43" s="2159"/>
      <c r="CB43" s="2159"/>
      <c r="CC43" s="2159"/>
      <c r="CD43" s="2088" t="s">
        <v>2190</v>
      </c>
      <c r="CE43" s="2159"/>
      <c r="CF43" s="2159"/>
      <c r="CG43" s="6"/>
      <c r="CH43" s="1660"/>
    </row>
    <row r="44" spans="2:86" s="181" customFormat="1" ht="30" customHeight="1">
      <c r="B44" s="1659"/>
      <c r="C44" s="194" t="s">
        <v>2189</v>
      </c>
      <c r="D44" s="193" t="s">
        <v>2188</v>
      </c>
      <c r="E44" s="193"/>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2941" t="s">
        <v>63</v>
      </c>
      <c r="AE44" s="2943"/>
      <c r="AF44" s="4435"/>
      <c r="AG44" s="4436"/>
      <c r="AH44" s="4437"/>
      <c r="AI44" s="4437"/>
      <c r="AJ44" s="4437"/>
      <c r="AK44" s="4437"/>
      <c r="AL44" s="4437"/>
      <c r="AM44" s="4437"/>
      <c r="AN44" s="4437"/>
      <c r="AO44" s="4437"/>
      <c r="AP44" s="4437"/>
      <c r="AQ44" s="4437"/>
      <c r="AR44" s="4437"/>
      <c r="AS44" s="4437"/>
      <c r="AT44" s="4437"/>
      <c r="AU44" s="4437"/>
      <c r="AV44" s="4437"/>
      <c r="AW44" s="4437"/>
      <c r="AX44" s="4437"/>
      <c r="AY44" s="4437"/>
      <c r="AZ44" s="4437"/>
      <c r="BA44" s="4437"/>
      <c r="BB44" s="4437"/>
      <c r="BC44" s="4437"/>
      <c r="BD44" s="4437"/>
      <c r="BE44" s="4438"/>
      <c r="BF44" s="194"/>
      <c r="BG44" s="194"/>
      <c r="BH44" s="4436"/>
      <c r="BI44" s="4437"/>
      <c r="BJ44" s="4437"/>
      <c r="BK44" s="4437"/>
      <c r="BL44" s="4437"/>
      <c r="BM44" s="4437"/>
      <c r="BN44" s="4437"/>
      <c r="BO44" s="4437"/>
      <c r="BP44" s="4437"/>
      <c r="BQ44" s="4437"/>
      <c r="BR44" s="4437"/>
      <c r="BS44" s="4437"/>
      <c r="BT44" s="4437"/>
      <c r="BU44" s="4437"/>
      <c r="BV44" s="4437"/>
      <c r="BW44" s="4437"/>
      <c r="BX44" s="4437"/>
      <c r="BY44" s="4437"/>
      <c r="BZ44" s="4437"/>
      <c r="CA44" s="4437"/>
      <c r="CB44" s="4437"/>
      <c r="CC44" s="4437"/>
      <c r="CD44" s="4437"/>
      <c r="CE44" s="4437"/>
      <c r="CF44" s="4438"/>
      <c r="CG44" s="6"/>
      <c r="CH44" s="1660"/>
    </row>
    <row r="45" spans="2:86" s="181" customFormat="1" ht="30" customHeight="1">
      <c r="B45" s="1659"/>
      <c r="C45" s="209"/>
      <c r="D45" s="2300" t="s">
        <v>2187</v>
      </c>
      <c r="E45" s="193"/>
      <c r="F45" s="200"/>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2943"/>
      <c r="AE45" s="2943"/>
      <c r="AF45" s="4435"/>
      <c r="AG45" s="4439"/>
      <c r="AH45" s="4440"/>
      <c r="AI45" s="4440"/>
      <c r="AJ45" s="4440"/>
      <c r="AK45" s="4440"/>
      <c r="AL45" s="4440"/>
      <c r="AM45" s="4440"/>
      <c r="AN45" s="4440"/>
      <c r="AO45" s="4440"/>
      <c r="AP45" s="4440"/>
      <c r="AQ45" s="4440"/>
      <c r="AR45" s="4440"/>
      <c r="AS45" s="4440"/>
      <c r="AT45" s="4440"/>
      <c r="AU45" s="4440"/>
      <c r="AV45" s="4440"/>
      <c r="AW45" s="4440"/>
      <c r="AX45" s="4440"/>
      <c r="AY45" s="4440"/>
      <c r="AZ45" s="4440"/>
      <c r="BA45" s="4440"/>
      <c r="BB45" s="4440"/>
      <c r="BC45" s="4440"/>
      <c r="BD45" s="4440"/>
      <c r="BE45" s="4441"/>
      <c r="BF45" s="194"/>
      <c r="BG45" s="194"/>
      <c r="BH45" s="4439"/>
      <c r="BI45" s="4440"/>
      <c r="BJ45" s="4440"/>
      <c r="BK45" s="4440"/>
      <c r="BL45" s="4440"/>
      <c r="BM45" s="4440"/>
      <c r="BN45" s="4440"/>
      <c r="BO45" s="4440"/>
      <c r="BP45" s="4440"/>
      <c r="BQ45" s="4440"/>
      <c r="BR45" s="4440"/>
      <c r="BS45" s="4440"/>
      <c r="BT45" s="4440"/>
      <c r="BU45" s="4440"/>
      <c r="BV45" s="4440"/>
      <c r="BW45" s="4440"/>
      <c r="BX45" s="4440"/>
      <c r="BY45" s="4440"/>
      <c r="BZ45" s="4440"/>
      <c r="CA45" s="4440"/>
      <c r="CB45" s="4440"/>
      <c r="CC45" s="4440"/>
      <c r="CD45" s="4440"/>
      <c r="CE45" s="4440"/>
      <c r="CF45" s="4441"/>
      <c r="CG45" s="6"/>
      <c r="CH45" s="1660"/>
    </row>
    <row r="46" spans="2:86" s="181" customFormat="1" ht="30" customHeight="1">
      <c r="B46" s="1659"/>
      <c r="C46" s="209"/>
      <c r="D46" s="2304"/>
      <c r="E46" s="193"/>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c r="BJ46" s="209"/>
      <c r="BK46" s="209"/>
      <c r="BL46" s="209"/>
      <c r="BM46" s="209"/>
      <c r="BN46" s="209"/>
      <c r="BO46" s="209"/>
      <c r="BP46" s="209"/>
      <c r="BQ46" s="209"/>
      <c r="BR46" s="209"/>
      <c r="BS46" s="209"/>
      <c r="BT46" s="209"/>
      <c r="BU46" s="209"/>
      <c r="BV46" s="209"/>
      <c r="BW46" s="209"/>
      <c r="BX46" s="209"/>
      <c r="BY46" s="209"/>
      <c r="BZ46" s="209"/>
      <c r="CA46" s="209"/>
      <c r="CB46" s="209"/>
      <c r="CC46" s="209"/>
      <c r="CD46" s="209"/>
      <c r="CE46" s="209"/>
      <c r="CF46" s="209"/>
      <c r="CG46" s="6"/>
      <c r="CH46" s="1660"/>
    </row>
    <row r="47" spans="2:86" s="181" customFormat="1" ht="30" customHeight="1">
      <c r="B47" s="1659"/>
      <c r="C47" s="210"/>
      <c r="D47" s="211"/>
      <c r="E47" s="210"/>
      <c r="F47" s="210"/>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210"/>
      <c r="CB47" s="210"/>
      <c r="CC47" s="210"/>
      <c r="CD47" s="210"/>
      <c r="CE47" s="210"/>
      <c r="CF47" s="210"/>
      <c r="CG47" s="6"/>
      <c r="CH47" s="1660"/>
    </row>
    <row r="48" spans="2:86" s="181" customFormat="1" ht="30" customHeight="1">
      <c r="B48" s="1659"/>
      <c r="C48" s="194" t="s">
        <v>2186</v>
      </c>
      <c r="D48" s="194" t="s">
        <v>2185</v>
      </c>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c r="AP48" s="194"/>
      <c r="AQ48" s="194"/>
      <c r="AR48" s="194"/>
      <c r="AS48" s="194"/>
      <c r="AT48" s="194"/>
      <c r="AU48" s="194"/>
      <c r="AV48" s="194"/>
      <c r="AW48" s="194"/>
      <c r="AX48" s="194"/>
      <c r="AY48" s="194"/>
      <c r="AZ48" s="194"/>
      <c r="BA48" s="194"/>
      <c r="BB48" s="194"/>
      <c r="BC48" s="194"/>
      <c r="BD48" s="194"/>
      <c r="BE48" s="194"/>
      <c r="BF48" s="194"/>
      <c r="BG48" s="194"/>
      <c r="BH48" s="194"/>
      <c r="BI48" s="194"/>
      <c r="BJ48" s="194"/>
      <c r="BK48" s="194"/>
      <c r="BL48" s="194"/>
      <c r="BM48" s="194"/>
      <c r="BN48" s="194"/>
      <c r="BO48" s="194"/>
      <c r="BP48" s="194"/>
      <c r="BQ48" s="194"/>
      <c r="BR48" s="194"/>
      <c r="BS48" s="194"/>
      <c r="BT48" s="194"/>
      <c r="BU48" s="194"/>
      <c r="BV48" s="194"/>
      <c r="BW48" s="194"/>
      <c r="BX48" s="194"/>
      <c r="BY48" s="194"/>
      <c r="BZ48" s="194"/>
      <c r="CA48" s="194"/>
      <c r="CB48" s="194"/>
      <c r="CC48" s="194"/>
      <c r="CD48" s="194"/>
      <c r="CE48" s="194"/>
      <c r="CF48" s="194"/>
      <c r="CG48" s="33"/>
      <c r="CH48" s="1660"/>
    </row>
    <row r="49" spans="2:86" s="181" customFormat="1" ht="30" customHeight="1">
      <c r="B49" s="1659"/>
      <c r="C49" s="194"/>
      <c r="D49" s="200" t="s">
        <v>2184</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c r="AO49" s="194"/>
      <c r="AP49" s="194"/>
      <c r="AQ49" s="194"/>
      <c r="AR49" s="194"/>
      <c r="AS49" s="194"/>
      <c r="AT49" s="194"/>
      <c r="AU49" s="194"/>
      <c r="AV49" s="194"/>
      <c r="AW49" s="194"/>
      <c r="AX49" s="194"/>
      <c r="AY49" s="194"/>
      <c r="AZ49" s="194"/>
      <c r="BA49" s="194"/>
      <c r="BB49" s="194"/>
      <c r="BC49" s="194"/>
      <c r="BD49" s="194"/>
      <c r="BE49" s="194"/>
      <c r="BF49" s="194"/>
      <c r="BG49" s="194"/>
      <c r="BH49" s="194"/>
      <c r="BI49" s="194"/>
      <c r="BJ49" s="194"/>
      <c r="BK49" s="194"/>
      <c r="BL49" s="194"/>
      <c r="BM49" s="194"/>
      <c r="BN49" s="194"/>
      <c r="BO49" s="194"/>
      <c r="BP49" s="194"/>
      <c r="BQ49" s="194"/>
      <c r="BR49" s="194"/>
      <c r="BS49" s="194"/>
      <c r="BT49" s="194"/>
      <c r="BU49" s="194"/>
      <c r="BV49" s="194"/>
      <c r="BW49" s="194"/>
      <c r="BX49" s="194"/>
      <c r="BY49" s="194"/>
      <c r="BZ49" s="194"/>
      <c r="CA49" s="194"/>
      <c r="CB49" s="194"/>
      <c r="CC49" s="194"/>
      <c r="CD49" s="194"/>
      <c r="CE49" s="194"/>
      <c r="CF49" s="194"/>
      <c r="CG49" s="33"/>
      <c r="CH49" s="1660"/>
    </row>
    <row r="50" spans="2:86" s="181" customFormat="1" ht="30" customHeight="1">
      <c r="B50" s="1659"/>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c r="AO50" s="194"/>
      <c r="AP50" s="194"/>
      <c r="AQ50" s="194"/>
      <c r="AR50" s="194"/>
      <c r="AS50" s="194"/>
      <c r="AT50" s="194"/>
      <c r="AU50" s="194"/>
      <c r="AV50" s="194"/>
      <c r="AW50" s="194"/>
      <c r="AX50" s="194"/>
      <c r="AY50" s="194"/>
      <c r="AZ50" s="194"/>
      <c r="BA50" s="194"/>
      <c r="BB50" s="194"/>
      <c r="BC50" s="194"/>
      <c r="BD50" s="194"/>
      <c r="BE50" s="194"/>
      <c r="BF50" s="194"/>
      <c r="BG50" s="194"/>
      <c r="BH50" s="194"/>
      <c r="BI50" s="194"/>
      <c r="BJ50" s="194"/>
      <c r="BK50" s="194"/>
      <c r="BL50" s="194"/>
      <c r="BM50" s="194"/>
      <c r="BN50" s="194"/>
      <c r="BO50" s="194"/>
      <c r="BP50" s="194"/>
      <c r="BQ50" s="194"/>
      <c r="BR50" s="194"/>
      <c r="BS50" s="194"/>
      <c r="BT50" s="194"/>
      <c r="BU50" s="194"/>
      <c r="BV50" s="194"/>
      <c r="BW50" s="194"/>
      <c r="BX50" s="194"/>
      <c r="BY50" s="194"/>
      <c r="BZ50" s="194"/>
      <c r="CA50" s="194"/>
      <c r="CB50" s="194"/>
      <c r="CC50" s="194"/>
      <c r="CD50" s="194"/>
      <c r="CE50" s="194"/>
      <c r="CF50" s="194"/>
      <c r="CG50" s="33"/>
      <c r="CH50" s="1660"/>
    </row>
    <row r="51" spans="2:86" s="181" customFormat="1" ht="30" customHeight="1">
      <c r="B51" s="1659"/>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2037"/>
      <c r="AE51" s="2037"/>
      <c r="AF51" s="2037"/>
      <c r="AG51" s="2088" t="s">
        <v>2183</v>
      </c>
      <c r="AH51" s="2037"/>
      <c r="AI51" s="2037"/>
      <c r="AJ51" s="194"/>
      <c r="AK51" s="194"/>
      <c r="AL51" s="194"/>
      <c r="AM51" s="194"/>
      <c r="AN51" s="194"/>
      <c r="AO51" s="6"/>
      <c r="AP51" s="6"/>
      <c r="AQ51" s="6"/>
      <c r="AR51" s="6"/>
      <c r="AS51" s="6"/>
      <c r="AT51" s="6"/>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4"/>
      <c r="BR51" s="194"/>
      <c r="BS51" s="194"/>
      <c r="BT51" s="194"/>
      <c r="BU51" s="194"/>
      <c r="BV51" s="194"/>
      <c r="BW51" s="194"/>
      <c r="BX51" s="194"/>
      <c r="BY51" s="194"/>
      <c r="BZ51" s="194"/>
      <c r="CA51" s="2037"/>
      <c r="CB51" s="2037"/>
      <c r="CC51" s="2037"/>
      <c r="CD51" s="2088" t="s">
        <v>2183</v>
      </c>
      <c r="CE51" s="2037"/>
      <c r="CF51" s="2037"/>
      <c r="CG51" s="6"/>
      <c r="CH51" s="1660"/>
    </row>
    <row r="52" spans="2:86" s="181" customFormat="1" ht="30" customHeight="1">
      <c r="B52" s="1659"/>
      <c r="C52" s="194"/>
      <c r="D52" s="4387" t="s">
        <v>19</v>
      </c>
      <c r="E52" s="4387"/>
      <c r="F52" s="4387" t="s">
        <v>2182</v>
      </c>
      <c r="G52" s="4387"/>
      <c r="H52" s="4387"/>
      <c r="I52" s="4387"/>
      <c r="J52" s="4387"/>
      <c r="K52" s="4387"/>
      <c r="L52" s="4387"/>
      <c r="M52" s="4387"/>
      <c r="N52" s="4387"/>
      <c r="O52" s="4387"/>
      <c r="P52" s="4387"/>
      <c r="Q52" s="194"/>
      <c r="R52" s="194"/>
      <c r="S52" s="194"/>
      <c r="T52" s="194"/>
      <c r="U52" s="194"/>
      <c r="V52" s="194"/>
      <c r="W52" s="194"/>
      <c r="X52" s="194"/>
      <c r="Y52" s="194"/>
      <c r="Z52" s="194"/>
      <c r="AA52" s="194"/>
      <c r="AB52" s="194"/>
      <c r="AC52" s="194"/>
      <c r="AD52" s="4340" t="s">
        <v>63</v>
      </c>
      <c r="AE52" s="4341"/>
      <c r="AF52" s="4341"/>
      <c r="AG52" s="4342"/>
      <c r="AH52" s="4348"/>
      <c r="AI52" s="4344"/>
      <c r="AJ52" s="194"/>
      <c r="AK52" s="6"/>
      <c r="AL52" s="6"/>
      <c r="AM52" s="6"/>
      <c r="AN52" s="6"/>
      <c r="AO52" s="6"/>
      <c r="AP52" s="6"/>
      <c r="AQ52" s="6"/>
      <c r="AR52" s="6"/>
      <c r="AS52" s="6"/>
      <c r="AT52" s="6"/>
      <c r="AU52" s="6"/>
      <c r="AV52" s="4387" t="s">
        <v>116</v>
      </c>
      <c r="AW52" s="4387"/>
      <c r="AX52" s="4387" t="s">
        <v>2181</v>
      </c>
      <c r="AY52" s="4387"/>
      <c r="AZ52" s="4387"/>
      <c r="BA52" s="4387"/>
      <c r="BB52" s="4387"/>
      <c r="BC52" s="4387"/>
      <c r="BD52" s="4387"/>
      <c r="BE52" s="4387"/>
      <c r="BF52" s="4387"/>
      <c r="BG52" s="4387"/>
      <c r="BH52" s="4387"/>
      <c r="BI52" s="6"/>
      <c r="BJ52" s="194"/>
      <c r="BK52" s="194"/>
      <c r="BL52" s="194"/>
      <c r="BM52" s="194"/>
      <c r="BN52" s="194"/>
      <c r="BO52" s="194"/>
      <c r="BP52" s="194"/>
      <c r="BQ52" s="194"/>
      <c r="BR52" s="194"/>
      <c r="BS52" s="194"/>
      <c r="BT52" s="194"/>
      <c r="BU52" s="2159"/>
      <c r="BV52" s="2159"/>
      <c r="BW52" s="2159"/>
      <c r="BX52" s="2159"/>
      <c r="BY52" s="2159"/>
      <c r="BZ52" s="194"/>
      <c r="CA52" s="4340" t="s">
        <v>40</v>
      </c>
      <c r="CB52" s="4341"/>
      <c r="CC52" s="4341"/>
      <c r="CD52" s="4342"/>
      <c r="CE52" s="4348"/>
      <c r="CF52" s="4344"/>
      <c r="CG52" s="6"/>
      <c r="CH52" s="1660"/>
    </row>
    <row r="53" spans="2:86" s="181" customFormat="1" ht="30" customHeight="1">
      <c r="B53" s="1659"/>
      <c r="C53" s="194"/>
      <c r="D53" s="4387"/>
      <c r="E53" s="4387"/>
      <c r="F53" s="4387"/>
      <c r="G53" s="4387"/>
      <c r="H53" s="4387"/>
      <c r="I53" s="4387"/>
      <c r="J53" s="4387"/>
      <c r="K53" s="4387"/>
      <c r="L53" s="4387"/>
      <c r="M53" s="4387"/>
      <c r="N53" s="4387"/>
      <c r="O53" s="4387"/>
      <c r="P53" s="4387"/>
      <c r="Q53" s="194"/>
      <c r="R53" s="194"/>
      <c r="S53" s="194"/>
      <c r="T53" s="194"/>
      <c r="U53" s="194"/>
      <c r="V53" s="194"/>
      <c r="W53" s="194"/>
      <c r="X53" s="194"/>
      <c r="Y53" s="194"/>
      <c r="Z53" s="194"/>
      <c r="AA53" s="194"/>
      <c r="AB53" s="194"/>
      <c r="AC53" s="194"/>
      <c r="AD53" s="4341"/>
      <c r="AE53" s="4341"/>
      <c r="AF53" s="4341"/>
      <c r="AG53" s="4345"/>
      <c r="AH53" s="4346"/>
      <c r="AI53" s="4347"/>
      <c r="AJ53" s="194"/>
      <c r="AK53" s="6"/>
      <c r="AL53" s="6"/>
      <c r="AM53" s="6"/>
      <c r="AN53" s="6"/>
      <c r="AO53" s="6"/>
      <c r="AP53" s="6"/>
      <c r="AQ53" s="6"/>
      <c r="AR53" s="6"/>
      <c r="AS53" s="6"/>
      <c r="AT53" s="6"/>
      <c r="AU53" s="6"/>
      <c r="AV53" s="4387"/>
      <c r="AW53" s="4387"/>
      <c r="AX53" s="4387"/>
      <c r="AY53" s="4387"/>
      <c r="AZ53" s="4387"/>
      <c r="BA53" s="4387"/>
      <c r="BB53" s="4387"/>
      <c r="BC53" s="4387"/>
      <c r="BD53" s="4387"/>
      <c r="BE53" s="4387"/>
      <c r="BF53" s="4387"/>
      <c r="BG53" s="4387"/>
      <c r="BH53" s="4387"/>
      <c r="BI53" s="6"/>
      <c r="BJ53" s="194"/>
      <c r="BK53" s="194"/>
      <c r="BL53" s="194"/>
      <c r="BM53" s="194"/>
      <c r="BN53" s="194"/>
      <c r="BO53" s="194"/>
      <c r="BP53" s="194"/>
      <c r="BQ53" s="194"/>
      <c r="BR53" s="194"/>
      <c r="BS53" s="194"/>
      <c r="BT53" s="194"/>
      <c r="BU53" s="2159"/>
      <c r="BV53" s="2159"/>
      <c r="BW53" s="2159"/>
      <c r="BX53" s="2159"/>
      <c r="BY53" s="2159"/>
      <c r="BZ53" s="194"/>
      <c r="CA53" s="4341"/>
      <c r="CB53" s="4341"/>
      <c r="CC53" s="4341"/>
      <c r="CD53" s="4345"/>
      <c r="CE53" s="4346"/>
      <c r="CF53" s="4347"/>
      <c r="CG53" s="6"/>
      <c r="CH53" s="1660"/>
    </row>
    <row r="54" spans="2:86" s="181" customFormat="1" ht="30" customHeight="1">
      <c r="B54" s="1659"/>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6"/>
      <c r="AL54" s="6"/>
      <c r="AM54" s="6"/>
      <c r="AN54" s="6"/>
      <c r="AO54" s="6"/>
      <c r="AP54" s="6"/>
      <c r="AQ54" s="6"/>
      <c r="AR54" s="6"/>
      <c r="AS54" s="6"/>
      <c r="AT54" s="6"/>
      <c r="AU54" s="6"/>
      <c r="AV54" s="194"/>
      <c r="AW54" s="194"/>
      <c r="AX54" s="194"/>
      <c r="AY54" s="194"/>
      <c r="AZ54" s="194"/>
      <c r="BA54" s="194"/>
      <c r="BB54" s="194"/>
      <c r="BC54" s="194"/>
      <c r="BD54" s="194"/>
      <c r="BE54" s="194"/>
      <c r="BF54" s="194"/>
      <c r="BG54" s="194"/>
      <c r="BH54" s="194"/>
      <c r="BI54" s="6"/>
      <c r="BJ54" s="194"/>
      <c r="BK54" s="194"/>
      <c r="BL54" s="194"/>
      <c r="BM54" s="194"/>
      <c r="BN54" s="194"/>
      <c r="BO54" s="194"/>
      <c r="BP54" s="194"/>
      <c r="BQ54" s="194"/>
      <c r="BR54" s="194"/>
      <c r="BS54" s="194"/>
      <c r="BT54" s="194"/>
      <c r="BU54" s="2159"/>
      <c r="BV54" s="2159"/>
      <c r="BW54" s="2159"/>
      <c r="BX54" s="2159"/>
      <c r="BY54" s="2159"/>
      <c r="BZ54" s="194"/>
      <c r="CA54" s="194"/>
      <c r="CB54" s="194"/>
      <c r="CC54" s="194"/>
      <c r="CD54" s="194"/>
      <c r="CE54" s="194"/>
      <c r="CF54" s="194"/>
      <c r="CG54" s="6"/>
      <c r="CH54" s="1660"/>
    </row>
    <row r="55" spans="2:86" s="181" customFormat="1" ht="30" customHeight="1">
      <c r="B55" s="1659"/>
      <c r="C55" s="194"/>
      <c r="D55" s="4387" t="s">
        <v>20</v>
      </c>
      <c r="E55" s="4387"/>
      <c r="F55" s="4387" t="s">
        <v>2180</v>
      </c>
      <c r="G55" s="4387"/>
      <c r="H55" s="4387"/>
      <c r="I55" s="4387"/>
      <c r="J55" s="4387"/>
      <c r="K55" s="4387"/>
      <c r="L55" s="4387"/>
      <c r="M55" s="4387"/>
      <c r="N55" s="4387"/>
      <c r="O55" s="4387"/>
      <c r="P55" s="4387"/>
      <c r="Q55" s="194"/>
      <c r="R55" s="194"/>
      <c r="S55" s="194"/>
      <c r="T55" s="194"/>
      <c r="U55" s="194"/>
      <c r="V55" s="194"/>
      <c r="W55" s="194"/>
      <c r="X55" s="194"/>
      <c r="Y55" s="194"/>
      <c r="Z55" s="194"/>
      <c r="AA55" s="194"/>
      <c r="AB55" s="194"/>
      <c r="AC55" s="194"/>
      <c r="AD55" s="4457" t="s">
        <v>36</v>
      </c>
      <c r="AE55" s="4458"/>
      <c r="AF55" s="4458"/>
      <c r="AG55" s="4342"/>
      <c r="AH55" s="4474"/>
      <c r="AI55" s="4344"/>
      <c r="AJ55" s="194"/>
      <c r="AK55" s="6"/>
      <c r="AL55" s="6"/>
      <c r="AM55" s="6"/>
      <c r="AN55" s="6"/>
      <c r="AO55" s="6"/>
      <c r="AP55" s="6"/>
      <c r="AQ55" s="6"/>
      <c r="AR55" s="6"/>
      <c r="AS55" s="6"/>
      <c r="AT55" s="6"/>
      <c r="AU55" s="6"/>
      <c r="AV55" s="4459" t="s">
        <v>120</v>
      </c>
      <c r="AW55" s="4459"/>
      <c r="AX55" s="4425" t="s">
        <v>2179</v>
      </c>
      <c r="AY55" s="4425"/>
      <c r="AZ55" s="4425"/>
      <c r="BA55" s="4425"/>
      <c r="BB55" s="4425"/>
      <c r="BC55" s="4425"/>
      <c r="BD55" s="4425"/>
      <c r="BE55" s="4425"/>
      <c r="BF55" s="4425"/>
      <c r="BG55" s="4425"/>
      <c r="BH55" s="4425"/>
      <c r="BI55" s="4425"/>
      <c r="BJ55" s="4425"/>
      <c r="BK55" s="4425"/>
      <c r="BL55" s="4425"/>
      <c r="BM55" s="4425"/>
      <c r="BN55" s="4425"/>
      <c r="BO55" s="4425"/>
      <c r="BP55" s="4425"/>
      <c r="BQ55" s="4425"/>
      <c r="BR55" s="4425"/>
      <c r="BS55" s="4425"/>
      <c r="BT55" s="4425"/>
      <c r="BU55" s="4425"/>
      <c r="BV55" s="4425"/>
      <c r="BW55" s="4425"/>
      <c r="BX55" s="4425"/>
      <c r="BY55" s="4425"/>
      <c r="BZ55" s="4425"/>
      <c r="CA55" s="4340" t="s">
        <v>41</v>
      </c>
      <c r="CB55" s="4341"/>
      <c r="CC55" s="4341"/>
      <c r="CD55" s="4342"/>
      <c r="CE55" s="4474"/>
      <c r="CF55" s="4344"/>
      <c r="CG55" s="6"/>
      <c r="CH55" s="1660"/>
    </row>
    <row r="56" spans="2:86" s="181" customFormat="1" ht="30" customHeight="1">
      <c r="B56" s="1659"/>
      <c r="C56" s="194"/>
      <c r="D56" s="4387"/>
      <c r="E56" s="4387"/>
      <c r="F56" s="4387"/>
      <c r="G56" s="4387"/>
      <c r="H56" s="4387"/>
      <c r="I56" s="4387"/>
      <c r="J56" s="4387"/>
      <c r="K56" s="4387"/>
      <c r="L56" s="4387"/>
      <c r="M56" s="4387"/>
      <c r="N56" s="4387"/>
      <c r="O56" s="4387"/>
      <c r="P56" s="4387"/>
      <c r="Q56" s="194"/>
      <c r="R56" s="194"/>
      <c r="S56" s="194"/>
      <c r="T56" s="194"/>
      <c r="U56" s="194"/>
      <c r="V56" s="194"/>
      <c r="W56" s="194"/>
      <c r="X56" s="194"/>
      <c r="Y56" s="194"/>
      <c r="Z56" s="194"/>
      <c r="AA56" s="194"/>
      <c r="AB56" s="194"/>
      <c r="AC56" s="194"/>
      <c r="AD56" s="4457"/>
      <c r="AE56" s="4458"/>
      <c r="AF56" s="4458"/>
      <c r="AG56" s="4345"/>
      <c r="AH56" s="4346"/>
      <c r="AI56" s="4347"/>
      <c r="AJ56" s="194"/>
      <c r="AK56" s="6"/>
      <c r="AL56" s="6"/>
      <c r="AM56" s="6"/>
      <c r="AN56" s="6"/>
      <c r="AO56" s="6"/>
      <c r="AP56" s="6"/>
      <c r="AQ56" s="6"/>
      <c r="AR56" s="6"/>
      <c r="AS56" s="6"/>
      <c r="AT56" s="6"/>
      <c r="AU56" s="6"/>
      <c r="AV56" s="4459"/>
      <c r="AW56" s="4459"/>
      <c r="AX56" s="4425"/>
      <c r="AY56" s="4425"/>
      <c r="AZ56" s="4425"/>
      <c r="BA56" s="4425"/>
      <c r="BB56" s="4425"/>
      <c r="BC56" s="4425"/>
      <c r="BD56" s="4425"/>
      <c r="BE56" s="4425"/>
      <c r="BF56" s="4425"/>
      <c r="BG56" s="4425"/>
      <c r="BH56" s="4425"/>
      <c r="BI56" s="4425"/>
      <c r="BJ56" s="4425"/>
      <c r="BK56" s="4425"/>
      <c r="BL56" s="4425"/>
      <c r="BM56" s="4425"/>
      <c r="BN56" s="4425"/>
      <c r="BO56" s="4425"/>
      <c r="BP56" s="4425"/>
      <c r="BQ56" s="4425"/>
      <c r="BR56" s="4425"/>
      <c r="BS56" s="4425"/>
      <c r="BT56" s="4425"/>
      <c r="BU56" s="4425"/>
      <c r="BV56" s="4425"/>
      <c r="BW56" s="4425"/>
      <c r="BX56" s="4425"/>
      <c r="BY56" s="4425"/>
      <c r="BZ56" s="4425"/>
      <c r="CA56" s="4340"/>
      <c r="CB56" s="4341"/>
      <c r="CC56" s="4341"/>
      <c r="CD56" s="4345"/>
      <c r="CE56" s="4346"/>
      <c r="CF56" s="4347"/>
      <c r="CG56" s="6"/>
      <c r="CH56" s="1660"/>
    </row>
    <row r="57" spans="2:86" s="181" customFormat="1" ht="30" customHeight="1">
      <c r="B57" s="1659"/>
      <c r="C57" s="194"/>
      <c r="D57" s="4387"/>
      <c r="E57" s="4387"/>
      <c r="F57" s="4387"/>
      <c r="G57" s="4387"/>
      <c r="H57" s="4387"/>
      <c r="I57" s="4387"/>
      <c r="J57" s="4387"/>
      <c r="K57" s="4387"/>
      <c r="L57" s="4387"/>
      <c r="M57" s="4387"/>
      <c r="N57" s="4387"/>
      <c r="O57" s="4387"/>
      <c r="P57" s="4387"/>
      <c r="Q57" s="194"/>
      <c r="R57" s="194"/>
      <c r="S57" s="194"/>
      <c r="T57" s="194"/>
      <c r="U57" s="194"/>
      <c r="V57" s="194"/>
      <c r="W57" s="194"/>
      <c r="X57" s="194"/>
      <c r="Y57" s="194"/>
      <c r="Z57" s="194"/>
      <c r="AA57" s="194"/>
      <c r="AB57" s="194"/>
      <c r="AC57" s="194"/>
      <c r="AD57" s="4458"/>
      <c r="AE57" s="4458"/>
      <c r="AF57" s="4458"/>
      <c r="AG57" s="2037"/>
      <c r="AH57" s="2037"/>
      <c r="AI57" s="2037"/>
      <c r="AJ57" s="194"/>
      <c r="AK57" s="6"/>
      <c r="AL57" s="6"/>
      <c r="AM57" s="6"/>
      <c r="AN57" s="6"/>
      <c r="AO57" s="6"/>
      <c r="AP57" s="6"/>
      <c r="AQ57" s="6"/>
      <c r="AR57" s="6"/>
      <c r="AS57" s="6"/>
      <c r="AT57" s="6"/>
      <c r="AU57" s="6"/>
      <c r="AV57" s="4459"/>
      <c r="AW57" s="4459"/>
      <c r="AX57" s="4425"/>
      <c r="AY57" s="4425"/>
      <c r="AZ57" s="4425"/>
      <c r="BA57" s="4425"/>
      <c r="BB57" s="4425"/>
      <c r="BC57" s="4425"/>
      <c r="BD57" s="4425"/>
      <c r="BE57" s="4425"/>
      <c r="BF57" s="4425"/>
      <c r="BG57" s="4425"/>
      <c r="BH57" s="4425"/>
      <c r="BI57" s="4425"/>
      <c r="BJ57" s="4425"/>
      <c r="BK57" s="4425"/>
      <c r="BL57" s="4425"/>
      <c r="BM57" s="4425"/>
      <c r="BN57" s="4425"/>
      <c r="BO57" s="4425"/>
      <c r="BP57" s="4425"/>
      <c r="BQ57" s="4425"/>
      <c r="BR57" s="4425"/>
      <c r="BS57" s="4425"/>
      <c r="BT57" s="4425"/>
      <c r="BU57" s="4425"/>
      <c r="BV57" s="4425"/>
      <c r="BW57" s="4425"/>
      <c r="BX57" s="4425"/>
      <c r="BY57" s="4425"/>
      <c r="BZ57" s="4425"/>
      <c r="CA57" s="4341"/>
      <c r="CB57" s="4341"/>
      <c r="CC57" s="4341"/>
      <c r="CD57" s="2037"/>
      <c r="CE57" s="2037"/>
      <c r="CF57" s="2037"/>
      <c r="CG57" s="6"/>
      <c r="CH57" s="1660"/>
    </row>
    <row r="58" spans="2:86" s="181" customFormat="1" ht="30" customHeight="1">
      <c r="B58" s="1659"/>
      <c r="C58" s="194"/>
      <c r="D58" s="4387" t="s">
        <v>699</v>
      </c>
      <c r="E58" s="4387"/>
      <c r="F58" s="4387" t="s">
        <v>2178</v>
      </c>
      <c r="G58" s="4387"/>
      <c r="H58" s="4387"/>
      <c r="I58" s="4387"/>
      <c r="J58" s="4387"/>
      <c r="K58" s="4387"/>
      <c r="L58" s="4387"/>
      <c r="M58" s="4387"/>
      <c r="N58" s="4387"/>
      <c r="O58" s="4387"/>
      <c r="P58" s="4387"/>
      <c r="Q58" s="194"/>
      <c r="R58" s="194"/>
      <c r="S58" s="194"/>
      <c r="T58" s="194"/>
      <c r="U58" s="194"/>
      <c r="V58" s="194"/>
      <c r="W58" s="194"/>
      <c r="X58" s="194"/>
      <c r="Y58" s="194"/>
      <c r="Z58" s="194"/>
      <c r="AA58" s="194"/>
      <c r="AB58" s="194"/>
      <c r="AC58" s="194"/>
      <c r="AD58" s="4340" t="s">
        <v>37</v>
      </c>
      <c r="AE58" s="4341"/>
      <c r="AF58" s="4341"/>
      <c r="AG58" s="4342"/>
      <c r="AH58" s="4348"/>
      <c r="AI58" s="4344"/>
      <c r="AJ58" s="194"/>
      <c r="AK58" s="6"/>
      <c r="AL58" s="6"/>
      <c r="AM58" s="6"/>
      <c r="AN58" s="6"/>
      <c r="AO58" s="6"/>
      <c r="AP58" s="6"/>
      <c r="AQ58" s="6"/>
      <c r="AR58" s="6"/>
      <c r="AS58" s="6"/>
      <c r="AT58" s="6"/>
      <c r="AU58" s="6"/>
      <c r="AV58" s="194"/>
      <c r="AW58" s="194"/>
      <c r="AX58" s="194"/>
      <c r="AY58" s="194"/>
      <c r="AZ58" s="194"/>
      <c r="BA58" s="194"/>
      <c r="BB58" s="194"/>
      <c r="BC58" s="194"/>
      <c r="BD58" s="194"/>
      <c r="BE58" s="194"/>
      <c r="BF58" s="194"/>
      <c r="BG58" s="194"/>
      <c r="BH58" s="194"/>
      <c r="BI58" s="6"/>
      <c r="BJ58" s="194"/>
      <c r="BK58" s="194"/>
      <c r="BL58" s="194"/>
      <c r="BM58" s="194"/>
      <c r="BN58" s="194"/>
      <c r="BO58" s="194"/>
      <c r="BP58" s="194"/>
      <c r="BQ58" s="194"/>
      <c r="BR58" s="194"/>
      <c r="BS58" s="194"/>
      <c r="BT58" s="194"/>
      <c r="BU58" s="2159"/>
      <c r="BV58" s="2159"/>
      <c r="BW58" s="2159"/>
      <c r="BX58" s="2159"/>
      <c r="BY58" s="2159"/>
      <c r="BZ58" s="194"/>
      <c r="CA58" s="2303"/>
      <c r="CB58" s="2303"/>
      <c r="CC58" s="193" t="s">
        <v>2177</v>
      </c>
      <c r="CD58" s="2303"/>
      <c r="CE58" s="2303"/>
      <c r="CF58" s="2303"/>
      <c r="CG58" s="6"/>
      <c r="CH58" s="1660"/>
    </row>
    <row r="59" spans="2:86" s="181" customFormat="1" ht="30" customHeight="1">
      <c r="B59" s="1659"/>
      <c r="C59" s="194"/>
      <c r="D59" s="4387"/>
      <c r="E59" s="4387"/>
      <c r="F59" s="4387"/>
      <c r="G59" s="4387"/>
      <c r="H59" s="4387"/>
      <c r="I59" s="4387"/>
      <c r="J59" s="4387"/>
      <c r="K59" s="4387"/>
      <c r="L59" s="4387"/>
      <c r="M59" s="4387"/>
      <c r="N59" s="4387"/>
      <c r="O59" s="4387"/>
      <c r="P59" s="4387"/>
      <c r="Q59" s="194"/>
      <c r="R59" s="194"/>
      <c r="S59" s="194"/>
      <c r="T59" s="194"/>
      <c r="U59" s="194"/>
      <c r="V59" s="194"/>
      <c r="W59" s="194"/>
      <c r="X59" s="194"/>
      <c r="Y59" s="194"/>
      <c r="Z59" s="194"/>
      <c r="AA59" s="194"/>
      <c r="AB59" s="194"/>
      <c r="AC59" s="194"/>
      <c r="AD59" s="4341"/>
      <c r="AE59" s="4341"/>
      <c r="AF59" s="4341"/>
      <c r="AG59" s="4345"/>
      <c r="AH59" s="4346"/>
      <c r="AI59" s="4347"/>
      <c r="AJ59" s="194"/>
      <c r="AK59" s="6"/>
      <c r="AL59" s="6"/>
      <c r="AM59" s="6"/>
      <c r="AN59" s="6"/>
      <c r="AO59" s="6"/>
      <c r="AP59" s="6"/>
      <c r="AQ59" s="6"/>
      <c r="AR59" s="6"/>
      <c r="AS59" s="6"/>
      <c r="AT59" s="6"/>
      <c r="AU59" s="6"/>
      <c r="AV59" s="194"/>
      <c r="AW59" s="194"/>
      <c r="AX59" s="4460"/>
      <c r="AY59" s="4437"/>
      <c r="AZ59" s="4437"/>
      <c r="BA59" s="4437"/>
      <c r="BB59" s="4437"/>
      <c r="BC59" s="4437"/>
      <c r="BD59" s="4437"/>
      <c r="BE59" s="4437"/>
      <c r="BF59" s="4437"/>
      <c r="BG59" s="4437"/>
      <c r="BH59" s="4437"/>
      <c r="BI59" s="4437"/>
      <c r="BJ59" s="4437"/>
      <c r="BK59" s="4437"/>
      <c r="BL59" s="4437"/>
      <c r="BM59" s="4437"/>
      <c r="BN59" s="4437"/>
      <c r="BO59" s="4437"/>
      <c r="BP59" s="4437"/>
      <c r="BQ59" s="4437"/>
      <c r="BR59" s="4437"/>
      <c r="BS59" s="4437"/>
      <c r="BT59" s="4437"/>
      <c r="BU59" s="4437"/>
      <c r="BV59" s="4437"/>
      <c r="BW59" s="4437"/>
      <c r="BX59" s="4437"/>
      <c r="BY59" s="4437"/>
      <c r="BZ59" s="4437"/>
      <c r="CA59" s="4437"/>
      <c r="CB59" s="4437"/>
      <c r="CC59" s="4437"/>
      <c r="CD59" s="4437"/>
      <c r="CE59" s="4437"/>
      <c r="CF59" s="4438"/>
      <c r="CG59" s="6"/>
      <c r="CH59" s="1660"/>
    </row>
    <row r="60" spans="2:86" s="181" customFormat="1" ht="30" customHeight="1">
      <c r="B60" s="1659"/>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6"/>
      <c r="AL60" s="6"/>
      <c r="AM60" s="6"/>
      <c r="AN60" s="6"/>
      <c r="AO60" s="6"/>
      <c r="AP60" s="6"/>
      <c r="AQ60" s="6"/>
      <c r="AR60" s="6"/>
      <c r="AS60" s="6"/>
      <c r="AT60" s="6"/>
      <c r="AU60" s="6"/>
      <c r="AV60" s="194"/>
      <c r="AW60" s="194"/>
      <c r="AX60" s="4461"/>
      <c r="AY60" s="2943"/>
      <c r="AZ60" s="2943"/>
      <c r="BA60" s="2943"/>
      <c r="BB60" s="2943"/>
      <c r="BC60" s="2943"/>
      <c r="BD60" s="2943"/>
      <c r="BE60" s="2943"/>
      <c r="BF60" s="2943"/>
      <c r="BG60" s="2943"/>
      <c r="BH60" s="2943"/>
      <c r="BI60" s="2943"/>
      <c r="BJ60" s="2943"/>
      <c r="BK60" s="2943"/>
      <c r="BL60" s="2943"/>
      <c r="BM60" s="2943"/>
      <c r="BN60" s="2943"/>
      <c r="BO60" s="2943"/>
      <c r="BP60" s="2943"/>
      <c r="BQ60" s="2943"/>
      <c r="BR60" s="2943"/>
      <c r="BS60" s="2943"/>
      <c r="BT60" s="2943"/>
      <c r="BU60" s="2943"/>
      <c r="BV60" s="2943"/>
      <c r="BW60" s="2943"/>
      <c r="BX60" s="2943"/>
      <c r="BY60" s="2943"/>
      <c r="BZ60" s="2943"/>
      <c r="CA60" s="2943"/>
      <c r="CB60" s="2943"/>
      <c r="CC60" s="2943"/>
      <c r="CD60" s="2943"/>
      <c r="CE60" s="2943"/>
      <c r="CF60" s="4435"/>
      <c r="CG60" s="6"/>
      <c r="CH60" s="1660"/>
    </row>
    <row r="61" spans="2:86" s="181" customFormat="1" ht="30" customHeight="1">
      <c r="B61" s="1659"/>
      <c r="C61" s="194"/>
      <c r="D61" s="4387" t="s">
        <v>72</v>
      </c>
      <c r="E61" s="4387"/>
      <c r="F61" s="4387" t="s">
        <v>2176</v>
      </c>
      <c r="G61" s="4387"/>
      <c r="H61" s="4387"/>
      <c r="I61" s="4387"/>
      <c r="J61" s="4387"/>
      <c r="K61" s="4387"/>
      <c r="L61" s="4387"/>
      <c r="M61" s="4387"/>
      <c r="N61" s="4387"/>
      <c r="O61" s="4387"/>
      <c r="P61" s="4387"/>
      <c r="Q61" s="194"/>
      <c r="R61" s="194"/>
      <c r="S61" s="194"/>
      <c r="T61" s="194"/>
      <c r="U61" s="194"/>
      <c r="V61" s="194"/>
      <c r="W61" s="194"/>
      <c r="X61" s="194"/>
      <c r="Y61" s="194"/>
      <c r="Z61" s="194"/>
      <c r="AA61" s="194"/>
      <c r="AB61" s="194"/>
      <c r="AC61" s="194"/>
      <c r="AD61" s="4340" t="s">
        <v>38</v>
      </c>
      <c r="AE61" s="4341"/>
      <c r="AF61" s="4341"/>
      <c r="AG61" s="4342"/>
      <c r="AH61" s="4348"/>
      <c r="AI61" s="4344"/>
      <c r="AJ61" s="194"/>
      <c r="AK61" s="6"/>
      <c r="AL61" s="6"/>
      <c r="AM61" s="6"/>
      <c r="AN61" s="6"/>
      <c r="AO61" s="6"/>
      <c r="AP61" s="6"/>
      <c r="AQ61" s="6"/>
      <c r="AR61" s="6"/>
      <c r="AS61" s="6"/>
      <c r="AT61" s="6"/>
      <c r="AU61" s="6"/>
      <c r="AV61" s="194"/>
      <c r="AW61" s="194"/>
      <c r="AX61" s="4439"/>
      <c r="AY61" s="4440"/>
      <c r="AZ61" s="4440"/>
      <c r="BA61" s="4440"/>
      <c r="BB61" s="4440"/>
      <c r="BC61" s="4440"/>
      <c r="BD61" s="4440"/>
      <c r="BE61" s="4440"/>
      <c r="BF61" s="4440"/>
      <c r="BG61" s="4440"/>
      <c r="BH61" s="4440"/>
      <c r="BI61" s="4440"/>
      <c r="BJ61" s="4440"/>
      <c r="BK61" s="4440"/>
      <c r="BL61" s="4440"/>
      <c r="BM61" s="4440"/>
      <c r="BN61" s="4440"/>
      <c r="BO61" s="4440"/>
      <c r="BP61" s="4440"/>
      <c r="BQ61" s="4440"/>
      <c r="BR61" s="4440"/>
      <c r="BS61" s="4440"/>
      <c r="BT61" s="4440"/>
      <c r="BU61" s="4440"/>
      <c r="BV61" s="4440"/>
      <c r="BW61" s="4440"/>
      <c r="BX61" s="4440"/>
      <c r="BY61" s="4440"/>
      <c r="BZ61" s="4440"/>
      <c r="CA61" s="4440"/>
      <c r="CB61" s="4440"/>
      <c r="CC61" s="4440"/>
      <c r="CD61" s="4440"/>
      <c r="CE61" s="4440"/>
      <c r="CF61" s="4441"/>
      <c r="CG61" s="6"/>
      <c r="CH61" s="1660"/>
    </row>
    <row r="62" spans="2:86" s="181" customFormat="1" ht="30" customHeight="1">
      <c r="B62" s="1659"/>
      <c r="C62" s="194"/>
      <c r="D62" s="4387"/>
      <c r="E62" s="4387"/>
      <c r="F62" s="4387"/>
      <c r="G62" s="4387"/>
      <c r="H62" s="4387"/>
      <c r="I62" s="4387"/>
      <c r="J62" s="4387"/>
      <c r="K62" s="4387"/>
      <c r="L62" s="4387"/>
      <c r="M62" s="4387"/>
      <c r="N62" s="4387"/>
      <c r="O62" s="4387"/>
      <c r="P62" s="4387"/>
      <c r="Q62" s="194"/>
      <c r="R62" s="194"/>
      <c r="S62" s="194"/>
      <c r="T62" s="194"/>
      <c r="U62" s="194"/>
      <c r="V62" s="194"/>
      <c r="W62" s="194"/>
      <c r="X62" s="194"/>
      <c r="Y62" s="194"/>
      <c r="Z62" s="194"/>
      <c r="AA62" s="194"/>
      <c r="AB62" s="194"/>
      <c r="AC62" s="194"/>
      <c r="AD62" s="4341"/>
      <c r="AE62" s="4341"/>
      <c r="AF62" s="4341"/>
      <c r="AG62" s="4345"/>
      <c r="AH62" s="4346"/>
      <c r="AI62" s="4347"/>
      <c r="AJ62" s="194"/>
      <c r="AK62" s="6"/>
      <c r="AL62" s="6"/>
      <c r="AM62" s="6"/>
      <c r="AN62" s="6"/>
      <c r="AO62" s="6"/>
      <c r="AP62" s="6"/>
      <c r="AQ62" s="6"/>
      <c r="AR62" s="6"/>
      <c r="AS62" s="6"/>
      <c r="AT62" s="6"/>
      <c r="AU62" s="6"/>
      <c r="AV62" s="194"/>
      <c r="AW62" s="194"/>
      <c r="AX62" s="194"/>
      <c r="AY62" s="194"/>
      <c r="AZ62" s="194"/>
      <c r="BA62" s="194"/>
      <c r="BB62" s="194"/>
      <c r="BC62" s="194"/>
      <c r="BD62" s="194"/>
      <c r="BE62" s="194"/>
      <c r="BF62" s="194"/>
      <c r="BG62" s="194"/>
      <c r="BH62" s="194"/>
      <c r="BI62" s="6"/>
      <c r="BJ62" s="194"/>
      <c r="BK62" s="194"/>
      <c r="BL62" s="194"/>
      <c r="BM62" s="194"/>
      <c r="BN62" s="194"/>
      <c r="BO62" s="194"/>
      <c r="BP62" s="194"/>
      <c r="BQ62" s="194"/>
      <c r="BR62" s="194"/>
      <c r="BS62" s="194"/>
      <c r="BT62" s="194"/>
      <c r="BU62" s="2159"/>
      <c r="BV62" s="2159"/>
      <c r="BW62" s="2159"/>
      <c r="BX62" s="2159"/>
      <c r="BY62" s="2159"/>
      <c r="BZ62" s="194"/>
      <c r="CA62" s="194"/>
      <c r="CB62" s="194"/>
      <c r="CC62" s="194"/>
      <c r="CD62" s="194"/>
      <c r="CE62" s="194"/>
      <c r="CF62" s="194"/>
      <c r="CG62" s="6"/>
      <c r="CH62" s="1660"/>
    </row>
    <row r="63" spans="2:86" s="181" customFormat="1" ht="30" customHeight="1">
      <c r="B63" s="1659"/>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6"/>
      <c r="AL63" s="6"/>
      <c r="AM63" s="6"/>
      <c r="AN63" s="6"/>
      <c r="AO63" s="6"/>
      <c r="AP63" s="6"/>
      <c r="AQ63" s="6"/>
      <c r="AR63" s="6"/>
      <c r="AS63" s="6"/>
      <c r="AT63" s="6"/>
      <c r="AU63" s="6"/>
      <c r="AV63" s="4387" t="s">
        <v>123</v>
      </c>
      <c r="AW63" s="4387"/>
      <c r="AX63" s="4387" t="s">
        <v>1988</v>
      </c>
      <c r="AY63" s="4387"/>
      <c r="AZ63" s="4387"/>
      <c r="BA63" s="4387"/>
      <c r="BB63" s="4387"/>
      <c r="BC63" s="4387"/>
      <c r="BD63" s="4387"/>
      <c r="BE63" s="4387"/>
      <c r="BF63" s="4387"/>
      <c r="BG63" s="4387"/>
      <c r="BH63" s="4387"/>
      <c r="BI63" s="6"/>
      <c r="BJ63" s="194"/>
      <c r="BK63" s="194"/>
      <c r="BL63" s="194"/>
      <c r="BM63" s="194"/>
      <c r="BN63" s="194"/>
      <c r="BO63" s="194"/>
      <c r="BP63" s="194"/>
      <c r="BQ63" s="194"/>
      <c r="BR63" s="194"/>
      <c r="BS63" s="194"/>
      <c r="BT63" s="194"/>
      <c r="BU63" s="2159"/>
      <c r="BV63" s="2159"/>
      <c r="BW63" s="2159"/>
      <c r="BX63" s="2159"/>
      <c r="BY63" s="2159"/>
      <c r="BZ63" s="194"/>
      <c r="CA63" s="4340" t="s">
        <v>42</v>
      </c>
      <c r="CB63" s="4341"/>
      <c r="CC63" s="4341"/>
      <c r="CD63" s="4342"/>
      <c r="CE63" s="4348"/>
      <c r="CF63" s="4344"/>
      <c r="CG63" s="6"/>
      <c r="CH63" s="1660"/>
    </row>
    <row r="64" spans="2:86" s="181" customFormat="1" ht="30" customHeight="1">
      <c r="B64" s="1659"/>
      <c r="C64" s="194"/>
      <c r="D64" s="4387" t="s">
        <v>471</v>
      </c>
      <c r="E64" s="4387"/>
      <c r="F64" s="4387" t="s">
        <v>2175</v>
      </c>
      <c r="G64" s="4387"/>
      <c r="H64" s="4387"/>
      <c r="I64" s="4387"/>
      <c r="J64" s="4387"/>
      <c r="K64" s="4387"/>
      <c r="L64" s="4387"/>
      <c r="M64" s="4387"/>
      <c r="N64" s="4387"/>
      <c r="O64" s="4387"/>
      <c r="P64" s="4387"/>
      <c r="Q64" s="194"/>
      <c r="R64" s="194"/>
      <c r="S64" s="194"/>
      <c r="T64" s="194"/>
      <c r="U64" s="194"/>
      <c r="V64" s="194"/>
      <c r="W64" s="194"/>
      <c r="X64" s="194"/>
      <c r="Y64" s="194"/>
      <c r="Z64" s="194"/>
      <c r="AA64" s="194"/>
      <c r="AB64" s="194"/>
      <c r="AC64" s="194"/>
      <c r="AD64" s="4340" t="s">
        <v>39</v>
      </c>
      <c r="AE64" s="4341"/>
      <c r="AF64" s="4341"/>
      <c r="AG64" s="4342"/>
      <c r="AH64" s="4348"/>
      <c r="AI64" s="4344"/>
      <c r="AJ64" s="194"/>
      <c r="AK64" s="6"/>
      <c r="AL64" s="6"/>
      <c r="AM64" s="6"/>
      <c r="AN64" s="6"/>
      <c r="AO64" s="6"/>
      <c r="AP64" s="6"/>
      <c r="AQ64" s="6"/>
      <c r="AR64" s="6"/>
      <c r="AS64" s="6"/>
      <c r="AT64" s="6"/>
      <c r="AU64" s="6"/>
      <c r="AV64" s="4387"/>
      <c r="AW64" s="4387"/>
      <c r="AX64" s="4387"/>
      <c r="AY64" s="4387"/>
      <c r="AZ64" s="4387"/>
      <c r="BA64" s="4387"/>
      <c r="BB64" s="4387"/>
      <c r="BC64" s="4387"/>
      <c r="BD64" s="4387"/>
      <c r="BE64" s="4387"/>
      <c r="BF64" s="4387"/>
      <c r="BG64" s="4387"/>
      <c r="BH64" s="4387"/>
      <c r="BI64" s="6"/>
      <c r="BJ64" s="194"/>
      <c r="BK64" s="194"/>
      <c r="BL64" s="194"/>
      <c r="BM64" s="194"/>
      <c r="BN64" s="194"/>
      <c r="BO64" s="194"/>
      <c r="BP64" s="194"/>
      <c r="BQ64" s="194"/>
      <c r="BR64" s="194"/>
      <c r="BS64" s="194"/>
      <c r="BT64" s="194"/>
      <c r="BU64" s="2159"/>
      <c r="BV64" s="2159"/>
      <c r="BW64" s="2159"/>
      <c r="BX64" s="2159"/>
      <c r="BY64" s="2159"/>
      <c r="BZ64" s="194"/>
      <c r="CA64" s="4341"/>
      <c r="CB64" s="4341"/>
      <c r="CC64" s="4341"/>
      <c r="CD64" s="4345"/>
      <c r="CE64" s="4346"/>
      <c r="CF64" s="4347"/>
      <c r="CG64" s="6"/>
      <c r="CH64" s="1660"/>
    </row>
    <row r="65" spans="2:86" s="181" customFormat="1" ht="30" customHeight="1">
      <c r="B65" s="1659"/>
      <c r="C65" s="194"/>
      <c r="D65" s="4387"/>
      <c r="E65" s="4387"/>
      <c r="F65" s="4387"/>
      <c r="G65" s="4387"/>
      <c r="H65" s="4387"/>
      <c r="I65" s="4387"/>
      <c r="J65" s="4387"/>
      <c r="K65" s="4387"/>
      <c r="L65" s="4387"/>
      <c r="M65" s="4387"/>
      <c r="N65" s="4387"/>
      <c r="O65" s="4387"/>
      <c r="P65" s="4387"/>
      <c r="Q65" s="194"/>
      <c r="R65" s="194"/>
      <c r="S65" s="194"/>
      <c r="T65" s="194"/>
      <c r="U65" s="194"/>
      <c r="V65" s="194"/>
      <c r="W65" s="194"/>
      <c r="X65" s="194"/>
      <c r="Y65" s="194"/>
      <c r="Z65" s="194"/>
      <c r="AA65" s="194"/>
      <c r="AB65" s="194"/>
      <c r="AC65" s="194"/>
      <c r="AD65" s="4341"/>
      <c r="AE65" s="4341"/>
      <c r="AF65" s="4341"/>
      <c r="AG65" s="4345"/>
      <c r="AH65" s="4346"/>
      <c r="AI65" s="4347"/>
      <c r="AJ65" s="194"/>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1660"/>
    </row>
    <row r="66" spans="2:86" s="181" customFormat="1" ht="30" customHeight="1">
      <c r="B66" s="1659"/>
      <c r="C66" s="194"/>
      <c r="D66" s="353"/>
      <c r="E66" s="353"/>
      <c r="F66" s="353"/>
      <c r="G66" s="353"/>
      <c r="H66" s="353"/>
      <c r="I66" s="353"/>
      <c r="J66" s="353"/>
      <c r="K66" s="353"/>
      <c r="L66" s="353"/>
      <c r="M66" s="353"/>
      <c r="N66" s="353"/>
      <c r="O66" s="353"/>
      <c r="P66" s="353"/>
      <c r="Q66" s="194"/>
      <c r="R66" s="194"/>
      <c r="S66" s="194"/>
      <c r="T66" s="194"/>
      <c r="U66" s="194"/>
      <c r="V66" s="194"/>
      <c r="W66" s="194"/>
      <c r="X66" s="194"/>
      <c r="Y66" s="194"/>
      <c r="Z66" s="194"/>
      <c r="AA66" s="194"/>
      <c r="AB66" s="194"/>
      <c r="AC66" s="194"/>
      <c r="AD66" s="2168"/>
      <c r="AE66" s="2168"/>
      <c r="AF66" s="2168"/>
      <c r="AG66" s="2170"/>
      <c r="AH66" s="2170"/>
      <c r="AI66" s="2170"/>
      <c r="AJ66" s="194"/>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1660"/>
    </row>
    <row r="67" spans="2:86" s="181" customFormat="1" ht="30" customHeight="1">
      <c r="B67" s="1659"/>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4"/>
      <c r="AN67" s="194"/>
      <c r="AO67" s="194"/>
      <c r="AP67" s="194"/>
      <c r="AQ67" s="194"/>
      <c r="AR67" s="194"/>
      <c r="AS67" s="194"/>
      <c r="AT67" s="194"/>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194"/>
      <c r="BZ67" s="194"/>
      <c r="CA67" s="194"/>
      <c r="CB67" s="194"/>
      <c r="CC67" s="194"/>
      <c r="CD67" s="194"/>
      <c r="CE67" s="194"/>
      <c r="CF67" s="194"/>
      <c r="CG67" s="6"/>
      <c r="CH67" s="1660"/>
    </row>
    <row r="68" spans="2:86" s="181" customFormat="1" ht="30" customHeight="1">
      <c r="B68" s="1659"/>
      <c r="C68" s="194" t="s">
        <v>2174</v>
      </c>
      <c r="D68" s="9" t="s">
        <v>2173</v>
      </c>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194"/>
      <c r="AK68" s="194"/>
      <c r="AL68" s="194"/>
      <c r="AM68" s="194"/>
      <c r="AN68" s="194"/>
      <c r="AO68" s="194"/>
      <c r="AP68" s="194"/>
      <c r="AQ68" s="194"/>
      <c r="AR68" s="194"/>
      <c r="AS68" s="194"/>
      <c r="AT68" s="194"/>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194"/>
      <c r="CA68" s="194"/>
      <c r="CB68" s="194"/>
      <c r="CC68" s="194"/>
      <c r="CD68" s="194"/>
      <c r="CE68" s="194"/>
      <c r="CF68" s="194"/>
      <c r="CG68" s="194"/>
      <c r="CH68" s="1660"/>
    </row>
    <row r="69" spans="2:86" s="181" customFormat="1" ht="30" customHeight="1">
      <c r="B69" s="1659"/>
      <c r="C69" s="194"/>
      <c r="D69" s="10" t="s">
        <v>2172</v>
      </c>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194"/>
      <c r="AK69" s="194"/>
      <c r="AL69" s="194"/>
      <c r="AM69" s="194"/>
      <c r="AN69" s="194"/>
      <c r="AO69" s="194"/>
      <c r="AP69" s="194"/>
      <c r="AQ69" s="194"/>
      <c r="AR69" s="194"/>
      <c r="AS69" s="194"/>
      <c r="AT69" s="194"/>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194"/>
      <c r="CH69" s="1660"/>
    </row>
    <row r="70" spans="2:86" s="181" customFormat="1" ht="30" customHeight="1">
      <c r="B70" s="1659"/>
      <c r="C70" s="209"/>
      <c r="D70" s="193"/>
      <c r="E70" s="193"/>
      <c r="F70" s="194"/>
      <c r="G70" s="194"/>
      <c r="H70" s="194"/>
      <c r="I70" s="194"/>
      <c r="J70" s="194"/>
      <c r="K70" s="194"/>
      <c r="L70" s="194"/>
      <c r="M70" s="194"/>
      <c r="N70" s="194"/>
      <c r="O70" s="194"/>
      <c r="P70" s="194"/>
      <c r="Q70" s="194"/>
      <c r="R70" s="194"/>
      <c r="S70" s="194"/>
      <c r="T70" s="194"/>
      <c r="U70" s="194"/>
      <c r="V70" s="194"/>
      <c r="W70" s="194"/>
      <c r="X70" s="194"/>
      <c r="Y70" s="194"/>
      <c r="Z70" s="194"/>
      <c r="AA70" s="194"/>
      <c r="AB70" s="194"/>
      <c r="AC70" s="194"/>
      <c r="AD70" s="2159"/>
      <c r="AE70" s="2159"/>
      <c r="AF70" s="2159"/>
      <c r="AG70" s="2159"/>
      <c r="AH70" s="2159"/>
      <c r="AI70" s="2159"/>
      <c r="AJ70" s="2159"/>
      <c r="AK70" s="2159"/>
      <c r="AL70" s="2159"/>
      <c r="AM70" s="2159"/>
      <c r="AN70" s="2159"/>
      <c r="AO70" s="2159"/>
      <c r="AP70" s="2159"/>
      <c r="AQ70" s="2159"/>
      <c r="AR70" s="2159"/>
      <c r="AS70" s="2159"/>
      <c r="AT70" s="2159"/>
      <c r="AU70" s="2159"/>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194"/>
      <c r="CH70" s="1660"/>
    </row>
    <row r="71" spans="2:86" s="181" customFormat="1" ht="30" customHeight="1">
      <c r="B71" s="1659"/>
      <c r="C71" s="209"/>
      <c r="D71" s="2048" t="s">
        <v>2171</v>
      </c>
      <c r="E71" s="188"/>
      <c r="F71" s="6"/>
      <c r="G71" s="351"/>
      <c r="H71" s="351"/>
      <c r="I71" s="2049"/>
      <c r="J71" s="2049"/>
      <c r="K71" s="2049"/>
      <c r="L71" s="2049"/>
      <c r="M71" s="2049"/>
      <c r="N71" s="2049"/>
      <c r="O71" s="2049"/>
      <c r="P71" s="2049"/>
      <c r="Q71" s="2049"/>
      <c r="R71" s="194"/>
      <c r="S71" s="194"/>
      <c r="T71" s="194"/>
      <c r="U71" s="194"/>
      <c r="V71" s="194"/>
      <c r="W71" s="194"/>
      <c r="X71" s="194"/>
      <c r="Y71" s="194"/>
      <c r="Z71" s="194"/>
      <c r="AA71" s="194"/>
      <c r="AB71" s="194"/>
      <c r="AC71" s="194"/>
      <c r="AD71" s="194"/>
      <c r="AE71" s="194"/>
      <c r="AF71" s="194"/>
      <c r="AG71" s="2159"/>
      <c r="AH71" s="2159"/>
      <c r="AI71" s="2159"/>
      <c r="AJ71" s="2159"/>
      <c r="AK71" s="2159"/>
      <c r="AL71" s="2159"/>
      <c r="AM71" s="2159"/>
      <c r="AN71" s="2159"/>
      <c r="AO71" s="2159"/>
      <c r="AP71" s="2159"/>
      <c r="AQ71" s="2159"/>
      <c r="AR71" s="2159"/>
      <c r="AS71" s="2159"/>
      <c r="AT71" s="2159"/>
      <c r="AU71" s="2159"/>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194"/>
      <c r="CH71" s="1660"/>
    </row>
    <row r="72" spans="2:86" s="181" customFormat="1" ht="30" customHeight="1">
      <c r="B72" s="1659"/>
      <c r="C72" s="209"/>
      <c r="D72" s="4322" t="s">
        <v>1</v>
      </c>
      <c r="E72" s="4323"/>
      <c r="F72" s="4324"/>
      <c r="G72" s="4358"/>
      <c r="H72" s="4326"/>
      <c r="I72" s="2050"/>
      <c r="J72" s="4330" t="s">
        <v>1610</v>
      </c>
      <c r="K72" s="4330"/>
      <c r="L72" s="4330"/>
      <c r="M72" s="4330"/>
      <c r="N72" s="4330"/>
      <c r="O72" s="4330"/>
      <c r="P72" s="4330"/>
      <c r="Q72" s="4330"/>
      <c r="R72" s="194"/>
      <c r="S72" s="4322" t="s">
        <v>4</v>
      </c>
      <c r="T72" s="4323"/>
      <c r="U72" s="4324"/>
      <c r="V72" s="4358"/>
      <c r="W72" s="4326"/>
      <c r="X72" s="2050"/>
      <c r="Y72" s="4330" t="s">
        <v>1611</v>
      </c>
      <c r="Z72" s="4330"/>
      <c r="AA72" s="4330"/>
      <c r="AB72" s="4330"/>
      <c r="AC72" s="4330"/>
      <c r="AD72" s="4330"/>
      <c r="AE72" s="4330"/>
      <c r="AF72" s="4330"/>
      <c r="AG72" s="2159"/>
      <c r="AH72" s="2159"/>
      <c r="AI72" s="2159"/>
      <c r="AJ72" s="2159"/>
      <c r="AK72" s="2159"/>
      <c r="AL72" s="2159"/>
      <c r="AM72" s="2159"/>
      <c r="AN72" s="2159"/>
      <c r="AO72" s="2159"/>
      <c r="AP72" s="2159"/>
      <c r="AQ72" s="2159"/>
      <c r="AR72" s="2159"/>
      <c r="AS72" s="2159"/>
      <c r="AT72" s="2159"/>
      <c r="AU72" s="2159"/>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1660"/>
    </row>
    <row r="73" spans="2:86" s="181" customFormat="1" ht="30" customHeight="1">
      <c r="B73" s="1659"/>
      <c r="C73" s="209"/>
      <c r="D73" s="2994"/>
      <c r="E73" s="4323"/>
      <c r="F73" s="4327"/>
      <c r="G73" s="4328"/>
      <c r="H73" s="4329"/>
      <c r="I73" s="2050"/>
      <c r="J73" s="4330"/>
      <c r="K73" s="4330"/>
      <c r="L73" s="4330"/>
      <c r="M73" s="4330"/>
      <c r="N73" s="4330"/>
      <c r="O73" s="4330"/>
      <c r="P73" s="4330"/>
      <c r="Q73" s="4330"/>
      <c r="R73" s="194"/>
      <c r="S73" s="2994"/>
      <c r="T73" s="4323"/>
      <c r="U73" s="4327"/>
      <c r="V73" s="4328"/>
      <c r="W73" s="4329"/>
      <c r="X73" s="2050"/>
      <c r="Y73" s="4330"/>
      <c r="Z73" s="4330"/>
      <c r="AA73" s="4330"/>
      <c r="AB73" s="4330"/>
      <c r="AC73" s="4330"/>
      <c r="AD73" s="4330"/>
      <c r="AE73" s="4330"/>
      <c r="AF73" s="4330"/>
      <c r="AG73" s="2159"/>
      <c r="AH73" s="2159"/>
      <c r="AI73" s="2159"/>
      <c r="AJ73" s="2159"/>
      <c r="AK73" s="2159"/>
      <c r="AL73" s="2159"/>
      <c r="AM73" s="2159"/>
      <c r="AN73" s="2159"/>
      <c r="AO73" s="2159"/>
      <c r="AP73" s="2159"/>
      <c r="AQ73" s="2159"/>
      <c r="AR73" s="2159"/>
      <c r="AS73" s="2159"/>
      <c r="AT73" s="2159"/>
      <c r="AU73" s="2159"/>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1660"/>
    </row>
    <row r="74" spans="2:86" s="181" customFormat="1" ht="30" customHeight="1">
      <c r="B74" s="1659"/>
      <c r="C74" s="209"/>
      <c r="D74" s="193"/>
      <c r="E74" s="193"/>
      <c r="F74" s="194"/>
      <c r="G74" s="194"/>
      <c r="H74" s="194"/>
      <c r="I74" s="194"/>
      <c r="J74" s="194"/>
      <c r="K74" s="194"/>
      <c r="L74" s="194"/>
      <c r="M74" s="194"/>
      <c r="N74" s="194"/>
      <c r="O74" s="194"/>
      <c r="P74" s="194"/>
      <c r="Q74" s="194"/>
      <c r="R74" s="194"/>
      <c r="S74" s="194"/>
      <c r="T74" s="194"/>
      <c r="U74" s="194"/>
      <c r="V74" s="194"/>
      <c r="W74" s="194"/>
      <c r="X74" s="194"/>
      <c r="Y74" s="194"/>
      <c r="Z74" s="194"/>
      <c r="AA74" s="194"/>
      <c r="AB74" s="194"/>
      <c r="AC74" s="194"/>
      <c r="AD74" s="2159"/>
      <c r="AE74" s="2159"/>
      <c r="AF74" s="2159"/>
      <c r="AG74" s="2159"/>
      <c r="AH74" s="2159"/>
      <c r="AI74" s="2159"/>
      <c r="AJ74" s="2159"/>
      <c r="AK74" s="2159"/>
      <c r="AL74" s="2159"/>
      <c r="AM74" s="2159"/>
      <c r="AN74" s="2159"/>
      <c r="AO74" s="2159"/>
      <c r="AP74" s="2159"/>
      <c r="AQ74" s="2159"/>
      <c r="AR74" s="2159"/>
      <c r="AS74" s="2159"/>
      <c r="AT74" s="2159"/>
      <c r="AU74" s="2159"/>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1660"/>
    </row>
    <row r="75" spans="2:86" s="181" customFormat="1" ht="30" customHeight="1">
      <c r="B75" s="1659"/>
      <c r="C75" s="6"/>
      <c r="D75" s="193"/>
      <c r="E75" s="193"/>
      <c r="F75" s="194"/>
      <c r="G75" s="194"/>
      <c r="H75" s="194"/>
      <c r="I75" s="194"/>
      <c r="J75" s="194"/>
      <c r="K75" s="194"/>
      <c r="L75" s="194"/>
      <c r="M75" s="194"/>
      <c r="N75" s="194"/>
      <c r="O75" s="194"/>
      <c r="P75" s="194"/>
      <c r="Q75" s="194"/>
      <c r="R75" s="194"/>
      <c r="S75" s="194"/>
      <c r="T75" s="194"/>
      <c r="U75" s="194"/>
      <c r="V75" s="194"/>
      <c r="W75" s="194"/>
      <c r="X75" s="194"/>
      <c r="Y75" s="194"/>
      <c r="Z75" s="194"/>
      <c r="AA75" s="194"/>
      <c r="AB75" s="194"/>
      <c r="AC75" s="194"/>
      <c r="AD75" s="2159"/>
      <c r="AE75" s="2159"/>
      <c r="AF75" s="2159"/>
      <c r="AG75" s="2159"/>
      <c r="AH75" s="2159"/>
      <c r="AI75" s="2159"/>
      <c r="AJ75" s="2159"/>
      <c r="AK75" s="2159"/>
      <c r="AL75" s="2159"/>
      <c r="AM75" s="2159"/>
      <c r="AN75" s="2159"/>
      <c r="AO75" s="2159"/>
      <c r="AP75" s="2159"/>
      <c r="AQ75" s="2159"/>
      <c r="AR75" s="2159"/>
      <c r="AS75" s="2159"/>
      <c r="AT75" s="2159"/>
      <c r="AU75" s="2159"/>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2159"/>
      <c r="CD75" s="2159"/>
      <c r="CE75" s="2159"/>
      <c r="CF75" s="2159"/>
      <c r="CG75" s="6"/>
      <c r="CH75" s="1660"/>
    </row>
    <row r="76" spans="2:86" s="181" customFormat="1" ht="30" customHeight="1">
      <c r="B76" s="1659"/>
      <c r="C76" s="209"/>
      <c r="D76" s="193"/>
      <c r="E76" s="193"/>
      <c r="F76" s="194"/>
      <c r="G76" s="194"/>
      <c r="H76" s="194"/>
      <c r="I76" s="194"/>
      <c r="J76" s="194"/>
      <c r="K76" s="194"/>
      <c r="L76" s="194"/>
      <c r="M76" s="194"/>
      <c r="N76" s="194"/>
      <c r="O76" s="194"/>
      <c r="P76" s="194"/>
      <c r="Q76" s="194"/>
      <c r="R76" s="194"/>
      <c r="S76" s="194"/>
      <c r="T76" s="194"/>
      <c r="U76" s="194"/>
      <c r="V76" s="194"/>
      <c r="W76" s="194"/>
      <c r="X76" s="194"/>
      <c r="Y76" s="194"/>
      <c r="Z76" s="194"/>
      <c r="AA76" s="194"/>
      <c r="AB76" s="194"/>
      <c r="AC76" s="194"/>
      <c r="AD76" s="2159"/>
      <c r="AE76" s="2159"/>
      <c r="AF76" s="2159"/>
      <c r="AG76" s="2159"/>
      <c r="AH76" s="2159"/>
      <c r="AI76" s="2159"/>
      <c r="AJ76" s="2159"/>
      <c r="AK76" s="2159"/>
      <c r="AL76" s="2159"/>
      <c r="AM76" s="2159"/>
      <c r="AN76" s="2159"/>
      <c r="AO76" s="2159"/>
      <c r="AP76" s="2159"/>
      <c r="AQ76" s="2159"/>
      <c r="AR76" s="2159"/>
      <c r="AS76" s="2159"/>
      <c r="AT76" s="2159"/>
      <c r="AU76" s="2159"/>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2159"/>
      <c r="CD76" s="2159"/>
      <c r="CE76" s="2159"/>
      <c r="CF76" s="2159"/>
      <c r="CG76" s="6"/>
      <c r="CH76" s="1660"/>
    </row>
    <row r="77" spans="2:86" s="181" customFormat="1" ht="30" customHeight="1">
      <c r="B77" s="1659"/>
      <c r="C77" s="194" t="s">
        <v>2170</v>
      </c>
      <c r="D77" s="193" t="s">
        <v>2169</v>
      </c>
      <c r="E77" s="193"/>
      <c r="F77" s="194"/>
      <c r="G77" s="194"/>
      <c r="H77" s="194"/>
      <c r="I77" s="194"/>
      <c r="J77" s="194"/>
      <c r="K77" s="194"/>
      <c r="L77" s="194"/>
      <c r="M77" s="194"/>
      <c r="N77" s="194"/>
      <c r="O77" s="194"/>
      <c r="P77" s="194"/>
      <c r="Q77" s="194"/>
      <c r="R77" s="194"/>
      <c r="S77" s="194"/>
      <c r="T77" s="194"/>
      <c r="U77" s="194"/>
      <c r="V77" s="194"/>
      <c r="W77" s="194"/>
      <c r="X77" s="194"/>
      <c r="Y77" s="194"/>
      <c r="Z77" s="194"/>
      <c r="AA77" s="194"/>
      <c r="AB77" s="6"/>
      <c r="AC77" s="2952" t="s">
        <v>2168</v>
      </c>
      <c r="AD77" s="2952"/>
      <c r="AE77" s="2952"/>
      <c r="AF77" s="2952"/>
      <c r="AG77" s="2952"/>
      <c r="AH77" s="2952"/>
      <c r="AI77" s="2952"/>
      <c r="AJ77" s="2952"/>
      <c r="AK77" s="2952"/>
      <c r="AL77" s="2952"/>
      <c r="AM77" s="2952"/>
      <c r="AN77" s="2952"/>
      <c r="AO77" s="2952"/>
      <c r="AP77" s="2952"/>
      <c r="AQ77" s="2952"/>
      <c r="AR77" s="2952"/>
      <c r="AS77" s="2952"/>
      <c r="AT77" s="2952"/>
      <c r="AU77" s="2952"/>
      <c r="AV77" s="2952"/>
      <c r="AW77" s="2952"/>
      <c r="AX77" s="2952"/>
      <c r="AY77" s="2952"/>
      <c r="AZ77" s="2952"/>
      <c r="BA77" s="2952"/>
      <c r="BB77" s="2952"/>
      <c r="BC77" s="6"/>
      <c r="BD77" s="6"/>
      <c r="BE77" s="6"/>
      <c r="BF77" s="6"/>
      <c r="BG77" s="6"/>
      <c r="BH77" s="2952" t="s">
        <v>2167</v>
      </c>
      <c r="BI77" s="2952"/>
      <c r="BJ77" s="2952"/>
      <c r="BK77" s="2952"/>
      <c r="BL77" s="2952"/>
      <c r="BM77" s="2952"/>
      <c r="BN77" s="2952"/>
      <c r="BO77" s="2952"/>
      <c r="BP77" s="2952"/>
      <c r="BQ77" s="2952"/>
      <c r="BR77" s="2952"/>
      <c r="BS77" s="2952"/>
      <c r="BT77" s="2952"/>
      <c r="BU77" s="2952"/>
      <c r="BV77" s="2952"/>
      <c r="BW77" s="2952"/>
      <c r="BX77" s="2952"/>
      <c r="BY77" s="2952"/>
      <c r="BZ77" s="2952"/>
      <c r="CA77" s="2952"/>
      <c r="CB77" s="2952"/>
      <c r="CC77" s="2952"/>
      <c r="CD77" s="2952"/>
      <c r="CE77" s="2952"/>
      <c r="CF77" s="2952"/>
      <c r="CG77" s="211"/>
      <c r="CH77" s="1660"/>
    </row>
    <row r="78" spans="2:86" s="181" customFormat="1" ht="30" customHeight="1">
      <c r="B78" s="1659"/>
      <c r="C78" s="209"/>
      <c r="D78" s="193" t="s">
        <v>2166</v>
      </c>
      <c r="E78" s="193"/>
      <c r="F78" s="194"/>
      <c r="G78" s="194"/>
      <c r="H78" s="194"/>
      <c r="I78" s="194"/>
      <c r="J78" s="194"/>
      <c r="K78" s="194"/>
      <c r="L78" s="194"/>
      <c r="M78" s="194"/>
      <c r="N78" s="194"/>
      <c r="O78" s="194"/>
      <c r="P78" s="194"/>
      <c r="Q78" s="194"/>
      <c r="R78" s="194"/>
      <c r="S78" s="194"/>
      <c r="T78" s="194"/>
      <c r="U78" s="194"/>
      <c r="V78" s="194"/>
      <c r="W78" s="194"/>
      <c r="X78" s="194"/>
      <c r="Y78" s="194"/>
      <c r="Z78" s="194"/>
      <c r="AA78" s="194"/>
      <c r="AB78" s="6"/>
      <c r="AC78" s="6"/>
      <c r="AD78" s="6"/>
      <c r="AE78" s="6"/>
      <c r="AF78" s="6"/>
      <c r="AG78" s="6"/>
      <c r="AH78" s="6"/>
      <c r="AI78" s="6"/>
      <c r="AJ78" s="6"/>
      <c r="AK78" s="6"/>
      <c r="AL78" s="6"/>
      <c r="AM78" s="6"/>
      <c r="AN78" s="6"/>
      <c r="AO78" s="6"/>
      <c r="AP78" s="6"/>
      <c r="AQ78" s="6"/>
      <c r="AR78" s="6"/>
      <c r="AS78" s="6"/>
      <c r="AT78" s="6"/>
      <c r="AU78" s="6"/>
      <c r="AV78" s="6"/>
      <c r="AW78" s="6"/>
      <c r="AX78" s="6"/>
      <c r="AY78" s="6"/>
      <c r="AZ78" s="2302" t="s">
        <v>2165</v>
      </c>
      <c r="BA78" s="6"/>
      <c r="BB78" s="6"/>
      <c r="BC78" s="6"/>
      <c r="BD78" s="6"/>
      <c r="BE78" s="6"/>
      <c r="BF78" s="6"/>
      <c r="BG78" s="211"/>
      <c r="BH78" s="211"/>
      <c r="BI78" s="211"/>
      <c r="BJ78" s="211"/>
      <c r="BK78" s="211"/>
      <c r="BL78" s="211"/>
      <c r="BM78" s="211"/>
      <c r="BN78" s="211"/>
      <c r="BO78" s="211"/>
      <c r="BP78" s="211"/>
      <c r="BQ78" s="211"/>
      <c r="BR78" s="211"/>
      <c r="BS78" s="211"/>
      <c r="BT78" s="211"/>
      <c r="BU78" s="211"/>
      <c r="BV78" s="211"/>
      <c r="BW78" s="211"/>
      <c r="BX78" s="211"/>
      <c r="BY78" s="211"/>
      <c r="BZ78" s="211"/>
      <c r="CA78" s="211"/>
      <c r="CB78" s="211"/>
      <c r="CC78" s="211"/>
      <c r="CD78" s="2301" t="s">
        <v>2165</v>
      </c>
      <c r="CE78" s="211"/>
      <c r="CF78" s="211"/>
      <c r="CG78" s="211"/>
      <c r="CH78" s="1660"/>
    </row>
    <row r="79" spans="2:86" s="181" customFormat="1" ht="30" customHeight="1">
      <c r="B79" s="1659"/>
      <c r="C79" s="209"/>
      <c r="D79" s="2300" t="s">
        <v>2694</v>
      </c>
      <c r="E79" s="193"/>
      <c r="F79" s="194"/>
      <c r="G79" s="194"/>
      <c r="H79" s="194"/>
      <c r="I79" s="194"/>
      <c r="J79" s="194"/>
      <c r="K79" s="194"/>
      <c r="L79" s="194"/>
      <c r="M79" s="194"/>
      <c r="N79" s="194"/>
      <c r="O79" s="194"/>
      <c r="P79" s="194"/>
      <c r="Q79" s="194"/>
      <c r="R79" s="194"/>
      <c r="S79" s="194"/>
      <c r="T79" s="194"/>
      <c r="U79" s="194"/>
      <c r="V79" s="194"/>
      <c r="W79" s="194"/>
      <c r="X79" s="194"/>
      <c r="Y79" s="194"/>
      <c r="Z79" s="2941" t="s">
        <v>63</v>
      </c>
      <c r="AA79" s="2943"/>
      <c r="AB79" s="4435"/>
      <c r="AC79" s="4436"/>
      <c r="AD79" s="4463"/>
      <c r="AE79" s="4463"/>
      <c r="AF79" s="4463"/>
      <c r="AG79" s="4463"/>
      <c r="AH79" s="4463"/>
      <c r="AI79" s="4463"/>
      <c r="AJ79" s="4463"/>
      <c r="AK79" s="4463"/>
      <c r="AL79" s="4463"/>
      <c r="AM79" s="4463"/>
      <c r="AN79" s="4463"/>
      <c r="AO79" s="4463"/>
      <c r="AP79" s="4463"/>
      <c r="AQ79" s="4463"/>
      <c r="AR79" s="4463"/>
      <c r="AS79" s="4463"/>
      <c r="AT79" s="4463"/>
      <c r="AU79" s="4463"/>
      <c r="AV79" s="4463"/>
      <c r="AW79" s="4463"/>
      <c r="AX79" s="4463"/>
      <c r="AY79" s="4463"/>
      <c r="AZ79" s="4463"/>
      <c r="BA79" s="4463"/>
      <c r="BB79" s="4464"/>
      <c r="BC79" s="6"/>
      <c r="BD79" s="193"/>
      <c r="BE79" s="2941" t="s">
        <v>36</v>
      </c>
      <c r="BF79" s="2943"/>
      <c r="BG79" s="4435"/>
      <c r="BH79" s="4436"/>
      <c r="BI79" s="4437"/>
      <c r="BJ79" s="4437"/>
      <c r="BK79" s="4437"/>
      <c r="BL79" s="4437"/>
      <c r="BM79" s="4437"/>
      <c r="BN79" s="4437"/>
      <c r="BO79" s="4437"/>
      <c r="BP79" s="4437"/>
      <c r="BQ79" s="4437"/>
      <c r="BR79" s="4437"/>
      <c r="BS79" s="4437"/>
      <c r="BT79" s="4437"/>
      <c r="BU79" s="4437"/>
      <c r="BV79" s="4437"/>
      <c r="BW79" s="4437"/>
      <c r="BX79" s="4437"/>
      <c r="BY79" s="4437"/>
      <c r="BZ79" s="4437"/>
      <c r="CA79" s="4437"/>
      <c r="CB79" s="4437"/>
      <c r="CC79" s="4437"/>
      <c r="CD79" s="4437"/>
      <c r="CE79" s="4437"/>
      <c r="CF79" s="4438"/>
      <c r="CG79" s="193"/>
      <c r="CH79" s="1660"/>
    </row>
    <row r="80" spans="2:86" s="181" customFormat="1" ht="30" customHeight="1">
      <c r="B80" s="1659"/>
      <c r="C80" s="209"/>
      <c r="D80" s="2300" t="s">
        <v>2695</v>
      </c>
      <c r="E80" s="193"/>
      <c r="F80" s="194"/>
      <c r="G80" s="194"/>
      <c r="H80" s="194"/>
      <c r="I80" s="194"/>
      <c r="J80" s="194"/>
      <c r="K80" s="194"/>
      <c r="L80" s="194"/>
      <c r="M80" s="194"/>
      <c r="N80" s="194"/>
      <c r="O80" s="194"/>
      <c r="P80" s="194"/>
      <c r="Q80" s="194"/>
      <c r="R80" s="194"/>
      <c r="S80" s="194"/>
      <c r="T80" s="194"/>
      <c r="U80" s="194"/>
      <c r="V80" s="194"/>
      <c r="W80" s="194"/>
      <c r="X80" s="194"/>
      <c r="Y80" s="194"/>
      <c r="Z80" s="2943"/>
      <c r="AA80" s="2943"/>
      <c r="AB80" s="4435"/>
      <c r="AC80" s="4465"/>
      <c r="AD80" s="4466"/>
      <c r="AE80" s="4466"/>
      <c r="AF80" s="4466"/>
      <c r="AG80" s="4466"/>
      <c r="AH80" s="4466"/>
      <c r="AI80" s="4466"/>
      <c r="AJ80" s="4466"/>
      <c r="AK80" s="4466"/>
      <c r="AL80" s="4466"/>
      <c r="AM80" s="4466"/>
      <c r="AN80" s="4466"/>
      <c r="AO80" s="4466"/>
      <c r="AP80" s="4466"/>
      <c r="AQ80" s="4466"/>
      <c r="AR80" s="4466"/>
      <c r="AS80" s="4466"/>
      <c r="AT80" s="4466"/>
      <c r="AU80" s="4466"/>
      <c r="AV80" s="4466"/>
      <c r="AW80" s="4466"/>
      <c r="AX80" s="4466"/>
      <c r="AY80" s="4466"/>
      <c r="AZ80" s="4466"/>
      <c r="BA80" s="4466"/>
      <c r="BB80" s="4467"/>
      <c r="BC80" s="6"/>
      <c r="BD80" s="193"/>
      <c r="BE80" s="2943"/>
      <c r="BF80" s="2943"/>
      <c r="BG80" s="4435"/>
      <c r="BH80" s="4439"/>
      <c r="BI80" s="4440"/>
      <c r="BJ80" s="4440"/>
      <c r="BK80" s="4440"/>
      <c r="BL80" s="4440"/>
      <c r="BM80" s="4440"/>
      <c r="BN80" s="4440"/>
      <c r="BO80" s="4440"/>
      <c r="BP80" s="4440"/>
      <c r="BQ80" s="4440"/>
      <c r="BR80" s="4440"/>
      <c r="BS80" s="4440"/>
      <c r="BT80" s="4440"/>
      <c r="BU80" s="4440"/>
      <c r="BV80" s="4440"/>
      <c r="BW80" s="4440"/>
      <c r="BX80" s="4440"/>
      <c r="BY80" s="4440"/>
      <c r="BZ80" s="4440"/>
      <c r="CA80" s="4440"/>
      <c r="CB80" s="4440"/>
      <c r="CC80" s="4440"/>
      <c r="CD80" s="4440"/>
      <c r="CE80" s="4440"/>
      <c r="CF80" s="4441"/>
      <c r="CG80" s="193"/>
      <c r="CH80" s="1660"/>
    </row>
    <row r="81" spans="2:86" s="181" customFormat="1" ht="30" customHeight="1">
      <c r="B81" s="1659"/>
      <c r="C81" s="209"/>
      <c r="D81" s="193"/>
      <c r="E81" s="193"/>
      <c r="F81" s="194"/>
      <c r="G81" s="194"/>
      <c r="H81" s="194"/>
      <c r="I81" s="194"/>
      <c r="J81" s="194"/>
      <c r="K81" s="194"/>
      <c r="L81" s="194"/>
      <c r="M81" s="194"/>
      <c r="N81" s="194"/>
      <c r="O81" s="194"/>
      <c r="P81" s="194"/>
      <c r="Q81" s="194"/>
      <c r="R81" s="194"/>
      <c r="S81" s="194"/>
      <c r="T81" s="194"/>
      <c r="U81" s="194"/>
      <c r="V81" s="194"/>
      <c r="W81" s="194"/>
      <c r="X81" s="194"/>
      <c r="Y81" s="194"/>
      <c r="Z81" s="194"/>
      <c r="AA81" s="194"/>
      <c r="AB81" s="194"/>
      <c r="AC81" s="194"/>
      <c r="AD81" s="2159"/>
      <c r="AE81" s="2159"/>
      <c r="AF81" s="2159"/>
      <c r="AG81" s="2159"/>
      <c r="AH81" s="2159"/>
      <c r="AI81" s="2159"/>
      <c r="AJ81" s="2159"/>
      <c r="AK81" s="2159"/>
      <c r="AL81" s="2159"/>
      <c r="AM81" s="2159"/>
      <c r="AN81" s="2159"/>
      <c r="AO81" s="2159"/>
      <c r="AP81" s="2159"/>
      <c r="AQ81" s="2159"/>
      <c r="AR81" s="2159"/>
      <c r="AS81" s="2159"/>
      <c r="AT81" s="2159"/>
      <c r="AU81" s="2159"/>
      <c r="AV81" s="6"/>
      <c r="AW81" s="6"/>
      <c r="AX81" s="6"/>
      <c r="AY81" s="6"/>
      <c r="AZ81" s="6"/>
      <c r="BA81" s="6"/>
      <c r="BB81" s="6"/>
      <c r="BC81" s="6"/>
      <c r="BD81" s="193"/>
      <c r="BE81" s="193"/>
      <c r="BF81" s="193"/>
      <c r="BG81" s="193"/>
      <c r="BH81" s="193"/>
      <c r="BI81" s="193"/>
      <c r="BJ81" s="193"/>
      <c r="BK81" s="193"/>
      <c r="BL81" s="193"/>
      <c r="BM81" s="193"/>
      <c r="BN81" s="193"/>
      <c r="BO81" s="193"/>
      <c r="BP81" s="193"/>
      <c r="BQ81" s="193"/>
      <c r="BR81" s="193"/>
      <c r="BS81" s="193"/>
      <c r="BT81" s="193"/>
      <c r="BU81" s="193"/>
      <c r="BV81" s="193"/>
      <c r="BW81" s="193"/>
      <c r="BX81" s="193"/>
      <c r="BY81" s="193"/>
      <c r="BZ81" s="193"/>
      <c r="CA81" s="193"/>
      <c r="CB81" s="193"/>
      <c r="CC81" s="193"/>
      <c r="CD81" s="193"/>
      <c r="CE81" s="193"/>
      <c r="CF81" s="193"/>
      <c r="CG81" s="193"/>
      <c r="CH81" s="1660"/>
    </row>
    <row r="82" spans="2:86" s="181" customFormat="1" ht="30" customHeight="1">
      <c r="B82" s="1659"/>
      <c r="C82" s="209"/>
      <c r="D82" s="193"/>
      <c r="E82" s="193"/>
      <c r="F82" s="194"/>
      <c r="G82" s="194"/>
      <c r="H82" s="194"/>
      <c r="I82" s="194"/>
      <c r="J82" s="194"/>
      <c r="K82" s="194"/>
      <c r="L82" s="194"/>
      <c r="M82" s="194"/>
      <c r="N82" s="194"/>
      <c r="O82" s="194"/>
      <c r="P82" s="194"/>
      <c r="Q82" s="194"/>
      <c r="R82" s="194"/>
      <c r="S82" s="194"/>
      <c r="T82" s="194"/>
      <c r="U82" s="194"/>
      <c r="V82" s="194"/>
      <c r="W82" s="194"/>
      <c r="X82" s="194"/>
      <c r="Y82" s="194"/>
      <c r="Z82" s="194"/>
      <c r="AA82" s="194"/>
      <c r="AB82" s="194"/>
      <c r="AC82" s="194"/>
      <c r="AD82" s="2159"/>
      <c r="AE82" s="2159"/>
      <c r="AF82" s="2159"/>
      <c r="AG82" s="2159"/>
      <c r="AH82" s="2159"/>
      <c r="AI82" s="2159"/>
      <c r="AJ82" s="2159"/>
      <c r="AK82" s="2159"/>
      <c r="AL82" s="2159"/>
      <c r="AM82" s="2159"/>
      <c r="AN82" s="2159"/>
      <c r="AO82" s="2159"/>
      <c r="AP82" s="2159"/>
      <c r="AQ82" s="2159"/>
      <c r="AR82" s="2159"/>
      <c r="AS82" s="2159"/>
      <c r="AT82" s="2159"/>
      <c r="AU82" s="2159"/>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1660"/>
    </row>
    <row r="83" spans="2:86" s="181" customFormat="1" ht="30" customHeight="1">
      <c r="B83" s="1659"/>
      <c r="C83" s="194" t="s">
        <v>2164</v>
      </c>
      <c r="D83" s="193" t="s">
        <v>2163</v>
      </c>
      <c r="E83" s="193"/>
      <c r="F83" s="194"/>
      <c r="G83" s="194"/>
      <c r="H83" s="194"/>
      <c r="I83" s="194"/>
      <c r="J83" s="194"/>
      <c r="K83" s="194"/>
      <c r="L83" s="194"/>
      <c r="M83" s="194"/>
      <c r="N83" s="194"/>
      <c r="O83" s="194"/>
      <c r="P83" s="194"/>
      <c r="Q83" s="194"/>
      <c r="R83" s="194"/>
      <c r="S83" s="194"/>
      <c r="T83" s="194"/>
      <c r="U83" s="194"/>
      <c r="V83" s="194"/>
      <c r="W83" s="194"/>
      <c r="X83" s="194"/>
      <c r="Y83" s="194"/>
      <c r="Z83" s="194"/>
      <c r="AA83" s="194"/>
      <c r="AB83" s="194"/>
      <c r="AC83" s="194"/>
      <c r="AD83" s="2159"/>
      <c r="AE83" s="2159"/>
      <c r="AF83" s="2159"/>
      <c r="AG83" s="2159"/>
      <c r="AH83" s="2159"/>
      <c r="AI83" s="2159"/>
      <c r="AJ83" s="2159"/>
      <c r="AK83" s="2159"/>
      <c r="AL83" s="2159"/>
      <c r="AM83" s="2159"/>
      <c r="AN83" s="2159"/>
      <c r="AO83" s="2159"/>
      <c r="AP83" s="2159"/>
      <c r="AQ83" s="2159"/>
      <c r="AR83" s="2159"/>
      <c r="AS83" s="2159"/>
      <c r="AT83" s="2159"/>
      <c r="AU83" s="2159"/>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2159"/>
      <c r="CD83" s="2159"/>
      <c r="CE83" s="2159"/>
      <c r="CF83" s="2159"/>
      <c r="CG83" s="6"/>
      <c r="CH83" s="1660"/>
    </row>
    <row r="84" spans="2:86" s="181" customFormat="1" ht="30" customHeight="1">
      <c r="B84" s="1659"/>
      <c r="C84" s="209"/>
      <c r="D84" s="2300" t="s">
        <v>2162</v>
      </c>
      <c r="E84" s="193"/>
      <c r="F84" s="194"/>
      <c r="G84" s="194"/>
      <c r="H84" s="194"/>
      <c r="I84" s="194"/>
      <c r="J84" s="194"/>
      <c r="K84" s="194"/>
      <c r="L84" s="194"/>
      <c r="M84" s="194"/>
      <c r="N84" s="194"/>
      <c r="O84" s="194"/>
      <c r="P84" s="194"/>
      <c r="Q84" s="194"/>
      <c r="R84" s="194"/>
      <c r="S84" s="194"/>
      <c r="T84" s="194"/>
      <c r="U84" s="194"/>
      <c r="V84" s="194"/>
      <c r="W84" s="194"/>
      <c r="X84" s="194"/>
      <c r="Y84" s="194"/>
      <c r="Z84" s="194"/>
      <c r="AA84" s="194"/>
      <c r="AB84" s="194"/>
      <c r="AC84" s="194"/>
      <c r="AD84" s="2159"/>
      <c r="AE84" s="2159"/>
      <c r="AF84" s="2159"/>
      <c r="AG84" s="2159"/>
      <c r="AH84" s="2159"/>
      <c r="AI84" s="2159"/>
      <c r="AJ84" s="2159"/>
      <c r="AK84" s="2159"/>
      <c r="AL84" s="2159"/>
      <c r="AM84" s="2159"/>
      <c r="AN84" s="2159"/>
      <c r="AO84" s="2159"/>
      <c r="AP84" s="2159"/>
      <c r="AQ84" s="2159"/>
      <c r="AR84" s="2159"/>
      <c r="AS84" s="2159"/>
      <c r="AT84" s="2159"/>
      <c r="AU84" s="2159"/>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2159"/>
      <c r="CD84" s="2159"/>
      <c r="CE84" s="2159"/>
      <c r="CF84" s="2159"/>
      <c r="CG84" s="6"/>
      <c r="CH84" s="1660"/>
    </row>
    <row r="85" spans="2:86" s="181" customFormat="1" ht="30" customHeight="1">
      <c r="B85" s="1659"/>
      <c r="C85" s="209"/>
      <c r="D85" s="193"/>
      <c r="E85" s="193"/>
      <c r="F85" s="194"/>
      <c r="G85" s="194"/>
      <c r="H85" s="194"/>
      <c r="I85" s="194"/>
      <c r="J85" s="194"/>
      <c r="K85" s="194"/>
      <c r="L85" s="194"/>
      <c r="M85" s="194"/>
      <c r="N85" s="194"/>
      <c r="O85" s="194"/>
      <c r="P85" s="194"/>
      <c r="Q85" s="194"/>
      <c r="R85" s="194"/>
      <c r="S85" s="194"/>
      <c r="T85" s="194"/>
      <c r="U85" s="194"/>
      <c r="V85" s="194"/>
      <c r="W85" s="194"/>
      <c r="X85" s="194"/>
      <c r="Y85" s="194"/>
      <c r="Z85" s="194"/>
      <c r="AA85" s="194"/>
      <c r="AB85" s="194"/>
      <c r="AC85" s="194"/>
      <c r="AD85" s="2159"/>
      <c r="AE85" s="2159"/>
      <c r="AF85" s="2159"/>
      <c r="AG85" s="2159"/>
      <c r="AH85" s="2159"/>
      <c r="AI85" s="2159"/>
      <c r="AJ85" s="2159"/>
      <c r="AK85" s="2159"/>
      <c r="AL85" s="2159"/>
      <c r="AM85" s="2159"/>
      <c r="AN85" s="2159"/>
      <c r="AO85" s="2159"/>
      <c r="AP85" s="2159"/>
      <c r="AQ85" s="2159"/>
      <c r="AR85" s="2159"/>
      <c r="AS85" s="2159"/>
      <c r="AT85" s="2159"/>
      <c r="AU85" s="2159"/>
      <c r="AV85" s="2159"/>
      <c r="AW85" s="2159"/>
      <c r="AX85" s="2159"/>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2159"/>
      <c r="CD85" s="2159"/>
      <c r="CE85" s="2159"/>
      <c r="CF85" s="2159"/>
      <c r="CG85" s="6"/>
      <c r="CH85" s="1660"/>
    </row>
    <row r="86" spans="2:86" s="181" customFormat="1" ht="30" customHeight="1">
      <c r="B86" s="1659"/>
      <c r="C86" s="209"/>
      <c r="D86" s="193"/>
      <c r="E86" s="193"/>
      <c r="F86" s="353"/>
      <c r="G86" s="353"/>
      <c r="H86" s="353"/>
      <c r="I86" s="353"/>
      <c r="J86" s="353"/>
      <c r="K86" s="353"/>
      <c r="L86" s="353"/>
      <c r="M86" s="353"/>
      <c r="N86" s="353"/>
      <c r="O86" s="353"/>
      <c r="P86" s="353"/>
      <c r="Q86" s="353"/>
      <c r="R86" s="353"/>
      <c r="S86" s="353"/>
      <c r="T86" s="353"/>
      <c r="U86" s="353"/>
      <c r="V86" s="194"/>
      <c r="W86" s="194"/>
      <c r="X86" s="194"/>
      <c r="Y86" s="194"/>
      <c r="Z86" s="194"/>
      <c r="AA86" s="194"/>
      <c r="AB86" s="194"/>
      <c r="AC86" s="194"/>
      <c r="AD86" s="2037"/>
      <c r="AE86" s="2037"/>
      <c r="AF86" s="2037"/>
      <c r="AG86" s="2088" t="s">
        <v>2161</v>
      </c>
      <c r="AH86" s="2037"/>
      <c r="AI86" s="2037"/>
      <c r="AJ86" s="2159"/>
      <c r="AK86" s="2159"/>
      <c r="AL86" s="2159"/>
      <c r="AM86" s="2159"/>
      <c r="AN86" s="2159"/>
      <c r="AO86" s="2159"/>
      <c r="AP86" s="6"/>
      <c r="AQ86" s="6"/>
      <c r="AR86" s="6"/>
      <c r="AS86" s="6"/>
      <c r="AT86" s="6"/>
      <c r="AU86" s="6"/>
      <c r="AV86" s="6"/>
      <c r="AW86" s="6"/>
      <c r="AX86" s="6"/>
      <c r="AY86" s="193"/>
      <c r="AZ86" s="193"/>
      <c r="BA86" s="353"/>
      <c r="BB86" s="353"/>
      <c r="BC86" s="353"/>
      <c r="BD86" s="353"/>
      <c r="BE86" s="353"/>
      <c r="BF86" s="353"/>
      <c r="BG86" s="353"/>
      <c r="BH86" s="353"/>
      <c r="BI86" s="353"/>
      <c r="BJ86" s="353"/>
      <c r="BK86" s="353"/>
      <c r="BL86" s="353"/>
      <c r="BM86" s="353"/>
      <c r="BN86" s="353"/>
      <c r="BO86" s="353"/>
      <c r="BP86" s="353"/>
      <c r="BQ86" s="194"/>
      <c r="BR86" s="194"/>
      <c r="BS86" s="194"/>
      <c r="BT86" s="194"/>
      <c r="BU86" s="194"/>
      <c r="BV86" s="194"/>
      <c r="BW86" s="194"/>
      <c r="BX86" s="194"/>
      <c r="BY86" s="2037"/>
      <c r="BZ86" s="2037"/>
      <c r="CA86" s="2037"/>
      <c r="CB86" s="2088" t="s">
        <v>2161</v>
      </c>
      <c r="CC86" s="2037"/>
      <c r="CD86" s="2037"/>
      <c r="CE86" s="2159"/>
      <c r="CF86" s="2159"/>
      <c r="CG86" s="6"/>
      <c r="CH86" s="1660"/>
    </row>
    <row r="87" spans="2:86" s="181" customFormat="1" ht="30" customHeight="1">
      <c r="B87" s="1659"/>
      <c r="C87" s="209"/>
      <c r="D87" s="4387" t="s">
        <v>19</v>
      </c>
      <c r="E87" s="4387"/>
      <c r="F87" s="4387" t="s">
        <v>2160</v>
      </c>
      <c r="G87" s="4387"/>
      <c r="H87" s="4387"/>
      <c r="I87" s="4387"/>
      <c r="J87" s="4387"/>
      <c r="K87" s="4387"/>
      <c r="L87" s="4387"/>
      <c r="M87" s="4387"/>
      <c r="N87" s="4387"/>
      <c r="O87" s="4387"/>
      <c r="P87" s="4387"/>
      <c r="Q87" s="4387"/>
      <c r="R87" s="4387"/>
      <c r="S87" s="4387"/>
      <c r="T87" s="4387"/>
      <c r="U87" s="4387"/>
      <c r="V87" s="194"/>
      <c r="W87" s="194"/>
      <c r="X87" s="2941" t="s">
        <v>63</v>
      </c>
      <c r="Y87" s="2943"/>
      <c r="Z87" s="4435"/>
      <c r="AA87" s="4342"/>
      <c r="AB87" s="4348"/>
      <c r="AC87" s="4348"/>
      <c r="AD87" s="4348"/>
      <c r="AE87" s="4348"/>
      <c r="AF87" s="4348"/>
      <c r="AG87" s="4348"/>
      <c r="AH87" s="4348"/>
      <c r="AI87" s="4344"/>
      <c r="AJ87" s="4462" t="s">
        <v>23</v>
      </c>
      <c r="AK87" s="2868"/>
      <c r="AL87" s="2159"/>
      <c r="AM87" s="2159"/>
      <c r="AN87" s="353"/>
      <c r="AO87" s="2159"/>
      <c r="AP87" s="6"/>
      <c r="AQ87" s="6"/>
      <c r="AR87" s="6"/>
      <c r="AS87" s="6"/>
      <c r="AT87" s="6"/>
      <c r="AU87" s="6"/>
      <c r="AV87" s="6"/>
      <c r="AW87" s="6"/>
      <c r="AX87" s="6"/>
      <c r="AY87" s="4387" t="s">
        <v>471</v>
      </c>
      <c r="AZ87" s="4387"/>
      <c r="BA87" s="4387" t="s">
        <v>2159</v>
      </c>
      <c r="BB87" s="4387"/>
      <c r="BC87" s="4387"/>
      <c r="BD87" s="4387"/>
      <c r="BE87" s="4387"/>
      <c r="BF87" s="4387"/>
      <c r="BG87" s="4387"/>
      <c r="BH87" s="4387"/>
      <c r="BI87" s="4387"/>
      <c r="BJ87" s="4387"/>
      <c r="BK87" s="4387"/>
      <c r="BL87" s="4387"/>
      <c r="BM87" s="4387"/>
      <c r="BN87" s="4387"/>
      <c r="BO87" s="4387"/>
      <c r="BP87" s="4387"/>
      <c r="BQ87" s="194"/>
      <c r="BR87" s="194"/>
      <c r="BS87" s="2941" t="s">
        <v>39</v>
      </c>
      <c r="BT87" s="2943"/>
      <c r="BU87" s="4435"/>
      <c r="BV87" s="4342"/>
      <c r="BW87" s="4348"/>
      <c r="BX87" s="4348"/>
      <c r="BY87" s="4348"/>
      <c r="BZ87" s="4348"/>
      <c r="CA87" s="4348"/>
      <c r="CB87" s="4348"/>
      <c r="CC87" s="4348"/>
      <c r="CD87" s="4344"/>
      <c r="CE87" s="4462" t="s">
        <v>23</v>
      </c>
      <c r="CF87" s="2868"/>
      <c r="CG87" s="6"/>
      <c r="CH87" s="1660"/>
    </row>
    <row r="88" spans="2:86" s="181" customFormat="1" ht="30" customHeight="1">
      <c r="B88" s="1659"/>
      <c r="C88" s="209"/>
      <c r="D88" s="4387"/>
      <c r="E88" s="4387"/>
      <c r="F88" s="4387"/>
      <c r="G88" s="4387"/>
      <c r="H88" s="4387"/>
      <c r="I88" s="4387"/>
      <c r="J88" s="4387"/>
      <c r="K88" s="4387"/>
      <c r="L88" s="4387"/>
      <c r="M88" s="4387"/>
      <c r="N88" s="4387"/>
      <c r="O88" s="4387"/>
      <c r="P88" s="4387"/>
      <c r="Q88" s="4387"/>
      <c r="R88" s="4387"/>
      <c r="S88" s="4387"/>
      <c r="T88" s="4387"/>
      <c r="U88" s="4387"/>
      <c r="V88" s="194"/>
      <c r="W88" s="194"/>
      <c r="X88" s="2943"/>
      <c r="Y88" s="2943"/>
      <c r="Z88" s="4435"/>
      <c r="AA88" s="4345"/>
      <c r="AB88" s="4346"/>
      <c r="AC88" s="4346"/>
      <c r="AD88" s="4346"/>
      <c r="AE88" s="4346"/>
      <c r="AF88" s="4346"/>
      <c r="AG88" s="4346"/>
      <c r="AH88" s="4346"/>
      <c r="AI88" s="4347"/>
      <c r="AJ88" s="4462"/>
      <c r="AK88" s="2868"/>
      <c r="AL88" s="2159"/>
      <c r="AM88" s="2159"/>
      <c r="AN88" s="353"/>
      <c r="AO88" s="2159"/>
      <c r="AP88" s="6"/>
      <c r="AQ88" s="6"/>
      <c r="AR88" s="6"/>
      <c r="AS88" s="6"/>
      <c r="AT88" s="6"/>
      <c r="AU88" s="6"/>
      <c r="AV88" s="6"/>
      <c r="AW88" s="6"/>
      <c r="AX88" s="6"/>
      <c r="AY88" s="4387"/>
      <c r="AZ88" s="4387"/>
      <c r="BA88" s="4387"/>
      <c r="BB88" s="4387"/>
      <c r="BC88" s="4387"/>
      <c r="BD88" s="4387"/>
      <c r="BE88" s="4387"/>
      <c r="BF88" s="4387"/>
      <c r="BG88" s="4387"/>
      <c r="BH88" s="4387"/>
      <c r="BI88" s="4387"/>
      <c r="BJ88" s="4387"/>
      <c r="BK88" s="4387"/>
      <c r="BL88" s="4387"/>
      <c r="BM88" s="4387"/>
      <c r="BN88" s="4387"/>
      <c r="BO88" s="4387"/>
      <c r="BP88" s="4387"/>
      <c r="BQ88" s="194"/>
      <c r="BR88" s="194"/>
      <c r="BS88" s="2943"/>
      <c r="BT88" s="2943"/>
      <c r="BU88" s="4435"/>
      <c r="BV88" s="4345"/>
      <c r="BW88" s="4346"/>
      <c r="BX88" s="4346"/>
      <c r="BY88" s="4346"/>
      <c r="BZ88" s="4346"/>
      <c r="CA88" s="4346"/>
      <c r="CB88" s="4346"/>
      <c r="CC88" s="4346"/>
      <c r="CD88" s="4347"/>
      <c r="CE88" s="4462"/>
      <c r="CF88" s="2868"/>
      <c r="CG88" s="6"/>
      <c r="CH88" s="1660"/>
    </row>
    <row r="89" spans="2:86" s="181" customFormat="1" ht="30" customHeight="1">
      <c r="B89" s="1659"/>
      <c r="C89" s="209"/>
      <c r="D89" s="194"/>
      <c r="E89" s="194"/>
      <c r="F89" s="353"/>
      <c r="G89" s="353"/>
      <c r="H89" s="353"/>
      <c r="I89" s="353"/>
      <c r="J89" s="353"/>
      <c r="K89" s="353"/>
      <c r="L89" s="353"/>
      <c r="M89" s="353"/>
      <c r="N89" s="353"/>
      <c r="O89" s="353"/>
      <c r="P89" s="353"/>
      <c r="Q89" s="353"/>
      <c r="R89" s="353"/>
      <c r="S89" s="353"/>
      <c r="T89" s="353"/>
      <c r="U89" s="353"/>
      <c r="V89" s="194"/>
      <c r="W89" s="194"/>
      <c r="X89" s="194"/>
      <c r="Y89" s="194"/>
      <c r="Z89" s="194"/>
      <c r="AA89" s="194"/>
      <c r="AB89" s="194"/>
      <c r="AC89" s="194"/>
      <c r="AD89" s="2159"/>
      <c r="AE89" s="2159"/>
      <c r="AF89" s="2159"/>
      <c r="AG89" s="2159"/>
      <c r="AH89" s="2159"/>
      <c r="AI89" s="2159"/>
      <c r="AJ89" s="2159"/>
      <c r="AK89" s="2159"/>
      <c r="AL89" s="2159"/>
      <c r="AM89" s="2159"/>
      <c r="AN89" s="353"/>
      <c r="AO89" s="2159"/>
      <c r="AP89" s="6"/>
      <c r="AQ89" s="6"/>
      <c r="AR89" s="6"/>
      <c r="AS89" s="6"/>
      <c r="AT89" s="6"/>
      <c r="AU89" s="6"/>
      <c r="AV89" s="6"/>
      <c r="AW89" s="6"/>
      <c r="AX89" s="6"/>
      <c r="AY89" s="194"/>
      <c r="AZ89" s="194"/>
      <c r="BA89" s="353"/>
      <c r="BB89" s="353"/>
      <c r="BC89" s="353"/>
      <c r="BD89" s="353"/>
      <c r="BE89" s="353"/>
      <c r="BF89" s="353"/>
      <c r="BG89" s="353"/>
      <c r="BH89" s="353"/>
      <c r="BI89" s="353"/>
      <c r="BJ89" s="353"/>
      <c r="BK89" s="353"/>
      <c r="BL89" s="353"/>
      <c r="BM89" s="353"/>
      <c r="BN89" s="353"/>
      <c r="BO89" s="353"/>
      <c r="BP89" s="353"/>
      <c r="BQ89" s="194"/>
      <c r="BR89" s="194"/>
      <c r="BS89" s="194"/>
      <c r="BT89" s="194"/>
      <c r="BU89" s="194"/>
      <c r="BV89" s="194"/>
      <c r="BW89" s="194"/>
      <c r="BX89" s="194"/>
      <c r="BY89" s="194"/>
      <c r="BZ89" s="194"/>
      <c r="CA89" s="194"/>
      <c r="CB89" s="194"/>
      <c r="CC89" s="194"/>
      <c r="CD89" s="194"/>
      <c r="CE89" s="194"/>
      <c r="CF89" s="194"/>
      <c r="CG89" s="194"/>
      <c r="CH89" s="1660"/>
    </row>
    <row r="90" spans="2:86" s="181" customFormat="1" ht="30" customHeight="1">
      <c r="B90" s="1659"/>
      <c r="C90" s="209"/>
      <c r="D90" s="4387" t="s">
        <v>20</v>
      </c>
      <c r="E90" s="4387"/>
      <c r="F90" s="4387" t="s">
        <v>2158</v>
      </c>
      <c r="G90" s="4387"/>
      <c r="H90" s="4387"/>
      <c r="I90" s="4387"/>
      <c r="J90" s="4387"/>
      <c r="K90" s="4387"/>
      <c r="L90" s="4387"/>
      <c r="M90" s="4387"/>
      <c r="N90" s="4387"/>
      <c r="O90" s="4387"/>
      <c r="P90" s="4387"/>
      <c r="Q90" s="4387"/>
      <c r="R90" s="4387"/>
      <c r="S90" s="4387"/>
      <c r="T90" s="4387"/>
      <c r="U90" s="4387"/>
      <c r="V90" s="194"/>
      <c r="W90" s="194"/>
      <c r="X90" s="2941" t="s">
        <v>36</v>
      </c>
      <c r="Y90" s="2943"/>
      <c r="Z90" s="4435"/>
      <c r="AA90" s="4342"/>
      <c r="AB90" s="4348"/>
      <c r="AC90" s="4348"/>
      <c r="AD90" s="4348"/>
      <c r="AE90" s="4348"/>
      <c r="AF90" s="4348"/>
      <c r="AG90" s="4348"/>
      <c r="AH90" s="4348"/>
      <c r="AI90" s="4344"/>
      <c r="AJ90" s="4462" t="s">
        <v>23</v>
      </c>
      <c r="AK90" s="2868"/>
      <c r="AL90" s="2159"/>
      <c r="AM90" s="2159"/>
      <c r="AN90" s="353"/>
      <c r="AO90" s="2159"/>
      <c r="AP90" s="6"/>
      <c r="AQ90" s="6"/>
      <c r="AR90" s="6"/>
      <c r="AS90" s="6"/>
      <c r="AT90" s="6"/>
      <c r="AU90" s="6"/>
      <c r="AV90" s="6"/>
      <c r="AW90" s="6"/>
      <c r="AX90" s="6"/>
      <c r="AY90" s="4387" t="s">
        <v>116</v>
      </c>
      <c r="AZ90" s="4387"/>
      <c r="BA90" s="4387" t="s">
        <v>2157</v>
      </c>
      <c r="BB90" s="4387"/>
      <c r="BC90" s="4387"/>
      <c r="BD90" s="4387"/>
      <c r="BE90" s="4387"/>
      <c r="BF90" s="4387"/>
      <c r="BG90" s="4387"/>
      <c r="BH90" s="4387"/>
      <c r="BI90" s="4387"/>
      <c r="BJ90" s="4387"/>
      <c r="BK90" s="4387"/>
      <c r="BL90" s="4387"/>
      <c r="BM90" s="4387"/>
      <c r="BN90" s="4387"/>
      <c r="BO90" s="4387"/>
      <c r="BP90" s="4387"/>
      <c r="BQ90" s="194"/>
      <c r="BR90" s="194"/>
      <c r="BS90" s="2941" t="s">
        <v>40</v>
      </c>
      <c r="BT90" s="2943"/>
      <c r="BU90" s="4435"/>
      <c r="BV90" s="4342"/>
      <c r="BW90" s="4348"/>
      <c r="BX90" s="4348"/>
      <c r="BY90" s="4348"/>
      <c r="BZ90" s="4348"/>
      <c r="CA90" s="4348"/>
      <c r="CB90" s="4348"/>
      <c r="CC90" s="4348"/>
      <c r="CD90" s="4344"/>
      <c r="CE90" s="4462" t="s">
        <v>23</v>
      </c>
      <c r="CF90" s="2868"/>
      <c r="CG90" s="194"/>
      <c r="CH90" s="1660"/>
    </row>
    <row r="91" spans="2:86" s="181" customFormat="1" ht="30" customHeight="1">
      <c r="B91" s="1659"/>
      <c r="C91" s="209"/>
      <c r="D91" s="4387"/>
      <c r="E91" s="4387"/>
      <c r="F91" s="4387"/>
      <c r="G91" s="4387"/>
      <c r="H91" s="4387"/>
      <c r="I91" s="4387"/>
      <c r="J91" s="4387"/>
      <c r="K91" s="4387"/>
      <c r="L91" s="4387"/>
      <c r="M91" s="4387"/>
      <c r="N91" s="4387"/>
      <c r="O91" s="4387"/>
      <c r="P91" s="4387"/>
      <c r="Q91" s="4387"/>
      <c r="R91" s="4387"/>
      <c r="S91" s="4387"/>
      <c r="T91" s="4387"/>
      <c r="U91" s="4387"/>
      <c r="V91" s="194"/>
      <c r="W91" s="194"/>
      <c r="X91" s="2943"/>
      <c r="Y91" s="2943"/>
      <c r="Z91" s="4435"/>
      <c r="AA91" s="4345"/>
      <c r="AB91" s="4346"/>
      <c r="AC91" s="4346"/>
      <c r="AD91" s="4346"/>
      <c r="AE91" s="4346"/>
      <c r="AF91" s="4346"/>
      <c r="AG91" s="4346"/>
      <c r="AH91" s="4346"/>
      <c r="AI91" s="4347"/>
      <c r="AJ91" s="4462"/>
      <c r="AK91" s="2868"/>
      <c r="AL91" s="2159"/>
      <c r="AM91" s="2159"/>
      <c r="AN91" s="353"/>
      <c r="AO91" s="2159"/>
      <c r="AP91" s="6"/>
      <c r="AQ91" s="6"/>
      <c r="AR91" s="6"/>
      <c r="AS91" s="6"/>
      <c r="AT91" s="6"/>
      <c r="AU91" s="6"/>
      <c r="AV91" s="6"/>
      <c r="AW91" s="6"/>
      <c r="AX91" s="6"/>
      <c r="AY91" s="4387"/>
      <c r="AZ91" s="4387"/>
      <c r="BA91" s="4387"/>
      <c r="BB91" s="4387"/>
      <c r="BC91" s="4387"/>
      <c r="BD91" s="4387"/>
      <c r="BE91" s="4387"/>
      <c r="BF91" s="4387"/>
      <c r="BG91" s="4387"/>
      <c r="BH91" s="4387"/>
      <c r="BI91" s="4387"/>
      <c r="BJ91" s="4387"/>
      <c r="BK91" s="4387"/>
      <c r="BL91" s="4387"/>
      <c r="BM91" s="4387"/>
      <c r="BN91" s="4387"/>
      <c r="BO91" s="4387"/>
      <c r="BP91" s="4387"/>
      <c r="BQ91" s="194"/>
      <c r="BR91" s="194"/>
      <c r="BS91" s="2943"/>
      <c r="BT91" s="2943"/>
      <c r="BU91" s="4435"/>
      <c r="BV91" s="4345"/>
      <c r="BW91" s="4346"/>
      <c r="BX91" s="4346"/>
      <c r="BY91" s="4346"/>
      <c r="BZ91" s="4346"/>
      <c r="CA91" s="4346"/>
      <c r="CB91" s="4346"/>
      <c r="CC91" s="4346"/>
      <c r="CD91" s="4347"/>
      <c r="CE91" s="4462"/>
      <c r="CF91" s="2868"/>
      <c r="CG91" s="194"/>
      <c r="CH91" s="1660"/>
    </row>
    <row r="92" spans="2:86" s="181" customFormat="1" ht="30" customHeight="1">
      <c r="B92" s="1659"/>
      <c r="C92" s="209"/>
      <c r="D92" s="194"/>
      <c r="E92" s="194"/>
      <c r="F92" s="353"/>
      <c r="G92" s="353"/>
      <c r="H92" s="353"/>
      <c r="I92" s="353"/>
      <c r="J92" s="353"/>
      <c r="K92" s="353"/>
      <c r="L92" s="353"/>
      <c r="M92" s="353"/>
      <c r="N92" s="353"/>
      <c r="O92" s="353"/>
      <c r="P92" s="353"/>
      <c r="Q92" s="353"/>
      <c r="R92" s="353"/>
      <c r="S92" s="353"/>
      <c r="T92" s="353"/>
      <c r="U92" s="353"/>
      <c r="V92" s="194"/>
      <c r="W92" s="194"/>
      <c r="X92" s="194"/>
      <c r="Y92" s="194"/>
      <c r="Z92" s="194"/>
      <c r="AA92" s="194"/>
      <c r="AB92" s="194"/>
      <c r="AC92" s="194"/>
      <c r="AD92" s="2159"/>
      <c r="AE92" s="2159"/>
      <c r="AF92" s="2159"/>
      <c r="AG92" s="2159"/>
      <c r="AH92" s="2159"/>
      <c r="AI92" s="2159"/>
      <c r="AJ92" s="2159"/>
      <c r="AK92" s="2159"/>
      <c r="AL92" s="2159"/>
      <c r="AM92" s="2159"/>
      <c r="AN92" s="353"/>
      <c r="AO92" s="2159"/>
      <c r="AP92" s="6"/>
      <c r="AQ92" s="6"/>
      <c r="AR92" s="6"/>
      <c r="AS92" s="6"/>
      <c r="AT92" s="6"/>
      <c r="AU92" s="6"/>
      <c r="AV92" s="6"/>
      <c r="AW92" s="6"/>
      <c r="AX92" s="6"/>
      <c r="AY92" s="194"/>
      <c r="AZ92" s="194"/>
      <c r="BA92" s="353"/>
      <c r="BB92" s="353"/>
      <c r="BC92" s="353"/>
      <c r="BD92" s="353"/>
      <c r="BE92" s="353"/>
      <c r="BF92" s="353"/>
      <c r="BG92" s="353"/>
      <c r="BH92" s="353"/>
      <c r="BI92" s="353"/>
      <c r="BJ92" s="353"/>
      <c r="BK92" s="353"/>
      <c r="BL92" s="353"/>
      <c r="BM92" s="353"/>
      <c r="BN92" s="353"/>
      <c r="BO92" s="353"/>
      <c r="BP92" s="353"/>
      <c r="BQ92" s="194"/>
      <c r="BR92" s="194"/>
      <c r="BS92" s="194"/>
      <c r="BT92" s="194"/>
      <c r="BU92" s="194"/>
      <c r="BV92" s="194"/>
      <c r="BW92" s="194"/>
      <c r="BX92" s="194"/>
      <c r="BY92" s="194"/>
      <c r="BZ92" s="194"/>
      <c r="CA92" s="194"/>
      <c r="CB92" s="194"/>
      <c r="CC92" s="194"/>
      <c r="CD92" s="194"/>
      <c r="CE92" s="194"/>
      <c r="CF92" s="194"/>
      <c r="CG92" s="194"/>
      <c r="CH92" s="1660"/>
    </row>
    <row r="93" spans="2:86" s="181" customFormat="1" ht="30" customHeight="1">
      <c r="B93" s="1659"/>
      <c r="C93" s="209"/>
      <c r="D93" s="4387" t="s">
        <v>699</v>
      </c>
      <c r="E93" s="4387"/>
      <c r="F93" s="4387" t="s">
        <v>2156</v>
      </c>
      <c r="G93" s="4387"/>
      <c r="H93" s="4387"/>
      <c r="I93" s="4387"/>
      <c r="J93" s="4387"/>
      <c r="K93" s="4387"/>
      <c r="L93" s="4387"/>
      <c r="M93" s="4387"/>
      <c r="N93" s="4387"/>
      <c r="O93" s="4387"/>
      <c r="P93" s="4387"/>
      <c r="Q93" s="4387"/>
      <c r="R93" s="4387"/>
      <c r="S93" s="4387"/>
      <c r="T93" s="4387"/>
      <c r="U93" s="4387"/>
      <c r="V93" s="194"/>
      <c r="W93" s="194"/>
      <c r="X93" s="2941" t="s">
        <v>37</v>
      </c>
      <c r="Y93" s="2943"/>
      <c r="Z93" s="4435"/>
      <c r="AA93" s="4342"/>
      <c r="AB93" s="4348"/>
      <c r="AC93" s="4348"/>
      <c r="AD93" s="4348"/>
      <c r="AE93" s="4348"/>
      <c r="AF93" s="4348"/>
      <c r="AG93" s="4348"/>
      <c r="AH93" s="4348"/>
      <c r="AI93" s="4344"/>
      <c r="AJ93" s="4462" t="s">
        <v>23</v>
      </c>
      <c r="AK93" s="2868"/>
      <c r="AL93" s="2159"/>
      <c r="AM93" s="2159"/>
      <c r="AN93" s="353"/>
      <c r="AO93" s="2159"/>
      <c r="AP93" s="6"/>
      <c r="AQ93" s="6"/>
      <c r="AR93" s="6"/>
      <c r="AS93" s="6"/>
      <c r="AT93" s="6"/>
      <c r="AU93" s="6"/>
      <c r="AV93" s="6"/>
      <c r="AW93" s="6"/>
      <c r="AX93" s="6"/>
      <c r="AY93" s="4387" t="s">
        <v>120</v>
      </c>
      <c r="AZ93" s="4387"/>
      <c r="BA93" s="4387" t="s">
        <v>2155</v>
      </c>
      <c r="BB93" s="4387"/>
      <c r="BC93" s="4387"/>
      <c r="BD93" s="4387"/>
      <c r="BE93" s="4387"/>
      <c r="BF93" s="4387"/>
      <c r="BG93" s="4387"/>
      <c r="BH93" s="4387"/>
      <c r="BI93" s="4387"/>
      <c r="BJ93" s="4387"/>
      <c r="BK93" s="4387"/>
      <c r="BL93" s="4387"/>
      <c r="BM93" s="4387"/>
      <c r="BN93" s="4387"/>
      <c r="BO93" s="4387"/>
      <c r="BP93" s="4387"/>
      <c r="BQ93" s="194"/>
      <c r="BR93" s="194"/>
      <c r="BS93" s="2941" t="s">
        <v>41</v>
      </c>
      <c r="BT93" s="2943"/>
      <c r="BU93" s="4435"/>
      <c r="BV93" s="4342"/>
      <c r="BW93" s="4348"/>
      <c r="BX93" s="4348"/>
      <c r="BY93" s="4348"/>
      <c r="BZ93" s="4348"/>
      <c r="CA93" s="4348"/>
      <c r="CB93" s="4348"/>
      <c r="CC93" s="4348"/>
      <c r="CD93" s="4344"/>
      <c r="CE93" s="4462" t="s">
        <v>23</v>
      </c>
      <c r="CF93" s="2868"/>
      <c r="CG93" s="194"/>
      <c r="CH93" s="1660"/>
    </row>
    <row r="94" spans="2:86" s="181" customFormat="1" ht="30" customHeight="1">
      <c r="B94" s="1659"/>
      <c r="C94" s="209"/>
      <c r="D94" s="4387"/>
      <c r="E94" s="4387"/>
      <c r="F94" s="4387"/>
      <c r="G94" s="4387"/>
      <c r="H94" s="4387"/>
      <c r="I94" s="4387"/>
      <c r="J94" s="4387"/>
      <c r="K94" s="4387"/>
      <c r="L94" s="4387"/>
      <c r="M94" s="4387"/>
      <c r="N94" s="4387"/>
      <c r="O94" s="4387"/>
      <c r="P94" s="4387"/>
      <c r="Q94" s="4387"/>
      <c r="R94" s="4387"/>
      <c r="S94" s="4387"/>
      <c r="T94" s="4387"/>
      <c r="U94" s="4387"/>
      <c r="V94" s="194"/>
      <c r="W94" s="194"/>
      <c r="X94" s="2943"/>
      <c r="Y94" s="2943"/>
      <c r="Z94" s="4435"/>
      <c r="AA94" s="4345"/>
      <c r="AB94" s="4346"/>
      <c r="AC94" s="4346"/>
      <c r="AD94" s="4346"/>
      <c r="AE94" s="4346"/>
      <c r="AF94" s="4346"/>
      <c r="AG94" s="4346"/>
      <c r="AH94" s="4346"/>
      <c r="AI94" s="4347"/>
      <c r="AJ94" s="4462"/>
      <c r="AK94" s="2868"/>
      <c r="AL94" s="2159"/>
      <c r="AM94" s="2159"/>
      <c r="AN94" s="353"/>
      <c r="AO94" s="2159"/>
      <c r="AP94" s="6"/>
      <c r="AQ94" s="6"/>
      <c r="AR94" s="6"/>
      <c r="AS94" s="6"/>
      <c r="AT94" s="6"/>
      <c r="AU94" s="6"/>
      <c r="AV94" s="6"/>
      <c r="AW94" s="6"/>
      <c r="AX94" s="6"/>
      <c r="AY94" s="4387"/>
      <c r="AZ94" s="4387"/>
      <c r="BA94" s="4387"/>
      <c r="BB94" s="4387"/>
      <c r="BC94" s="4387"/>
      <c r="BD94" s="4387"/>
      <c r="BE94" s="4387"/>
      <c r="BF94" s="4387"/>
      <c r="BG94" s="4387"/>
      <c r="BH94" s="4387"/>
      <c r="BI94" s="4387"/>
      <c r="BJ94" s="4387"/>
      <c r="BK94" s="4387"/>
      <c r="BL94" s="4387"/>
      <c r="BM94" s="4387"/>
      <c r="BN94" s="4387"/>
      <c r="BO94" s="4387"/>
      <c r="BP94" s="4387"/>
      <c r="BQ94" s="194"/>
      <c r="BR94" s="194"/>
      <c r="BS94" s="2943"/>
      <c r="BT94" s="2943"/>
      <c r="BU94" s="4435"/>
      <c r="BV94" s="4345"/>
      <c r="BW94" s="4346"/>
      <c r="BX94" s="4346"/>
      <c r="BY94" s="4346"/>
      <c r="BZ94" s="4346"/>
      <c r="CA94" s="4346"/>
      <c r="CB94" s="4346"/>
      <c r="CC94" s="4346"/>
      <c r="CD94" s="4347"/>
      <c r="CE94" s="4462"/>
      <c r="CF94" s="2868"/>
      <c r="CG94" s="194"/>
      <c r="CH94" s="1660"/>
    </row>
    <row r="95" spans="2:86" s="181" customFormat="1" ht="30" customHeight="1">
      <c r="B95" s="1659"/>
      <c r="C95" s="209"/>
      <c r="D95" s="194"/>
      <c r="E95" s="194"/>
      <c r="F95" s="353"/>
      <c r="G95" s="353"/>
      <c r="H95" s="353"/>
      <c r="I95" s="353"/>
      <c r="J95" s="353"/>
      <c r="K95" s="353"/>
      <c r="L95" s="353"/>
      <c r="M95" s="353"/>
      <c r="N95" s="353"/>
      <c r="O95" s="353"/>
      <c r="P95" s="353"/>
      <c r="Q95" s="353"/>
      <c r="R95" s="353"/>
      <c r="S95" s="353"/>
      <c r="T95" s="353"/>
      <c r="U95" s="353"/>
      <c r="V95" s="194"/>
      <c r="W95" s="194"/>
      <c r="X95" s="194"/>
      <c r="Y95" s="194"/>
      <c r="Z95" s="194"/>
      <c r="AA95" s="194"/>
      <c r="AB95" s="194"/>
      <c r="AC95" s="194"/>
      <c r="AD95" s="2159"/>
      <c r="AE95" s="2159"/>
      <c r="AF95" s="2159"/>
      <c r="AG95" s="2159"/>
      <c r="AH95" s="2159"/>
      <c r="AI95" s="2159"/>
      <c r="AJ95" s="2159"/>
      <c r="AK95" s="2159"/>
      <c r="AL95" s="2159"/>
      <c r="AM95" s="2159"/>
      <c r="AN95" s="353"/>
      <c r="AO95" s="2159"/>
      <c r="AP95" s="6"/>
      <c r="AQ95" s="6"/>
      <c r="AR95" s="6"/>
      <c r="AS95" s="6"/>
      <c r="AT95" s="6"/>
      <c r="AU95" s="6"/>
      <c r="AV95" s="6"/>
      <c r="AW95" s="6"/>
      <c r="AX95" s="6"/>
      <c r="AY95" s="194"/>
      <c r="AZ95" s="194"/>
      <c r="BA95" s="353"/>
      <c r="BB95" s="353"/>
      <c r="BC95" s="353"/>
      <c r="BD95" s="353"/>
      <c r="BE95" s="353"/>
      <c r="BF95" s="353"/>
      <c r="BG95" s="353"/>
      <c r="BH95" s="353"/>
      <c r="BI95" s="353"/>
      <c r="BJ95" s="353"/>
      <c r="BK95" s="353"/>
      <c r="BL95" s="353"/>
      <c r="BM95" s="353"/>
      <c r="BN95" s="353"/>
      <c r="BO95" s="353"/>
      <c r="BP95" s="353"/>
      <c r="BQ95" s="194"/>
      <c r="BR95" s="194"/>
      <c r="BS95" s="194"/>
      <c r="BT95" s="194"/>
      <c r="BU95" s="194"/>
      <c r="BV95" s="194"/>
      <c r="BW95" s="194"/>
      <c r="BX95" s="194"/>
      <c r="BY95" s="194"/>
      <c r="BZ95" s="194"/>
      <c r="CA95" s="194"/>
      <c r="CB95" s="194"/>
      <c r="CC95" s="194"/>
      <c r="CD95" s="194"/>
      <c r="CE95" s="194"/>
      <c r="CF95" s="194"/>
      <c r="CG95" s="194"/>
      <c r="CH95" s="1660"/>
    </row>
    <row r="96" spans="2:86" s="181" customFormat="1" ht="30" customHeight="1">
      <c r="B96" s="1659"/>
      <c r="C96" s="209"/>
      <c r="D96" s="4387" t="s">
        <v>72</v>
      </c>
      <c r="E96" s="4387"/>
      <c r="F96" s="4387" t="s">
        <v>2154</v>
      </c>
      <c r="G96" s="4387"/>
      <c r="H96" s="4387"/>
      <c r="I96" s="4387"/>
      <c r="J96" s="4387"/>
      <c r="K96" s="4387"/>
      <c r="L96" s="4387"/>
      <c r="M96" s="4387"/>
      <c r="N96" s="4387"/>
      <c r="O96" s="4387"/>
      <c r="P96" s="4387"/>
      <c r="Q96" s="4387"/>
      <c r="R96" s="4387"/>
      <c r="S96" s="4387"/>
      <c r="T96" s="4387"/>
      <c r="U96" s="4387"/>
      <c r="V96" s="194"/>
      <c r="W96" s="194"/>
      <c r="X96" s="2941" t="s">
        <v>38</v>
      </c>
      <c r="Y96" s="2943"/>
      <c r="Z96" s="4435"/>
      <c r="AA96" s="4342"/>
      <c r="AB96" s="4348"/>
      <c r="AC96" s="4348"/>
      <c r="AD96" s="4348"/>
      <c r="AE96" s="4348"/>
      <c r="AF96" s="4348"/>
      <c r="AG96" s="4348"/>
      <c r="AH96" s="4348"/>
      <c r="AI96" s="4344"/>
      <c r="AJ96" s="4462" t="s">
        <v>23</v>
      </c>
      <c r="AK96" s="2868"/>
      <c r="AL96" s="2159"/>
      <c r="AM96" s="2159"/>
      <c r="AN96" s="353"/>
      <c r="AO96" s="2159"/>
      <c r="AP96" s="6"/>
      <c r="AQ96" s="6"/>
      <c r="AR96" s="6"/>
      <c r="AS96" s="6"/>
      <c r="AT96" s="6"/>
      <c r="AU96" s="6"/>
      <c r="AV96" s="6"/>
      <c r="AW96" s="6"/>
      <c r="AX96" s="6"/>
      <c r="AY96" s="194"/>
      <c r="AZ96" s="194"/>
      <c r="BA96" s="194"/>
      <c r="BB96" s="194"/>
      <c r="BC96" s="194"/>
      <c r="BD96" s="194"/>
      <c r="BE96" s="194"/>
      <c r="BF96" s="194"/>
      <c r="BG96" s="194"/>
      <c r="BH96" s="194"/>
      <c r="BI96" s="194"/>
      <c r="BJ96" s="194"/>
      <c r="BK96" s="194"/>
      <c r="BL96" s="194"/>
      <c r="BM96" s="194"/>
      <c r="BN96" s="194"/>
      <c r="BO96" s="194"/>
      <c r="BP96" s="194"/>
      <c r="BQ96" s="194"/>
      <c r="BR96" s="194"/>
      <c r="BS96" s="193"/>
      <c r="BT96" s="194"/>
      <c r="BU96" s="2299"/>
      <c r="BV96" s="4468">
        <v>100</v>
      </c>
      <c r="BW96" s="4469"/>
      <c r="BX96" s="4469"/>
      <c r="BY96" s="4469"/>
      <c r="BZ96" s="4469"/>
      <c r="CA96" s="4469"/>
      <c r="CB96" s="4469"/>
      <c r="CC96" s="4469"/>
      <c r="CD96" s="4470"/>
      <c r="CE96" s="4462" t="s">
        <v>23</v>
      </c>
      <c r="CF96" s="2868"/>
      <c r="CG96" s="194"/>
      <c r="CH96" s="1660"/>
    </row>
    <row r="97" spans="1:86" s="181" customFormat="1" ht="30" customHeight="1">
      <c r="B97" s="1659"/>
      <c r="C97" s="209"/>
      <c r="D97" s="4387"/>
      <c r="E97" s="4387"/>
      <c r="F97" s="4387"/>
      <c r="G97" s="4387"/>
      <c r="H97" s="4387"/>
      <c r="I97" s="4387"/>
      <c r="J97" s="4387"/>
      <c r="K97" s="4387"/>
      <c r="L97" s="4387"/>
      <c r="M97" s="4387"/>
      <c r="N97" s="4387"/>
      <c r="O97" s="4387"/>
      <c r="P97" s="4387"/>
      <c r="Q97" s="4387"/>
      <c r="R97" s="4387"/>
      <c r="S97" s="4387"/>
      <c r="T97" s="4387"/>
      <c r="U97" s="4387"/>
      <c r="V97" s="194"/>
      <c r="W97" s="194"/>
      <c r="X97" s="2943"/>
      <c r="Y97" s="2943"/>
      <c r="Z97" s="4435"/>
      <c r="AA97" s="4345"/>
      <c r="AB97" s="4346"/>
      <c r="AC97" s="4346"/>
      <c r="AD97" s="4346"/>
      <c r="AE97" s="4346"/>
      <c r="AF97" s="4346"/>
      <c r="AG97" s="4346"/>
      <c r="AH97" s="4346"/>
      <c r="AI97" s="4347"/>
      <c r="AJ97" s="4462"/>
      <c r="AK97" s="2868"/>
      <c r="AL97" s="2159"/>
      <c r="AM97" s="2159"/>
      <c r="AN97" s="2159"/>
      <c r="AO97" s="2159"/>
      <c r="AP97" s="6"/>
      <c r="AQ97" s="6"/>
      <c r="AR97" s="6"/>
      <c r="AS97" s="6"/>
      <c r="AT97" s="6"/>
      <c r="AU97" s="6"/>
      <c r="AV97" s="6"/>
      <c r="AW97" s="6"/>
      <c r="AX97" s="6"/>
      <c r="AY97" s="194"/>
      <c r="AZ97" s="194"/>
      <c r="BA97" s="194"/>
      <c r="BB97" s="194"/>
      <c r="BC97" s="194"/>
      <c r="BD97" s="194"/>
      <c r="BE97" s="194"/>
      <c r="BF97" s="194"/>
      <c r="BG97" s="194"/>
      <c r="BH97" s="194"/>
      <c r="BI97" s="194"/>
      <c r="BJ97" s="194"/>
      <c r="BK97" s="194"/>
      <c r="BL97" s="194"/>
      <c r="BM97" s="194"/>
      <c r="BN97" s="194"/>
      <c r="BO97" s="194"/>
      <c r="BP97" s="194"/>
      <c r="BQ97" s="194"/>
      <c r="BR97" s="194"/>
      <c r="BS97" s="194"/>
      <c r="BT97" s="194"/>
      <c r="BU97" s="2299"/>
      <c r="BV97" s="4471"/>
      <c r="BW97" s="4472"/>
      <c r="BX97" s="4472"/>
      <c r="BY97" s="4472"/>
      <c r="BZ97" s="4472"/>
      <c r="CA97" s="4472"/>
      <c r="CB97" s="4472"/>
      <c r="CC97" s="4472"/>
      <c r="CD97" s="4473"/>
      <c r="CE97" s="4462"/>
      <c r="CF97" s="2868"/>
      <c r="CG97" s="194"/>
      <c r="CH97" s="1660"/>
    </row>
    <row r="98" spans="1:86" s="181" customFormat="1" ht="30" customHeight="1">
      <c r="B98" s="1659"/>
      <c r="C98" s="209"/>
      <c r="D98" s="193"/>
      <c r="E98" s="193"/>
      <c r="F98" s="194"/>
      <c r="G98" s="194"/>
      <c r="H98" s="194"/>
      <c r="I98" s="194"/>
      <c r="J98" s="194"/>
      <c r="K98" s="194"/>
      <c r="L98" s="194"/>
      <c r="M98" s="194"/>
      <c r="N98" s="194"/>
      <c r="O98" s="194"/>
      <c r="P98" s="194"/>
      <c r="Q98" s="194"/>
      <c r="R98" s="194"/>
      <c r="S98" s="194"/>
      <c r="T98" s="194"/>
      <c r="U98" s="194"/>
      <c r="V98" s="194"/>
      <c r="W98" s="194"/>
      <c r="X98" s="194"/>
      <c r="Y98" s="194"/>
      <c r="Z98" s="194"/>
      <c r="AA98" s="194"/>
      <c r="AB98" s="194"/>
      <c r="AC98" s="194"/>
      <c r="AD98" s="2159"/>
      <c r="AE98" s="2159"/>
      <c r="AF98" s="2159"/>
      <c r="AG98" s="2159"/>
      <c r="AH98" s="2159"/>
      <c r="AI98" s="2159"/>
      <c r="AJ98" s="2159"/>
      <c r="AK98" s="2159"/>
      <c r="AL98" s="2159"/>
      <c r="AM98" s="2159"/>
      <c r="AN98" s="2159"/>
      <c r="AO98" s="2159"/>
      <c r="AP98" s="2159"/>
      <c r="AQ98" s="2159"/>
      <c r="AR98" s="2159"/>
      <c r="AS98" s="2159"/>
      <c r="AT98" s="2159"/>
      <c r="AU98" s="2159"/>
      <c r="AV98" s="2159"/>
      <c r="AW98" s="2159"/>
      <c r="AX98" s="2159"/>
      <c r="AY98" s="2159"/>
      <c r="AZ98" s="2159"/>
      <c r="BA98" s="2159"/>
      <c r="BB98" s="2159"/>
      <c r="BC98" s="2159"/>
      <c r="BD98" s="2159"/>
      <c r="BE98" s="2159"/>
      <c r="BF98" s="194"/>
      <c r="BG98" s="194"/>
      <c r="BH98" s="2159"/>
      <c r="BI98" s="2159"/>
      <c r="BJ98" s="2159"/>
      <c r="BK98" s="2159"/>
      <c r="BL98" s="2159"/>
      <c r="BM98" s="2159"/>
      <c r="BN98" s="2159"/>
      <c r="BO98" s="2159"/>
      <c r="BP98" s="2159"/>
      <c r="BQ98" s="2159"/>
      <c r="BR98" s="194"/>
      <c r="BS98" s="194"/>
      <c r="BT98" s="194"/>
      <c r="BU98" s="194"/>
      <c r="BV98" s="194"/>
      <c r="BW98" s="194"/>
      <c r="BX98" s="194"/>
      <c r="BY98" s="194"/>
      <c r="BZ98" s="194"/>
      <c r="CA98" s="194"/>
      <c r="CB98" s="194"/>
      <c r="CC98" s="194"/>
      <c r="CD98" s="194"/>
      <c r="CE98" s="194"/>
      <c r="CF98" s="194"/>
      <c r="CG98" s="194"/>
      <c r="CH98" s="1660"/>
    </row>
    <row r="99" spans="1:86" s="181" customFormat="1" ht="30" customHeight="1" thickBot="1">
      <c r="B99" s="2220"/>
      <c r="C99" s="2257"/>
      <c r="D99" s="2257"/>
      <c r="E99" s="2257"/>
      <c r="F99" s="2257"/>
      <c r="G99" s="2257"/>
      <c r="H99" s="2257"/>
      <c r="I99" s="2257"/>
      <c r="J99" s="2257"/>
      <c r="K99" s="2257"/>
      <c r="L99" s="2257"/>
      <c r="M99" s="2257"/>
      <c r="N99" s="2257"/>
      <c r="O99" s="2257"/>
      <c r="P99" s="2257"/>
      <c r="Q99" s="2257"/>
      <c r="R99" s="2257"/>
      <c r="S99" s="2257"/>
      <c r="T99" s="2257"/>
      <c r="U99" s="2257"/>
      <c r="V99" s="2257"/>
      <c r="W99" s="2257"/>
      <c r="X99" s="2257"/>
      <c r="Y99" s="2257"/>
      <c r="Z99" s="2257"/>
      <c r="AA99" s="2257"/>
      <c r="AB99" s="2257"/>
      <c r="AC99" s="2257"/>
      <c r="AD99" s="2257"/>
      <c r="AE99" s="2257"/>
      <c r="AF99" s="2257"/>
      <c r="AG99" s="2257"/>
      <c r="AH99" s="2257"/>
      <c r="AI99" s="2257"/>
      <c r="AJ99" s="2257"/>
      <c r="AK99" s="2257"/>
      <c r="AL99" s="2257"/>
      <c r="AM99" s="2257"/>
      <c r="AN99" s="2257"/>
      <c r="AO99" s="2257"/>
      <c r="AP99" s="2257"/>
      <c r="AQ99" s="2257"/>
      <c r="AR99" s="2257"/>
      <c r="AS99" s="2257"/>
      <c r="AT99" s="2257"/>
      <c r="AU99" s="2257"/>
      <c r="AV99" s="2257"/>
      <c r="AW99" s="2257"/>
      <c r="AX99" s="2257"/>
      <c r="AY99" s="2257"/>
      <c r="AZ99" s="2257"/>
      <c r="BA99" s="2257"/>
      <c r="BB99" s="2257"/>
      <c r="BC99" s="2257"/>
      <c r="BD99" s="2257"/>
      <c r="BE99" s="2257"/>
      <c r="BF99" s="2257"/>
      <c r="BG99" s="2257"/>
      <c r="BH99" s="2257"/>
      <c r="BI99" s="2257"/>
      <c r="BJ99" s="2257"/>
      <c r="BK99" s="2257"/>
      <c r="BL99" s="2257"/>
      <c r="BM99" s="2257"/>
      <c r="BN99" s="2257"/>
      <c r="BO99" s="2257"/>
      <c r="BP99" s="2257"/>
      <c r="BQ99" s="2257"/>
      <c r="BR99" s="2257"/>
      <c r="BS99" s="2257"/>
      <c r="BT99" s="2257"/>
      <c r="BU99" s="2257"/>
      <c r="BV99" s="2257"/>
      <c r="BW99" s="2257"/>
      <c r="BX99" s="2257"/>
      <c r="BY99" s="2257"/>
      <c r="BZ99" s="2257"/>
      <c r="CA99" s="2257"/>
      <c r="CB99" s="2257"/>
      <c r="CC99" s="2257"/>
      <c r="CD99" s="2257"/>
      <c r="CE99" s="2257"/>
      <c r="CF99" s="2257"/>
      <c r="CG99" s="2218"/>
      <c r="CH99" s="2217"/>
    </row>
    <row r="100" spans="1:86" s="2216" customFormat="1" ht="30" customHeight="1">
      <c r="A100" s="2216">
        <v>21</v>
      </c>
    </row>
    <row r="101" spans="1:86" s="2216" customFormat="1" ht="30" customHeight="1">
      <c r="B101" s="3140">
        <v>53</v>
      </c>
      <c r="C101" s="3140"/>
      <c r="D101" s="3140"/>
      <c r="E101" s="3140"/>
      <c r="F101" s="3140"/>
      <c r="G101" s="3140"/>
      <c r="H101" s="3140"/>
      <c r="I101" s="3140"/>
      <c r="J101" s="3140"/>
      <c r="K101" s="3140"/>
      <c r="L101" s="3140"/>
      <c r="M101" s="3140"/>
      <c r="N101" s="3140"/>
      <c r="O101" s="3140"/>
      <c r="P101" s="3140"/>
      <c r="Q101" s="3140"/>
      <c r="R101" s="3140"/>
      <c r="S101" s="3140"/>
      <c r="T101" s="3140"/>
      <c r="U101" s="3140"/>
      <c r="V101" s="3140"/>
      <c r="W101" s="3140"/>
      <c r="X101" s="3140"/>
      <c r="Y101" s="3140"/>
      <c r="Z101" s="3140"/>
      <c r="AA101" s="3140"/>
      <c r="AB101" s="3140"/>
      <c r="AC101" s="3140"/>
      <c r="AD101" s="3140"/>
      <c r="AE101" s="3140"/>
      <c r="AF101" s="3140"/>
      <c r="AG101" s="3140"/>
      <c r="AH101" s="3140"/>
      <c r="AI101" s="3140"/>
      <c r="AJ101" s="3140"/>
      <c r="AK101" s="3140"/>
      <c r="AL101" s="3140"/>
      <c r="AM101" s="3140"/>
      <c r="AN101" s="3140"/>
      <c r="AO101" s="3140"/>
      <c r="AP101" s="3140"/>
      <c r="AQ101" s="3140"/>
      <c r="AR101" s="3140"/>
      <c r="AS101" s="3140"/>
      <c r="AT101" s="3140"/>
      <c r="AU101" s="3140"/>
      <c r="AV101" s="3140"/>
      <c r="AW101" s="3140"/>
      <c r="AX101" s="3140"/>
      <c r="AY101" s="3140"/>
      <c r="AZ101" s="3140"/>
      <c r="BA101" s="3140"/>
      <c r="BB101" s="3140"/>
      <c r="BC101" s="3140"/>
      <c r="BD101" s="3140"/>
      <c r="BE101" s="3140"/>
      <c r="BF101" s="3140"/>
      <c r="BG101" s="3140"/>
      <c r="BH101" s="3140"/>
      <c r="BI101" s="3140"/>
      <c r="BJ101" s="3140"/>
      <c r="BK101" s="3140"/>
      <c r="BL101" s="3140"/>
      <c r="BM101" s="3140"/>
      <c r="BN101" s="3140"/>
      <c r="BO101" s="3140"/>
      <c r="BP101" s="3140"/>
      <c r="BQ101" s="3140"/>
      <c r="BR101" s="3140"/>
      <c r="BS101" s="3140"/>
      <c r="BT101" s="3140"/>
      <c r="BU101" s="3140"/>
      <c r="BV101" s="3140"/>
      <c r="BW101" s="3140"/>
      <c r="BX101" s="3140"/>
      <c r="BY101" s="3140"/>
      <c r="BZ101" s="3140"/>
      <c r="CA101" s="3140"/>
      <c r="CB101" s="3140"/>
      <c r="CC101" s="3140"/>
      <c r="CD101" s="3140"/>
      <c r="CE101" s="3140"/>
      <c r="CF101" s="3140"/>
      <c r="CG101" s="3140"/>
      <c r="CH101" s="3140"/>
    </row>
    <row r="102" spans="1:86" s="2216" customFormat="1" ht="30" customHeight="1"/>
  </sheetData>
  <mergeCells count="110">
    <mergeCell ref="AA96:AI97"/>
    <mergeCell ref="AJ96:AK97"/>
    <mergeCell ref="AA90:AI91"/>
    <mergeCell ref="AJ90:AK91"/>
    <mergeCell ref="AA93:AI94"/>
    <mergeCell ref="AJ93:AK94"/>
    <mergeCell ref="AG55:AI56"/>
    <mergeCell ref="CD55:CF56"/>
    <mergeCell ref="D96:E97"/>
    <mergeCell ref="X87:Z88"/>
    <mergeCell ref="X90:Z91"/>
    <mergeCell ref="X93:Z94"/>
    <mergeCell ref="F96:U97"/>
    <mergeCell ref="X96:Z97"/>
    <mergeCell ref="BV93:CD94"/>
    <mergeCell ref="CE93:CF94"/>
    <mergeCell ref="F87:U88"/>
    <mergeCell ref="D87:E88"/>
    <mergeCell ref="D90:E91"/>
    <mergeCell ref="F90:U91"/>
    <mergeCell ref="D93:E94"/>
    <mergeCell ref="F93:U94"/>
    <mergeCell ref="AY90:AZ91"/>
    <mergeCell ref="BA90:BP91"/>
    <mergeCell ref="BS90:BU91"/>
    <mergeCell ref="BV90:CD91"/>
    <mergeCell ref="BV96:CD97"/>
    <mergeCell ref="CE96:CF97"/>
    <mergeCell ref="CE90:CF91"/>
    <mergeCell ref="AY93:AZ94"/>
    <mergeCell ref="BA93:BP94"/>
    <mergeCell ref="BS93:BU94"/>
    <mergeCell ref="AY87:AZ88"/>
    <mergeCell ref="BA87:BP88"/>
    <mergeCell ref="BS87:BU88"/>
    <mergeCell ref="BV87:CD88"/>
    <mergeCell ref="CE87:CF88"/>
    <mergeCell ref="AC77:BB77"/>
    <mergeCell ref="BE79:BG80"/>
    <mergeCell ref="BH77:CF77"/>
    <mergeCell ref="AA87:AI88"/>
    <mergeCell ref="AJ87:AK88"/>
    <mergeCell ref="Z79:AB80"/>
    <mergeCell ref="BH79:CF80"/>
    <mergeCell ref="AC79:BB80"/>
    <mergeCell ref="F64:P65"/>
    <mergeCell ref="AV63:AW64"/>
    <mergeCell ref="AX63:BH64"/>
    <mergeCell ref="D52:E53"/>
    <mergeCell ref="AG61:AI62"/>
    <mergeCell ref="AX55:BZ57"/>
    <mergeCell ref="D72:E73"/>
    <mergeCell ref="F72:H73"/>
    <mergeCell ref="J72:Q73"/>
    <mergeCell ref="S72:T73"/>
    <mergeCell ref="U72:W73"/>
    <mergeCell ref="AG64:AI65"/>
    <mergeCell ref="AG58:AI59"/>
    <mergeCell ref="AX59:CF61"/>
    <mergeCell ref="B101:CH101"/>
    <mergeCell ref="AD34:AF35"/>
    <mergeCell ref="AG34:BE35"/>
    <mergeCell ref="BH34:CF35"/>
    <mergeCell ref="AD39:AF40"/>
    <mergeCell ref="CA63:CC64"/>
    <mergeCell ref="CD63:CF64"/>
    <mergeCell ref="Y72:AF73"/>
    <mergeCell ref="AD44:AF45"/>
    <mergeCell ref="AG44:BE45"/>
    <mergeCell ref="F52:P53"/>
    <mergeCell ref="D55:E57"/>
    <mergeCell ref="F55:P57"/>
    <mergeCell ref="D58:E59"/>
    <mergeCell ref="F58:P59"/>
    <mergeCell ref="AD64:AF65"/>
    <mergeCell ref="AD58:AF59"/>
    <mergeCell ref="AD61:AF62"/>
    <mergeCell ref="AV52:AW53"/>
    <mergeCell ref="AX52:BH53"/>
    <mergeCell ref="AV55:AW57"/>
    <mergeCell ref="D61:E62"/>
    <mergeCell ref="F61:P62"/>
    <mergeCell ref="D64:E65"/>
    <mergeCell ref="BH44:CF45"/>
    <mergeCell ref="AD52:AF53"/>
    <mergeCell ref="AG52:AI53"/>
    <mergeCell ref="AD55:AF57"/>
    <mergeCell ref="AG39:BE40"/>
    <mergeCell ref="BH39:CF40"/>
    <mergeCell ref="CA52:CC53"/>
    <mergeCell ref="CD52:CF53"/>
    <mergeCell ref="CA55:CC57"/>
    <mergeCell ref="AD29:AF30"/>
    <mergeCell ref="AG29:BE30"/>
    <mergeCell ref="BH29:CF30"/>
    <mergeCell ref="AD22:AF23"/>
    <mergeCell ref="AG22:BE23"/>
    <mergeCell ref="BH22:CF23"/>
    <mergeCell ref="AD25:AF26"/>
    <mergeCell ref="AG25:BE26"/>
    <mergeCell ref="BH25:CF26"/>
    <mergeCell ref="C3:N4"/>
    <mergeCell ref="O3:Q4"/>
    <mergeCell ref="F7:AD9"/>
    <mergeCell ref="AG7:BE9"/>
    <mergeCell ref="BH7:CF9"/>
    <mergeCell ref="D13:CF16"/>
    <mergeCell ref="AD19:AF20"/>
    <mergeCell ref="AG19:BE20"/>
    <mergeCell ref="BH19:CF20"/>
  </mergeCells>
  <printOptions horizontalCentered="1" verticalCentered="1"/>
  <pageMargins left="0.23622047244094491" right="0.23622047244094491" top="3.937007874015748E-2" bottom="3.937007874015748E-2" header="0" footer="0"/>
  <pageSetup paperSize="9" scale="25" orientation="portrait" r:id="rId1"/>
  <headerFooter alignWithMargins="0"/>
</worksheet>
</file>

<file path=xl/worksheets/sheet55.xml><?xml version="1.0" encoding="utf-8"?>
<worksheet xmlns="http://schemas.openxmlformats.org/spreadsheetml/2006/main" xmlns:r="http://schemas.openxmlformats.org/officeDocument/2006/relationships">
  <sheetPr transitionEvaluation="1">
    <tabColor rgb="FF6600CC"/>
  </sheetPr>
  <dimension ref="A1:CH99"/>
  <sheetViews>
    <sheetView showGridLines="0" view="pageBreakPreview" zoomScale="41" zoomScaleNormal="40" zoomScaleSheetLayoutView="41" workbookViewId="0">
      <selection activeCell="CG78" sqref="CG78"/>
    </sheetView>
  </sheetViews>
  <sheetFormatPr defaultColWidth="1.58203125" defaultRowHeight="15"/>
  <cols>
    <col min="1" max="1" width="1.58203125" style="1"/>
    <col min="2" max="2" width="2.6640625" style="1" customWidth="1"/>
    <col min="3" max="3" width="7.4140625" style="1" customWidth="1"/>
    <col min="4" max="4" width="3.6640625" style="1" customWidth="1"/>
    <col min="5" max="45" width="2.6640625" style="1" customWidth="1"/>
    <col min="46" max="46" width="3.6640625" style="1" customWidth="1"/>
    <col min="47" max="76" width="2.6640625" style="1" customWidth="1"/>
    <col min="77" max="77" width="2.6640625" style="2" customWidth="1"/>
    <col min="78" max="86" width="2.6640625" style="1" customWidth="1"/>
    <col min="87" max="240" width="1.58203125" style="1"/>
    <col min="241" max="241" width="2.6640625" style="1" customWidth="1"/>
    <col min="242" max="242" width="6.4140625" style="1" bestFit="1" customWidth="1"/>
    <col min="243" max="243" width="2.6640625" style="1" customWidth="1"/>
    <col min="244" max="247" width="0.9140625" style="1" customWidth="1"/>
    <col min="248" max="329" width="2.6640625" style="1" customWidth="1"/>
    <col min="330" max="496" width="1.58203125" style="1"/>
    <col min="497" max="497" width="2.6640625" style="1" customWidth="1"/>
    <col min="498" max="498" width="6.4140625" style="1" bestFit="1" customWidth="1"/>
    <col min="499" max="499" width="2.6640625" style="1" customWidth="1"/>
    <col min="500" max="503" width="0.9140625" style="1" customWidth="1"/>
    <col min="504" max="585" width="2.6640625" style="1" customWidth="1"/>
    <col min="586" max="752" width="1.58203125" style="1"/>
    <col min="753" max="753" width="2.6640625" style="1" customWidth="1"/>
    <col min="754" max="754" width="6.4140625" style="1" bestFit="1" customWidth="1"/>
    <col min="755" max="755" width="2.6640625" style="1" customWidth="1"/>
    <col min="756" max="759" width="0.9140625" style="1" customWidth="1"/>
    <col min="760" max="841" width="2.6640625" style="1" customWidth="1"/>
    <col min="842" max="1008" width="1.58203125" style="1"/>
    <col min="1009" max="1009" width="2.6640625" style="1" customWidth="1"/>
    <col min="1010" max="1010" width="6.4140625" style="1" bestFit="1" customWidth="1"/>
    <col min="1011" max="1011" width="2.6640625" style="1" customWidth="1"/>
    <col min="1012" max="1015" width="0.9140625" style="1" customWidth="1"/>
    <col min="1016" max="1097" width="2.6640625" style="1" customWidth="1"/>
    <col min="1098" max="1264" width="1.58203125" style="1"/>
    <col min="1265" max="1265" width="2.6640625" style="1" customWidth="1"/>
    <col min="1266" max="1266" width="6.4140625" style="1" bestFit="1" customWidth="1"/>
    <col min="1267" max="1267" width="2.6640625" style="1" customWidth="1"/>
    <col min="1268" max="1271" width="0.9140625" style="1" customWidth="1"/>
    <col min="1272" max="1353" width="2.6640625" style="1" customWidth="1"/>
    <col min="1354" max="1520" width="1.58203125" style="1"/>
    <col min="1521" max="1521" width="2.6640625" style="1" customWidth="1"/>
    <col min="1522" max="1522" width="6.4140625" style="1" bestFit="1" customWidth="1"/>
    <col min="1523" max="1523" width="2.6640625" style="1" customWidth="1"/>
    <col min="1524" max="1527" width="0.9140625" style="1" customWidth="1"/>
    <col min="1528" max="1609" width="2.6640625" style="1" customWidth="1"/>
    <col min="1610" max="1776" width="1.58203125" style="1"/>
    <col min="1777" max="1777" width="2.6640625" style="1" customWidth="1"/>
    <col min="1778" max="1778" width="6.4140625" style="1" bestFit="1" customWidth="1"/>
    <col min="1779" max="1779" width="2.6640625" style="1" customWidth="1"/>
    <col min="1780" max="1783" width="0.9140625" style="1" customWidth="1"/>
    <col min="1784" max="1865" width="2.6640625" style="1" customWidth="1"/>
    <col min="1866" max="2032" width="1.58203125" style="1"/>
    <col min="2033" max="2033" width="2.6640625" style="1" customWidth="1"/>
    <col min="2034" max="2034" width="6.4140625" style="1" bestFit="1" customWidth="1"/>
    <col min="2035" max="2035" width="2.6640625" style="1" customWidth="1"/>
    <col min="2036" max="2039" width="0.9140625" style="1" customWidth="1"/>
    <col min="2040" max="2121" width="2.6640625" style="1" customWidth="1"/>
    <col min="2122" max="2288" width="1.58203125" style="1"/>
    <col min="2289" max="2289" width="2.6640625" style="1" customWidth="1"/>
    <col min="2290" max="2290" width="6.4140625" style="1" bestFit="1" customWidth="1"/>
    <col min="2291" max="2291" width="2.6640625" style="1" customWidth="1"/>
    <col min="2292" max="2295" width="0.9140625" style="1" customWidth="1"/>
    <col min="2296" max="2377" width="2.6640625" style="1" customWidth="1"/>
    <col min="2378" max="2544" width="1.58203125" style="1"/>
    <col min="2545" max="2545" width="2.6640625" style="1" customWidth="1"/>
    <col min="2546" max="2546" width="6.4140625" style="1" bestFit="1" customWidth="1"/>
    <col min="2547" max="2547" width="2.6640625" style="1" customWidth="1"/>
    <col min="2548" max="2551" width="0.9140625" style="1" customWidth="1"/>
    <col min="2552" max="2633" width="2.6640625" style="1" customWidth="1"/>
    <col min="2634" max="2800" width="1.58203125" style="1"/>
    <col min="2801" max="2801" width="2.6640625" style="1" customWidth="1"/>
    <col min="2802" max="2802" width="6.4140625" style="1" bestFit="1" customWidth="1"/>
    <col min="2803" max="2803" width="2.6640625" style="1" customWidth="1"/>
    <col min="2804" max="2807" width="0.9140625" style="1" customWidth="1"/>
    <col min="2808" max="2889" width="2.6640625" style="1" customWidth="1"/>
    <col min="2890" max="3056" width="1.58203125" style="1"/>
    <col min="3057" max="3057" width="2.6640625" style="1" customWidth="1"/>
    <col min="3058" max="3058" width="6.4140625" style="1" bestFit="1" customWidth="1"/>
    <col min="3059" max="3059" width="2.6640625" style="1" customWidth="1"/>
    <col min="3060" max="3063" width="0.9140625" style="1" customWidth="1"/>
    <col min="3064" max="3145" width="2.6640625" style="1" customWidth="1"/>
    <col min="3146" max="3312" width="1.58203125" style="1"/>
    <col min="3313" max="3313" width="2.6640625" style="1" customWidth="1"/>
    <col min="3314" max="3314" width="6.4140625" style="1" bestFit="1" customWidth="1"/>
    <col min="3315" max="3315" width="2.6640625" style="1" customWidth="1"/>
    <col min="3316" max="3319" width="0.9140625" style="1" customWidth="1"/>
    <col min="3320" max="3401" width="2.6640625" style="1" customWidth="1"/>
    <col min="3402" max="3568" width="1.58203125" style="1"/>
    <col min="3569" max="3569" width="2.6640625" style="1" customWidth="1"/>
    <col min="3570" max="3570" width="6.4140625" style="1" bestFit="1" customWidth="1"/>
    <col min="3571" max="3571" width="2.6640625" style="1" customWidth="1"/>
    <col min="3572" max="3575" width="0.9140625" style="1" customWidth="1"/>
    <col min="3576" max="3657" width="2.6640625" style="1" customWidth="1"/>
    <col min="3658" max="3824" width="1.58203125" style="1"/>
    <col min="3825" max="3825" width="2.6640625" style="1" customWidth="1"/>
    <col min="3826" max="3826" width="6.4140625" style="1" bestFit="1" customWidth="1"/>
    <col min="3827" max="3827" width="2.6640625" style="1" customWidth="1"/>
    <col min="3828" max="3831" width="0.9140625" style="1" customWidth="1"/>
    <col min="3832" max="3913" width="2.6640625" style="1" customWidth="1"/>
    <col min="3914" max="4080" width="1.58203125" style="1"/>
    <col min="4081" max="4081" width="2.6640625" style="1" customWidth="1"/>
    <col min="4082" max="4082" width="6.4140625" style="1" bestFit="1" customWidth="1"/>
    <col min="4083" max="4083" width="2.6640625" style="1" customWidth="1"/>
    <col min="4084" max="4087" width="0.9140625" style="1" customWidth="1"/>
    <col min="4088" max="4169" width="2.6640625" style="1" customWidth="1"/>
    <col min="4170" max="4336" width="1.58203125" style="1"/>
    <col min="4337" max="4337" width="2.6640625" style="1" customWidth="1"/>
    <col min="4338" max="4338" width="6.4140625" style="1" bestFit="1" customWidth="1"/>
    <col min="4339" max="4339" width="2.6640625" style="1" customWidth="1"/>
    <col min="4340" max="4343" width="0.9140625" style="1" customWidth="1"/>
    <col min="4344" max="4425" width="2.6640625" style="1" customWidth="1"/>
    <col min="4426" max="4592" width="1.58203125" style="1"/>
    <col min="4593" max="4593" width="2.6640625" style="1" customWidth="1"/>
    <col min="4594" max="4594" width="6.4140625" style="1" bestFit="1" customWidth="1"/>
    <col min="4595" max="4595" width="2.6640625" style="1" customWidth="1"/>
    <col min="4596" max="4599" width="0.9140625" style="1" customWidth="1"/>
    <col min="4600" max="4681" width="2.6640625" style="1" customWidth="1"/>
    <col min="4682" max="4848" width="1.58203125" style="1"/>
    <col min="4849" max="4849" width="2.6640625" style="1" customWidth="1"/>
    <col min="4850" max="4850" width="6.4140625" style="1" bestFit="1" customWidth="1"/>
    <col min="4851" max="4851" width="2.6640625" style="1" customWidth="1"/>
    <col min="4852" max="4855" width="0.9140625" style="1" customWidth="1"/>
    <col min="4856" max="4937" width="2.6640625" style="1" customWidth="1"/>
    <col min="4938" max="5104" width="1.58203125" style="1"/>
    <col min="5105" max="5105" width="2.6640625" style="1" customWidth="1"/>
    <col min="5106" max="5106" width="6.4140625" style="1" bestFit="1" customWidth="1"/>
    <col min="5107" max="5107" width="2.6640625" style="1" customWidth="1"/>
    <col min="5108" max="5111" width="0.9140625" style="1" customWidth="1"/>
    <col min="5112" max="5193" width="2.6640625" style="1" customWidth="1"/>
    <col min="5194" max="5360" width="1.58203125" style="1"/>
    <col min="5361" max="5361" width="2.6640625" style="1" customWidth="1"/>
    <col min="5362" max="5362" width="6.4140625" style="1" bestFit="1" customWidth="1"/>
    <col min="5363" max="5363" width="2.6640625" style="1" customWidth="1"/>
    <col min="5364" max="5367" width="0.9140625" style="1" customWidth="1"/>
    <col min="5368" max="5449" width="2.6640625" style="1" customWidth="1"/>
    <col min="5450" max="5616" width="1.58203125" style="1"/>
    <col min="5617" max="5617" width="2.6640625" style="1" customWidth="1"/>
    <col min="5618" max="5618" width="6.4140625" style="1" bestFit="1" customWidth="1"/>
    <col min="5619" max="5619" width="2.6640625" style="1" customWidth="1"/>
    <col min="5620" max="5623" width="0.9140625" style="1" customWidth="1"/>
    <col min="5624" max="5705" width="2.6640625" style="1" customWidth="1"/>
    <col min="5706" max="5872" width="1.58203125" style="1"/>
    <col min="5873" max="5873" width="2.6640625" style="1" customWidth="1"/>
    <col min="5874" max="5874" width="6.4140625" style="1" bestFit="1" customWidth="1"/>
    <col min="5875" max="5875" width="2.6640625" style="1" customWidth="1"/>
    <col min="5876" max="5879" width="0.9140625" style="1" customWidth="1"/>
    <col min="5880" max="5961" width="2.6640625" style="1" customWidth="1"/>
    <col min="5962" max="6128" width="1.58203125" style="1"/>
    <col min="6129" max="6129" width="2.6640625" style="1" customWidth="1"/>
    <col min="6130" max="6130" width="6.4140625" style="1" bestFit="1" customWidth="1"/>
    <col min="6131" max="6131" width="2.6640625" style="1" customWidth="1"/>
    <col min="6132" max="6135" width="0.9140625" style="1" customWidth="1"/>
    <col min="6136" max="6217" width="2.6640625" style="1" customWidth="1"/>
    <col min="6218" max="6384" width="1.58203125" style="1"/>
    <col min="6385" max="6385" width="2.6640625" style="1" customWidth="1"/>
    <col min="6386" max="6386" width="6.4140625" style="1" bestFit="1" customWidth="1"/>
    <col min="6387" max="6387" width="2.6640625" style="1" customWidth="1"/>
    <col min="6388" max="6391" width="0.9140625" style="1" customWidth="1"/>
    <col min="6392" max="6473" width="2.6640625" style="1" customWidth="1"/>
    <col min="6474" max="6640" width="1.58203125" style="1"/>
    <col min="6641" max="6641" width="2.6640625" style="1" customWidth="1"/>
    <col min="6642" max="6642" width="6.4140625" style="1" bestFit="1" customWidth="1"/>
    <col min="6643" max="6643" width="2.6640625" style="1" customWidth="1"/>
    <col min="6644" max="6647" width="0.9140625" style="1" customWidth="1"/>
    <col min="6648" max="6729" width="2.6640625" style="1" customWidth="1"/>
    <col min="6730" max="6896" width="1.58203125" style="1"/>
    <col min="6897" max="6897" width="2.6640625" style="1" customWidth="1"/>
    <col min="6898" max="6898" width="6.4140625" style="1" bestFit="1" customWidth="1"/>
    <col min="6899" max="6899" width="2.6640625" style="1" customWidth="1"/>
    <col min="6900" max="6903" width="0.9140625" style="1" customWidth="1"/>
    <col min="6904" max="6985" width="2.6640625" style="1" customWidth="1"/>
    <col min="6986" max="7152" width="1.58203125" style="1"/>
    <col min="7153" max="7153" width="2.6640625" style="1" customWidth="1"/>
    <col min="7154" max="7154" width="6.4140625" style="1" bestFit="1" customWidth="1"/>
    <col min="7155" max="7155" width="2.6640625" style="1" customWidth="1"/>
    <col min="7156" max="7159" width="0.9140625" style="1" customWidth="1"/>
    <col min="7160" max="7241" width="2.6640625" style="1" customWidth="1"/>
    <col min="7242" max="7408" width="1.58203125" style="1"/>
    <col min="7409" max="7409" width="2.6640625" style="1" customWidth="1"/>
    <col min="7410" max="7410" width="6.4140625" style="1" bestFit="1" customWidth="1"/>
    <col min="7411" max="7411" width="2.6640625" style="1" customWidth="1"/>
    <col min="7412" max="7415" width="0.9140625" style="1" customWidth="1"/>
    <col min="7416" max="7497" width="2.6640625" style="1" customWidth="1"/>
    <col min="7498" max="7664" width="1.58203125" style="1"/>
    <col min="7665" max="7665" width="2.6640625" style="1" customWidth="1"/>
    <col min="7666" max="7666" width="6.4140625" style="1" bestFit="1" customWidth="1"/>
    <col min="7667" max="7667" width="2.6640625" style="1" customWidth="1"/>
    <col min="7668" max="7671" width="0.9140625" style="1" customWidth="1"/>
    <col min="7672" max="7753" width="2.6640625" style="1" customWidth="1"/>
    <col min="7754" max="7920" width="1.58203125" style="1"/>
    <col min="7921" max="7921" width="2.6640625" style="1" customWidth="1"/>
    <col min="7922" max="7922" width="6.4140625" style="1" bestFit="1" customWidth="1"/>
    <col min="7923" max="7923" width="2.6640625" style="1" customWidth="1"/>
    <col min="7924" max="7927" width="0.9140625" style="1" customWidth="1"/>
    <col min="7928" max="8009" width="2.6640625" style="1" customWidth="1"/>
    <col min="8010" max="8176" width="1.58203125" style="1"/>
    <col min="8177" max="8177" width="2.6640625" style="1" customWidth="1"/>
    <col min="8178" max="8178" width="6.4140625" style="1" bestFit="1" customWidth="1"/>
    <col min="8179" max="8179" width="2.6640625" style="1" customWidth="1"/>
    <col min="8180" max="8183" width="0.9140625" style="1" customWidth="1"/>
    <col min="8184" max="8265" width="2.6640625" style="1" customWidth="1"/>
    <col min="8266" max="8432" width="1.58203125" style="1"/>
    <col min="8433" max="8433" width="2.6640625" style="1" customWidth="1"/>
    <col min="8434" max="8434" width="6.4140625" style="1" bestFit="1" customWidth="1"/>
    <col min="8435" max="8435" width="2.6640625" style="1" customWidth="1"/>
    <col min="8436" max="8439" width="0.9140625" style="1" customWidth="1"/>
    <col min="8440" max="8521" width="2.6640625" style="1" customWidth="1"/>
    <col min="8522" max="8688" width="1.58203125" style="1"/>
    <col min="8689" max="8689" width="2.6640625" style="1" customWidth="1"/>
    <col min="8690" max="8690" width="6.4140625" style="1" bestFit="1" customWidth="1"/>
    <col min="8691" max="8691" width="2.6640625" style="1" customWidth="1"/>
    <col min="8692" max="8695" width="0.9140625" style="1" customWidth="1"/>
    <col min="8696" max="8777" width="2.6640625" style="1" customWidth="1"/>
    <col min="8778" max="8944" width="1.58203125" style="1"/>
    <col min="8945" max="8945" width="2.6640625" style="1" customWidth="1"/>
    <col min="8946" max="8946" width="6.4140625" style="1" bestFit="1" customWidth="1"/>
    <col min="8947" max="8947" width="2.6640625" style="1" customWidth="1"/>
    <col min="8948" max="8951" width="0.9140625" style="1" customWidth="1"/>
    <col min="8952" max="9033" width="2.6640625" style="1" customWidth="1"/>
    <col min="9034" max="9200" width="1.58203125" style="1"/>
    <col min="9201" max="9201" width="2.6640625" style="1" customWidth="1"/>
    <col min="9202" max="9202" width="6.4140625" style="1" bestFit="1" customWidth="1"/>
    <col min="9203" max="9203" width="2.6640625" style="1" customWidth="1"/>
    <col min="9204" max="9207" width="0.9140625" style="1" customWidth="1"/>
    <col min="9208" max="9289" width="2.6640625" style="1" customWidth="1"/>
    <col min="9290" max="9456" width="1.58203125" style="1"/>
    <col min="9457" max="9457" width="2.6640625" style="1" customWidth="1"/>
    <col min="9458" max="9458" width="6.4140625" style="1" bestFit="1" customWidth="1"/>
    <col min="9459" max="9459" width="2.6640625" style="1" customWidth="1"/>
    <col min="9460" max="9463" width="0.9140625" style="1" customWidth="1"/>
    <col min="9464" max="9545" width="2.6640625" style="1" customWidth="1"/>
    <col min="9546" max="9712" width="1.58203125" style="1"/>
    <col min="9713" max="9713" width="2.6640625" style="1" customWidth="1"/>
    <col min="9714" max="9714" width="6.4140625" style="1" bestFit="1" customWidth="1"/>
    <col min="9715" max="9715" width="2.6640625" style="1" customWidth="1"/>
    <col min="9716" max="9719" width="0.9140625" style="1" customWidth="1"/>
    <col min="9720" max="9801" width="2.6640625" style="1" customWidth="1"/>
    <col min="9802" max="9968" width="1.58203125" style="1"/>
    <col min="9969" max="9969" width="2.6640625" style="1" customWidth="1"/>
    <col min="9970" max="9970" width="6.4140625" style="1" bestFit="1" customWidth="1"/>
    <col min="9971" max="9971" width="2.6640625" style="1" customWidth="1"/>
    <col min="9972" max="9975" width="0.9140625" style="1" customWidth="1"/>
    <col min="9976" max="10057" width="2.6640625" style="1" customWidth="1"/>
    <col min="10058" max="10224" width="1.58203125" style="1"/>
    <col min="10225" max="10225" width="2.6640625" style="1" customWidth="1"/>
    <col min="10226" max="10226" width="6.4140625" style="1" bestFit="1" customWidth="1"/>
    <col min="10227" max="10227" width="2.6640625" style="1" customWidth="1"/>
    <col min="10228" max="10231" width="0.9140625" style="1" customWidth="1"/>
    <col min="10232" max="10313" width="2.6640625" style="1" customWidth="1"/>
    <col min="10314" max="10480" width="1.58203125" style="1"/>
    <col min="10481" max="10481" width="2.6640625" style="1" customWidth="1"/>
    <col min="10482" max="10482" width="6.4140625" style="1" bestFit="1" customWidth="1"/>
    <col min="10483" max="10483" width="2.6640625" style="1" customWidth="1"/>
    <col min="10484" max="10487" width="0.9140625" style="1" customWidth="1"/>
    <col min="10488" max="10569" width="2.6640625" style="1" customWidth="1"/>
    <col min="10570" max="10736" width="1.58203125" style="1"/>
    <col min="10737" max="10737" width="2.6640625" style="1" customWidth="1"/>
    <col min="10738" max="10738" width="6.4140625" style="1" bestFit="1" customWidth="1"/>
    <col min="10739" max="10739" width="2.6640625" style="1" customWidth="1"/>
    <col min="10740" max="10743" width="0.9140625" style="1" customWidth="1"/>
    <col min="10744" max="10825" width="2.6640625" style="1" customWidth="1"/>
    <col min="10826" max="10992" width="1.58203125" style="1"/>
    <col min="10993" max="10993" width="2.6640625" style="1" customWidth="1"/>
    <col min="10994" max="10994" width="6.4140625" style="1" bestFit="1" customWidth="1"/>
    <col min="10995" max="10995" width="2.6640625" style="1" customWidth="1"/>
    <col min="10996" max="10999" width="0.9140625" style="1" customWidth="1"/>
    <col min="11000" max="11081" width="2.6640625" style="1" customWidth="1"/>
    <col min="11082" max="11248" width="1.58203125" style="1"/>
    <col min="11249" max="11249" width="2.6640625" style="1" customWidth="1"/>
    <col min="11250" max="11250" width="6.4140625" style="1" bestFit="1" customWidth="1"/>
    <col min="11251" max="11251" width="2.6640625" style="1" customWidth="1"/>
    <col min="11252" max="11255" width="0.9140625" style="1" customWidth="1"/>
    <col min="11256" max="11337" width="2.6640625" style="1" customWidth="1"/>
    <col min="11338" max="11504" width="1.58203125" style="1"/>
    <col min="11505" max="11505" width="2.6640625" style="1" customWidth="1"/>
    <col min="11506" max="11506" width="6.4140625" style="1" bestFit="1" customWidth="1"/>
    <col min="11507" max="11507" width="2.6640625" style="1" customWidth="1"/>
    <col min="11508" max="11511" width="0.9140625" style="1" customWidth="1"/>
    <col min="11512" max="11593" width="2.6640625" style="1" customWidth="1"/>
    <col min="11594" max="11760" width="1.58203125" style="1"/>
    <col min="11761" max="11761" width="2.6640625" style="1" customWidth="1"/>
    <col min="11762" max="11762" width="6.4140625" style="1" bestFit="1" customWidth="1"/>
    <col min="11763" max="11763" width="2.6640625" style="1" customWidth="1"/>
    <col min="11764" max="11767" width="0.9140625" style="1" customWidth="1"/>
    <col min="11768" max="11849" width="2.6640625" style="1" customWidth="1"/>
    <col min="11850" max="12016" width="1.58203125" style="1"/>
    <col min="12017" max="12017" width="2.6640625" style="1" customWidth="1"/>
    <col min="12018" max="12018" width="6.4140625" style="1" bestFit="1" customWidth="1"/>
    <col min="12019" max="12019" width="2.6640625" style="1" customWidth="1"/>
    <col min="12020" max="12023" width="0.9140625" style="1" customWidth="1"/>
    <col min="12024" max="12105" width="2.6640625" style="1" customWidth="1"/>
    <col min="12106" max="12272" width="1.58203125" style="1"/>
    <col min="12273" max="12273" width="2.6640625" style="1" customWidth="1"/>
    <col min="12274" max="12274" width="6.4140625" style="1" bestFit="1" customWidth="1"/>
    <col min="12275" max="12275" width="2.6640625" style="1" customWidth="1"/>
    <col min="12276" max="12279" width="0.9140625" style="1" customWidth="1"/>
    <col min="12280" max="12361" width="2.6640625" style="1" customWidth="1"/>
    <col min="12362" max="12528" width="1.58203125" style="1"/>
    <col min="12529" max="12529" width="2.6640625" style="1" customWidth="1"/>
    <col min="12530" max="12530" width="6.4140625" style="1" bestFit="1" customWidth="1"/>
    <col min="12531" max="12531" width="2.6640625" style="1" customWidth="1"/>
    <col min="12532" max="12535" width="0.9140625" style="1" customWidth="1"/>
    <col min="12536" max="12617" width="2.6640625" style="1" customWidth="1"/>
    <col min="12618" max="12784" width="1.58203125" style="1"/>
    <col min="12785" max="12785" width="2.6640625" style="1" customWidth="1"/>
    <col min="12786" max="12786" width="6.4140625" style="1" bestFit="1" customWidth="1"/>
    <col min="12787" max="12787" width="2.6640625" style="1" customWidth="1"/>
    <col min="12788" max="12791" width="0.9140625" style="1" customWidth="1"/>
    <col min="12792" max="12873" width="2.6640625" style="1" customWidth="1"/>
    <col min="12874" max="13040" width="1.58203125" style="1"/>
    <col min="13041" max="13041" width="2.6640625" style="1" customWidth="1"/>
    <col min="13042" max="13042" width="6.4140625" style="1" bestFit="1" customWidth="1"/>
    <col min="13043" max="13043" width="2.6640625" style="1" customWidth="1"/>
    <col min="13044" max="13047" width="0.9140625" style="1" customWidth="1"/>
    <col min="13048" max="13129" width="2.6640625" style="1" customWidth="1"/>
    <col min="13130" max="13296" width="1.58203125" style="1"/>
    <col min="13297" max="13297" width="2.6640625" style="1" customWidth="1"/>
    <col min="13298" max="13298" width="6.4140625" style="1" bestFit="1" customWidth="1"/>
    <col min="13299" max="13299" width="2.6640625" style="1" customWidth="1"/>
    <col min="13300" max="13303" width="0.9140625" style="1" customWidth="1"/>
    <col min="13304" max="13385" width="2.6640625" style="1" customWidth="1"/>
    <col min="13386" max="13552" width="1.58203125" style="1"/>
    <col min="13553" max="13553" width="2.6640625" style="1" customWidth="1"/>
    <col min="13554" max="13554" width="6.4140625" style="1" bestFit="1" customWidth="1"/>
    <col min="13555" max="13555" width="2.6640625" style="1" customWidth="1"/>
    <col min="13556" max="13559" width="0.9140625" style="1" customWidth="1"/>
    <col min="13560" max="13641" width="2.6640625" style="1" customWidth="1"/>
    <col min="13642" max="13808" width="1.58203125" style="1"/>
    <col min="13809" max="13809" width="2.6640625" style="1" customWidth="1"/>
    <col min="13810" max="13810" width="6.4140625" style="1" bestFit="1" customWidth="1"/>
    <col min="13811" max="13811" width="2.6640625" style="1" customWidth="1"/>
    <col min="13812" max="13815" width="0.9140625" style="1" customWidth="1"/>
    <col min="13816" max="13897" width="2.6640625" style="1" customWidth="1"/>
    <col min="13898" max="14064" width="1.58203125" style="1"/>
    <col min="14065" max="14065" width="2.6640625" style="1" customWidth="1"/>
    <col min="14066" max="14066" width="6.4140625" style="1" bestFit="1" customWidth="1"/>
    <col min="14067" max="14067" width="2.6640625" style="1" customWidth="1"/>
    <col min="14068" max="14071" width="0.9140625" style="1" customWidth="1"/>
    <col min="14072" max="14153" width="2.6640625" style="1" customWidth="1"/>
    <col min="14154" max="14320" width="1.58203125" style="1"/>
    <col min="14321" max="14321" width="2.6640625" style="1" customWidth="1"/>
    <col min="14322" max="14322" width="6.4140625" style="1" bestFit="1" customWidth="1"/>
    <col min="14323" max="14323" width="2.6640625" style="1" customWidth="1"/>
    <col min="14324" max="14327" width="0.9140625" style="1" customWidth="1"/>
    <col min="14328" max="14409" width="2.6640625" style="1" customWidth="1"/>
    <col min="14410" max="14576" width="1.58203125" style="1"/>
    <col min="14577" max="14577" width="2.6640625" style="1" customWidth="1"/>
    <col min="14578" max="14578" width="6.4140625" style="1" bestFit="1" customWidth="1"/>
    <col min="14579" max="14579" width="2.6640625" style="1" customWidth="1"/>
    <col min="14580" max="14583" width="0.9140625" style="1" customWidth="1"/>
    <col min="14584" max="14665" width="2.6640625" style="1" customWidth="1"/>
    <col min="14666" max="14832" width="1.58203125" style="1"/>
    <col min="14833" max="14833" width="2.6640625" style="1" customWidth="1"/>
    <col min="14834" max="14834" width="6.4140625" style="1" bestFit="1" customWidth="1"/>
    <col min="14835" max="14835" width="2.6640625" style="1" customWidth="1"/>
    <col min="14836" max="14839" width="0.9140625" style="1" customWidth="1"/>
    <col min="14840" max="14921" width="2.6640625" style="1" customWidth="1"/>
    <col min="14922" max="15088" width="1.58203125" style="1"/>
    <col min="15089" max="15089" width="2.6640625" style="1" customWidth="1"/>
    <col min="15090" max="15090" width="6.4140625" style="1" bestFit="1" customWidth="1"/>
    <col min="15091" max="15091" width="2.6640625" style="1" customWidth="1"/>
    <col min="15092" max="15095" width="0.9140625" style="1" customWidth="1"/>
    <col min="15096" max="15177" width="2.6640625" style="1" customWidth="1"/>
    <col min="15178" max="15344" width="1.58203125" style="1"/>
    <col min="15345" max="15345" width="2.6640625" style="1" customWidth="1"/>
    <col min="15346" max="15346" width="6.4140625" style="1" bestFit="1" customWidth="1"/>
    <col min="15347" max="15347" width="2.6640625" style="1" customWidth="1"/>
    <col min="15348" max="15351" width="0.9140625" style="1" customWidth="1"/>
    <col min="15352" max="15433" width="2.6640625" style="1" customWidth="1"/>
    <col min="15434" max="15600" width="1.58203125" style="1"/>
    <col min="15601" max="15601" width="2.6640625" style="1" customWidth="1"/>
    <col min="15602" max="15602" width="6.4140625" style="1" bestFit="1" customWidth="1"/>
    <col min="15603" max="15603" width="2.6640625" style="1" customWidth="1"/>
    <col min="15604" max="15607" width="0.9140625" style="1" customWidth="1"/>
    <col min="15608" max="15689" width="2.6640625" style="1" customWidth="1"/>
    <col min="15690" max="15856" width="1.58203125" style="1"/>
    <col min="15857" max="15857" width="2.6640625" style="1" customWidth="1"/>
    <col min="15858" max="15858" width="6.4140625" style="1" bestFit="1" customWidth="1"/>
    <col min="15859" max="15859" width="2.6640625" style="1" customWidth="1"/>
    <col min="15860" max="15863" width="0.9140625" style="1" customWidth="1"/>
    <col min="15864" max="15945" width="2.6640625" style="1" customWidth="1"/>
    <col min="15946" max="16112" width="1.58203125" style="1"/>
    <col min="16113" max="16113" width="2.6640625" style="1" customWidth="1"/>
    <col min="16114" max="16114" width="6.4140625" style="1" bestFit="1" customWidth="1"/>
    <col min="16115" max="16115" width="2.6640625" style="1" customWidth="1"/>
    <col min="16116" max="16119" width="0.9140625" style="1" customWidth="1"/>
    <col min="16120" max="16201" width="2.6640625" style="1" customWidth="1"/>
    <col min="16202" max="16384" width="1.58203125" style="1"/>
  </cols>
  <sheetData>
    <row r="1" spans="2:86" s="2" customFormat="1" ht="24.75" customHeight="1" thickBot="1"/>
    <row r="2" spans="2:86" ht="20.25" customHeight="1">
      <c r="B2" s="2107"/>
      <c r="C2" s="2105"/>
      <c r="D2" s="2106"/>
      <c r="E2" s="2106"/>
      <c r="F2" s="2106"/>
      <c r="G2" s="2106"/>
      <c r="H2" s="2106"/>
      <c r="I2" s="2106"/>
      <c r="J2" s="2106"/>
      <c r="K2" s="2106"/>
      <c r="L2" s="2106"/>
      <c r="M2" s="2106"/>
      <c r="N2" s="2106"/>
      <c r="O2" s="2106"/>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246"/>
      <c r="CA2" s="2246"/>
      <c r="CB2" s="2246"/>
      <c r="CC2" s="2246"/>
      <c r="CD2" s="2246"/>
      <c r="CE2" s="2246"/>
      <c r="CF2" s="2246"/>
      <c r="CG2" s="2246"/>
      <c r="CH2" s="2245"/>
    </row>
    <row r="3" spans="2:86" ht="36" customHeight="1">
      <c r="B3" s="878"/>
      <c r="C3" s="4310" t="s">
        <v>1599</v>
      </c>
      <c r="D3" s="4359"/>
      <c r="E3" s="4359"/>
      <c r="F3" s="4359"/>
      <c r="G3" s="4359"/>
      <c r="H3" s="4359"/>
      <c r="I3" s="4359"/>
      <c r="J3" s="4359"/>
      <c r="K3" s="4359"/>
      <c r="L3" s="4359"/>
      <c r="M3" s="4359"/>
      <c r="N3" s="4312"/>
      <c r="O3" s="4316" t="s">
        <v>2291</v>
      </c>
      <c r="P3" s="4360"/>
      <c r="Q3" s="4318"/>
      <c r="R3" s="6"/>
      <c r="S3" s="207" t="s">
        <v>2290</v>
      </c>
      <c r="T3" s="194"/>
      <c r="U3" s="194"/>
      <c r="V3" s="194"/>
      <c r="W3" s="194"/>
      <c r="X3" s="194"/>
      <c r="Y3" s="194"/>
      <c r="Z3" s="194"/>
      <c r="AA3" s="194"/>
      <c r="AB3" s="194"/>
      <c r="AC3" s="194"/>
      <c r="AD3" s="194"/>
      <c r="AE3" s="194"/>
      <c r="AF3" s="194"/>
      <c r="AG3" s="194"/>
      <c r="AH3" s="194"/>
      <c r="AI3" s="194"/>
      <c r="AJ3" s="194"/>
      <c r="AK3" s="6"/>
      <c r="AL3" s="6"/>
      <c r="AM3" s="6"/>
      <c r="AN3" s="6"/>
      <c r="AO3" s="207"/>
      <c r="AP3" s="207"/>
      <c r="AQ3" s="207"/>
      <c r="AR3" s="2"/>
      <c r="AS3" s="2"/>
      <c r="AT3" s="2"/>
      <c r="AU3" s="2"/>
      <c r="AV3" s="3"/>
      <c r="AW3" s="3"/>
      <c r="AX3" s="3"/>
      <c r="AY3" s="3"/>
      <c r="AZ3" s="3"/>
      <c r="BA3" s="3"/>
      <c r="BB3" s="3"/>
      <c r="BC3" s="3"/>
      <c r="BD3" s="3"/>
      <c r="BE3" s="3"/>
      <c r="BF3" s="3"/>
      <c r="BG3" s="3"/>
      <c r="BH3" s="3"/>
      <c r="BI3" s="3"/>
      <c r="BJ3" s="3"/>
      <c r="BK3" s="3"/>
      <c r="BL3" s="3"/>
      <c r="BM3" s="3"/>
      <c r="BN3" s="3"/>
      <c r="BO3" s="3"/>
      <c r="BP3" s="3"/>
      <c r="BQ3" s="3"/>
      <c r="BR3" s="3"/>
      <c r="BS3" s="3"/>
      <c r="BT3" s="2"/>
      <c r="BU3" s="2"/>
      <c r="BV3" s="2"/>
      <c r="BW3" s="2"/>
      <c r="BX3" s="2"/>
      <c r="BZ3" s="4"/>
      <c r="CA3" s="4"/>
      <c r="CB3" s="4"/>
      <c r="CC3" s="2"/>
      <c r="CD3" s="2"/>
      <c r="CE3" s="2"/>
      <c r="CF3" s="2"/>
      <c r="CG3" s="2"/>
      <c r="CH3" s="643"/>
    </row>
    <row r="4" spans="2:86" ht="36" customHeight="1">
      <c r="B4" s="878"/>
      <c r="C4" s="4313"/>
      <c r="D4" s="4314"/>
      <c r="E4" s="4314"/>
      <c r="F4" s="4314"/>
      <c r="G4" s="4314"/>
      <c r="H4" s="4314"/>
      <c r="I4" s="4314"/>
      <c r="J4" s="4314"/>
      <c r="K4" s="4314"/>
      <c r="L4" s="4314"/>
      <c r="M4" s="4314"/>
      <c r="N4" s="4315"/>
      <c r="O4" s="4319"/>
      <c r="P4" s="4320"/>
      <c r="Q4" s="4321"/>
      <c r="R4" s="6"/>
      <c r="S4" s="649" t="s">
        <v>2289</v>
      </c>
      <c r="T4" s="194"/>
      <c r="U4" s="194"/>
      <c r="V4" s="194"/>
      <c r="W4" s="194"/>
      <c r="X4" s="194"/>
      <c r="Y4" s="194"/>
      <c r="Z4" s="194"/>
      <c r="AA4" s="194"/>
      <c r="AB4" s="194"/>
      <c r="AC4" s="194"/>
      <c r="AD4" s="194"/>
      <c r="AE4" s="194"/>
      <c r="AF4" s="194"/>
      <c r="AG4" s="194"/>
      <c r="AH4" s="194"/>
      <c r="AI4" s="194"/>
      <c r="AJ4" s="194"/>
      <c r="AK4" s="6"/>
      <c r="AL4" s="6"/>
      <c r="AM4" s="6"/>
      <c r="AN4" s="6"/>
      <c r="AO4" s="207"/>
      <c r="AP4" s="207"/>
      <c r="AQ4" s="207"/>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Z4" s="2"/>
      <c r="CA4" s="2"/>
      <c r="CB4" s="2"/>
      <c r="CC4" s="2"/>
      <c r="CD4" s="2"/>
      <c r="CE4" s="2"/>
      <c r="CF4" s="2"/>
      <c r="CG4" s="2"/>
      <c r="CH4" s="643"/>
    </row>
    <row r="5" spans="2:86" ht="30" customHeight="1">
      <c r="B5" s="878"/>
      <c r="C5" s="2324"/>
      <c r="D5" s="2324"/>
      <c r="E5" s="2324"/>
      <c r="F5" s="2324"/>
      <c r="G5" s="2324"/>
      <c r="H5" s="2324"/>
      <c r="I5" s="2324"/>
      <c r="J5" s="2324"/>
      <c r="K5" s="2324"/>
      <c r="L5" s="2324"/>
      <c r="M5" s="2324"/>
      <c r="N5" s="2324"/>
      <c r="O5" s="2323"/>
      <c r="P5" s="2323"/>
      <c r="Q5" s="2323"/>
      <c r="R5" s="6"/>
      <c r="S5" s="2258"/>
      <c r="T5" s="194"/>
      <c r="U5" s="194"/>
      <c r="V5" s="194"/>
      <c r="W5" s="194"/>
      <c r="X5" s="194"/>
      <c r="Y5" s="194"/>
      <c r="Z5" s="194"/>
      <c r="AA5" s="194"/>
      <c r="AB5" s="194"/>
      <c r="AC5" s="194"/>
      <c r="AD5" s="194"/>
      <c r="AE5" s="194"/>
      <c r="AF5" s="194"/>
      <c r="AG5" s="194"/>
      <c r="AH5" s="194"/>
      <c r="AI5" s="194"/>
      <c r="AJ5" s="194"/>
      <c r="AK5" s="6"/>
      <c r="AL5" s="6"/>
      <c r="AM5" s="6"/>
      <c r="AN5" s="6"/>
      <c r="AO5" s="207"/>
      <c r="AP5" s="207"/>
      <c r="AQ5" s="207"/>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Z5" s="2"/>
      <c r="CA5" s="2"/>
      <c r="CB5" s="2"/>
      <c r="CC5" s="2"/>
      <c r="CD5" s="2"/>
      <c r="CE5" s="2"/>
      <c r="CF5" s="2"/>
      <c r="CG5" s="2"/>
      <c r="CH5" s="643"/>
    </row>
    <row r="6" spans="2:86" ht="30" customHeight="1">
      <c r="B6" s="878"/>
      <c r="C6" s="2325"/>
      <c r="D6" s="2324"/>
      <c r="E6" s="2324"/>
      <c r="F6" s="2324"/>
      <c r="G6" s="2324"/>
      <c r="H6" s="2324"/>
      <c r="I6" s="2324"/>
      <c r="J6" s="2324"/>
      <c r="K6" s="2324"/>
      <c r="L6" s="2324"/>
      <c r="M6" s="2324"/>
      <c r="N6" s="2324"/>
      <c r="O6" s="2323"/>
      <c r="P6" s="2323"/>
      <c r="Q6" s="2323"/>
      <c r="R6" s="6"/>
      <c r="S6" s="2258"/>
      <c r="T6" s="194"/>
      <c r="U6" s="194"/>
      <c r="V6" s="194"/>
      <c r="W6" s="194"/>
      <c r="X6" s="194"/>
      <c r="Y6" s="194"/>
      <c r="Z6" s="194"/>
      <c r="AA6" s="194"/>
      <c r="AB6" s="194"/>
      <c r="AC6" s="194"/>
      <c r="AD6" s="194"/>
      <c r="AE6" s="194"/>
      <c r="AF6" s="194"/>
      <c r="AG6" s="194"/>
      <c r="AH6" s="194"/>
      <c r="AI6" s="194"/>
      <c r="AJ6" s="194"/>
      <c r="AK6" s="6"/>
      <c r="AL6" s="6"/>
      <c r="AM6" s="6"/>
      <c r="AN6" s="6"/>
      <c r="AO6" s="207"/>
      <c r="AP6" s="207"/>
      <c r="AQ6" s="207"/>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Z6" s="2"/>
      <c r="CA6" s="2"/>
      <c r="CB6" s="2"/>
      <c r="CC6" s="2"/>
      <c r="CD6" s="2"/>
      <c r="CE6" s="2"/>
      <c r="CF6" s="2"/>
      <c r="CG6" s="2"/>
      <c r="CH6" s="643"/>
    </row>
    <row r="7" spans="2:86" s="402" customFormat="1" ht="30" customHeight="1">
      <c r="B7" s="2319"/>
      <c r="C7" s="1639" t="s">
        <v>2288</v>
      </c>
      <c r="D7" s="1639" t="s">
        <v>2287</v>
      </c>
      <c r="E7" s="1861"/>
      <c r="F7" s="1861"/>
      <c r="G7" s="1861"/>
      <c r="H7" s="1861"/>
      <c r="I7" s="1861"/>
      <c r="J7" s="1861"/>
      <c r="K7" s="1861"/>
      <c r="L7" s="1861"/>
      <c r="M7" s="1861"/>
      <c r="N7" s="1861"/>
      <c r="O7" s="2157"/>
      <c r="P7" s="2157"/>
      <c r="Q7" s="2157"/>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4387" t="s">
        <v>14</v>
      </c>
      <c r="BN7" s="4387"/>
      <c r="BO7" s="4387"/>
      <c r="BP7" s="4387"/>
      <c r="BQ7" s="4387"/>
      <c r="BR7" s="4387"/>
      <c r="BS7" s="4387"/>
      <c r="BT7" s="4387"/>
      <c r="BU7" s="4387"/>
      <c r="BV7" s="4387"/>
      <c r="BW7" s="4387"/>
      <c r="BX7" s="4387"/>
      <c r="BY7" s="4387"/>
      <c r="BZ7" s="4387"/>
      <c r="CA7" s="4387"/>
      <c r="CB7" s="4387"/>
      <c r="CC7" s="4387"/>
      <c r="CD7" s="4387"/>
      <c r="CE7" s="4387"/>
      <c r="CF7" s="4387"/>
      <c r="CG7" s="209"/>
      <c r="CH7" s="2312"/>
    </row>
    <row r="8" spans="2:86" s="402" customFormat="1" ht="30" customHeight="1">
      <c r="B8" s="2319"/>
      <c r="C8" s="2321"/>
      <c r="D8" s="2322" t="s">
        <v>2286</v>
      </c>
      <c r="E8" s="1861"/>
      <c r="F8" s="1861"/>
      <c r="G8" s="1861"/>
      <c r="H8" s="1861"/>
      <c r="I8" s="1861"/>
      <c r="J8" s="1861"/>
      <c r="K8" s="1861"/>
      <c r="L8" s="1861"/>
      <c r="M8" s="1861"/>
      <c r="N8" s="1861"/>
      <c r="O8" s="2157"/>
      <c r="P8" s="2157"/>
      <c r="Q8" s="2157"/>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4481" t="s">
        <v>15</v>
      </c>
      <c r="BN8" s="4481"/>
      <c r="BO8" s="4481"/>
      <c r="BP8" s="4481"/>
      <c r="BQ8" s="4481"/>
      <c r="BR8" s="4481"/>
      <c r="BS8" s="4481"/>
      <c r="BT8" s="4481"/>
      <c r="BU8" s="4481"/>
      <c r="BV8" s="4481"/>
      <c r="BW8" s="4481"/>
      <c r="BX8" s="4481"/>
      <c r="BY8" s="4481"/>
      <c r="BZ8" s="4481"/>
      <c r="CA8" s="4481"/>
      <c r="CB8" s="4481"/>
      <c r="CC8" s="4481"/>
      <c r="CD8" s="4481"/>
      <c r="CE8" s="4481"/>
      <c r="CF8" s="4481"/>
      <c r="CG8" s="209"/>
      <c r="CH8" s="2312"/>
    </row>
    <row r="9" spans="2:86" s="402" customFormat="1" ht="30" customHeight="1">
      <c r="B9" s="2319"/>
      <c r="C9" s="2321"/>
      <c r="D9" s="2321"/>
      <c r="E9" s="2321"/>
      <c r="F9" s="2321"/>
      <c r="G9" s="2321"/>
      <c r="H9" s="2321"/>
      <c r="I9" s="2321"/>
      <c r="J9" s="2321"/>
      <c r="K9" s="2321"/>
      <c r="L9" s="2321"/>
      <c r="M9" s="2321"/>
      <c r="N9" s="2321"/>
      <c r="O9" s="2320"/>
      <c r="P9" s="2320"/>
      <c r="Q9" s="2320"/>
      <c r="R9" s="644"/>
      <c r="S9" s="644"/>
      <c r="T9" s="644"/>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193" t="s">
        <v>2285</v>
      </c>
      <c r="CE9" s="209"/>
      <c r="CF9" s="209"/>
      <c r="CG9" s="209"/>
      <c r="CH9" s="2312"/>
    </row>
    <row r="10" spans="2:86" s="402" customFormat="1" ht="30" customHeight="1">
      <c r="B10" s="2319"/>
      <c r="C10" s="2321"/>
      <c r="D10" s="2102" t="s">
        <v>19</v>
      </c>
      <c r="E10" s="2321"/>
      <c r="F10" s="1639" t="s">
        <v>2284</v>
      </c>
      <c r="G10" s="2321"/>
      <c r="H10" s="2321"/>
      <c r="I10" s="2321"/>
      <c r="J10" s="2321"/>
      <c r="K10" s="2321"/>
      <c r="L10" s="2321"/>
      <c r="M10" s="2321"/>
      <c r="N10" s="2321"/>
      <c r="O10" s="2320"/>
      <c r="P10" s="2320"/>
      <c r="Q10" s="2320"/>
      <c r="R10" s="644"/>
      <c r="S10" s="644"/>
      <c r="T10" s="644"/>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941" t="s">
        <v>1</v>
      </c>
      <c r="CB10" s="2943"/>
      <c r="CC10" s="4435"/>
      <c r="CD10" s="4475"/>
      <c r="CE10" s="4476"/>
      <c r="CF10" s="4477"/>
      <c r="CG10" s="209"/>
      <c r="CH10" s="2312"/>
    </row>
    <row r="11" spans="2:86" s="402" customFormat="1" ht="30" customHeight="1">
      <c r="B11" s="2319"/>
      <c r="C11" s="2321"/>
      <c r="D11" s="2083"/>
      <c r="E11" s="2321"/>
      <c r="F11" s="2322" t="s">
        <v>2283</v>
      </c>
      <c r="G11" s="2321"/>
      <c r="H11" s="2321"/>
      <c r="I11" s="2321"/>
      <c r="J11" s="2321"/>
      <c r="K11" s="2321"/>
      <c r="L11" s="2321"/>
      <c r="M11" s="2321"/>
      <c r="N11" s="2321"/>
      <c r="O11" s="2320"/>
      <c r="P11" s="2320"/>
      <c r="Q11" s="2320"/>
      <c r="R11" s="644"/>
      <c r="S11" s="644"/>
      <c r="T11" s="644"/>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943"/>
      <c r="CB11" s="2943"/>
      <c r="CC11" s="4435"/>
      <c r="CD11" s="4478"/>
      <c r="CE11" s="4479"/>
      <c r="CF11" s="4480"/>
      <c r="CG11" s="209"/>
      <c r="CH11" s="2312"/>
    </row>
    <row r="12" spans="2:86" s="402" customFormat="1" ht="30" customHeight="1">
      <c r="B12" s="2319"/>
      <c r="C12" s="2321"/>
      <c r="D12" s="24"/>
      <c r="E12" s="2321"/>
      <c r="F12" s="2321"/>
      <c r="G12" s="2321"/>
      <c r="H12" s="2321"/>
      <c r="I12" s="2321"/>
      <c r="J12" s="2321"/>
      <c r="K12" s="2321"/>
      <c r="L12" s="2321"/>
      <c r="M12" s="2321"/>
      <c r="N12" s="2321"/>
      <c r="O12" s="2320"/>
      <c r="P12" s="2320"/>
      <c r="Q12" s="2320"/>
      <c r="R12" s="644"/>
      <c r="S12" s="644"/>
      <c r="T12" s="644"/>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c r="CH12" s="2312"/>
    </row>
    <row r="13" spans="2:86" s="402" customFormat="1" ht="30" customHeight="1">
      <c r="B13" s="2319"/>
      <c r="C13" s="2321"/>
      <c r="D13" s="2075" t="s">
        <v>20</v>
      </c>
      <c r="E13" s="2321"/>
      <c r="F13" s="1639" t="s">
        <v>2282</v>
      </c>
      <c r="G13" s="2321"/>
      <c r="H13" s="2321"/>
      <c r="I13" s="2321"/>
      <c r="J13" s="2321"/>
      <c r="K13" s="2321"/>
      <c r="L13" s="2321"/>
      <c r="M13" s="2321"/>
      <c r="N13" s="2321"/>
      <c r="O13" s="2320"/>
      <c r="P13" s="2320"/>
      <c r="Q13" s="2320"/>
      <c r="R13" s="644"/>
      <c r="S13" s="644"/>
      <c r="T13" s="644"/>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941" t="s">
        <v>4</v>
      </c>
      <c r="CB13" s="2943"/>
      <c r="CC13" s="4435"/>
      <c r="CD13" s="4475"/>
      <c r="CE13" s="4476"/>
      <c r="CF13" s="4477"/>
      <c r="CG13" s="209"/>
      <c r="CH13" s="2312"/>
    </row>
    <row r="14" spans="2:86" s="402" customFormat="1" ht="30" customHeight="1">
      <c r="B14" s="2319"/>
      <c r="C14" s="2321"/>
      <c r="D14" s="2072"/>
      <c r="E14" s="2321"/>
      <c r="F14" s="2322" t="s">
        <v>2281</v>
      </c>
      <c r="G14" s="2321"/>
      <c r="H14" s="2321"/>
      <c r="I14" s="2321"/>
      <c r="J14" s="2321"/>
      <c r="K14" s="2321"/>
      <c r="L14" s="2321"/>
      <c r="M14" s="2321"/>
      <c r="N14" s="2321"/>
      <c r="O14" s="2320"/>
      <c r="P14" s="2320"/>
      <c r="Q14" s="2320"/>
      <c r="R14" s="644"/>
      <c r="S14" s="644"/>
      <c r="T14" s="644"/>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943"/>
      <c r="CB14" s="2943"/>
      <c r="CC14" s="4435"/>
      <c r="CD14" s="4478"/>
      <c r="CE14" s="4479"/>
      <c r="CF14" s="4480"/>
      <c r="CG14" s="209"/>
      <c r="CH14" s="2312"/>
    </row>
    <row r="15" spans="2:86" s="402" customFormat="1" ht="30" customHeight="1">
      <c r="B15" s="2319"/>
      <c r="C15" s="2321"/>
      <c r="D15" s="2077"/>
      <c r="E15" s="2321"/>
      <c r="F15" s="2321"/>
      <c r="G15" s="2321"/>
      <c r="H15" s="2321"/>
      <c r="I15" s="2321"/>
      <c r="J15" s="2321"/>
      <c r="K15" s="2321"/>
      <c r="L15" s="2321"/>
      <c r="M15" s="2321"/>
      <c r="N15" s="2321"/>
      <c r="O15" s="2320"/>
      <c r="P15" s="2320"/>
      <c r="Q15" s="2320"/>
      <c r="R15" s="644"/>
      <c r="S15" s="644"/>
      <c r="T15" s="644"/>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209"/>
      <c r="BU15" s="209"/>
      <c r="BV15" s="209"/>
      <c r="BW15" s="209"/>
      <c r="BX15" s="209"/>
      <c r="BY15" s="209"/>
      <c r="BZ15" s="209"/>
      <c r="CA15" s="209"/>
      <c r="CB15" s="209"/>
      <c r="CC15" s="209"/>
      <c r="CD15" s="209"/>
      <c r="CE15" s="209"/>
      <c r="CF15" s="209"/>
      <c r="CG15" s="209"/>
      <c r="CH15" s="2312"/>
    </row>
    <row r="16" spans="2:86" s="402" customFormat="1" ht="30" customHeight="1">
      <c r="B16" s="2319"/>
      <c r="C16" s="2321"/>
      <c r="D16" s="353" t="s">
        <v>47</v>
      </c>
      <c r="E16" s="2321"/>
      <c r="F16" s="1639" t="s">
        <v>2280</v>
      </c>
      <c r="G16" s="2321"/>
      <c r="H16" s="2321"/>
      <c r="I16" s="2321"/>
      <c r="J16" s="2321"/>
      <c r="K16" s="2321"/>
      <c r="L16" s="2321"/>
      <c r="M16" s="2321"/>
      <c r="N16" s="2321"/>
      <c r="O16" s="2320"/>
      <c r="P16" s="2320"/>
      <c r="Q16" s="2320"/>
      <c r="R16" s="644"/>
      <c r="S16" s="644"/>
      <c r="T16" s="644"/>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209"/>
      <c r="BU16" s="209"/>
      <c r="BV16" s="209"/>
      <c r="BW16" s="209"/>
      <c r="BX16" s="209"/>
      <c r="BY16" s="209"/>
      <c r="BZ16" s="209"/>
      <c r="CA16" s="2941" t="s">
        <v>6</v>
      </c>
      <c r="CB16" s="2943"/>
      <c r="CC16" s="4435"/>
      <c r="CD16" s="4475"/>
      <c r="CE16" s="4476"/>
      <c r="CF16" s="4477"/>
      <c r="CG16" s="209"/>
      <c r="CH16" s="2312"/>
    </row>
    <row r="17" spans="2:86" s="402" customFormat="1" ht="30" customHeight="1">
      <c r="B17" s="2319"/>
      <c r="C17" s="2321"/>
      <c r="D17" s="2101"/>
      <c r="E17" s="2321"/>
      <c r="F17" s="2322" t="s">
        <v>2279</v>
      </c>
      <c r="G17" s="2321"/>
      <c r="H17" s="2321"/>
      <c r="I17" s="2321"/>
      <c r="J17" s="2321"/>
      <c r="K17" s="2321"/>
      <c r="L17" s="2321"/>
      <c r="M17" s="2321"/>
      <c r="N17" s="2321"/>
      <c r="O17" s="2320"/>
      <c r="P17" s="2320"/>
      <c r="Q17" s="2320"/>
      <c r="R17" s="644"/>
      <c r="S17" s="644"/>
      <c r="T17" s="644"/>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943"/>
      <c r="CB17" s="2943"/>
      <c r="CC17" s="4435"/>
      <c r="CD17" s="4478"/>
      <c r="CE17" s="4479"/>
      <c r="CF17" s="4480"/>
      <c r="CG17" s="209"/>
      <c r="CH17" s="2312"/>
    </row>
    <row r="18" spans="2:86" s="402" customFormat="1" ht="30" customHeight="1">
      <c r="B18" s="2319"/>
      <c r="C18" s="2321"/>
      <c r="D18" s="2072"/>
      <c r="E18" s="2321"/>
      <c r="F18" s="2321"/>
      <c r="G18" s="2321"/>
      <c r="H18" s="2321"/>
      <c r="I18" s="2321"/>
      <c r="J18" s="2321"/>
      <c r="K18" s="2321"/>
      <c r="L18" s="2321"/>
      <c r="M18" s="2321"/>
      <c r="N18" s="2321"/>
      <c r="O18" s="2320"/>
      <c r="P18" s="2320"/>
      <c r="Q18" s="2320"/>
      <c r="R18" s="644"/>
      <c r="S18" s="644"/>
      <c r="T18" s="644"/>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209"/>
      <c r="CA18" s="209"/>
      <c r="CB18" s="209"/>
      <c r="CC18" s="209"/>
      <c r="CD18" s="209"/>
      <c r="CE18" s="209"/>
      <c r="CF18" s="209"/>
      <c r="CG18" s="209"/>
      <c r="CH18" s="2312"/>
    </row>
    <row r="19" spans="2:86" s="402" customFormat="1" ht="30" customHeight="1">
      <c r="B19" s="2319"/>
      <c r="C19" s="2321"/>
      <c r="D19" s="2075" t="s">
        <v>72</v>
      </c>
      <c r="E19" s="2321"/>
      <c r="F19" s="1639" t="s">
        <v>2278</v>
      </c>
      <c r="G19" s="2321"/>
      <c r="H19" s="2321"/>
      <c r="I19" s="2321"/>
      <c r="J19" s="2321"/>
      <c r="K19" s="2321"/>
      <c r="L19" s="2321"/>
      <c r="M19" s="2321"/>
      <c r="N19" s="2321"/>
      <c r="O19" s="2320"/>
      <c r="P19" s="2320"/>
      <c r="Q19" s="2320"/>
      <c r="R19" s="644"/>
      <c r="S19" s="644"/>
      <c r="T19" s="644"/>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209"/>
      <c r="BU19" s="209"/>
      <c r="BV19" s="209"/>
      <c r="BW19" s="209"/>
      <c r="BX19" s="209"/>
      <c r="BY19" s="209"/>
      <c r="BZ19" s="209"/>
      <c r="CA19" s="2941" t="s">
        <v>287</v>
      </c>
      <c r="CB19" s="2943"/>
      <c r="CC19" s="4435"/>
      <c r="CD19" s="4475"/>
      <c r="CE19" s="4476"/>
      <c r="CF19" s="4477"/>
      <c r="CG19" s="209"/>
      <c r="CH19" s="2312"/>
    </row>
    <row r="20" spans="2:86" s="402" customFormat="1" ht="30" customHeight="1">
      <c r="B20" s="2319"/>
      <c r="C20" s="2321"/>
      <c r="D20" s="2072"/>
      <c r="E20" s="2321"/>
      <c r="F20" s="2322" t="s">
        <v>2277</v>
      </c>
      <c r="G20" s="2321"/>
      <c r="H20" s="2321"/>
      <c r="I20" s="2321"/>
      <c r="J20" s="2321"/>
      <c r="K20" s="2321"/>
      <c r="L20" s="2321"/>
      <c r="M20" s="2321"/>
      <c r="N20" s="2321"/>
      <c r="O20" s="2320"/>
      <c r="P20" s="2320"/>
      <c r="Q20" s="2320"/>
      <c r="R20" s="644"/>
      <c r="S20" s="644"/>
      <c r="T20" s="644"/>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209"/>
      <c r="CA20" s="2943"/>
      <c r="CB20" s="2943"/>
      <c r="CC20" s="4435"/>
      <c r="CD20" s="4478"/>
      <c r="CE20" s="4479"/>
      <c r="CF20" s="4480"/>
      <c r="CG20" s="209"/>
      <c r="CH20" s="2312"/>
    </row>
    <row r="21" spans="2:86" s="402" customFormat="1" ht="30" customHeight="1">
      <c r="B21" s="2319"/>
      <c r="C21" s="644"/>
      <c r="D21" s="6"/>
      <c r="E21" s="644"/>
      <c r="F21" s="644"/>
      <c r="G21" s="644"/>
      <c r="H21" s="644"/>
      <c r="I21" s="644"/>
      <c r="J21" s="644"/>
      <c r="K21" s="644"/>
      <c r="L21" s="644"/>
      <c r="M21" s="644"/>
      <c r="N21" s="644"/>
      <c r="O21" s="644"/>
      <c r="P21" s="644"/>
      <c r="Q21" s="644"/>
      <c r="R21" s="644"/>
      <c r="S21" s="644"/>
      <c r="T21" s="644"/>
      <c r="U21" s="644"/>
      <c r="V21" s="644"/>
      <c r="W21" s="644"/>
      <c r="X21" s="644"/>
      <c r="Y21" s="644"/>
      <c r="Z21" s="644"/>
      <c r="AA21" s="644"/>
      <c r="AB21" s="644"/>
      <c r="AC21" s="644"/>
      <c r="AD21" s="644"/>
      <c r="AE21" s="644"/>
      <c r="AF21" s="644"/>
      <c r="AG21" s="644"/>
      <c r="AH21" s="644"/>
      <c r="AI21" s="644"/>
      <c r="AJ21" s="644"/>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209"/>
      <c r="BU21" s="209"/>
      <c r="BV21" s="209"/>
      <c r="BW21" s="209"/>
      <c r="BX21" s="209"/>
      <c r="BY21" s="209"/>
      <c r="BZ21" s="209"/>
      <c r="CA21" s="209"/>
      <c r="CB21" s="209"/>
      <c r="CC21" s="209"/>
      <c r="CD21" s="209"/>
      <c r="CE21" s="209"/>
      <c r="CF21" s="209"/>
      <c r="CG21" s="209"/>
      <c r="CH21" s="2312"/>
    </row>
    <row r="22" spans="2:86" s="402" customFormat="1" ht="30" customHeight="1">
      <c r="B22" s="2313"/>
      <c r="C22" s="644"/>
      <c r="D22" s="2072" t="s">
        <v>115</v>
      </c>
      <c r="E22" s="209"/>
      <c r="F22" s="194" t="s">
        <v>2276</v>
      </c>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941" t="s">
        <v>288</v>
      </c>
      <c r="CB22" s="2943"/>
      <c r="CC22" s="4435"/>
      <c r="CD22" s="4475"/>
      <c r="CE22" s="4476"/>
      <c r="CF22" s="4477"/>
      <c r="CG22" s="209"/>
      <c r="CH22" s="2312"/>
    </row>
    <row r="23" spans="2:86" s="402" customFormat="1" ht="30" customHeight="1">
      <c r="B23" s="2313"/>
      <c r="C23" s="644"/>
      <c r="D23" s="209"/>
      <c r="E23" s="209"/>
      <c r="F23" s="200" t="s">
        <v>2276</v>
      </c>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c r="BW23" s="209"/>
      <c r="BX23" s="209"/>
      <c r="BY23" s="209"/>
      <c r="BZ23" s="209"/>
      <c r="CA23" s="2943"/>
      <c r="CB23" s="2943"/>
      <c r="CC23" s="4435"/>
      <c r="CD23" s="4478"/>
      <c r="CE23" s="4479"/>
      <c r="CF23" s="4480"/>
      <c r="CG23" s="209"/>
      <c r="CH23" s="2312"/>
    </row>
    <row r="24" spans="2:86" s="402" customFormat="1" ht="30" customHeight="1">
      <c r="B24" s="2313"/>
      <c r="C24" s="644"/>
      <c r="D24" s="209"/>
      <c r="E24" s="209"/>
      <c r="F24" s="200"/>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c r="BW24" s="209"/>
      <c r="BX24" s="209"/>
      <c r="BY24" s="209"/>
      <c r="BZ24" s="209"/>
      <c r="CA24" s="209"/>
      <c r="CB24" s="209"/>
      <c r="CC24" s="209"/>
      <c r="CD24" s="209"/>
      <c r="CE24" s="209"/>
      <c r="CF24" s="209"/>
      <c r="CG24" s="209"/>
      <c r="CH24" s="2312"/>
    </row>
    <row r="25" spans="2:86" s="402" customFormat="1" ht="30" customHeight="1">
      <c r="B25" s="2317"/>
      <c r="C25" s="2316"/>
      <c r="D25" s="2315"/>
      <c r="E25" s="2315"/>
      <c r="F25" s="2318"/>
      <c r="G25" s="2315"/>
      <c r="H25" s="2315"/>
      <c r="I25" s="2315"/>
      <c r="J25" s="2315"/>
      <c r="K25" s="2315"/>
      <c r="L25" s="2315"/>
      <c r="M25" s="2315"/>
      <c r="N25" s="2315"/>
      <c r="O25" s="2315"/>
      <c r="P25" s="2315"/>
      <c r="Q25" s="2315"/>
      <c r="R25" s="2315"/>
      <c r="S25" s="2315"/>
      <c r="T25" s="2315"/>
      <c r="U25" s="2315"/>
      <c r="V25" s="2315"/>
      <c r="W25" s="2315"/>
      <c r="X25" s="2315"/>
      <c r="Y25" s="2315"/>
      <c r="Z25" s="2315"/>
      <c r="AA25" s="2315"/>
      <c r="AB25" s="2315"/>
      <c r="AC25" s="2315"/>
      <c r="AD25" s="2315"/>
      <c r="AE25" s="2315"/>
      <c r="AF25" s="2315"/>
      <c r="AG25" s="2315"/>
      <c r="AH25" s="2315"/>
      <c r="AI25" s="2315"/>
      <c r="AJ25" s="2315"/>
      <c r="AK25" s="2315"/>
      <c r="AL25" s="2315"/>
      <c r="AM25" s="2315"/>
      <c r="AN25" s="2315"/>
      <c r="AO25" s="2315"/>
      <c r="AP25" s="2315"/>
      <c r="AQ25" s="2315"/>
      <c r="AR25" s="2315"/>
      <c r="AS25" s="2315"/>
      <c r="AT25" s="2315"/>
      <c r="AU25" s="2315"/>
      <c r="AV25" s="2315"/>
      <c r="AW25" s="2315"/>
      <c r="AX25" s="2315"/>
      <c r="AY25" s="2315"/>
      <c r="AZ25" s="2315"/>
      <c r="BA25" s="2315"/>
      <c r="BB25" s="2315"/>
      <c r="BC25" s="2315"/>
      <c r="BD25" s="2315"/>
      <c r="BE25" s="2315"/>
      <c r="BF25" s="2315"/>
      <c r="BG25" s="2315"/>
      <c r="BH25" s="2315"/>
      <c r="BI25" s="2315"/>
      <c r="BJ25" s="2315"/>
      <c r="BK25" s="2315"/>
      <c r="BL25" s="2315"/>
      <c r="BM25" s="2315"/>
      <c r="BN25" s="2315"/>
      <c r="BO25" s="2315"/>
      <c r="BP25" s="2315"/>
      <c r="BQ25" s="2315"/>
      <c r="BR25" s="2315"/>
      <c r="BS25" s="2315"/>
      <c r="BT25" s="2315"/>
      <c r="BU25" s="2315"/>
      <c r="BV25" s="2315"/>
      <c r="BW25" s="2315"/>
      <c r="BX25" s="2315"/>
      <c r="BY25" s="2315"/>
      <c r="BZ25" s="2315"/>
      <c r="CA25" s="2315"/>
      <c r="CB25" s="2315"/>
      <c r="CC25" s="2315"/>
      <c r="CD25" s="2315"/>
      <c r="CE25" s="2315"/>
      <c r="CF25" s="2315"/>
      <c r="CG25" s="2315"/>
      <c r="CH25" s="2314"/>
    </row>
    <row r="26" spans="2:86" s="402" customFormat="1" ht="30" customHeight="1">
      <c r="B26" s="2313"/>
      <c r="C26" s="353" t="s">
        <v>2275</v>
      </c>
      <c r="D26" s="194" t="s">
        <v>2274</v>
      </c>
      <c r="E26" s="209"/>
      <c r="F26" s="200"/>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312"/>
    </row>
    <row r="27" spans="2:86" s="402" customFormat="1" ht="30" customHeight="1">
      <c r="B27" s="2313"/>
      <c r="C27" s="644"/>
      <c r="D27" s="200" t="s">
        <v>2273</v>
      </c>
      <c r="E27" s="209"/>
      <c r="F27" s="200"/>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209"/>
      <c r="BU27" s="209"/>
      <c r="BV27" s="209"/>
      <c r="BW27" s="209"/>
      <c r="BX27" s="209"/>
      <c r="BY27" s="209"/>
      <c r="BZ27" s="209"/>
      <c r="CA27" s="209"/>
      <c r="CB27" s="209"/>
      <c r="CC27" s="209"/>
      <c r="CD27" s="209"/>
      <c r="CE27" s="209"/>
      <c r="CF27" s="209"/>
      <c r="CG27" s="209"/>
      <c r="CH27" s="2312"/>
    </row>
    <row r="28" spans="2:86" s="402" customFormat="1" ht="30" customHeight="1">
      <c r="B28" s="2313"/>
      <c r="C28" s="644"/>
      <c r="D28" s="209"/>
      <c r="E28" s="209"/>
      <c r="F28" s="200"/>
      <c r="G28" s="209"/>
      <c r="H28" s="209"/>
      <c r="I28" s="209"/>
      <c r="J28" s="209"/>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209"/>
      <c r="BU28" s="209"/>
      <c r="BV28" s="209"/>
      <c r="BW28" s="209"/>
      <c r="BX28" s="209"/>
      <c r="BY28" s="209"/>
      <c r="BZ28" s="209"/>
      <c r="CA28" s="209"/>
      <c r="CB28" s="209"/>
      <c r="CC28" s="209"/>
      <c r="CD28" s="209"/>
      <c r="CE28" s="209"/>
      <c r="CF28" s="209"/>
      <c r="CG28" s="209"/>
      <c r="CH28" s="2312"/>
    </row>
    <row r="29" spans="2:86" s="402" customFormat="1" ht="30" customHeight="1">
      <c r="B29" s="2313"/>
      <c r="C29" s="644"/>
      <c r="D29" s="2048" t="s">
        <v>2272</v>
      </c>
      <c r="E29" s="188"/>
      <c r="F29" s="209"/>
      <c r="G29" s="351"/>
      <c r="H29" s="351"/>
      <c r="I29" s="2049"/>
      <c r="J29" s="2049"/>
      <c r="K29" s="2049"/>
      <c r="L29" s="2049"/>
      <c r="M29" s="2049"/>
      <c r="N29" s="2049"/>
      <c r="O29" s="2049"/>
      <c r="P29" s="2049"/>
      <c r="Q29" s="204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209"/>
      <c r="BU29" s="209"/>
      <c r="BV29" s="209"/>
      <c r="BW29" s="209"/>
      <c r="BX29" s="2943" t="s">
        <v>21</v>
      </c>
      <c r="BY29" s="2943"/>
      <c r="BZ29" s="2943"/>
      <c r="CA29" s="2943"/>
      <c r="CB29" s="2943"/>
      <c r="CC29" s="2943"/>
      <c r="CD29" s="2943"/>
      <c r="CE29" s="2943"/>
      <c r="CF29" s="2943"/>
      <c r="CG29" s="209"/>
      <c r="CH29" s="2312"/>
    </row>
    <row r="30" spans="2:86" s="402" customFormat="1" ht="30" customHeight="1">
      <c r="B30" s="2313"/>
      <c r="C30" s="644"/>
      <c r="D30" s="4322" t="s">
        <v>1</v>
      </c>
      <c r="E30" s="4323"/>
      <c r="F30" s="4324"/>
      <c r="G30" s="4358"/>
      <c r="H30" s="4326"/>
      <c r="I30" s="2050"/>
      <c r="J30" s="4330" t="s">
        <v>1610</v>
      </c>
      <c r="K30" s="4330"/>
      <c r="L30" s="4330"/>
      <c r="M30" s="4330"/>
      <c r="N30" s="4330"/>
      <c r="O30" s="4330"/>
      <c r="P30" s="4330"/>
      <c r="Q30" s="4330"/>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c r="BI30" s="209"/>
      <c r="BJ30" s="209"/>
      <c r="BK30" s="209"/>
      <c r="BL30" s="209"/>
      <c r="BM30" s="209"/>
      <c r="BN30" s="209"/>
      <c r="BO30" s="209"/>
      <c r="BP30" s="209"/>
      <c r="BQ30" s="209"/>
      <c r="BR30" s="209"/>
      <c r="BS30" s="209"/>
      <c r="BT30" s="209"/>
      <c r="BU30" s="209"/>
      <c r="BV30" s="209"/>
      <c r="BW30" s="209"/>
      <c r="BX30" s="4409" t="s">
        <v>22</v>
      </c>
      <c r="BY30" s="4409"/>
      <c r="BZ30" s="4409"/>
      <c r="CA30" s="4409"/>
      <c r="CB30" s="4409"/>
      <c r="CC30" s="4409"/>
      <c r="CD30" s="4409"/>
      <c r="CE30" s="4409"/>
      <c r="CF30" s="4409"/>
      <c r="CG30" s="209"/>
      <c r="CH30" s="2312"/>
    </row>
    <row r="31" spans="2:86" s="402" customFormat="1" ht="30" customHeight="1">
      <c r="B31" s="2313"/>
      <c r="C31" s="644"/>
      <c r="D31" s="2994"/>
      <c r="E31" s="4323"/>
      <c r="F31" s="4327"/>
      <c r="G31" s="4328"/>
      <c r="H31" s="4329"/>
      <c r="I31" s="2050"/>
      <c r="J31" s="4330"/>
      <c r="K31" s="4330"/>
      <c r="L31" s="4330"/>
      <c r="M31" s="4330"/>
      <c r="N31" s="4330"/>
      <c r="O31" s="4330"/>
      <c r="P31" s="4330"/>
      <c r="Q31" s="4330"/>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868" t="s">
        <v>23</v>
      </c>
      <c r="BY31" s="2868"/>
      <c r="BZ31" s="2868"/>
      <c r="CA31" s="2868"/>
      <c r="CB31" s="2868"/>
      <c r="CC31" s="2868"/>
      <c r="CD31" s="2868"/>
      <c r="CE31" s="2868"/>
      <c r="CF31" s="2868"/>
      <c r="CG31" s="209"/>
      <c r="CH31" s="2312"/>
    </row>
    <row r="32" spans="2:86" s="402" customFormat="1" ht="30" customHeight="1">
      <c r="B32" s="2313"/>
      <c r="C32" s="644"/>
      <c r="D32" s="209"/>
      <c r="E32" s="209"/>
      <c r="F32" s="200"/>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209"/>
      <c r="BU32" s="209"/>
      <c r="BV32" s="209"/>
      <c r="BW32" s="209"/>
      <c r="BX32" s="209"/>
      <c r="BY32" s="209"/>
      <c r="BZ32" s="209"/>
      <c r="CA32" s="209"/>
      <c r="CB32" s="209"/>
      <c r="CC32" s="209"/>
      <c r="CD32" s="193" t="s">
        <v>2235</v>
      </c>
      <c r="CE32" s="209"/>
      <c r="CF32" s="209"/>
      <c r="CG32" s="209"/>
      <c r="CH32" s="2312"/>
    </row>
    <row r="33" spans="2:86" s="402" customFormat="1" ht="30" customHeight="1">
      <c r="B33" s="2313"/>
      <c r="C33" s="644"/>
      <c r="D33" s="209"/>
      <c r="E33" s="209"/>
      <c r="F33" s="194" t="s">
        <v>19</v>
      </c>
      <c r="G33" s="194"/>
      <c r="H33" s="194" t="s">
        <v>2271</v>
      </c>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c r="BI33" s="209"/>
      <c r="BJ33" s="209"/>
      <c r="BK33" s="209"/>
      <c r="BL33" s="209"/>
      <c r="BM33" s="209"/>
      <c r="BN33" s="209"/>
      <c r="BO33" s="209"/>
      <c r="BP33" s="209"/>
      <c r="BQ33" s="209"/>
      <c r="BR33" s="209"/>
      <c r="BS33" s="209"/>
      <c r="BT33" s="209"/>
      <c r="BU33" s="209"/>
      <c r="BV33" s="4388" t="s">
        <v>37</v>
      </c>
      <c r="BW33" s="4482"/>
      <c r="BX33" s="4483"/>
      <c r="BY33" s="4484"/>
      <c r="BZ33" s="4484"/>
      <c r="CA33" s="4484"/>
      <c r="CB33" s="4484"/>
      <c r="CC33" s="4484"/>
      <c r="CD33" s="4484"/>
      <c r="CE33" s="4484"/>
      <c r="CF33" s="4485"/>
      <c r="CG33" s="209"/>
      <c r="CH33" s="2312"/>
    </row>
    <row r="34" spans="2:86" s="402" customFormat="1" ht="30" customHeight="1">
      <c r="B34" s="2313"/>
      <c r="C34" s="644"/>
      <c r="D34" s="209"/>
      <c r="E34" s="209"/>
      <c r="F34" s="209"/>
      <c r="G34" s="209"/>
      <c r="H34" s="200" t="s">
        <v>2270</v>
      </c>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c r="BJ34" s="209"/>
      <c r="BK34" s="209"/>
      <c r="BL34" s="209"/>
      <c r="BM34" s="209"/>
      <c r="BN34" s="209"/>
      <c r="BO34" s="209"/>
      <c r="BP34" s="209"/>
      <c r="BQ34" s="209"/>
      <c r="BR34" s="209"/>
      <c r="BS34" s="209"/>
      <c r="BT34" s="209"/>
      <c r="BU34" s="209"/>
      <c r="BV34" s="4387"/>
      <c r="BW34" s="4482"/>
      <c r="BX34" s="4486"/>
      <c r="BY34" s="4487"/>
      <c r="BZ34" s="4487"/>
      <c r="CA34" s="4487"/>
      <c r="CB34" s="4487"/>
      <c r="CC34" s="4487"/>
      <c r="CD34" s="4487"/>
      <c r="CE34" s="4487"/>
      <c r="CF34" s="4488"/>
      <c r="CG34" s="209"/>
      <c r="CH34" s="2312"/>
    </row>
    <row r="35" spans="2:86" s="402" customFormat="1" ht="30" customHeight="1">
      <c r="B35" s="2313"/>
      <c r="C35" s="644"/>
      <c r="D35" s="209"/>
      <c r="E35" s="209"/>
      <c r="F35" s="209"/>
      <c r="G35" s="209"/>
      <c r="H35" s="20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209"/>
      <c r="BU35" s="209"/>
      <c r="BV35" s="209"/>
      <c r="BW35" s="209"/>
      <c r="BX35" s="209"/>
      <c r="BY35" s="209"/>
      <c r="BZ35" s="209"/>
      <c r="CA35" s="209"/>
      <c r="CB35" s="209"/>
      <c r="CC35" s="209"/>
      <c r="CD35" s="209"/>
      <c r="CE35" s="209"/>
      <c r="CF35" s="209"/>
      <c r="CG35" s="209"/>
      <c r="CH35" s="2312"/>
    </row>
    <row r="36" spans="2:86" s="402" customFormat="1" ht="30" customHeight="1">
      <c r="B36" s="2313"/>
      <c r="C36" s="644"/>
      <c r="D36" s="209"/>
      <c r="E36" s="209"/>
      <c r="F36" s="194" t="s">
        <v>20</v>
      </c>
      <c r="G36" s="194"/>
      <c r="H36" s="194" t="s">
        <v>2269</v>
      </c>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c r="BJ36" s="209"/>
      <c r="BK36" s="209"/>
      <c r="BL36" s="209"/>
      <c r="BM36" s="209"/>
      <c r="BN36" s="209"/>
      <c r="BO36" s="209"/>
      <c r="BP36" s="209"/>
      <c r="BQ36" s="209"/>
      <c r="BR36" s="209"/>
      <c r="BS36" s="209"/>
      <c r="BT36" s="209"/>
      <c r="BU36" s="209"/>
      <c r="BV36" s="4388" t="s">
        <v>38</v>
      </c>
      <c r="BW36" s="4482"/>
      <c r="BX36" s="4483"/>
      <c r="BY36" s="4484"/>
      <c r="BZ36" s="4484"/>
      <c r="CA36" s="4484"/>
      <c r="CB36" s="4484"/>
      <c r="CC36" s="4484"/>
      <c r="CD36" s="4484"/>
      <c r="CE36" s="4484"/>
      <c r="CF36" s="4485"/>
      <c r="CG36" s="209"/>
      <c r="CH36" s="2312"/>
    </row>
    <row r="37" spans="2:86" s="402" customFormat="1" ht="30" customHeight="1">
      <c r="B37" s="2313"/>
      <c r="C37" s="644"/>
      <c r="D37" s="209"/>
      <c r="E37" s="209"/>
      <c r="F37" s="209"/>
      <c r="G37" s="209"/>
      <c r="H37" s="200" t="s">
        <v>2268</v>
      </c>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209"/>
      <c r="BU37" s="209"/>
      <c r="BV37" s="4387"/>
      <c r="BW37" s="4482"/>
      <c r="BX37" s="4486"/>
      <c r="BY37" s="4487"/>
      <c r="BZ37" s="4487"/>
      <c r="CA37" s="4487"/>
      <c r="CB37" s="4487"/>
      <c r="CC37" s="4487"/>
      <c r="CD37" s="4487"/>
      <c r="CE37" s="4487"/>
      <c r="CF37" s="4488"/>
      <c r="CG37" s="209"/>
      <c r="CH37" s="2312"/>
    </row>
    <row r="38" spans="2:86" s="402" customFormat="1" ht="30" customHeight="1">
      <c r="B38" s="2313"/>
      <c r="C38" s="644"/>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209"/>
      <c r="BU38" s="209"/>
      <c r="BV38" s="209"/>
      <c r="BW38" s="209"/>
      <c r="BX38" s="209"/>
      <c r="BY38" s="209"/>
      <c r="BZ38" s="209"/>
      <c r="CA38" s="209"/>
      <c r="CB38" s="209"/>
      <c r="CC38" s="209"/>
      <c r="CD38" s="209"/>
      <c r="CE38" s="209"/>
      <c r="CF38" s="209"/>
      <c r="CG38" s="209"/>
      <c r="CH38" s="2312"/>
    </row>
    <row r="39" spans="2:86" s="402" customFormat="1" ht="30" customHeight="1">
      <c r="B39" s="2313"/>
      <c r="C39" s="644"/>
      <c r="D39" s="4322" t="s">
        <v>4</v>
      </c>
      <c r="E39" s="4323"/>
      <c r="F39" s="4324"/>
      <c r="G39" s="4358"/>
      <c r="H39" s="4326"/>
      <c r="I39" s="2050"/>
      <c r="J39" s="4330" t="s">
        <v>1611</v>
      </c>
      <c r="K39" s="4330"/>
      <c r="L39" s="4330"/>
      <c r="M39" s="4330"/>
      <c r="N39" s="4330"/>
      <c r="O39" s="4330"/>
      <c r="P39" s="4330"/>
      <c r="Q39" s="4330"/>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c r="BJ39" s="209"/>
      <c r="BK39" s="209"/>
      <c r="BL39" s="209"/>
      <c r="BM39" s="209"/>
      <c r="BN39" s="209"/>
      <c r="BO39" s="209"/>
      <c r="BP39" s="209"/>
      <c r="BQ39" s="209"/>
      <c r="BR39" s="209"/>
      <c r="BS39" s="209"/>
      <c r="BT39" s="209"/>
      <c r="BU39" s="209"/>
      <c r="BV39" s="209"/>
      <c r="BW39" s="209"/>
      <c r="BX39" s="209"/>
      <c r="BY39" s="209"/>
      <c r="BZ39" s="209"/>
      <c r="CA39" s="209"/>
      <c r="CB39" s="209"/>
      <c r="CC39" s="209"/>
      <c r="CD39" s="209"/>
      <c r="CE39" s="209"/>
      <c r="CF39" s="209"/>
      <c r="CG39" s="209"/>
      <c r="CH39" s="2312"/>
    </row>
    <row r="40" spans="2:86" s="402" customFormat="1" ht="30" customHeight="1">
      <c r="B40" s="2313"/>
      <c r="C40" s="644"/>
      <c r="D40" s="2994"/>
      <c r="E40" s="4323"/>
      <c r="F40" s="4327"/>
      <c r="G40" s="4328"/>
      <c r="H40" s="4329"/>
      <c r="I40" s="2050"/>
      <c r="J40" s="4330"/>
      <c r="K40" s="4330"/>
      <c r="L40" s="4330"/>
      <c r="M40" s="4330"/>
      <c r="N40" s="4330"/>
      <c r="O40" s="4330"/>
      <c r="P40" s="4330"/>
      <c r="Q40" s="4330"/>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c r="BJ40" s="209"/>
      <c r="BK40" s="209"/>
      <c r="BL40" s="209"/>
      <c r="BM40" s="209"/>
      <c r="BN40" s="209"/>
      <c r="BO40" s="209"/>
      <c r="BP40" s="209"/>
      <c r="BQ40" s="209"/>
      <c r="BR40" s="209"/>
      <c r="BS40" s="209"/>
      <c r="BT40" s="209"/>
      <c r="BU40" s="209"/>
      <c r="BV40" s="209"/>
      <c r="BW40" s="209"/>
      <c r="BX40" s="209"/>
      <c r="BY40" s="209"/>
      <c r="BZ40" s="209"/>
      <c r="CA40" s="209"/>
      <c r="CB40" s="209"/>
      <c r="CC40" s="209"/>
      <c r="CD40" s="209"/>
      <c r="CE40" s="209"/>
      <c r="CF40" s="209"/>
      <c r="CG40" s="209"/>
      <c r="CH40" s="2312"/>
    </row>
    <row r="41" spans="2:86" s="402" customFormat="1" ht="30" customHeight="1">
      <c r="B41" s="2313"/>
      <c r="C41" s="644"/>
      <c r="D41" s="2162"/>
      <c r="E41" s="2162"/>
      <c r="F41" s="2050"/>
      <c r="G41" s="2050"/>
      <c r="H41" s="2050"/>
      <c r="I41" s="2050"/>
      <c r="J41" s="2166"/>
      <c r="K41" s="2166"/>
      <c r="L41" s="2166"/>
      <c r="M41" s="2166"/>
      <c r="N41" s="2166"/>
      <c r="O41" s="2166"/>
      <c r="P41" s="2166"/>
      <c r="Q41" s="2166"/>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c r="BP41" s="209"/>
      <c r="BQ41" s="209"/>
      <c r="BR41" s="209"/>
      <c r="BS41" s="209"/>
      <c r="BT41" s="209"/>
      <c r="BU41" s="209"/>
      <c r="BV41" s="209"/>
      <c r="BW41" s="209"/>
      <c r="BX41" s="209"/>
      <c r="BY41" s="209"/>
      <c r="BZ41" s="209"/>
      <c r="CA41" s="209"/>
      <c r="CB41" s="209"/>
      <c r="CC41" s="209"/>
      <c r="CD41" s="209"/>
      <c r="CE41" s="209"/>
      <c r="CF41" s="209"/>
      <c r="CG41" s="209"/>
      <c r="CH41" s="2312"/>
    </row>
    <row r="42" spans="2:86" s="402" customFormat="1" ht="30" customHeight="1">
      <c r="B42" s="2317"/>
      <c r="C42" s="2316"/>
      <c r="D42" s="2239"/>
      <c r="E42" s="2239"/>
      <c r="F42" s="2238"/>
      <c r="G42" s="2238"/>
      <c r="H42" s="2238"/>
      <c r="I42" s="2238"/>
      <c r="J42" s="2237"/>
      <c r="K42" s="2237"/>
      <c r="L42" s="2237"/>
      <c r="M42" s="2237"/>
      <c r="N42" s="2237"/>
      <c r="O42" s="2237"/>
      <c r="P42" s="2237"/>
      <c r="Q42" s="2237"/>
      <c r="R42" s="2315"/>
      <c r="S42" s="2315"/>
      <c r="T42" s="2315"/>
      <c r="U42" s="2315"/>
      <c r="V42" s="2315"/>
      <c r="W42" s="2315"/>
      <c r="X42" s="2315"/>
      <c r="Y42" s="2315"/>
      <c r="Z42" s="2315"/>
      <c r="AA42" s="2315"/>
      <c r="AB42" s="2315"/>
      <c r="AC42" s="2315"/>
      <c r="AD42" s="2315"/>
      <c r="AE42" s="2315"/>
      <c r="AF42" s="2315"/>
      <c r="AG42" s="2315"/>
      <c r="AH42" s="2315"/>
      <c r="AI42" s="2315"/>
      <c r="AJ42" s="2315"/>
      <c r="AK42" s="2315"/>
      <c r="AL42" s="2315"/>
      <c r="AM42" s="2315"/>
      <c r="AN42" s="2315"/>
      <c r="AO42" s="2315"/>
      <c r="AP42" s="2315"/>
      <c r="AQ42" s="2315"/>
      <c r="AR42" s="2315"/>
      <c r="AS42" s="2315"/>
      <c r="AT42" s="2315"/>
      <c r="AU42" s="2315"/>
      <c r="AV42" s="2315"/>
      <c r="AW42" s="2315"/>
      <c r="AX42" s="2315"/>
      <c r="AY42" s="2315"/>
      <c r="AZ42" s="2315"/>
      <c r="BA42" s="2315"/>
      <c r="BB42" s="2315"/>
      <c r="BC42" s="2315"/>
      <c r="BD42" s="2315"/>
      <c r="BE42" s="2315"/>
      <c r="BF42" s="2315"/>
      <c r="BG42" s="2315"/>
      <c r="BH42" s="2315"/>
      <c r="BI42" s="2315"/>
      <c r="BJ42" s="2315"/>
      <c r="BK42" s="2315"/>
      <c r="BL42" s="2315"/>
      <c r="BM42" s="2315"/>
      <c r="BN42" s="2315"/>
      <c r="BO42" s="2315"/>
      <c r="BP42" s="2315"/>
      <c r="BQ42" s="2315"/>
      <c r="BR42" s="2315"/>
      <c r="BS42" s="2315"/>
      <c r="BT42" s="2315"/>
      <c r="BU42" s="2315"/>
      <c r="BV42" s="2315"/>
      <c r="BW42" s="2315"/>
      <c r="BX42" s="2315"/>
      <c r="BY42" s="2315"/>
      <c r="BZ42" s="2315"/>
      <c r="CA42" s="2315"/>
      <c r="CB42" s="2315"/>
      <c r="CC42" s="2315"/>
      <c r="CD42" s="2315"/>
      <c r="CE42" s="2315"/>
      <c r="CF42" s="2315"/>
      <c r="CG42" s="2315"/>
      <c r="CH42" s="2314"/>
    </row>
    <row r="43" spans="2:86" s="402" customFormat="1" ht="30" customHeight="1">
      <c r="B43" s="2313"/>
      <c r="C43" s="353" t="s">
        <v>2267</v>
      </c>
      <c r="D43" s="2162" t="s">
        <v>2266</v>
      </c>
      <c r="E43" s="2162"/>
      <c r="F43" s="2050"/>
      <c r="G43" s="2050"/>
      <c r="H43" s="2050"/>
      <c r="I43" s="2050"/>
      <c r="J43" s="2166"/>
      <c r="K43" s="2166"/>
      <c r="L43" s="2166"/>
      <c r="M43" s="2166"/>
      <c r="N43" s="2166"/>
      <c r="O43" s="2166"/>
      <c r="P43" s="2166"/>
      <c r="Q43" s="2166"/>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c r="BS43" s="209"/>
      <c r="BT43" s="209"/>
      <c r="BU43" s="209"/>
      <c r="BV43" s="209"/>
      <c r="BW43" s="209"/>
      <c r="BX43" s="209"/>
      <c r="BY43" s="209"/>
      <c r="BZ43" s="209"/>
      <c r="CA43" s="209"/>
      <c r="CB43" s="209"/>
      <c r="CC43" s="209"/>
      <c r="CD43" s="209"/>
      <c r="CE43" s="209"/>
      <c r="CF43" s="209"/>
      <c r="CG43" s="209"/>
      <c r="CH43" s="2312"/>
    </row>
    <row r="44" spans="2:86" s="402" customFormat="1" ht="30" customHeight="1">
      <c r="B44" s="2313"/>
      <c r="C44" s="644"/>
      <c r="D44" s="191" t="s">
        <v>2265</v>
      </c>
      <c r="E44" s="2162"/>
      <c r="F44" s="2050"/>
      <c r="G44" s="2050"/>
      <c r="H44" s="2050"/>
      <c r="I44" s="2050"/>
      <c r="J44" s="2166"/>
      <c r="K44" s="2166"/>
      <c r="L44" s="2166"/>
      <c r="M44" s="2166"/>
      <c r="N44" s="2166"/>
      <c r="O44" s="2166"/>
      <c r="P44" s="2166"/>
      <c r="Q44" s="2166"/>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c r="BJ44" s="209"/>
      <c r="BK44" s="209"/>
      <c r="BL44" s="209"/>
      <c r="BM44" s="209"/>
      <c r="BN44" s="209"/>
      <c r="BO44" s="209"/>
      <c r="BP44" s="209"/>
      <c r="BQ44" s="209"/>
      <c r="BR44" s="209"/>
      <c r="BS44" s="209"/>
      <c r="BT44" s="209"/>
      <c r="BU44" s="209"/>
      <c r="BV44" s="209"/>
      <c r="BW44" s="209"/>
      <c r="BX44" s="209"/>
      <c r="BY44" s="209"/>
      <c r="BZ44" s="209"/>
      <c r="CA44" s="209"/>
      <c r="CB44" s="209"/>
      <c r="CC44" s="209"/>
      <c r="CD44" s="209"/>
      <c r="CE44" s="209"/>
      <c r="CF44" s="209"/>
      <c r="CG44" s="209"/>
      <c r="CH44" s="2312"/>
    </row>
    <row r="45" spans="2:86" s="402" customFormat="1" ht="30" customHeight="1">
      <c r="B45" s="2313"/>
      <c r="C45" s="644"/>
      <c r="D45" s="2162"/>
      <c r="E45" s="2162"/>
      <c r="F45" s="2050"/>
      <c r="G45" s="2050"/>
      <c r="H45" s="2050"/>
      <c r="I45" s="2050"/>
      <c r="J45" s="2166"/>
      <c r="K45" s="2166"/>
      <c r="L45" s="2166"/>
      <c r="M45" s="2166"/>
      <c r="N45" s="2166"/>
      <c r="O45" s="2166"/>
      <c r="P45" s="2166"/>
      <c r="Q45" s="2166"/>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c r="BP45" s="209"/>
      <c r="BQ45" s="209"/>
      <c r="BR45" s="209"/>
      <c r="BS45" s="209"/>
      <c r="BT45" s="209"/>
      <c r="BU45" s="209"/>
      <c r="BV45" s="209"/>
      <c r="BW45" s="209"/>
      <c r="BX45" s="209"/>
      <c r="BY45" s="209"/>
      <c r="BZ45" s="209"/>
      <c r="CA45" s="209"/>
      <c r="CB45" s="209"/>
      <c r="CC45" s="209"/>
      <c r="CD45" s="209"/>
      <c r="CE45" s="209"/>
      <c r="CF45" s="209"/>
      <c r="CG45" s="209"/>
      <c r="CH45" s="2312"/>
    </row>
    <row r="46" spans="2:86" s="402" customFormat="1" ht="30" customHeight="1">
      <c r="B46" s="2313"/>
      <c r="C46" s="2161" t="s">
        <v>129</v>
      </c>
      <c r="D46" s="2162" t="s">
        <v>2264</v>
      </c>
      <c r="E46" s="2050"/>
      <c r="F46" s="209"/>
      <c r="G46" s="2050"/>
      <c r="H46" s="2050"/>
      <c r="I46" s="2050"/>
      <c r="J46" s="2166"/>
      <c r="K46" s="2166"/>
      <c r="L46" s="2166"/>
      <c r="M46" s="2166"/>
      <c r="N46" s="2166"/>
      <c r="O46" s="2166"/>
      <c r="P46" s="2166"/>
      <c r="Q46" s="2166"/>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c r="BJ46" s="209"/>
      <c r="BK46" s="209"/>
      <c r="BL46" s="209"/>
      <c r="BM46" s="209"/>
      <c r="BN46" s="209"/>
      <c r="BO46" s="209"/>
      <c r="BP46" s="209"/>
      <c r="BQ46" s="209"/>
      <c r="BR46" s="209"/>
      <c r="BS46" s="209"/>
      <c r="BT46" s="209"/>
      <c r="BU46" s="209"/>
      <c r="BV46" s="209"/>
      <c r="BW46" s="209"/>
      <c r="BX46" s="209"/>
      <c r="BY46" s="209"/>
      <c r="BZ46" s="209"/>
      <c r="CA46" s="209"/>
      <c r="CB46" s="209"/>
      <c r="CC46" s="209"/>
      <c r="CD46" s="209"/>
      <c r="CE46" s="209"/>
      <c r="CF46" s="209"/>
      <c r="CG46" s="209"/>
      <c r="CH46" s="2312"/>
    </row>
    <row r="47" spans="2:86" s="402" customFormat="1" ht="30" customHeight="1">
      <c r="B47" s="2313"/>
      <c r="C47" s="2162"/>
      <c r="D47" s="191" t="s">
        <v>2263</v>
      </c>
      <c r="E47" s="2050"/>
      <c r="F47" s="209"/>
      <c r="G47" s="2050"/>
      <c r="H47" s="2050"/>
      <c r="I47" s="2050"/>
      <c r="J47" s="2166"/>
      <c r="K47" s="2166"/>
      <c r="L47" s="2166"/>
      <c r="M47" s="2166"/>
      <c r="N47" s="209"/>
      <c r="O47" s="209"/>
      <c r="P47" s="209"/>
      <c r="Q47" s="2166"/>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209"/>
      <c r="BJ47" s="209"/>
      <c r="BK47" s="209"/>
      <c r="BL47" s="209"/>
      <c r="BM47" s="209"/>
      <c r="BN47" s="209"/>
      <c r="BO47" s="209"/>
      <c r="BP47" s="209"/>
      <c r="BQ47" s="209"/>
      <c r="BR47" s="209"/>
      <c r="BS47" s="209"/>
      <c r="BT47" s="209"/>
      <c r="BU47" s="209"/>
      <c r="BV47" s="209"/>
      <c r="BW47" s="209"/>
      <c r="BX47" s="209"/>
      <c r="BY47" s="209"/>
      <c r="BZ47" s="209"/>
      <c r="CA47" s="209"/>
      <c r="CB47" s="209"/>
      <c r="CC47" s="209"/>
      <c r="CD47" s="209"/>
      <c r="CE47" s="209"/>
      <c r="CF47" s="209"/>
      <c r="CG47" s="209"/>
      <c r="CH47" s="2312"/>
    </row>
    <row r="48" spans="2:86" s="402" customFormat="1" ht="30" customHeight="1">
      <c r="B48" s="2313"/>
      <c r="C48" s="644"/>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193"/>
      <c r="AJ48" s="193"/>
      <c r="AK48" s="193"/>
      <c r="AL48" s="193"/>
      <c r="AM48" s="193"/>
      <c r="AN48" s="193"/>
      <c r="AO48" s="193"/>
      <c r="AP48" s="193"/>
      <c r="AQ48" s="193"/>
      <c r="AR48" s="209"/>
      <c r="AS48" s="209"/>
      <c r="AT48" s="209"/>
      <c r="AU48" s="209"/>
      <c r="AV48" s="209"/>
      <c r="AW48" s="209"/>
      <c r="AX48" s="209"/>
      <c r="AY48" s="209"/>
      <c r="AZ48" s="209"/>
      <c r="BA48" s="209"/>
      <c r="BB48" s="209"/>
      <c r="BC48" s="209"/>
      <c r="BD48" s="209"/>
      <c r="BE48" s="209"/>
      <c r="BF48" s="209"/>
      <c r="BG48" s="209"/>
      <c r="BH48" s="209"/>
      <c r="BI48" s="209"/>
      <c r="BJ48" s="209"/>
      <c r="BK48" s="209"/>
      <c r="BL48" s="209"/>
      <c r="BM48" s="209"/>
      <c r="BN48" s="209"/>
      <c r="BO48" s="209"/>
      <c r="BP48" s="209"/>
      <c r="BQ48" s="209"/>
      <c r="BR48" s="209"/>
      <c r="BS48" s="209"/>
      <c r="BT48" s="209"/>
      <c r="BU48" s="209"/>
      <c r="BV48" s="209"/>
      <c r="BW48" s="209"/>
      <c r="BX48" s="209"/>
      <c r="BY48" s="209"/>
      <c r="BZ48" s="209"/>
      <c r="CA48" s="209"/>
      <c r="CB48" s="209"/>
      <c r="CC48" s="209"/>
      <c r="CD48" s="193" t="s">
        <v>2235</v>
      </c>
      <c r="CE48" s="209"/>
      <c r="CF48" s="209"/>
      <c r="CG48" s="209"/>
      <c r="CH48" s="2312"/>
    </row>
    <row r="49" spans="2:86" s="402" customFormat="1" ht="30" customHeight="1">
      <c r="B49" s="2313"/>
      <c r="C49" s="644"/>
      <c r="D49" s="193" t="s">
        <v>19</v>
      </c>
      <c r="E49" s="209"/>
      <c r="F49" s="194" t="s">
        <v>2262</v>
      </c>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941" t="s">
        <v>39</v>
      </c>
      <c r="AL49" s="2943"/>
      <c r="AM49" s="4435"/>
      <c r="AN49" s="4475"/>
      <c r="AO49" s="4476"/>
      <c r="AP49" s="4477"/>
      <c r="AQ49" s="193"/>
      <c r="AR49" s="209"/>
      <c r="AS49" s="209"/>
      <c r="AT49" s="194" t="s">
        <v>329</v>
      </c>
      <c r="AU49" s="209"/>
      <c r="AV49" s="194" t="s">
        <v>2261</v>
      </c>
      <c r="AW49" s="209"/>
      <c r="AX49" s="209"/>
      <c r="AY49" s="209"/>
      <c r="AZ49" s="209"/>
      <c r="BA49" s="209"/>
      <c r="BB49" s="209"/>
      <c r="BC49" s="209"/>
      <c r="BD49" s="209"/>
      <c r="BE49" s="209"/>
      <c r="BF49" s="209"/>
      <c r="BG49" s="209"/>
      <c r="BH49" s="209"/>
      <c r="BI49" s="209"/>
      <c r="BJ49" s="209"/>
      <c r="BK49" s="209"/>
      <c r="BL49" s="209"/>
      <c r="BM49" s="209"/>
      <c r="BN49" s="209"/>
      <c r="BO49" s="209"/>
      <c r="BP49" s="209"/>
      <c r="BQ49" s="209"/>
      <c r="BR49" s="209"/>
      <c r="BS49" s="209"/>
      <c r="BT49" s="209"/>
      <c r="BU49" s="209"/>
      <c r="BV49" s="209"/>
      <c r="BW49" s="209"/>
      <c r="BX49" s="209"/>
      <c r="BY49" s="209"/>
      <c r="BZ49" s="209"/>
      <c r="CA49" s="2941" t="s">
        <v>138</v>
      </c>
      <c r="CB49" s="2943"/>
      <c r="CC49" s="4435"/>
      <c r="CD49" s="4475"/>
      <c r="CE49" s="4476"/>
      <c r="CF49" s="4477"/>
      <c r="CG49" s="209"/>
      <c r="CH49" s="2312"/>
    </row>
    <row r="50" spans="2:86" s="402" customFormat="1" ht="30" customHeight="1">
      <c r="B50" s="2313"/>
      <c r="C50" s="644"/>
      <c r="D50" s="209"/>
      <c r="E50" s="209"/>
      <c r="F50" s="200" t="s">
        <v>2260</v>
      </c>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943"/>
      <c r="AL50" s="2943"/>
      <c r="AM50" s="4435"/>
      <c r="AN50" s="4478"/>
      <c r="AO50" s="4479"/>
      <c r="AP50" s="4480"/>
      <c r="AQ50" s="193"/>
      <c r="AR50" s="209"/>
      <c r="AS50" s="209"/>
      <c r="AT50" s="209"/>
      <c r="AU50" s="209"/>
      <c r="AV50" s="194" t="s">
        <v>2259</v>
      </c>
      <c r="AW50" s="209"/>
      <c r="AX50" s="209"/>
      <c r="AY50" s="209"/>
      <c r="AZ50" s="209"/>
      <c r="BA50" s="209"/>
      <c r="BB50" s="209"/>
      <c r="BC50" s="209"/>
      <c r="BD50" s="209"/>
      <c r="BE50" s="209"/>
      <c r="BF50" s="209"/>
      <c r="BG50" s="209"/>
      <c r="BH50" s="209"/>
      <c r="BI50" s="209"/>
      <c r="BJ50" s="209"/>
      <c r="BK50" s="209"/>
      <c r="BL50" s="209"/>
      <c r="BM50" s="209"/>
      <c r="BN50" s="209"/>
      <c r="BO50" s="209"/>
      <c r="BP50" s="209"/>
      <c r="BQ50" s="209"/>
      <c r="BR50" s="209"/>
      <c r="BS50" s="209"/>
      <c r="BT50" s="209"/>
      <c r="BU50" s="209"/>
      <c r="BV50" s="209"/>
      <c r="BW50" s="209"/>
      <c r="BX50" s="209"/>
      <c r="BY50" s="209"/>
      <c r="BZ50" s="209"/>
      <c r="CA50" s="2943"/>
      <c r="CB50" s="2943"/>
      <c r="CC50" s="4435"/>
      <c r="CD50" s="4478"/>
      <c r="CE50" s="4479"/>
      <c r="CF50" s="4480"/>
      <c r="CG50" s="209"/>
      <c r="CH50" s="2312"/>
    </row>
    <row r="51" spans="2:86" s="402" customFormat="1" ht="30" customHeight="1">
      <c r="B51" s="2313"/>
      <c r="C51" s="644"/>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193"/>
      <c r="AJ51" s="193"/>
      <c r="AK51" s="193"/>
      <c r="AL51" s="193"/>
      <c r="AM51" s="193"/>
      <c r="AN51" s="193"/>
      <c r="AO51" s="193"/>
      <c r="AP51" s="193"/>
      <c r="AQ51" s="193"/>
      <c r="AR51" s="209"/>
      <c r="AS51" s="209"/>
      <c r="AT51" s="209"/>
      <c r="AU51" s="209"/>
      <c r="AV51" s="200" t="s">
        <v>2258</v>
      </c>
      <c r="AW51" s="209"/>
      <c r="AX51" s="209"/>
      <c r="AY51" s="209"/>
      <c r="AZ51" s="209"/>
      <c r="BA51" s="209"/>
      <c r="BB51" s="209"/>
      <c r="BC51" s="209"/>
      <c r="BD51" s="209"/>
      <c r="BE51" s="209"/>
      <c r="BF51" s="209"/>
      <c r="BG51" s="209"/>
      <c r="BH51" s="209"/>
      <c r="BI51" s="209"/>
      <c r="BJ51" s="209"/>
      <c r="BK51" s="209"/>
      <c r="BL51" s="209"/>
      <c r="BM51" s="209"/>
      <c r="BN51" s="209"/>
      <c r="BO51" s="209"/>
      <c r="BP51" s="209"/>
      <c r="BQ51" s="209"/>
      <c r="BR51" s="209"/>
      <c r="BS51" s="209"/>
      <c r="BT51" s="209"/>
      <c r="BU51" s="209"/>
      <c r="BV51" s="209"/>
      <c r="BW51" s="209"/>
      <c r="BX51" s="209"/>
      <c r="BY51" s="209"/>
      <c r="BZ51" s="209"/>
      <c r="CA51" s="209"/>
      <c r="CB51" s="209"/>
      <c r="CC51" s="209"/>
      <c r="CD51" s="209"/>
      <c r="CE51" s="209"/>
      <c r="CF51" s="209"/>
      <c r="CG51" s="209"/>
      <c r="CH51" s="2312"/>
    </row>
    <row r="52" spans="2:86" s="402" customFormat="1" ht="30" customHeight="1">
      <c r="B52" s="2313"/>
      <c r="C52" s="644"/>
      <c r="D52" s="193" t="s">
        <v>20</v>
      </c>
      <c r="E52" s="209"/>
      <c r="F52" s="194" t="s">
        <v>2257</v>
      </c>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941" t="s">
        <v>40</v>
      </c>
      <c r="AL52" s="2943"/>
      <c r="AM52" s="4435"/>
      <c r="AN52" s="4475"/>
      <c r="AO52" s="4476"/>
      <c r="AP52" s="4477"/>
      <c r="AQ52" s="209"/>
      <c r="AR52" s="209"/>
      <c r="AS52" s="209"/>
      <c r="AT52" s="209"/>
      <c r="AU52" s="209"/>
      <c r="AV52" s="200" t="s">
        <v>2256</v>
      </c>
      <c r="AW52" s="209"/>
      <c r="AX52" s="209"/>
      <c r="AY52" s="209"/>
      <c r="AZ52" s="209"/>
      <c r="BA52" s="209"/>
      <c r="BB52" s="209"/>
      <c r="BC52" s="209"/>
      <c r="BD52" s="209"/>
      <c r="BE52" s="209"/>
      <c r="BF52" s="209"/>
      <c r="BG52" s="209"/>
      <c r="BH52" s="209"/>
      <c r="BI52" s="209"/>
      <c r="BJ52" s="209"/>
      <c r="BK52" s="209"/>
      <c r="BL52" s="209"/>
      <c r="BM52" s="209"/>
      <c r="BN52" s="209"/>
      <c r="BO52" s="209"/>
      <c r="BP52" s="209"/>
      <c r="BQ52" s="209"/>
      <c r="BR52" s="209"/>
      <c r="BS52" s="209"/>
      <c r="BT52" s="209"/>
      <c r="BU52" s="209"/>
      <c r="BV52" s="209"/>
      <c r="BW52" s="209"/>
      <c r="BX52" s="209"/>
      <c r="BY52" s="209"/>
      <c r="BZ52" s="209"/>
      <c r="CA52" s="209"/>
      <c r="CB52" s="209"/>
      <c r="CC52" s="209"/>
      <c r="CD52" s="209"/>
      <c r="CE52" s="209"/>
      <c r="CF52" s="209"/>
      <c r="CG52" s="209"/>
      <c r="CH52" s="2312"/>
    </row>
    <row r="53" spans="2:86" s="402" customFormat="1" ht="30" customHeight="1">
      <c r="B53" s="2313"/>
      <c r="C53" s="644"/>
      <c r="D53" s="209"/>
      <c r="E53" s="209"/>
      <c r="F53" s="200" t="s">
        <v>2255</v>
      </c>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943"/>
      <c r="AL53" s="2943"/>
      <c r="AM53" s="4435"/>
      <c r="AN53" s="4478"/>
      <c r="AO53" s="4479"/>
      <c r="AP53" s="4480"/>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09"/>
      <c r="BM53" s="209"/>
      <c r="BN53" s="209"/>
      <c r="BO53" s="209"/>
      <c r="BP53" s="209"/>
      <c r="BQ53" s="209"/>
      <c r="BR53" s="209"/>
      <c r="BS53" s="209"/>
      <c r="BT53" s="209"/>
      <c r="BU53" s="209"/>
      <c r="BV53" s="209"/>
      <c r="BW53" s="209"/>
      <c r="BX53" s="209"/>
      <c r="BY53" s="209"/>
      <c r="BZ53" s="209"/>
      <c r="CA53" s="209"/>
      <c r="CB53" s="209"/>
      <c r="CC53" s="209"/>
      <c r="CD53" s="209"/>
      <c r="CE53" s="209"/>
      <c r="CF53" s="209"/>
      <c r="CG53" s="209"/>
      <c r="CH53" s="2312"/>
    </row>
    <row r="54" spans="2:86" s="402" customFormat="1" ht="30" customHeight="1">
      <c r="B54" s="2313"/>
      <c r="C54" s="644"/>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193"/>
      <c r="AJ54" s="193"/>
      <c r="AK54" s="193"/>
      <c r="AL54" s="193"/>
      <c r="AM54" s="193"/>
      <c r="AN54" s="193"/>
      <c r="AO54" s="193"/>
      <c r="AP54" s="193"/>
      <c r="AQ54" s="209"/>
      <c r="AR54" s="209"/>
      <c r="AS54" s="209"/>
      <c r="AT54" s="194" t="s">
        <v>330</v>
      </c>
      <c r="AU54" s="209"/>
      <c r="AV54" s="194" t="s">
        <v>2700</v>
      </c>
      <c r="AW54" s="209"/>
      <c r="AX54" s="209"/>
      <c r="AY54" s="209"/>
      <c r="AZ54" s="209"/>
      <c r="BA54" s="209"/>
      <c r="BB54" s="209"/>
      <c r="BC54" s="209"/>
      <c r="BD54" s="209"/>
      <c r="BE54" s="209"/>
      <c r="BF54" s="209"/>
      <c r="BG54" s="209"/>
      <c r="BH54" s="209"/>
      <c r="BI54" s="209"/>
      <c r="BJ54" s="209"/>
      <c r="BK54" s="209"/>
      <c r="BL54" s="209"/>
      <c r="BM54" s="209"/>
      <c r="BN54" s="209"/>
      <c r="BO54" s="209"/>
      <c r="BP54" s="209"/>
      <c r="BQ54" s="209"/>
      <c r="BR54" s="209"/>
      <c r="BS54" s="209"/>
      <c r="BT54" s="209"/>
      <c r="BU54" s="209"/>
      <c r="BV54" s="209"/>
      <c r="BW54" s="209"/>
      <c r="BX54" s="209"/>
      <c r="BY54" s="209"/>
      <c r="BZ54" s="209"/>
      <c r="CA54" s="2941" t="s">
        <v>66</v>
      </c>
      <c r="CB54" s="2943"/>
      <c r="CC54" s="4435"/>
      <c r="CD54" s="4475"/>
      <c r="CE54" s="4476"/>
      <c r="CF54" s="4477"/>
      <c r="CG54" s="209"/>
      <c r="CH54" s="2312"/>
    </row>
    <row r="55" spans="2:86" s="402" customFormat="1" ht="30" customHeight="1">
      <c r="B55" s="2313"/>
      <c r="C55" s="644"/>
      <c r="D55" s="193" t="s">
        <v>699</v>
      </c>
      <c r="E55" s="209"/>
      <c r="F55" s="194" t="s">
        <v>2254</v>
      </c>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941" t="s">
        <v>41</v>
      </c>
      <c r="AL55" s="2943"/>
      <c r="AM55" s="4435"/>
      <c r="AN55" s="4475"/>
      <c r="AO55" s="4476"/>
      <c r="AP55" s="4477"/>
      <c r="AQ55" s="209"/>
      <c r="AR55" s="209"/>
      <c r="AS55" s="209"/>
      <c r="AT55" s="209"/>
      <c r="AU55" s="209"/>
      <c r="AV55" s="200" t="s">
        <v>2701</v>
      </c>
      <c r="AW55" s="209"/>
      <c r="AX55" s="209"/>
      <c r="AY55" s="209"/>
      <c r="AZ55" s="209"/>
      <c r="BA55" s="209"/>
      <c r="BB55" s="209"/>
      <c r="BC55" s="209"/>
      <c r="BD55" s="209"/>
      <c r="BE55" s="209"/>
      <c r="BF55" s="209"/>
      <c r="BG55" s="209"/>
      <c r="BH55" s="209"/>
      <c r="BI55" s="209"/>
      <c r="BJ55" s="209"/>
      <c r="BK55" s="209"/>
      <c r="BL55" s="209"/>
      <c r="BM55" s="209"/>
      <c r="BN55" s="209"/>
      <c r="BO55" s="209"/>
      <c r="BP55" s="209"/>
      <c r="BQ55" s="209"/>
      <c r="BR55" s="209"/>
      <c r="BS55" s="209"/>
      <c r="BT55" s="209"/>
      <c r="BU55" s="209"/>
      <c r="BV55" s="209"/>
      <c r="BW55" s="209"/>
      <c r="BX55" s="209"/>
      <c r="BY55" s="209"/>
      <c r="BZ55" s="209"/>
      <c r="CA55" s="2943"/>
      <c r="CB55" s="2943"/>
      <c r="CC55" s="4435"/>
      <c r="CD55" s="4478"/>
      <c r="CE55" s="4479"/>
      <c r="CF55" s="4480"/>
      <c r="CG55" s="209"/>
      <c r="CH55" s="2312"/>
    </row>
    <row r="56" spans="2:86" s="402" customFormat="1" ht="30" customHeight="1">
      <c r="B56" s="2313"/>
      <c r="C56" s="644"/>
      <c r="D56" s="209"/>
      <c r="E56" s="209"/>
      <c r="F56" s="200" t="s">
        <v>2253</v>
      </c>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J56" s="209"/>
      <c r="AK56" s="2943"/>
      <c r="AL56" s="2943"/>
      <c r="AM56" s="4435"/>
      <c r="AN56" s="4478"/>
      <c r="AO56" s="4479"/>
      <c r="AP56" s="4480"/>
      <c r="AQ56" s="209"/>
      <c r="AR56" s="209"/>
      <c r="AS56" s="209"/>
      <c r="AT56" s="209"/>
      <c r="AU56" s="209"/>
      <c r="AV56" s="209"/>
      <c r="AW56" s="209"/>
      <c r="AX56" s="209"/>
      <c r="AY56" s="209"/>
      <c r="AZ56" s="209"/>
      <c r="BA56" s="209"/>
      <c r="BB56" s="209"/>
      <c r="BC56" s="209"/>
      <c r="BD56" s="209"/>
      <c r="BE56" s="209"/>
      <c r="BF56" s="209"/>
      <c r="BG56" s="209"/>
      <c r="BH56" s="209"/>
      <c r="BI56" s="209"/>
      <c r="BJ56" s="209"/>
      <c r="BK56" s="209"/>
      <c r="BL56" s="209"/>
      <c r="BM56" s="209"/>
      <c r="BN56" s="209"/>
      <c r="BO56" s="209"/>
      <c r="BP56" s="209"/>
      <c r="BQ56" s="209"/>
      <c r="BR56" s="209"/>
      <c r="BS56" s="209"/>
      <c r="BT56" s="209"/>
      <c r="BU56" s="209"/>
      <c r="BV56" s="209"/>
      <c r="BW56" s="209"/>
      <c r="BX56" s="209"/>
      <c r="BY56" s="209"/>
      <c r="BZ56" s="209"/>
      <c r="CA56" s="209"/>
      <c r="CB56" s="209"/>
      <c r="CC56" s="209"/>
      <c r="CD56" s="209"/>
      <c r="CE56" s="209"/>
      <c r="CF56" s="209"/>
      <c r="CG56" s="209"/>
      <c r="CH56" s="2312"/>
    </row>
    <row r="57" spans="2:86" s="402" customFormat="1" ht="30" customHeight="1">
      <c r="B57" s="2313"/>
      <c r="C57" s="644"/>
      <c r="D57" s="209"/>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193"/>
      <c r="AJ57" s="193"/>
      <c r="AK57" s="193"/>
      <c r="AL57" s="193"/>
      <c r="AM57" s="193"/>
      <c r="AN57" s="193"/>
      <c r="AO57" s="193"/>
      <c r="AP57" s="193"/>
      <c r="AQ57" s="209"/>
      <c r="AR57" s="209"/>
      <c r="AS57" s="209"/>
      <c r="AT57" s="194" t="s">
        <v>1646</v>
      </c>
      <c r="AU57" s="209"/>
      <c r="AV57" s="194" t="s">
        <v>2233</v>
      </c>
      <c r="AW57" s="209"/>
      <c r="AX57" s="209"/>
      <c r="AY57" s="209"/>
      <c r="AZ57" s="209"/>
      <c r="BA57" s="209"/>
      <c r="BB57" s="209"/>
      <c r="BC57" s="209"/>
      <c r="BD57" s="209"/>
      <c r="BE57" s="209"/>
      <c r="BF57" s="209"/>
      <c r="BG57" s="209"/>
      <c r="BH57" s="209"/>
      <c r="BI57" s="209"/>
      <c r="BJ57" s="209"/>
      <c r="BK57" s="209"/>
      <c r="BL57" s="209"/>
      <c r="BM57" s="209"/>
      <c r="BN57" s="209"/>
      <c r="BO57" s="209"/>
      <c r="BP57" s="209"/>
      <c r="BQ57" s="209"/>
      <c r="BR57" s="209"/>
      <c r="BS57" s="209"/>
      <c r="BT57" s="209"/>
      <c r="BU57" s="209"/>
      <c r="BV57" s="209"/>
      <c r="BW57" s="209"/>
      <c r="BX57" s="209"/>
      <c r="BY57" s="209"/>
      <c r="BZ57" s="209"/>
      <c r="CA57" s="2941" t="s">
        <v>67</v>
      </c>
      <c r="CB57" s="2943"/>
      <c r="CC57" s="4435"/>
      <c r="CD57" s="4475"/>
      <c r="CE57" s="4476"/>
      <c r="CF57" s="4477"/>
      <c r="CG57" s="209"/>
      <c r="CH57" s="2312"/>
    </row>
    <row r="58" spans="2:86" s="402" customFormat="1" ht="30" customHeight="1">
      <c r="B58" s="2313"/>
      <c r="C58" s="644"/>
      <c r="D58" s="193" t="s">
        <v>72</v>
      </c>
      <c r="E58" s="209"/>
      <c r="F58" s="194" t="s">
        <v>2252</v>
      </c>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J58" s="209"/>
      <c r="AK58" s="2941" t="s">
        <v>68</v>
      </c>
      <c r="AL58" s="2943"/>
      <c r="AM58" s="4435"/>
      <c r="AN58" s="4475"/>
      <c r="AO58" s="4476"/>
      <c r="AP58" s="4477"/>
      <c r="AQ58" s="209"/>
      <c r="AR58" s="209"/>
      <c r="AS58" s="209"/>
      <c r="AT58" s="209"/>
      <c r="AU58" s="209"/>
      <c r="AV58" s="200" t="s">
        <v>2231</v>
      </c>
      <c r="AW58" s="209"/>
      <c r="AX58" s="209"/>
      <c r="AY58" s="209"/>
      <c r="AZ58" s="209"/>
      <c r="BA58" s="209"/>
      <c r="BB58" s="209"/>
      <c r="BC58" s="209"/>
      <c r="BD58" s="209"/>
      <c r="BE58" s="209"/>
      <c r="BF58" s="209"/>
      <c r="BG58" s="209"/>
      <c r="BH58" s="209"/>
      <c r="BI58" s="209"/>
      <c r="BJ58" s="209"/>
      <c r="BK58" s="209"/>
      <c r="BL58" s="209"/>
      <c r="BM58" s="209"/>
      <c r="BN58" s="209"/>
      <c r="BO58" s="209"/>
      <c r="BP58" s="209"/>
      <c r="BQ58" s="209"/>
      <c r="BR58" s="209"/>
      <c r="BS58" s="209"/>
      <c r="BT58" s="209"/>
      <c r="BU58" s="209"/>
      <c r="BV58" s="209"/>
      <c r="BW58" s="209"/>
      <c r="BX58" s="209"/>
      <c r="BY58" s="209"/>
      <c r="BZ58" s="209"/>
      <c r="CA58" s="2943"/>
      <c r="CB58" s="2943"/>
      <c r="CC58" s="4435"/>
      <c r="CD58" s="4478"/>
      <c r="CE58" s="4479"/>
      <c r="CF58" s="4480"/>
      <c r="CG58" s="209"/>
      <c r="CH58" s="2312"/>
    </row>
    <row r="59" spans="2:86" s="402" customFormat="1" ht="30" customHeight="1">
      <c r="B59" s="2313"/>
      <c r="C59" s="644"/>
      <c r="D59" s="209"/>
      <c r="E59" s="209"/>
      <c r="F59" s="200" t="s">
        <v>2251</v>
      </c>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2943"/>
      <c r="AL59" s="2943"/>
      <c r="AM59" s="4435"/>
      <c r="AN59" s="4478"/>
      <c r="AO59" s="4479"/>
      <c r="AP59" s="4480"/>
      <c r="AQ59" s="209"/>
      <c r="AR59" s="209"/>
      <c r="AS59" s="209"/>
      <c r="AT59" s="209"/>
      <c r="AU59" s="209"/>
      <c r="AV59" s="209"/>
      <c r="AW59" s="209"/>
      <c r="AX59" s="209"/>
      <c r="AY59" s="209"/>
      <c r="AZ59" s="209"/>
      <c r="BA59" s="209"/>
      <c r="BB59" s="209"/>
      <c r="BC59" s="209"/>
      <c r="BD59" s="209"/>
      <c r="BE59" s="209"/>
      <c r="BF59" s="209"/>
      <c r="BG59" s="209"/>
      <c r="BH59" s="209"/>
      <c r="BI59" s="209"/>
      <c r="BJ59" s="209"/>
      <c r="BK59" s="209"/>
      <c r="BL59" s="209"/>
      <c r="BM59" s="209"/>
      <c r="BN59" s="209"/>
      <c r="BO59" s="209"/>
      <c r="BP59" s="209"/>
      <c r="BQ59" s="209"/>
      <c r="BR59" s="209"/>
      <c r="BS59" s="209"/>
      <c r="BT59" s="209"/>
      <c r="BU59" s="209"/>
      <c r="BV59" s="209"/>
      <c r="BW59" s="209"/>
      <c r="BX59" s="209"/>
      <c r="BY59" s="209"/>
      <c r="BZ59" s="209"/>
      <c r="CA59" s="209"/>
      <c r="CB59" s="209"/>
      <c r="CC59" s="209"/>
      <c r="CD59" s="209"/>
      <c r="CE59" s="209"/>
      <c r="CF59" s="209"/>
      <c r="CG59" s="209"/>
      <c r="CH59" s="2312"/>
    </row>
    <row r="60" spans="2:86" s="402" customFormat="1" ht="30" customHeight="1">
      <c r="B60" s="2313"/>
      <c r="C60" s="644"/>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193"/>
      <c r="AJ60" s="193"/>
      <c r="AK60" s="193"/>
      <c r="AL60" s="193"/>
      <c r="AM60" s="193"/>
      <c r="AN60" s="193"/>
      <c r="AO60" s="193"/>
      <c r="AP60" s="193"/>
      <c r="AQ60" s="209"/>
      <c r="AR60" s="209"/>
      <c r="AS60" s="209"/>
      <c r="AT60" s="194" t="s">
        <v>1643</v>
      </c>
      <c r="AU60" s="209"/>
      <c r="AV60" s="194" t="s">
        <v>2229</v>
      </c>
      <c r="AW60" s="209"/>
      <c r="AX60" s="209"/>
      <c r="AY60" s="209"/>
      <c r="AZ60" s="209"/>
      <c r="BA60" s="209"/>
      <c r="BB60" s="209"/>
      <c r="BC60" s="209"/>
      <c r="BD60" s="209"/>
      <c r="BE60" s="209"/>
      <c r="BF60" s="209"/>
      <c r="BG60" s="209"/>
      <c r="BH60" s="209"/>
      <c r="BI60" s="209"/>
      <c r="BJ60" s="209"/>
      <c r="BK60" s="209"/>
      <c r="BL60" s="209"/>
      <c r="BM60" s="209"/>
      <c r="BN60" s="209"/>
      <c r="BO60" s="209"/>
      <c r="BP60" s="209"/>
      <c r="BQ60" s="209"/>
      <c r="BR60" s="209"/>
      <c r="BS60" s="209"/>
      <c r="BT60" s="209"/>
      <c r="BU60" s="209"/>
      <c r="BV60" s="209"/>
      <c r="BW60" s="209"/>
      <c r="BX60" s="209"/>
      <c r="BY60" s="209"/>
      <c r="BZ60" s="209"/>
      <c r="CA60" s="2941" t="s">
        <v>91</v>
      </c>
      <c r="CB60" s="2943"/>
      <c r="CC60" s="4435"/>
      <c r="CD60" s="4475"/>
      <c r="CE60" s="4476"/>
      <c r="CF60" s="4477"/>
      <c r="CG60" s="209"/>
      <c r="CH60" s="2312"/>
    </row>
    <row r="61" spans="2:86" s="402" customFormat="1" ht="30" customHeight="1">
      <c r="B61" s="2313"/>
      <c r="C61" s="644"/>
      <c r="D61" s="193" t="s">
        <v>471</v>
      </c>
      <c r="E61" s="209"/>
      <c r="F61" s="194" t="s">
        <v>2250</v>
      </c>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941" t="s">
        <v>42</v>
      </c>
      <c r="AL61" s="2943"/>
      <c r="AM61" s="4435"/>
      <c r="AN61" s="4475"/>
      <c r="AO61" s="4476"/>
      <c r="AP61" s="4477"/>
      <c r="AQ61" s="209"/>
      <c r="AR61" s="209"/>
      <c r="AS61" s="209"/>
      <c r="AT61" s="209"/>
      <c r="AU61" s="209"/>
      <c r="AV61" s="200" t="s">
        <v>2227</v>
      </c>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209"/>
      <c r="BU61" s="209"/>
      <c r="BV61" s="209"/>
      <c r="BW61" s="209"/>
      <c r="BX61" s="209"/>
      <c r="BY61" s="209"/>
      <c r="BZ61" s="209"/>
      <c r="CA61" s="2943"/>
      <c r="CB61" s="2943"/>
      <c r="CC61" s="4435"/>
      <c r="CD61" s="4478"/>
      <c r="CE61" s="4479"/>
      <c r="CF61" s="4480"/>
      <c r="CG61" s="209"/>
      <c r="CH61" s="2312"/>
    </row>
    <row r="62" spans="2:86" s="402" customFormat="1" ht="30" customHeight="1">
      <c r="B62" s="2313"/>
      <c r="C62" s="644"/>
      <c r="D62" s="209"/>
      <c r="E62" s="209"/>
      <c r="F62" s="200" t="s">
        <v>2249</v>
      </c>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943"/>
      <c r="AL62" s="2943"/>
      <c r="AM62" s="4435"/>
      <c r="AN62" s="4478"/>
      <c r="AO62" s="4479"/>
      <c r="AP62" s="4480"/>
      <c r="AQ62" s="209"/>
      <c r="AR62" s="209"/>
      <c r="AS62" s="209"/>
      <c r="AT62" s="209"/>
      <c r="AU62" s="209"/>
      <c r="AV62" s="209"/>
      <c r="AW62" s="209"/>
      <c r="AX62" s="209"/>
      <c r="AY62" s="209"/>
      <c r="AZ62" s="209"/>
      <c r="BA62" s="209"/>
      <c r="BB62" s="209"/>
      <c r="BC62" s="209"/>
      <c r="BD62" s="209"/>
      <c r="BE62" s="209"/>
      <c r="BF62" s="209"/>
      <c r="BG62" s="209"/>
      <c r="BH62" s="209"/>
      <c r="BI62" s="209"/>
      <c r="BJ62" s="209"/>
      <c r="BK62" s="209"/>
      <c r="BL62" s="209"/>
      <c r="BM62" s="209"/>
      <c r="BN62" s="209"/>
      <c r="BO62" s="209"/>
      <c r="BP62" s="209"/>
      <c r="BQ62" s="209"/>
      <c r="BR62" s="209"/>
      <c r="BS62" s="209"/>
      <c r="BT62" s="209"/>
      <c r="BU62" s="209"/>
      <c r="BV62" s="209"/>
      <c r="BW62" s="209"/>
      <c r="BX62" s="209"/>
      <c r="BY62" s="209"/>
      <c r="BZ62" s="209"/>
      <c r="CA62" s="209"/>
      <c r="CB62" s="209"/>
      <c r="CC62" s="209"/>
      <c r="CD62" s="209"/>
      <c r="CE62" s="209"/>
      <c r="CF62" s="209"/>
      <c r="CG62" s="209"/>
      <c r="CH62" s="2312"/>
    </row>
    <row r="63" spans="2:86" s="402" customFormat="1" ht="30" customHeight="1">
      <c r="B63" s="2313"/>
      <c r="C63" s="644"/>
      <c r="D63" s="209"/>
      <c r="E63" s="209"/>
      <c r="F63" s="209"/>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193"/>
      <c r="AJ63" s="193"/>
      <c r="AK63" s="193"/>
      <c r="AL63" s="193"/>
      <c r="AM63" s="193"/>
      <c r="AN63" s="193"/>
      <c r="AO63" s="193"/>
      <c r="AP63" s="193"/>
      <c r="AQ63" s="209"/>
      <c r="AR63" s="209"/>
      <c r="AS63" s="209"/>
      <c r="AT63" s="194" t="s">
        <v>2248</v>
      </c>
      <c r="AU63" s="209"/>
      <c r="AV63" s="194" t="s">
        <v>2225</v>
      </c>
      <c r="AW63" s="209"/>
      <c r="AX63" s="209"/>
      <c r="AY63" s="209"/>
      <c r="AZ63" s="209"/>
      <c r="BA63" s="209"/>
      <c r="BB63" s="209"/>
      <c r="BC63" s="209"/>
      <c r="BD63" s="209"/>
      <c r="BE63" s="209"/>
      <c r="BF63" s="209"/>
      <c r="BG63" s="209"/>
      <c r="BH63" s="209"/>
      <c r="BI63" s="209"/>
      <c r="BJ63" s="209"/>
      <c r="BK63" s="209"/>
      <c r="BL63" s="209"/>
      <c r="BM63" s="209"/>
      <c r="BN63" s="209"/>
      <c r="BO63" s="209"/>
      <c r="BP63" s="209"/>
      <c r="BQ63" s="209"/>
      <c r="BR63" s="209"/>
      <c r="BS63" s="209"/>
      <c r="BT63" s="209"/>
      <c r="BU63" s="209"/>
      <c r="BV63" s="209"/>
      <c r="BW63" s="209"/>
      <c r="BX63" s="209"/>
      <c r="BY63" s="209"/>
      <c r="BZ63" s="209"/>
      <c r="CA63" s="2941" t="s">
        <v>292</v>
      </c>
      <c r="CB63" s="2943"/>
      <c r="CC63" s="4435"/>
      <c r="CD63" s="4475"/>
      <c r="CE63" s="4476"/>
      <c r="CF63" s="4477"/>
      <c r="CG63" s="209"/>
      <c r="CH63" s="2312"/>
    </row>
    <row r="64" spans="2:86" s="402" customFormat="1" ht="30" customHeight="1">
      <c r="B64" s="2313"/>
      <c r="C64" s="644"/>
      <c r="D64" s="193" t="s">
        <v>116</v>
      </c>
      <c r="E64" s="209"/>
      <c r="F64" s="194" t="s">
        <v>2247</v>
      </c>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941" t="s">
        <v>69</v>
      </c>
      <c r="AL64" s="2943"/>
      <c r="AM64" s="4435"/>
      <c r="AN64" s="4475"/>
      <c r="AO64" s="4476"/>
      <c r="AP64" s="4477"/>
      <c r="AQ64" s="209"/>
      <c r="AR64" s="209"/>
      <c r="AS64" s="209"/>
      <c r="AT64" s="209"/>
      <c r="AU64" s="209"/>
      <c r="AV64" s="200" t="s">
        <v>2223</v>
      </c>
      <c r="AW64" s="209"/>
      <c r="AX64" s="209"/>
      <c r="AY64" s="209"/>
      <c r="AZ64" s="209"/>
      <c r="BA64" s="209"/>
      <c r="BB64" s="209"/>
      <c r="BC64" s="209"/>
      <c r="BD64" s="209"/>
      <c r="BE64" s="209"/>
      <c r="BF64" s="209"/>
      <c r="BG64" s="209"/>
      <c r="BH64" s="209"/>
      <c r="BI64" s="209"/>
      <c r="BJ64" s="209"/>
      <c r="BK64" s="209"/>
      <c r="BL64" s="209"/>
      <c r="BM64" s="209"/>
      <c r="BN64" s="209"/>
      <c r="BO64" s="209"/>
      <c r="BP64" s="209"/>
      <c r="BQ64" s="209"/>
      <c r="BR64" s="209"/>
      <c r="BS64" s="209"/>
      <c r="BT64" s="209"/>
      <c r="BU64" s="209"/>
      <c r="BV64" s="209"/>
      <c r="BW64" s="209"/>
      <c r="BX64" s="209"/>
      <c r="BY64" s="209"/>
      <c r="BZ64" s="209"/>
      <c r="CA64" s="2943"/>
      <c r="CB64" s="2943"/>
      <c r="CC64" s="4435"/>
      <c r="CD64" s="4478"/>
      <c r="CE64" s="4479"/>
      <c r="CF64" s="4480"/>
      <c r="CG64" s="209"/>
      <c r="CH64" s="2312"/>
    </row>
    <row r="65" spans="2:86" s="402" customFormat="1" ht="30" customHeight="1">
      <c r="B65" s="2313"/>
      <c r="C65" s="644"/>
      <c r="D65" s="209"/>
      <c r="E65" s="209"/>
      <c r="F65" s="200" t="s">
        <v>2246</v>
      </c>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943"/>
      <c r="AL65" s="2943"/>
      <c r="AM65" s="4435"/>
      <c r="AN65" s="4478"/>
      <c r="AO65" s="4479"/>
      <c r="AP65" s="4480"/>
      <c r="AQ65" s="209"/>
      <c r="AR65" s="209"/>
      <c r="AS65" s="209"/>
      <c r="AT65" s="209"/>
      <c r="AU65" s="209"/>
      <c r="AV65" s="209"/>
      <c r="AW65" s="209"/>
      <c r="AX65" s="209"/>
      <c r="AY65" s="209"/>
      <c r="AZ65" s="209"/>
      <c r="BA65" s="209"/>
      <c r="BB65" s="209"/>
      <c r="BC65" s="209"/>
      <c r="BD65" s="209"/>
      <c r="BE65" s="209"/>
      <c r="BF65" s="209"/>
      <c r="BG65" s="209"/>
      <c r="BH65" s="209"/>
      <c r="BI65" s="209"/>
      <c r="BJ65" s="209"/>
      <c r="BK65" s="209"/>
      <c r="BL65" s="209"/>
      <c r="BM65" s="209"/>
      <c r="BN65" s="209"/>
      <c r="BO65" s="209"/>
      <c r="BP65" s="209"/>
      <c r="BQ65" s="209"/>
      <c r="BR65" s="209"/>
      <c r="BS65" s="209"/>
      <c r="BT65" s="209"/>
      <c r="BU65" s="209"/>
      <c r="BV65" s="209"/>
      <c r="BW65" s="209"/>
      <c r="BX65" s="209"/>
      <c r="BY65" s="209"/>
      <c r="BZ65" s="209"/>
      <c r="CA65" s="209"/>
      <c r="CB65" s="209"/>
      <c r="CC65" s="209"/>
      <c r="CD65" s="209"/>
      <c r="CE65" s="209"/>
      <c r="CF65" s="209"/>
      <c r="CG65" s="209"/>
      <c r="CH65" s="2312"/>
    </row>
    <row r="66" spans="2:86" s="402" customFormat="1" ht="30" customHeight="1">
      <c r="B66" s="2313"/>
      <c r="C66" s="644"/>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193"/>
      <c r="AJ66" s="193"/>
      <c r="AK66" s="193"/>
      <c r="AL66" s="193"/>
      <c r="AM66" s="193"/>
      <c r="AN66" s="193"/>
      <c r="AO66" s="193"/>
      <c r="AP66" s="193"/>
      <c r="AQ66" s="209"/>
      <c r="AR66" s="209"/>
      <c r="AS66" s="209"/>
      <c r="AT66" s="194" t="s">
        <v>2245</v>
      </c>
      <c r="AU66" s="209"/>
      <c r="AV66" s="194" t="s">
        <v>2244</v>
      </c>
      <c r="AW66" s="209"/>
      <c r="AX66" s="209"/>
      <c r="AY66" s="209"/>
      <c r="AZ66" s="209"/>
      <c r="BA66" s="209"/>
      <c r="BB66" s="209"/>
      <c r="BC66" s="209"/>
      <c r="BD66" s="209"/>
      <c r="BE66" s="209"/>
      <c r="BF66" s="209"/>
      <c r="BG66" s="209"/>
      <c r="BH66" s="209"/>
      <c r="BI66" s="209"/>
      <c r="BJ66" s="209"/>
      <c r="BK66" s="209"/>
      <c r="BL66" s="209"/>
      <c r="BM66" s="209"/>
      <c r="BN66" s="209"/>
      <c r="BO66" s="209"/>
      <c r="BP66" s="209"/>
      <c r="BQ66" s="209"/>
      <c r="BR66" s="209"/>
      <c r="BS66" s="209"/>
      <c r="BT66" s="209"/>
      <c r="BU66" s="209"/>
      <c r="BV66" s="209"/>
      <c r="BW66" s="209"/>
      <c r="BX66" s="209"/>
      <c r="BY66" s="209"/>
      <c r="BZ66" s="209"/>
      <c r="CA66" s="2941" t="s">
        <v>1115</v>
      </c>
      <c r="CB66" s="2943"/>
      <c r="CC66" s="4435"/>
      <c r="CD66" s="4475"/>
      <c r="CE66" s="4476"/>
      <c r="CF66" s="4477"/>
      <c r="CG66" s="209"/>
      <c r="CH66" s="2312"/>
    </row>
    <row r="67" spans="2:86" s="402" customFormat="1" ht="30" customHeight="1">
      <c r="B67" s="2313"/>
      <c r="C67" s="644"/>
      <c r="D67" s="193" t="s">
        <v>120</v>
      </c>
      <c r="E67" s="209"/>
      <c r="F67" s="194" t="s">
        <v>2243</v>
      </c>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941" t="s">
        <v>64</v>
      </c>
      <c r="AL67" s="2943"/>
      <c r="AM67" s="4435"/>
      <c r="AN67" s="4475"/>
      <c r="AO67" s="4476"/>
      <c r="AP67" s="4477"/>
      <c r="AQ67" s="209"/>
      <c r="AR67" s="209"/>
      <c r="AS67" s="209"/>
      <c r="AT67" s="209"/>
      <c r="AU67" s="209"/>
      <c r="AV67" s="200" t="s">
        <v>2242</v>
      </c>
      <c r="AW67" s="209"/>
      <c r="AX67" s="209"/>
      <c r="AY67" s="209"/>
      <c r="AZ67" s="209"/>
      <c r="BA67" s="209"/>
      <c r="BB67" s="209"/>
      <c r="BC67" s="209"/>
      <c r="BD67" s="209"/>
      <c r="BE67" s="209"/>
      <c r="BF67" s="209"/>
      <c r="BG67" s="209"/>
      <c r="BH67" s="209"/>
      <c r="BI67" s="209"/>
      <c r="BJ67" s="209"/>
      <c r="BK67" s="209"/>
      <c r="BL67" s="209"/>
      <c r="BM67" s="209"/>
      <c r="BN67" s="209"/>
      <c r="BO67" s="209"/>
      <c r="BP67" s="209"/>
      <c r="BQ67" s="209"/>
      <c r="BR67" s="209"/>
      <c r="BS67" s="209"/>
      <c r="BT67" s="209"/>
      <c r="BU67" s="209"/>
      <c r="BV67" s="209"/>
      <c r="BW67" s="209"/>
      <c r="BX67" s="209"/>
      <c r="BY67" s="209"/>
      <c r="BZ67" s="209"/>
      <c r="CA67" s="2943"/>
      <c r="CB67" s="2943"/>
      <c r="CC67" s="4435"/>
      <c r="CD67" s="4478"/>
      <c r="CE67" s="4479"/>
      <c r="CF67" s="4480"/>
      <c r="CG67" s="209"/>
      <c r="CH67" s="2312"/>
    </row>
    <row r="68" spans="2:86" s="402" customFormat="1" ht="30" customHeight="1">
      <c r="B68" s="2313"/>
      <c r="C68" s="644"/>
      <c r="D68" s="209"/>
      <c r="E68" s="209"/>
      <c r="F68" s="200" t="s">
        <v>2241</v>
      </c>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943"/>
      <c r="AL68" s="2943"/>
      <c r="AM68" s="4435"/>
      <c r="AN68" s="4478"/>
      <c r="AO68" s="4479"/>
      <c r="AP68" s="4480"/>
      <c r="AQ68" s="209"/>
      <c r="AR68" s="209"/>
      <c r="AS68" s="209"/>
      <c r="AT68" s="209"/>
      <c r="AU68" s="209"/>
      <c r="AV68" s="209"/>
      <c r="AW68" s="209"/>
      <c r="AX68" s="209"/>
      <c r="AY68" s="209"/>
      <c r="AZ68" s="209"/>
      <c r="BA68" s="209"/>
      <c r="BB68" s="209"/>
      <c r="BC68" s="209"/>
      <c r="BD68" s="209"/>
      <c r="BE68" s="209"/>
      <c r="BF68" s="209"/>
      <c r="BG68" s="209"/>
      <c r="BH68" s="209"/>
      <c r="BI68" s="209"/>
      <c r="BJ68" s="209"/>
      <c r="BK68" s="209"/>
      <c r="BL68" s="209"/>
      <c r="BM68" s="209"/>
      <c r="BN68" s="209"/>
      <c r="BO68" s="209"/>
      <c r="BP68" s="209"/>
      <c r="BQ68" s="209"/>
      <c r="BR68" s="209"/>
      <c r="BS68" s="209"/>
      <c r="BT68" s="209"/>
      <c r="BU68" s="209"/>
      <c r="BV68" s="209"/>
      <c r="BW68" s="209"/>
      <c r="BX68" s="209"/>
      <c r="BY68" s="209"/>
      <c r="BZ68" s="209"/>
      <c r="CA68" s="209"/>
      <c r="CB68" s="209"/>
      <c r="CC68" s="209"/>
      <c r="CD68" s="209"/>
      <c r="CE68" s="209"/>
      <c r="CF68" s="209"/>
      <c r="CG68" s="209"/>
      <c r="CH68" s="2312"/>
    </row>
    <row r="69" spans="2:86" s="402" customFormat="1" ht="30" customHeight="1">
      <c r="B69" s="2313"/>
      <c r="C69" s="644"/>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193"/>
      <c r="AJ69" s="193"/>
      <c r="AK69" s="193"/>
      <c r="AL69" s="193"/>
      <c r="AM69" s="193"/>
      <c r="AN69" s="193"/>
      <c r="AO69" s="193"/>
      <c r="AP69" s="193"/>
      <c r="AQ69" s="209"/>
      <c r="AR69" s="209"/>
      <c r="AS69" s="209"/>
      <c r="AT69" s="194" t="s">
        <v>2240</v>
      </c>
      <c r="AU69" s="209"/>
      <c r="AV69" s="194" t="s">
        <v>2221</v>
      </c>
      <c r="AW69" s="209"/>
      <c r="AX69" s="209"/>
      <c r="AY69" s="209"/>
      <c r="AZ69" s="209"/>
      <c r="BA69" s="209"/>
      <c r="BB69" s="209"/>
      <c r="BC69" s="209"/>
      <c r="BD69" s="209"/>
      <c r="BE69" s="209"/>
      <c r="BF69" s="209"/>
      <c r="BG69" s="209"/>
      <c r="BH69" s="209"/>
      <c r="BI69" s="209"/>
      <c r="BJ69" s="209"/>
      <c r="BK69" s="209"/>
      <c r="BL69" s="209"/>
      <c r="BM69" s="209"/>
      <c r="BN69" s="209"/>
      <c r="BO69" s="209"/>
      <c r="BP69" s="209"/>
      <c r="BQ69" s="209"/>
      <c r="BR69" s="209"/>
      <c r="BS69" s="209"/>
      <c r="BT69" s="209"/>
      <c r="BU69" s="209"/>
      <c r="BV69" s="209"/>
      <c r="BW69" s="209"/>
      <c r="BX69" s="209"/>
      <c r="BY69" s="209"/>
      <c r="BZ69" s="209"/>
      <c r="CA69" s="2941" t="s">
        <v>822</v>
      </c>
      <c r="CB69" s="2943"/>
      <c r="CC69" s="4435"/>
      <c r="CD69" s="4475"/>
      <c r="CE69" s="4476"/>
      <c r="CF69" s="4477"/>
      <c r="CG69" s="209"/>
      <c r="CH69" s="2312"/>
    </row>
    <row r="70" spans="2:86" s="402" customFormat="1" ht="30" customHeight="1">
      <c r="B70" s="2313"/>
      <c r="C70" s="644"/>
      <c r="D70" s="193" t="s">
        <v>123</v>
      </c>
      <c r="E70" s="209"/>
      <c r="F70" s="194" t="s">
        <v>2239</v>
      </c>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941" t="s">
        <v>87</v>
      </c>
      <c r="AL70" s="2943"/>
      <c r="AM70" s="4435"/>
      <c r="AN70" s="4475"/>
      <c r="AO70" s="4476"/>
      <c r="AP70" s="4477"/>
      <c r="AQ70" s="209"/>
      <c r="AR70" s="209"/>
      <c r="AS70" s="209"/>
      <c r="AT70" s="209"/>
      <c r="AU70" s="209"/>
      <c r="AV70" s="200" t="s">
        <v>418</v>
      </c>
      <c r="AW70" s="209"/>
      <c r="AX70" s="209"/>
      <c r="AY70" s="209"/>
      <c r="AZ70" s="209"/>
      <c r="BA70" s="209"/>
      <c r="BB70" s="209"/>
      <c r="BC70" s="209"/>
      <c r="BD70" s="209"/>
      <c r="BE70" s="209"/>
      <c r="BF70" s="209"/>
      <c r="BG70" s="209"/>
      <c r="BH70" s="209"/>
      <c r="BI70" s="209"/>
      <c r="BJ70" s="209"/>
      <c r="BK70" s="209"/>
      <c r="BL70" s="209"/>
      <c r="BM70" s="209"/>
      <c r="BN70" s="209"/>
      <c r="BO70" s="209"/>
      <c r="BP70" s="209"/>
      <c r="BQ70" s="209"/>
      <c r="BR70" s="209"/>
      <c r="BS70" s="209"/>
      <c r="BT70" s="209"/>
      <c r="BU70" s="209"/>
      <c r="BV70" s="209"/>
      <c r="BW70" s="209"/>
      <c r="BX70" s="209"/>
      <c r="BY70" s="209"/>
      <c r="BZ70" s="209"/>
      <c r="CA70" s="2943"/>
      <c r="CB70" s="2943"/>
      <c r="CC70" s="4435"/>
      <c r="CD70" s="4478"/>
      <c r="CE70" s="4479"/>
      <c r="CF70" s="4480"/>
      <c r="CG70" s="209"/>
      <c r="CH70" s="2312"/>
    </row>
    <row r="71" spans="2:86" s="402" customFormat="1" ht="30" customHeight="1">
      <c r="B71" s="2313"/>
      <c r="C71" s="644"/>
      <c r="D71" s="209"/>
      <c r="E71" s="209"/>
      <c r="F71" s="200" t="s">
        <v>2238</v>
      </c>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943"/>
      <c r="AL71" s="2943"/>
      <c r="AM71" s="4435"/>
      <c r="AN71" s="4478"/>
      <c r="AO71" s="4479"/>
      <c r="AP71" s="4480"/>
      <c r="AQ71" s="209"/>
      <c r="AR71" s="209"/>
      <c r="AS71" s="209"/>
      <c r="AT71" s="209"/>
      <c r="AU71" s="209"/>
      <c r="AV71" s="209"/>
      <c r="AW71" s="209"/>
      <c r="AX71" s="209"/>
      <c r="AY71" s="209"/>
      <c r="AZ71" s="209"/>
      <c r="BA71" s="209"/>
      <c r="BB71" s="209"/>
      <c r="BC71" s="209"/>
      <c r="BD71" s="209"/>
      <c r="BE71" s="209"/>
      <c r="BF71" s="209"/>
      <c r="BG71" s="209"/>
      <c r="BH71" s="209"/>
      <c r="BI71" s="209"/>
      <c r="BJ71" s="209"/>
      <c r="BK71" s="209"/>
      <c r="BL71" s="209"/>
      <c r="BM71" s="209"/>
      <c r="BN71" s="209"/>
      <c r="BO71" s="209"/>
      <c r="BP71" s="209"/>
      <c r="BQ71" s="209"/>
      <c r="BR71" s="209"/>
      <c r="BS71" s="209"/>
      <c r="BT71" s="209"/>
      <c r="BU71" s="209"/>
      <c r="BV71" s="209"/>
      <c r="BW71" s="209"/>
      <c r="BX71" s="209"/>
      <c r="BY71" s="209"/>
      <c r="BZ71" s="209"/>
      <c r="CA71" s="209"/>
      <c r="CB71" s="209"/>
      <c r="CC71" s="209"/>
      <c r="CD71" s="209"/>
      <c r="CE71" s="209"/>
      <c r="CF71" s="209"/>
      <c r="CG71" s="209"/>
      <c r="CH71" s="2312"/>
    </row>
    <row r="72" spans="2:86" s="402" customFormat="1" ht="30" customHeight="1">
      <c r="B72" s="2313"/>
      <c r="C72" s="644"/>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193"/>
      <c r="AJ72" s="193"/>
      <c r="AK72" s="193"/>
      <c r="AL72" s="193"/>
      <c r="AM72" s="193"/>
      <c r="AN72" s="193"/>
      <c r="AO72" s="193"/>
      <c r="AP72" s="193"/>
      <c r="AQ72" s="209"/>
      <c r="AR72" s="209"/>
      <c r="AS72" s="209"/>
      <c r="AT72" s="209"/>
      <c r="AU72" s="209"/>
      <c r="AV72" s="2311"/>
      <c r="AW72" s="2311"/>
      <c r="AX72" s="2311"/>
      <c r="AY72" s="2311"/>
      <c r="AZ72" s="2311"/>
      <c r="BA72" s="2311"/>
      <c r="BB72" s="2311"/>
      <c r="BC72" s="2311"/>
      <c r="BD72" s="2311"/>
      <c r="BE72" s="2311"/>
      <c r="BF72" s="2311"/>
      <c r="BG72" s="2311"/>
      <c r="BH72" s="2311"/>
      <c r="BI72" s="2311"/>
      <c r="BJ72" s="2311"/>
      <c r="BK72" s="2311"/>
      <c r="BL72" s="2311"/>
      <c r="BM72" s="2311"/>
      <c r="BN72" s="2311"/>
      <c r="BO72" s="2311"/>
      <c r="BP72" s="2311"/>
      <c r="BQ72" s="2311"/>
      <c r="BR72" s="2311"/>
      <c r="BS72" s="2311"/>
      <c r="BT72" s="2311"/>
      <c r="BU72" s="2311"/>
      <c r="BV72" s="2311"/>
      <c r="BW72" s="2311"/>
      <c r="BX72" s="209"/>
      <c r="BY72" s="209"/>
      <c r="BZ72" s="209"/>
      <c r="CA72" s="209"/>
      <c r="CB72" s="209"/>
      <c r="CC72" s="209"/>
      <c r="CD72" s="209"/>
      <c r="CE72" s="209"/>
      <c r="CF72" s="209"/>
      <c r="CG72" s="209"/>
      <c r="CH72" s="2312"/>
    </row>
    <row r="73" spans="2:86" s="402" customFormat="1" ht="30" customHeight="1">
      <c r="B73" s="2313"/>
      <c r="C73" s="644"/>
      <c r="D73" s="193" t="s">
        <v>126</v>
      </c>
      <c r="E73" s="209"/>
      <c r="F73" s="194" t="s">
        <v>2697</v>
      </c>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941" t="s">
        <v>90</v>
      </c>
      <c r="AL73" s="2943"/>
      <c r="AM73" s="4435"/>
      <c r="AN73" s="4475"/>
      <c r="AO73" s="4476"/>
      <c r="AP73" s="4477"/>
      <c r="AQ73" s="209"/>
      <c r="AR73" s="209"/>
      <c r="AS73" s="209"/>
      <c r="AT73" s="209"/>
      <c r="AU73" s="209"/>
      <c r="AV73" s="209"/>
      <c r="AW73" s="209"/>
      <c r="AX73" s="209"/>
      <c r="AY73" s="209"/>
      <c r="AZ73" s="209"/>
      <c r="BA73" s="209"/>
      <c r="BB73" s="209"/>
      <c r="BC73" s="209"/>
      <c r="BD73" s="209"/>
      <c r="BE73" s="209"/>
      <c r="BF73" s="209"/>
      <c r="BG73" s="209"/>
      <c r="BH73" s="209"/>
      <c r="BI73" s="209"/>
      <c r="BJ73" s="209"/>
      <c r="BK73" s="209"/>
      <c r="BL73" s="209"/>
      <c r="BM73" s="209"/>
      <c r="BN73" s="209"/>
      <c r="BO73" s="209"/>
      <c r="BP73" s="209"/>
      <c r="BQ73" s="209"/>
      <c r="BR73" s="209"/>
      <c r="BS73" s="209"/>
      <c r="BT73" s="209"/>
      <c r="BU73" s="209"/>
      <c r="BV73" s="209"/>
      <c r="BW73" s="209"/>
      <c r="BX73" s="209"/>
      <c r="BY73" s="209"/>
      <c r="BZ73" s="209"/>
      <c r="CA73" s="209"/>
      <c r="CB73" s="209"/>
      <c r="CC73" s="209"/>
      <c r="CD73" s="209"/>
      <c r="CE73" s="209"/>
      <c r="CF73" s="209"/>
      <c r="CG73" s="209"/>
      <c r="CH73" s="2312"/>
    </row>
    <row r="74" spans="2:86" s="402" customFormat="1" ht="30" customHeight="1">
      <c r="B74" s="2313"/>
      <c r="C74" s="644"/>
      <c r="D74" s="209"/>
      <c r="E74" s="209"/>
      <c r="F74" s="194" t="s">
        <v>2696</v>
      </c>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943"/>
      <c r="AL74" s="2943"/>
      <c r="AM74" s="4435"/>
      <c r="AN74" s="4478"/>
      <c r="AO74" s="4479"/>
      <c r="AP74" s="4480"/>
      <c r="AQ74" s="209"/>
      <c r="AR74" s="209"/>
      <c r="AS74" s="209"/>
      <c r="AT74" s="209"/>
      <c r="AU74" s="209"/>
      <c r="AV74" s="209"/>
      <c r="AW74" s="209"/>
      <c r="AX74" s="209"/>
      <c r="AY74" s="209"/>
      <c r="AZ74" s="209"/>
      <c r="BA74" s="209"/>
      <c r="BB74" s="209"/>
      <c r="BC74" s="209"/>
      <c r="BD74" s="209"/>
      <c r="BE74" s="209"/>
      <c r="BF74" s="209"/>
      <c r="BG74" s="209"/>
      <c r="BH74" s="209"/>
      <c r="BI74" s="209"/>
      <c r="BJ74" s="209"/>
      <c r="BK74" s="209"/>
      <c r="BL74" s="209"/>
      <c r="BM74" s="209"/>
      <c r="BN74" s="209"/>
      <c r="BO74" s="209"/>
      <c r="BP74" s="209"/>
      <c r="BQ74" s="209"/>
      <c r="BR74" s="209"/>
      <c r="BS74" s="209"/>
      <c r="BT74" s="209"/>
      <c r="BU74" s="209"/>
      <c r="BV74" s="209"/>
      <c r="BW74" s="209"/>
      <c r="BX74" s="209"/>
      <c r="BY74" s="209"/>
      <c r="BZ74" s="209"/>
      <c r="CA74" s="209"/>
      <c r="CB74" s="209"/>
      <c r="CC74" s="209"/>
      <c r="CD74" s="209"/>
      <c r="CE74" s="209"/>
      <c r="CF74" s="209"/>
      <c r="CG74" s="209"/>
      <c r="CH74" s="2312"/>
    </row>
    <row r="75" spans="2:86" s="402" customFormat="1" ht="30" customHeight="1">
      <c r="B75" s="2313"/>
      <c r="C75" s="644"/>
      <c r="D75" s="209"/>
      <c r="E75" s="209"/>
      <c r="F75" s="200" t="s">
        <v>2699</v>
      </c>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193"/>
      <c r="AJ75" s="193"/>
      <c r="AK75" s="193"/>
      <c r="AL75" s="193"/>
      <c r="AM75" s="193"/>
      <c r="AN75" s="193"/>
      <c r="AO75" s="193"/>
      <c r="AP75" s="193"/>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09"/>
      <c r="BQ75" s="209"/>
      <c r="BR75" s="209"/>
      <c r="BS75" s="209"/>
      <c r="BT75" s="209"/>
      <c r="BU75" s="209"/>
      <c r="BV75" s="209"/>
      <c r="BW75" s="209"/>
      <c r="BX75" s="209"/>
      <c r="BY75" s="209"/>
      <c r="BZ75" s="209"/>
      <c r="CA75" s="209"/>
      <c r="CB75" s="209"/>
      <c r="CC75" s="209"/>
      <c r="CD75" s="209"/>
      <c r="CE75" s="209"/>
      <c r="CF75" s="209"/>
      <c r="CG75" s="209"/>
      <c r="CH75" s="2312"/>
    </row>
    <row r="76" spans="2:86" s="402" customFormat="1" ht="30" customHeight="1">
      <c r="B76" s="2313"/>
      <c r="C76" s="644"/>
      <c r="D76" s="209"/>
      <c r="E76" s="209"/>
      <c r="F76" s="200" t="s">
        <v>2698</v>
      </c>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c r="BI76" s="209"/>
      <c r="BJ76" s="209"/>
      <c r="BK76" s="209"/>
      <c r="BL76" s="209"/>
      <c r="BM76" s="209"/>
      <c r="BN76" s="209"/>
      <c r="BO76" s="209"/>
      <c r="BP76" s="209"/>
      <c r="BQ76" s="209"/>
      <c r="BR76" s="209"/>
      <c r="BS76" s="209"/>
      <c r="BT76" s="209"/>
      <c r="BU76" s="209"/>
      <c r="BV76" s="209"/>
      <c r="BW76" s="209"/>
      <c r="BX76" s="209"/>
      <c r="BY76" s="209"/>
      <c r="BZ76" s="209"/>
      <c r="CA76" s="209"/>
      <c r="CB76" s="209"/>
      <c r="CC76" s="209"/>
      <c r="CD76" s="209"/>
      <c r="CE76" s="209"/>
      <c r="CF76" s="209"/>
      <c r="CG76" s="209"/>
      <c r="CH76" s="2312"/>
    </row>
    <row r="77" spans="2:86" s="402" customFormat="1" ht="30" customHeight="1">
      <c r="B77" s="2313"/>
      <c r="C77" s="644"/>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c r="BI77" s="209"/>
      <c r="BJ77" s="209"/>
      <c r="BK77" s="209"/>
      <c r="BL77" s="209"/>
      <c r="BM77" s="209"/>
      <c r="BN77" s="209"/>
      <c r="BO77" s="209"/>
      <c r="BP77" s="209"/>
      <c r="BQ77" s="209"/>
      <c r="BR77" s="209"/>
      <c r="BS77" s="209"/>
      <c r="BT77" s="209"/>
      <c r="BU77" s="209"/>
      <c r="BV77" s="209"/>
      <c r="BW77" s="209"/>
      <c r="BX77" s="209"/>
      <c r="BY77" s="209"/>
      <c r="BZ77" s="209"/>
      <c r="CA77" s="209"/>
      <c r="CB77" s="209"/>
      <c r="CC77" s="209"/>
      <c r="CD77" s="209"/>
      <c r="CE77" s="209"/>
      <c r="CF77" s="209"/>
      <c r="CG77" s="209"/>
      <c r="CH77" s="2312"/>
    </row>
    <row r="78" spans="2:86" s="402" customFormat="1" ht="30" customHeight="1">
      <c r="B78" s="2313"/>
      <c r="C78" s="644"/>
      <c r="D78" s="209"/>
      <c r="E78" s="209"/>
      <c r="F78" s="209"/>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209"/>
      <c r="BU78" s="209"/>
      <c r="BV78" s="209"/>
      <c r="BW78" s="209"/>
      <c r="BX78" s="209"/>
      <c r="BY78" s="209"/>
      <c r="BZ78" s="209"/>
      <c r="CA78" s="209"/>
      <c r="CB78" s="209"/>
      <c r="CC78" s="209"/>
      <c r="CD78" s="209"/>
      <c r="CE78" s="209"/>
      <c r="CF78" s="209"/>
      <c r="CG78" s="209"/>
      <c r="CH78" s="2312"/>
    </row>
    <row r="79" spans="2:86" s="402" customFormat="1" ht="30" customHeight="1">
      <c r="B79" s="2313"/>
      <c r="C79" s="2161" t="s">
        <v>130</v>
      </c>
      <c r="D79" s="2162" t="s">
        <v>2237</v>
      </c>
      <c r="E79" s="209"/>
      <c r="F79" s="2050"/>
      <c r="G79" s="2050"/>
      <c r="H79" s="2050"/>
      <c r="I79" s="2050"/>
      <c r="J79" s="2166"/>
      <c r="K79" s="2166"/>
      <c r="L79" s="2166"/>
      <c r="M79" s="2166"/>
      <c r="N79" s="2166"/>
      <c r="O79" s="2166"/>
      <c r="P79" s="2166"/>
      <c r="Q79" s="2166"/>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209"/>
      <c r="BU79" s="209"/>
      <c r="BV79" s="209"/>
      <c r="BW79" s="209"/>
      <c r="BX79" s="209"/>
      <c r="BY79" s="209"/>
      <c r="BZ79" s="209"/>
      <c r="CA79" s="209"/>
      <c r="CB79" s="209"/>
      <c r="CC79" s="209"/>
      <c r="CD79" s="209"/>
      <c r="CE79" s="209"/>
      <c r="CF79" s="209"/>
      <c r="CG79" s="209"/>
      <c r="CH79" s="2312"/>
    </row>
    <row r="80" spans="2:86" s="402" customFormat="1" ht="30" customHeight="1">
      <c r="B80" s="2313"/>
      <c r="C80" s="2162"/>
      <c r="D80" s="191" t="s">
        <v>2236</v>
      </c>
      <c r="E80" s="209"/>
      <c r="F80" s="2050"/>
      <c r="G80" s="2050"/>
      <c r="H80" s="2050"/>
      <c r="I80" s="2050"/>
      <c r="J80" s="2166"/>
      <c r="K80" s="2166"/>
      <c r="L80" s="2166"/>
      <c r="M80" s="2166"/>
      <c r="N80" s="2166"/>
      <c r="O80" s="2166"/>
      <c r="P80" s="2166"/>
      <c r="Q80" s="2166"/>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209"/>
      <c r="BU80" s="209"/>
      <c r="BV80" s="209"/>
      <c r="BW80" s="209"/>
      <c r="BX80" s="209"/>
      <c r="BY80" s="209"/>
      <c r="BZ80" s="209"/>
      <c r="CA80" s="209"/>
      <c r="CB80" s="209"/>
      <c r="CC80" s="209"/>
      <c r="CD80" s="209"/>
      <c r="CE80" s="209"/>
      <c r="CF80" s="209"/>
      <c r="CG80" s="209"/>
      <c r="CH80" s="2312"/>
    </row>
    <row r="81" spans="2:86" s="402" customFormat="1" ht="30" customHeight="1">
      <c r="B81" s="2313"/>
      <c r="C81" s="644"/>
      <c r="D81" s="209"/>
      <c r="E81" s="209"/>
      <c r="F81" s="209"/>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193"/>
      <c r="AJ81" s="193"/>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209"/>
      <c r="BU81" s="209"/>
      <c r="BV81" s="209"/>
      <c r="BW81" s="209"/>
      <c r="BX81" s="209"/>
      <c r="BY81" s="209"/>
      <c r="BZ81" s="209"/>
      <c r="CA81" s="209"/>
      <c r="CB81" s="209"/>
      <c r="CC81" s="209"/>
      <c r="CD81" s="193" t="s">
        <v>2235</v>
      </c>
      <c r="CE81" s="209"/>
      <c r="CF81" s="209"/>
      <c r="CG81" s="209"/>
      <c r="CH81" s="2312"/>
    </row>
    <row r="82" spans="2:86" s="402" customFormat="1" ht="30" customHeight="1">
      <c r="B82" s="2313"/>
      <c r="C82" s="644"/>
      <c r="D82" s="193" t="s">
        <v>19</v>
      </c>
      <c r="E82" s="209"/>
      <c r="F82" s="194" t="s">
        <v>2234</v>
      </c>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941" t="s">
        <v>826</v>
      </c>
      <c r="AL82" s="2943"/>
      <c r="AM82" s="4435"/>
      <c r="AN82" s="4475"/>
      <c r="AO82" s="4476"/>
      <c r="AP82" s="4477"/>
      <c r="AQ82" s="209"/>
      <c r="AR82" s="209"/>
      <c r="AS82" s="209"/>
      <c r="AT82" s="193" t="s">
        <v>116</v>
      </c>
      <c r="AU82" s="209"/>
      <c r="AV82" s="194" t="s">
        <v>2233</v>
      </c>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941" t="s">
        <v>1535</v>
      </c>
      <c r="CB82" s="2943"/>
      <c r="CC82" s="4435"/>
      <c r="CD82" s="4475"/>
      <c r="CE82" s="4476"/>
      <c r="CF82" s="4477"/>
      <c r="CG82" s="209"/>
      <c r="CH82" s="2312"/>
    </row>
    <row r="83" spans="2:86" s="402" customFormat="1" ht="30" customHeight="1">
      <c r="B83" s="2313"/>
      <c r="C83" s="644"/>
      <c r="D83" s="209"/>
      <c r="E83" s="209"/>
      <c r="F83" s="200" t="s">
        <v>2232</v>
      </c>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943"/>
      <c r="AL83" s="2943"/>
      <c r="AM83" s="4435"/>
      <c r="AN83" s="4478"/>
      <c r="AO83" s="4479"/>
      <c r="AP83" s="4480"/>
      <c r="AQ83" s="209"/>
      <c r="AR83" s="209"/>
      <c r="AS83" s="209"/>
      <c r="AT83" s="209"/>
      <c r="AU83" s="209"/>
      <c r="AV83" s="200" t="s">
        <v>2231</v>
      </c>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209"/>
      <c r="BU83" s="209"/>
      <c r="BV83" s="209"/>
      <c r="BW83" s="209"/>
      <c r="BX83" s="209"/>
      <c r="BY83" s="209"/>
      <c r="BZ83" s="209"/>
      <c r="CA83" s="2943"/>
      <c r="CB83" s="2943"/>
      <c r="CC83" s="4435"/>
      <c r="CD83" s="4478"/>
      <c r="CE83" s="4479"/>
      <c r="CF83" s="4480"/>
      <c r="CG83" s="209"/>
      <c r="CH83" s="2312"/>
    </row>
    <row r="84" spans="2:86" s="402" customFormat="1" ht="30" customHeight="1">
      <c r="B84" s="2313"/>
      <c r="C84" s="644"/>
      <c r="D84" s="209"/>
      <c r="E84" s="209"/>
      <c r="F84" s="209"/>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193"/>
      <c r="AJ84" s="193"/>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209"/>
      <c r="BU84" s="209"/>
      <c r="BV84" s="209"/>
      <c r="BW84" s="209"/>
      <c r="BX84" s="209"/>
      <c r="BY84" s="209"/>
      <c r="BZ84" s="209"/>
      <c r="CA84" s="209"/>
      <c r="CB84" s="209"/>
      <c r="CC84" s="209"/>
      <c r="CD84" s="209"/>
      <c r="CE84" s="209"/>
      <c r="CF84" s="209"/>
      <c r="CG84" s="209"/>
      <c r="CH84" s="2312"/>
    </row>
    <row r="85" spans="2:86" s="402" customFormat="1" ht="30" customHeight="1">
      <c r="B85" s="2313"/>
      <c r="C85" s="644"/>
      <c r="D85" s="193" t="s">
        <v>20</v>
      </c>
      <c r="E85" s="209"/>
      <c r="F85" s="194" t="s">
        <v>2230</v>
      </c>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941" t="s">
        <v>1269</v>
      </c>
      <c r="AL85" s="2943"/>
      <c r="AM85" s="4435"/>
      <c r="AN85" s="4475"/>
      <c r="AO85" s="4476"/>
      <c r="AP85" s="4477"/>
      <c r="AQ85" s="209"/>
      <c r="AR85" s="209"/>
      <c r="AS85" s="209"/>
      <c r="AT85" s="193" t="s">
        <v>120</v>
      </c>
      <c r="AU85" s="209"/>
      <c r="AV85" s="194" t="s">
        <v>2229</v>
      </c>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209"/>
      <c r="BU85" s="209"/>
      <c r="BV85" s="209"/>
      <c r="BW85" s="209"/>
      <c r="BX85" s="209"/>
      <c r="BY85" s="209"/>
      <c r="BZ85" s="209"/>
      <c r="CA85" s="2941" t="s">
        <v>1532</v>
      </c>
      <c r="CB85" s="2943"/>
      <c r="CC85" s="4435"/>
      <c r="CD85" s="4475"/>
      <c r="CE85" s="4476"/>
      <c r="CF85" s="4477"/>
      <c r="CG85" s="209"/>
      <c r="CH85" s="2312"/>
    </row>
    <row r="86" spans="2:86" s="402" customFormat="1" ht="30" customHeight="1">
      <c r="B86" s="2313"/>
      <c r="C86" s="644"/>
      <c r="D86" s="209"/>
      <c r="E86" s="209"/>
      <c r="F86" s="200" t="s">
        <v>2228</v>
      </c>
      <c r="G86" s="209"/>
      <c r="H86" s="209"/>
      <c r="I86" s="209"/>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943"/>
      <c r="AL86" s="2943"/>
      <c r="AM86" s="4435"/>
      <c r="AN86" s="4478"/>
      <c r="AO86" s="4479"/>
      <c r="AP86" s="4480"/>
      <c r="AQ86" s="209"/>
      <c r="AR86" s="209"/>
      <c r="AS86" s="209"/>
      <c r="AT86" s="209"/>
      <c r="AU86" s="209"/>
      <c r="AV86" s="200" t="s">
        <v>2227</v>
      </c>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209"/>
      <c r="BU86" s="209"/>
      <c r="BV86" s="209"/>
      <c r="BW86" s="209"/>
      <c r="BX86" s="209"/>
      <c r="BY86" s="209"/>
      <c r="BZ86" s="209"/>
      <c r="CA86" s="2943"/>
      <c r="CB86" s="2943"/>
      <c r="CC86" s="4435"/>
      <c r="CD86" s="4478"/>
      <c r="CE86" s="4479"/>
      <c r="CF86" s="4480"/>
      <c r="CG86" s="209"/>
      <c r="CH86" s="2312"/>
    </row>
    <row r="87" spans="2:86" s="402" customFormat="1" ht="30" customHeight="1">
      <c r="B87" s="2313"/>
      <c r="C87" s="644"/>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193"/>
      <c r="AJ87" s="193"/>
      <c r="AK87" s="209"/>
      <c r="AL87" s="209"/>
      <c r="AM87" s="209"/>
      <c r="AN87" s="209"/>
      <c r="AO87" s="209"/>
      <c r="AP87" s="209"/>
      <c r="AQ87" s="209"/>
      <c r="AR87" s="209"/>
      <c r="AS87" s="209"/>
      <c r="AT87" s="209"/>
      <c r="AU87" s="209"/>
      <c r="AV87" s="209"/>
      <c r="AW87" s="209"/>
      <c r="AX87" s="209"/>
      <c r="AY87" s="209"/>
      <c r="AZ87" s="209"/>
      <c r="BA87" s="209"/>
      <c r="BB87" s="209"/>
      <c r="BC87" s="209"/>
      <c r="BD87" s="209"/>
      <c r="BE87" s="209"/>
      <c r="BF87" s="209"/>
      <c r="BG87" s="209"/>
      <c r="BH87" s="209"/>
      <c r="BI87" s="209"/>
      <c r="BJ87" s="209"/>
      <c r="BK87" s="209"/>
      <c r="BL87" s="209"/>
      <c r="BM87" s="209"/>
      <c r="BN87" s="209"/>
      <c r="BO87" s="209"/>
      <c r="BP87" s="209"/>
      <c r="BQ87" s="209"/>
      <c r="BR87" s="209"/>
      <c r="BS87" s="209"/>
      <c r="BT87" s="209"/>
      <c r="BU87" s="209"/>
      <c r="BV87" s="209"/>
      <c r="BW87" s="209"/>
      <c r="BX87" s="209"/>
      <c r="BY87" s="209"/>
      <c r="BZ87" s="209"/>
      <c r="CA87" s="209"/>
      <c r="CB87" s="209"/>
      <c r="CC87" s="209"/>
      <c r="CD87" s="209"/>
      <c r="CE87" s="209"/>
      <c r="CF87" s="209"/>
      <c r="CG87" s="209"/>
      <c r="CH87" s="2312"/>
    </row>
    <row r="88" spans="2:86" s="402" customFormat="1" ht="30" customHeight="1">
      <c r="B88" s="2313"/>
      <c r="C88" s="644"/>
      <c r="D88" s="193" t="s">
        <v>699</v>
      </c>
      <c r="E88" s="209"/>
      <c r="F88" s="194" t="s">
        <v>2226</v>
      </c>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941" t="s">
        <v>1111</v>
      </c>
      <c r="AL88" s="2943"/>
      <c r="AM88" s="4435"/>
      <c r="AN88" s="4475"/>
      <c r="AO88" s="4476"/>
      <c r="AP88" s="4477"/>
      <c r="AQ88" s="209"/>
      <c r="AR88" s="209"/>
      <c r="AS88" s="209"/>
      <c r="AT88" s="193" t="s">
        <v>123</v>
      </c>
      <c r="AU88" s="209"/>
      <c r="AV88" s="194" t="s">
        <v>2225</v>
      </c>
      <c r="AW88" s="209"/>
      <c r="AX88" s="209"/>
      <c r="AY88" s="209"/>
      <c r="AZ88" s="209"/>
      <c r="BA88" s="209"/>
      <c r="BB88" s="209"/>
      <c r="BC88" s="209"/>
      <c r="BD88" s="209"/>
      <c r="BE88" s="209"/>
      <c r="BF88" s="209"/>
      <c r="BG88" s="209"/>
      <c r="BH88" s="209"/>
      <c r="BI88" s="209"/>
      <c r="BJ88" s="209"/>
      <c r="BK88" s="209"/>
      <c r="BL88" s="209"/>
      <c r="BM88" s="209"/>
      <c r="BN88" s="209"/>
      <c r="BO88" s="209"/>
      <c r="BP88" s="209"/>
      <c r="BQ88" s="209"/>
      <c r="BR88" s="209"/>
      <c r="BS88" s="209"/>
      <c r="BT88" s="209"/>
      <c r="BU88" s="209"/>
      <c r="BV88" s="209"/>
      <c r="BW88" s="209"/>
      <c r="BX88" s="209"/>
      <c r="BY88" s="209"/>
      <c r="BZ88" s="209"/>
      <c r="CA88" s="2941" t="s">
        <v>1529</v>
      </c>
      <c r="CB88" s="2943"/>
      <c r="CC88" s="4435"/>
      <c r="CD88" s="4475"/>
      <c r="CE88" s="4476"/>
      <c r="CF88" s="4477"/>
      <c r="CG88" s="209"/>
      <c r="CH88" s="2312"/>
    </row>
    <row r="89" spans="2:86" s="402" customFormat="1" ht="30" customHeight="1">
      <c r="B89" s="2313"/>
      <c r="C89" s="644"/>
      <c r="D89" s="209"/>
      <c r="E89" s="209"/>
      <c r="F89" s="200" t="s">
        <v>2224</v>
      </c>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943"/>
      <c r="AL89" s="2943"/>
      <c r="AM89" s="4435"/>
      <c r="AN89" s="4478"/>
      <c r="AO89" s="4479"/>
      <c r="AP89" s="4480"/>
      <c r="AQ89" s="209"/>
      <c r="AR89" s="209"/>
      <c r="AS89" s="209"/>
      <c r="AT89" s="209"/>
      <c r="AU89" s="209"/>
      <c r="AV89" s="200" t="s">
        <v>2223</v>
      </c>
      <c r="AW89" s="209"/>
      <c r="AX89" s="209"/>
      <c r="AY89" s="209"/>
      <c r="AZ89" s="209"/>
      <c r="BA89" s="209"/>
      <c r="BB89" s="209"/>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943"/>
      <c r="CB89" s="2943"/>
      <c r="CC89" s="4435"/>
      <c r="CD89" s="4478"/>
      <c r="CE89" s="4479"/>
      <c r="CF89" s="4480"/>
      <c r="CG89" s="209"/>
      <c r="CH89" s="2312"/>
    </row>
    <row r="90" spans="2:86" s="402" customFormat="1" ht="30" customHeight="1">
      <c r="B90" s="2313"/>
      <c r="C90" s="644"/>
      <c r="D90" s="209"/>
      <c r="E90" s="209"/>
      <c r="F90" s="209"/>
      <c r="G90" s="209"/>
      <c r="H90" s="209"/>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193"/>
      <c r="AJ90" s="193"/>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c r="BI90" s="209"/>
      <c r="BJ90" s="209"/>
      <c r="BK90" s="209"/>
      <c r="BL90" s="209"/>
      <c r="BM90" s="209"/>
      <c r="BN90" s="209"/>
      <c r="BO90" s="209"/>
      <c r="BP90" s="209"/>
      <c r="BQ90" s="209"/>
      <c r="BR90" s="209"/>
      <c r="BS90" s="209"/>
      <c r="BT90" s="209"/>
      <c r="BU90" s="209"/>
      <c r="BV90" s="209"/>
      <c r="BW90" s="209"/>
      <c r="BX90" s="209"/>
      <c r="BY90" s="209"/>
      <c r="BZ90" s="209"/>
      <c r="CA90" s="209"/>
      <c r="CB90" s="209"/>
      <c r="CC90" s="209"/>
      <c r="CD90" s="209"/>
      <c r="CE90" s="209"/>
      <c r="CF90" s="209"/>
      <c r="CG90" s="209"/>
      <c r="CH90" s="2312"/>
    </row>
    <row r="91" spans="2:86" s="195" customFormat="1" ht="30" customHeight="1">
      <c r="B91" s="896"/>
      <c r="C91" s="644"/>
      <c r="D91" s="193" t="s">
        <v>72</v>
      </c>
      <c r="E91" s="209"/>
      <c r="F91" s="194" t="s">
        <v>2222</v>
      </c>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09"/>
      <c r="AJ91" s="209"/>
      <c r="AK91" s="2941" t="s">
        <v>1110</v>
      </c>
      <c r="AL91" s="2943"/>
      <c r="AM91" s="4435"/>
      <c r="AN91" s="4475"/>
      <c r="AO91" s="4476"/>
      <c r="AP91" s="4477"/>
      <c r="AQ91" s="209"/>
      <c r="AR91" s="209"/>
      <c r="AS91" s="209"/>
      <c r="AT91" s="193" t="s">
        <v>126</v>
      </c>
      <c r="AU91" s="209"/>
      <c r="AV91" s="194" t="s">
        <v>2221</v>
      </c>
      <c r="AW91" s="209"/>
      <c r="AX91" s="209"/>
      <c r="AY91" s="209"/>
      <c r="AZ91" s="209"/>
      <c r="BA91" s="209"/>
      <c r="BB91" s="209"/>
      <c r="BC91" s="209"/>
      <c r="BD91" s="209"/>
      <c r="BE91" s="209"/>
      <c r="BF91" s="209"/>
      <c r="BG91" s="209"/>
      <c r="BH91" s="209"/>
      <c r="BI91" s="209"/>
      <c r="BJ91" s="209"/>
      <c r="BK91" s="209"/>
      <c r="BL91" s="209"/>
      <c r="BM91" s="209"/>
      <c r="BN91" s="209"/>
      <c r="BO91" s="209"/>
      <c r="BP91" s="209"/>
      <c r="BQ91" s="209"/>
      <c r="BR91" s="209"/>
      <c r="BS91" s="209"/>
      <c r="BT91" s="209"/>
      <c r="BU91" s="209"/>
      <c r="BV91" s="209"/>
      <c r="BW91" s="209"/>
      <c r="BX91" s="209"/>
      <c r="BY91" s="209"/>
      <c r="BZ91" s="209"/>
      <c r="CA91" s="2941" t="s">
        <v>1527</v>
      </c>
      <c r="CB91" s="2943"/>
      <c r="CC91" s="4435"/>
      <c r="CD91" s="4475"/>
      <c r="CE91" s="4476"/>
      <c r="CF91" s="4477"/>
      <c r="CG91" s="209"/>
      <c r="CH91" s="898"/>
    </row>
    <row r="92" spans="2:86" s="195" customFormat="1" ht="30" customHeight="1">
      <c r="B92" s="896"/>
      <c r="C92" s="644"/>
      <c r="D92" s="209"/>
      <c r="E92" s="209"/>
      <c r="F92" s="200" t="s">
        <v>2220</v>
      </c>
      <c r="G92" s="209"/>
      <c r="H92" s="209"/>
      <c r="I92" s="209"/>
      <c r="J92" s="209"/>
      <c r="K92" s="209"/>
      <c r="L92" s="209"/>
      <c r="M92" s="209"/>
      <c r="N92" s="209"/>
      <c r="O92" s="209"/>
      <c r="P92" s="209"/>
      <c r="Q92" s="209"/>
      <c r="R92" s="209"/>
      <c r="S92" s="209"/>
      <c r="T92" s="209"/>
      <c r="U92" s="209"/>
      <c r="V92" s="209"/>
      <c r="W92" s="209"/>
      <c r="X92" s="209"/>
      <c r="Y92" s="209"/>
      <c r="Z92" s="209"/>
      <c r="AA92" s="209"/>
      <c r="AB92" s="209"/>
      <c r="AC92" s="209"/>
      <c r="AD92" s="209"/>
      <c r="AE92" s="209"/>
      <c r="AF92" s="209"/>
      <c r="AG92" s="209"/>
      <c r="AH92" s="209"/>
      <c r="AI92" s="209"/>
      <c r="AJ92" s="209"/>
      <c r="AK92" s="2943"/>
      <c r="AL92" s="2943"/>
      <c r="AM92" s="4435"/>
      <c r="AN92" s="4478"/>
      <c r="AO92" s="4479"/>
      <c r="AP92" s="4480"/>
      <c r="AQ92" s="209"/>
      <c r="AR92" s="209"/>
      <c r="AS92" s="209"/>
      <c r="AT92" s="209"/>
      <c r="AU92" s="209"/>
      <c r="AV92" s="200" t="s">
        <v>418</v>
      </c>
      <c r="AW92" s="209"/>
      <c r="AX92" s="209"/>
      <c r="AY92" s="209"/>
      <c r="AZ92" s="209"/>
      <c r="BA92" s="209"/>
      <c r="BB92" s="209"/>
      <c r="BC92" s="209"/>
      <c r="BD92" s="209"/>
      <c r="BE92" s="209"/>
      <c r="BF92" s="209"/>
      <c r="BG92" s="209"/>
      <c r="BH92" s="209"/>
      <c r="BI92" s="209"/>
      <c r="BJ92" s="209"/>
      <c r="BK92" s="209"/>
      <c r="BL92" s="209"/>
      <c r="BM92" s="209"/>
      <c r="BN92" s="209"/>
      <c r="BO92" s="209"/>
      <c r="BP92" s="209"/>
      <c r="BQ92" s="209"/>
      <c r="BR92" s="209"/>
      <c r="BS92" s="209"/>
      <c r="BT92" s="209"/>
      <c r="BU92" s="209"/>
      <c r="BV92" s="209"/>
      <c r="BW92" s="209"/>
      <c r="BX92" s="209"/>
      <c r="BY92" s="209"/>
      <c r="BZ92" s="209"/>
      <c r="CA92" s="2943"/>
      <c r="CB92" s="2943"/>
      <c r="CC92" s="4435"/>
      <c r="CD92" s="4478"/>
      <c r="CE92" s="4479"/>
      <c r="CF92" s="4480"/>
      <c r="CG92" s="209"/>
      <c r="CH92" s="898"/>
    </row>
    <row r="93" spans="2:86" s="195" customFormat="1" ht="30" customHeight="1">
      <c r="B93" s="896"/>
      <c r="C93" s="64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193"/>
      <c r="AJ93" s="193"/>
      <c r="AK93" s="209"/>
      <c r="AL93" s="209"/>
      <c r="AM93" s="209"/>
      <c r="AN93" s="209"/>
      <c r="AO93" s="209"/>
      <c r="AP93" s="209"/>
      <c r="AQ93" s="209"/>
      <c r="AR93" s="209"/>
      <c r="AS93" s="209"/>
      <c r="AT93" s="209"/>
      <c r="AU93" s="209"/>
      <c r="AV93" s="209"/>
      <c r="AW93" s="209"/>
      <c r="AX93" s="209"/>
      <c r="AY93" s="209"/>
      <c r="AZ93" s="209"/>
      <c r="BA93" s="209"/>
      <c r="BB93" s="209"/>
      <c r="BC93" s="209"/>
      <c r="BD93" s="209"/>
      <c r="BE93" s="209"/>
      <c r="BF93" s="209"/>
      <c r="BG93" s="209"/>
      <c r="BH93" s="209"/>
      <c r="BI93" s="209"/>
      <c r="BJ93" s="209"/>
      <c r="BK93" s="209"/>
      <c r="BL93" s="209"/>
      <c r="BM93" s="209"/>
      <c r="BN93" s="209"/>
      <c r="BO93" s="209"/>
      <c r="BP93" s="209"/>
      <c r="BQ93" s="209"/>
      <c r="BR93" s="209"/>
      <c r="BS93" s="209"/>
      <c r="BT93" s="209"/>
      <c r="BU93" s="209"/>
      <c r="BV93" s="209"/>
      <c r="BW93" s="209"/>
      <c r="BX93" s="209"/>
      <c r="BY93" s="209"/>
      <c r="BZ93" s="209"/>
      <c r="CA93" s="209"/>
      <c r="CB93" s="209"/>
      <c r="CC93" s="209"/>
      <c r="CD93" s="209"/>
      <c r="CE93" s="209"/>
      <c r="CF93" s="209"/>
      <c r="CG93" s="209"/>
      <c r="CH93" s="898"/>
    </row>
    <row r="94" spans="2:86" s="195" customFormat="1" ht="30" customHeight="1">
      <c r="B94" s="896"/>
      <c r="C94" s="644"/>
      <c r="D94" s="193" t="s">
        <v>471</v>
      </c>
      <c r="E94" s="209"/>
      <c r="F94" s="194" t="s">
        <v>2219</v>
      </c>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09"/>
      <c r="AJ94" s="209"/>
      <c r="AK94" s="2941" t="s">
        <v>1109</v>
      </c>
      <c r="AL94" s="2943"/>
      <c r="AM94" s="4435"/>
      <c r="AN94" s="4475"/>
      <c r="AO94" s="4476"/>
      <c r="AP94" s="4477"/>
      <c r="AQ94" s="209"/>
      <c r="AR94" s="209"/>
      <c r="AS94" s="209"/>
      <c r="AT94" s="209"/>
      <c r="AU94" s="209"/>
      <c r="AV94" s="2311"/>
      <c r="AW94" s="2311"/>
      <c r="AX94" s="2311"/>
      <c r="AY94" s="2311"/>
      <c r="AZ94" s="2311"/>
      <c r="BA94" s="2311"/>
      <c r="BB94" s="2311"/>
      <c r="BC94" s="2311"/>
      <c r="BD94" s="2311"/>
      <c r="BE94" s="2311"/>
      <c r="BF94" s="2311"/>
      <c r="BG94" s="2311"/>
      <c r="BH94" s="2311"/>
      <c r="BI94" s="2311"/>
      <c r="BJ94" s="2311"/>
      <c r="BK94" s="2311"/>
      <c r="BL94" s="2311"/>
      <c r="BM94" s="2311"/>
      <c r="BN94" s="2311"/>
      <c r="BO94" s="2311"/>
      <c r="BP94" s="2311"/>
      <c r="BQ94" s="2311"/>
      <c r="BR94" s="2311"/>
      <c r="BS94" s="2311"/>
      <c r="BT94" s="2311"/>
      <c r="BU94" s="2311"/>
      <c r="BV94" s="2311"/>
      <c r="BW94" s="2311"/>
      <c r="BX94" s="209"/>
      <c r="BY94" s="209"/>
      <c r="BZ94" s="209"/>
      <c r="CA94" s="209"/>
      <c r="CB94" s="209"/>
      <c r="CC94" s="209"/>
      <c r="CD94" s="209"/>
      <c r="CE94" s="209"/>
      <c r="CF94" s="209"/>
      <c r="CG94" s="209"/>
      <c r="CH94" s="898"/>
    </row>
    <row r="95" spans="2:86" s="195" customFormat="1" ht="30" customHeight="1">
      <c r="B95" s="896"/>
      <c r="C95" s="644"/>
      <c r="D95" s="209"/>
      <c r="E95" s="209"/>
      <c r="F95" s="200" t="s">
        <v>2218</v>
      </c>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943"/>
      <c r="AL95" s="2943"/>
      <c r="AM95" s="4435"/>
      <c r="AN95" s="4478"/>
      <c r="AO95" s="4479"/>
      <c r="AP95" s="4480"/>
      <c r="AQ95" s="209"/>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c r="BN95" s="209"/>
      <c r="BO95" s="209"/>
      <c r="BP95" s="209"/>
      <c r="BQ95" s="209"/>
      <c r="BR95" s="209"/>
      <c r="BS95" s="209"/>
      <c r="BT95" s="209"/>
      <c r="BU95" s="209"/>
      <c r="BV95" s="209"/>
      <c r="BW95" s="209"/>
      <c r="BX95" s="209"/>
      <c r="BY95" s="209"/>
      <c r="BZ95" s="209"/>
      <c r="CA95" s="209"/>
      <c r="CB95" s="209"/>
      <c r="CC95" s="209"/>
      <c r="CD95" s="209"/>
      <c r="CE95" s="209"/>
      <c r="CF95" s="209"/>
      <c r="CG95" s="209"/>
      <c r="CH95" s="898"/>
    </row>
    <row r="96" spans="2:86" s="402" customFormat="1" ht="30" customHeight="1" thickBot="1">
      <c r="B96" s="2310"/>
      <c r="C96" s="2219"/>
      <c r="D96" s="2309"/>
      <c r="E96" s="2309"/>
      <c r="F96" s="2309"/>
      <c r="G96" s="2309"/>
      <c r="H96" s="2309"/>
      <c r="I96" s="2309"/>
      <c r="J96" s="2309"/>
      <c r="K96" s="2309"/>
      <c r="L96" s="2309"/>
      <c r="M96" s="2309"/>
      <c r="N96" s="2309"/>
      <c r="O96" s="2309"/>
      <c r="P96" s="2309"/>
      <c r="Q96" s="2309"/>
      <c r="R96" s="2309"/>
      <c r="S96" s="2309"/>
      <c r="T96" s="2309"/>
      <c r="U96" s="2309"/>
      <c r="V96" s="2309"/>
      <c r="W96" s="2309"/>
      <c r="X96" s="2309"/>
      <c r="Y96" s="2309"/>
      <c r="Z96" s="2309"/>
      <c r="AA96" s="2309"/>
      <c r="AB96" s="2309"/>
      <c r="AC96" s="2309"/>
      <c r="AD96" s="2309"/>
      <c r="AE96" s="2309"/>
      <c r="AF96" s="2309"/>
      <c r="AG96" s="2309"/>
      <c r="AH96" s="2309"/>
      <c r="AI96" s="2309"/>
      <c r="AJ96" s="2309"/>
      <c r="AK96" s="2309"/>
      <c r="AL96" s="2309"/>
      <c r="AM96" s="2309"/>
      <c r="AN96" s="2309"/>
      <c r="AO96" s="2309"/>
      <c r="AP96" s="2309"/>
      <c r="AQ96" s="2309"/>
      <c r="AR96" s="2309"/>
      <c r="AS96" s="2309"/>
      <c r="AT96" s="2309"/>
      <c r="AU96" s="2309"/>
      <c r="AV96" s="2309"/>
      <c r="AW96" s="2309"/>
      <c r="AX96" s="2309"/>
      <c r="AY96" s="2309"/>
      <c r="AZ96" s="2309"/>
      <c r="BA96" s="2309"/>
      <c r="BB96" s="2309"/>
      <c r="BC96" s="2309"/>
      <c r="BD96" s="2309"/>
      <c r="BE96" s="2309"/>
      <c r="BF96" s="2309"/>
      <c r="BG96" s="2309"/>
      <c r="BH96" s="2309"/>
      <c r="BI96" s="2309"/>
      <c r="BJ96" s="2309"/>
      <c r="BK96" s="2309"/>
      <c r="BL96" s="2309"/>
      <c r="BM96" s="2309"/>
      <c r="BN96" s="2309"/>
      <c r="BO96" s="2309"/>
      <c r="BP96" s="2309"/>
      <c r="BQ96" s="2309"/>
      <c r="BR96" s="2309"/>
      <c r="BS96" s="2309"/>
      <c r="BT96" s="2309"/>
      <c r="BU96" s="2309"/>
      <c r="BV96" s="2309"/>
      <c r="BW96" s="2309"/>
      <c r="BX96" s="2309"/>
      <c r="BY96" s="2309"/>
      <c r="BZ96" s="2309"/>
      <c r="CA96" s="2309"/>
      <c r="CB96" s="2309"/>
      <c r="CC96" s="2309"/>
      <c r="CD96" s="2309"/>
      <c r="CE96" s="2309"/>
      <c r="CF96" s="2309"/>
      <c r="CG96" s="2308"/>
      <c r="CH96" s="2307"/>
    </row>
    <row r="97" spans="1:86" s="2216" customFormat="1" ht="30" customHeight="1">
      <c r="A97" s="2216">
        <v>21</v>
      </c>
      <c r="C97" s="2306"/>
    </row>
    <row r="98" spans="1:86" s="2216" customFormat="1" ht="30" customHeight="1">
      <c r="B98" s="3140">
        <v>54</v>
      </c>
      <c r="C98" s="3140"/>
      <c r="D98" s="3140"/>
      <c r="E98" s="3140"/>
      <c r="F98" s="3140"/>
      <c r="G98" s="3140"/>
      <c r="H98" s="3140"/>
      <c r="I98" s="3140"/>
      <c r="J98" s="3140"/>
      <c r="K98" s="3140"/>
      <c r="L98" s="3140"/>
      <c r="M98" s="3140"/>
      <c r="N98" s="3140"/>
      <c r="O98" s="3140"/>
      <c r="P98" s="3140"/>
      <c r="Q98" s="3140"/>
      <c r="R98" s="3140"/>
      <c r="S98" s="3140"/>
      <c r="T98" s="3140"/>
      <c r="U98" s="3140"/>
      <c r="V98" s="3140"/>
      <c r="W98" s="3140"/>
      <c r="X98" s="3140"/>
      <c r="Y98" s="3140"/>
      <c r="Z98" s="3140"/>
      <c r="AA98" s="3140"/>
      <c r="AB98" s="3140"/>
      <c r="AC98" s="3140"/>
      <c r="AD98" s="3140"/>
      <c r="AE98" s="3140"/>
      <c r="AF98" s="3140"/>
      <c r="AG98" s="3140"/>
      <c r="AH98" s="3140"/>
      <c r="AI98" s="3140"/>
      <c r="AJ98" s="3140"/>
      <c r="AK98" s="3140"/>
      <c r="AL98" s="3140"/>
      <c r="AM98" s="3140"/>
      <c r="AN98" s="3140"/>
      <c r="AO98" s="3140"/>
      <c r="AP98" s="3140"/>
      <c r="AQ98" s="3140"/>
      <c r="AR98" s="3140"/>
      <c r="AS98" s="3140"/>
      <c r="AT98" s="3140"/>
      <c r="AU98" s="3140"/>
      <c r="AV98" s="3140"/>
      <c r="AW98" s="3140"/>
      <c r="AX98" s="3140"/>
      <c r="AY98" s="3140"/>
      <c r="AZ98" s="3140"/>
      <c r="BA98" s="3140"/>
      <c r="BB98" s="3140"/>
      <c r="BC98" s="3140"/>
      <c r="BD98" s="3140"/>
      <c r="BE98" s="3140"/>
      <c r="BF98" s="3140"/>
      <c r="BG98" s="3140"/>
      <c r="BH98" s="3140"/>
      <c r="BI98" s="3140"/>
      <c r="BJ98" s="3140"/>
      <c r="BK98" s="3140"/>
      <c r="BL98" s="3140"/>
      <c r="BM98" s="3140"/>
      <c r="BN98" s="3140"/>
      <c r="BO98" s="3140"/>
      <c r="BP98" s="3140"/>
      <c r="BQ98" s="3140"/>
      <c r="BR98" s="3140"/>
      <c r="BS98" s="3140"/>
      <c r="BT98" s="3140"/>
      <c r="BU98" s="3140"/>
      <c r="BV98" s="3140"/>
      <c r="BW98" s="3140"/>
      <c r="BX98" s="3140"/>
      <c r="BY98" s="3140"/>
      <c r="BZ98" s="3140"/>
      <c r="CA98" s="3140"/>
      <c r="CB98" s="3140"/>
      <c r="CC98" s="3140"/>
      <c r="CD98" s="3140"/>
      <c r="CE98" s="3140"/>
      <c r="CF98" s="3140"/>
      <c r="CG98" s="3140"/>
      <c r="CH98" s="3140"/>
    </row>
    <row r="99" spans="1:86" s="2216" customFormat="1" ht="30" customHeight="1"/>
  </sheetData>
  <mergeCells count="78">
    <mergeCell ref="CD88:CF89"/>
    <mergeCell ref="AK94:AM95"/>
    <mergeCell ref="AN94:AP95"/>
    <mergeCell ref="CA82:CC83"/>
    <mergeCell ref="CD82:CF83"/>
    <mergeCell ref="CA91:CC92"/>
    <mergeCell ref="CD91:CF92"/>
    <mergeCell ref="CA85:CC86"/>
    <mergeCell ref="CD85:CF86"/>
    <mergeCell ref="CA88:CC89"/>
    <mergeCell ref="AK85:AM86"/>
    <mergeCell ref="AN85:AP86"/>
    <mergeCell ref="AK88:AM89"/>
    <mergeCell ref="AN88:AP89"/>
    <mergeCell ref="AK91:AM92"/>
    <mergeCell ref="AN91:AP92"/>
    <mergeCell ref="CA69:CC70"/>
    <mergeCell ref="CD69:CF70"/>
    <mergeCell ref="AK82:AM83"/>
    <mergeCell ref="AN82:AP83"/>
    <mergeCell ref="AK67:AM68"/>
    <mergeCell ref="AN67:AP68"/>
    <mergeCell ref="AK70:AM71"/>
    <mergeCell ref="AN70:AP71"/>
    <mergeCell ref="CA57:CC58"/>
    <mergeCell ref="CD57:CF58"/>
    <mergeCell ref="CA60:CC61"/>
    <mergeCell ref="CD60:CF61"/>
    <mergeCell ref="CA66:CC67"/>
    <mergeCell ref="CD66:CF67"/>
    <mergeCell ref="D39:E40"/>
    <mergeCell ref="F39:H40"/>
    <mergeCell ref="J39:Q40"/>
    <mergeCell ref="AK73:AM74"/>
    <mergeCell ref="AN73:AP74"/>
    <mergeCell ref="AK61:AM62"/>
    <mergeCell ref="AN61:AP62"/>
    <mergeCell ref="AN64:AP65"/>
    <mergeCell ref="AK52:AM53"/>
    <mergeCell ref="AK58:AM59"/>
    <mergeCell ref="AN58:AP59"/>
    <mergeCell ref="D30:E31"/>
    <mergeCell ref="F30:H31"/>
    <mergeCell ref="J30:Q31"/>
    <mergeCell ref="BX31:CF31"/>
    <mergeCell ref="BX29:CF29"/>
    <mergeCell ref="BX30:CF30"/>
    <mergeCell ref="C3:N4"/>
    <mergeCell ref="O3:Q4"/>
    <mergeCell ref="B98:CH98"/>
    <mergeCell ref="CD49:CF50"/>
    <mergeCell ref="CA49:CC50"/>
    <mergeCell ref="AK49:AM50"/>
    <mergeCell ref="AN49:AP50"/>
    <mergeCell ref="CA63:CC64"/>
    <mergeCell ref="CD63:CF64"/>
    <mergeCell ref="AK64:AM65"/>
    <mergeCell ref="CA13:CC14"/>
    <mergeCell ref="CD13:CF14"/>
    <mergeCell ref="CA16:CC17"/>
    <mergeCell ref="CD16:CF17"/>
    <mergeCell ref="CA19:CC20"/>
    <mergeCell ref="CD19:CF20"/>
    <mergeCell ref="CA10:CC11"/>
    <mergeCell ref="CD10:CF11"/>
    <mergeCell ref="BM7:CF7"/>
    <mergeCell ref="BM8:CF8"/>
    <mergeCell ref="AK55:AM56"/>
    <mergeCell ref="AN55:AP56"/>
    <mergeCell ref="CA22:CC23"/>
    <mergeCell ref="CD22:CF23"/>
    <mergeCell ref="BV33:BW34"/>
    <mergeCell ref="BV36:BW37"/>
    <mergeCell ref="BX36:CF37"/>
    <mergeCell ref="BX33:CF34"/>
    <mergeCell ref="AN52:AP53"/>
    <mergeCell ref="CA54:CC55"/>
    <mergeCell ref="CD54:CF55"/>
  </mergeCells>
  <printOptions horizontalCentered="1" verticalCentered="1"/>
  <pageMargins left="0.23622047244094491" right="0.23622047244094491" top="3.937007874015748E-2" bottom="3.937007874015748E-2" header="0" footer="0"/>
  <pageSetup paperSize="9" scale="25" orientation="portrait" r:id="rId1"/>
  <headerFooter alignWithMargins="0"/>
</worksheet>
</file>

<file path=xl/worksheets/sheet56.xml><?xml version="1.0" encoding="utf-8"?>
<worksheet xmlns="http://schemas.openxmlformats.org/spreadsheetml/2006/main" xmlns:r="http://schemas.openxmlformats.org/officeDocument/2006/relationships">
  <sheetPr transitionEvaluation="1">
    <tabColor rgb="FF6600CC"/>
  </sheetPr>
  <dimension ref="A1:CH100"/>
  <sheetViews>
    <sheetView showGridLines="0" view="pageBreakPreview" zoomScale="41" zoomScaleNormal="40" zoomScaleSheetLayoutView="41" workbookViewId="0">
      <selection activeCell="BA72" sqref="BA71:CF73"/>
    </sheetView>
  </sheetViews>
  <sheetFormatPr defaultColWidth="1.58203125" defaultRowHeight="15"/>
  <cols>
    <col min="1" max="1" width="1.58203125" style="1"/>
    <col min="2" max="2" width="2.6640625" style="1" customWidth="1"/>
    <col min="3" max="3" width="7.4140625" style="1" customWidth="1"/>
    <col min="4" max="4" width="3.6640625" style="1" customWidth="1"/>
    <col min="5" max="45" width="2.6640625" style="1" customWidth="1"/>
    <col min="46" max="46" width="3.6640625" style="1" customWidth="1"/>
    <col min="47" max="76" width="2.6640625" style="1" customWidth="1"/>
    <col min="77" max="77" width="2.6640625" style="2" customWidth="1"/>
    <col min="78" max="86" width="2.6640625" style="1" customWidth="1"/>
    <col min="87" max="240" width="1.58203125" style="1"/>
    <col min="241" max="241" width="2.6640625" style="1" customWidth="1"/>
    <col min="242" max="242" width="6.4140625" style="1" bestFit="1" customWidth="1"/>
    <col min="243" max="243" width="2.6640625" style="1" customWidth="1"/>
    <col min="244" max="247" width="0.9140625" style="1" customWidth="1"/>
    <col min="248" max="329" width="2.6640625" style="1" customWidth="1"/>
    <col min="330" max="496" width="1.58203125" style="1"/>
    <col min="497" max="497" width="2.6640625" style="1" customWidth="1"/>
    <col min="498" max="498" width="6.4140625" style="1" bestFit="1" customWidth="1"/>
    <col min="499" max="499" width="2.6640625" style="1" customWidth="1"/>
    <col min="500" max="503" width="0.9140625" style="1" customWidth="1"/>
    <col min="504" max="585" width="2.6640625" style="1" customWidth="1"/>
    <col min="586" max="752" width="1.58203125" style="1"/>
    <col min="753" max="753" width="2.6640625" style="1" customWidth="1"/>
    <col min="754" max="754" width="6.4140625" style="1" bestFit="1" customWidth="1"/>
    <col min="755" max="755" width="2.6640625" style="1" customWidth="1"/>
    <col min="756" max="759" width="0.9140625" style="1" customWidth="1"/>
    <col min="760" max="841" width="2.6640625" style="1" customWidth="1"/>
    <col min="842" max="1008" width="1.58203125" style="1"/>
    <col min="1009" max="1009" width="2.6640625" style="1" customWidth="1"/>
    <col min="1010" max="1010" width="6.4140625" style="1" bestFit="1" customWidth="1"/>
    <col min="1011" max="1011" width="2.6640625" style="1" customWidth="1"/>
    <col min="1012" max="1015" width="0.9140625" style="1" customWidth="1"/>
    <col min="1016" max="1097" width="2.6640625" style="1" customWidth="1"/>
    <col min="1098" max="1264" width="1.58203125" style="1"/>
    <col min="1265" max="1265" width="2.6640625" style="1" customWidth="1"/>
    <col min="1266" max="1266" width="6.4140625" style="1" bestFit="1" customWidth="1"/>
    <col min="1267" max="1267" width="2.6640625" style="1" customWidth="1"/>
    <col min="1268" max="1271" width="0.9140625" style="1" customWidth="1"/>
    <col min="1272" max="1353" width="2.6640625" style="1" customWidth="1"/>
    <col min="1354" max="1520" width="1.58203125" style="1"/>
    <col min="1521" max="1521" width="2.6640625" style="1" customWidth="1"/>
    <col min="1522" max="1522" width="6.4140625" style="1" bestFit="1" customWidth="1"/>
    <col min="1523" max="1523" width="2.6640625" style="1" customWidth="1"/>
    <col min="1524" max="1527" width="0.9140625" style="1" customWidth="1"/>
    <col min="1528" max="1609" width="2.6640625" style="1" customWidth="1"/>
    <col min="1610" max="1776" width="1.58203125" style="1"/>
    <col min="1777" max="1777" width="2.6640625" style="1" customWidth="1"/>
    <col min="1778" max="1778" width="6.4140625" style="1" bestFit="1" customWidth="1"/>
    <col min="1779" max="1779" width="2.6640625" style="1" customWidth="1"/>
    <col min="1780" max="1783" width="0.9140625" style="1" customWidth="1"/>
    <col min="1784" max="1865" width="2.6640625" style="1" customWidth="1"/>
    <col min="1866" max="2032" width="1.58203125" style="1"/>
    <col min="2033" max="2033" width="2.6640625" style="1" customWidth="1"/>
    <col min="2034" max="2034" width="6.4140625" style="1" bestFit="1" customWidth="1"/>
    <col min="2035" max="2035" width="2.6640625" style="1" customWidth="1"/>
    <col min="2036" max="2039" width="0.9140625" style="1" customWidth="1"/>
    <col min="2040" max="2121" width="2.6640625" style="1" customWidth="1"/>
    <col min="2122" max="2288" width="1.58203125" style="1"/>
    <col min="2289" max="2289" width="2.6640625" style="1" customWidth="1"/>
    <col min="2290" max="2290" width="6.4140625" style="1" bestFit="1" customWidth="1"/>
    <col min="2291" max="2291" width="2.6640625" style="1" customWidth="1"/>
    <col min="2292" max="2295" width="0.9140625" style="1" customWidth="1"/>
    <col min="2296" max="2377" width="2.6640625" style="1" customWidth="1"/>
    <col min="2378" max="2544" width="1.58203125" style="1"/>
    <col min="2545" max="2545" width="2.6640625" style="1" customWidth="1"/>
    <col min="2546" max="2546" width="6.4140625" style="1" bestFit="1" customWidth="1"/>
    <col min="2547" max="2547" width="2.6640625" style="1" customWidth="1"/>
    <col min="2548" max="2551" width="0.9140625" style="1" customWidth="1"/>
    <col min="2552" max="2633" width="2.6640625" style="1" customWidth="1"/>
    <col min="2634" max="2800" width="1.58203125" style="1"/>
    <col min="2801" max="2801" width="2.6640625" style="1" customWidth="1"/>
    <col min="2802" max="2802" width="6.4140625" style="1" bestFit="1" customWidth="1"/>
    <col min="2803" max="2803" width="2.6640625" style="1" customWidth="1"/>
    <col min="2804" max="2807" width="0.9140625" style="1" customWidth="1"/>
    <col min="2808" max="2889" width="2.6640625" style="1" customWidth="1"/>
    <col min="2890" max="3056" width="1.58203125" style="1"/>
    <col min="3057" max="3057" width="2.6640625" style="1" customWidth="1"/>
    <col min="3058" max="3058" width="6.4140625" style="1" bestFit="1" customWidth="1"/>
    <col min="3059" max="3059" width="2.6640625" style="1" customWidth="1"/>
    <col min="3060" max="3063" width="0.9140625" style="1" customWidth="1"/>
    <col min="3064" max="3145" width="2.6640625" style="1" customWidth="1"/>
    <col min="3146" max="3312" width="1.58203125" style="1"/>
    <col min="3313" max="3313" width="2.6640625" style="1" customWidth="1"/>
    <col min="3314" max="3314" width="6.4140625" style="1" bestFit="1" customWidth="1"/>
    <col min="3315" max="3315" width="2.6640625" style="1" customWidth="1"/>
    <col min="3316" max="3319" width="0.9140625" style="1" customWidth="1"/>
    <col min="3320" max="3401" width="2.6640625" style="1" customWidth="1"/>
    <col min="3402" max="3568" width="1.58203125" style="1"/>
    <col min="3569" max="3569" width="2.6640625" style="1" customWidth="1"/>
    <col min="3570" max="3570" width="6.4140625" style="1" bestFit="1" customWidth="1"/>
    <col min="3571" max="3571" width="2.6640625" style="1" customWidth="1"/>
    <col min="3572" max="3575" width="0.9140625" style="1" customWidth="1"/>
    <col min="3576" max="3657" width="2.6640625" style="1" customWidth="1"/>
    <col min="3658" max="3824" width="1.58203125" style="1"/>
    <col min="3825" max="3825" width="2.6640625" style="1" customWidth="1"/>
    <col min="3826" max="3826" width="6.4140625" style="1" bestFit="1" customWidth="1"/>
    <col min="3827" max="3827" width="2.6640625" style="1" customWidth="1"/>
    <col min="3828" max="3831" width="0.9140625" style="1" customWidth="1"/>
    <col min="3832" max="3913" width="2.6640625" style="1" customWidth="1"/>
    <col min="3914" max="4080" width="1.58203125" style="1"/>
    <col min="4081" max="4081" width="2.6640625" style="1" customWidth="1"/>
    <col min="4082" max="4082" width="6.4140625" style="1" bestFit="1" customWidth="1"/>
    <col min="4083" max="4083" width="2.6640625" style="1" customWidth="1"/>
    <col min="4084" max="4087" width="0.9140625" style="1" customWidth="1"/>
    <col min="4088" max="4169" width="2.6640625" style="1" customWidth="1"/>
    <col min="4170" max="4336" width="1.58203125" style="1"/>
    <col min="4337" max="4337" width="2.6640625" style="1" customWidth="1"/>
    <col min="4338" max="4338" width="6.4140625" style="1" bestFit="1" customWidth="1"/>
    <col min="4339" max="4339" width="2.6640625" style="1" customWidth="1"/>
    <col min="4340" max="4343" width="0.9140625" style="1" customWidth="1"/>
    <col min="4344" max="4425" width="2.6640625" style="1" customWidth="1"/>
    <col min="4426" max="4592" width="1.58203125" style="1"/>
    <col min="4593" max="4593" width="2.6640625" style="1" customWidth="1"/>
    <col min="4594" max="4594" width="6.4140625" style="1" bestFit="1" customWidth="1"/>
    <col min="4595" max="4595" width="2.6640625" style="1" customWidth="1"/>
    <col min="4596" max="4599" width="0.9140625" style="1" customWidth="1"/>
    <col min="4600" max="4681" width="2.6640625" style="1" customWidth="1"/>
    <col min="4682" max="4848" width="1.58203125" style="1"/>
    <col min="4849" max="4849" width="2.6640625" style="1" customWidth="1"/>
    <col min="4850" max="4850" width="6.4140625" style="1" bestFit="1" customWidth="1"/>
    <col min="4851" max="4851" width="2.6640625" style="1" customWidth="1"/>
    <col min="4852" max="4855" width="0.9140625" style="1" customWidth="1"/>
    <col min="4856" max="4937" width="2.6640625" style="1" customWidth="1"/>
    <col min="4938" max="5104" width="1.58203125" style="1"/>
    <col min="5105" max="5105" width="2.6640625" style="1" customWidth="1"/>
    <col min="5106" max="5106" width="6.4140625" style="1" bestFit="1" customWidth="1"/>
    <col min="5107" max="5107" width="2.6640625" style="1" customWidth="1"/>
    <col min="5108" max="5111" width="0.9140625" style="1" customWidth="1"/>
    <col min="5112" max="5193" width="2.6640625" style="1" customWidth="1"/>
    <col min="5194" max="5360" width="1.58203125" style="1"/>
    <col min="5361" max="5361" width="2.6640625" style="1" customWidth="1"/>
    <col min="5362" max="5362" width="6.4140625" style="1" bestFit="1" customWidth="1"/>
    <col min="5363" max="5363" width="2.6640625" style="1" customWidth="1"/>
    <col min="5364" max="5367" width="0.9140625" style="1" customWidth="1"/>
    <col min="5368" max="5449" width="2.6640625" style="1" customWidth="1"/>
    <col min="5450" max="5616" width="1.58203125" style="1"/>
    <col min="5617" max="5617" width="2.6640625" style="1" customWidth="1"/>
    <col min="5618" max="5618" width="6.4140625" style="1" bestFit="1" customWidth="1"/>
    <col min="5619" max="5619" width="2.6640625" style="1" customWidth="1"/>
    <col min="5620" max="5623" width="0.9140625" style="1" customWidth="1"/>
    <col min="5624" max="5705" width="2.6640625" style="1" customWidth="1"/>
    <col min="5706" max="5872" width="1.58203125" style="1"/>
    <col min="5873" max="5873" width="2.6640625" style="1" customWidth="1"/>
    <col min="5874" max="5874" width="6.4140625" style="1" bestFit="1" customWidth="1"/>
    <col min="5875" max="5875" width="2.6640625" style="1" customWidth="1"/>
    <col min="5876" max="5879" width="0.9140625" style="1" customWidth="1"/>
    <col min="5880" max="5961" width="2.6640625" style="1" customWidth="1"/>
    <col min="5962" max="6128" width="1.58203125" style="1"/>
    <col min="6129" max="6129" width="2.6640625" style="1" customWidth="1"/>
    <col min="6130" max="6130" width="6.4140625" style="1" bestFit="1" customWidth="1"/>
    <col min="6131" max="6131" width="2.6640625" style="1" customWidth="1"/>
    <col min="6132" max="6135" width="0.9140625" style="1" customWidth="1"/>
    <col min="6136" max="6217" width="2.6640625" style="1" customWidth="1"/>
    <col min="6218" max="6384" width="1.58203125" style="1"/>
    <col min="6385" max="6385" width="2.6640625" style="1" customWidth="1"/>
    <col min="6386" max="6386" width="6.4140625" style="1" bestFit="1" customWidth="1"/>
    <col min="6387" max="6387" width="2.6640625" style="1" customWidth="1"/>
    <col min="6388" max="6391" width="0.9140625" style="1" customWidth="1"/>
    <col min="6392" max="6473" width="2.6640625" style="1" customWidth="1"/>
    <col min="6474" max="6640" width="1.58203125" style="1"/>
    <col min="6641" max="6641" width="2.6640625" style="1" customWidth="1"/>
    <col min="6642" max="6642" width="6.4140625" style="1" bestFit="1" customWidth="1"/>
    <col min="6643" max="6643" width="2.6640625" style="1" customWidth="1"/>
    <col min="6644" max="6647" width="0.9140625" style="1" customWidth="1"/>
    <col min="6648" max="6729" width="2.6640625" style="1" customWidth="1"/>
    <col min="6730" max="6896" width="1.58203125" style="1"/>
    <col min="6897" max="6897" width="2.6640625" style="1" customWidth="1"/>
    <col min="6898" max="6898" width="6.4140625" style="1" bestFit="1" customWidth="1"/>
    <col min="6899" max="6899" width="2.6640625" style="1" customWidth="1"/>
    <col min="6900" max="6903" width="0.9140625" style="1" customWidth="1"/>
    <col min="6904" max="6985" width="2.6640625" style="1" customWidth="1"/>
    <col min="6986" max="7152" width="1.58203125" style="1"/>
    <col min="7153" max="7153" width="2.6640625" style="1" customWidth="1"/>
    <col min="7154" max="7154" width="6.4140625" style="1" bestFit="1" customWidth="1"/>
    <col min="7155" max="7155" width="2.6640625" style="1" customWidth="1"/>
    <col min="7156" max="7159" width="0.9140625" style="1" customWidth="1"/>
    <col min="7160" max="7241" width="2.6640625" style="1" customWidth="1"/>
    <col min="7242" max="7408" width="1.58203125" style="1"/>
    <col min="7409" max="7409" width="2.6640625" style="1" customWidth="1"/>
    <col min="7410" max="7410" width="6.4140625" style="1" bestFit="1" customWidth="1"/>
    <col min="7411" max="7411" width="2.6640625" style="1" customWidth="1"/>
    <col min="7412" max="7415" width="0.9140625" style="1" customWidth="1"/>
    <col min="7416" max="7497" width="2.6640625" style="1" customWidth="1"/>
    <col min="7498" max="7664" width="1.58203125" style="1"/>
    <col min="7665" max="7665" width="2.6640625" style="1" customWidth="1"/>
    <col min="7666" max="7666" width="6.4140625" style="1" bestFit="1" customWidth="1"/>
    <col min="7667" max="7667" width="2.6640625" style="1" customWidth="1"/>
    <col min="7668" max="7671" width="0.9140625" style="1" customWidth="1"/>
    <col min="7672" max="7753" width="2.6640625" style="1" customWidth="1"/>
    <col min="7754" max="7920" width="1.58203125" style="1"/>
    <col min="7921" max="7921" width="2.6640625" style="1" customWidth="1"/>
    <col min="7922" max="7922" width="6.4140625" style="1" bestFit="1" customWidth="1"/>
    <col min="7923" max="7923" width="2.6640625" style="1" customWidth="1"/>
    <col min="7924" max="7927" width="0.9140625" style="1" customWidth="1"/>
    <col min="7928" max="8009" width="2.6640625" style="1" customWidth="1"/>
    <col min="8010" max="8176" width="1.58203125" style="1"/>
    <col min="8177" max="8177" width="2.6640625" style="1" customWidth="1"/>
    <col min="8178" max="8178" width="6.4140625" style="1" bestFit="1" customWidth="1"/>
    <col min="8179" max="8179" width="2.6640625" style="1" customWidth="1"/>
    <col min="8180" max="8183" width="0.9140625" style="1" customWidth="1"/>
    <col min="8184" max="8265" width="2.6640625" style="1" customWidth="1"/>
    <col min="8266" max="8432" width="1.58203125" style="1"/>
    <col min="8433" max="8433" width="2.6640625" style="1" customWidth="1"/>
    <col min="8434" max="8434" width="6.4140625" style="1" bestFit="1" customWidth="1"/>
    <col min="8435" max="8435" width="2.6640625" style="1" customWidth="1"/>
    <col min="8436" max="8439" width="0.9140625" style="1" customWidth="1"/>
    <col min="8440" max="8521" width="2.6640625" style="1" customWidth="1"/>
    <col min="8522" max="8688" width="1.58203125" style="1"/>
    <col min="8689" max="8689" width="2.6640625" style="1" customWidth="1"/>
    <col min="8690" max="8690" width="6.4140625" style="1" bestFit="1" customWidth="1"/>
    <col min="8691" max="8691" width="2.6640625" style="1" customWidth="1"/>
    <col min="8692" max="8695" width="0.9140625" style="1" customWidth="1"/>
    <col min="8696" max="8777" width="2.6640625" style="1" customWidth="1"/>
    <col min="8778" max="8944" width="1.58203125" style="1"/>
    <col min="8945" max="8945" width="2.6640625" style="1" customWidth="1"/>
    <col min="8946" max="8946" width="6.4140625" style="1" bestFit="1" customWidth="1"/>
    <col min="8947" max="8947" width="2.6640625" style="1" customWidth="1"/>
    <col min="8948" max="8951" width="0.9140625" style="1" customWidth="1"/>
    <col min="8952" max="9033" width="2.6640625" style="1" customWidth="1"/>
    <col min="9034" max="9200" width="1.58203125" style="1"/>
    <col min="9201" max="9201" width="2.6640625" style="1" customWidth="1"/>
    <col min="9202" max="9202" width="6.4140625" style="1" bestFit="1" customWidth="1"/>
    <col min="9203" max="9203" width="2.6640625" style="1" customWidth="1"/>
    <col min="9204" max="9207" width="0.9140625" style="1" customWidth="1"/>
    <col min="9208" max="9289" width="2.6640625" style="1" customWidth="1"/>
    <col min="9290" max="9456" width="1.58203125" style="1"/>
    <col min="9457" max="9457" width="2.6640625" style="1" customWidth="1"/>
    <col min="9458" max="9458" width="6.4140625" style="1" bestFit="1" customWidth="1"/>
    <col min="9459" max="9459" width="2.6640625" style="1" customWidth="1"/>
    <col min="9460" max="9463" width="0.9140625" style="1" customWidth="1"/>
    <col min="9464" max="9545" width="2.6640625" style="1" customWidth="1"/>
    <col min="9546" max="9712" width="1.58203125" style="1"/>
    <col min="9713" max="9713" width="2.6640625" style="1" customWidth="1"/>
    <col min="9714" max="9714" width="6.4140625" style="1" bestFit="1" customWidth="1"/>
    <col min="9715" max="9715" width="2.6640625" style="1" customWidth="1"/>
    <col min="9716" max="9719" width="0.9140625" style="1" customWidth="1"/>
    <col min="9720" max="9801" width="2.6640625" style="1" customWidth="1"/>
    <col min="9802" max="9968" width="1.58203125" style="1"/>
    <col min="9969" max="9969" width="2.6640625" style="1" customWidth="1"/>
    <col min="9970" max="9970" width="6.4140625" style="1" bestFit="1" customWidth="1"/>
    <col min="9971" max="9971" width="2.6640625" style="1" customWidth="1"/>
    <col min="9972" max="9975" width="0.9140625" style="1" customWidth="1"/>
    <col min="9976" max="10057" width="2.6640625" style="1" customWidth="1"/>
    <col min="10058" max="10224" width="1.58203125" style="1"/>
    <col min="10225" max="10225" width="2.6640625" style="1" customWidth="1"/>
    <col min="10226" max="10226" width="6.4140625" style="1" bestFit="1" customWidth="1"/>
    <col min="10227" max="10227" width="2.6640625" style="1" customWidth="1"/>
    <col min="10228" max="10231" width="0.9140625" style="1" customWidth="1"/>
    <col min="10232" max="10313" width="2.6640625" style="1" customWidth="1"/>
    <col min="10314" max="10480" width="1.58203125" style="1"/>
    <col min="10481" max="10481" width="2.6640625" style="1" customWidth="1"/>
    <col min="10482" max="10482" width="6.4140625" style="1" bestFit="1" customWidth="1"/>
    <col min="10483" max="10483" width="2.6640625" style="1" customWidth="1"/>
    <col min="10484" max="10487" width="0.9140625" style="1" customWidth="1"/>
    <col min="10488" max="10569" width="2.6640625" style="1" customWidth="1"/>
    <col min="10570" max="10736" width="1.58203125" style="1"/>
    <col min="10737" max="10737" width="2.6640625" style="1" customWidth="1"/>
    <col min="10738" max="10738" width="6.4140625" style="1" bestFit="1" customWidth="1"/>
    <col min="10739" max="10739" width="2.6640625" style="1" customWidth="1"/>
    <col min="10740" max="10743" width="0.9140625" style="1" customWidth="1"/>
    <col min="10744" max="10825" width="2.6640625" style="1" customWidth="1"/>
    <col min="10826" max="10992" width="1.58203125" style="1"/>
    <col min="10993" max="10993" width="2.6640625" style="1" customWidth="1"/>
    <col min="10994" max="10994" width="6.4140625" style="1" bestFit="1" customWidth="1"/>
    <col min="10995" max="10995" width="2.6640625" style="1" customWidth="1"/>
    <col min="10996" max="10999" width="0.9140625" style="1" customWidth="1"/>
    <col min="11000" max="11081" width="2.6640625" style="1" customWidth="1"/>
    <col min="11082" max="11248" width="1.58203125" style="1"/>
    <col min="11249" max="11249" width="2.6640625" style="1" customWidth="1"/>
    <col min="11250" max="11250" width="6.4140625" style="1" bestFit="1" customWidth="1"/>
    <col min="11251" max="11251" width="2.6640625" style="1" customWidth="1"/>
    <col min="11252" max="11255" width="0.9140625" style="1" customWidth="1"/>
    <col min="11256" max="11337" width="2.6640625" style="1" customWidth="1"/>
    <col min="11338" max="11504" width="1.58203125" style="1"/>
    <col min="11505" max="11505" width="2.6640625" style="1" customWidth="1"/>
    <col min="11506" max="11506" width="6.4140625" style="1" bestFit="1" customWidth="1"/>
    <col min="11507" max="11507" width="2.6640625" style="1" customWidth="1"/>
    <col min="11508" max="11511" width="0.9140625" style="1" customWidth="1"/>
    <col min="11512" max="11593" width="2.6640625" style="1" customWidth="1"/>
    <col min="11594" max="11760" width="1.58203125" style="1"/>
    <col min="11761" max="11761" width="2.6640625" style="1" customWidth="1"/>
    <col min="11762" max="11762" width="6.4140625" style="1" bestFit="1" customWidth="1"/>
    <col min="11763" max="11763" width="2.6640625" style="1" customWidth="1"/>
    <col min="11764" max="11767" width="0.9140625" style="1" customWidth="1"/>
    <col min="11768" max="11849" width="2.6640625" style="1" customWidth="1"/>
    <col min="11850" max="12016" width="1.58203125" style="1"/>
    <col min="12017" max="12017" width="2.6640625" style="1" customWidth="1"/>
    <col min="12018" max="12018" width="6.4140625" style="1" bestFit="1" customWidth="1"/>
    <col min="12019" max="12019" width="2.6640625" style="1" customWidth="1"/>
    <col min="12020" max="12023" width="0.9140625" style="1" customWidth="1"/>
    <col min="12024" max="12105" width="2.6640625" style="1" customWidth="1"/>
    <col min="12106" max="12272" width="1.58203125" style="1"/>
    <col min="12273" max="12273" width="2.6640625" style="1" customWidth="1"/>
    <col min="12274" max="12274" width="6.4140625" style="1" bestFit="1" customWidth="1"/>
    <col min="12275" max="12275" width="2.6640625" style="1" customWidth="1"/>
    <col min="12276" max="12279" width="0.9140625" style="1" customWidth="1"/>
    <col min="12280" max="12361" width="2.6640625" style="1" customWidth="1"/>
    <col min="12362" max="12528" width="1.58203125" style="1"/>
    <col min="12529" max="12529" width="2.6640625" style="1" customWidth="1"/>
    <col min="12530" max="12530" width="6.4140625" style="1" bestFit="1" customWidth="1"/>
    <col min="12531" max="12531" width="2.6640625" style="1" customWidth="1"/>
    <col min="12532" max="12535" width="0.9140625" style="1" customWidth="1"/>
    <col min="12536" max="12617" width="2.6640625" style="1" customWidth="1"/>
    <col min="12618" max="12784" width="1.58203125" style="1"/>
    <col min="12785" max="12785" width="2.6640625" style="1" customWidth="1"/>
    <col min="12786" max="12786" width="6.4140625" style="1" bestFit="1" customWidth="1"/>
    <col min="12787" max="12787" width="2.6640625" style="1" customWidth="1"/>
    <col min="12788" max="12791" width="0.9140625" style="1" customWidth="1"/>
    <col min="12792" max="12873" width="2.6640625" style="1" customWidth="1"/>
    <col min="12874" max="13040" width="1.58203125" style="1"/>
    <col min="13041" max="13041" width="2.6640625" style="1" customWidth="1"/>
    <col min="13042" max="13042" width="6.4140625" style="1" bestFit="1" customWidth="1"/>
    <col min="13043" max="13043" width="2.6640625" style="1" customWidth="1"/>
    <col min="13044" max="13047" width="0.9140625" style="1" customWidth="1"/>
    <col min="13048" max="13129" width="2.6640625" style="1" customWidth="1"/>
    <col min="13130" max="13296" width="1.58203125" style="1"/>
    <col min="13297" max="13297" width="2.6640625" style="1" customWidth="1"/>
    <col min="13298" max="13298" width="6.4140625" style="1" bestFit="1" customWidth="1"/>
    <col min="13299" max="13299" width="2.6640625" style="1" customWidth="1"/>
    <col min="13300" max="13303" width="0.9140625" style="1" customWidth="1"/>
    <col min="13304" max="13385" width="2.6640625" style="1" customWidth="1"/>
    <col min="13386" max="13552" width="1.58203125" style="1"/>
    <col min="13553" max="13553" width="2.6640625" style="1" customWidth="1"/>
    <col min="13554" max="13554" width="6.4140625" style="1" bestFit="1" customWidth="1"/>
    <col min="13555" max="13555" width="2.6640625" style="1" customWidth="1"/>
    <col min="13556" max="13559" width="0.9140625" style="1" customWidth="1"/>
    <col min="13560" max="13641" width="2.6640625" style="1" customWidth="1"/>
    <col min="13642" max="13808" width="1.58203125" style="1"/>
    <col min="13809" max="13809" width="2.6640625" style="1" customWidth="1"/>
    <col min="13810" max="13810" width="6.4140625" style="1" bestFit="1" customWidth="1"/>
    <col min="13811" max="13811" width="2.6640625" style="1" customWidth="1"/>
    <col min="13812" max="13815" width="0.9140625" style="1" customWidth="1"/>
    <col min="13816" max="13897" width="2.6640625" style="1" customWidth="1"/>
    <col min="13898" max="14064" width="1.58203125" style="1"/>
    <col min="14065" max="14065" width="2.6640625" style="1" customWidth="1"/>
    <col min="14066" max="14066" width="6.4140625" style="1" bestFit="1" customWidth="1"/>
    <col min="14067" max="14067" width="2.6640625" style="1" customWidth="1"/>
    <col min="14068" max="14071" width="0.9140625" style="1" customWidth="1"/>
    <col min="14072" max="14153" width="2.6640625" style="1" customWidth="1"/>
    <col min="14154" max="14320" width="1.58203125" style="1"/>
    <col min="14321" max="14321" width="2.6640625" style="1" customWidth="1"/>
    <col min="14322" max="14322" width="6.4140625" style="1" bestFit="1" customWidth="1"/>
    <col min="14323" max="14323" width="2.6640625" style="1" customWidth="1"/>
    <col min="14324" max="14327" width="0.9140625" style="1" customWidth="1"/>
    <col min="14328" max="14409" width="2.6640625" style="1" customWidth="1"/>
    <col min="14410" max="14576" width="1.58203125" style="1"/>
    <col min="14577" max="14577" width="2.6640625" style="1" customWidth="1"/>
    <col min="14578" max="14578" width="6.4140625" style="1" bestFit="1" customWidth="1"/>
    <col min="14579" max="14579" width="2.6640625" style="1" customWidth="1"/>
    <col min="14580" max="14583" width="0.9140625" style="1" customWidth="1"/>
    <col min="14584" max="14665" width="2.6640625" style="1" customWidth="1"/>
    <col min="14666" max="14832" width="1.58203125" style="1"/>
    <col min="14833" max="14833" width="2.6640625" style="1" customWidth="1"/>
    <col min="14834" max="14834" width="6.4140625" style="1" bestFit="1" customWidth="1"/>
    <col min="14835" max="14835" width="2.6640625" style="1" customWidth="1"/>
    <col min="14836" max="14839" width="0.9140625" style="1" customWidth="1"/>
    <col min="14840" max="14921" width="2.6640625" style="1" customWidth="1"/>
    <col min="14922" max="15088" width="1.58203125" style="1"/>
    <col min="15089" max="15089" width="2.6640625" style="1" customWidth="1"/>
    <col min="15090" max="15090" width="6.4140625" style="1" bestFit="1" customWidth="1"/>
    <col min="15091" max="15091" width="2.6640625" style="1" customWidth="1"/>
    <col min="15092" max="15095" width="0.9140625" style="1" customWidth="1"/>
    <col min="15096" max="15177" width="2.6640625" style="1" customWidth="1"/>
    <col min="15178" max="15344" width="1.58203125" style="1"/>
    <col min="15345" max="15345" width="2.6640625" style="1" customWidth="1"/>
    <col min="15346" max="15346" width="6.4140625" style="1" bestFit="1" customWidth="1"/>
    <col min="15347" max="15347" width="2.6640625" style="1" customWidth="1"/>
    <col min="15348" max="15351" width="0.9140625" style="1" customWidth="1"/>
    <col min="15352" max="15433" width="2.6640625" style="1" customWidth="1"/>
    <col min="15434" max="15600" width="1.58203125" style="1"/>
    <col min="15601" max="15601" width="2.6640625" style="1" customWidth="1"/>
    <col min="15602" max="15602" width="6.4140625" style="1" bestFit="1" customWidth="1"/>
    <col min="15603" max="15603" width="2.6640625" style="1" customWidth="1"/>
    <col min="15604" max="15607" width="0.9140625" style="1" customWidth="1"/>
    <col min="15608" max="15689" width="2.6640625" style="1" customWidth="1"/>
    <col min="15690" max="15856" width="1.58203125" style="1"/>
    <col min="15857" max="15857" width="2.6640625" style="1" customWidth="1"/>
    <col min="15858" max="15858" width="6.4140625" style="1" bestFit="1" customWidth="1"/>
    <col min="15859" max="15859" width="2.6640625" style="1" customWidth="1"/>
    <col min="15860" max="15863" width="0.9140625" style="1" customWidth="1"/>
    <col min="15864" max="15945" width="2.6640625" style="1" customWidth="1"/>
    <col min="15946" max="16112" width="1.58203125" style="1"/>
    <col min="16113" max="16113" width="2.6640625" style="1" customWidth="1"/>
    <col min="16114" max="16114" width="6.4140625" style="1" bestFit="1" customWidth="1"/>
    <col min="16115" max="16115" width="2.6640625" style="1" customWidth="1"/>
    <col min="16116" max="16119" width="0.9140625" style="1" customWidth="1"/>
    <col min="16120" max="16201" width="2.6640625" style="1" customWidth="1"/>
    <col min="16202" max="16384" width="1.58203125" style="1"/>
  </cols>
  <sheetData>
    <row r="1" spans="2:86" s="2" customFormat="1" ht="24.75" customHeight="1" thickBot="1"/>
    <row r="2" spans="2:86" ht="20.25" customHeight="1">
      <c r="B2" s="2107"/>
      <c r="C2" s="2105"/>
      <c r="D2" s="2106"/>
      <c r="E2" s="2106"/>
      <c r="F2" s="2106"/>
      <c r="G2" s="2106"/>
      <c r="H2" s="2106"/>
      <c r="I2" s="2106"/>
      <c r="J2" s="2106"/>
      <c r="K2" s="2106"/>
      <c r="L2" s="2106"/>
      <c r="M2" s="2106"/>
      <c r="N2" s="2106"/>
      <c r="O2" s="2106"/>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246"/>
      <c r="CA2" s="2246"/>
      <c r="CB2" s="2246"/>
      <c r="CC2" s="2246"/>
      <c r="CD2" s="2246"/>
      <c r="CE2" s="2246"/>
      <c r="CF2" s="2246"/>
      <c r="CG2" s="2246"/>
      <c r="CH2" s="2245"/>
    </row>
    <row r="3" spans="2:86" ht="36" customHeight="1">
      <c r="B3" s="878"/>
      <c r="C3" s="4310" t="s">
        <v>1599</v>
      </c>
      <c r="D3" s="4359"/>
      <c r="E3" s="4359"/>
      <c r="F3" s="4359"/>
      <c r="G3" s="4359"/>
      <c r="H3" s="4359"/>
      <c r="I3" s="4359"/>
      <c r="J3" s="4359"/>
      <c r="K3" s="4359"/>
      <c r="L3" s="4359"/>
      <c r="M3" s="4359"/>
      <c r="N3" s="4312"/>
      <c r="O3" s="4316" t="s">
        <v>2291</v>
      </c>
      <c r="P3" s="4360"/>
      <c r="Q3" s="4318"/>
      <c r="R3" s="6"/>
      <c r="S3" s="207" t="s">
        <v>2356</v>
      </c>
      <c r="T3" s="194"/>
      <c r="U3" s="194"/>
      <c r="V3" s="194"/>
      <c r="W3" s="194"/>
      <c r="X3" s="194"/>
      <c r="Y3" s="194"/>
      <c r="Z3" s="194"/>
      <c r="AA3" s="194"/>
      <c r="AB3" s="194"/>
      <c r="AC3" s="194"/>
      <c r="AD3" s="194"/>
      <c r="AE3" s="194"/>
      <c r="AF3" s="194"/>
      <c r="AG3" s="194"/>
      <c r="AH3" s="194"/>
      <c r="AI3" s="194"/>
      <c r="AJ3" s="194"/>
      <c r="AK3" s="6"/>
      <c r="AL3" s="6"/>
      <c r="AM3" s="6"/>
      <c r="AN3" s="6"/>
      <c r="AO3" s="207"/>
      <c r="AP3" s="207"/>
      <c r="AQ3" s="207"/>
      <c r="AR3" s="2"/>
      <c r="AS3" s="2"/>
      <c r="AT3" s="2"/>
      <c r="AU3" s="2"/>
      <c r="AV3" s="3"/>
      <c r="AW3" s="3"/>
      <c r="AX3" s="3"/>
      <c r="AY3" s="3"/>
      <c r="AZ3" s="3"/>
      <c r="BA3" s="3"/>
      <c r="BB3" s="3"/>
      <c r="BC3" s="3"/>
      <c r="BD3" s="3"/>
      <c r="BE3" s="3"/>
      <c r="BF3" s="3"/>
      <c r="BG3" s="3"/>
      <c r="BH3" s="3"/>
      <c r="BI3" s="3"/>
      <c r="BJ3" s="3"/>
      <c r="BK3" s="3"/>
      <c r="BL3" s="3"/>
      <c r="BM3" s="3"/>
      <c r="BN3" s="3"/>
      <c r="BO3" s="3"/>
      <c r="BP3" s="3"/>
      <c r="BQ3" s="3"/>
      <c r="BR3" s="3"/>
      <c r="BS3" s="3"/>
      <c r="BT3" s="2"/>
      <c r="BU3" s="2"/>
      <c r="BV3" s="2"/>
      <c r="BW3" s="2"/>
      <c r="BX3" s="2"/>
      <c r="BZ3" s="4"/>
      <c r="CA3" s="4"/>
      <c r="CB3" s="4"/>
      <c r="CC3" s="2"/>
      <c r="CD3" s="2"/>
      <c r="CE3" s="2"/>
      <c r="CF3" s="2"/>
      <c r="CG3" s="2"/>
      <c r="CH3" s="643"/>
    </row>
    <row r="4" spans="2:86" ht="36" customHeight="1">
      <c r="B4" s="878"/>
      <c r="C4" s="4313"/>
      <c r="D4" s="4314"/>
      <c r="E4" s="4314"/>
      <c r="F4" s="4314"/>
      <c r="G4" s="4314"/>
      <c r="H4" s="4314"/>
      <c r="I4" s="4314"/>
      <c r="J4" s="4314"/>
      <c r="K4" s="4314"/>
      <c r="L4" s="4314"/>
      <c r="M4" s="4314"/>
      <c r="N4" s="4315"/>
      <c r="O4" s="4319"/>
      <c r="P4" s="4320"/>
      <c r="Q4" s="4321"/>
      <c r="R4" s="6"/>
      <c r="S4" s="649" t="s">
        <v>2355</v>
      </c>
      <c r="T4" s="194"/>
      <c r="U4" s="194"/>
      <c r="V4" s="194"/>
      <c r="W4" s="194"/>
      <c r="X4" s="194"/>
      <c r="Y4" s="194"/>
      <c r="Z4" s="194"/>
      <c r="AA4" s="194"/>
      <c r="AB4" s="194"/>
      <c r="AC4" s="194"/>
      <c r="AD4" s="194"/>
      <c r="AE4" s="194"/>
      <c r="AF4" s="194"/>
      <c r="AG4" s="194"/>
      <c r="AH4" s="194"/>
      <c r="AI4" s="194"/>
      <c r="AJ4" s="194"/>
      <c r="AK4" s="6"/>
      <c r="AL4" s="6"/>
      <c r="AM4" s="6"/>
      <c r="AN4" s="6"/>
      <c r="AO4" s="207"/>
      <c r="AP4" s="207"/>
      <c r="AQ4" s="207"/>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Z4" s="2"/>
      <c r="CA4" s="2"/>
      <c r="CB4" s="2"/>
      <c r="CC4" s="2"/>
      <c r="CD4" s="2"/>
      <c r="CE4" s="2"/>
      <c r="CF4" s="2"/>
      <c r="CG4" s="2"/>
      <c r="CH4" s="643"/>
    </row>
    <row r="5" spans="2:86" ht="30" customHeight="1">
      <c r="B5" s="878"/>
      <c r="C5" s="2324"/>
      <c r="D5" s="2324"/>
      <c r="E5" s="2324"/>
      <c r="F5" s="2324"/>
      <c r="G5" s="2324"/>
      <c r="H5" s="2324"/>
      <c r="I5" s="2324"/>
      <c r="J5" s="2324"/>
      <c r="K5" s="2324"/>
      <c r="L5" s="2324"/>
      <c r="M5" s="2324"/>
      <c r="N5" s="2324"/>
      <c r="O5" s="2323"/>
      <c r="P5" s="2323"/>
      <c r="Q5" s="2323"/>
      <c r="R5" s="6"/>
      <c r="S5" s="2258"/>
      <c r="T5" s="194"/>
      <c r="U5" s="194"/>
      <c r="V5" s="194"/>
      <c r="W5" s="194"/>
      <c r="X5" s="194"/>
      <c r="Y5" s="194"/>
      <c r="Z5" s="194"/>
      <c r="AA5" s="194"/>
      <c r="AB5" s="194"/>
      <c r="AC5" s="194"/>
      <c r="AD5" s="194"/>
      <c r="AE5" s="194"/>
      <c r="AF5" s="194"/>
      <c r="AG5" s="194"/>
      <c r="AH5" s="194"/>
      <c r="AI5" s="194"/>
      <c r="AJ5" s="194"/>
      <c r="AK5" s="6"/>
      <c r="AL5" s="6"/>
      <c r="AM5" s="6"/>
      <c r="AN5" s="6"/>
      <c r="AO5" s="207"/>
      <c r="AP5" s="207"/>
      <c r="AQ5" s="207"/>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Z5" s="2"/>
      <c r="CA5" s="2"/>
      <c r="CB5" s="2"/>
      <c r="CC5" s="2"/>
      <c r="CD5" s="2"/>
      <c r="CE5" s="2"/>
      <c r="CF5" s="2"/>
      <c r="CG5" s="2"/>
      <c r="CH5" s="643"/>
    </row>
    <row r="6" spans="2:86" ht="30" customHeight="1">
      <c r="B6" s="878"/>
      <c r="C6" s="2325"/>
      <c r="D6" s="2324"/>
      <c r="E6" s="2324"/>
      <c r="F6" s="2324"/>
      <c r="G6" s="2324"/>
      <c r="H6" s="2324"/>
      <c r="I6" s="2324"/>
      <c r="J6" s="2324"/>
      <c r="K6" s="2324"/>
      <c r="L6" s="2324"/>
      <c r="M6" s="2324"/>
      <c r="N6" s="2324"/>
      <c r="O6" s="2323"/>
      <c r="P6" s="2323"/>
      <c r="Q6" s="2323"/>
      <c r="R6" s="6"/>
      <c r="S6" s="2258"/>
      <c r="T6" s="194"/>
      <c r="U6" s="194"/>
      <c r="V6" s="194"/>
      <c r="W6" s="194"/>
      <c r="X6" s="194"/>
      <c r="Y6" s="194"/>
      <c r="Z6" s="194"/>
      <c r="AA6" s="194"/>
      <c r="AB6" s="194"/>
      <c r="AC6" s="194"/>
      <c r="AD6" s="194"/>
      <c r="AE6" s="194"/>
      <c r="AF6" s="194"/>
      <c r="AG6" s="194"/>
      <c r="AH6" s="194"/>
      <c r="AI6" s="194"/>
      <c r="AJ6" s="194"/>
      <c r="AK6" s="6"/>
      <c r="AL6" s="6"/>
      <c r="AM6" s="6"/>
      <c r="AN6" s="6"/>
      <c r="AO6" s="207"/>
      <c r="AP6" s="207"/>
      <c r="AQ6" s="207"/>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Z6" s="2"/>
      <c r="CA6" s="2"/>
      <c r="CB6" s="2"/>
      <c r="CC6" s="2"/>
      <c r="CD6" s="2"/>
      <c r="CE6" s="2"/>
      <c r="CF6" s="2"/>
      <c r="CG6" s="2"/>
      <c r="CH6" s="643"/>
    </row>
    <row r="7" spans="2:86" s="402" customFormat="1" ht="30" customHeight="1">
      <c r="B7" s="2313"/>
      <c r="C7" s="2161" t="s">
        <v>131</v>
      </c>
      <c r="D7" s="2162" t="s">
        <v>2354</v>
      </c>
      <c r="E7" s="209"/>
      <c r="F7" s="2050"/>
      <c r="G7" s="2050"/>
      <c r="H7" s="2050"/>
      <c r="I7" s="2050"/>
      <c r="J7" s="2166"/>
      <c r="K7" s="2166"/>
      <c r="L7" s="2166"/>
      <c r="M7" s="2166"/>
      <c r="N7" s="209"/>
      <c r="O7" s="209"/>
      <c r="P7" s="2166"/>
      <c r="Q7" s="2166"/>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312"/>
    </row>
    <row r="8" spans="2:86" s="402" customFormat="1" ht="30" customHeight="1">
      <c r="B8" s="2313"/>
      <c r="C8" s="2162"/>
      <c r="D8" s="191" t="s">
        <v>2353</v>
      </c>
      <c r="E8" s="209"/>
      <c r="F8" s="2050"/>
      <c r="G8" s="2050"/>
      <c r="H8" s="2050"/>
      <c r="I8" s="2050"/>
      <c r="J8" s="2166"/>
      <c r="K8" s="2166"/>
      <c r="L8" s="2166"/>
      <c r="M8" s="2166"/>
      <c r="N8" s="209"/>
      <c r="O8" s="209"/>
      <c r="P8" s="2166"/>
      <c r="Q8" s="2166"/>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312"/>
    </row>
    <row r="9" spans="2:86" s="402" customFormat="1" ht="30" customHeight="1">
      <c r="B9" s="2313"/>
      <c r="C9" s="644"/>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193"/>
      <c r="AJ9" s="193"/>
      <c r="AK9" s="193"/>
      <c r="AL9" s="193"/>
      <c r="AM9" s="193"/>
      <c r="AN9" s="193"/>
      <c r="AO9" s="193"/>
      <c r="AP9" s="193"/>
      <c r="AQ9" s="193"/>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193" t="s">
        <v>2235</v>
      </c>
      <c r="CE9" s="209"/>
      <c r="CF9" s="209"/>
      <c r="CG9" s="209"/>
      <c r="CH9" s="2312"/>
    </row>
    <row r="10" spans="2:86" s="402" customFormat="1" ht="30" customHeight="1">
      <c r="B10" s="2313"/>
      <c r="C10" s="644"/>
      <c r="D10" s="193" t="s">
        <v>19</v>
      </c>
      <c r="E10" s="209"/>
      <c r="F10" s="194" t="s">
        <v>2702</v>
      </c>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941" t="s">
        <v>1523</v>
      </c>
      <c r="AL10" s="2943"/>
      <c r="AM10" s="4435"/>
      <c r="AN10" s="4475"/>
      <c r="AO10" s="4476"/>
      <c r="AP10" s="4477"/>
      <c r="AQ10" s="193"/>
      <c r="AR10" s="209"/>
      <c r="AS10" s="209"/>
      <c r="AT10" s="193" t="s">
        <v>126</v>
      </c>
      <c r="AU10" s="209"/>
      <c r="AV10" s="194" t="s">
        <v>2352</v>
      </c>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941" t="s">
        <v>1135</v>
      </c>
      <c r="CB10" s="2943"/>
      <c r="CC10" s="4435"/>
      <c r="CD10" s="4475"/>
      <c r="CE10" s="4476"/>
      <c r="CF10" s="4477"/>
      <c r="CG10" s="209"/>
      <c r="CH10" s="2312"/>
    </row>
    <row r="11" spans="2:86" s="402" customFormat="1" ht="30" customHeight="1">
      <c r="B11" s="2313"/>
      <c r="C11" s="644"/>
      <c r="D11" s="209"/>
      <c r="E11" s="209"/>
      <c r="F11" s="200" t="s">
        <v>2351</v>
      </c>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943"/>
      <c r="AL11" s="2943"/>
      <c r="AM11" s="4435"/>
      <c r="AN11" s="4478"/>
      <c r="AO11" s="4479"/>
      <c r="AP11" s="4480"/>
      <c r="AQ11" s="193"/>
      <c r="AR11" s="209"/>
      <c r="AS11" s="209"/>
      <c r="AT11" s="209"/>
      <c r="AU11" s="209"/>
      <c r="AV11" s="200" t="s">
        <v>2350</v>
      </c>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943"/>
      <c r="CB11" s="2943"/>
      <c r="CC11" s="4435"/>
      <c r="CD11" s="4478"/>
      <c r="CE11" s="4479"/>
      <c r="CF11" s="4480"/>
      <c r="CG11" s="209"/>
      <c r="CH11" s="2312"/>
    </row>
    <row r="12" spans="2:86" s="402" customFormat="1" ht="30" customHeight="1">
      <c r="B12" s="2313"/>
      <c r="C12" s="644"/>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193"/>
      <c r="AJ12" s="193"/>
      <c r="AK12" s="193"/>
      <c r="AL12" s="193"/>
      <c r="AM12" s="193"/>
      <c r="AN12" s="193"/>
      <c r="AO12" s="193"/>
      <c r="AP12" s="193"/>
      <c r="AQ12" s="193"/>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193"/>
      <c r="CA12" s="193"/>
      <c r="CB12" s="193"/>
      <c r="CC12" s="193"/>
      <c r="CD12" s="193"/>
      <c r="CE12" s="193"/>
      <c r="CF12" s="193"/>
      <c r="CG12" s="193"/>
      <c r="CH12" s="2312"/>
    </row>
    <row r="13" spans="2:86" s="402" customFormat="1" ht="30" customHeight="1">
      <c r="B13" s="2313"/>
      <c r="C13" s="644"/>
      <c r="D13" s="193" t="s">
        <v>20</v>
      </c>
      <c r="E13" s="209"/>
      <c r="F13" s="194" t="s">
        <v>2349</v>
      </c>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193"/>
      <c r="AK13" s="2941" t="s">
        <v>1522</v>
      </c>
      <c r="AL13" s="2943"/>
      <c r="AM13" s="4435"/>
      <c r="AN13" s="4475"/>
      <c r="AO13" s="4476"/>
      <c r="AP13" s="4477"/>
      <c r="AQ13" s="193"/>
      <c r="AR13" s="209"/>
      <c r="AS13" s="209"/>
      <c r="AT13" s="194" t="s">
        <v>329</v>
      </c>
      <c r="AU13" s="209"/>
      <c r="AV13" s="194" t="s">
        <v>2229</v>
      </c>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193"/>
      <c r="CA13" s="2941" t="s">
        <v>1258</v>
      </c>
      <c r="CB13" s="2943"/>
      <c r="CC13" s="4435"/>
      <c r="CD13" s="4475"/>
      <c r="CE13" s="4476"/>
      <c r="CF13" s="4477"/>
      <c r="CG13" s="193"/>
      <c r="CH13" s="2312"/>
    </row>
    <row r="14" spans="2:86" s="402" customFormat="1" ht="30" customHeight="1">
      <c r="B14" s="2313"/>
      <c r="C14" s="644"/>
      <c r="D14" s="209"/>
      <c r="E14" s="209"/>
      <c r="F14" s="200" t="s">
        <v>2348</v>
      </c>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193"/>
      <c r="AK14" s="2943"/>
      <c r="AL14" s="2943"/>
      <c r="AM14" s="4435"/>
      <c r="AN14" s="4478"/>
      <c r="AO14" s="4479"/>
      <c r="AP14" s="4480"/>
      <c r="AQ14" s="193"/>
      <c r="AR14" s="209"/>
      <c r="AS14" s="209"/>
      <c r="AT14" s="209"/>
      <c r="AU14" s="209"/>
      <c r="AV14" s="200" t="s">
        <v>2227</v>
      </c>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193"/>
      <c r="CA14" s="2943"/>
      <c r="CB14" s="2943"/>
      <c r="CC14" s="4435"/>
      <c r="CD14" s="4478"/>
      <c r="CE14" s="4479"/>
      <c r="CF14" s="4480"/>
      <c r="CG14" s="193"/>
      <c r="CH14" s="2312"/>
    </row>
    <row r="15" spans="2:86" s="402" customFormat="1" ht="30" customHeight="1">
      <c r="B15" s="2313"/>
      <c r="C15" s="644"/>
      <c r="D15" s="209"/>
      <c r="E15" s="209"/>
      <c r="F15" s="209"/>
      <c r="G15" s="209"/>
      <c r="H15" s="209"/>
      <c r="I15" s="209"/>
      <c r="J15" s="209"/>
      <c r="K15" s="209"/>
      <c r="L15" s="209"/>
      <c r="M15" s="209"/>
      <c r="N15" s="209"/>
      <c r="O15" s="209"/>
      <c r="P15" s="209"/>
      <c r="Q15" s="209"/>
      <c r="R15" s="209"/>
      <c r="S15" s="209"/>
      <c r="T15" s="209"/>
      <c r="U15" s="209"/>
      <c r="V15" s="209"/>
      <c r="W15" s="209"/>
      <c r="X15" s="209"/>
      <c r="Y15" s="209"/>
      <c r="Z15" s="209"/>
      <c r="AA15" s="209"/>
      <c r="AB15" s="209"/>
      <c r="AC15" s="209"/>
      <c r="AD15" s="209"/>
      <c r="AE15" s="209"/>
      <c r="AF15" s="209"/>
      <c r="AG15" s="209"/>
      <c r="AH15" s="209"/>
      <c r="AI15" s="193"/>
      <c r="AJ15" s="193"/>
      <c r="AK15" s="193"/>
      <c r="AL15" s="193"/>
      <c r="AM15" s="193"/>
      <c r="AN15" s="193"/>
      <c r="AO15" s="193"/>
      <c r="AP15" s="193"/>
      <c r="AQ15" s="193"/>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209"/>
      <c r="BU15" s="209"/>
      <c r="BV15" s="209"/>
      <c r="BW15" s="209"/>
      <c r="BX15" s="209"/>
      <c r="BY15" s="209"/>
      <c r="BZ15" s="193"/>
      <c r="CA15" s="193"/>
      <c r="CB15" s="193"/>
      <c r="CC15" s="193"/>
      <c r="CD15" s="193"/>
      <c r="CE15" s="193"/>
      <c r="CF15" s="193"/>
      <c r="CG15" s="193"/>
      <c r="CH15" s="2312"/>
    </row>
    <row r="16" spans="2:86" s="402" customFormat="1" ht="30" customHeight="1">
      <c r="B16" s="2313"/>
      <c r="C16" s="644"/>
      <c r="D16" s="193" t="s">
        <v>699</v>
      </c>
      <c r="E16" s="209"/>
      <c r="F16" s="194" t="s">
        <v>2703</v>
      </c>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193"/>
      <c r="AK16" s="2941" t="s">
        <v>1520</v>
      </c>
      <c r="AL16" s="2943"/>
      <c r="AM16" s="4435"/>
      <c r="AN16" s="4475"/>
      <c r="AO16" s="4476"/>
      <c r="AP16" s="4477"/>
      <c r="AQ16" s="193"/>
      <c r="AR16" s="209"/>
      <c r="AS16" s="209"/>
      <c r="AT16" s="194" t="s">
        <v>330</v>
      </c>
      <c r="AU16" s="209"/>
      <c r="AV16" s="194" t="s">
        <v>2225</v>
      </c>
      <c r="AW16" s="209"/>
      <c r="AX16" s="209"/>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209"/>
      <c r="BU16" s="209"/>
      <c r="BV16" s="209"/>
      <c r="BW16" s="209"/>
      <c r="BX16" s="209"/>
      <c r="BY16" s="209"/>
      <c r="BZ16" s="193"/>
      <c r="CA16" s="2941" t="s">
        <v>1579</v>
      </c>
      <c r="CB16" s="2943"/>
      <c r="CC16" s="4435"/>
      <c r="CD16" s="4475"/>
      <c r="CE16" s="4476"/>
      <c r="CF16" s="4477"/>
      <c r="CG16" s="193"/>
      <c r="CH16" s="2312"/>
    </row>
    <row r="17" spans="2:86" s="402" customFormat="1" ht="30" customHeight="1">
      <c r="B17" s="2313"/>
      <c r="C17" s="644"/>
      <c r="D17" s="209"/>
      <c r="E17" s="209"/>
      <c r="F17" s="200" t="s">
        <v>2347</v>
      </c>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193"/>
      <c r="AK17" s="2943"/>
      <c r="AL17" s="2943"/>
      <c r="AM17" s="4435"/>
      <c r="AN17" s="4478"/>
      <c r="AO17" s="4479"/>
      <c r="AP17" s="4480"/>
      <c r="AQ17" s="193"/>
      <c r="AR17" s="209"/>
      <c r="AS17" s="209"/>
      <c r="AT17" s="209"/>
      <c r="AU17" s="209"/>
      <c r="AV17" s="200" t="s">
        <v>2223</v>
      </c>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193"/>
      <c r="CA17" s="2943"/>
      <c r="CB17" s="2943"/>
      <c r="CC17" s="4435"/>
      <c r="CD17" s="4478"/>
      <c r="CE17" s="4479"/>
      <c r="CF17" s="4480"/>
      <c r="CG17" s="193"/>
      <c r="CH17" s="2312"/>
    </row>
    <row r="18" spans="2:86" s="402" customFormat="1" ht="30" customHeight="1">
      <c r="B18" s="2313"/>
      <c r="C18" s="644"/>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193"/>
      <c r="AJ18" s="193"/>
      <c r="AK18" s="193"/>
      <c r="AL18" s="193"/>
      <c r="AM18" s="193"/>
      <c r="AN18" s="193"/>
      <c r="AO18" s="193"/>
      <c r="AP18" s="193"/>
      <c r="AQ18" s="193"/>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193"/>
      <c r="CA18" s="193"/>
      <c r="CB18" s="193"/>
      <c r="CC18" s="193"/>
      <c r="CD18" s="193"/>
      <c r="CE18" s="193"/>
      <c r="CF18" s="193"/>
      <c r="CG18" s="193"/>
      <c r="CH18" s="2312"/>
    </row>
    <row r="19" spans="2:86" s="402" customFormat="1" ht="30" customHeight="1">
      <c r="B19" s="2313"/>
      <c r="C19" s="644"/>
      <c r="D19" s="193" t="s">
        <v>72</v>
      </c>
      <c r="E19" s="209"/>
      <c r="F19" s="194" t="s">
        <v>2346</v>
      </c>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193"/>
      <c r="AK19" s="2941" t="s">
        <v>1568</v>
      </c>
      <c r="AL19" s="2943"/>
      <c r="AM19" s="4435"/>
      <c r="AN19" s="4475"/>
      <c r="AO19" s="4476"/>
      <c r="AP19" s="4477"/>
      <c r="AQ19" s="193"/>
      <c r="AR19" s="209"/>
      <c r="AS19" s="209"/>
      <c r="AT19" s="194" t="s">
        <v>1646</v>
      </c>
      <c r="AU19" s="209"/>
      <c r="AV19" s="194" t="s">
        <v>2294</v>
      </c>
      <c r="AW19" s="209"/>
      <c r="AX19" s="209"/>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209"/>
      <c r="BU19" s="209"/>
      <c r="BV19" s="209"/>
      <c r="BW19" s="209"/>
      <c r="BX19" s="209"/>
      <c r="BY19" s="209"/>
      <c r="BZ19" s="193"/>
      <c r="CA19" s="2941" t="s">
        <v>820</v>
      </c>
      <c r="CB19" s="2943"/>
      <c r="CC19" s="4435"/>
      <c r="CD19" s="4475"/>
      <c r="CE19" s="4476"/>
      <c r="CF19" s="4477"/>
      <c r="CG19" s="193"/>
      <c r="CH19" s="2312"/>
    </row>
    <row r="20" spans="2:86" s="402" customFormat="1" ht="30" customHeight="1">
      <c r="B20" s="2313"/>
      <c r="C20" s="644"/>
      <c r="D20" s="209"/>
      <c r="E20" s="209"/>
      <c r="F20" s="200" t="s">
        <v>2345</v>
      </c>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193"/>
      <c r="AK20" s="2943"/>
      <c r="AL20" s="2943"/>
      <c r="AM20" s="4435"/>
      <c r="AN20" s="4478"/>
      <c r="AO20" s="4479"/>
      <c r="AP20" s="4480"/>
      <c r="AQ20" s="193"/>
      <c r="AR20" s="209"/>
      <c r="AS20" s="209"/>
      <c r="AT20" s="209"/>
      <c r="AU20" s="209"/>
      <c r="AV20" s="200" t="s">
        <v>2292</v>
      </c>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193"/>
      <c r="CA20" s="2943"/>
      <c r="CB20" s="2943"/>
      <c r="CC20" s="4435"/>
      <c r="CD20" s="4478"/>
      <c r="CE20" s="4479"/>
      <c r="CF20" s="4480"/>
      <c r="CG20" s="193"/>
      <c r="CH20" s="2312"/>
    </row>
    <row r="21" spans="2:86" s="402" customFormat="1" ht="30" customHeight="1">
      <c r="B21" s="2313"/>
      <c r="C21" s="644"/>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193"/>
      <c r="AJ21" s="193"/>
      <c r="AK21" s="193"/>
      <c r="AL21" s="193"/>
      <c r="AM21" s="193"/>
      <c r="AN21" s="193"/>
      <c r="AO21" s="193"/>
      <c r="AP21" s="193"/>
      <c r="AQ21" s="193"/>
      <c r="AR21" s="209"/>
      <c r="AS21" s="209"/>
      <c r="AT21" s="209"/>
      <c r="AU21" s="209"/>
      <c r="AV21" s="209"/>
      <c r="AW21" s="209"/>
      <c r="AX21" s="209"/>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209"/>
      <c r="BU21" s="209"/>
      <c r="BV21" s="209"/>
      <c r="BW21" s="209"/>
      <c r="BX21" s="209"/>
      <c r="BY21" s="209"/>
      <c r="BZ21" s="193"/>
      <c r="CA21" s="193"/>
      <c r="CB21" s="193"/>
      <c r="CC21" s="193"/>
      <c r="CD21" s="193"/>
      <c r="CE21" s="193"/>
      <c r="CF21" s="193"/>
      <c r="CG21" s="193"/>
      <c r="CH21" s="2312"/>
    </row>
    <row r="22" spans="2:86" s="402" customFormat="1" ht="30" customHeight="1">
      <c r="B22" s="2313"/>
      <c r="C22" s="644"/>
      <c r="D22" s="193" t="s">
        <v>471</v>
      </c>
      <c r="E22" s="209"/>
      <c r="F22" s="194" t="s">
        <v>2344</v>
      </c>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193"/>
      <c r="AK22" s="2941" t="s">
        <v>1133</v>
      </c>
      <c r="AL22" s="2943"/>
      <c r="AM22" s="4435"/>
      <c r="AN22" s="4475"/>
      <c r="AO22" s="4476"/>
      <c r="AP22" s="4477"/>
      <c r="AQ22" s="193"/>
      <c r="AR22" s="209"/>
      <c r="AS22" s="209"/>
      <c r="AT22" s="194" t="s">
        <v>1643</v>
      </c>
      <c r="AU22" s="209"/>
      <c r="AV22" s="194" t="s">
        <v>2244</v>
      </c>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193"/>
      <c r="CA22" s="2941" t="s">
        <v>1580</v>
      </c>
      <c r="CB22" s="2943"/>
      <c r="CC22" s="4435"/>
      <c r="CD22" s="4475"/>
      <c r="CE22" s="4476"/>
      <c r="CF22" s="4477"/>
      <c r="CG22" s="193"/>
      <c r="CH22" s="2312"/>
    </row>
    <row r="23" spans="2:86" s="402" customFormat="1" ht="30" customHeight="1">
      <c r="B23" s="2313"/>
      <c r="C23" s="644"/>
      <c r="D23" s="209"/>
      <c r="E23" s="209"/>
      <c r="F23" s="200" t="s">
        <v>2343</v>
      </c>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193"/>
      <c r="AK23" s="2943"/>
      <c r="AL23" s="2943"/>
      <c r="AM23" s="4435"/>
      <c r="AN23" s="4478"/>
      <c r="AO23" s="4479"/>
      <c r="AP23" s="4480"/>
      <c r="AQ23" s="193"/>
      <c r="AR23" s="209"/>
      <c r="AS23" s="209"/>
      <c r="AT23" s="209"/>
      <c r="AU23" s="209"/>
      <c r="AV23" s="200" t="s">
        <v>2242</v>
      </c>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c r="BW23" s="209"/>
      <c r="BX23" s="209"/>
      <c r="BY23" s="209"/>
      <c r="BZ23" s="193"/>
      <c r="CA23" s="2943"/>
      <c r="CB23" s="2943"/>
      <c r="CC23" s="4435"/>
      <c r="CD23" s="4478"/>
      <c r="CE23" s="4479"/>
      <c r="CF23" s="4480"/>
      <c r="CG23" s="193"/>
      <c r="CH23" s="2312"/>
    </row>
    <row r="24" spans="2:86" s="402" customFormat="1" ht="30" customHeight="1">
      <c r="B24" s="2313"/>
      <c r="C24" s="644"/>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193"/>
      <c r="AJ24" s="193"/>
      <c r="AK24" s="193"/>
      <c r="AL24" s="193"/>
      <c r="AM24" s="193"/>
      <c r="AN24" s="193"/>
      <c r="AO24" s="193"/>
      <c r="AP24" s="193"/>
      <c r="AQ24" s="193"/>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c r="BW24" s="209"/>
      <c r="BX24" s="209"/>
      <c r="BY24" s="209"/>
      <c r="BZ24" s="193"/>
      <c r="CA24" s="193"/>
      <c r="CB24" s="193"/>
      <c r="CC24" s="193"/>
      <c r="CD24" s="193"/>
      <c r="CE24" s="193"/>
      <c r="CF24" s="193"/>
      <c r="CG24" s="193"/>
      <c r="CH24" s="2312"/>
    </row>
    <row r="25" spans="2:86" s="402" customFormat="1" ht="30" customHeight="1">
      <c r="B25" s="2313"/>
      <c r="C25" s="644"/>
      <c r="D25" s="193" t="s">
        <v>116</v>
      </c>
      <c r="E25" s="209"/>
      <c r="F25" s="194" t="s">
        <v>2342</v>
      </c>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193"/>
      <c r="AK25" s="2941" t="s">
        <v>1134</v>
      </c>
      <c r="AL25" s="2943"/>
      <c r="AM25" s="4435"/>
      <c r="AN25" s="4475"/>
      <c r="AO25" s="4476"/>
      <c r="AP25" s="4477"/>
      <c r="AQ25" s="193"/>
      <c r="AR25" s="209"/>
      <c r="AS25" s="209"/>
      <c r="AT25" s="194" t="s">
        <v>2248</v>
      </c>
      <c r="AU25" s="209"/>
      <c r="AV25" s="194" t="s">
        <v>2341</v>
      </c>
      <c r="AW25" s="209"/>
      <c r="AX25" s="209"/>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209"/>
      <c r="BU25" s="209"/>
      <c r="BV25" s="209"/>
      <c r="BW25" s="209"/>
      <c r="BX25" s="209"/>
      <c r="BY25" s="209"/>
      <c r="BZ25" s="193"/>
      <c r="CA25" s="2941" t="s">
        <v>1891</v>
      </c>
      <c r="CB25" s="2943"/>
      <c r="CC25" s="4435"/>
      <c r="CD25" s="4475"/>
      <c r="CE25" s="4476"/>
      <c r="CF25" s="4477"/>
      <c r="CG25" s="193"/>
      <c r="CH25" s="2312"/>
    </row>
    <row r="26" spans="2:86" s="402" customFormat="1" ht="30" customHeight="1">
      <c r="B26" s="2313"/>
      <c r="C26" s="644"/>
      <c r="D26" s="209"/>
      <c r="E26" s="209"/>
      <c r="F26" s="200" t="s">
        <v>2340</v>
      </c>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193"/>
      <c r="AK26" s="2943"/>
      <c r="AL26" s="2943"/>
      <c r="AM26" s="4435"/>
      <c r="AN26" s="4478"/>
      <c r="AO26" s="4479"/>
      <c r="AP26" s="4480"/>
      <c r="AQ26" s="193"/>
      <c r="AR26" s="209"/>
      <c r="AS26" s="209"/>
      <c r="AT26" s="209"/>
      <c r="AU26" s="209"/>
      <c r="AV26" s="200" t="s">
        <v>2339</v>
      </c>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193"/>
      <c r="CA26" s="2943"/>
      <c r="CB26" s="2943"/>
      <c r="CC26" s="4435"/>
      <c r="CD26" s="4478"/>
      <c r="CE26" s="4479"/>
      <c r="CF26" s="4480"/>
      <c r="CG26" s="193"/>
      <c r="CH26" s="2312"/>
    </row>
    <row r="27" spans="2:86" s="402" customFormat="1" ht="30" customHeight="1">
      <c r="B27" s="2313"/>
      <c r="C27" s="644"/>
      <c r="D27" s="20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193"/>
      <c r="AJ27" s="193"/>
      <c r="AK27" s="193"/>
      <c r="AL27" s="193"/>
      <c r="AM27" s="193"/>
      <c r="AN27" s="193"/>
      <c r="AO27" s="193"/>
      <c r="AP27" s="193"/>
      <c r="AQ27" s="193"/>
      <c r="AR27" s="209"/>
      <c r="AS27" s="209"/>
      <c r="AT27" s="209"/>
      <c r="AU27" s="209"/>
      <c r="AV27" s="209"/>
      <c r="AW27" s="209"/>
      <c r="AX27" s="209"/>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209"/>
      <c r="BU27" s="209"/>
      <c r="BV27" s="209"/>
      <c r="BW27" s="209"/>
      <c r="BX27" s="209"/>
      <c r="BY27" s="209"/>
      <c r="BZ27" s="193"/>
      <c r="CA27" s="193"/>
      <c r="CB27" s="193"/>
      <c r="CC27" s="193"/>
      <c r="CD27" s="193"/>
      <c r="CE27" s="193"/>
      <c r="CF27" s="193"/>
      <c r="CG27" s="193"/>
      <c r="CH27" s="2312"/>
    </row>
    <row r="28" spans="2:86" s="402" customFormat="1" ht="30" customHeight="1">
      <c r="B28" s="2313"/>
      <c r="C28" s="644"/>
      <c r="D28" s="193" t="s">
        <v>120</v>
      </c>
      <c r="E28" s="209"/>
      <c r="F28" s="194" t="s">
        <v>2338</v>
      </c>
      <c r="G28" s="209"/>
      <c r="H28" s="209"/>
      <c r="I28" s="209"/>
      <c r="J28" s="209"/>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193"/>
      <c r="AK28" s="2941" t="s">
        <v>1573</v>
      </c>
      <c r="AL28" s="2943"/>
      <c r="AM28" s="4435"/>
      <c r="AN28" s="4475"/>
      <c r="AO28" s="4476"/>
      <c r="AP28" s="4477"/>
      <c r="AQ28" s="193"/>
      <c r="AR28" s="209"/>
      <c r="AS28" s="209"/>
      <c r="AT28" s="194" t="s">
        <v>2245</v>
      </c>
      <c r="AU28" s="209"/>
      <c r="AV28" s="194" t="s">
        <v>2337</v>
      </c>
      <c r="AW28" s="209"/>
      <c r="AX28" s="209"/>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209"/>
      <c r="BU28" s="209"/>
      <c r="BV28" s="209"/>
      <c r="BW28" s="209"/>
      <c r="BX28" s="209"/>
      <c r="BY28" s="209"/>
      <c r="BZ28" s="193"/>
      <c r="CA28" s="2941" t="s">
        <v>1889</v>
      </c>
      <c r="CB28" s="2943"/>
      <c r="CC28" s="4435"/>
      <c r="CD28" s="4475"/>
      <c r="CE28" s="4476"/>
      <c r="CF28" s="4477"/>
      <c r="CG28" s="193"/>
      <c r="CH28" s="2312"/>
    </row>
    <row r="29" spans="2:86" s="402" customFormat="1" ht="30" customHeight="1">
      <c r="B29" s="2313"/>
      <c r="C29" s="644"/>
      <c r="D29" s="209"/>
      <c r="E29" s="209"/>
      <c r="F29" s="200" t="s">
        <v>2336</v>
      </c>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193"/>
      <c r="AK29" s="2943"/>
      <c r="AL29" s="2943"/>
      <c r="AM29" s="4435"/>
      <c r="AN29" s="4478"/>
      <c r="AO29" s="4479"/>
      <c r="AP29" s="4480"/>
      <c r="AQ29" s="193"/>
      <c r="AR29" s="209"/>
      <c r="AS29" s="209"/>
      <c r="AT29" s="209"/>
      <c r="AU29" s="209"/>
      <c r="AV29" s="200" t="s">
        <v>2335</v>
      </c>
      <c r="AW29" s="209"/>
      <c r="AX29" s="209"/>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209"/>
      <c r="BU29" s="209"/>
      <c r="BV29" s="209"/>
      <c r="BW29" s="209"/>
      <c r="BX29" s="209"/>
      <c r="BY29" s="209"/>
      <c r="BZ29" s="193"/>
      <c r="CA29" s="2943"/>
      <c r="CB29" s="2943"/>
      <c r="CC29" s="4435"/>
      <c r="CD29" s="4478"/>
      <c r="CE29" s="4479"/>
      <c r="CF29" s="4480"/>
      <c r="CG29" s="193"/>
      <c r="CH29" s="2312"/>
    </row>
    <row r="30" spans="2:86" s="402" customFormat="1" ht="30" customHeight="1">
      <c r="B30" s="2313"/>
      <c r="C30" s="644"/>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193"/>
      <c r="AJ30" s="193"/>
      <c r="AK30" s="193"/>
      <c r="AL30" s="193"/>
      <c r="AM30" s="193"/>
      <c r="AN30" s="193"/>
      <c r="AO30" s="193"/>
      <c r="AP30" s="193"/>
      <c r="AQ30" s="193"/>
      <c r="AR30" s="209"/>
      <c r="AS30" s="209"/>
      <c r="AT30" s="209"/>
      <c r="AU30" s="209"/>
      <c r="AV30" s="209"/>
      <c r="AW30" s="209"/>
      <c r="AX30" s="209"/>
      <c r="AY30" s="209"/>
      <c r="AZ30" s="209"/>
      <c r="BA30" s="209"/>
      <c r="BB30" s="209"/>
      <c r="BC30" s="209"/>
      <c r="BD30" s="209"/>
      <c r="BE30" s="209"/>
      <c r="BF30" s="209"/>
      <c r="BG30" s="209"/>
      <c r="BH30" s="209"/>
      <c r="BI30" s="209"/>
      <c r="BJ30" s="209"/>
      <c r="BK30" s="209"/>
      <c r="BL30" s="209"/>
      <c r="BM30" s="209"/>
      <c r="BN30" s="209"/>
      <c r="BO30" s="209"/>
      <c r="BP30" s="209"/>
      <c r="BQ30" s="209"/>
      <c r="BR30" s="209"/>
      <c r="BS30" s="209"/>
      <c r="BT30" s="209"/>
      <c r="BU30" s="209"/>
      <c r="BV30" s="209"/>
      <c r="BW30" s="209"/>
      <c r="BX30" s="209"/>
      <c r="BY30" s="209"/>
      <c r="BZ30" s="193"/>
      <c r="CA30" s="193"/>
      <c r="CB30" s="193"/>
      <c r="CC30" s="193"/>
      <c r="CD30" s="193"/>
      <c r="CE30" s="193"/>
      <c r="CF30" s="193"/>
      <c r="CG30" s="193"/>
      <c r="CH30" s="2312"/>
    </row>
    <row r="31" spans="2:86" s="402" customFormat="1" ht="30" customHeight="1">
      <c r="B31" s="2313"/>
      <c r="C31" s="644"/>
      <c r="D31" s="193" t="s">
        <v>123</v>
      </c>
      <c r="E31" s="209"/>
      <c r="F31" s="194" t="s">
        <v>2334</v>
      </c>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193"/>
      <c r="AK31" s="2941" t="s">
        <v>1575</v>
      </c>
      <c r="AL31" s="2943"/>
      <c r="AM31" s="4435"/>
      <c r="AN31" s="4475"/>
      <c r="AO31" s="4476"/>
      <c r="AP31" s="4477"/>
      <c r="AQ31" s="193"/>
      <c r="AR31" s="209"/>
      <c r="AS31" s="209"/>
      <c r="AT31" s="194" t="s">
        <v>2240</v>
      </c>
      <c r="AU31" s="209"/>
      <c r="AV31" s="194" t="s">
        <v>2221</v>
      </c>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193"/>
      <c r="CA31" s="2941" t="s">
        <v>1757</v>
      </c>
      <c r="CB31" s="2943"/>
      <c r="CC31" s="4435"/>
      <c r="CD31" s="4475"/>
      <c r="CE31" s="4476"/>
      <c r="CF31" s="4477"/>
      <c r="CG31" s="193"/>
      <c r="CH31" s="2312"/>
    </row>
    <row r="32" spans="2:86" s="402" customFormat="1" ht="30" customHeight="1">
      <c r="B32" s="2313"/>
      <c r="C32" s="644"/>
      <c r="D32" s="209"/>
      <c r="E32" s="209"/>
      <c r="F32" s="200" t="s">
        <v>2333</v>
      </c>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193"/>
      <c r="AK32" s="2943"/>
      <c r="AL32" s="2943"/>
      <c r="AM32" s="4435"/>
      <c r="AN32" s="4478"/>
      <c r="AO32" s="4479"/>
      <c r="AP32" s="4480"/>
      <c r="AQ32" s="193"/>
      <c r="AR32" s="209"/>
      <c r="AS32" s="209"/>
      <c r="AT32" s="209"/>
      <c r="AU32" s="209"/>
      <c r="AV32" s="200" t="s">
        <v>418</v>
      </c>
      <c r="AW32" s="209"/>
      <c r="AX32" s="209"/>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209"/>
      <c r="BU32" s="209"/>
      <c r="BV32" s="209"/>
      <c r="BW32" s="209"/>
      <c r="BX32" s="209"/>
      <c r="BY32" s="209"/>
      <c r="BZ32" s="193"/>
      <c r="CA32" s="2943"/>
      <c r="CB32" s="2943"/>
      <c r="CC32" s="4435"/>
      <c r="CD32" s="4478"/>
      <c r="CE32" s="4479"/>
      <c r="CF32" s="4480"/>
      <c r="CG32" s="193"/>
      <c r="CH32" s="2312"/>
    </row>
    <row r="33" spans="2:86" s="402" customFormat="1" ht="30" customHeight="1">
      <c r="B33" s="2313"/>
      <c r="C33" s="644"/>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193"/>
      <c r="AJ33" s="193"/>
      <c r="AK33" s="193"/>
      <c r="AL33" s="193"/>
      <c r="AM33" s="193"/>
      <c r="AN33" s="193"/>
      <c r="AO33" s="193"/>
      <c r="AP33" s="193"/>
      <c r="AQ33" s="193"/>
      <c r="AR33" s="209"/>
      <c r="AS33" s="209"/>
      <c r="AT33" s="209"/>
      <c r="AU33" s="209"/>
      <c r="AV33" s="209"/>
      <c r="AW33" s="209"/>
      <c r="AX33" s="209"/>
      <c r="AY33" s="209"/>
      <c r="AZ33" s="209"/>
      <c r="BA33" s="209"/>
      <c r="BB33" s="209"/>
      <c r="BC33" s="209"/>
      <c r="BD33" s="209"/>
      <c r="BE33" s="209"/>
      <c r="BF33" s="209"/>
      <c r="BG33" s="209"/>
      <c r="BH33" s="209"/>
      <c r="BI33" s="209"/>
      <c r="BJ33" s="209"/>
      <c r="BK33" s="209"/>
      <c r="BL33" s="209"/>
      <c r="BM33" s="209"/>
      <c r="BN33" s="209"/>
      <c r="BO33" s="209"/>
      <c r="BP33" s="209"/>
      <c r="BQ33" s="209"/>
      <c r="BR33" s="209"/>
      <c r="BS33" s="209"/>
      <c r="BT33" s="209"/>
      <c r="BU33" s="209"/>
      <c r="BV33" s="209"/>
      <c r="BW33" s="209"/>
      <c r="BX33" s="209"/>
      <c r="BY33" s="209"/>
      <c r="BZ33" s="209"/>
      <c r="CA33" s="193"/>
      <c r="CB33" s="193"/>
      <c r="CC33" s="193"/>
      <c r="CD33" s="193"/>
      <c r="CE33" s="193"/>
      <c r="CF33" s="193"/>
      <c r="CG33" s="209"/>
      <c r="CH33" s="2312"/>
    </row>
    <row r="34" spans="2:86" s="402" customFormat="1" ht="30" customHeight="1">
      <c r="B34" s="2313"/>
      <c r="C34" s="644"/>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311"/>
      <c r="AW34" s="2311"/>
      <c r="AX34" s="2311"/>
      <c r="AY34" s="2311"/>
      <c r="AZ34" s="2311"/>
      <c r="BA34" s="2311"/>
      <c r="BB34" s="2311"/>
      <c r="BC34" s="2311"/>
      <c r="BD34" s="2311"/>
      <c r="BE34" s="2311"/>
      <c r="BF34" s="2311"/>
      <c r="BG34" s="2311"/>
      <c r="BH34" s="2311"/>
      <c r="BI34" s="2311"/>
      <c r="BJ34" s="2311"/>
      <c r="BK34" s="2311"/>
      <c r="BL34" s="2311"/>
      <c r="BM34" s="2311"/>
      <c r="BN34" s="2311"/>
      <c r="BO34" s="2311"/>
      <c r="BP34" s="2311"/>
      <c r="BQ34" s="2311"/>
      <c r="BR34" s="2311"/>
      <c r="BS34" s="2311"/>
      <c r="BT34" s="2311"/>
      <c r="BU34" s="2311"/>
      <c r="BV34" s="2311"/>
      <c r="BW34" s="2311"/>
      <c r="BX34" s="209"/>
      <c r="BY34" s="209"/>
      <c r="BZ34" s="209"/>
      <c r="CA34" s="209"/>
      <c r="CB34" s="209"/>
      <c r="CC34" s="209"/>
      <c r="CD34" s="209"/>
      <c r="CE34" s="209"/>
      <c r="CF34" s="209"/>
      <c r="CG34" s="209"/>
      <c r="CH34" s="2312"/>
    </row>
    <row r="35" spans="2:86" s="402" customFormat="1" ht="30" customHeight="1">
      <c r="B35" s="2313"/>
      <c r="C35" s="644"/>
      <c r="D35" s="209"/>
      <c r="E35" s="209"/>
      <c r="F35" s="209"/>
      <c r="G35" s="209"/>
      <c r="H35" s="20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209"/>
      <c r="BU35" s="209"/>
      <c r="BV35" s="209"/>
      <c r="BW35" s="209"/>
      <c r="BX35" s="209"/>
      <c r="BY35" s="209"/>
      <c r="BZ35" s="209"/>
      <c r="CA35" s="209"/>
      <c r="CB35" s="209"/>
      <c r="CC35" s="209"/>
      <c r="CD35" s="209"/>
      <c r="CE35" s="209"/>
      <c r="CF35" s="209"/>
      <c r="CG35" s="209"/>
      <c r="CH35" s="2312"/>
    </row>
    <row r="36" spans="2:86" s="402" customFormat="1" ht="30" customHeight="1">
      <c r="B36" s="2313"/>
      <c r="C36" s="644"/>
      <c r="D36" s="209"/>
      <c r="E36" s="209"/>
      <c r="F36" s="200"/>
      <c r="G36" s="209"/>
      <c r="H36" s="209"/>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193"/>
      <c r="AJ36" s="193"/>
      <c r="AK36" s="193"/>
      <c r="AL36" s="193"/>
      <c r="AM36" s="193"/>
      <c r="AN36" s="193"/>
      <c r="AO36" s="193"/>
      <c r="AP36" s="193"/>
      <c r="AQ36" s="209"/>
      <c r="AR36" s="209"/>
      <c r="AS36" s="209"/>
      <c r="AT36" s="209"/>
      <c r="AU36" s="209"/>
      <c r="AV36" s="209"/>
      <c r="AW36" s="209"/>
      <c r="AX36" s="209"/>
      <c r="AY36" s="209"/>
      <c r="AZ36" s="209"/>
      <c r="BA36" s="209"/>
      <c r="BB36" s="209"/>
      <c r="BC36" s="209"/>
      <c r="BD36" s="209"/>
      <c r="BE36" s="209"/>
      <c r="BF36" s="209"/>
      <c r="BG36" s="209"/>
      <c r="BH36" s="209"/>
      <c r="BI36" s="209"/>
      <c r="BJ36" s="209"/>
      <c r="BK36" s="209"/>
      <c r="BL36" s="209"/>
      <c r="BM36" s="209"/>
      <c r="BN36" s="209"/>
      <c r="BO36" s="209"/>
      <c r="BP36" s="209"/>
      <c r="BQ36" s="209"/>
      <c r="BR36" s="209"/>
      <c r="BS36" s="209"/>
      <c r="BT36" s="209"/>
      <c r="BU36" s="209"/>
      <c r="BV36" s="209"/>
      <c r="BW36" s="209"/>
      <c r="BX36" s="209"/>
      <c r="BY36" s="209"/>
      <c r="BZ36" s="209"/>
      <c r="CA36" s="209"/>
      <c r="CB36" s="209"/>
      <c r="CC36" s="209"/>
      <c r="CD36" s="209"/>
      <c r="CE36" s="209"/>
      <c r="CF36" s="209"/>
      <c r="CG36" s="209"/>
      <c r="CH36" s="2312"/>
    </row>
    <row r="37" spans="2:86" s="402" customFormat="1" ht="30" customHeight="1">
      <c r="B37" s="2313"/>
      <c r="C37" s="2161" t="s">
        <v>132</v>
      </c>
      <c r="D37" s="2162" t="s">
        <v>2332</v>
      </c>
      <c r="E37" s="209"/>
      <c r="F37" s="2050"/>
      <c r="G37" s="2050"/>
      <c r="H37" s="2050"/>
      <c r="I37" s="2050"/>
      <c r="J37" s="2166"/>
      <c r="K37" s="2166"/>
      <c r="L37" s="2166"/>
      <c r="M37" s="2166"/>
      <c r="N37" s="209"/>
      <c r="O37" s="209"/>
      <c r="P37" s="2166"/>
      <c r="Q37" s="2166"/>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209"/>
      <c r="BU37" s="209"/>
      <c r="BV37" s="209"/>
      <c r="BW37" s="209"/>
      <c r="BX37" s="209"/>
      <c r="BY37" s="209"/>
      <c r="BZ37" s="209"/>
      <c r="CA37" s="209"/>
      <c r="CB37" s="209"/>
      <c r="CC37" s="209"/>
      <c r="CD37" s="209"/>
      <c r="CE37" s="209"/>
      <c r="CF37" s="209"/>
      <c r="CG37" s="209"/>
      <c r="CH37" s="2312"/>
    </row>
    <row r="38" spans="2:86" s="402" customFormat="1" ht="30" customHeight="1">
      <c r="B38" s="2313"/>
      <c r="C38" s="2162"/>
      <c r="D38" s="191" t="s">
        <v>2331</v>
      </c>
      <c r="E38" s="209"/>
      <c r="F38" s="2050"/>
      <c r="G38" s="2050"/>
      <c r="H38" s="2050"/>
      <c r="I38" s="2050"/>
      <c r="J38" s="2166"/>
      <c r="K38" s="2166"/>
      <c r="L38" s="2166"/>
      <c r="M38" s="2166"/>
      <c r="N38" s="209"/>
      <c r="O38" s="209"/>
      <c r="P38" s="2166"/>
      <c r="Q38" s="2166"/>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209"/>
      <c r="BU38" s="209"/>
      <c r="BV38" s="209"/>
      <c r="BW38" s="209"/>
      <c r="BX38" s="209"/>
      <c r="BY38" s="209"/>
      <c r="BZ38" s="209"/>
      <c r="CA38" s="209"/>
      <c r="CB38" s="209"/>
      <c r="CC38" s="209"/>
      <c r="CD38" s="209"/>
      <c r="CE38" s="209"/>
      <c r="CF38" s="209"/>
      <c r="CG38" s="209"/>
      <c r="CH38" s="2312"/>
    </row>
    <row r="39" spans="2:86" s="402" customFormat="1" ht="30" customHeight="1">
      <c r="B39" s="2313"/>
      <c r="C39" s="644"/>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193"/>
      <c r="AJ39" s="193"/>
      <c r="AK39" s="193"/>
      <c r="AL39" s="193"/>
      <c r="AM39" s="193"/>
      <c r="AN39" s="193"/>
      <c r="AO39" s="193"/>
      <c r="AP39" s="193"/>
      <c r="AQ39" s="193"/>
      <c r="AR39" s="209"/>
      <c r="AS39" s="209"/>
      <c r="AT39" s="209"/>
      <c r="AU39" s="209"/>
      <c r="AV39" s="209"/>
      <c r="AW39" s="209"/>
      <c r="AX39" s="209"/>
      <c r="AY39" s="209"/>
      <c r="AZ39" s="209"/>
      <c r="BA39" s="209"/>
      <c r="BB39" s="209"/>
      <c r="BC39" s="209"/>
      <c r="BD39" s="209"/>
      <c r="BE39" s="209"/>
      <c r="BF39" s="209"/>
      <c r="BG39" s="209"/>
      <c r="BH39" s="209"/>
      <c r="BI39" s="209"/>
      <c r="BJ39" s="209"/>
      <c r="BK39" s="209"/>
      <c r="BL39" s="209"/>
      <c r="BM39" s="209"/>
      <c r="BN39" s="209"/>
      <c r="BO39" s="209"/>
      <c r="BP39" s="209"/>
      <c r="BQ39" s="209"/>
      <c r="BR39" s="209"/>
      <c r="BS39" s="209"/>
      <c r="BT39" s="209"/>
      <c r="BU39" s="209"/>
      <c r="BV39" s="209"/>
      <c r="BW39" s="209"/>
      <c r="BX39" s="209"/>
      <c r="BY39" s="209"/>
      <c r="BZ39" s="209"/>
      <c r="CA39" s="209"/>
      <c r="CB39" s="209"/>
      <c r="CC39" s="209"/>
      <c r="CD39" s="193" t="s">
        <v>2235</v>
      </c>
      <c r="CE39" s="209"/>
      <c r="CF39" s="209"/>
      <c r="CG39" s="209"/>
      <c r="CH39" s="2312"/>
    </row>
    <row r="40" spans="2:86" s="402" customFormat="1" ht="30" customHeight="1">
      <c r="B40" s="2313"/>
      <c r="C40" s="644"/>
      <c r="D40" s="193" t="s">
        <v>19</v>
      </c>
      <c r="E40" s="209"/>
      <c r="F40" s="194" t="s">
        <v>2329</v>
      </c>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941" t="s">
        <v>1810</v>
      </c>
      <c r="AL40" s="2943"/>
      <c r="AM40" s="4435"/>
      <c r="AN40" s="4475"/>
      <c r="AO40" s="4476"/>
      <c r="AP40" s="4477"/>
      <c r="AQ40" s="193"/>
      <c r="AR40" s="209"/>
      <c r="AS40" s="209"/>
      <c r="AT40" s="193" t="s">
        <v>120</v>
      </c>
      <c r="AU40" s="209"/>
      <c r="AV40" s="194" t="s">
        <v>2330</v>
      </c>
      <c r="AW40" s="209"/>
      <c r="AX40" s="209"/>
      <c r="AY40" s="209"/>
      <c r="AZ40" s="209"/>
      <c r="BA40" s="209"/>
      <c r="BB40" s="209"/>
      <c r="BC40" s="209"/>
      <c r="BD40" s="209"/>
      <c r="BE40" s="209"/>
      <c r="BF40" s="209"/>
      <c r="BG40" s="209"/>
      <c r="BH40" s="209"/>
      <c r="BI40" s="209"/>
      <c r="BJ40" s="209"/>
      <c r="BK40" s="209"/>
      <c r="BL40" s="209"/>
      <c r="BM40" s="209"/>
      <c r="BN40" s="209"/>
      <c r="BO40" s="209"/>
      <c r="BP40" s="209"/>
      <c r="BQ40" s="209"/>
      <c r="BR40" s="209"/>
      <c r="BS40" s="209"/>
      <c r="BT40" s="209"/>
      <c r="BU40" s="209"/>
      <c r="BV40" s="209"/>
      <c r="BW40" s="209"/>
      <c r="BX40" s="209"/>
      <c r="BY40" s="209"/>
      <c r="BZ40" s="209"/>
      <c r="CA40" s="2941" t="s">
        <v>1788</v>
      </c>
      <c r="CB40" s="2943"/>
      <c r="CC40" s="4435"/>
      <c r="CD40" s="4475"/>
      <c r="CE40" s="4476"/>
      <c r="CF40" s="4477"/>
      <c r="CG40" s="209"/>
      <c r="CH40" s="2312"/>
    </row>
    <row r="41" spans="2:86" s="402" customFormat="1" ht="30" customHeight="1">
      <c r="B41" s="2313"/>
      <c r="C41" s="644"/>
      <c r="D41" s="209"/>
      <c r="E41" s="209"/>
      <c r="F41" s="200" t="s">
        <v>2329</v>
      </c>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943"/>
      <c r="AL41" s="2943"/>
      <c r="AM41" s="4435"/>
      <c r="AN41" s="4478"/>
      <c r="AO41" s="4479"/>
      <c r="AP41" s="4480"/>
      <c r="AQ41" s="193"/>
      <c r="AR41" s="209"/>
      <c r="AS41" s="209"/>
      <c r="AT41" s="209"/>
      <c r="AU41" s="209"/>
      <c r="AV41" s="200" t="s">
        <v>2328</v>
      </c>
      <c r="AW41" s="209"/>
      <c r="AX41" s="209"/>
      <c r="AY41" s="209"/>
      <c r="AZ41" s="209"/>
      <c r="BA41" s="209"/>
      <c r="BB41" s="209"/>
      <c r="BC41" s="209"/>
      <c r="BD41" s="209"/>
      <c r="BE41" s="209"/>
      <c r="BF41" s="209"/>
      <c r="BG41" s="209"/>
      <c r="BH41" s="209"/>
      <c r="BI41" s="209"/>
      <c r="BJ41" s="209"/>
      <c r="BK41" s="209"/>
      <c r="BL41" s="209"/>
      <c r="BM41" s="209"/>
      <c r="BN41" s="209"/>
      <c r="BO41" s="209"/>
      <c r="BP41" s="209"/>
      <c r="BQ41" s="209"/>
      <c r="BR41" s="209"/>
      <c r="BS41" s="209"/>
      <c r="BT41" s="209"/>
      <c r="BU41" s="209"/>
      <c r="BV41" s="209"/>
      <c r="BW41" s="209"/>
      <c r="BX41" s="209"/>
      <c r="BY41" s="209"/>
      <c r="BZ41" s="209"/>
      <c r="CA41" s="2943"/>
      <c r="CB41" s="2943"/>
      <c r="CC41" s="4435"/>
      <c r="CD41" s="4478"/>
      <c r="CE41" s="4479"/>
      <c r="CF41" s="4480"/>
      <c r="CG41" s="209"/>
      <c r="CH41" s="2312"/>
    </row>
    <row r="42" spans="2:86" s="402" customFormat="1" ht="30" customHeight="1">
      <c r="B42" s="2313"/>
      <c r="C42" s="644"/>
      <c r="D42" s="209"/>
      <c r="E42" s="209"/>
      <c r="F42" s="209"/>
      <c r="G42" s="209"/>
      <c r="H42" s="209"/>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193"/>
      <c r="AJ42" s="193"/>
      <c r="AK42" s="193"/>
      <c r="AL42" s="193"/>
      <c r="AM42" s="193"/>
      <c r="AN42" s="193"/>
      <c r="AO42" s="193"/>
      <c r="AP42" s="193"/>
      <c r="AQ42" s="193"/>
      <c r="AR42" s="209"/>
      <c r="AS42" s="209"/>
      <c r="AT42" s="209"/>
      <c r="AU42" s="209"/>
      <c r="AV42" s="209"/>
      <c r="AW42" s="209"/>
      <c r="AX42" s="209"/>
      <c r="AY42" s="209"/>
      <c r="AZ42" s="209"/>
      <c r="BA42" s="209"/>
      <c r="BB42" s="209"/>
      <c r="BC42" s="209"/>
      <c r="BD42" s="209"/>
      <c r="BE42" s="209"/>
      <c r="BF42" s="209"/>
      <c r="BG42" s="209"/>
      <c r="BH42" s="209"/>
      <c r="BI42" s="209"/>
      <c r="BJ42" s="209"/>
      <c r="BK42" s="209"/>
      <c r="BL42" s="209"/>
      <c r="BM42" s="209"/>
      <c r="BN42" s="209"/>
      <c r="BO42" s="209"/>
      <c r="BP42" s="209"/>
      <c r="BQ42" s="209"/>
      <c r="BR42" s="209"/>
      <c r="BS42" s="209"/>
      <c r="BT42" s="209"/>
      <c r="BU42" s="209"/>
      <c r="BV42" s="209"/>
      <c r="BW42" s="209"/>
      <c r="BX42" s="209"/>
      <c r="BY42" s="209"/>
      <c r="BZ42" s="209"/>
      <c r="CA42" s="209"/>
      <c r="CB42" s="209"/>
      <c r="CC42" s="209"/>
      <c r="CD42" s="209"/>
      <c r="CE42" s="209"/>
      <c r="CF42" s="209"/>
      <c r="CG42" s="209"/>
      <c r="CH42" s="2312"/>
    </row>
    <row r="43" spans="2:86" s="402" customFormat="1" ht="30" customHeight="1">
      <c r="B43" s="2313"/>
      <c r="C43" s="644"/>
      <c r="D43" s="193" t="s">
        <v>20</v>
      </c>
      <c r="E43" s="209"/>
      <c r="F43" s="194" t="s">
        <v>2327</v>
      </c>
      <c r="G43" s="209"/>
      <c r="H43" s="209"/>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193"/>
      <c r="AK43" s="2941" t="s">
        <v>1807</v>
      </c>
      <c r="AL43" s="2943"/>
      <c r="AM43" s="4435"/>
      <c r="AN43" s="4475"/>
      <c r="AO43" s="4476"/>
      <c r="AP43" s="4477"/>
      <c r="AQ43" s="193"/>
      <c r="AR43" s="209"/>
      <c r="AS43" s="209"/>
      <c r="AT43" s="193" t="s">
        <v>123</v>
      </c>
      <c r="AU43" s="209"/>
      <c r="AV43" s="194" t="s">
        <v>2229</v>
      </c>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c r="BS43" s="209"/>
      <c r="BT43" s="209"/>
      <c r="BU43" s="209"/>
      <c r="BV43" s="209"/>
      <c r="BW43" s="209"/>
      <c r="BX43" s="209"/>
      <c r="BY43" s="209"/>
      <c r="BZ43" s="209"/>
      <c r="CA43" s="2941" t="s">
        <v>1783</v>
      </c>
      <c r="CB43" s="2943"/>
      <c r="CC43" s="4435"/>
      <c r="CD43" s="4475"/>
      <c r="CE43" s="4476"/>
      <c r="CF43" s="4477"/>
      <c r="CG43" s="209"/>
      <c r="CH43" s="2312"/>
    </row>
    <row r="44" spans="2:86" s="402" customFormat="1" ht="30" customHeight="1">
      <c r="B44" s="2313"/>
      <c r="C44" s="644"/>
      <c r="D44" s="209"/>
      <c r="E44" s="209"/>
      <c r="F44" s="200" t="s">
        <v>2326</v>
      </c>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193"/>
      <c r="AK44" s="2943"/>
      <c r="AL44" s="2943"/>
      <c r="AM44" s="4435"/>
      <c r="AN44" s="4478"/>
      <c r="AO44" s="4479"/>
      <c r="AP44" s="4480"/>
      <c r="AQ44" s="193"/>
      <c r="AR44" s="209"/>
      <c r="AS44" s="209"/>
      <c r="AT44" s="209"/>
      <c r="AU44" s="209"/>
      <c r="AV44" s="200" t="s">
        <v>2227</v>
      </c>
      <c r="AW44" s="209"/>
      <c r="AX44" s="209"/>
      <c r="AY44" s="209"/>
      <c r="AZ44" s="209"/>
      <c r="BA44" s="209"/>
      <c r="BB44" s="209"/>
      <c r="BC44" s="209"/>
      <c r="BD44" s="209"/>
      <c r="BE44" s="209"/>
      <c r="BF44" s="209"/>
      <c r="BG44" s="209"/>
      <c r="BH44" s="209"/>
      <c r="BI44" s="209"/>
      <c r="BJ44" s="209"/>
      <c r="BK44" s="209"/>
      <c r="BL44" s="209"/>
      <c r="BM44" s="209"/>
      <c r="BN44" s="209"/>
      <c r="BO44" s="209"/>
      <c r="BP44" s="209"/>
      <c r="BQ44" s="209"/>
      <c r="BR44" s="209"/>
      <c r="BS44" s="209"/>
      <c r="BT44" s="209"/>
      <c r="BU44" s="209"/>
      <c r="BV44" s="209"/>
      <c r="BW44" s="209"/>
      <c r="BX44" s="209"/>
      <c r="BY44" s="209"/>
      <c r="BZ44" s="209"/>
      <c r="CA44" s="2943"/>
      <c r="CB44" s="2943"/>
      <c r="CC44" s="4435"/>
      <c r="CD44" s="4478"/>
      <c r="CE44" s="4479"/>
      <c r="CF44" s="4480"/>
      <c r="CG44" s="209"/>
      <c r="CH44" s="2312"/>
    </row>
    <row r="45" spans="2:86" s="402" customFormat="1" ht="30" customHeight="1">
      <c r="B45" s="2313"/>
      <c r="C45" s="644"/>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193"/>
      <c r="AJ45" s="193"/>
      <c r="AK45" s="193"/>
      <c r="AL45" s="193"/>
      <c r="AM45" s="193"/>
      <c r="AN45" s="193"/>
      <c r="AO45" s="193"/>
      <c r="AP45" s="193"/>
      <c r="AQ45" s="193"/>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c r="BP45" s="209"/>
      <c r="BQ45" s="209"/>
      <c r="BR45" s="209"/>
      <c r="BS45" s="209"/>
      <c r="BT45" s="209"/>
      <c r="BU45" s="209"/>
      <c r="BV45" s="209"/>
      <c r="BW45" s="209"/>
      <c r="BX45" s="209"/>
      <c r="BY45" s="209"/>
      <c r="BZ45" s="209"/>
      <c r="CA45" s="209"/>
      <c r="CB45" s="209"/>
      <c r="CC45" s="209"/>
      <c r="CD45" s="209"/>
      <c r="CE45" s="209"/>
      <c r="CF45" s="209"/>
      <c r="CG45" s="209"/>
      <c r="CH45" s="2312"/>
    </row>
    <row r="46" spans="2:86" s="402" customFormat="1" ht="30" customHeight="1">
      <c r="B46" s="2313"/>
      <c r="C46" s="644"/>
      <c r="D46" s="193" t="s">
        <v>699</v>
      </c>
      <c r="E46" s="209"/>
      <c r="F46" s="194" t="s">
        <v>2325</v>
      </c>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193"/>
      <c r="AK46" s="2941" t="s">
        <v>1804</v>
      </c>
      <c r="AL46" s="2943"/>
      <c r="AM46" s="4435"/>
      <c r="AN46" s="4475"/>
      <c r="AO46" s="4476"/>
      <c r="AP46" s="4477"/>
      <c r="AQ46" s="193"/>
      <c r="AR46" s="209"/>
      <c r="AS46" s="209"/>
      <c r="AT46" s="193" t="s">
        <v>126</v>
      </c>
      <c r="AU46" s="209"/>
      <c r="AV46" s="194" t="s">
        <v>2225</v>
      </c>
      <c r="AW46" s="209"/>
      <c r="AX46" s="209"/>
      <c r="AY46" s="209"/>
      <c r="AZ46" s="209"/>
      <c r="BA46" s="209"/>
      <c r="BB46" s="209"/>
      <c r="BC46" s="209"/>
      <c r="BD46" s="209"/>
      <c r="BE46" s="209"/>
      <c r="BF46" s="209"/>
      <c r="BG46" s="209"/>
      <c r="BH46" s="209"/>
      <c r="BI46" s="209"/>
      <c r="BJ46" s="209"/>
      <c r="BK46" s="209"/>
      <c r="BL46" s="209"/>
      <c r="BM46" s="209"/>
      <c r="BN46" s="209"/>
      <c r="BO46" s="209"/>
      <c r="BP46" s="209"/>
      <c r="BQ46" s="209"/>
      <c r="BR46" s="209"/>
      <c r="BS46" s="209"/>
      <c r="BT46" s="209"/>
      <c r="BU46" s="209"/>
      <c r="BV46" s="209"/>
      <c r="BW46" s="209"/>
      <c r="BX46" s="209"/>
      <c r="BY46" s="209"/>
      <c r="BZ46" s="209"/>
      <c r="CA46" s="2941" t="s">
        <v>1778</v>
      </c>
      <c r="CB46" s="2943"/>
      <c r="CC46" s="4435"/>
      <c r="CD46" s="4475"/>
      <c r="CE46" s="4476"/>
      <c r="CF46" s="4477"/>
      <c r="CG46" s="209"/>
      <c r="CH46" s="2312"/>
    </row>
    <row r="47" spans="2:86" s="402" customFormat="1" ht="30" customHeight="1">
      <c r="B47" s="2313"/>
      <c r="C47" s="644"/>
      <c r="D47" s="209"/>
      <c r="E47" s="209"/>
      <c r="F47" s="200" t="s">
        <v>2324</v>
      </c>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193"/>
      <c r="AK47" s="2943"/>
      <c r="AL47" s="2943"/>
      <c r="AM47" s="4435"/>
      <c r="AN47" s="4478"/>
      <c r="AO47" s="4479"/>
      <c r="AP47" s="4480"/>
      <c r="AQ47" s="193"/>
      <c r="AR47" s="209"/>
      <c r="AS47" s="209"/>
      <c r="AT47" s="209"/>
      <c r="AU47" s="209"/>
      <c r="AV47" s="200" t="s">
        <v>2223</v>
      </c>
      <c r="AW47" s="209"/>
      <c r="AX47" s="209"/>
      <c r="AY47" s="209"/>
      <c r="AZ47" s="209"/>
      <c r="BA47" s="209"/>
      <c r="BB47" s="209"/>
      <c r="BC47" s="209"/>
      <c r="BD47" s="209"/>
      <c r="BE47" s="209"/>
      <c r="BF47" s="209"/>
      <c r="BG47" s="209"/>
      <c r="BH47" s="209"/>
      <c r="BI47" s="209"/>
      <c r="BJ47" s="209"/>
      <c r="BK47" s="209"/>
      <c r="BL47" s="209"/>
      <c r="BM47" s="209"/>
      <c r="BN47" s="209"/>
      <c r="BO47" s="209"/>
      <c r="BP47" s="209"/>
      <c r="BQ47" s="209"/>
      <c r="BR47" s="209"/>
      <c r="BS47" s="209"/>
      <c r="BT47" s="209"/>
      <c r="BU47" s="209"/>
      <c r="BV47" s="209"/>
      <c r="BW47" s="209"/>
      <c r="BX47" s="209"/>
      <c r="BY47" s="209"/>
      <c r="BZ47" s="209"/>
      <c r="CA47" s="2943"/>
      <c r="CB47" s="2943"/>
      <c r="CC47" s="4435"/>
      <c r="CD47" s="4478"/>
      <c r="CE47" s="4479"/>
      <c r="CF47" s="4480"/>
      <c r="CG47" s="209"/>
      <c r="CH47" s="2312"/>
    </row>
    <row r="48" spans="2:86" s="402" customFormat="1" ht="30" customHeight="1">
      <c r="B48" s="2313"/>
      <c r="C48" s="644"/>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193"/>
      <c r="AJ48" s="193"/>
      <c r="AK48" s="193"/>
      <c r="AL48" s="193"/>
      <c r="AM48" s="193"/>
      <c r="AN48" s="193"/>
      <c r="AO48" s="193"/>
      <c r="AP48" s="193"/>
      <c r="AQ48" s="193"/>
      <c r="AR48" s="209"/>
      <c r="AS48" s="209"/>
      <c r="AT48" s="209"/>
      <c r="AU48" s="209"/>
      <c r="AV48" s="209"/>
      <c r="AW48" s="209"/>
      <c r="AX48" s="209"/>
      <c r="AY48" s="209"/>
      <c r="AZ48" s="209"/>
      <c r="BA48" s="209"/>
      <c r="BB48" s="209"/>
      <c r="BC48" s="209"/>
      <c r="BD48" s="209"/>
      <c r="BE48" s="209"/>
      <c r="BF48" s="209"/>
      <c r="BG48" s="209"/>
      <c r="BH48" s="209"/>
      <c r="BI48" s="209"/>
      <c r="BJ48" s="209"/>
      <c r="BK48" s="209"/>
      <c r="BL48" s="209"/>
      <c r="BM48" s="209"/>
      <c r="BN48" s="209"/>
      <c r="BO48" s="209"/>
      <c r="BP48" s="209"/>
      <c r="BQ48" s="209"/>
      <c r="BR48" s="209"/>
      <c r="BS48" s="209"/>
      <c r="BT48" s="209"/>
      <c r="BU48" s="209"/>
      <c r="BV48" s="209"/>
      <c r="BW48" s="209"/>
      <c r="BX48" s="209"/>
      <c r="BY48" s="209"/>
      <c r="BZ48" s="193"/>
      <c r="CA48" s="209"/>
      <c r="CB48" s="209"/>
      <c r="CC48" s="209"/>
      <c r="CD48" s="209"/>
      <c r="CE48" s="209"/>
      <c r="CF48" s="209"/>
      <c r="CG48" s="209"/>
      <c r="CH48" s="2312"/>
    </row>
    <row r="49" spans="2:86" s="402" customFormat="1" ht="30" customHeight="1">
      <c r="B49" s="2313"/>
      <c r="C49" s="644"/>
      <c r="D49" s="193" t="s">
        <v>72</v>
      </c>
      <c r="E49" s="209"/>
      <c r="F49" s="194" t="s">
        <v>2323</v>
      </c>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193"/>
      <c r="AK49" s="2941" t="s">
        <v>1801</v>
      </c>
      <c r="AL49" s="2943"/>
      <c r="AM49" s="4435"/>
      <c r="AN49" s="4475"/>
      <c r="AO49" s="4476"/>
      <c r="AP49" s="4477"/>
      <c r="AQ49" s="193"/>
      <c r="AR49" s="209"/>
      <c r="AS49" s="209"/>
      <c r="AT49" s="194" t="s">
        <v>329</v>
      </c>
      <c r="AU49" s="209"/>
      <c r="AV49" s="194" t="s">
        <v>2294</v>
      </c>
      <c r="AW49" s="209"/>
      <c r="AX49" s="209"/>
      <c r="AY49" s="209"/>
      <c r="AZ49" s="209"/>
      <c r="BA49" s="209"/>
      <c r="BB49" s="209"/>
      <c r="BC49" s="209"/>
      <c r="BD49" s="209"/>
      <c r="BE49" s="209"/>
      <c r="BF49" s="209"/>
      <c r="BG49" s="209"/>
      <c r="BH49" s="209"/>
      <c r="BI49" s="209"/>
      <c r="BJ49" s="209"/>
      <c r="BK49" s="209"/>
      <c r="BL49" s="209"/>
      <c r="BM49" s="209"/>
      <c r="BN49" s="209"/>
      <c r="BO49" s="209"/>
      <c r="BP49" s="209"/>
      <c r="BQ49" s="209"/>
      <c r="BR49" s="209"/>
      <c r="BS49" s="209"/>
      <c r="BT49" s="209"/>
      <c r="BU49" s="209"/>
      <c r="BV49" s="209"/>
      <c r="BW49" s="209"/>
      <c r="BX49" s="209"/>
      <c r="BY49" s="209"/>
      <c r="BZ49" s="193"/>
      <c r="CA49" s="2941" t="s">
        <v>1775</v>
      </c>
      <c r="CB49" s="2943"/>
      <c r="CC49" s="4435"/>
      <c r="CD49" s="4475"/>
      <c r="CE49" s="4476"/>
      <c r="CF49" s="4477"/>
      <c r="CG49" s="209"/>
      <c r="CH49" s="2312"/>
    </row>
    <row r="50" spans="2:86" s="402" customFormat="1" ht="30" customHeight="1">
      <c r="B50" s="2313"/>
      <c r="C50" s="644"/>
      <c r="D50" s="209"/>
      <c r="E50" s="209"/>
      <c r="F50" s="200" t="s">
        <v>2322</v>
      </c>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193"/>
      <c r="AK50" s="2943"/>
      <c r="AL50" s="2943"/>
      <c r="AM50" s="4435"/>
      <c r="AN50" s="4478"/>
      <c r="AO50" s="4479"/>
      <c r="AP50" s="4480"/>
      <c r="AQ50" s="193"/>
      <c r="AR50" s="209"/>
      <c r="AS50" s="209"/>
      <c r="AT50" s="209"/>
      <c r="AU50" s="209"/>
      <c r="AV50" s="200" t="s">
        <v>2292</v>
      </c>
      <c r="AW50" s="209"/>
      <c r="AX50" s="209"/>
      <c r="AY50" s="209"/>
      <c r="AZ50" s="209"/>
      <c r="BA50" s="209"/>
      <c r="BB50" s="209"/>
      <c r="BC50" s="209"/>
      <c r="BD50" s="209"/>
      <c r="BE50" s="209"/>
      <c r="BF50" s="209"/>
      <c r="BG50" s="209"/>
      <c r="BH50" s="209"/>
      <c r="BI50" s="209"/>
      <c r="BJ50" s="209"/>
      <c r="BK50" s="209"/>
      <c r="BL50" s="209"/>
      <c r="BM50" s="209"/>
      <c r="BN50" s="209"/>
      <c r="BO50" s="209"/>
      <c r="BP50" s="209"/>
      <c r="BQ50" s="209"/>
      <c r="BR50" s="209"/>
      <c r="BS50" s="209"/>
      <c r="BT50" s="209"/>
      <c r="BU50" s="209"/>
      <c r="BV50" s="209"/>
      <c r="BW50" s="209"/>
      <c r="BX50" s="209"/>
      <c r="BY50" s="209"/>
      <c r="BZ50" s="193"/>
      <c r="CA50" s="2943"/>
      <c r="CB50" s="2943"/>
      <c r="CC50" s="4435"/>
      <c r="CD50" s="4478"/>
      <c r="CE50" s="4479"/>
      <c r="CF50" s="4480"/>
      <c r="CG50" s="209"/>
      <c r="CH50" s="2312"/>
    </row>
    <row r="51" spans="2:86" s="402" customFormat="1" ht="30" customHeight="1">
      <c r="B51" s="2313"/>
      <c r="C51" s="644"/>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193"/>
      <c r="AJ51" s="193"/>
      <c r="AK51" s="193"/>
      <c r="AL51" s="193"/>
      <c r="AM51" s="193"/>
      <c r="AN51" s="193"/>
      <c r="AO51" s="193"/>
      <c r="AP51" s="193"/>
      <c r="AQ51" s="193"/>
      <c r="AR51" s="209"/>
      <c r="AS51" s="209"/>
      <c r="AT51" s="209"/>
      <c r="AU51" s="209"/>
      <c r="AV51" s="209"/>
      <c r="AW51" s="209"/>
      <c r="AX51" s="209"/>
      <c r="AY51" s="209"/>
      <c r="AZ51" s="209"/>
      <c r="BA51" s="209"/>
      <c r="BB51" s="209"/>
      <c r="BC51" s="209"/>
      <c r="BD51" s="209"/>
      <c r="BE51" s="209"/>
      <c r="BF51" s="209"/>
      <c r="BG51" s="209"/>
      <c r="BH51" s="209"/>
      <c r="BI51" s="209"/>
      <c r="BJ51" s="209"/>
      <c r="BK51" s="209"/>
      <c r="BL51" s="209"/>
      <c r="BM51" s="209"/>
      <c r="BN51" s="209"/>
      <c r="BO51" s="209"/>
      <c r="BP51" s="209"/>
      <c r="BQ51" s="209"/>
      <c r="BR51" s="209"/>
      <c r="BS51" s="209"/>
      <c r="BT51" s="209"/>
      <c r="BU51" s="209"/>
      <c r="BV51" s="209"/>
      <c r="BW51" s="209"/>
      <c r="BX51" s="209"/>
      <c r="BY51" s="209"/>
      <c r="BZ51" s="193"/>
      <c r="CA51" s="209"/>
      <c r="CB51" s="209"/>
      <c r="CC51" s="209"/>
      <c r="CD51" s="209"/>
      <c r="CE51" s="209"/>
      <c r="CF51" s="209"/>
      <c r="CG51" s="209"/>
      <c r="CH51" s="2312"/>
    </row>
    <row r="52" spans="2:86" s="402" customFormat="1" ht="30" customHeight="1">
      <c r="B52" s="2313"/>
      <c r="C52" s="644"/>
      <c r="D52" s="193" t="s">
        <v>471</v>
      </c>
      <c r="E52" s="209"/>
      <c r="F52" s="194" t="s">
        <v>2321</v>
      </c>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193"/>
      <c r="AK52" s="2941" t="s">
        <v>2002</v>
      </c>
      <c r="AL52" s="2943"/>
      <c r="AM52" s="4435"/>
      <c r="AN52" s="4475"/>
      <c r="AO52" s="4476"/>
      <c r="AP52" s="4477"/>
      <c r="AQ52" s="193"/>
      <c r="AR52" s="209"/>
      <c r="AS52" s="209"/>
      <c r="AT52" s="194" t="s">
        <v>330</v>
      </c>
      <c r="AU52" s="209"/>
      <c r="AV52" s="194" t="s">
        <v>2221</v>
      </c>
      <c r="AW52" s="209"/>
      <c r="AX52" s="209"/>
      <c r="AY52" s="209"/>
      <c r="AZ52" s="209"/>
      <c r="BA52" s="209"/>
      <c r="BB52" s="209"/>
      <c r="BC52" s="209"/>
      <c r="BD52" s="209"/>
      <c r="BE52" s="209"/>
      <c r="BF52" s="209"/>
      <c r="BG52" s="209"/>
      <c r="BH52" s="209"/>
      <c r="BI52" s="209"/>
      <c r="BJ52" s="209"/>
      <c r="BK52" s="209"/>
      <c r="BL52" s="209"/>
      <c r="BM52" s="209"/>
      <c r="BN52" s="209"/>
      <c r="BO52" s="209"/>
      <c r="BP52" s="209"/>
      <c r="BQ52" s="209"/>
      <c r="BR52" s="209"/>
      <c r="BS52" s="209"/>
      <c r="BT52" s="209"/>
      <c r="BU52" s="209"/>
      <c r="BV52" s="209"/>
      <c r="BW52" s="209"/>
      <c r="BX52" s="209"/>
      <c r="BY52" s="209"/>
      <c r="BZ52" s="193"/>
      <c r="CA52" s="2941" t="s">
        <v>2068</v>
      </c>
      <c r="CB52" s="2943"/>
      <c r="CC52" s="4435"/>
      <c r="CD52" s="4475"/>
      <c r="CE52" s="4476"/>
      <c r="CF52" s="4477"/>
      <c r="CG52" s="209"/>
      <c r="CH52" s="2312"/>
    </row>
    <row r="53" spans="2:86" s="402" customFormat="1" ht="30" customHeight="1">
      <c r="B53" s="2313"/>
      <c r="C53" s="644"/>
      <c r="D53" s="209"/>
      <c r="E53" s="209"/>
      <c r="F53" s="200" t="s">
        <v>2320</v>
      </c>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193"/>
      <c r="AK53" s="2943"/>
      <c r="AL53" s="2943"/>
      <c r="AM53" s="4435"/>
      <c r="AN53" s="4478"/>
      <c r="AO53" s="4479"/>
      <c r="AP53" s="4480"/>
      <c r="AQ53" s="193"/>
      <c r="AR53" s="209"/>
      <c r="AS53" s="209"/>
      <c r="AT53" s="209"/>
      <c r="AU53" s="209"/>
      <c r="AV53" s="200" t="s">
        <v>418</v>
      </c>
      <c r="AW53" s="209"/>
      <c r="AX53" s="209"/>
      <c r="AY53" s="209"/>
      <c r="AZ53" s="209"/>
      <c r="BA53" s="209"/>
      <c r="BB53" s="209"/>
      <c r="BC53" s="209"/>
      <c r="BD53" s="209"/>
      <c r="BE53" s="209"/>
      <c r="BF53" s="209"/>
      <c r="BG53" s="209"/>
      <c r="BH53" s="209"/>
      <c r="BI53" s="209"/>
      <c r="BJ53" s="209"/>
      <c r="BK53" s="209"/>
      <c r="BL53" s="209"/>
      <c r="BM53" s="209"/>
      <c r="BN53" s="209"/>
      <c r="BO53" s="209"/>
      <c r="BP53" s="209"/>
      <c r="BQ53" s="209"/>
      <c r="BR53" s="209"/>
      <c r="BS53" s="209"/>
      <c r="BT53" s="209"/>
      <c r="BU53" s="209"/>
      <c r="BV53" s="209"/>
      <c r="BW53" s="209"/>
      <c r="BX53" s="209"/>
      <c r="BY53" s="209"/>
      <c r="BZ53" s="193"/>
      <c r="CA53" s="2943"/>
      <c r="CB53" s="2943"/>
      <c r="CC53" s="4435"/>
      <c r="CD53" s="4478"/>
      <c r="CE53" s="4479"/>
      <c r="CF53" s="4480"/>
      <c r="CG53" s="209"/>
      <c r="CH53" s="2312"/>
    </row>
    <row r="54" spans="2:86" s="402" customFormat="1" ht="30" customHeight="1">
      <c r="B54" s="2313"/>
      <c r="C54" s="644"/>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193"/>
      <c r="AJ54" s="193"/>
      <c r="AK54" s="193"/>
      <c r="AL54" s="193"/>
      <c r="AM54" s="193"/>
      <c r="AN54" s="193"/>
      <c r="AO54" s="193"/>
      <c r="AP54" s="193"/>
      <c r="AQ54" s="193"/>
      <c r="AR54" s="209"/>
      <c r="AS54" s="209"/>
      <c r="AT54" s="209"/>
      <c r="AU54" s="209"/>
      <c r="AV54" s="209"/>
      <c r="AW54" s="209"/>
      <c r="AX54" s="209"/>
      <c r="AY54" s="209"/>
      <c r="AZ54" s="209"/>
      <c r="BA54" s="209"/>
      <c r="BB54" s="209"/>
      <c r="BC54" s="209"/>
      <c r="BD54" s="209"/>
      <c r="BE54" s="209"/>
      <c r="BF54" s="209"/>
      <c r="BG54" s="209"/>
      <c r="BH54" s="209"/>
      <c r="BI54" s="209"/>
      <c r="BJ54" s="209"/>
      <c r="BK54" s="209"/>
      <c r="BL54" s="209"/>
      <c r="BM54" s="209"/>
      <c r="BN54" s="209"/>
      <c r="BO54" s="209"/>
      <c r="BP54" s="209"/>
      <c r="BQ54" s="209"/>
      <c r="BR54" s="209"/>
      <c r="BS54" s="209"/>
      <c r="BT54" s="209"/>
      <c r="BU54" s="209"/>
      <c r="BV54" s="209"/>
      <c r="BW54" s="209"/>
      <c r="BX54" s="209"/>
      <c r="BY54" s="209"/>
      <c r="BZ54" s="209"/>
      <c r="CA54" s="209"/>
      <c r="CB54" s="209"/>
      <c r="CC54" s="209"/>
      <c r="CD54" s="209"/>
      <c r="CE54" s="209"/>
      <c r="CF54" s="209"/>
      <c r="CG54" s="209"/>
      <c r="CH54" s="2312"/>
    </row>
    <row r="55" spans="2:86" s="402" customFormat="1" ht="30" customHeight="1">
      <c r="B55" s="2313"/>
      <c r="C55" s="644"/>
      <c r="D55" s="193" t="s">
        <v>116</v>
      </c>
      <c r="E55" s="209"/>
      <c r="F55" s="194" t="s">
        <v>2319</v>
      </c>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193"/>
      <c r="AK55" s="2941" t="s">
        <v>1793</v>
      </c>
      <c r="AL55" s="2943"/>
      <c r="AM55" s="4435"/>
      <c r="AN55" s="4475"/>
      <c r="AO55" s="4476"/>
      <c r="AP55" s="4477"/>
      <c r="AQ55" s="193"/>
      <c r="AR55" s="209"/>
      <c r="AS55" s="209"/>
      <c r="AT55" s="209"/>
      <c r="AU55" s="209"/>
      <c r="AV55" s="2311"/>
      <c r="AW55" s="2311"/>
      <c r="AX55" s="2311"/>
      <c r="AY55" s="2311"/>
      <c r="AZ55" s="2311"/>
      <c r="BA55" s="2311"/>
      <c r="BB55" s="2311"/>
      <c r="BC55" s="2311"/>
      <c r="BD55" s="2311"/>
      <c r="BE55" s="2311"/>
      <c r="BF55" s="2311"/>
      <c r="BG55" s="2311"/>
      <c r="BH55" s="2311"/>
      <c r="BI55" s="2311"/>
      <c r="BJ55" s="2311"/>
      <c r="BK55" s="2311"/>
      <c r="BL55" s="2311"/>
      <c r="BM55" s="2311"/>
      <c r="BN55" s="2311"/>
      <c r="BO55" s="2311"/>
      <c r="BP55" s="2311"/>
      <c r="BQ55" s="2311"/>
      <c r="BR55" s="2311"/>
      <c r="BS55" s="2311"/>
      <c r="BT55" s="2311"/>
      <c r="BU55" s="2311"/>
      <c r="BV55" s="2311"/>
      <c r="BW55" s="2311"/>
      <c r="BX55" s="209"/>
      <c r="BY55" s="209"/>
      <c r="BZ55" s="209"/>
      <c r="CA55" s="209"/>
      <c r="CB55" s="209"/>
      <c r="CC55" s="209"/>
      <c r="CD55" s="209"/>
      <c r="CE55" s="209"/>
      <c r="CF55" s="209"/>
      <c r="CG55" s="209"/>
      <c r="CH55" s="2312"/>
    </row>
    <row r="56" spans="2:86" s="402" customFormat="1" ht="30" customHeight="1">
      <c r="B56" s="2313"/>
      <c r="C56" s="644"/>
      <c r="D56" s="209"/>
      <c r="E56" s="209"/>
      <c r="F56" s="200" t="s">
        <v>2318</v>
      </c>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J56" s="193"/>
      <c r="AK56" s="2943"/>
      <c r="AL56" s="2943"/>
      <c r="AM56" s="4435"/>
      <c r="AN56" s="4478"/>
      <c r="AO56" s="4479"/>
      <c r="AP56" s="4480"/>
      <c r="AQ56" s="193"/>
      <c r="AR56" s="209"/>
      <c r="AS56" s="209"/>
      <c r="AT56" s="209"/>
      <c r="AU56" s="209"/>
      <c r="AV56" s="209"/>
      <c r="AW56" s="209"/>
      <c r="AX56" s="209"/>
      <c r="AY56" s="209"/>
      <c r="AZ56" s="209"/>
      <c r="BA56" s="209"/>
      <c r="BB56" s="209"/>
      <c r="BC56" s="209"/>
      <c r="BD56" s="209"/>
      <c r="BE56" s="209"/>
      <c r="BF56" s="209"/>
      <c r="BG56" s="209"/>
      <c r="BH56" s="209"/>
      <c r="BI56" s="209"/>
      <c r="BJ56" s="209"/>
      <c r="BK56" s="209"/>
      <c r="BL56" s="209"/>
      <c r="BM56" s="209"/>
      <c r="BN56" s="209"/>
      <c r="BO56" s="209"/>
      <c r="BP56" s="209"/>
      <c r="BQ56" s="209"/>
      <c r="BR56" s="209"/>
      <c r="BS56" s="209"/>
      <c r="BT56" s="209"/>
      <c r="BU56" s="209"/>
      <c r="BV56" s="209"/>
      <c r="BW56" s="209"/>
      <c r="BX56" s="209"/>
      <c r="BY56" s="209"/>
      <c r="BZ56" s="209"/>
      <c r="CA56" s="209"/>
      <c r="CB56" s="209"/>
      <c r="CC56" s="209"/>
      <c r="CD56" s="209"/>
      <c r="CE56" s="209"/>
      <c r="CF56" s="209"/>
      <c r="CG56" s="209"/>
      <c r="CH56" s="2312"/>
    </row>
    <row r="57" spans="2:86" s="402" customFormat="1" ht="30" customHeight="1">
      <c r="B57" s="2313"/>
      <c r="C57" s="644"/>
      <c r="D57" s="209"/>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193"/>
      <c r="AJ57" s="193"/>
      <c r="AK57" s="193"/>
      <c r="AL57" s="193"/>
      <c r="AM57" s="193"/>
      <c r="AN57" s="193"/>
      <c r="AO57" s="193"/>
      <c r="AP57" s="193"/>
      <c r="AQ57" s="193"/>
      <c r="AR57" s="209"/>
      <c r="AS57" s="209"/>
      <c r="AT57" s="209"/>
      <c r="AU57" s="209"/>
      <c r="AV57" s="209"/>
      <c r="AW57" s="209"/>
      <c r="AX57" s="209"/>
      <c r="AY57" s="209"/>
      <c r="AZ57" s="209"/>
      <c r="BA57" s="209"/>
      <c r="BB57" s="209"/>
      <c r="BC57" s="209"/>
      <c r="BD57" s="209"/>
      <c r="BE57" s="209"/>
      <c r="BF57" s="209"/>
      <c r="BG57" s="209"/>
      <c r="BH57" s="209"/>
      <c r="BI57" s="209"/>
      <c r="BJ57" s="209"/>
      <c r="BK57" s="209"/>
      <c r="BL57" s="209"/>
      <c r="BM57" s="209"/>
      <c r="BN57" s="209"/>
      <c r="BO57" s="209"/>
      <c r="BP57" s="209"/>
      <c r="BQ57" s="209"/>
      <c r="BR57" s="209"/>
      <c r="BS57" s="209"/>
      <c r="BT57" s="209"/>
      <c r="BU57" s="209"/>
      <c r="BV57" s="209"/>
      <c r="BW57" s="209"/>
      <c r="BX57" s="209"/>
      <c r="BY57" s="209"/>
      <c r="BZ57" s="209"/>
      <c r="CA57" s="209"/>
      <c r="CB57" s="209"/>
      <c r="CC57" s="209"/>
      <c r="CD57" s="209"/>
      <c r="CE57" s="209"/>
      <c r="CF57" s="209"/>
      <c r="CG57" s="209"/>
      <c r="CH57" s="2312"/>
    </row>
    <row r="58" spans="2:86" s="402" customFormat="1" ht="30" customHeight="1">
      <c r="B58" s="2313"/>
      <c r="C58" s="2161"/>
      <c r="D58" s="2162"/>
      <c r="E58" s="2050"/>
      <c r="F58" s="209"/>
      <c r="G58" s="2050"/>
      <c r="H58" s="2050"/>
      <c r="I58" s="2050"/>
      <c r="J58" s="2166"/>
      <c r="K58" s="2166"/>
      <c r="L58" s="2166"/>
      <c r="M58" s="2166"/>
      <c r="N58" s="2166"/>
      <c r="O58" s="2166"/>
      <c r="P58" s="2166"/>
      <c r="Q58" s="2166"/>
      <c r="R58" s="209"/>
      <c r="S58" s="209"/>
      <c r="T58" s="209"/>
      <c r="U58" s="209"/>
      <c r="V58" s="209"/>
      <c r="W58" s="209"/>
      <c r="X58" s="209"/>
      <c r="Y58" s="209"/>
      <c r="Z58" s="209"/>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c r="BI58" s="209"/>
      <c r="BJ58" s="209"/>
      <c r="BK58" s="209"/>
      <c r="BL58" s="209"/>
      <c r="BM58" s="209"/>
      <c r="BN58" s="209"/>
      <c r="BO58" s="209"/>
      <c r="BP58" s="209"/>
      <c r="BQ58" s="209"/>
      <c r="BR58" s="209"/>
      <c r="BS58" s="209"/>
      <c r="BT58" s="209"/>
      <c r="BU58" s="209"/>
      <c r="BV58" s="209"/>
      <c r="BW58" s="209"/>
      <c r="BX58" s="209"/>
      <c r="BY58" s="209"/>
      <c r="BZ58" s="209"/>
      <c r="CA58" s="209"/>
      <c r="CB58" s="209"/>
      <c r="CC58" s="209"/>
      <c r="CD58" s="209"/>
      <c r="CE58" s="209"/>
      <c r="CF58" s="209"/>
      <c r="CG58" s="209"/>
      <c r="CH58" s="2312"/>
    </row>
    <row r="59" spans="2:86" s="402" customFormat="1" ht="30" customHeight="1">
      <c r="B59" s="2313"/>
      <c r="C59" s="2161" t="s">
        <v>133</v>
      </c>
      <c r="D59" s="2162" t="s">
        <v>2317</v>
      </c>
      <c r="E59" s="209"/>
      <c r="F59" s="2050"/>
      <c r="G59" s="2050"/>
      <c r="H59" s="2050"/>
      <c r="I59" s="2050"/>
      <c r="J59" s="2166"/>
      <c r="K59" s="2166"/>
      <c r="L59" s="2166"/>
      <c r="M59" s="2166"/>
      <c r="N59" s="209"/>
      <c r="O59" s="209"/>
      <c r="P59" s="2166"/>
      <c r="Q59" s="2166"/>
      <c r="R59" s="209"/>
      <c r="S59" s="209"/>
      <c r="T59" s="209"/>
      <c r="U59" s="209"/>
      <c r="V59" s="209"/>
      <c r="W59" s="209"/>
      <c r="X59" s="209"/>
      <c r="Y59" s="209"/>
      <c r="Z59" s="209"/>
      <c r="AA59" s="209"/>
      <c r="AB59" s="209"/>
      <c r="AC59" s="209"/>
      <c r="AD59" s="209"/>
      <c r="AE59" s="209"/>
      <c r="AF59" s="209"/>
      <c r="AG59" s="209"/>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c r="BJ59" s="209"/>
      <c r="BK59" s="209"/>
      <c r="BL59" s="209"/>
      <c r="BM59" s="209"/>
      <c r="BN59" s="209"/>
      <c r="BO59" s="209"/>
      <c r="BP59" s="209"/>
      <c r="BQ59" s="209"/>
      <c r="BR59" s="209"/>
      <c r="BS59" s="209"/>
      <c r="BT59" s="209"/>
      <c r="BU59" s="209"/>
      <c r="BV59" s="209"/>
      <c r="BW59" s="209"/>
      <c r="BX59" s="209"/>
      <c r="BY59" s="209"/>
      <c r="BZ59" s="209"/>
      <c r="CA59" s="209"/>
      <c r="CB59" s="209"/>
      <c r="CC59" s="209"/>
      <c r="CD59" s="209"/>
      <c r="CE59" s="209"/>
      <c r="CF59" s="209"/>
      <c r="CG59" s="209"/>
      <c r="CH59" s="2312"/>
    </row>
    <row r="60" spans="2:86" s="402" customFormat="1" ht="30" customHeight="1">
      <c r="B60" s="2313"/>
      <c r="C60" s="2162"/>
      <c r="D60" s="191" t="s">
        <v>2316</v>
      </c>
      <c r="E60" s="209"/>
      <c r="F60" s="2050"/>
      <c r="G60" s="2050"/>
      <c r="H60" s="2050"/>
      <c r="I60" s="2050"/>
      <c r="J60" s="2166"/>
      <c r="K60" s="2166"/>
      <c r="L60" s="2166"/>
      <c r="M60" s="2166"/>
      <c r="N60" s="209"/>
      <c r="O60" s="209"/>
      <c r="P60" s="2166"/>
      <c r="Q60" s="2166"/>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c r="BJ60" s="209"/>
      <c r="BK60" s="209"/>
      <c r="BL60" s="209"/>
      <c r="BM60" s="209"/>
      <c r="BN60" s="209"/>
      <c r="BO60" s="209"/>
      <c r="BP60" s="209"/>
      <c r="BQ60" s="209"/>
      <c r="BR60" s="209"/>
      <c r="BS60" s="209"/>
      <c r="BT60" s="209"/>
      <c r="BU60" s="209"/>
      <c r="BV60" s="209"/>
      <c r="BW60" s="209"/>
      <c r="BX60" s="209"/>
      <c r="BY60" s="209"/>
      <c r="BZ60" s="209"/>
      <c r="CA60" s="209"/>
      <c r="CB60" s="209"/>
      <c r="CC60" s="209"/>
      <c r="CD60" s="209"/>
      <c r="CE60" s="209"/>
      <c r="CF60" s="209"/>
      <c r="CG60" s="209"/>
      <c r="CH60" s="2312"/>
    </row>
    <row r="61" spans="2:86" s="402" customFormat="1" ht="30" customHeight="1">
      <c r="B61" s="2313"/>
      <c r="C61" s="644"/>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193"/>
      <c r="AJ61" s="193"/>
      <c r="AK61" s="193"/>
      <c r="AL61" s="193"/>
      <c r="AM61" s="193"/>
      <c r="AN61" s="193"/>
      <c r="AO61" s="193"/>
      <c r="AP61" s="193"/>
      <c r="AQ61" s="193"/>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209"/>
      <c r="BU61" s="209"/>
      <c r="BV61" s="209"/>
      <c r="BW61" s="209"/>
      <c r="BX61" s="209"/>
      <c r="BY61" s="209"/>
      <c r="BZ61" s="209"/>
      <c r="CA61" s="209"/>
      <c r="CB61" s="209"/>
      <c r="CC61" s="209"/>
      <c r="CD61" s="193" t="s">
        <v>2235</v>
      </c>
      <c r="CE61" s="209"/>
      <c r="CF61" s="209"/>
      <c r="CG61" s="209"/>
      <c r="CH61" s="2312"/>
    </row>
    <row r="62" spans="2:86" s="402" customFormat="1" ht="30" customHeight="1">
      <c r="B62" s="2313"/>
      <c r="C62" s="644"/>
      <c r="D62" s="193" t="s">
        <v>19</v>
      </c>
      <c r="E62" s="209"/>
      <c r="F62" s="194" t="s">
        <v>2315</v>
      </c>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941" t="s">
        <v>919</v>
      </c>
      <c r="AL62" s="2943"/>
      <c r="AM62" s="4435"/>
      <c r="AN62" s="4475"/>
      <c r="AO62" s="4476"/>
      <c r="AP62" s="4477"/>
      <c r="AQ62" s="193"/>
      <c r="AR62" s="209"/>
      <c r="AS62" s="209"/>
      <c r="AT62" s="193" t="s">
        <v>120</v>
      </c>
      <c r="AU62" s="209"/>
      <c r="AV62" s="194" t="s">
        <v>2229</v>
      </c>
      <c r="AW62" s="209"/>
      <c r="AX62" s="209"/>
      <c r="AY62" s="209"/>
      <c r="AZ62" s="209"/>
      <c r="BA62" s="209"/>
      <c r="BB62" s="209"/>
      <c r="BC62" s="209"/>
      <c r="BD62" s="209"/>
      <c r="BE62" s="209"/>
      <c r="BF62" s="209"/>
      <c r="BG62" s="209"/>
      <c r="BH62" s="209"/>
      <c r="BI62" s="209"/>
      <c r="BJ62" s="209"/>
      <c r="BK62" s="209"/>
      <c r="BL62" s="209"/>
      <c r="BM62" s="209"/>
      <c r="BN62" s="209"/>
      <c r="BO62" s="209"/>
      <c r="BP62" s="209"/>
      <c r="BQ62" s="209"/>
      <c r="BR62" s="209"/>
      <c r="BS62" s="209"/>
      <c r="BT62" s="209"/>
      <c r="BU62" s="209"/>
      <c r="BV62" s="209"/>
      <c r="BW62" s="209"/>
      <c r="BX62" s="209"/>
      <c r="BY62" s="209"/>
      <c r="BZ62" s="209"/>
      <c r="CA62" s="2941" t="s">
        <v>1261</v>
      </c>
      <c r="CB62" s="2943"/>
      <c r="CC62" s="4435"/>
      <c r="CD62" s="4475"/>
      <c r="CE62" s="4476"/>
      <c r="CF62" s="4477"/>
      <c r="CG62" s="209"/>
      <c r="CH62" s="2312"/>
    </row>
    <row r="63" spans="2:86" s="402" customFormat="1" ht="30" customHeight="1">
      <c r="B63" s="2313"/>
      <c r="C63" s="644"/>
      <c r="D63" s="209"/>
      <c r="E63" s="209"/>
      <c r="F63" s="200" t="s">
        <v>2314</v>
      </c>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943"/>
      <c r="AL63" s="2943"/>
      <c r="AM63" s="4435"/>
      <c r="AN63" s="4478"/>
      <c r="AO63" s="4479"/>
      <c r="AP63" s="4480"/>
      <c r="AQ63" s="193"/>
      <c r="AR63" s="209"/>
      <c r="AS63" s="209"/>
      <c r="AT63" s="209"/>
      <c r="AU63" s="209"/>
      <c r="AV63" s="200" t="s">
        <v>2704</v>
      </c>
      <c r="AW63" s="209"/>
      <c r="AX63" s="209"/>
      <c r="AY63" s="209"/>
      <c r="AZ63" s="209"/>
      <c r="BA63" s="209"/>
      <c r="BB63" s="209"/>
      <c r="BC63" s="209"/>
      <c r="BD63" s="209"/>
      <c r="BE63" s="209"/>
      <c r="BF63" s="209"/>
      <c r="BG63" s="209"/>
      <c r="BH63" s="209"/>
      <c r="BI63" s="209"/>
      <c r="BJ63" s="209"/>
      <c r="BK63" s="209"/>
      <c r="BL63" s="209"/>
      <c r="BM63" s="209"/>
      <c r="BN63" s="209"/>
      <c r="BO63" s="209"/>
      <c r="BP63" s="209"/>
      <c r="BQ63" s="209"/>
      <c r="BR63" s="209"/>
      <c r="BS63" s="209"/>
      <c r="BT63" s="209"/>
      <c r="BU63" s="209"/>
      <c r="BV63" s="209"/>
      <c r="BW63" s="209"/>
      <c r="BX63" s="209"/>
      <c r="BY63" s="209"/>
      <c r="BZ63" s="209"/>
      <c r="CA63" s="2943"/>
      <c r="CB63" s="2943"/>
      <c r="CC63" s="4435"/>
      <c r="CD63" s="4478"/>
      <c r="CE63" s="4479"/>
      <c r="CF63" s="4480"/>
      <c r="CG63" s="209"/>
      <c r="CH63" s="2312"/>
    </row>
    <row r="64" spans="2:86" s="402" customFormat="1" ht="30" customHeight="1">
      <c r="B64" s="2313"/>
      <c r="C64" s="644"/>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193"/>
      <c r="AJ64" s="193"/>
      <c r="AK64" s="193"/>
      <c r="AL64" s="193"/>
      <c r="AM64" s="193"/>
      <c r="AN64" s="193"/>
      <c r="AO64" s="193"/>
      <c r="AP64" s="193"/>
      <c r="AQ64" s="193"/>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09"/>
      <c r="BR64" s="209"/>
      <c r="BS64" s="209"/>
      <c r="BT64" s="209"/>
      <c r="BU64" s="209"/>
      <c r="BV64" s="209"/>
      <c r="BW64" s="209"/>
      <c r="BX64" s="209"/>
      <c r="BY64" s="209"/>
      <c r="BZ64" s="209"/>
      <c r="CA64" s="209"/>
      <c r="CB64" s="209"/>
      <c r="CC64" s="209"/>
      <c r="CD64" s="209"/>
      <c r="CE64" s="209"/>
      <c r="CF64" s="209"/>
      <c r="CG64" s="209"/>
      <c r="CH64" s="2312"/>
    </row>
    <row r="65" spans="2:86" s="402" customFormat="1" ht="30" customHeight="1">
      <c r="B65" s="2313"/>
      <c r="C65" s="644"/>
      <c r="D65" s="193" t="s">
        <v>20</v>
      </c>
      <c r="E65" s="209"/>
      <c r="F65" s="194" t="s">
        <v>2313</v>
      </c>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193"/>
      <c r="AK65" s="2941" t="s">
        <v>920</v>
      </c>
      <c r="AL65" s="2943"/>
      <c r="AM65" s="4435"/>
      <c r="AN65" s="4475"/>
      <c r="AO65" s="4476"/>
      <c r="AP65" s="4477"/>
      <c r="AQ65" s="193"/>
      <c r="AR65" s="209"/>
      <c r="AS65" s="209"/>
      <c r="AT65" s="193" t="s">
        <v>123</v>
      </c>
      <c r="AU65" s="209"/>
      <c r="AV65" s="194" t="s">
        <v>2225</v>
      </c>
      <c r="AW65" s="209"/>
      <c r="AX65" s="209"/>
      <c r="AY65" s="209"/>
      <c r="AZ65" s="209"/>
      <c r="BA65" s="209"/>
      <c r="BB65" s="209"/>
      <c r="BC65" s="209"/>
      <c r="BD65" s="209"/>
      <c r="BE65" s="209"/>
      <c r="BF65" s="209"/>
      <c r="BG65" s="209"/>
      <c r="BH65" s="209"/>
      <c r="BI65" s="209"/>
      <c r="BJ65" s="209"/>
      <c r="BK65" s="209"/>
      <c r="BL65" s="209"/>
      <c r="BM65" s="209"/>
      <c r="BN65" s="209"/>
      <c r="BO65" s="209"/>
      <c r="BP65" s="209"/>
      <c r="BQ65" s="209"/>
      <c r="BR65" s="209"/>
      <c r="BS65" s="209"/>
      <c r="BT65" s="209"/>
      <c r="BU65" s="209"/>
      <c r="BV65" s="209"/>
      <c r="BW65" s="209"/>
      <c r="BX65" s="209"/>
      <c r="BY65" s="209"/>
      <c r="BZ65" s="209"/>
      <c r="CA65" s="2941" t="s">
        <v>1262</v>
      </c>
      <c r="CB65" s="2943"/>
      <c r="CC65" s="4435"/>
      <c r="CD65" s="4475"/>
      <c r="CE65" s="4476"/>
      <c r="CF65" s="4477"/>
      <c r="CG65" s="209"/>
      <c r="CH65" s="2312"/>
    </row>
    <row r="66" spans="2:86" s="402" customFormat="1" ht="30" customHeight="1">
      <c r="B66" s="2313"/>
      <c r="C66" s="644"/>
      <c r="D66" s="209"/>
      <c r="E66" s="209"/>
      <c r="F66" s="200" t="s">
        <v>2312</v>
      </c>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193"/>
      <c r="AK66" s="2943"/>
      <c r="AL66" s="2943"/>
      <c r="AM66" s="4435"/>
      <c r="AN66" s="4478"/>
      <c r="AO66" s="4479"/>
      <c r="AP66" s="4480"/>
      <c r="AQ66" s="193"/>
      <c r="AR66" s="209"/>
      <c r="AS66" s="209"/>
      <c r="AT66" s="209"/>
      <c r="AU66" s="209"/>
      <c r="AV66" s="200" t="s">
        <v>2223</v>
      </c>
      <c r="AW66" s="209"/>
      <c r="AX66" s="209"/>
      <c r="AY66" s="209"/>
      <c r="AZ66" s="209"/>
      <c r="BA66" s="209"/>
      <c r="BB66" s="209"/>
      <c r="BC66" s="209"/>
      <c r="BD66" s="209"/>
      <c r="BE66" s="209"/>
      <c r="BF66" s="209"/>
      <c r="BG66" s="209"/>
      <c r="BH66" s="209"/>
      <c r="BI66" s="209"/>
      <c r="BJ66" s="209"/>
      <c r="BK66" s="209"/>
      <c r="BL66" s="209"/>
      <c r="BM66" s="209"/>
      <c r="BN66" s="209"/>
      <c r="BO66" s="209"/>
      <c r="BP66" s="209"/>
      <c r="BQ66" s="209"/>
      <c r="BR66" s="209"/>
      <c r="BS66" s="209"/>
      <c r="BT66" s="209"/>
      <c r="BU66" s="209"/>
      <c r="BV66" s="209"/>
      <c r="BW66" s="209"/>
      <c r="BX66" s="209"/>
      <c r="BY66" s="209"/>
      <c r="BZ66" s="209"/>
      <c r="CA66" s="2943"/>
      <c r="CB66" s="2943"/>
      <c r="CC66" s="4435"/>
      <c r="CD66" s="4478"/>
      <c r="CE66" s="4479"/>
      <c r="CF66" s="4480"/>
      <c r="CG66" s="209"/>
      <c r="CH66" s="2312"/>
    </row>
    <row r="67" spans="2:86" s="402" customFormat="1" ht="30" customHeight="1">
      <c r="B67" s="2313"/>
      <c r="C67" s="644"/>
      <c r="D67" s="209"/>
      <c r="E67" s="209"/>
      <c r="F67" s="209"/>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193"/>
      <c r="AJ67" s="193"/>
      <c r="AK67" s="193"/>
      <c r="AL67" s="193"/>
      <c r="AM67" s="193"/>
      <c r="AN67" s="193"/>
      <c r="AO67" s="193"/>
      <c r="AP67" s="193"/>
      <c r="AQ67" s="193"/>
      <c r="AR67" s="209"/>
      <c r="AS67" s="209"/>
      <c r="AT67" s="209"/>
      <c r="AU67" s="209"/>
      <c r="AV67" s="209"/>
      <c r="AW67" s="209"/>
      <c r="AX67" s="209"/>
      <c r="AY67" s="209"/>
      <c r="AZ67" s="209"/>
      <c r="BA67" s="209"/>
      <c r="BB67" s="209"/>
      <c r="BC67" s="209"/>
      <c r="BD67" s="209"/>
      <c r="BE67" s="209"/>
      <c r="BF67" s="209"/>
      <c r="BG67" s="209"/>
      <c r="BH67" s="209"/>
      <c r="BI67" s="209"/>
      <c r="BJ67" s="209"/>
      <c r="BK67" s="209"/>
      <c r="BL67" s="209"/>
      <c r="BM67" s="209"/>
      <c r="BN67" s="209"/>
      <c r="BO67" s="209"/>
      <c r="BP67" s="209"/>
      <c r="BQ67" s="209"/>
      <c r="BR67" s="209"/>
      <c r="BS67" s="209"/>
      <c r="BT67" s="209"/>
      <c r="BU67" s="209"/>
      <c r="BV67" s="209"/>
      <c r="BW67" s="209"/>
      <c r="BX67" s="209"/>
      <c r="BY67" s="209"/>
      <c r="BZ67" s="209"/>
      <c r="CA67" s="209"/>
      <c r="CB67" s="209"/>
      <c r="CC67" s="209"/>
      <c r="CD67" s="209"/>
      <c r="CE67" s="209"/>
      <c r="CF67" s="209"/>
      <c r="CG67" s="209"/>
      <c r="CH67" s="2312"/>
    </row>
    <row r="68" spans="2:86" s="402" customFormat="1" ht="30" customHeight="1">
      <c r="B68" s="2313"/>
      <c r="C68" s="644"/>
      <c r="D68" s="193" t="s">
        <v>699</v>
      </c>
      <c r="E68" s="209"/>
      <c r="F68" s="194" t="s">
        <v>2311</v>
      </c>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193"/>
      <c r="AK68" s="2941" t="s">
        <v>2310</v>
      </c>
      <c r="AL68" s="2943"/>
      <c r="AM68" s="4435"/>
      <c r="AN68" s="4475"/>
      <c r="AO68" s="4476"/>
      <c r="AP68" s="4477"/>
      <c r="AQ68" s="193"/>
      <c r="AR68" s="209"/>
      <c r="AS68" s="209"/>
      <c r="AT68" s="193" t="s">
        <v>126</v>
      </c>
      <c r="AU68" s="209"/>
      <c r="AV68" s="194" t="s">
        <v>2294</v>
      </c>
      <c r="AW68" s="209"/>
      <c r="AX68" s="209"/>
      <c r="AY68" s="209"/>
      <c r="AZ68" s="209"/>
      <c r="BA68" s="209"/>
      <c r="BB68" s="209"/>
      <c r="BC68" s="209"/>
      <c r="BD68" s="209"/>
      <c r="BE68" s="209"/>
      <c r="BF68" s="209"/>
      <c r="BG68" s="209"/>
      <c r="BH68" s="209"/>
      <c r="BI68" s="209"/>
      <c r="BJ68" s="209"/>
      <c r="BK68" s="209"/>
      <c r="BL68" s="209"/>
      <c r="BM68" s="209"/>
      <c r="BN68" s="209"/>
      <c r="BO68" s="209"/>
      <c r="BP68" s="209"/>
      <c r="BQ68" s="209"/>
      <c r="BR68" s="209"/>
      <c r="BS68" s="209"/>
      <c r="BT68" s="209"/>
      <c r="BU68" s="209"/>
      <c r="BV68" s="209"/>
      <c r="BW68" s="209"/>
      <c r="BX68" s="209"/>
      <c r="BY68" s="209"/>
      <c r="BZ68" s="209"/>
      <c r="CA68" s="2941" t="s">
        <v>1263</v>
      </c>
      <c r="CB68" s="2943"/>
      <c r="CC68" s="4435"/>
      <c r="CD68" s="4475"/>
      <c r="CE68" s="4476"/>
      <c r="CF68" s="4477"/>
      <c r="CG68" s="209"/>
      <c r="CH68" s="2312"/>
    </row>
    <row r="69" spans="2:86" s="402" customFormat="1" ht="30" customHeight="1">
      <c r="B69" s="2313"/>
      <c r="C69" s="644"/>
      <c r="D69" s="209"/>
      <c r="E69" s="209"/>
      <c r="F69" s="200" t="s">
        <v>2309</v>
      </c>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193"/>
      <c r="AK69" s="2943"/>
      <c r="AL69" s="2943"/>
      <c r="AM69" s="4435"/>
      <c r="AN69" s="4478"/>
      <c r="AO69" s="4479"/>
      <c r="AP69" s="4480"/>
      <c r="AQ69" s="193"/>
      <c r="AR69" s="209"/>
      <c r="AS69" s="209"/>
      <c r="AT69" s="209"/>
      <c r="AU69" s="209"/>
      <c r="AV69" s="200" t="s">
        <v>2292</v>
      </c>
      <c r="AW69" s="209"/>
      <c r="AX69" s="209"/>
      <c r="AY69" s="209"/>
      <c r="AZ69" s="209"/>
      <c r="BA69" s="209"/>
      <c r="BB69" s="209"/>
      <c r="BC69" s="209"/>
      <c r="BD69" s="209"/>
      <c r="BE69" s="209"/>
      <c r="BF69" s="209"/>
      <c r="BG69" s="209"/>
      <c r="BH69" s="209"/>
      <c r="BI69" s="209"/>
      <c r="BJ69" s="209"/>
      <c r="BK69" s="209"/>
      <c r="BL69" s="209"/>
      <c r="BM69" s="209"/>
      <c r="BN69" s="209"/>
      <c r="BO69" s="209"/>
      <c r="BP69" s="209"/>
      <c r="BQ69" s="209"/>
      <c r="BR69" s="209"/>
      <c r="BS69" s="209"/>
      <c r="BT69" s="209"/>
      <c r="BU69" s="209"/>
      <c r="BV69" s="209"/>
      <c r="BW69" s="209"/>
      <c r="BX69" s="209"/>
      <c r="BY69" s="209"/>
      <c r="BZ69" s="209"/>
      <c r="CA69" s="2943"/>
      <c r="CB69" s="2943"/>
      <c r="CC69" s="4435"/>
      <c r="CD69" s="4478"/>
      <c r="CE69" s="4479"/>
      <c r="CF69" s="4480"/>
      <c r="CG69" s="209"/>
      <c r="CH69" s="2312"/>
    </row>
    <row r="70" spans="2:86" s="402" customFormat="1" ht="30" customHeight="1">
      <c r="B70" s="2313"/>
      <c r="C70" s="644"/>
      <c r="D70" s="209"/>
      <c r="E70" s="209"/>
      <c r="F70" s="209"/>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193"/>
      <c r="AJ70" s="193"/>
      <c r="AK70" s="193"/>
      <c r="AL70" s="193"/>
      <c r="AM70" s="193"/>
      <c r="AN70" s="193"/>
      <c r="AO70" s="193"/>
      <c r="AP70" s="193"/>
      <c r="AQ70" s="193"/>
      <c r="AR70" s="209"/>
      <c r="AS70" s="209"/>
      <c r="AT70" s="209"/>
      <c r="AU70" s="209"/>
      <c r="AV70" s="209"/>
      <c r="AW70" s="209"/>
      <c r="AX70" s="209"/>
      <c r="AY70" s="209"/>
      <c r="AZ70" s="209"/>
      <c r="BA70" s="209"/>
      <c r="BB70" s="209"/>
      <c r="BC70" s="209"/>
      <c r="BD70" s="209"/>
      <c r="BE70" s="209"/>
      <c r="BF70" s="209"/>
      <c r="BG70" s="209"/>
      <c r="BH70" s="209"/>
      <c r="BI70" s="209"/>
      <c r="BJ70" s="209"/>
      <c r="BK70" s="209"/>
      <c r="BL70" s="209"/>
      <c r="BM70" s="209"/>
      <c r="BN70" s="209"/>
      <c r="BO70" s="209"/>
      <c r="BP70" s="209"/>
      <c r="BQ70" s="209"/>
      <c r="BR70" s="209"/>
      <c r="BS70" s="209"/>
      <c r="BT70" s="209"/>
      <c r="BU70" s="209"/>
      <c r="BV70" s="209"/>
      <c r="BW70" s="209"/>
      <c r="BX70" s="209"/>
      <c r="BY70" s="209"/>
      <c r="BZ70" s="193"/>
      <c r="CA70" s="209"/>
      <c r="CB70" s="209"/>
      <c r="CC70" s="209"/>
      <c r="CD70" s="209"/>
      <c r="CE70" s="209"/>
      <c r="CF70" s="209"/>
      <c r="CG70" s="209"/>
      <c r="CH70" s="2312"/>
    </row>
    <row r="71" spans="2:86" s="402" customFormat="1" ht="30" customHeight="1">
      <c r="B71" s="2313"/>
      <c r="C71" s="644"/>
      <c r="D71" s="193" t="s">
        <v>72</v>
      </c>
      <c r="E71" s="209"/>
      <c r="F71" s="194" t="s">
        <v>2308</v>
      </c>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193"/>
      <c r="AK71" s="2941" t="s">
        <v>2307</v>
      </c>
      <c r="AL71" s="2943"/>
      <c r="AM71" s="4435"/>
      <c r="AN71" s="4475"/>
      <c r="AO71" s="4476"/>
      <c r="AP71" s="4477"/>
      <c r="AQ71" s="193"/>
      <c r="AR71" s="209"/>
      <c r="AS71" s="209"/>
      <c r="AT71" s="194" t="s">
        <v>329</v>
      </c>
      <c r="AU71" s="209"/>
      <c r="AV71" s="194" t="s">
        <v>2244</v>
      </c>
      <c r="AW71" s="209"/>
      <c r="AX71" s="209"/>
      <c r="AY71" s="209"/>
      <c r="AZ71" s="209"/>
      <c r="BA71" s="209"/>
      <c r="BB71" s="209"/>
      <c r="BC71" s="209"/>
      <c r="BD71" s="209"/>
      <c r="BE71" s="209"/>
      <c r="BF71" s="209"/>
      <c r="BG71" s="209"/>
      <c r="BH71" s="209"/>
      <c r="BI71" s="209"/>
      <c r="BJ71" s="209"/>
      <c r="BK71" s="209"/>
      <c r="BL71" s="209"/>
      <c r="BM71" s="209"/>
      <c r="BN71" s="209"/>
      <c r="BO71" s="209"/>
      <c r="BP71" s="209"/>
      <c r="BQ71" s="209"/>
      <c r="BR71" s="209"/>
      <c r="BS71" s="209"/>
      <c r="BT71" s="209"/>
      <c r="BU71" s="209"/>
      <c r="BV71" s="209"/>
      <c r="BW71" s="209"/>
      <c r="BX71" s="209"/>
      <c r="BY71" s="209"/>
      <c r="BZ71" s="193"/>
      <c r="CA71" s="2941" t="s">
        <v>1264</v>
      </c>
      <c r="CB71" s="2943"/>
      <c r="CC71" s="4435"/>
      <c r="CD71" s="4475"/>
      <c r="CE71" s="4476"/>
      <c r="CF71" s="4477"/>
      <c r="CG71" s="209"/>
      <c r="CH71" s="2312"/>
    </row>
    <row r="72" spans="2:86" s="402" customFormat="1" ht="30" customHeight="1">
      <c r="B72" s="2313"/>
      <c r="C72" s="644"/>
      <c r="D72" s="209"/>
      <c r="E72" s="209"/>
      <c r="F72" s="200" t="s">
        <v>2306</v>
      </c>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193"/>
      <c r="AK72" s="2943"/>
      <c r="AL72" s="2943"/>
      <c r="AM72" s="4435"/>
      <c r="AN72" s="4478"/>
      <c r="AO72" s="4479"/>
      <c r="AP72" s="4480"/>
      <c r="AQ72" s="193"/>
      <c r="AR72" s="209"/>
      <c r="AS72" s="209"/>
      <c r="AT72" s="209"/>
      <c r="AU72" s="209"/>
      <c r="AV72" s="200" t="s">
        <v>2242</v>
      </c>
      <c r="AW72" s="209"/>
      <c r="AX72" s="209"/>
      <c r="AY72" s="209"/>
      <c r="AZ72" s="209"/>
      <c r="BA72" s="209"/>
      <c r="BB72" s="209"/>
      <c r="BC72" s="209"/>
      <c r="BD72" s="209"/>
      <c r="BE72" s="209"/>
      <c r="BF72" s="209"/>
      <c r="BG72" s="209"/>
      <c r="BH72" s="209"/>
      <c r="BI72" s="209"/>
      <c r="BJ72" s="209"/>
      <c r="BK72" s="209"/>
      <c r="BL72" s="209"/>
      <c r="BM72" s="209"/>
      <c r="BN72" s="209"/>
      <c r="BO72" s="209"/>
      <c r="BP72" s="209"/>
      <c r="BQ72" s="209"/>
      <c r="BR72" s="209"/>
      <c r="BS72" s="209"/>
      <c r="BT72" s="209"/>
      <c r="BU72" s="209"/>
      <c r="BV72" s="209"/>
      <c r="BW72" s="209"/>
      <c r="BX72" s="209"/>
      <c r="BY72" s="209"/>
      <c r="BZ72" s="193"/>
      <c r="CA72" s="2943"/>
      <c r="CB72" s="2943"/>
      <c r="CC72" s="4435"/>
      <c r="CD72" s="4478"/>
      <c r="CE72" s="4479"/>
      <c r="CF72" s="4480"/>
      <c r="CG72" s="209"/>
      <c r="CH72" s="2312"/>
    </row>
    <row r="73" spans="2:86" s="402" customFormat="1" ht="30" customHeight="1">
      <c r="B73" s="2313"/>
      <c r="C73" s="644"/>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193"/>
      <c r="AJ73" s="193"/>
      <c r="AK73" s="193"/>
      <c r="AL73" s="193"/>
      <c r="AM73" s="193"/>
      <c r="AN73" s="193"/>
      <c r="AO73" s="193"/>
      <c r="AP73" s="193"/>
      <c r="AQ73" s="193"/>
      <c r="AR73" s="209"/>
      <c r="AS73" s="209"/>
      <c r="AT73" s="209"/>
      <c r="AU73" s="209"/>
      <c r="AV73" s="209"/>
      <c r="AW73" s="209"/>
      <c r="AX73" s="209"/>
      <c r="AY73" s="209"/>
      <c r="AZ73" s="209"/>
      <c r="BA73" s="209"/>
      <c r="BB73" s="209"/>
      <c r="BC73" s="209"/>
      <c r="BD73" s="209"/>
      <c r="BE73" s="209"/>
      <c r="BF73" s="209"/>
      <c r="BG73" s="209"/>
      <c r="BH73" s="209"/>
      <c r="BI73" s="209"/>
      <c r="BJ73" s="209"/>
      <c r="BK73" s="209"/>
      <c r="BL73" s="209"/>
      <c r="BM73" s="209"/>
      <c r="BN73" s="209"/>
      <c r="BO73" s="209"/>
      <c r="BP73" s="209"/>
      <c r="BQ73" s="209"/>
      <c r="BR73" s="209"/>
      <c r="BS73" s="209"/>
      <c r="BT73" s="209"/>
      <c r="BU73" s="209"/>
      <c r="BV73" s="209"/>
      <c r="BW73" s="209"/>
      <c r="BX73" s="209"/>
      <c r="BY73" s="209"/>
      <c r="BZ73" s="193"/>
      <c r="CA73" s="209"/>
      <c r="CB73" s="209"/>
      <c r="CC73" s="209"/>
      <c r="CD73" s="209"/>
      <c r="CE73" s="209"/>
      <c r="CF73" s="209"/>
      <c r="CG73" s="209"/>
      <c r="CH73" s="2312"/>
    </row>
    <row r="74" spans="2:86" s="402" customFormat="1" ht="30" customHeight="1">
      <c r="B74" s="2313"/>
      <c r="C74" s="644"/>
      <c r="D74" s="193" t="s">
        <v>471</v>
      </c>
      <c r="E74" s="209"/>
      <c r="F74" s="194" t="s">
        <v>2305</v>
      </c>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193"/>
      <c r="AK74" s="2941" t="s">
        <v>1259</v>
      </c>
      <c r="AL74" s="2943"/>
      <c r="AM74" s="4435"/>
      <c r="AN74" s="4475"/>
      <c r="AO74" s="4476"/>
      <c r="AP74" s="4477"/>
      <c r="AQ74" s="193"/>
      <c r="AR74" s="209"/>
      <c r="AS74" s="209"/>
      <c r="AT74" s="194" t="s">
        <v>330</v>
      </c>
      <c r="AU74" s="209"/>
      <c r="AV74" s="194" t="s">
        <v>2221</v>
      </c>
      <c r="AW74" s="209"/>
      <c r="AX74" s="209"/>
      <c r="AY74" s="209"/>
      <c r="AZ74" s="209"/>
      <c r="BA74" s="209"/>
      <c r="BB74" s="209"/>
      <c r="BC74" s="209"/>
      <c r="BD74" s="209"/>
      <c r="BE74" s="209"/>
      <c r="BF74" s="209"/>
      <c r="BG74" s="209"/>
      <c r="BH74" s="209"/>
      <c r="BI74" s="209"/>
      <c r="BJ74" s="209"/>
      <c r="BK74" s="209"/>
      <c r="BL74" s="209"/>
      <c r="BM74" s="209"/>
      <c r="BN74" s="209"/>
      <c r="BO74" s="209"/>
      <c r="BP74" s="209"/>
      <c r="BQ74" s="209"/>
      <c r="BR74" s="209"/>
      <c r="BS74" s="209"/>
      <c r="BT74" s="209"/>
      <c r="BU74" s="209"/>
      <c r="BV74" s="209"/>
      <c r="BW74" s="209"/>
      <c r="BX74" s="209"/>
      <c r="BY74" s="209"/>
      <c r="BZ74" s="193"/>
      <c r="CA74" s="2941" t="s">
        <v>1265</v>
      </c>
      <c r="CB74" s="2943"/>
      <c r="CC74" s="4435"/>
      <c r="CD74" s="4475"/>
      <c r="CE74" s="4476"/>
      <c r="CF74" s="4477"/>
      <c r="CG74" s="209"/>
      <c r="CH74" s="2312"/>
    </row>
    <row r="75" spans="2:86" s="402" customFormat="1" ht="30" customHeight="1">
      <c r="B75" s="2313"/>
      <c r="C75" s="644"/>
      <c r="D75" s="209"/>
      <c r="E75" s="209"/>
      <c r="F75" s="200" t="s">
        <v>2304</v>
      </c>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193"/>
      <c r="AK75" s="2943"/>
      <c r="AL75" s="2943"/>
      <c r="AM75" s="4435"/>
      <c r="AN75" s="4478"/>
      <c r="AO75" s="4479"/>
      <c r="AP75" s="4480"/>
      <c r="AQ75" s="193"/>
      <c r="AR75" s="209"/>
      <c r="AS75" s="209"/>
      <c r="AT75" s="209"/>
      <c r="AU75" s="209"/>
      <c r="AV75" s="200" t="s">
        <v>418</v>
      </c>
      <c r="AW75" s="209"/>
      <c r="AX75" s="209"/>
      <c r="AY75" s="209"/>
      <c r="AZ75" s="209"/>
      <c r="BA75" s="209"/>
      <c r="BB75" s="209"/>
      <c r="BC75" s="209"/>
      <c r="BD75" s="209"/>
      <c r="BE75" s="209"/>
      <c r="BF75" s="209"/>
      <c r="BG75" s="209"/>
      <c r="BH75" s="209"/>
      <c r="BI75" s="209"/>
      <c r="BJ75" s="209"/>
      <c r="BK75" s="209"/>
      <c r="BL75" s="209"/>
      <c r="BM75" s="209"/>
      <c r="BN75" s="209"/>
      <c r="BO75" s="209"/>
      <c r="BP75" s="209"/>
      <c r="BQ75" s="209"/>
      <c r="BR75" s="209"/>
      <c r="BS75" s="209"/>
      <c r="BT75" s="209"/>
      <c r="BU75" s="209"/>
      <c r="BV75" s="209"/>
      <c r="BW75" s="209"/>
      <c r="BX75" s="209"/>
      <c r="BY75" s="209"/>
      <c r="BZ75" s="193"/>
      <c r="CA75" s="2943"/>
      <c r="CB75" s="2943"/>
      <c r="CC75" s="4435"/>
      <c r="CD75" s="4478"/>
      <c r="CE75" s="4479"/>
      <c r="CF75" s="4480"/>
      <c r="CG75" s="209"/>
      <c r="CH75" s="2312"/>
    </row>
    <row r="76" spans="2:86" s="402" customFormat="1" ht="30" customHeight="1">
      <c r="B76" s="2313"/>
      <c r="C76" s="644"/>
      <c r="D76" s="209"/>
      <c r="E76" s="209"/>
      <c r="F76" s="209"/>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193"/>
      <c r="AJ76" s="193"/>
      <c r="AK76" s="193"/>
      <c r="AL76" s="193"/>
      <c r="AM76" s="193"/>
      <c r="AN76" s="193"/>
      <c r="AO76" s="193"/>
      <c r="AP76" s="193"/>
      <c r="AQ76" s="193"/>
      <c r="AR76" s="209"/>
      <c r="AS76" s="209"/>
      <c r="AT76" s="209"/>
      <c r="AU76" s="209"/>
      <c r="AV76" s="209"/>
      <c r="AW76" s="209"/>
      <c r="AX76" s="209"/>
      <c r="AY76" s="209"/>
      <c r="AZ76" s="209"/>
      <c r="BA76" s="209"/>
      <c r="BB76" s="209"/>
      <c r="BC76" s="209"/>
      <c r="BD76" s="209"/>
      <c r="BE76" s="209"/>
      <c r="BF76" s="209"/>
      <c r="BG76" s="209"/>
      <c r="BH76" s="209"/>
      <c r="BI76" s="209"/>
      <c r="BJ76" s="209"/>
      <c r="BK76" s="209"/>
      <c r="BL76" s="209"/>
      <c r="BM76" s="209"/>
      <c r="BN76" s="209"/>
      <c r="BO76" s="209"/>
      <c r="BP76" s="209"/>
      <c r="BQ76" s="209"/>
      <c r="BR76" s="209"/>
      <c r="BS76" s="209"/>
      <c r="BT76" s="209"/>
      <c r="BU76" s="209"/>
      <c r="BV76" s="209"/>
      <c r="BW76" s="209"/>
      <c r="BX76" s="209"/>
      <c r="BY76" s="209"/>
      <c r="BZ76" s="209"/>
      <c r="CA76" s="209"/>
      <c r="CB76" s="209"/>
      <c r="CC76" s="209"/>
      <c r="CD76" s="209"/>
      <c r="CE76" s="209"/>
      <c r="CF76" s="209"/>
      <c r="CG76" s="209"/>
      <c r="CH76" s="2312"/>
    </row>
    <row r="77" spans="2:86" s="402" customFormat="1" ht="30" customHeight="1">
      <c r="B77" s="2313"/>
      <c r="C77" s="644"/>
      <c r="D77" s="193" t="s">
        <v>116</v>
      </c>
      <c r="E77" s="209"/>
      <c r="F77" s="194" t="s">
        <v>2303</v>
      </c>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193"/>
      <c r="AK77" s="2941" t="s">
        <v>1260</v>
      </c>
      <c r="AL77" s="2943"/>
      <c r="AM77" s="4435"/>
      <c r="AN77" s="4475"/>
      <c r="AO77" s="4476"/>
      <c r="AP77" s="4477"/>
      <c r="AQ77" s="193"/>
      <c r="AR77" s="209"/>
      <c r="AS77" s="209"/>
      <c r="AT77" s="209"/>
      <c r="AU77" s="209"/>
      <c r="AV77" s="2311"/>
      <c r="AW77" s="2311"/>
      <c r="AX77" s="2311"/>
      <c r="AY77" s="2311"/>
      <c r="AZ77" s="2311"/>
      <c r="BA77" s="2311"/>
      <c r="BB77" s="2311"/>
      <c r="BC77" s="2311"/>
      <c r="BD77" s="2311"/>
      <c r="BE77" s="2311"/>
      <c r="BF77" s="2311"/>
      <c r="BG77" s="2311"/>
      <c r="BH77" s="2311"/>
      <c r="BI77" s="2311"/>
      <c r="BJ77" s="2311"/>
      <c r="BK77" s="2311"/>
      <c r="BL77" s="2311"/>
      <c r="BM77" s="2311"/>
      <c r="BN77" s="2311"/>
      <c r="BO77" s="2311"/>
      <c r="BP77" s="2311"/>
      <c r="BQ77" s="2311"/>
      <c r="BR77" s="2311"/>
      <c r="BS77" s="2311"/>
      <c r="BT77" s="2311"/>
      <c r="BU77" s="2311"/>
      <c r="BV77" s="2311"/>
      <c r="BW77" s="2311"/>
      <c r="BX77" s="209"/>
      <c r="BY77" s="209"/>
      <c r="BZ77" s="209"/>
      <c r="CA77" s="209"/>
      <c r="CB77" s="209"/>
      <c r="CC77" s="209"/>
      <c r="CD77" s="209"/>
      <c r="CE77" s="209"/>
      <c r="CF77" s="209"/>
      <c r="CG77" s="209"/>
      <c r="CH77" s="2312"/>
    </row>
    <row r="78" spans="2:86" s="402" customFormat="1" ht="30" customHeight="1">
      <c r="B78" s="2313"/>
      <c r="C78" s="644"/>
      <c r="D78" s="209"/>
      <c r="E78" s="209"/>
      <c r="F78" s="200" t="s">
        <v>2302</v>
      </c>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193"/>
      <c r="AK78" s="2943"/>
      <c r="AL78" s="2943"/>
      <c r="AM78" s="4435"/>
      <c r="AN78" s="4478"/>
      <c r="AO78" s="4479"/>
      <c r="AP78" s="4480"/>
      <c r="AQ78" s="193"/>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209"/>
      <c r="BU78" s="209"/>
      <c r="BV78" s="209"/>
      <c r="BW78" s="209"/>
      <c r="BX78" s="209"/>
      <c r="BY78" s="209"/>
      <c r="BZ78" s="209"/>
      <c r="CA78" s="209"/>
      <c r="CB78" s="209"/>
      <c r="CC78" s="209"/>
      <c r="CD78" s="209"/>
      <c r="CE78" s="209"/>
      <c r="CF78" s="209"/>
      <c r="CG78" s="209"/>
      <c r="CH78" s="2312"/>
    </row>
    <row r="79" spans="2:86" s="402" customFormat="1" ht="30" customHeight="1">
      <c r="B79" s="2313"/>
      <c r="C79" s="2161"/>
      <c r="D79" s="2162"/>
      <c r="E79" s="2050"/>
      <c r="F79" s="209"/>
      <c r="G79" s="2050"/>
      <c r="H79" s="2050"/>
      <c r="I79" s="2050"/>
      <c r="J79" s="2166"/>
      <c r="K79" s="2166"/>
      <c r="L79" s="2166"/>
      <c r="M79" s="2166"/>
      <c r="N79" s="2166"/>
      <c r="O79" s="2166"/>
      <c r="P79" s="2166"/>
      <c r="Q79" s="2166"/>
      <c r="R79" s="209"/>
      <c r="S79" s="209"/>
      <c r="T79" s="209"/>
      <c r="U79" s="209"/>
      <c r="V79" s="209"/>
      <c r="W79" s="209"/>
      <c r="X79" s="209"/>
      <c r="Y79" s="209"/>
      <c r="Z79" s="209"/>
      <c r="AA79" s="209"/>
      <c r="AB79" s="209"/>
      <c r="AC79" s="209"/>
      <c r="AD79" s="209"/>
      <c r="AE79" s="209"/>
      <c r="AF79" s="209"/>
      <c r="AG79" s="209"/>
      <c r="AH79" s="209"/>
      <c r="AI79" s="209"/>
      <c r="AJ79" s="209"/>
      <c r="AK79" s="193"/>
      <c r="AL79" s="193"/>
      <c r="AM79" s="193"/>
      <c r="AN79" s="193"/>
      <c r="AO79" s="193"/>
      <c r="AP79" s="193"/>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209"/>
      <c r="BU79" s="209"/>
      <c r="BV79" s="209"/>
      <c r="BW79" s="209"/>
      <c r="BX79" s="209"/>
      <c r="BY79" s="209"/>
      <c r="BZ79" s="209"/>
      <c r="CA79" s="209"/>
      <c r="CB79" s="209"/>
      <c r="CC79" s="209"/>
      <c r="CD79" s="209"/>
      <c r="CE79" s="209"/>
      <c r="CF79" s="209"/>
      <c r="CG79" s="209"/>
      <c r="CH79" s="2312"/>
    </row>
    <row r="80" spans="2:86" s="402" customFormat="1" ht="30" customHeight="1">
      <c r="B80" s="2313"/>
      <c r="C80" s="2161"/>
      <c r="D80" s="2162"/>
      <c r="E80" s="2050"/>
      <c r="F80" s="209"/>
      <c r="G80" s="2050"/>
      <c r="H80" s="2050"/>
      <c r="I80" s="2050"/>
      <c r="J80" s="2166"/>
      <c r="K80" s="2166"/>
      <c r="L80" s="2166"/>
      <c r="M80" s="2166"/>
      <c r="N80" s="2166"/>
      <c r="O80" s="2166"/>
      <c r="P80" s="2166"/>
      <c r="Q80" s="2166"/>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209"/>
      <c r="BU80" s="209"/>
      <c r="BV80" s="209"/>
      <c r="BW80" s="209"/>
      <c r="BX80" s="209"/>
      <c r="BY80" s="209"/>
      <c r="BZ80" s="209"/>
      <c r="CA80" s="209"/>
      <c r="CB80" s="209"/>
      <c r="CC80" s="209"/>
      <c r="CD80" s="209"/>
      <c r="CE80" s="209"/>
      <c r="CF80" s="209"/>
      <c r="CG80" s="209"/>
      <c r="CH80" s="2312"/>
    </row>
    <row r="81" spans="2:86" s="402" customFormat="1" ht="30" customHeight="1">
      <c r="B81" s="2313"/>
      <c r="C81" s="2161" t="s">
        <v>134</v>
      </c>
      <c r="D81" s="2162" t="s">
        <v>2301</v>
      </c>
      <c r="E81" s="2050"/>
      <c r="F81" s="209"/>
      <c r="G81" s="2050"/>
      <c r="H81" s="2050"/>
      <c r="I81" s="2050"/>
      <c r="J81" s="2166"/>
      <c r="K81" s="2166"/>
      <c r="L81" s="2166"/>
      <c r="M81" s="2166"/>
      <c r="N81" s="2166"/>
      <c r="O81" s="2166"/>
      <c r="P81" s="2166"/>
      <c r="Q81" s="2166"/>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209"/>
      <c r="BU81" s="209"/>
      <c r="BV81" s="209"/>
      <c r="BW81" s="209"/>
      <c r="BX81" s="209"/>
      <c r="BY81" s="209"/>
      <c r="BZ81" s="209"/>
      <c r="CA81" s="209"/>
      <c r="CB81" s="209"/>
      <c r="CC81" s="209"/>
      <c r="CD81" s="209"/>
      <c r="CE81" s="209"/>
      <c r="CF81" s="209"/>
      <c r="CG81" s="209"/>
      <c r="CH81" s="2312"/>
    </row>
    <row r="82" spans="2:86" s="402" customFormat="1" ht="30" customHeight="1">
      <c r="B82" s="2313"/>
      <c r="C82" s="2162"/>
      <c r="D82" s="191" t="s">
        <v>2300</v>
      </c>
      <c r="E82" s="2050"/>
      <c r="F82" s="209"/>
      <c r="G82" s="2050"/>
      <c r="H82" s="2050"/>
      <c r="I82" s="2050"/>
      <c r="J82" s="2166"/>
      <c r="K82" s="2166"/>
      <c r="L82" s="2166"/>
      <c r="M82" s="2166"/>
      <c r="N82" s="2166"/>
      <c r="O82" s="2166"/>
      <c r="P82" s="2166"/>
      <c r="Q82" s="2166"/>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09"/>
      <c r="CB82" s="209"/>
      <c r="CC82" s="209"/>
      <c r="CD82" s="209"/>
      <c r="CE82" s="209"/>
      <c r="CF82" s="209"/>
      <c r="CG82" s="209"/>
      <c r="CH82" s="2312"/>
    </row>
    <row r="83" spans="2:86" s="402" customFormat="1" ht="30" customHeight="1">
      <c r="B83" s="2313"/>
      <c r="C83" s="644"/>
      <c r="D83" s="209"/>
      <c r="E83" s="209"/>
      <c r="F83" s="209"/>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193"/>
      <c r="AJ83" s="193"/>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209"/>
      <c r="BU83" s="209"/>
      <c r="BV83" s="209"/>
      <c r="BW83" s="209"/>
      <c r="BX83" s="209"/>
      <c r="BY83" s="209"/>
      <c r="BZ83" s="209"/>
      <c r="CA83" s="209"/>
      <c r="CB83" s="209"/>
      <c r="CC83" s="209"/>
      <c r="CD83" s="193" t="s">
        <v>2235</v>
      </c>
      <c r="CE83" s="209"/>
      <c r="CF83" s="209"/>
      <c r="CG83" s="209"/>
      <c r="CH83" s="2312"/>
    </row>
    <row r="84" spans="2:86" s="402" customFormat="1" ht="30" customHeight="1">
      <c r="B84" s="2313"/>
      <c r="C84" s="644"/>
      <c r="D84" s="193" t="s">
        <v>19</v>
      </c>
      <c r="E84" s="209"/>
      <c r="F84" s="194" t="s">
        <v>2299</v>
      </c>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941" t="s">
        <v>1266</v>
      </c>
      <c r="AL84" s="2943"/>
      <c r="AM84" s="4435"/>
      <c r="AN84" s="4475"/>
      <c r="AO84" s="4476"/>
      <c r="AP84" s="4477"/>
      <c r="AQ84" s="209"/>
      <c r="AR84" s="209"/>
      <c r="AS84" s="209"/>
      <c r="AT84" s="193" t="s">
        <v>471</v>
      </c>
      <c r="AU84" s="209"/>
      <c r="AV84" s="194" t="s">
        <v>2229</v>
      </c>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209"/>
      <c r="BU84" s="209"/>
      <c r="BV84" s="209"/>
      <c r="BW84" s="209"/>
      <c r="BX84" s="209"/>
      <c r="BY84" s="209"/>
      <c r="BZ84" s="209"/>
      <c r="CA84" s="2941" t="s">
        <v>45</v>
      </c>
      <c r="CB84" s="2943"/>
      <c r="CC84" s="4435"/>
      <c r="CD84" s="4475"/>
      <c r="CE84" s="4476"/>
      <c r="CF84" s="4477"/>
      <c r="CG84" s="209"/>
      <c r="CH84" s="2312"/>
    </row>
    <row r="85" spans="2:86" s="402" customFormat="1" ht="30" customHeight="1">
      <c r="B85" s="2313"/>
      <c r="C85" s="644"/>
      <c r="D85" s="209"/>
      <c r="E85" s="209"/>
      <c r="F85" s="200" t="s">
        <v>2298</v>
      </c>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943"/>
      <c r="AL85" s="2943"/>
      <c r="AM85" s="4435"/>
      <c r="AN85" s="4478"/>
      <c r="AO85" s="4479"/>
      <c r="AP85" s="4480"/>
      <c r="AQ85" s="209"/>
      <c r="AR85" s="209"/>
      <c r="AS85" s="209"/>
      <c r="AT85" s="209"/>
      <c r="AU85" s="209"/>
      <c r="AV85" s="200" t="s">
        <v>2704</v>
      </c>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209"/>
      <c r="BU85" s="209"/>
      <c r="BV85" s="209"/>
      <c r="BW85" s="209"/>
      <c r="BX85" s="209"/>
      <c r="BY85" s="209"/>
      <c r="BZ85" s="209"/>
      <c r="CA85" s="2943"/>
      <c r="CB85" s="2943"/>
      <c r="CC85" s="4435"/>
      <c r="CD85" s="4478"/>
      <c r="CE85" s="4479"/>
      <c r="CF85" s="4480"/>
      <c r="CG85" s="209"/>
      <c r="CH85" s="2312"/>
    </row>
    <row r="86" spans="2:86" s="402" customFormat="1" ht="30" customHeight="1">
      <c r="B86" s="2313"/>
      <c r="C86" s="644"/>
      <c r="D86" s="209"/>
      <c r="E86" s="209"/>
      <c r="F86" s="209"/>
      <c r="G86" s="209"/>
      <c r="H86" s="209"/>
      <c r="I86" s="209"/>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193"/>
      <c r="AJ86" s="193"/>
      <c r="AK86" s="193"/>
      <c r="AL86" s="193"/>
      <c r="AM86" s="193"/>
      <c r="AN86" s="193"/>
      <c r="AO86" s="193"/>
      <c r="AP86" s="193"/>
      <c r="AQ86" s="193"/>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209"/>
      <c r="BU86" s="209"/>
      <c r="BV86" s="209"/>
      <c r="BW86" s="209"/>
      <c r="BX86" s="209"/>
      <c r="BY86" s="209"/>
      <c r="BZ86" s="209"/>
      <c r="CA86" s="209"/>
      <c r="CB86" s="209"/>
      <c r="CC86" s="209"/>
      <c r="CD86" s="209"/>
      <c r="CE86" s="209"/>
      <c r="CF86" s="209"/>
      <c r="CG86" s="209"/>
      <c r="CH86" s="2312"/>
    </row>
    <row r="87" spans="2:86" s="402" customFormat="1" ht="30" customHeight="1">
      <c r="B87" s="2313"/>
      <c r="C87" s="644"/>
      <c r="D87" s="193" t="s">
        <v>20</v>
      </c>
      <c r="E87" s="209"/>
      <c r="F87" s="194" t="s">
        <v>2297</v>
      </c>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193"/>
      <c r="AJ87" s="193"/>
      <c r="AK87" s="2941" t="s">
        <v>1267</v>
      </c>
      <c r="AL87" s="2943"/>
      <c r="AM87" s="4435"/>
      <c r="AN87" s="4475"/>
      <c r="AO87" s="4476"/>
      <c r="AP87" s="4477"/>
      <c r="AQ87" s="193"/>
      <c r="AR87" s="209"/>
      <c r="AS87" s="209"/>
      <c r="AT87" s="193" t="s">
        <v>116</v>
      </c>
      <c r="AU87" s="209"/>
      <c r="AV87" s="194" t="s">
        <v>2225</v>
      </c>
      <c r="AW87" s="209"/>
      <c r="AX87" s="209"/>
      <c r="AY87" s="209"/>
      <c r="AZ87" s="209"/>
      <c r="BA87" s="209"/>
      <c r="BB87" s="209"/>
      <c r="BC87" s="209"/>
      <c r="BD87" s="209"/>
      <c r="BE87" s="209"/>
      <c r="BF87" s="209"/>
      <c r="BG87" s="209"/>
      <c r="BH87" s="209"/>
      <c r="BI87" s="209"/>
      <c r="BJ87" s="209"/>
      <c r="BK87" s="209"/>
      <c r="BL87" s="209"/>
      <c r="BM87" s="209"/>
      <c r="BN87" s="209"/>
      <c r="BO87" s="209"/>
      <c r="BP87" s="209"/>
      <c r="BQ87" s="209"/>
      <c r="BR87" s="209"/>
      <c r="BS87" s="209"/>
      <c r="BT87" s="209"/>
      <c r="BU87" s="209"/>
      <c r="BV87" s="209"/>
      <c r="BW87" s="209"/>
      <c r="BX87" s="209"/>
      <c r="BY87" s="209"/>
      <c r="BZ87" s="209"/>
      <c r="CA87" s="2941" t="s">
        <v>118</v>
      </c>
      <c r="CB87" s="2943"/>
      <c r="CC87" s="4435"/>
      <c r="CD87" s="4475"/>
      <c r="CE87" s="4476"/>
      <c r="CF87" s="4477"/>
      <c r="CG87" s="209"/>
      <c r="CH87" s="2312"/>
    </row>
    <row r="88" spans="2:86" s="402" customFormat="1" ht="30" customHeight="1">
      <c r="B88" s="2313"/>
      <c r="C88" s="644"/>
      <c r="D88" s="209"/>
      <c r="E88" s="209"/>
      <c r="F88" s="200" t="s">
        <v>2296</v>
      </c>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193"/>
      <c r="AJ88" s="193"/>
      <c r="AK88" s="2943"/>
      <c r="AL88" s="2943"/>
      <c r="AM88" s="4435"/>
      <c r="AN88" s="4478"/>
      <c r="AO88" s="4479"/>
      <c r="AP88" s="4480"/>
      <c r="AQ88" s="193"/>
      <c r="AR88" s="209"/>
      <c r="AS88" s="209"/>
      <c r="AT88" s="209"/>
      <c r="AU88" s="209"/>
      <c r="AV88" s="200" t="s">
        <v>2223</v>
      </c>
      <c r="AW88" s="209"/>
      <c r="AX88" s="209"/>
      <c r="AY88" s="209"/>
      <c r="AZ88" s="209"/>
      <c r="BA88" s="209"/>
      <c r="BB88" s="209"/>
      <c r="BC88" s="209"/>
      <c r="BD88" s="209"/>
      <c r="BE88" s="209"/>
      <c r="BF88" s="209"/>
      <c r="BG88" s="209"/>
      <c r="BH88" s="209"/>
      <c r="BI88" s="209"/>
      <c r="BJ88" s="209"/>
      <c r="BK88" s="209"/>
      <c r="BL88" s="209"/>
      <c r="BM88" s="209"/>
      <c r="BN88" s="209"/>
      <c r="BO88" s="209"/>
      <c r="BP88" s="209"/>
      <c r="BQ88" s="209"/>
      <c r="BR88" s="209"/>
      <c r="BS88" s="209"/>
      <c r="BT88" s="209"/>
      <c r="BU88" s="209"/>
      <c r="BV88" s="209"/>
      <c r="BW88" s="209"/>
      <c r="BX88" s="209"/>
      <c r="BY88" s="209"/>
      <c r="BZ88" s="209"/>
      <c r="CA88" s="2943"/>
      <c r="CB88" s="2943"/>
      <c r="CC88" s="4435"/>
      <c r="CD88" s="4478"/>
      <c r="CE88" s="4479"/>
      <c r="CF88" s="4480"/>
      <c r="CG88" s="209"/>
      <c r="CH88" s="2312"/>
    </row>
    <row r="89" spans="2:86" s="402" customFormat="1" ht="30" customHeight="1">
      <c r="B89" s="2313"/>
      <c r="C89" s="644"/>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193"/>
      <c r="AJ89" s="193"/>
      <c r="AK89" s="193"/>
      <c r="AL89" s="193"/>
      <c r="AM89" s="193"/>
      <c r="AN89" s="193"/>
      <c r="AO89" s="193"/>
      <c r="AP89" s="193"/>
      <c r="AQ89" s="193"/>
      <c r="AR89" s="209"/>
      <c r="AS89" s="209"/>
      <c r="AT89" s="209"/>
      <c r="AU89" s="209"/>
      <c r="AV89" s="209"/>
      <c r="AW89" s="209"/>
      <c r="AX89" s="209"/>
      <c r="AY89" s="209"/>
      <c r="AZ89" s="209"/>
      <c r="BA89" s="209"/>
      <c r="BB89" s="209"/>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09"/>
      <c r="CB89" s="209"/>
      <c r="CC89" s="209"/>
      <c r="CD89" s="209"/>
      <c r="CE89" s="209"/>
      <c r="CF89" s="209"/>
      <c r="CG89" s="209"/>
      <c r="CH89" s="2312"/>
    </row>
    <row r="90" spans="2:86" s="402" customFormat="1" ht="30" customHeight="1">
      <c r="B90" s="2313"/>
      <c r="C90" s="644"/>
      <c r="D90" s="193" t="s">
        <v>699</v>
      </c>
      <c r="E90" s="209"/>
      <c r="F90" s="194" t="s">
        <v>2295</v>
      </c>
      <c r="G90" s="209"/>
      <c r="H90" s="209"/>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193"/>
      <c r="AJ90" s="193"/>
      <c r="AK90" s="2941" t="s">
        <v>113</v>
      </c>
      <c r="AL90" s="2943"/>
      <c r="AM90" s="4435"/>
      <c r="AN90" s="4475"/>
      <c r="AO90" s="4476"/>
      <c r="AP90" s="4477"/>
      <c r="AQ90" s="193"/>
      <c r="AR90" s="209"/>
      <c r="AS90" s="209"/>
      <c r="AT90" s="193" t="s">
        <v>120</v>
      </c>
      <c r="AU90" s="209"/>
      <c r="AV90" s="194" t="s">
        <v>2294</v>
      </c>
      <c r="AW90" s="209"/>
      <c r="AX90" s="209"/>
      <c r="AY90" s="209"/>
      <c r="AZ90" s="209"/>
      <c r="BA90" s="209"/>
      <c r="BB90" s="209"/>
      <c r="BC90" s="209"/>
      <c r="BD90" s="209"/>
      <c r="BE90" s="209"/>
      <c r="BF90" s="209"/>
      <c r="BG90" s="209"/>
      <c r="BH90" s="209"/>
      <c r="BI90" s="209"/>
      <c r="BJ90" s="209"/>
      <c r="BK90" s="209"/>
      <c r="BL90" s="209"/>
      <c r="BM90" s="209"/>
      <c r="BN90" s="209"/>
      <c r="BO90" s="209"/>
      <c r="BP90" s="209"/>
      <c r="BQ90" s="209"/>
      <c r="BR90" s="209"/>
      <c r="BS90" s="209"/>
      <c r="BT90" s="209"/>
      <c r="BU90" s="209"/>
      <c r="BV90" s="209"/>
      <c r="BW90" s="209"/>
      <c r="BX90" s="209"/>
      <c r="BY90" s="209"/>
      <c r="BZ90" s="209"/>
      <c r="CA90" s="2941" t="s">
        <v>46</v>
      </c>
      <c r="CB90" s="2943"/>
      <c r="CC90" s="4435"/>
      <c r="CD90" s="4475"/>
      <c r="CE90" s="4476"/>
      <c r="CF90" s="4477"/>
      <c r="CG90" s="209"/>
      <c r="CH90" s="2312"/>
    </row>
    <row r="91" spans="2:86" s="402" customFormat="1" ht="30" customHeight="1">
      <c r="B91" s="2313"/>
      <c r="C91" s="644"/>
      <c r="D91" s="209"/>
      <c r="E91" s="209"/>
      <c r="F91" s="200" t="s">
        <v>2293</v>
      </c>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193"/>
      <c r="AJ91" s="193"/>
      <c r="AK91" s="2943"/>
      <c r="AL91" s="2943"/>
      <c r="AM91" s="4435"/>
      <c r="AN91" s="4478"/>
      <c r="AO91" s="4479"/>
      <c r="AP91" s="4480"/>
      <c r="AQ91" s="193"/>
      <c r="AR91" s="209"/>
      <c r="AS91" s="209"/>
      <c r="AT91" s="209"/>
      <c r="AU91" s="209"/>
      <c r="AV91" s="200" t="s">
        <v>2292</v>
      </c>
      <c r="AW91" s="209"/>
      <c r="AX91" s="209"/>
      <c r="AY91" s="209"/>
      <c r="AZ91" s="209"/>
      <c r="BA91" s="209"/>
      <c r="BB91" s="209"/>
      <c r="BC91" s="209"/>
      <c r="BD91" s="209"/>
      <c r="BE91" s="209"/>
      <c r="BF91" s="209"/>
      <c r="BG91" s="209"/>
      <c r="BH91" s="209"/>
      <c r="BI91" s="209"/>
      <c r="BJ91" s="209"/>
      <c r="BK91" s="209"/>
      <c r="BL91" s="209"/>
      <c r="BM91" s="209"/>
      <c r="BN91" s="209"/>
      <c r="BO91" s="209"/>
      <c r="BP91" s="209"/>
      <c r="BQ91" s="209"/>
      <c r="BR91" s="209"/>
      <c r="BS91" s="209"/>
      <c r="BT91" s="209"/>
      <c r="BU91" s="209"/>
      <c r="BV91" s="209"/>
      <c r="BW91" s="209"/>
      <c r="BX91" s="209"/>
      <c r="BY91" s="209"/>
      <c r="BZ91" s="209"/>
      <c r="CA91" s="2943"/>
      <c r="CB91" s="2943"/>
      <c r="CC91" s="4435"/>
      <c r="CD91" s="4478"/>
      <c r="CE91" s="4479"/>
      <c r="CF91" s="4480"/>
      <c r="CG91" s="209"/>
      <c r="CH91" s="2312"/>
    </row>
    <row r="92" spans="2:86" s="402" customFormat="1" ht="30" customHeight="1">
      <c r="B92" s="2313"/>
      <c r="C92" s="644"/>
      <c r="D92" s="209"/>
      <c r="E92" s="209"/>
      <c r="F92" s="209"/>
      <c r="G92" s="209"/>
      <c r="H92" s="209"/>
      <c r="I92" s="209"/>
      <c r="J92" s="209"/>
      <c r="K92" s="209"/>
      <c r="L92" s="209"/>
      <c r="M92" s="209"/>
      <c r="N92" s="209"/>
      <c r="O92" s="209"/>
      <c r="P92" s="209"/>
      <c r="Q92" s="209"/>
      <c r="R92" s="209"/>
      <c r="S92" s="209"/>
      <c r="T92" s="209"/>
      <c r="U92" s="209"/>
      <c r="V92" s="209"/>
      <c r="W92" s="209"/>
      <c r="X92" s="209"/>
      <c r="Y92" s="209"/>
      <c r="Z92" s="209"/>
      <c r="AA92" s="209"/>
      <c r="AB92" s="209"/>
      <c r="AC92" s="209"/>
      <c r="AD92" s="209"/>
      <c r="AE92" s="209"/>
      <c r="AF92" s="209"/>
      <c r="AG92" s="209"/>
      <c r="AH92" s="209"/>
      <c r="AI92" s="193"/>
      <c r="AJ92" s="193"/>
      <c r="AK92" s="193"/>
      <c r="AL92" s="193"/>
      <c r="AM92" s="193"/>
      <c r="AN92" s="193"/>
      <c r="AO92" s="193"/>
      <c r="AP92" s="193"/>
      <c r="AQ92" s="193"/>
      <c r="AR92" s="209"/>
      <c r="AS92" s="209"/>
      <c r="AT92" s="209"/>
      <c r="AU92" s="209"/>
      <c r="AV92" s="209"/>
      <c r="AW92" s="209"/>
      <c r="AX92" s="209"/>
      <c r="AY92" s="209"/>
      <c r="AZ92" s="209"/>
      <c r="BA92" s="209"/>
      <c r="BB92" s="209"/>
      <c r="BC92" s="209"/>
      <c r="BD92" s="209"/>
      <c r="BE92" s="209"/>
      <c r="BF92" s="209"/>
      <c r="BG92" s="209"/>
      <c r="BH92" s="209"/>
      <c r="BI92" s="209"/>
      <c r="BJ92" s="209"/>
      <c r="BK92" s="209"/>
      <c r="BL92" s="209"/>
      <c r="BM92" s="209"/>
      <c r="BN92" s="209"/>
      <c r="BO92" s="209"/>
      <c r="BP92" s="209"/>
      <c r="BQ92" s="209"/>
      <c r="BR92" s="209"/>
      <c r="BS92" s="209"/>
      <c r="BT92" s="209"/>
      <c r="BU92" s="209"/>
      <c r="BV92" s="209"/>
      <c r="BW92" s="209"/>
      <c r="BX92" s="209"/>
      <c r="BY92" s="209"/>
      <c r="BZ92" s="209"/>
      <c r="CA92" s="209"/>
      <c r="CB92" s="209"/>
      <c r="CC92" s="209"/>
      <c r="CD92" s="209"/>
      <c r="CE92" s="209"/>
      <c r="CF92" s="209"/>
      <c r="CG92" s="209"/>
      <c r="CH92" s="2312"/>
    </row>
    <row r="93" spans="2:86" s="195" customFormat="1" ht="30" customHeight="1">
      <c r="B93" s="896"/>
      <c r="C93" s="644"/>
      <c r="D93" s="193" t="s">
        <v>72</v>
      </c>
      <c r="E93" s="209"/>
      <c r="F93" s="194" t="s">
        <v>2244</v>
      </c>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193"/>
      <c r="AJ93" s="193"/>
      <c r="AK93" s="2941" t="s">
        <v>43</v>
      </c>
      <c r="AL93" s="2943"/>
      <c r="AM93" s="4435"/>
      <c r="AN93" s="4475"/>
      <c r="AO93" s="4476"/>
      <c r="AP93" s="4477"/>
      <c r="AQ93" s="193"/>
      <c r="AR93" s="209"/>
      <c r="AS93" s="209"/>
      <c r="AT93" s="193" t="s">
        <v>123</v>
      </c>
      <c r="AU93" s="209"/>
      <c r="AV93" s="194" t="s">
        <v>2221</v>
      </c>
      <c r="AW93" s="209"/>
      <c r="AX93" s="209"/>
      <c r="AY93" s="209"/>
      <c r="AZ93" s="209"/>
      <c r="BA93" s="209"/>
      <c r="BB93" s="209"/>
      <c r="BC93" s="209"/>
      <c r="BD93" s="209"/>
      <c r="BE93" s="209"/>
      <c r="BF93" s="209"/>
      <c r="BG93" s="209"/>
      <c r="BH93" s="209"/>
      <c r="BI93" s="209"/>
      <c r="BJ93" s="209"/>
      <c r="BK93" s="209"/>
      <c r="BL93" s="209"/>
      <c r="BM93" s="209"/>
      <c r="BN93" s="209"/>
      <c r="BO93" s="209"/>
      <c r="BP93" s="209"/>
      <c r="BQ93" s="209"/>
      <c r="BR93" s="209"/>
      <c r="BS93" s="209"/>
      <c r="BT93" s="209"/>
      <c r="BU93" s="209"/>
      <c r="BV93" s="209"/>
      <c r="BW93" s="209"/>
      <c r="BX93" s="209"/>
      <c r="BY93" s="209"/>
      <c r="BZ93" s="209"/>
      <c r="CA93" s="2941" t="s">
        <v>923</v>
      </c>
      <c r="CB93" s="2943"/>
      <c r="CC93" s="4435"/>
      <c r="CD93" s="4475"/>
      <c r="CE93" s="4476"/>
      <c r="CF93" s="4477"/>
      <c r="CG93" s="209"/>
      <c r="CH93" s="898"/>
    </row>
    <row r="94" spans="2:86" s="195" customFormat="1" ht="30" customHeight="1">
      <c r="B94" s="896"/>
      <c r="C94" s="644"/>
      <c r="D94" s="209"/>
      <c r="E94" s="209"/>
      <c r="F94" s="200" t="s">
        <v>2242</v>
      </c>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193"/>
      <c r="AJ94" s="193"/>
      <c r="AK94" s="2943"/>
      <c r="AL94" s="2943"/>
      <c r="AM94" s="4435"/>
      <c r="AN94" s="4478"/>
      <c r="AO94" s="4479"/>
      <c r="AP94" s="4480"/>
      <c r="AQ94" s="193"/>
      <c r="AR94" s="209"/>
      <c r="AS94" s="209"/>
      <c r="AT94" s="209"/>
      <c r="AU94" s="209"/>
      <c r="AV94" s="200" t="s">
        <v>418</v>
      </c>
      <c r="AW94" s="209"/>
      <c r="AX94" s="209"/>
      <c r="AY94" s="209"/>
      <c r="AZ94" s="209"/>
      <c r="BA94" s="209"/>
      <c r="BB94" s="209"/>
      <c r="BC94" s="209"/>
      <c r="BD94" s="209"/>
      <c r="BE94" s="209"/>
      <c r="BF94" s="209"/>
      <c r="BG94" s="209"/>
      <c r="BH94" s="209"/>
      <c r="BI94" s="209"/>
      <c r="BJ94" s="209"/>
      <c r="BK94" s="209"/>
      <c r="BL94" s="209"/>
      <c r="BM94" s="209"/>
      <c r="BN94" s="209"/>
      <c r="BO94" s="209"/>
      <c r="BP94" s="209"/>
      <c r="BQ94" s="209"/>
      <c r="BR94" s="209"/>
      <c r="BS94" s="209"/>
      <c r="BT94" s="209"/>
      <c r="BU94" s="209"/>
      <c r="BV94" s="209"/>
      <c r="BW94" s="209"/>
      <c r="BX94" s="209"/>
      <c r="BY94" s="209"/>
      <c r="BZ94" s="209"/>
      <c r="CA94" s="2943"/>
      <c r="CB94" s="2943"/>
      <c r="CC94" s="4435"/>
      <c r="CD94" s="4478"/>
      <c r="CE94" s="4479"/>
      <c r="CF94" s="4480"/>
      <c r="CG94" s="209"/>
      <c r="CH94" s="898"/>
    </row>
    <row r="95" spans="2:86" s="195" customFormat="1" ht="30" customHeight="1">
      <c r="B95" s="896"/>
      <c r="C95" s="644"/>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193"/>
      <c r="AJ95" s="193"/>
      <c r="AK95" s="193"/>
      <c r="AL95" s="193"/>
      <c r="AM95" s="193"/>
      <c r="AN95" s="193"/>
      <c r="AO95" s="193"/>
      <c r="AP95" s="193"/>
      <c r="AQ95" s="193"/>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c r="BN95" s="209"/>
      <c r="BO95" s="209"/>
      <c r="BP95" s="209"/>
      <c r="BQ95" s="209"/>
      <c r="BR95" s="209"/>
      <c r="BS95" s="209"/>
      <c r="BT95" s="209"/>
      <c r="BU95" s="209"/>
      <c r="BV95" s="209"/>
      <c r="BW95" s="209"/>
      <c r="BX95" s="209"/>
      <c r="BY95" s="209"/>
      <c r="BZ95" s="209"/>
      <c r="CA95" s="209"/>
      <c r="CB95" s="209"/>
      <c r="CC95" s="209"/>
      <c r="CD95" s="209"/>
      <c r="CE95" s="209"/>
      <c r="CF95" s="209"/>
      <c r="CG95" s="209"/>
      <c r="CH95" s="898"/>
    </row>
    <row r="96" spans="2:86" s="195" customFormat="1" ht="30" customHeight="1">
      <c r="B96" s="896"/>
      <c r="C96" s="644"/>
      <c r="D96" s="192"/>
      <c r="E96" s="209"/>
      <c r="F96" s="194"/>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193"/>
      <c r="AJ96" s="193"/>
      <c r="AK96" s="193"/>
      <c r="AL96" s="193"/>
      <c r="AM96" s="193"/>
      <c r="AN96" s="193"/>
      <c r="AO96" s="193"/>
      <c r="AP96" s="193"/>
      <c r="AQ96" s="193"/>
      <c r="AR96" s="209"/>
      <c r="AS96" s="209"/>
      <c r="AT96" s="209"/>
      <c r="AU96" s="209"/>
      <c r="AV96" s="2311"/>
      <c r="AW96" s="2311"/>
      <c r="AX96" s="2311"/>
      <c r="AY96" s="2311"/>
      <c r="AZ96" s="2311"/>
      <c r="BA96" s="2311"/>
      <c r="BB96" s="2311"/>
      <c r="BC96" s="2311"/>
      <c r="BD96" s="2311"/>
      <c r="BE96" s="2311"/>
      <c r="BF96" s="2311"/>
      <c r="BG96" s="2311"/>
      <c r="BH96" s="2311"/>
      <c r="BI96" s="2311"/>
      <c r="BJ96" s="2311"/>
      <c r="BK96" s="2311"/>
      <c r="BL96" s="2311"/>
      <c r="BM96" s="2311"/>
      <c r="BN96" s="2311"/>
      <c r="BO96" s="2311"/>
      <c r="BP96" s="2311"/>
      <c r="BQ96" s="2311"/>
      <c r="BR96" s="2311"/>
      <c r="BS96" s="2311"/>
      <c r="BT96" s="2311"/>
      <c r="BU96" s="2311"/>
      <c r="BV96" s="2311"/>
      <c r="BW96" s="2311"/>
      <c r="BX96" s="209"/>
      <c r="BY96" s="209"/>
      <c r="BZ96" s="209"/>
      <c r="CA96" s="209"/>
      <c r="CB96" s="209"/>
      <c r="CC96" s="209"/>
      <c r="CD96" s="209"/>
      <c r="CE96" s="209"/>
      <c r="CF96" s="209"/>
      <c r="CG96" s="209"/>
      <c r="CH96" s="898"/>
    </row>
    <row r="97" spans="1:86" s="402" customFormat="1" ht="30" customHeight="1" thickBot="1">
      <c r="B97" s="2310"/>
      <c r="C97" s="2219"/>
      <c r="D97" s="2309"/>
      <c r="E97" s="2309"/>
      <c r="F97" s="2309"/>
      <c r="G97" s="2309"/>
      <c r="H97" s="2309"/>
      <c r="I97" s="2309"/>
      <c r="J97" s="2309"/>
      <c r="K97" s="2309"/>
      <c r="L97" s="2309"/>
      <c r="M97" s="2309"/>
      <c r="N97" s="2309"/>
      <c r="O97" s="2309"/>
      <c r="P97" s="2309"/>
      <c r="Q97" s="2309"/>
      <c r="R97" s="2309"/>
      <c r="S97" s="2309"/>
      <c r="T97" s="2309"/>
      <c r="U97" s="2309"/>
      <c r="V97" s="2309"/>
      <c r="W97" s="2309"/>
      <c r="X97" s="2309"/>
      <c r="Y97" s="2309"/>
      <c r="Z97" s="2309"/>
      <c r="AA97" s="2309"/>
      <c r="AB97" s="2309"/>
      <c r="AC97" s="2309"/>
      <c r="AD97" s="2309"/>
      <c r="AE97" s="2309"/>
      <c r="AF97" s="2309"/>
      <c r="AG97" s="2309"/>
      <c r="AH97" s="2309"/>
      <c r="AI97" s="2309"/>
      <c r="AJ97" s="2309"/>
      <c r="AK97" s="2309"/>
      <c r="AL97" s="2309"/>
      <c r="AM97" s="2309"/>
      <c r="AN97" s="2309"/>
      <c r="AO97" s="2309"/>
      <c r="AP97" s="2309"/>
      <c r="AQ97" s="2309"/>
      <c r="AR97" s="2309"/>
      <c r="AS97" s="2309"/>
      <c r="AT97" s="2309"/>
      <c r="AU97" s="2309"/>
      <c r="AV97" s="2309"/>
      <c r="AW97" s="2309"/>
      <c r="AX97" s="2309"/>
      <c r="AY97" s="2309"/>
      <c r="AZ97" s="2309"/>
      <c r="BA97" s="2309"/>
      <c r="BB97" s="2309"/>
      <c r="BC97" s="2309"/>
      <c r="BD97" s="2309"/>
      <c r="BE97" s="2309"/>
      <c r="BF97" s="2309"/>
      <c r="BG97" s="2309"/>
      <c r="BH97" s="2309"/>
      <c r="BI97" s="2309"/>
      <c r="BJ97" s="2309"/>
      <c r="BK97" s="2309"/>
      <c r="BL97" s="2309"/>
      <c r="BM97" s="2309"/>
      <c r="BN97" s="2309"/>
      <c r="BO97" s="2309"/>
      <c r="BP97" s="2309"/>
      <c r="BQ97" s="2309"/>
      <c r="BR97" s="2309"/>
      <c r="BS97" s="2309"/>
      <c r="BT97" s="2309"/>
      <c r="BU97" s="2309"/>
      <c r="BV97" s="2309"/>
      <c r="BW97" s="2309"/>
      <c r="BX97" s="2309"/>
      <c r="BY97" s="2309"/>
      <c r="BZ97" s="2309"/>
      <c r="CA97" s="2309"/>
      <c r="CB97" s="2309"/>
      <c r="CC97" s="2309"/>
      <c r="CD97" s="2309"/>
      <c r="CE97" s="2309"/>
      <c r="CF97" s="2309"/>
      <c r="CG97" s="2308"/>
      <c r="CH97" s="2307"/>
    </row>
    <row r="98" spans="1:86" s="2216" customFormat="1" ht="30" customHeight="1">
      <c r="A98" s="2216">
        <v>21</v>
      </c>
      <c r="C98" s="2306"/>
    </row>
    <row r="99" spans="1:86" s="2216" customFormat="1" ht="30" customHeight="1">
      <c r="B99" s="3140">
        <v>55</v>
      </c>
      <c r="C99" s="3140"/>
      <c r="D99" s="3140"/>
      <c r="E99" s="3140"/>
      <c r="F99" s="3140"/>
      <c r="G99" s="3140"/>
      <c r="H99" s="3140"/>
      <c r="I99" s="3140"/>
      <c r="J99" s="3140"/>
      <c r="K99" s="3140"/>
      <c r="L99" s="3140"/>
      <c r="M99" s="3140"/>
      <c r="N99" s="3140"/>
      <c r="O99" s="3140"/>
      <c r="P99" s="3140"/>
      <c r="Q99" s="3140"/>
      <c r="R99" s="3140"/>
      <c r="S99" s="3140"/>
      <c r="T99" s="3140"/>
      <c r="U99" s="3140"/>
      <c r="V99" s="3140"/>
      <c r="W99" s="3140"/>
      <c r="X99" s="3140"/>
      <c r="Y99" s="3140"/>
      <c r="Z99" s="3140"/>
      <c r="AA99" s="3140"/>
      <c r="AB99" s="3140"/>
      <c r="AC99" s="3140"/>
      <c r="AD99" s="3140"/>
      <c r="AE99" s="3140"/>
      <c r="AF99" s="3140"/>
      <c r="AG99" s="3140"/>
      <c r="AH99" s="3140"/>
      <c r="AI99" s="3140"/>
      <c r="AJ99" s="3140"/>
      <c r="AK99" s="3140"/>
      <c r="AL99" s="3140"/>
      <c r="AM99" s="3140"/>
      <c r="AN99" s="3140"/>
      <c r="AO99" s="3140"/>
      <c r="AP99" s="3140"/>
      <c r="AQ99" s="3140"/>
      <c r="AR99" s="3140"/>
      <c r="AS99" s="3140"/>
      <c r="AT99" s="3140"/>
      <c r="AU99" s="3140"/>
      <c r="AV99" s="3140"/>
      <c r="AW99" s="3140"/>
      <c r="AX99" s="3140"/>
      <c r="AY99" s="3140"/>
      <c r="AZ99" s="3140"/>
      <c r="BA99" s="3140"/>
      <c r="BB99" s="3140"/>
      <c r="BC99" s="3140"/>
      <c r="BD99" s="3140"/>
      <c r="BE99" s="3140"/>
      <c r="BF99" s="3140"/>
      <c r="BG99" s="3140"/>
      <c r="BH99" s="3140"/>
      <c r="BI99" s="3140"/>
      <c r="BJ99" s="3140"/>
      <c r="BK99" s="3140"/>
      <c r="BL99" s="3140"/>
      <c r="BM99" s="3140"/>
      <c r="BN99" s="3140"/>
      <c r="BO99" s="3140"/>
      <c r="BP99" s="3140"/>
      <c r="BQ99" s="3140"/>
      <c r="BR99" s="3140"/>
      <c r="BS99" s="3140"/>
      <c r="BT99" s="3140"/>
      <c r="BU99" s="3140"/>
      <c r="BV99" s="3140"/>
      <c r="BW99" s="3140"/>
      <c r="BX99" s="3140"/>
      <c r="BY99" s="3140"/>
      <c r="BZ99" s="3140"/>
      <c r="CA99" s="3140"/>
      <c r="CB99" s="3140"/>
      <c r="CC99" s="3140"/>
      <c r="CD99" s="3140"/>
      <c r="CE99" s="3140"/>
      <c r="CF99" s="3140"/>
      <c r="CG99" s="3140"/>
      <c r="CH99" s="3140"/>
    </row>
    <row r="100" spans="1:86" s="2216" customFormat="1" ht="30" customHeight="1"/>
  </sheetData>
  <mergeCells count="95">
    <mergeCell ref="AK77:AM78"/>
    <mergeCell ref="AN77:AP78"/>
    <mergeCell ref="CA71:CC72"/>
    <mergeCell ref="CD71:CF72"/>
    <mergeCell ref="CA74:CC75"/>
    <mergeCell ref="CD74:CF75"/>
    <mergeCell ref="AK71:AM72"/>
    <mergeCell ref="AN71:AP72"/>
    <mergeCell ref="AK74:AM75"/>
    <mergeCell ref="AN74:AP75"/>
    <mergeCell ref="B99:CH99"/>
    <mergeCell ref="AK40:AM41"/>
    <mergeCell ref="AN40:AP41"/>
    <mergeCell ref="AK62:AM63"/>
    <mergeCell ref="AN62:AP63"/>
    <mergeCell ref="CA40:CC41"/>
    <mergeCell ref="CD40:CF41"/>
    <mergeCell ref="AK93:AM94"/>
    <mergeCell ref="AN93:AP94"/>
    <mergeCell ref="CA93:CC94"/>
    <mergeCell ref="AK52:AM53"/>
    <mergeCell ref="AN52:AP53"/>
    <mergeCell ref="AK55:AM56"/>
    <mergeCell ref="AN55:AP56"/>
    <mergeCell ref="AK43:AM44"/>
    <mergeCell ref="AN43:AP44"/>
    <mergeCell ref="CD22:CF23"/>
    <mergeCell ref="CD93:CF94"/>
    <mergeCell ref="AK87:AM88"/>
    <mergeCell ref="AN87:AP88"/>
    <mergeCell ref="CA87:CC88"/>
    <mergeCell ref="CD87:CF88"/>
    <mergeCell ref="AK90:AM91"/>
    <mergeCell ref="AN90:AP91"/>
    <mergeCell ref="CA90:CC91"/>
    <mergeCell ref="CD90:CF91"/>
    <mergeCell ref="AK68:AM69"/>
    <mergeCell ref="AN68:AP69"/>
    <mergeCell ref="CA65:CC66"/>
    <mergeCell ref="CD65:CF66"/>
    <mergeCell ref="CA68:CC69"/>
    <mergeCell ref="CD68:CF69"/>
    <mergeCell ref="CA62:CC63"/>
    <mergeCell ref="CD62:CF63"/>
    <mergeCell ref="CA43:CC44"/>
    <mergeCell ref="CD43:CF44"/>
    <mergeCell ref="CA46:CC47"/>
    <mergeCell ref="CD46:CF47"/>
    <mergeCell ref="CA49:CC50"/>
    <mergeCell ref="CD49:CF50"/>
    <mergeCell ref="CA52:CC53"/>
    <mergeCell ref="CD52:CF53"/>
    <mergeCell ref="AK84:AM85"/>
    <mergeCell ref="AN84:AP85"/>
    <mergeCell ref="CA84:CC85"/>
    <mergeCell ref="CD84:CF85"/>
    <mergeCell ref="AK13:AM14"/>
    <mergeCell ref="AN13:AP14"/>
    <mergeCell ref="CA25:CC26"/>
    <mergeCell ref="CD25:CF26"/>
    <mergeCell ref="AK28:AM29"/>
    <mergeCell ref="AN28:AP29"/>
    <mergeCell ref="AK46:AM47"/>
    <mergeCell ref="AN46:AP47"/>
    <mergeCell ref="AK49:AM50"/>
    <mergeCell ref="AN49:AP50"/>
    <mergeCell ref="AK65:AM66"/>
    <mergeCell ref="AN65:AP66"/>
    <mergeCell ref="AK31:AM32"/>
    <mergeCell ref="AN31:AP32"/>
    <mergeCell ref="CA28:CC29"/>
    <mergeCell ref="CD28:CF29"/>
    <mergeCell ref="AK25:AM26"/>
    <mergeCell ref="AN25:AP26"/>
    <mergeCell ref="CA31:CC32"/>
    <mergeCell ref="CD31:CF32"/>
    <mergeCell ref="CD16:CF17"/>
    <mergeCell ref="CA19:CC20"/>
    <mergeCell ref="CD19:CF20"/>
    <mergeCell ref="C3:N4"/>
    <mergeCell ref="O3:Q4"/>
    <mergeCell ref="AK10:AM11"/>
    <mergeCell ref="AN10:AP11"/>
    <mergeCell ref="CD10:CF11"/>
    <mergeCell ref="CA13:CC14"/>
    <mergeCell ref="CD13:CF14"/>
    <mergeCell ref="CA22:CC23"/>
    <mergeCell ref="AK22:AM23"/>
    <mergeCell ref="AN22:AP23"/>
    <mergeCell ref="CA10:CC11"/>
    <mergeCell ref="AK16:AM17"/>
    <mergeCell ref="AN16:AP17"/>
    <mergeCell ref="AK19:AM20"/>
    <mergeCell ref="AN19:AP20"/>
    <mergeCell ref="CA16:CC17"/>
  </mergeCells>
  <printOptions horizontalCentered="1" verticalCentered="1"/>
  <pageMargins left="0.23622047244094491" right="0.23622047244094491" top="3.937007874015748E-2" bottom="3.937007874015748E-2" header="0" footer="0"/>
  <pageSetup paperSize="9" scale="25" orientation="portrait" r:id="rId1"/>
  <headerFooter alignWithMargins="0"/>
</worksheet>
</file>

<file path=xl/worksheets/sheet57.xml><?xml version="1.0" encoding="utf-8"?>
<worksheet xmlns="http://schemas.openxmlformats.org/spreadsheetml/2006/main" xmlns:r="http://schemas.openxmlformats.org/officeDocument/2006/relationships">
  <sheetPr transitionEvaluation="1">
    <tabColor rgb="FF6600CC"/>
  </sheetPr>
  <dimension ref="A1:CH90"/>
  <sheetViews>
    <sheetView showGridLines="0" view="pageBreakPreview" topLeftCell="A67" zoomScale="39" zoomScaleNormal="40" zoomScaleSheetLayoutView="39" workbookViewId="0">
      <selection activeCell="EC68" sqref="EC68"/>
    </sheetView>
  </sheetViews>
  <sheetFormatPr defaultColWidth="1.58203125" defaultRowHeight="15"/>
  <cols>
    <col min="1" max="1" width="1.58203125" style="1"/>
    <col min="2" max="2" width="2.6640625" style="1" customWidth="1"/>
    <col min="3" max="3" width="7.4140625" style="1" customWidth="1"/>
    <col min="4" max="4" width="3.6640625" style="1" customWidth="1"/>
    <col min="5" max="45" width="2.6640625" style="1" customWidth="1"/>
    <col min="46" max="46" width="3.6640625" style="1" customWidth="1"/>
    <col min="47" max="76" width="2.6640625" style="1" customWidth="1"/>
    <col min="77" max="77" width="2.6640625" style="2" customWidth="1"/>
    <col min="78" max="86" width="2.6640625" style="1" customWidth="1"/>
    <col min="87" max="240" width="1.58203125" style="1"/>
    <col min="241" max="241" width="2.6640625" style="1" customWidth="1"/>
    <col min="242" max="242" width="6.4140625" style="1" bestFit="1" customWidth="1"/>
    <col min="243" max="243" width="2.6640625" style="1" customWidth="1"/>
    <col min="244" max="247" width="0.9140625" style="1" customWidth="1"/>
    <col min="248" max="329" width="2.6640625" style="1" customWidth="1"/>
    <col min="330" max="496" width="1.58203125" style="1"/>
    <col min="497" max="497" width="2.6640625" style="1" customWidth="1"/>
    <col min="498" max="498" width="6.4140625" style="1" bestFit="1" customWidth="1"/>
    <col min="499" max="499" width="2.6640625" style="1" customWidth="1"/>
    <col min="500" max="503" width="0.9140625" style="1" customWidth="1"/>
    <col min="504" max="585" width="2.6640625" style="1" customWidth="1"/>
    <col min="586" max="752" width="1.58203125" style="1"/>
    <col min="753" max="753" width="2.6640625" style="1" customWidth="1"/>
    <col min="754" max="754" width="6.4140625" style="1" bestFit="1" customWidth="1"/>
    <col min="755" max="755" width="2.6640625" style="1" customWidth="1"/>
    <col min="756" max="759" width="0.9140625" style="1" customWidth="1"/>
    <col min="760" max="841" width="2.6640625" style="1" customWidth="1"/>
    <col min="842" max="1008" width="1.58203125" style="1"/>
    <col min="1009" max="1009" width="2.6640625" style="1" customWidth="1"/>
    <col min="1010" max="1010" width="6.4140625" style="1" bestFit="1" customWidth="1"/>
    <col min="1011" max="1011" width="2.6640625" style="1" customWidth="1"/>
    <col min="1012" max="1015" width="0.9140625" style="1" customWidth="1"/>
    <col min="1016" max="1097" width="2.6640625" style="1" customWidth="1"/>
    <col min="1098" max="1264" width="1.58203125" style="1"/>
    <col min="1265" max="1265" width="2.6640625" style="1" customWidth="1"/>
    <col min="1266" max="1266" width="6.4140625" style="1" bestFit="1" customWidth="1"/>
    <col min="1267" max="1267" width="2.6640625" style="1" customWidth="1"/>
    <col min="1268" max="1271" width="0.9140625" style="1" customWidth="1"/>
    <col min="1272" max="1353" width="2.6640625" style="1" customWidth="1"/>
    <col min="1354" max="1520" width="1.58203125" style="1"/>
    <col min="1521" max="1521" width="2.6640625" style="1" customWidth="1"/>
    <col min="1522" max="1522" width="6.4140625" style="1" bestFit="1" customWidth="1"/>
    <col min="1523" max="1523" width="2.6640625" style="1" customWidth="1"/>
    <col min="1524" max="1527" width="0.9140625" style="1" customWidth="1"/>
    <col min="1528" max="1609" width="2.6640625" style="1" customWidth="1"/>
    <col min="1610" max="1776" width="1.58203125" style="1"/>
    <col min="1777" max="1777" width="2.6640625" style="1" customWidth="1"/>
    <col min="1778" max="1778" width="6.4140625" style="1" bestFit="1" customWidth="1"/>
    <col min="1779" max="1779" width="2.6640625" style="1" customWidth="1"/>
    <col min="1780" max="1783" width="0.9140625" style="1" customWidth="1"/>
    <col min="1784" max="1865" width="2.6640625" style="1" customWidth="1"/>
    <col min="1866" max="2032" width="1.58203125" style="1"/>
    <col min="2033" max="2033" width="2.6640625" style="1" customWidth="1"/>
    <col min="2034" max="2034" width="6.4140625" style="1" bestFit="1" customWidth="1"/>
    <col min="2035" max="2035" width="2.6640625" style="1" customWidth="1"/>
    <col min="2036" max="2039" width="0.9140625" style="1" customWidth="1"/>
    <col min="2040" max="2121" width="2.6640625" style="1" customWidth="1"/>
    <col min="2122" max="2288" width="1.58203125" style="1"/>
    <col min="2289" max="2289" width="2.6640625" style="1" customWidth="1"/>
    <col min="2290" max="2290" width="6.4140625" style="1" bestFit="1" customWidth="1"/>
    <col min="2291" max="2291" width="2.6640625" style="1" customWidth="1"/>
    <col min="2292" max="2295" width="0.9140625" style="1" customWidth="1"/>
    <col min="2296" max="2377" width="2.6640625" style="1" customWidth="1"/>
    <col min="2378" max="2544" width="1.58203125" style="1"/>
    <col min="2545" max="2545" width="2.6640625" style="1" customWidth="1"/>
    <col min="2546" max="2546" width="6.4140625" style="1" bestFit="1" customWidth="1"/>
    <col min="2547" max="2547" width="2.6640625" style="1" customWidth="1"/>
    <col min="2548" max="2551" width="0.9140625" style="1" customWidth="1"/>
    <col min="2552" max="2633" width="2.6640625" style="1" customWidth="1"/>
    <col min="2634" max="2800" width="1.58203125" style="1"/>
    <col min="2801" max="2801" width="2.6640625" style="1" customWidth="1"/>
    <col min="2802" max="2802" width="6.4140625" style="1" bestFit="1" customWidth="1"/>
    <col min="2803" max="2803" width="2.6640625" style="1" customWidth="1"/>
    <col min="2804" max="2807" width="0.9140625" style="1" customWidth="1"/>
    <col min="2808" max="2889" width="2.6640625" style="1" customWidth="1"/>
    <col min="2890" max="3056" width="1.58203125" style="1"/>
    <col min="3057" max="3057" width="2.6640625" style="1" customWidth="1"/>
    <col min="3058" max="3058" width="6.4140625" style="1" bestFit="1" customWidth="1"/>
    <col min="3059" max="3059" width="2.6640625" style="1" customWidth="1"/>
    <col min="3060" max="3063" width="0.9140625" style="1" customWidth="1"/>
    <col min="3064" max="3145" width="2.6640625" style="1" customWidth="1"/>
    <col min="3146" max="3312" width="1.58203125" style="1"/>
    <col min="3313" max="3313" width="2.6640625" style="1" customWidth="1"/>
    <col min="3314" max="3314" width="6.4140625" style="1" bestFit="1" customWidth="1"/>
    <col min="3315" max="3315" width="2.6640625" style="1" customWidth="1"/>
    <col min="3316" max="3319" width="0.9140625" style="1" customWidth="1"/>
    <col min="3320" max="3401" width="2.6640625" style="1" customWidth="1"/>
    <col min="3402" max="3568" width="1.58203125" style="1"/>
    <col min="3569" max="3569" width="2.6640625" style="1" customWidth="1"/>
    <col min="3570" max="3570" width="6.4140625" style="1" bestFit="1" customWidth="1"/>
    <col min="3571" max="3571" width="2.6640625" style="1" customWidth="1"/>
    <col min="3572" max="3575" width="0.9140625" style="1" customWidth="1"/>
    <col min="3576" max="3657" width="2.6640625" style="1" customWidth="1"/>
    <col min="3658" max="3824" width="1.58203125" style="1"/>
    <col min="3825" max="3825" width="2.6640625" style="1" customWidth="1"/>
    <col min="3826" max="3826" width="6.4140625" style="1" bestFit="1" customWidth="1"/>
    <col min="3827" max="3827" width="2.6640625" style="1" customWidth="1"/>
    <col min="3828" max="3831" width="0.9140625" style="1" customWidth="1"/>
    <col min="3832" max="3913" width="2.6640625" style="1" customWidth="1"/>
    <col min="3914" max="4080" width="1.58203125" style="1"/>
    <col min="4081" max="4081" width="2.6640625" style="1" customWidth="1"/>
    <col min="4082" max="4082" width="6.4140625" style="1" bestFit="1" customWidth="1"/>
    <col min="4083" max="4083" width="2.6640625" style="1" customWidth="1"/>
    <col min="4084" max="4087" width="0.9140625" style="1" customWidth="1"/>
    <col min="4088" max="4169" width="2.6640625" style="1" customWidth="1"/>
    <col min="4170" max="4336" width="1.58203125" style="1"/>
    <col min="4337" max="4337" width="2.6640625" style="1" customWidth="1"/>
    <col min="4338" max="4338" width="6.4140625" style="1" bestFit="1" customWidth="1"/>
    <col min="4339" max="4339" width="2.6640625" style="1" customWidth="1"/>
    <col min="4340" max="4343" width="0.9140625" style="1" customWidth="1"/>
    <col min="4344" max="4425" width="2.6640625" style="1" customWidth="1"/>
    <col min="4426" max="4592" width="1.58203125" style="1"/>
    <col min="4593" max="4593" width="2.6640625" style="1" customWidth="1"/>
    <col min="4594" max="4594" width="6.4140625" style="1" bestFit="1" customWidth="1"/>
    <col min="4595" max="4595" width="2.6640625" style="1" customWidth="1"/>
    <col min="4596" max="4599" width="0.9140625" style="1" customWidth="1"/>
    <col min="4600" max="4681" width="2.6640625" style="1" customWidth="1"/>
    <col min="4682" max="4848" width="1.58203125" style="1"/>
    <col min="4849" max="4849" width="2.6640625" style="1" customWidth="1"/>
    <col min="4850" max="4850" width="6.4140625" style="1" bestFit="1" customWidth="1"/>
    <col min="4851" max="4851" width="2.6640625" style="1" customWidth="1"/>
    <col min="4852" max="4855" width="0.9140625" style="1" customWidth="1"/>
    <col min="4856" max="4937" width="2.6640625" style="1" customWidth="1"/>
    <col min="4938" max="5104" width="1.58203125" style="1"/>
    <col min="5105" max="5105" width="2.6640625" style="1" customWidth="1"/>
    <col min="5106" max="5106" width="6.4140625" style="1" bestFit="1" customWidth="1"/>
    <col min="5107" max="5107" width="2.6640625" style="1" customWidth="1"/>
    <col min="5108" max="5111" width="0.9140625" style="1" customWidth="1"/>
    <col min="5112" max="5193" width="2.6640625" style="1" customWidth="1"/>
    <col min="5194" max="5360" width="1.58203125" style="1"/>
    <col min="5361" max="5361" width="2.6640625" style="1" customWidth="1"/>
    <col min="5362" max="5362" width="6.4140625" style="1" bestFit="1" customWidth="1"/>
    <col min="5363" max="5363" width="2.6640625" style="1" customWidth="1"/>
    <col min="5364" max="5367" width="0.9140625" style="1" customWidth="1"/>
    <col min="5368" max="5449" width="2.6640625" style="1" customWidth="1"/>
    <col min="5450" max="5616" width="1.58203125" style="1"/>
    <col min="5617" max="5617" width="2.6640625" style="1" customWidth="1"/>
    <col min="5618" max="5618" width="6.4140625" style="1" bestFit="1" customWidth="1"/>
    <col min="5619" max="5619" width="2.6640625" style="1" customWidth="1"/>
    <col min="5620" max="5623" width="0.9140625" style="1" customWidth="1"/>
    <col min="5624" max="5705" width="2.6640625" style="1" customWidth="1"/>
    <col min="5706" max="5872" width="1.58203125" style="1"/>
    <col min="5873" max="5873" width="2.6640625" style="1" customWidth="1"/>
    <col min="5874" max="5874" width="6.4140625" style="1" bestFit="1" customWidth="1"/>
    <col min="5875" max="5875" width="2.6640625" style="1" customWidth="1"/>
    <col min="5876" max="5879" width="0.9140625" style="1" customWidth="1"/>
    <col min="5880" max="5961" width="2.6640625" style="1" customWidth="1"/>
    <col min="5962" max="6128" width="1.58203125" style="1"/>
    <col min="6129" max="6129" width="2.6640625" style="1" customWidth="1"/>
    <col min="6130" max="6130" width="6.4140625" style="1" bestFit="1" customWidth="1"/>
    <col min="6131" max="6131" width="2.6640625" style="1" customWidth="1"/>
    <col min="6132" max="6135" width="0.9140625" style="1" customWidth="1"/>
    <col min="6136" max="6217" width="2.6640625" style="1" customWidth="1"/>
    <col min="6218" max="6384" width="1.58203125" style="1"/>
    <col min="6385" max="6385" width="2.6640625" style="1" customWidth="1"/>
    <col min="6386" max="6386" width="6.4140625" style="1" bestFit="1" customWidth="1"/>
    <col min="6387" max="6387" width="2.6640625" style="1" customWidth="1"/>
    <col min="6388" max="6391" width="0.9140625" style="1" customWidth="1"/>
    <col min="6392" max="6473" width="2.6640625" style="1" customWidth="1"/>
    <col min="6474" max="6640" width="1.58203125" style="1"/>
    <col min="6641" max="6641" width="2.6640625" style="1" customWidth="1"/>
    <col min="6642" max="6642" width="6.4140625" style="1" bestFit="1" customWidth="1"/>
    <col min="6643" max="6643" width="2.6640625" style="1" customWidth="1"/>
    <col min="6644" max="6647" width="0.9140625" style="1" customWidth="1"/>
    <col min="6648" max="6729" width="2.6640625" style="1" customWidth="1"/>
    <col min="6730" max="6896" width="1.58203125" style="1"/>
    <col min="6897" max="6897" width="2.6640625" style="1" customWidth="1"/>
    <col min="6898" max="6898" width="6.4140625" style="1" bestFit="1" customWidth="1"/>
    <col min="6899" max="6899" width="2.6640625" style="1" customWidth="1"/>
    <col min="6900" max="6903" width="0.9140625" style="1" customWidth="1"/>
    <col min="6904" max="6985" width="2.6640625" style="1" customWidth="1"/>
    <col min="6986" max="7152" width="1.58203125" style="1"/>
    <col min="7153" max="7153" width="2.6640625" style="1" customWidth="1"/>
    <col min="7154" max="7154" width="6.4140625" style="1" bestFit="1" customWidth="1"/>
    <col min="7155" max="7155" width="2.6640625" style="1" customWidth="1"/>
    <col min="7156" max="7159" width="0.9140625" style="1" customWidth="1"/>
    <col min="7160" max="7241" width="2.6640625" style="1" customWidth="1"/>
    <col min="7242" max="7408" width="1.58203125" style="1"/>
    <col min="7409" max="7409" width="2.6640625" style="1" customWidth="1"/>
    <col min="7410" max="7410" width="6.4140625" style="1" bestFit="1" customWidth="1"/>
    <col min="7411" max="7411" width="2.6640625" style="1" customWidth="1"/>
    <col min="7412" max="7415" width="0.9140625" style="1" customWidth="1"/>
    <col min="7416" max="7497" width="2.6640625" style="1" customWidth="1"/>
    <col min="7498" max="7664" width="1.58203125" style="1"/>
    <col min="7665" max="7665" width="2.6640625" style="1" customWidth="1"/>
    <col min="7666" max="7666" width="6.4140625" style="1" bestFit="1" customWidth="1"/>
    <col min="7667" max="7667" width="2.6640625" style="1" customWidth="1"/>
    <col min="7668" max="7671" width="0.9140625" style="1" customWidth="1"/>
    <col min="7672" max="7753" width="2.6640625" style="1" customWidth="1"/>
    <col min="7754" max="7920" width="1.58203125" style="1"/>
    <col min="7921" max="7921" width="2.6640625" style="1" customWidth="1"/>
    <col min="7922" max="7922" width="6.4140625" style="1" bestFit="1" customWidth="1"/>
    <col min="7923" max="7923" width="2.6640625" style="1" customWidth="1"/>
    <col min="7924" max="7927" width="0.9140625" style="1" customWidth="1"/>
    <col min="7928" max="8009" width="2.6640625" style="1" customWidth="1"/>
    <col min="8010" max="8176" width="1.58203125" style="1"/>
    <col min="8177" max="8177" width="2.6640625" style="1" customWidth="1"/>
    <col min="8178" max="8178" width="6.4140625" style="1" bestFit="1" customWidth="1"/>
    <col min="8179" max="8179" width="2.6640625" style="1" customWidth="1"/>
    <col min="8180" max="8183" width="0.9140625" style="1" customWidth="1"/>
    <col min="8184" max="8265" width="2.6640625" style="1" customWidth="1"/>
    <col min="8266" max="8432" width="1.58203125" style="1"/>
    <col min="8433" max="8433" width="2.6640625" style="1" customWidth="1"/>
    <col min="8434" max="8434" width="6.4140625" style="1" bestFit="1" customWidth="1"/>
    <col min="8435" max="8435" width="2.6640625" style="1" customWidth="1"/>
    <col min="8436" max="8439" width="0.9140625" style="1" customWidth="1"/>
    <col min="8440" max="8521" width="2.6640625" style="1" customWidth="1"/>
    <col min="8522" max="8688" width="1.58203125" style="1"/>
    <col min="8689" max="8689" width="2.6640625" style="1" customWidth="1"/>
    <col min="8690" max="8690" width="6.4140625" style="1" bestFit="1" customWidth="1"/>
    <col min="8691" max="8691" width="2.6640625" style="1" customWidth="1"/>
    <col min="8692" max="8695" width="0.9140625" style="1" customWidth="1"/>
    <col min="8696" max="8777" width="2.6640625" style="1" customWidth="1"/>
    <col min="8778" max="8944" width="1.58203125" style="1"/>
    <col min="8945" max="8945" width="2.6640625" style="1" customWidth="1"/>
    <col min="8946" max="8946" width="6.4140625" style="1" bestFit="1" customWidth="1"/>
    <col min="8947" max="8947" width="2.6640625" style="1" customWidth="1"/>
    <col min="8948" max="8951" width="0.9140625" style="1" customWidth="1"/>
    <col min="8952" max="9033" width="2.6640625" style="1" customWidth="1"/>
    <col min="9034" max="9200" width="1.58203125" style="1"/>
    <col min="9201" max="9201" width="2.6640625" style="1" customWidth="1"/>
    <col min="9202" max="9202" width="6.4140625" style="1" bestFit="1" customWidth="1"/>
    <col min="9203" max="9203" width="2.6640625" style="1" customWidth="1"/>
    <col min="9204" max="9207" width="0.9140625" style="1" customWidth="1"/>
    <col min="9208" max="9289" width="2.6640625" style="1" customWidth="1"/>
    <col min="9290" max="9456" width="1.58203125" style="1"/>
    <col min="9457" max="9457" width="2.6640625" style="1" customWidth="1"/>
    <col min="9458" max="9458" width="6.4140625" style="1" bestFit="1" customWidth="1"/>
    <col min="9459" max="9459" width="2.6640625" style="1" customWidth="1"/>
    <col min="9460" max="9463" width="0.9140625" style="1" customWidth="1"/>
    <col min="9464" max="9545" width="2.6640625" style="1" customWidth="1"/>
    <col min="9546" max="9712" width="1.58203125" style="1"/>
    <col min="9713" max="9713" width="2.6640625" style="1" customWidth="1"/>
    <col min="9714" max="9714" width="6.4140625" style="1" bestFit="1" customWidth="1"/>
    <col min="9715" max="9715" width="2.6640625" style="1" customWidth="1"/>
    <col min="9716" max="9719" width="0.9140625" style="1" customWidth="1"/>
    <col min="9720" max="9801" width="2.6640625" style="1" customWidth="1"/>
    <col min="9802" max="9968" width="1.58203125" style="1"/>
    <col min="9969" max="9969" width="2.6640625" style="1" customWidth="1"/>
    <col min="9970" max="9970" width="6.4140625" style="1" bestFit="1" customWidth="1"/>
    <col min="9971" max="9971" width="2.6640625" style="1" customWidth="1"/>
    <col min="9972" max="9975" width="0.9140625" style="1" customWidth="1"/>
    <col min="9976" max="10057" width="2.6640625" style="1" customWidth="1"/>
    <col min="10058" max="10224" width="1.58203125" style="1"/>
    <col min="10225" max="10225" width="2.6640625" style="1" customWidth="1"/>
    <col min="10226" max="10226" width="6.4140625" style="1" bestFit="1" customWidth="1"/>
    <col min="10227" max="10227" width="2.6640625" style="1" customWidth="1"/>
    <col min="10228" max="10231" width="0.9140625" style="1" customWidth="1"/>
    <col min="10232" max="10313" width="2.6640625" style="1" customWidth="1"/>
    <col min="10314" max="10480" width="1.58203125" style="1"/>
    <col min="10481" max="10481" width="2.6640625" style="1" customWidth="1"/>
    <col min="10482" max="10482" width="6.4140625" style="1" bestFit="1" customWidth="1"/>
    <col min="10483" max="10483" width="2.6640625" style="1" customWidth="1"/>
    <col min="10484" max="10487" width="0.9140625" style="1" customWidth="1"/>
    <col min="10488" max="10569" width="2.6640625" style="1" customWidth="1"/>
    <col min="10570" max="10736" width="1.58203125" style="1"/>
    <col min="10737" max="10737" width="2.6640625" style="1" customWidth="1"/>
    <col min="10738" max="10738" width="6.4140625" style="1" bestFit="1" customWidth="1"/>
    <col min="10739" max="10739" width="2.6640625" style="1" customWidth="1"/>
    <col min="10740" max="10743" width="0.9140625" style="1" customWidth="1"/>
    <col min="10744" max="10825" width="2.6640625" style="1" customWidth="1"/>
    <col min="10826" max="10992" width="1.58203125" style="1"/>
    <col min="10993" max="10993" width="2.6640625" style="1" customWidth="1"/>
    <col min="10994" max="10994" width="6.4140625" style="1" bestFit="1" customWidth="1"/>
    <col min="10995" max="10995" width="2.6640625" style="1" customWidth="1"/>
    <col min="10996" max="10999" width="0.9140625" style="1" customWidth="1"/>
    <col min="11000" max="11081" width="2.6640625" style="1" customWidth="1"/>
    <col min="11082" max="11248" width="1.58203125" style="1"/>
    <col min="11249" max="11249" width="2.6640625" style="1" customWidth="1"/>
    <col min="11250" max="11250" width="6.4140625" style="1" bestFit="1" customWidth="1"/>
    <col min="11251" max="11251" width="2.6640625" style="1" customWidth="1"/>
    <col min="11252" max="11255" width="0.9140625" style="1" customWidth="1"/>
    <col min="11256" max="11337" width="2.6640625" style="1" customWidth="1"/>
    <col min="11338" max="11504" width="1.58203125" style="1"/>
    <col min="11505" max="11505" width="2.6640625" style="1" customWidth="1"/>
    <col min="11506" max="11506" width="6.4140625" style="1" bestFit="1" customWidth="1"/>
    <col min="11507" max="11507" width="2.6640625" style="1" customWidth="1"/>
    <col min="11508" max="11511" width="0.9140625" style="1" customWidth="1"/>
    <col min="11512" max="11593" width="2.6640625" style="1" customWidth="1"/>
    <col min="11594" max="11760" width="1.58203125" style="1"/>
    <col min="11761" max="11761" width="2.6640625" style="1" customWidth="1"/>
    <col min="11762" max="11762" width="6.4140625" style="1" bestFit="1" customWidth="1"/>
    <col min="11763" max="11763" width="2.6640625" style="1" customWidth="1"/>
    <col min="11764" max="11767" width="0.9140625" style="1" customWidth="1"/>
    <col min="11768" max="11849" width="2.6640625" style="1" customWidth="1"/>
    <col min="11850" max="12016" width="1.58203125" style="1"/>
    <col min="12017" max="12017" width="2.6640625" style="1" customWidth="1"/>
    <col min="12018" max="12018" width="6.4140625" style="1" bestFit="1" customWidth="1"/>
    <col min="12019" max="12019" width="2.6640625" style="1" customWidth="1"/>
    <col min="12020" max="12023" width="0.9140625" style="1" customWidth="1"/>
    <col min="12024" max="12105" width="2.6640625" style="1" customWidth="1"/>
    <col min="12106" max="12272" width="1.58203125" style="1"/>
    <col min="12273" max="12273" width="2.6640625" style="1" customWidth="1"/>
    <col min="12274" max="12274" width="6.4140625" style="1" bestFit="1" customWidth="1"/>
    <col min="12275" max="12275" width="2.6640625" style="1" customWidth="1"/>
    <col min="12276" max="12279" width="0.9140625" style="1" customWidth="1"/>
    <col min="12280" max="12361" width="2.6640625" style="1" customWidth="1"/>
    <col min="12362" max="12528" width="1.58203125" style="1"/>
    <col min="12529" max="12529" width="2.6640625" style="1" customWidth="1"/>
    <col min="12530" max="12530" width="6.4140625" style="1" bestFit="1" customWidth="1"/>
    <col min="12531" max="12531" width="2.6640625" style="1" customWidth="1"/>
    <col min="12532" max="12535" width="0.9140625" style="1" customWidth="1"/>
    <col min="12536" max="12617" width="2.6640625" style="1" customWidth="1"/>
    <col min="12618" max="12784" width="1.58203125" style="1"/>
    <col min="12785" max="12785" width="2.6640625" style="1" customWidth="1"/>
    <col min="12786" max="12786" width="6.4140625" style="1" bestFit="1" customWidth="1"/>
    <col min="12787" max="12787" width="2.6640625" style="1" customWidth="1"/>
    <col min="12788" max="12791" width="0.9140625" style="1" customWidth="1"/>
    <col min="12792" max="12873" width="2.6640625" style="1" customWidth="1"/>
    <col min="12874" max="13040" width="1.58203125" style="1"/>
    <col min="13041" max="13041" width="2.6640625" style="1" customWidth="1"/>
    <col min="13042" max="13042" width="6.4140625" style="1" bestFit="1" customWidth="1"/>
    <col min="13043" max="13043" width="2.6640625" style="1" customWidth="1"/>
    <col min="13044" max="13047" width="0.9140625" style="1" customWidth="1"/>
    <col min="13048" max="13129" width="2.6640625" style="1" customWidth="1"/>
    <col min="13130" max="13296" width="1.58203125" style="1"/>
    <col min="13297" max="13297" width="2.6640625" style="1" customWidth="1"/>
    <col min="13298" max="13298" width="6.4140625" style="1" bestFit="1" customWidth="1"/>
    <col min="13299" max="13299" width="2.6640625" style="1" customWidth="1"/>
    <col min="13300" max="13303" width="0.9140625" style="1" customWidth="1"/>
    <col min="13304" max="13385" width="2.6640625" style="1" customWidth="1"/>
    <col min="13386" max="13552" width="1.58203125" style="1"/>
    <col min="13553" max="13553" width="2.6640625" style="1" customWidth="1"/>
    <col min="13554" max="13554" width="6.4140625" style="1" bestFit="1" customWidth="1"/>
    <col min="13555" max="13555" width="2.6640625" style="1" customWidth="1"/>
    <col min="13556" max="13559" width="0.9140625" style="1" customWidth="1"/>
    <col min="13560" max="13641" width="2.6640625" style="1" customWidth="1"/>
    <col min="13642" max="13808" width="1.58203125" style="1"/>
    <col min="13809" max="13809" width="2.6640625" style="1" customWidth="1"/>
    <col min="13810" max="13810" width="6.4140625" style="1" bestFit="1" customWidth="1"/>
    <col min="13811" max="13811" width="2.6640625" style="1" customWidth="1"/>
    <col min="13812" max="13815" width="0.9140625" style="1" customWidth="1"/>
    <col min="13816" max="13897" width="2.6640625" style="1" customWidth="1"/>
    <col min="13898" max="14064" width="1.58203125" style="1"/>
    <col min="14065" max="14065" width="2.6640625" style="1" customWidth="1"/>
    <col min="14066" max="14066" width="6.4140625" style="1" bestFit="1" customWidth="1"/>
    <col min="14067" max="14067" width="2.6640625" style="1" customWidth="1"/>
    <col min="14068" max="14071" width="0.9140625" style="1" customWidth="1"/>
    <col min="14072" max="14153" width="2.6640625" style="1" customWidth="1"/>
    <col min="14154" max="14320" width="1.58203125" style="1"/>
    <col min="14321" max="14321" width="2.6640625" style="1" customWidth="1"/>
    <col min="14322" max="14322" width="6.4140625" style="1" bestFit="1" customWidth="1"/>
    <col min="14323" max="14323" width="2.6640625" style="1" customWidth="1"/>
    <col min="14324" max="14327" width="0.9140625" style="1" customWidth="1"/>
    <col min="14328" max="14409" width="2.6640625" style="1" customWidth="1"/>
    <col min="14410" max="14576" width="1.58203125" style="1"/>
    <col min="14577" max="14577" width="2.6640625" style="1" customWidth="1"/>
    <col min="14578" max="14578" width="6.4140625" style="1" bestFit="1" customWidth="1"/>
    <col min="14579" max="14579" width="2.6640625" style="1" customWidth="1"/>
    <col min="14580" max="14583" width="0.9140625" style="1" customWidth="1"/>
    <col min="14584" max="14665" width="2.6640625" style="1" customWidth="1"/>
    <col min="14666" max="14832" width="1.58203125" style="1"/>
    <col min="14833" max="14833" width="2.6640625" style="1" customWidth="1"/>
    <col min="14834" max="14834" width="6.4140625" style="1" bestFit="1" customWidth="1"/>
    <col min="14835" max="14835" width="2.6640625" style="1" customWidth="1"/>
    <col min="14836" max="14839" width="0.9140625" style="1" customWidth="1"/>
    <col min="14840" max="14921" width="2.6640625" style="1" customWidth="1"/>
    <col min="14922" max="15088" width="1.58203125" style="1"/>
    <col min="15089" max="15089" width="2.6640625" style="1" customWidth="1"/>
    <col min="15090" max="15090" width="6.4140625" style="1" bestFit="1" customWidth="1"/>
    <col min="15091" max="15091" width="2.6640625" style="1" customWidth="1"/>
    <col min="15092" max="15095" width="0.9140625" style="1" customWidth="1"/>
    <col min="15096" max="15177" width="2.6640625" style="1" customWidth="1"/>
    <col min="15178" max="15344" width="1.58203125" style="1"/>
    <col min="15345" max="15345" width="2.6640625" style="1" customWidth="1"/>
    <col min="15346" max="15346" width="6.4140625" style="1" bestFit="1" customWidth="1"/>
    <col min="15347" max="15347" width="2.6640625" style="1" customWidth="1"/>
    <col min="15348" max="15351" width="0.9140625" style="1" customWidth="1"/>
    <col min="15352" max="15433" width="2.6640625" style="1" customWidth="1"/>
    <col min="15434" max="15600" width="1.58203125" style="1"/>
    <col min="15601" max="15601" width="2.6640625" style="1" customWidth="1"/>
    <col min="15602" max="15602" width="6.4140625" style="1" bestFit="1" customWidth="1"/>
    <col min="15603" max="15603" width="2.6640625" style="1" customWidth="1"/>
    <col min="15604" max="15607" width="0.9140625" style="1" customWidth="1"/>
    <col min="15608" max="15689" width="2.6640625" style="1" customWidth="1"/>
    <col min="15690" max="15856" width="1.58203125" style="1"/>
    <col min="15857" max="15857" width="2.6640625" style="1" customWidth="1"/>
    <col min="15858" max="15858" width="6.4140625" style="1" bestFit="1" customWidth="1"/>
    <col min="15859" max="15859" width="2.6640625" style="1" customWidth="1"/>
    <col min="15860" max="15863" width="0.9140625" style="1" customWidth="1"/>
    <col min="15864" max="15945" width="2.6640625" style="1" customWidth="1"/>
    <col min="15946" max="16112" width="1.58203125" style="1"/>
    <col min="16113" max="16113" width="2.6640625" style="1" customWidth="1"/>
    <col min="16114" max="16114" width="6.4140625" style="1" bestFit="1" customWidth="1"/>
    <col min="16115" max="16115" width="2.6640625" style="1" customWidth="1"/>
    <col min="16116" max="16119" width="0.9140625" style="1" customWidth="1"/>
    <col min="16120" max="16201" width="2.6640625" style="1" customWidth="1"/>
    <col min="16202" max="16384" width="1.58203125" style="1"/>
  </cols>
  <sheetData>
    <row r="1" spans="2:86" s="7" customFormat="1" ht="24.75" customHeight="1" thickBot="1"/>
    <row r="2" spans="2:86" ht="20.25" customHeight="1">
      <c r="B2" s="2107"/>
      <c r="C2" s="2105"/>
      <c r="D2" s="2106"/>
      <c r="E2" s="2106"/>
      <c r="F2" s="2106"/>
      <c r="G2" s="2106"/>
      <c r="H2" s="2106"/>
      <c r="I2" s="2106"/>
      <c r="J2" s="2106"/>
      <c r="K2" s="2106"/>
      <c r="L2" s="2106"/>
      <c r="M2" s="2106"/>
      <c r="N2" s="2106"/>
      <c r="O2" s="2106"/>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246"/>
      <c r="CA2" s="2246"/>
      <c r="CB2" s="2246"/>
      <c r="CC2" s="2246"/>
      <c r="CD2" s="2246"/>
      <c r="CE2" s="2246"/>
      <c r="CF2" s="2246"/>
      <c r="CG2" s="2246"/>
      <c r="CH2" s="2245"/>
    </row>
    <row r="3" spans="2:86" ht="36" customHeight="1">
      <c r="B3" s="878"/>
      <c r="C3" s="4310" t="s">
        <v>1599</v>
      </c>
      <c r="D3" s="4359"/>
      <c r="E3" s="4359"/>
      <c r="F3" s="4359"/>
      <c r="G3" s="4359"/>
      <c r="H3" s="4359"/>
      <c r="I3" s="4359"/>
      <c r="J3" s="4359"/>
      <c r="K3" s="4359"/>
      <c r="L3" s="4359"/>
      <c r="M3" s="4359"/>
      <c r="N3" s="4312"/>
      <c r="O3" s="4316" t="s">
        <v>2291</v>
      </c>
      <c r="P3" s="4360"/>
      <c r="Q3" s="4318"/>
      <c r="R3" s="6"/>
      <c r="S3" s="207" t="s">
        <v>2356</v>
      </c>
      <c r="T3" s="194"/>
      <c r="U3" s="194"/>
      <c r="V3" s="194"/>
      <c r="W3" s="194"/>
      <c r="X3" s="194"/>
      <c r="Y3" s="194"/>
      <c r="Z3" s="194"/>
      <c r="AA3" s="194"/>
      <c r="AB3" s="194"/>
      <c r="AC3" s="194"/>
      <c r="AD3" s="194"/>
      <c r="AE3" s="194"/>
      <c r="AF3" s="194"/>
      <c r="AG3" s="194"/>
      <c r="AH3" s="194"/>
      <c r="AI3" s="194"/>
      <c r="AJ3" s="194"/>
      <c r="AK3" s="6"/>
      <c r="AL3" s="6"/>
      <c r="AM3" s="6"/>
      <c r="AN3" s="6"/>
      <c r="AO3" s="207"/>
      <c r="AP3" s="207"/>
      <c r="AQ3" s="207"/>
      <c r="AR3" s="2"/>
      <c r="AS3" s="2"/>
      <c r="AT3" s="2"/>
      <c r="AU3" s="2"/>
      <c r="AV3" s="3"/>
      <c r="AW3" s="3"/>
      <c r="AX3" s="3"/>
      <c r="AY3" s="3"/>
      <c r="AZ3" s="3"/>
      <c r="BA3" s="3"/>
      <c r="BB3" s="3"/>
      <c r="BC3" s="3"/>
      <c r="BD3" s="3"/>
      <c r="BE3" s="3"/>
      <c r="BF3" s="3"/>
      <c r="BG3" s="3"/>
      <c r="BH3" s="3"/>
      <c r="BI3" s="3"/>
      <c r="BJ3" s="3"/>
      <c r="BK3" s="3"/>
      <c r="BL3" s="3"/>
      <c r="BM3" s="3"/>
      <c r="BN3" s="3"/>
      <c r="BO3" s="3"/>
      <c r="BP3" s="3"/>
      <c r="BQ3" s="3"/>
      <c r="BR3" s="3"/>
      <c r="BS3" s="3"/>
      <c r="BT3" s="2"/>
      <c r="BU3" s="2"/>
      <c r="BV3" s="2"/>
      <c r="BW3" s="2"/>
      <c r="BX3" s="2"/>
      <c r="BZ3" s="4"/>
      <c r="CA3" s="4"/>
      <c r="CB3" s="4"/>
      <c r="CC3" s="2"/>
      <c r="CD3" s="2"/>
      <c r="CE3" s="2"/>
      <c r="CF3" s="2"/>
      <c r="CG3" s="2"/>
      <c r="CH3" s="643"/>
    </row>
    <row r="4" spans="2:86" ht="36" customHeight="1">
      <c r="B4" s="878"/>
      <c r="C4" s="4313"/>
      <c r="D4" s="4314"/>
      <c r="E4" s="4314"/>
      <c r="F4" s="4314"/>
      <c r="G4" s="4314"/>
      <c r="H4" s="4314"/>
      <c r="I4" s="4314"/>
      <c r="J4" s="4314"/>
      <c r="K4" s="4314"/>
      <c r="L4" s="4314"/>
      <c r="M4" s="4314"/>
      <c r="N4" s="4315"/>
      <c r="O4" s="4319"/>
      <c r="P4" s="4320"/>
      <c r="Q4" s="4321"/>
      <c r="R4" s="6"/>
      <c r="S4" s="649" t="s">
        <v>2355</v>
      </c>
      <c r="T4" s="194"/>
      <c r="U4" s="194"/>
      <c r="V4" s="194"/>
      <c r="W4" s="194"/>
      <c r="X4" s="194"/>
      <c r="Y4" s="194"/>
      <c r="Z4" s="194"/>
      <c r="AA4" s="194"/>
      <c r="AB4" s="194"/>
      <c r="AC4" s="194"/>
      <c r="AD4" s="194"/>
      <c r="AE4" s="194"/>
      <c r="AF4" s="194"/>
      <c r="AG4" s="194"/>
      <c r="AH4" s="194"/>
      <c r="AI4" s="194"/>
      <c r="AJ4" s="194"/>
      <c r="AK4" s="6"/>
      <c r="AL4" s="6"/>
      <c r="AM4" s="6"/>
      <c r="AN4" s="6"/>
      <c r="AO4" s="207"/>
      <c r="AP4" s="207"/>
      <c r="AQ4" s="207"/>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Z4" s="2"/>
      <c r="CA4" s="2"/>
      <c r="CB4" s="2"/>
      <c r="CC4" s="2"/>
      <c r="CD4" s="2"/>
      <c r="CE4" s="2"/>
      <c r="CF4" s="2"/>
      <c r="CG4" s="2"/>
      <c r="CH4" s="643"/>
    </row>
    <row r="5" spans="2:86" ht="30" customHeight="1">
      <c r="B5" s="878"/>
      <c r="C5" s="2324"/>
      <c r="D5" s="2324"/>
      <c r="E5" s="2324"/>
      <c r="F5" s="2324"/>
      <c r="G5" s="2324"/>
      <c r="H5" s="2324"/>
      <c r="I5" s="2324"/>
      <c r="J5" s="2324"/>
      <c r="K5" s="2324"/>
      <c r="L5" s="2324"/>
      <c r="M5" s="2324"/>
      <c r="N5" s="2324"/>
      <c r="O5" s="2323"/>
      <c r="P5" s="2323"/>
      <c r="Q5" s="2323"/>
      <c r="R5" s="6"/>
      <c r="S5" s="2258"/>
      <c r="T5" s="194"/>
      <c r="U5" s="194"/>
      <c r="V5" s="194"/>
      <c r="W5" s="194"/>
      <c r="X5" s="194"/>
      <c r="Y5" s="194"/>
      <c r="Z5" s="194"/>
      <c r="AA5" s="194"/>
      <c r="AB5" s="194"/>
      <c r="AC5" s="194"/>
      <c r="AD5" s="194"/>
      <c r="AE5" s="194"/>
      <c r="AF5" s="194"/>
      <c r="AG5" s="194"/>
      <c r="AH5" s="194"/>
      <c r="AI5" s="194"/>
      <c r="AJ5" s="194"/>
      <c r="AK5" s="6"/>
      <c r="AL5" s="6"/>
      <c r="AM5" s="6"/>
      <c r="AN5" s="6"/>
      <c r="AO5" s="207"/>
      <c r="AP5" s="207"/>
      <c r="AQ5" s="207"/>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Z5" s="2"/>
      <c r="CA5" s="2"/>
      <c r="CB5" s="2"/>
      <c r="CC5" s="2"/>
      <c r="CD5" s="2"/>
      <c r="CE5" s="2"/>
      <c r="CF5" s="2"/>
      <c r="CG5" s="2"/>
      <c r="CH5" s="643"/>
    </row>
    <row r="6" spans="2:86" ht="30" customHeight="1">
      <c r="B6" s="878"/>
      <c r="C6" s="2325"/>
      <c r="D6" s="2324"/>
      <c r="E6" s="2324"/>
      <c r="F6" s="2324"/>
      <c r="G6" s="2324"/>
      <c r="H6" s="2324"/>
      <c r="I6" s="2324"/>
      <c r="J6" s="2324"/>
      <c r="K6" s="2324"/>
      <c r="L6" s="2324"/>
      <c r="M6" s="2324"/>
      <c r="N6" s="2324"/>
      <c r="O6" s="2323"/>
      <c r="P6" s="2323"/>
      <c r="Q6" s="2323"/>
      <c r="R6" s="6"/>
      <c r="S6" s="2258"/>
      <c r="T6" s="194"/>
      <c r="U6" s="194"/>
      <c r="V6" s="194"/>
      <c r="W6" s="194"/>
      <c r="X6" s="194"/>
      <c r="Y6" s="194"/>
      <c r="Z6" s="194"/>
      <c r="AA6" s="194"/>
      <c r="AB6" s="194"/>
      <c r="AC6" s="194"/>
      <c r="AD6" s="194"/>
      <c r="AE6" s="194"/>
      <c r="AF6" s="194"/>
      <c r="AG6" s="194"/>
      <c r="AH6" s="194"/>
      <c r="AI6" s="194"/>
      <c r="AJ6" s="194"/>
      <c r="AK6" s="6"/>
      <c r="AL6" s="6"/>
      <c r="AM6" s="6"/>
      <c r="AN6" s="6"/>
      <c r="AO6" s="207"/>
      <c r="AP6" s="207"/>
      <c r="AQ6" s="207"/>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Z6" s="2"/>
      <c r="CA6" s="2"/>
      <c r="CB6" s="2"/>
      <c r="CC6" s="2"/>
      <c r="CD6" s="2"/>
      <c r="CE6" s="2"/>
      <c r="CF6" s="2"/>
      <c r="CG6" s="2"/>
      <c r="CH6" s="643"/>
    </row>
    <row r="7" spans="2:86" s="402" customFormat="1" ht="30" customHeight="1">
      <c r="B7" s="2313"/>
      <c r="C7" s="2165" t="s">
        <v>2423</v>
      </c>
      <c r="D7" s="2162" t="s">
        <v>2422</v>
      </c>
      <c r="E7" s="209"/>
      <c r="F7" s="2050"/>
      <c r="G7" s="2050"/>
      <c r="H7" s="2050"/>
      <c r="I7" s="2050"/>
      <c r="J7" s="2166"/>
      <c r="K7" s="2166"/>
      <c r="L7" s="2166"/>
      <c r="M7" s="2166"/>
      <c r="N7" s="209"/>
      <c r="O7" s="209"/>
      <c r="P7" s="2166"/>
      <c r="Q7" s="2166"/>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312"/>
    </row>
    <row r="8" spans="2:86" s="402" customFormat="1" ht="30" customHeight="1">
      <c r="B8" s="2313"/>
      <c r="C8" s="2162"/>
      <c r="D8" s="191" t="s">
        <v>2421</v>
      </c>
      <c r="E8" s="209"/>
      <c r="F8" s="2050"/>
      <c r="G8" s="2050"/>
      <c r="H8" s="2050"/>
      <c r="I8" s="2050"/>
      <c r="J8" s="2166"/>
      <c r="K8" s="2166"/>
      <c r="L8" s="2166"/>
      <c r="M8" s="2166"/>
      <c r="N8" s="209"/>
      <c r="O8" s="209"/>
      <c r="P8" s="2166"/>
      <c r="Q8" s="2166"/>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312"/>
    </row>
    <row r="9" spans="2:86" s="402" customFormat="1" ht="30" customHeight="1">
      <c r="B9" s="2313"/>
      <c r="C9" s="2162"/>
      <c r="D9" s="191"/>
      <c r="E9" s="209"/>
      <c r="F9" s="2050"/>
      <c r="G9" s="2050"/>
      <c r="H9" s="2050"/>
      <c r="I9" s="2050"/>
      <c r="J9" s="2166"/>
      <c r="K9" s="2166"/>
      <c r="L9" s="2166"/>
      <c r="M9" s="2166"/>
      <c r="N9" s="209"/>
      <c r="O9" s="209"/>
      <c r="P9" s="2166"/>
      <c r="Q9" s="2166"/>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312"/>
    </row>
    <row r="10" spans="2:86" s="402" customFormat="1" ht="30" customHeight="1">
      <c r="B10" s="2313"/>
      <c r="C10" s="2162"/>
      <c r="D10" s="2048" t="s">
        <v>2420</v>
      </c>
      <c r="E10" s="188"/>
      <c r="F10" s="209"/>
      <c r="G10" s="351"/>
      <c r="H10" s="351"/>
      <c r="I10" s="2049"/>
      <c r="J10" s="2049"/>
      <c r="K10" s="2049"/>
      <c r="L10" s="2049"/>
      <c r="M10" s="2049"/>
      <c r="N10" s="2049"/>
      <c r="O10" s="2049"/>
      <c r="P10" s="2049"/>
      <c r="Q10" s="2049"/>
      <c r="R10" s="194"/>
      <c r="S10" s="194"/>
      <c r="T10" s="194"/>
      <c r="U10" s="194"/>
      <c r="V10" s="194"/>
      <c r="W10" s="194"/>
      <c r="X10" s="194"/>
      <c r="Y10" s="194"/>
      <c r="Z10" s="194"/>
      <c r="AA10" s="194"/>
      <c r="AB10" s="194"/>
      <c r="AC10" s="194"/>
      <c r="AD10" s="194"/>
      <c r="AE10" s="194"/>
      <c r="AF10" s="194"/>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312"/>
    </row>
    <row r="11" spans="2:86" s="402" customFormat="1" ht="30" customHeight="1">
      <c r="B11" s="2313"/>
      <c r="C11" s="2162"/>
      <c r="D11" s="4322" t="s">
        <v>1</v>
      </c>
      <c r="E11" s="4323"/>
      <c r="F11" s="4324"/>
      <c r="G11" s="4358"/>
      <c r="H11" s="4326"/>
      <c r="I11" s="2050"/>
      <c r="J11" s="4330" t="s">
        <v>1610</v>
      </c>
      <c r="K11" s="4330"/>
      <c r="L11" s="4330"/>
      <c r="M11" s="4330"/>
      <c r="N11" s="4330"/>
      <c r="O11" s="4330"/>
      <c r="P11" s="4330"/>
      <c r="Q11" s="4330"/>
      <c r="R11" s="194"/>
      <c r="S11" s="4322" t="s">
        <v>4</v>
      </c>
      <c r="T11" s="4323"/>
      <c r="U11" s="4324"/>
      <c r="V11" s="4358"/>
      <c r="W11" s="4326"/>
      <c r="X11" s="2050"/>
      <c r="Y11" s="4330" t="s">
        <v>1611</v>
      </c>
      <c r="Z11" s="4330"/>
      <c r="AA11" s="4330"/>
      <c r="AB11" s="4330"/>
      <c r="AC11" s="4330"/>
      <c r="AD11" s="4330"/>
      <c r="AE11" s="4330"/>
      <c r="AF11" s="4330"/>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09"/>
      <c r="CB11" s="209"/>
      <c r="CC11" s="209"/>
      <c r="CD11" s="209"/>
      <c r="CE11" s="209"/>
      <c r="CF11" s="209"/>
      <c r="CG11" s="209"/>
      <c r="CH11" s="2312"/>
    </row>
    <row r="12" spans="2:86" s="402" customFormat="1" ht="30" customHeight="1">
      <c r="B12" s="2313"/>
      <c r="C12" s="2162"/>
      <c r="D12" s="2994"/>
      <c r="E12" s="4323"/>
      <c r="F12" s="4327"/>
      <c r="G12" s="4328"/>
      <c r="H12" s="4329"/>
      <c r="I12" s="2050"/>
      <c r="J12" s="4330"/>
      <c r="K12" s="4330"/>
      <c r="L12" s="4330"/>
      <c r="M12" s="4330"/>
      <c r="N12" s="4330"/>
      <c r="O12" s="4330"/>
      <c r="P12" s="4330"/>
      <c r="Q12" s="4330"/>
      <c r="R12" s="194"/>
      <c r="S12" s="2994"/>
      <c r="T12" s="4323"/>
      <c r="U12" s="4327"/>
      <c r="V12" s="4328"/>
      <c r="W12" s="4329"/>
      <c r="X12" s="2050"/>
      <c r="Y12" s="4330"/>
      <c r="Z12" s="4330"/>
      <c r="AA12" s="4330"/>
      <c r="AB12" s="4330"/>
      <c r="AC12" s="4330"/>
      <c r="AD12" s="4330"/>
      <c r="AE12" s="4330"/>
      <c r="AF12" s="4330"/>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c r="CH12" s="2312"/>
    </row>
    <row r="13" spans="2:86" s="402" customFormat="1" ht="30" customHeight="1">
      <c r="B13" s="2313"/>
      <c r="C13" s="2162"/>
      <c r="D13" s="2162"/>
      <c r="E13" s="2162"/>
      <c r="F13" s="2050"/>
      <c r="G13" s="2050"/>
      <c r="H13" s="2050"/>
      <c r="I13" s="2050"/>
      <c r="J13" s="2166"/>
      <c r="K13" s="2166"/>
      <c r="L13" s="2166"/>
      <c r="M13" s="2166"/>
      <c r="N13" s="2166"/>
      <c r="O13" s="2166"/>
      <c r="P13" s="2166"/>
      <c r="Q13" s="2166"/>
      <c r="R13" s="194"/>
      <c r="S13" s="2162"/>
      <c r="T13" s="2162"/>
      <c r="U13" s="2050"/>
      <c r="V13" s="2050"/>
      <c r="W13" s="2050"/>
      <c r="X13" s="2050"/>
      <c r="Y13" s="2166"/>
      <c r="Z13" s="2166"/>
      <c r="AA13" s="2166"/>
      <c r="AB13" s="2166"/>
      <c r="AC13" s="2166"/>
      <c r="AD13" s="2166"/>
      <c r="AE13" s="2166"/>
      <c r="AF13" s="2166"/>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09"/>
      <c r="CG13" s="209"/>
      <c r="CH13" s="2312"/>
    </row>
    <row r="14" spans="2:86" s="402" customFormat="1" ht="30" customHeight="1">
      <c r="B14" s="2313"/>
      <c r="C14" s="2162"/>
      <c r="D14" s="2162" t="s">
        <v>2419</v>
      </c>
      <c r="E14" s="2162"/>
      <c r="F14" s="2050"/>
      <c r="G14" s="2050"/>
      <c r="H14" s="2050"/>
      <c r="I14" s="2050"/>
      <c r="J14" s="2166"/>
      <c r="K14" s="2166"/>
      <c r="L14" s="2166"/>
      <c r="M14" s="2166"/>
      <c r="N14" s="2166"/>
      <c r="O14" s="2166"/>
      <c r="P14" s="2166"/>
      <c r="Q14" s="2166"/>
      <c r="R14" s="194"/>
      <c r="S14" s="2162"/>
      <c r="T14" s="2162"/>
      <c r="U14" s="2050"/>
      <c r="V14" s="2050"/>
      <c r="W14" s="2050"/>
      <c r="X14" s="2050"/>
      <c r="Y14" s="2166"/>
      <c r="Z14" s="2166"/>
      <c r="AA14" s="2166"/>
      <c r="AB14" s="2166"/>
      <c r="AC14" s="2166"/>
      <c r="AD14" s="2166"/>
      <c r="AE14" s="2166"/>
      <c r="AF14" s="2166"/>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09"/>
      <c r="CB14" s="209"/>
      <c r="CC14" s="209"/>
      <c r="CD14" s="209"/>
      <c r="CE14" s="209"/>
      <c r="CF14" s="209"/>
      <c r="CG14" s="209"/>
      <c r="CH14" s="2312"/>
    </row>
    <row r="15" spans="2:86" s="402" customFormat="1" ht="30" customHeight="1">
      <c r="B15" s="2313"/>
      <c r="C15" s="2162"/>
      <c r="D15" s="191" t="s">
        <v>2418</v>
      </c>
      <c r="E15" s="2162"/>
      <c r="F15" s="2050"/>
      <c r="G15" s="2050"/>
      <c r="H15" s="2050"/>
      <c r="I15" s="2050"/>
      <c r="J15" s="2166"/>
      <c r="K15" s="2166"/>
      <c r="L15" s="2166"/>
      <c r="M15" s="2166"/>
      <c r="N15" s="2166"/>
      <c r="O15" s="2166"/>
      <c r="P15" s="2166"/>
      <c r="Q15" s="2166"/>
      <c r="R15" s="194"/>
      <c r="S15" s="2162"/>
      <c r="T15" s="2162"/>
      <c r="U15" s="2050"/>
      <c r="V15" s="2050"/>
      <c r="W15" s="2050"/>
      <c r="X15" s="2050"/>
      <c r="Y15" s="2166"/>
      <c r="Z15" s="2166"/>
      <c r="AA15" s="2166"/>
      <c r="AB15" s="2166"/>
      <c r="AC15" s="2166"/>
      <c r="AD15" s="2166"/>
      <c r="AE15" s="2166"/>
      <c r="AF15" s="2166"/>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209"/>
      <c r="BU15" s="209"/>
      <c r="BV15" s="209"/>
      <c r="BW15" s="209"/>
      <c r="BX15" s="209"/>
      <c r="BY15" s="209"/>
      <c r="BZ15" s="209"/>
      <c r="CA15" s="209"/>
      <c r="CB15" s="209"/>
      <c r="CC15" s="209"/>
      <c r="CD15" s="209"/>
      <c r="CE15" s="209"/>
      <c r="CF15" s="209"/>
      <c r="CG15" s="209"/>
      <c r="CH15" s="2312"/>
    </row>
    <row r="16" spans="2:86" s="402" customFormat="1" ht="30" customHeight="1">
      <c r="B16" s="2313"/>
      <c r="C16" s="644"/>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193"/>
      <c r="AJ16" s="193"/>
      <c r="AK16" s="193"/>
      <c r="AL16" s="193"/>
      <c r="AM16" s="193"/>
      <c r="AN16" s="193"/>
      <c r="AO16" s="193"/>
      <c r="AP16" s="193"/>
      <c r="AQ16" s="193"/>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209"/>
      <c r="BU16" s="209"/>
      <c r="BV16" s="209"/>
      <c r="BW16" s="209"/>
      <c r="BX16" s="209"/>
      <c r="BY16" s="209"/>
      <c r="BZ16" s="209"/>
      <c r="CA16" s="209"/>
      <c r="CB16" s="209"/>
      <c r="CC16" s="209"/>
      <c r="CD16" s="193" t="s">
        <v>2402</v>
      </c>
      <c r="CE16" s="209"/>
      <c r="CF16" s="209"/>
      <c r="CG16" s="209"/>
      <c r="CH16" s="2312"/>
    </row>
    <row r="17" spans="2:86" s="402" customFormat="1" ht="30" customHeight="1">
      <c r="B17" s="2313"/>
      <c r="C17" s="644"/>
      <c r="D17" s="193" t="s">
        <v>19</v>
      </c>
      <c r="E17" s="209"/>
      <c r="F17" s="194" t="s">
        <v>2417</v>
      </c>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941" t="s">
        <v>36</v>
      </c>
      <c r="AL17" s="2943"/>
      <c r="AM17" s="4435"/>
      <c r="AN17" s="4475"/>
      <c r="AO17" s="4476"/>
      <c r="AP17" s="4477"/>
      <c r="AQ17" s="193"/>
      <c r="AR17" s="209"/>
      <c r="AS17" s="209"/>
      <c r="AT17" s="193" t="s">
        <v>72</v>
      </c>
      <c r="AU17" s="209"/>
      <c r="AV17" s="194" t="s">
        <v>2416</v>
      </c>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941" t="s">
        <v>39</v>
      </c>
      <c r="CB17" s="2943"/>
      <c r="CC17" s="4435"/>
      <c r="CD17" s="4475"/>
      <c r="CE17" s="4476"/>
      <c r="CF17" s="4477"/>
      <c r="CG17" s="209"/>
      <c r="CH17" s="2312"/>
    </row>
    <row r="18" spans="2:86" s="402" customFormat="1" ht="30" customHeight="1">
      <c r="B18" s="2313"/>
      <c r="C18" s="644"/>
      <c r="D18" s="209"/>
      <c r="E18" s="209"/>
      <c r="F18" s="200" t="s">
        <v>2415</v>
      </c>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943"/>
      <c r="AL18" s="2943"/>
      <c r="AM18" s="4435"/>
      <c r="AN18" s="4478"/>
      <c r="AO18" s="4479"/>
      <c r="AP18" s="4480"/>
      <c r="AQ18" s="193"/>
      <c r="AR18" s="209"/>
      <c r="AS18" s="209"/>
      <c r="AT18" s="209"/>
      <c r="AU18" s="209"/>
      <c r="AV18" s="200" t="s">
        <v>2373</v>
      </c>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209"/>
      <c r="CA18" s="2943"/>
      <c r="CB18" s="2943"/>
      <c r="CC18" s="4435"/>
      <c r="CD18" s="4478"/>
      <c r="CE18" s="4479"/>
      <c r="CF18" s="4480"/>
      <c r="CG18" s="209"/>
      <c r="CH18" s="2312"/>
    </row>
    <row r="19" spans="2:86" s="402" customFormat="1" ht="30" customHeight="1">
      <c r="B19" s="2313"/>
      <c r="C19" s="644"/>
      <c r="D19" s="209"/>
      <c r="E19" s="209"/>
      <c r="F19" s="209"/>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193"/>
      <c r="AJ19" s="193"/>
      <c r="AK19" s="193"/>
      <c r="AL19" s="193"/>
      <c r="AM19" s="193"/>
      <c r="AN19" s="193"/>
      <c r="AO19" s="193"/>
      <c r="AP19" s="193"/>
      <c r="AQ19" s="193"/>
      <c r="AR19" s="193"/>
      <c r="AS19" s="209"/>
      <c r="AT19" s="209"/>
      <c r="AU19" s="209"/>
      <c r="AV19" s="209"/>
      <c r="AW19" s="209"/>
      <c r="AX19" s="209"/>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209"/>
      <c r="BU19" s="209"/>
      <c r="BV19" s="209"/>
      <c r="BW19" s="209"/>
      <c r="BX19" s="209"/>
      <c r="BY19" s="209"/>
      <c r="BZ19" s="193"/>
      <c r="CA19" s="193"/>
      <c r="CB19" s="193"/>
      <c r="CC19" s="193"/>
      <c r="CD19" s="193"/>
      <c r="CE19" s="193"/>
      <c r="CF19" s="193"/>
      <c r="CG19" s="193"/>
      <c r="CH19" s="2312"/>
    </row>
    <row r="20" spans="2:86" s="402" customFormat="1" ht="30" customHeight="1">
      <c r="B20" s="2313"/>
      <c r="C20" s="644"/>
      <c r="D20" s="193" t="s">
        <v>20</v>
      </c>
      <c r="E20" s="209"/>
      <c r="F20" s="194" t="s">
        <v>2414</v>
      </c>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193"/>
      <c r="AK20" s="2941" t="s">
        <v>37</v>
      </c>
      <c r="AL20" s="2943"/>
      <c r="AM20" s="4435"/>
      <c r="AN20" s="4475"/>
      <c r="AO20" s="4476"/>
      <c r="AP20" s="4477"/>
      <c r="AQ20" s="193"/>
      <c r="AR20" s="193"/>
      <c r="AS20" s="209"/>
      <c r="AT20" s="193" t="s">
        <v>471</v>
      </c>
      <c r="AU20" s="209"/>
      <c r="AV20" s="194" t="s">
        <v>2413</v>
      </c>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193"/>
      <c r="CA20" s="2941" t="s">
        <v>40</v>
      </c>
      <c r="CB20" s="2943"/>
      <c r="CC20" s="4435"/>
      <c r="CD20" s="4475"/>
      <c r="CE20" s="4476"/>
      <c r="CF20" s="4477"/>
      <c r="CG20" s="193"/>
      <c r="CH20" s="2312"/>
    </row>
    <row r="21" spans="2:86" s="402" customFormat="1" ht="30" customHeight="1">
      <c r="B21" s="2313"/>
      <c r="C21" s="644"/>
      <c r="D21" s="209"/>
      <c r="E21" s="209"/>
      <c r="F21" s="200" t="s">
        <v>2412</v>
      </c>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193"/>
      <c r="AK21" s="2943"/>
      <c r="AL21" s="2943"/>
      <c r="AM21" s="4435"/>
      <c r="AN21" s="4478"/>
      <c r="AO21" s="4479"/>
      <c r="AP21" s="4480"/>
      <c r="AQ21" s="193"/>
      <c r="AR21" s="193"/>
      <c r="AS21" s="209"/>
      <c r="AT21" s="209"/>
      <c r="AU21" s="209"/>
      <c r="AV21" s="200" t="s">
        <v>2411</v>
      </c>
      <c r="AW21" s="209"/>
      <c r="AX21" s="209"/>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209"/>
      <c r="BU21" s="209"/>
      <c r="BV21" s="209"/>
      <c r="BW21" s="209"/>
      <c r="BX21" s="209"/>
      <c r="BY21" s="209"/>
      <c r="BZ21" s="193"/>
      <c r="CA21" s="2943"/>
      <c r="CB21" s="2943"/>
      <c r="CC21" s="4435"/>
      <c r="CD21" s="4478"/>
      <c r="CE21" s="4479"/>
      <c r="CF21" s="4480"/>
      <c r="CG21" s="193"/>
      <c r="CH21" s="2312"/>
    </row>
    <row r="22" spans="2:86" s="402" customFormat="1" ht="30" customHeight="1">
      <c r="B22" s="2313"/>
      <c r="C22" s="644"/>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193"/>
      <c r="AJ22" s="193"/>
      <c r="AK22" s="193"/>
      <c r="AL22" s="193"/>
      <c r="AM22" s="193"/>
      <c r="AN22" s="193"/>
      <c r="AO22" s="193"/>
      <c r="AP22" s="193"/>
      <c r="AQ22" s="193"/>
      <c r="AR22" s="193"/>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193"/>
      <c r="CA22" s="193"/>
      <c r="CB22" s="193"/>
      <c r="CC22" s="193"/>
      <c r="CD22" s="193"/>
      <c r="CE22" s="193"/>
      <c r="CF22" s="193"/>
      <c r="CG22" s="193"/>
      <c r="CH22" s="2312"/>
    </row>
    <row r="23" spans="2:86" s="402" customFormat="1" ht="30" customHeight="1">
      <c r="B23" s="2313"/>
      <c r="C23" s="644"/>
      <c r="D23" s="193" t="s">
        <v>699</v>
      </c>
      <c r="E23" s="209"/>
      <c r="F23" s="194" t="s">
        <v>2410</v>
      </c>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193"/>
      <c r="AK23" s="2941" t="s">
        <v>38</v>
      </c>
      <c r="AL23" s="2943"/>
      <c r="AM23" s="4435"/>
      <c r="AN23" s="4475"/>
      <c r="AO23" s="4476"/>
      <c r="AP23" s="4477"/>
      <c r="AQ23" s="193"/>
      <c r="AR23" s="193"/>
      <c r="AS23" s="209"/>
      <c r="AT23" s="193" t="s">
        <v>116</v>
      </c>
      <c r="AU23" s="209"/>
      <c r="AV23" s="194" t="s">
        <v>2221</v>
      </c>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c r="BW23" s="209"/>
      <c r="BX23" s="209"/>
      <c r="BY23" s="209"/>
      <c r="BZ23" s="193"/>
      <c r="CA23" s="2941" t="s">
        <v>41</v>
      </c>
      <c r="CB23" s="2943"/>
      <c r="CC23" s="4435"/>
      <c r="CD23" s="4475"/>
      <c r="CE23" s="4476"/>
      <c r="CF23" s="4477"/>
      <c r="CG23" s="193"/>
      <c r="CH23" s="2312"/>
    </row>
    <row r="24" spans="2:86" s="402" customFormat="1" ht="30" customHeight="1">
      <c r="B24" s="2313"/>
      <c r="C24" s="644"/>
      <c r="D24" s="209"/>
      <c r="E24" s="209"/>
      <c r="F24" s="200" t="s">
        <v>2409</v>
      </c>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193"/>
      <c r="AK24" s="2943"/>
      <c r="AL24" s="2943"/>
      <c r="AM24" s="4435"/>
      <c r="AN24" s="4478"/>
      <c r="AO24" s="4479"/>
      <c r="AP24" s="4480"/>
      <c r="AQ24" s="193"/>
      <c r="AR24" s="193"/>
      <c r="AS24" s="209"/>
      <c r="AT24" s="209"/>
      <c r="AU24" s="209"/>
      <c r="AV24" s="200" t="s">
        <v>418</v>
      </c>
      <c r="AW24" s="209"/>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c r="BW24" s="209"/>
      <c r="BX24" s="209"/>
      <c r="BY24" s="209"/>
      <c r="BZ24" s="193"/>
      <c r="CA24" s="2943"/>
      <c r="CB24" s="2943"/>
      <c r="CC24" s="4435"/>
      <c r="CD24" s="4478"/>
      <c r="CE24" s="4479"/>
      <c r="CF24" s="4480"/>
      <c r="CG24" s="193"/>
      <c r="CH24" s="2312"/>
    </row>
    <row r="25" spans="2:86" s="402" customFormat="1" ht="30" customHeight="1">
      <c r="B25" s="2313"/>
      <c r="C25" s="644"/>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193"/>
      <c r="AJ25" s="193"/>
      <c r="AK25" s="193"/>
      <c r="AL25" s="193"/>
      <c r="AM25" s="193"/>
      <c r="AN25" s="193"/>
      <c r="AO25" s="193"/>
      <c r="AP25" s="193"/>
      <c r="AQ25" s="193"/>
      <c r="AR25" s="209"/>
      <c r="AS25" s="209"/>
      <c r="AT25" s="209"/>
      <c r="AU25" s="209"/>
      <c r="AV25" s="209"/>
      <c r="AW25" s="209"/>
      <c r="AX25" s="209"/>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209"/>
      <c r="BU25" s="209"/>
      <c r="BV25" s="209"/>
      <c r="BW25" s="209"/>
      <c r="BX25" s="209"/>
      <c r="BY25" s="209"/>
      <c r="BZ25" s="193"/>
      <c r="CA25" s="193"/>
      <c r="CB25" s="193"/>
      <c r="CC25" s="193"/>
      <c r="CD25" s="193"/>
      <c r="CE25" s="193"/>
      <c r="CF25" s="193"/>
      <c r="CG25" s="193"/>
      <c r="CH25" s="2312"/>
    </row>
    <row r="26" spans="2:86" s="402" customFormat="1" ht="30" customHeight="1">
      <c r="B26" s="2313"/>
      <c r="C26" s="644"/>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193"/>
      <c r="AJ26" s="193"/>
      <c r="AK26" s="193"/>
      <c r="AL26" s="193"/>
      <c r="AM26" s="193"/>
      <c r="AN26" s="193"/>
      <c r="AO26" s="193"/>
      <c r="AP26" s="193"/>
      <c r="AQ26" s="193"/>
      <c r="AR26" s="209"/>
      <c r="AS26" s="209"/>
      <c r="AT26" s="209"/>
      <c r="AU26" s="209"/>
      <c r="AV26" s="2311"/>
      <c r="AW26" s="2311"/>
      <c r="AX26" s="2311"/>
      <c r="AY26" s="2311"/>
      <c r="AZ26" s="2311"/>
      <c r="BA26" s="2311"/>
      <c r="BB26" s="2311"/>
      <c r="BC26" s="2311"/>
      <c r="BD26" s="2311"/>
      <c r="BE26" s="2311"/>
      <c r="BF26" s="2311"/>
      <c r="BG26" s="2311"/>
      <c r="BH26" s="2311"/>
      <c r="BI26" s="2311"/>
      <c r="BJ26" s="2311"/>
      <c r="BK26" s="2311"/>
      <c r="BL26" s="2311"/>
      <c r="BM26" s="2311"/>
      <c r="BN26" s="2311"/>
      <c r="BO26" s="2311"/>
      <c r="BP26" s="2311"/>
      <c r="BQ26" s="2311"/>
      <c r="BR26" s="2311"/>
      <c r="BS26" s="2311"/>
      <c r="BT26" s="2311"/>
      <c r="BU26" s="2311"/>
      <c r="BV26" s="2311"/>
      <c r="BW26" s="2311"/>
      <c r="BX26" s="209"/>
      <c r="BY26" s="209"/>
      <c r="BZ26" s="193"/>
      <c r="CA26" s="193"/>
      <c r="CB26" s="193"/>
      <c r="CC26" s="193"/>
      <c r="CD26" s="193"/>
      <c r="CE26" s="193"/>
      <c r="CF26" s="193"/>
      <c r="CG26" s="193"/>
      <c r="CH26" s="2312"/>
    </row>
    <row r="27" spans="2:86" s="402" customFormat="1" ht="30" customHeight="1">
      <c r="B27" s="2313"/>
      <c r="C27" s="644"/>
      <c r="D27" s="20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209"/>
      <c r="BU27" s="209"/>
      <c r="BV27" s="209"/>
      <c r="BW27" s="209"/>
      <c r="BX27" s="209"/>
      <c r="BY27" s="209"/>
      <c r="BZ27" s="209"/>
      <c r="CA27" s="209"/>
      <c r="CB27" s="209"/>
      <c r="CC27" s="209"/>
      <c r="CD27" s="209"/>
      <c r="CE27" s="209"/>
      <c r="CF27" s="209"/>
      <c r="CG27" s="209"/>
      <c r="CH27" s="2312"/>
    </row>
    <row r="28" spans="2:86" s="402" customFormat="1" ht="30" customHeight="1">
      <c r="B28" s="2317"/>
      <c r="C28" s="2316"/>
      <c r="D28" s="2315"/>
      <c r="E28" s="2315"/>
      <c r="F28" s="2315"/>
      <c r="G28" s="2315"/>
      <c r="H28" s="2315"/>
      <c r="I28" s="2315"/>
      <c r="J28" s="2315"/>
      <c r="K28" s="2315"/>
      <c r="L28" s="2315"/>
      <c r="M28" s="2315"/>
      <c r="N28" s="2315"/>
      <c r="O28" s="2315"/>
      <c r="P28" s="2315"/>
      <c r="Q28" s="2315"/>
      <c r="R28" s="2315"/>
      <c r="S28" s="2315"/>
      <c r="T28" s="2315"/>
      <c r="U28" s="2315"/>
      <c r="V28" s="2315"/>
      <c r="W28" s="2315"/>
      <c r="X28" s="2315"/>
      <c r="Y28" s="2315"/>
      <c r="Z28" s="2315"/>
      <c r="AA28" s="2315"/>
      <c r="AB28" s="2315"/>
      <c r="AC28" s="2315"/>
      <c r="AD28" s="2315"/>
      <c r="AE28" s="2315"/>
      <c r="AF28" s="2315"/>
      <c r="AG28" s="2315"/>
      <c r="AH28" s="2315"/>
      <c r="AI28" s="2315"/>
      <c r="AJ28" s="2315"/>
      <c r="AK28" s="2315"/>
      <c r="AL28" s="2315"/>
      <c r="AM28" s="2315"/>
      <c r="AN28" s="2315"/>
      <c r="AO28" s="2315"/>
      <c r="AP28" s="2315"/>
      <c r="AQ28" s="2315"/>
      <c r="AR28" s="2315"/>
      <c r="AS28" s="2315"/>
      <c r="AT28" s="2315"/>
      <c r="AU28" s="2315"/>
      <c r="AV28" s="2315"/>
      <c r="AW28" s="2315"/>
      <c r="AX28" s="2315"/>
      <c r="AY28" s="2315"/>
      <c r="AZ28" s="2315"/>
      <c r="BA28" s="2315"/>
      <c r="BB28" s="2315"/>
      <c r="BC28" s="2315"/>
      <c r="BD28" s="2315"/>
      <c r="BE28" s="2315"/>
      <c r="BF28" s="2315"/>
      <c r="BG28" s="2315"/>
      <c r="BH28" s="2315"/>
      <c r="BI28" s="2315"/>
      <c r="BJ28" s="2315"/>
      <c r="BK28" s="2315"/>
      <c r="BL28" s="2315"/>
      <c r="BM28" s="2315"/>
      <c r="BN28" s="2315"/>
      <c r="BO28" s="2315"/>
      <c r="BP28" s="2315"/>
      <c r="BQ28" s="2315"/>
      <c r="BR28" s="2315"/>
      <c r="BS28" s="2315"/>
      <c r="BT28" s="2315"/>
      <c r="BU28" s="2315"/>
      <c r="BV28" s="2315"/>
      <c r="BW28" s="2315"/>
      <c r="BX28" s="2315"/>
      <c r="BY28" s="2315"/>
      <c r="BZ28" s="2315"/>
      <c r="CA28" s="2315"/>
      <c r="CB28" s="2315"/>
      <c r="CC28" s="2315"/>
      <c r="CD28" s="2315"/>
      <c r="CE28" s="2315"/>
      <c r="CF28" s="2315"/>
      <c r="CG28" s="2315"/>
      <c r="CH28" s="2314"/>
    </row>
    <row r="29" spans="2:86" s="402" customFormat="1" ht="30" customHeight="1">
      <c r="B29" s="2313"/>
      <c r="C29" s="2165" t="s">
        <v>2408</v>
      </c>
      <c r="D29" s="2162" t="s">
        <v>2407</v>
      </c>
      <c r="E29" s="209"/>
      <c r="F29" s="2050"/>
      <c r="G29" s="2050"/>
      <c r="H29" s="2050"/>
      <c r="I29" s="2050"/>
      <c r="J29" s="2166"/>
      <c r="K29" s="2166"/>
      <c r="L29" s="2166"/>
      <c r="M29" s="2166"/>
      <c r="N29" s="209"/>
      <c r="O29" s="209"/>
      <c r="P29" s="2166"/>
      <c r="Q29" s="2166"/>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209"/>
      <c r="BU29" s="209"/>
      <c r="BV29" s="209"/>
      <c r="BW29" s="209"/>
      <c r="BX29" s="209"/>
      <c r="BY29" s="209"/>
      <c r="BZ29" s="209"/>
      <c r="CA29" s="209"/>
      <c r="CB29" s="209"/>
      <c r="CC29" s="209"/>
      <c r="CD29" s="209"/>
      <c r="CE29" s="209"/>
      <c r="CF29" s="209"/>
      <c r="CG29" s="209"/>
      <c r="CH29" s="2312"/>
    </row>
    <row r="30" spans="2:86" s="402" customFormat="1" ht="30" customHeight="1">
      <c r="B30" s="2313"/>
      <c r="C30" s="2162"/>
      <c r="D30" s="191" t="s">
        <v>2406</v>
      </c>
      <c r="E30" s="209"/>
      <c r="F30" s="2050"/>
      <c r="G30" s="2050"/>
      <c r="H30" s="2050"/>
      <c r="I30" s="2050"/>
      <c r="J30" s="2166"/>
      <c r="K30" s="2166"/>
      <c r="L30" s="2166"/>
      <c r="M30" s="2166"/>
      <c r="N30" s="209"/>
      <c r="O30" s="209"/>
      <c r="P30" s="2166"/>
      <c r="Q30" s="2166"/>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c r="BI30" s="209"/>
      <c r="BJ30" s="209"/>
      <c r="BK30" s="209"/>
      <c r="BL30" s="209"/>
      <c r="BM30" s="209"/>
      <c r="BN30" s="209"/>
      <c r="BO30" s="209"/>
      <c r="BP30" s="209"/>
      <c r="BQ30" s="209"/>
      <c r="BR30" s="209"/>
      <c r="BS30" s="209"/>
      <c r="BT30" s="209"/>
      <c r="BU30" s="209"/>
      <c r="BV30" s="209"/>
      <c r="BW30" s="209"/>
      <c r="BX30" s="209"/>
      <c r="BY30" s="209"/>
      <c r="BZ30" s="209"/>
      <c r="CA30" s="209"/>
      <c r="CB30" s="209"/>
      <c r="CC30" s="209"/>
      <c r="CD30" s="209"/>
      <c r="CE30" s="209"/>
      <c r="CF30" s="209"/>
      <c r="CG30" s="209"/>
      <c r="CH30" s="2312"/>
    </row>
    <row r="31" spans="2:86" s="402" customFormat="1" ht="30" customHeight="1">
      <c r="B31" s="2313"/>
      <c r="C31" s="2162"/>
      <c r="D31" s="191"/>
      <c r="E31" s="209"/>
      <c r="F31" s="2050"/>
      <c r="G31" s="2050"/>
      <c r="H31" s="2050"/>
      <c r="I31" s="2050"/>
      <c r="J31" s="2166"/>
      <c r="K31" s="2166"/>
      <c r="L31" s="2166"/>
      <c r="M31" s="2166"/>
      <c r="N31" s="209"/>
      <c r="O31" s="209"/>
      <c r="P31" s="2166"/>
      <c r="Q31" s="2166"/>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09"/>
      <c r="CG31" s="209"/>
      <c r="CH31" s="2312"/>
    </row>
    <row r="32" spans="2:86" s="402" customFormat="1" ht="30" customHeight="1">
      <c r="B32" s="2313"/>
      <c r="C32" s="2162"/>
      <c r="D32" s="2048" t="s">
        <v>2405</v>
      </c>
      <c r="E32" s="188"/>
      <c r="F32" s="209"/>
      <c r="G32" s="351"/>
      <c r="H32" s="351"/>
      <c r="I32" s="2049"/>
      <c r="J32" s="2049"/>
      <c r="K32" s="2049"/>
      <c r="L32" s="2049"/>
      <c r="M32" s="2049"/>
      <c r="N32" s="2049"/>
      <c r="O32" s="2049"/>
      <c r="P32" s="2049"/>
      <c r="Q32" s="2049"/>
      <c r="R32" s="194"/>
      <c r="S32" s="194"/>
      <c r="T32" s="194"/>
      <c r="U32" s="194"/>
      <c r="V32" s="194"/>
      <c r="W32" s="194"/>
      <c r="X32" s="194"/>
      <c r="Y32" s="194"/>
      <c r="Z32" s="194"/>
      <c r="AA32" s="194"/>
      <c r="AB32" s="194"/>
      <c r="AC32" s="194"/>
      <c r="AD32" s="194"/>
      <c r="AE32" s="194"/>
      <c r="AF32" s="194"/>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209"/>
      <c r="BU32" s="209"/>
      <c r="BV32" s="209"/>
      <c r="BW32" s="209"/>
      <c r="BX32" s="209"/>
      <c r="BY32" s="209"/>
      <c r="BZ32" s="209"/>
      <c r="CA32" s="209"/>
      <c r="CB32" s="209"/>
      <c r="CC32" s="209"/>
      <c r="CD32" s="209"/>
      <c r="CE32" s="209"/>
      <c r="CF32" s="209"/>
      <c r="CG32" s="209"/>
      <c r="CH32" s="2312"/>
    </row>
    <row r="33" spans="2:86" s="402" customFormat="1" ht="30" customHeight="1">
      <c r="B33" s="2313"/>
      <c r="C33" s="2162"/>
      <c r="D33" s="4322" t="s">
        <v>1</v>
      </c>
      <c r="E33" s="4323"/>
      <c r="F33" s="4324"/>
      <c r="G33" s="4358"/>
      <c r="H33" s="4326"/>
      <c r="I33" s="2050"/>
      <c r="J33" s="4330" t="s">
        <v>1610</v>
      </c>
      <c r="K33" s="4330"/>
      <c r="L33" s="4330"/>
      <c r="M33" s="4330"/>
      <c r="N33" s="4330"/>
      <c r="O33" s="4330"/>
      <c r="P33" s="4330"/>
      <c r="Q33" s="4330"/>
      <c r="R33" s="194"/>
      <c r="S33" s="4322" t="s">
        <v>4</v>
      </c>
      <c r="T33" s="4323"/>
      <c r="U33" s="4324"/>
      <c r="V33" s="4358"/>
      <c r="W33" s="4326"/>
      <c r="X33" s="2050"/>
      <c r="Y33" s="4330" t="s">
        <v>1611</v>
      </c>
      <c r="Z33" s="4330"/>
      <c r="AA33" s="4330"/>
      <c r="AB33" s="4330"/>
      <c r="AC33" s="4330"/>
      <c r="AD33" s="4330"/>
      <c r="AE33" s="4330"/>
      <c r="AF33" s="4330"/>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c r="BI33" s="209"/>
      <c r="BJ33" s="209"/>
      <c r="BK33" s="209"/>
      <c r="BL33" s="209"/>
      <c r="BM33" s="209"/>
      <c r="BN33" s="209"/>
      <c r="BO33" s="209"/>
      <c r="BP33" s="209"/>
      <c r="BQ33" s="209"/>
      <c r="BR33" s="209"/>
      <c r="BS33" s="209"/>
      <c r="BT33" s="209"/>
      <c r="BU33" s="209"/>
      <c r="BV33" s="209"/>
      <c r="BW33" s="209"/>
      <c r="BX33" s="209"/>
      <c r="BY33" s="209"/>
      <c r="BZ33" s="209"/>
      <c r="CA33" s="209"/>
      <c r="CB33" s="209"/>
      <c r="CC33" s="209"/>
      <c r="CD33" s="209"/>
      <c r="CE33" s="209"/>
      <c r="CF33" s="209"/>
      <c r="CG33" s="209"/>
      <c r="CH33" s="2312"/>
    </row>
    <row r="34" spans="2:86" s="402" customFormat="1" ht="30" customHeight="1">
      <c r="B34" s="2313"/>
      <c r="C34" s="2162"/>
      <c r="D34" s="2994"/>
      <c r="E34" s="4323"/>
      <c r="F34" s="4327"/>
      <c r="G34" s="4328"/>
      <c r="H34" s="4329"/>
      <c r="I34" s="2050"/>
      <c r="J34" s="4330"/>
      <c r="K34" s="4330"/>
      <c r="L34" s="4330"/>
      <c r="M34" s="4330"/>
      <c r="N34" s="4330"/>
      <c r="O34" s="4330"/>
      <c r="P34" s="4330"/>
      <c r="Q34" s="4330"/>
      <c r="R34" s="194"/>
      <c r="S34" s="2994"/>
      <c r="T34" s="4323"/>
      <c r="U34" s="4327"/>
      <c r="V34" s="4328"/>
      <c r="W34" s="4329"/>
      <c r="X34" s="2050"/>
      <c r="Y34" s="4330"/>
      <c r="Z34" s="4330"/>
      <c r="AA34" s="4330"/>
      <c r="AB34" s="4330"/>
      <c r="AC34" s="4330"/>
      <c r="AD34" s="4330"/>
      <c r="AE34" s="4330"/>
      <c r="AF34" s="4330"/>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c r="BJ34" s="209"/>
      <c r="BK34" s="209"/>
      <c r="BL34" s="209"/>
      <c r="BM34" s="209"/>
      <c r="BN34" s="209"/>
      <c r="BO34" s="209"/>
      <c r="BP34" s="209"/>
      <c r="BQ34" s="209"/>
      <c r="BR34" s="209"/>
      <c r="BS34" s="209"/>
      <c r="BT34" s="209"/>
      <c r="BU34" s="209"/>
      <c r="BV34" s="209"/>
      <c r="BW34" s="209"/>
      <c r="BX34" s="209"/>
      <c r="BY34" s="209"/>
      <c r="BZ34" s="209"/>
      <c r="CA34" s="209"/>
      <c r="CB34" s="209"/>
      <c r="CC34" s="209"/>
      <c r="CD34" s="209"/>
      <c r="CE34" s="209"/>
      <c r="CF34" s="209"/>
      <c r="CG34" s="209"/>
      <c r="CH34" s="2312"/>
    </row>
    <row r="35" spans="2:86" s="402" customFormat="1" ht="30" customHeight="1">
      <c r="B35" s="2313"/>
      <c r="C35" s="2162"/>
      <c r="D35" s="2162"/>
      <c r="E35" s="2162"/>
      <c r="F35" s="2050"/>
      <c r="G35" s="2050"/>
      <c r="H35" s="2050"/>
      <c r="I35" s="2050"/>
      <c r="J35" s="2166"/>
      <c r="K35" s="2166"/>
      <c r="L35" s="2166"/>
      <c r="M35" s="2166"/>
      <c r="N35" s="2166"/>
      <c r="O35" s="2166"/>
      <c r="P35" s="2166"/>
      <c r="Q35" s="2166"/>
      <c r="R35" s="194"/>
      <c r="S35" s="2162"/>
      <c r="T35" s="2162"/>
      <c r="U35" s="2050"/>
      <c r="V35" s="2050"/>
      <c r="W35" s="2050"/>
      <c r="X35" s="2050"/>
      <c r="Y35" s="2166"/>
      <c r="Z35" s="2166"/>
      <c r="AA35" s="2166"/>
      <c r="AB35" s="2166"/>
      <c r="AC35" s="2166"/>
      <c r="AD35" s="2166"/>
      <c r="AE35" s="2166"/>
      <c r="AF35" s="2166"/>
      <c r="AG35" s="209"/>
      <c r="AH35" s="209"/>
      <c r="AI35" s="193"/>
      <c r="AJ35" s="193"/>
      <c r="AK35" s="193"/>
      <c r="AL35" s="193"/>
      <c r="AM35" s="193"/>
      <c r="AN35" s="193"/>
      <c r="AO35" s="193"/>
      <c r="AP35" s="193"/>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209"/>
      <c r="BU35" s="209"/>
      <c r="BV35" s="209"/>
      <c r="BW35" s="209"/>
      <c r="BX35" s="209"/>
      <c r="BY35" s="209"/>
      <c r="BZ35" s="209"/>
      <c r="CA35" s="209"/>
      <c r="CB35" s="209"/>
      <c r="CC35" s="209"/>
      <c r="CD35" s="209"/>
      <c r="CE35" s="209"/>
      <c r="CF35" s="209"/>
      <c r="CG35" s="209"/>
      <c r="CH35" s="2312"/>
    </row>
    <row r="36" spans="2:86" s="402" customFormat="1" ht="30" customHeight="1">
      <c r="B36" s="2313"/>
      <c r="C36" s="2162"/>
      <c r="D36" s="2162" t="s">
        <v>2404</v>
      </c>
      <c r="E36" s="2162"/>
      <c r="F36" s="2050"/>
      <c r="G36" s="2050"/>
      <c r="H36" s="2050"/>
      <c r="I36" s="2050"/>
      <c r="J36" s="2166"/>
      <c r="K36" s="2166"/>
      <c r="L36" s="2166"/>
      <c r="M36" s="2166"/>
      <c r="N36" s="2166"/>
      <c r="O36" s="2166"/>
      <c r="P36" s="2166"/>
      <c r="Q36" s="2166"/>
      <c r="R36" s="194"/>
      <c r="S36" s="2162"/>
      <c r="T36" s="2162"/>
      <c r="U36" s="2050"/>
      <c r="V36" s="2050"/>
      <c r="W36" s="2050"/>
      <c r="X36" s="2050"/>
      <c r="Y36" s="2166"/>
      <c r="Z36" s="2166"/>
      <c r="AA36" s="2166"/>
      <c r="AB36" s="2166"/>
      <c r="AC36" s="2166"/>
      <c r="AD36" s="2166"/>
      <c r="AE36" s="2166"/>
      <c r="AF36" s="2166"/>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c r="BJ36" s="209"/>
      <c r="BK36" s="209"/>
      <c r="BL36" s="209"/>
      <c r="BM36" s="209"/>
      <c r="BN36" s="209"/>
      <c r="BO36" s="209"/>
      <c r="BP36" s="209"/>
      <c r="BQ36" s="209"/>
      <c r="BR36" s="209"/>
      <c r="BS36" s="209"/>
      <c r="BT36" s="209"/>
      <c r="BU36" s="209"/>
      <c r="BV36" s="209"/>
      <c r="BW36" s="209"/>
      <c r="BX36" s="209"/>
      <c r="BY36" s="209"/>
      <c r="BZ36" s="209"/>
      <c r="CA36" s="209"/>
      <c r="CB36" s="209"/>
      <c r="CC36" s="209"/>
      <c r="CD36" s="209"/>
      <c r="CE36" s="209"/>
      <c r="CF36" s="209"/>
      <c r="CG36" s="209"/>
      <c r="CH36" s="2312"/>
    </row>
    <row r="37" spans="2:86" s="402" customFormat="1" ht="30" customHeight="1">
      <c r="B37" s="2313"/>
      <c r="C37" s="2162"/>
      <c r="D37" s="191" t="s">
        <v>2403</v>
      </c>
      <c r="E37" s="2162"/>
      <c r="F37" s="2050"/>
      <c r="G37" s="2050"/>
      <c r="H37" s="2050"/>
      <c r="I37" s="2050"/>
      <c r="J37" s="2166"/>
      <c r="K37" s="2166"/>
      <c r="L37" s="2166"/>
      <c r="M37" s="2166"/>
      <c r="N37" s="2166"/>
      <c r="O37" s="2166"/>
      <c r="P37" s="2166"/>
      <c r="Q37" s="2166"/>
      <c r="R37" s="194"/>
      <c r="S37" s="2162"/>
      <c r="T37" s="2162"/>
      <c r="U37" s="2050"/>
      <c r="V37" s="2050"/>
      <c r="W37" s="2050"/>
      <c r="X37" s="2050"/>
      <c r="Y37" s="2166"/>
      <c r="Z37" s="2166"/>
      <c r="AA37" s="2166"/>
      <c r="AB37" s="2166"/>
      <c r="AC37" s="2166"/>
      <c r="AD37" s="2166"/>
      <c r="AE37" s="2166"/>
      <c r="AF37" s="2166"/>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209"/>
      <c r="BU37" s="209"/>
      <c r="BV37" s="209"/>
      <c r="BW37" s="209"/>
      <c r="BX37" s="209"/>
      <c r="BY37" s="209"/>
      <c r="BZ37" s="209"/>
      <c r="CA37" s="209"/>
      <c r="CB37" s="209"/>
      <c r="CC37" s="209"/>
      <c r="CD37" s="209"/>
      <c r="CE37" s="209"/>
      <c r="CF37" s="209"/>
      <c r="CG37" s="209"/>
      <c r="CH37" s="2312"/>
    </row>
    <row r="38" spans="2:86" s="402" customFormat="1" ht="30" customHeight="1">
      <c r="B38" s="2313"/>
      <c r="C38" s="644"/>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193"/>
      <c r="AJ38" s="193"/>
      <c r="AK38" s="193"/>
      <c r="AL38" s="193"/>
      <c r="AM38" s="193"/>
      <c r="AN38" s="193"/>
      <c r="AO38" s="193"/>
      <c r="AP38" s="193"/>
      <c r="AQ38" s="193"/>
      <c r="AR38" s="209"/>
      <c r="AS38" s="209"/>
      <c r="AT38" s="209"/>
      <c r="AU38" s="209"/>
      <c r="AV38" s="209"/>
      <c r="AW38" s="209"/>
      <c r="AX38" s="209"/>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209"/>
      <c r="BU38" s="209"/>
      <c r="BV38" s="209"/>
      <c r="BW38" s="209"/>
      <c r="BX38" s="209"/>
      <c r="BY38" s="209"/>
      <c r="BZ38" s="209"/>
      <c r="CA38" s="209"/>
      <c r="CB38" s="209"/>
      <c r="CC38" s="209"/>
      <c r="CD38" s="193" t="s">
        <v>2402</v>
      </c>
      <c r="CE38" s="209"/>
      <c r="CF38" s="209"/>
      <c r="CG38" s="209"/>
      <c r="CH38" s="2312"/>
    </row>
    <row r="39" spans="2:86" s="402" customFormat="1" ht="30" customHeight="1">
      <c r="B39" s="2313"/>
      <c r="C39" s="644"/>
      <c r="D39" s="193" t="s">
        <v>19</v>
      </c>
      <c r="E39" s="209"/>
      <c r="F39" s="194" t="s">
        <v>2401</v>
      </c>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941" t="s">
        <v>42</v>
      </c>
      <c r="AL39" s="2943"/>
      <c r="AM39" s="4435"/>
      <c r="AN39" s="4475"/>
      <c r="AO39" s="4476"/>
      <c r="AP39" s="4477"/>
      <c r="AQ39" s="193"/>
      <c r="AR39" s="209"/>
      <c r="AS39" s="209"/>
      <c r="AT39" s="193" t="s">
        <v>471</v>
      </c>
      <c r="AU39" s="209"/>
      <c r="AV39" s="194" t="s">
        <v>2400</v>
      </c>
      <c r="AW39" s="209"/>
      <c r="AX39" s="209"/>
      <c r="AY39" s="209"/>
      <c r="AZ39" s="209"/>
      <c r="BA39" s="209"/>
      <c r="BB39" s="209"/>
      <c r="BC39" s="209"/>
      <c r="BD39" s="209"/>
      <c r="BE39" s="209"/>
      <c r="BF39" s="209"/>
      <c r="BG39" s="209"/>
      <c r="BH39" s="209"/>
      <c r="BI39" s="209"/>
      <c r="BJ39" s="209"/>
      <c r="BK39" s="209"/>
      <c r="BL39" s="209"/>
      <c r="BM39" s="209"/>
      <c r="BN39" s="209"/>
      <c r="BO39" s="209"/>
      <c r="BP39" s="209"/>
      <c r="BQ39" s="209"/>
      <c r="BR39" s="209"/>
      <c r="BS39" s="209"/>
      <c r="BT39" s="209"/>
      <c r="BU39" s="209"/>
      <c r="BV39" s="209"/>
      <c r="BW39" s="209"/>
      <c r="BX39" s="209"/>
      <c r="BY39" s="209"/>
      <c r="BZ39" s="209"/>
      <c r="CA39" s="2941" t="s">
        <v>90</v>
      </c>
      <c r="CB39" s="2943"/>
      <c r="CC39" s="4435"/>
      <c r="CD39" s="4475"/>
      <c r="CE39" s="4476"/>
      <c r="CF39" s="4477"/>
      <c r="CG39" s="209"/>
      <c r="CH39" s="2312"/>
    </row>
    <row r="40" spans="2:86" s="402" customFormat="1" ht="30" customHeight="1">
      <c r="B40" s="2313"/>
      <c r="C40" s="644"/>
      <c r="D40" s="209"/>
      <c r="E40" s="209"/>
      <c r="F40" s="200" t="s">
        <v>2399</v>
      </c>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943"/>
      <c r="AL40" s="2943"/>
      <c r="AM40" s="4435"/>
      <c r="AN40" s="4478"/>
      <c r="AO40" s="4479"/>
      <c r="AP40" s="4480"/>
      <c r="AQ40" s="193"/>
      <c r="AR40" s="209"/>
      <c r="AS40" s="209"/>
      <c r="AT40" s="209"/>
      <c r="AU40" s="209"/>
      <c r="AV40" s="200" t="s">
        <v>2398</v>
      </c>
      <c r="AW40" s="209"/>
      <c r="AX40" s="209"/>
      <c r="AY40" s="209"/>
      <c r="AZ40" s="209"/>
      <c r="BA40" s="209"/>
      <c r="BB40" s="209"/>
      <c r="BC40" s="209"/>
      <c r="BD40" s="209"/>
      <c r="BE40" s="209"/>
      <c r="BF40" s="209"/>
      <c r="BG40" s="209"/>
      <c r="BH40" s="209"/>
      <c r="BI40" s="209"/>
      <c r="BJ40" s="209"/>
      <c r="BK40" s="209"/>
      <c r="BL40" s="209"/>
      <c r="BM40" s="209"/>
      <c r="BN40" s="209"/>
      <c r="BO40" s="209"/>
      <c r="BP40" s="209"/>
      <c r="BQ40" s="209"/>
      <c r="BR40" s="209"/>
      <c r="BS40" s="209"/>
      <c r="BT40" s="209"/>
      <c r="BU40" s="209"/>
      <c r="BV40" s="209"/>
      <c r="BW40" s="209"/>
      <c r="BX40" s="209"/>
      <c r="BY40" s="209"/>
      <c r="BZ40" s="209"/>
      <c r="CA40" s="2943"/>
      <c r="CB40" s="2943"/>
      <c r="CC40" s="4435"/>
      <c r="CD40" s="4478"/>
      <c r="CE40" s="4479"/>
      <c r="CF40" s="4480"/>
      <c r="CG40" s="209"/>
      <c r="CH40" s="2312"/>
    </row>
    <row r="41" spans="2:86" s="402" customFormat="1" ht="30" customHeight="1">
      <c r="B41" s="2313"/>
      <c r="C41" s="644"/>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193"/>
      <c r="AJ41" s="193"/>
      <c r="AK41" s="193"/>
      <c r="AL41" s="193"/>
      <c r="AM41" s="193"/>
      <c r="AN41" s="193"/>
      <c r="AO41" s="193"/>
      <c r="AP41" s="193"/>
      <c r="AQ41" s="193"/>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c r="BP41" s="209"/>
      <c r="BQ41" s="209"/>
      <c r="BR41" s="209"/>
      <c r="BS41" s="209"/>
      <c r="BT41" s="209"/>
      <c r="BU41" s="209"/>
      <c r="BV41" s="209"/>
      <c r="BW41" s="209"/>
      <c r="BX41" s="209"/>
      <c r="BY41" s="209"/>
      <c r="BZ41" s="209"/>
      <c r="CA41" s="209"/>
      <c r="CB41" s="209"/>
      <c r="CC41" s="209"/>
      <c r="CD41" s="209"/>
      <c r="CE41" s="209"/>
      <c r="CF41" s="209"/>
      <c r="CG41" s="209"/>
      <c r="CH41" s="2312"/>
    </row>
    <row r="42" spans="2:86" s="402" customFormat="1" ht="30" customHeight="1">
      <c r="B42" s="2313"/>
      <c r="C42" s="644"/>
      <c r="D42" s="193" t="s">
        <v>20</v>
      </c>
      <c r="E42" s="209"/>
      <c r="F42" s="194" t="s">
        <v>2397</v>
      </c>
      <c r="G42" s="209"/>
      <c r="H42" s="209"/>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941" t="s">
        <v>69</v>
      </c>
      <c r="AL42" s="2943"/>
      <c r="AM42" s="4435"/>
      <c r="AN42" s="4475"/>
      <c r="AO42" s="4476"/>
      <c r="AP42" s="4477"/>
      <c r="AQ42" s="209"/>
      <c r="AR42" s="209"/>
      <c r="AS42" s="209"/>
      <c r="AT42" s="193" t="s">
        <v>116</v>
      </c>
      <c r="AU42" s="209"/>
      <c r="AV42" s="194" t="s">
        <v>2396</v>
      </c>
      <c r="AW42" s="209"/>
      <c r="AX42" s="209"/>
      <c r="AY42" s="209"/>
      <c r="AZ42" s="209"/>
      <c r="BA42" s="209"/>
      <c r="BB42" s="209"/>
      <c r="BC42" s="209"/>
      <c r="BD42" s="209"/>
      <c r="BE42" s="209"/>
      <c r="BF42" s="209"/>
      <c r="BG42" s="209"/>
      <c r="BH42" s="209"/>
      <c r="BI42" s="209"/>
      <c r="BJ42" s="209"/>
      <c r="BK42" s="209"/>
      <c r="BL42" s="209"/>
      <c r="BM42" s="209"/>
      <c r="BN42" s="209"/>
      <c r="BO42" s="209"/>
      <c r="BP42" s="209"/>
      <c r="BQ42" s="209"/>
      <c r="BR42" s="209"/>
      <c r="BS42" s="209"/>
      <c r="BT42" s="209"/>
      <c r="BU42" s="209"/>
      <c r="BV42" s="209"/>
      <c r="BW42" s="209"/>
      <c r="BX42" s="209"/>
      <c r="BY42" s="209"/>
      <c r="BZ42" s="209"/>
      <c r="CA42" s="2941" t="s">
        <v>138</v>
      </c>
      <c r="CB42" s="2943"/>
      <c r="CC42" s="4435"/>
      <c r="CD42" s="4475"/>
      <c r="CE42" s="4476"/>
      <c r="CF42" s="4477"/>
      <c r="CG42" s="209"/>
      <c r="CH42" s="2312"/>
    </row>
    <row r="43" spans="2:86" s="402" customFormat="1" ht="30" customHeight="1">
      <c r="B43" s="2313"/>
      <c r="C43" s="644"/>
      <c r="D43" s="209"/>
      <c r="E43" s="209"/>
      <c r="F43" s="200" t="s">
        <v>2395</v>
      </c>
      <c r="G43" s="209"/>
      <c r="H43" s="209"/>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943"/>
      <c r="AL43" s="2943"/>
      <c r="AM43" s="4435"/>
      <c r="AN43" s="4478"/>
      <c r="AO43" s="4479"/>
      <c r="AP43" s="4480"/>
      <c r="AQ43" s="209"/>
      <c r="AR43" s="209"/>
      <c r="AS43" s="209"/>
      <c r="AT43" s="209"/>
      <c r="AU43" s="209"/>
      <c r="AV43" s="200" t="s">
        <v>2394</v>
      </c>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c r="BS43" s="209"/>
      <c r="BT43" s="209"/>
      <c r="BU43" s="209"/>
      <c r="BV43" s="209"/>
      <c r="BW43" s="209"/>
      <c r="BX43" s="209"/>
      <c r="BY43" s="209"/>
      <c r="BZ43" s="209"/>
      <c r="CA43" s="2943"/>
      <c r="CB43" s="2943"/>
      <c r="CC43" s="4435"/>
      <c r="CD43" s="4478"/>
      <c r="CE43" s="4479"/>
      <c r="CF43" s="4480"/>
      <c r="CG43" s="209"/>
      <c r="CH43" s="2312"/>
    </row>
    <row r="44" spans="2:86" s="402" customFormat="1" ht="30" customHeight="1">
      <c r="B44" s="2313"/>
      <c r="C44" s="644"/>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193"/>
      <c r="AL44" s="193"/>
      <c r="AM44" s="193"/>
      <c r="AN44" s="193"/>
      <c r="AO44" s="193"/>
      <c r="AP44" s="193"/>
      <c r="AQ44" s="209"/>
      <c r="AR44" s="209"/>
      <c r="AS44" s="209"/>
      <c r="AT44" s="209"/>
      <c r="AU44" s="209"/>
      <c r="AV44" s="209"/>
      <c r="AW44" s="209"/>
      <c r="AX44" s="209"/>
      <c r="AY44" s="209"/>
      <c r="AZ44" s="209"/>
      <c r="BA44" s="209"/>
      <c r="BB44" s="209"/>
      <c r="BC44" s="209"/>
      <c r="BD44" s="209"/>
      <c r="BE44" s="209"/>
      <c r="BF44" s="209"/>
      <c r="BG44" s="209"/>
      <c r="BH44" s="209"/>
      <c r="BI44" s="209"/>
      <c r="BJ44" s="209"/>
      <c r="BK44" s="209"/>
      <c r="BL44" s="209"/>
      <c r="BM44" s="209"/>
      <c r="BN44" s="209"/>
      <c r="BO44" s="209"/>
      <c r="BP44" s="209"/>
      <c r="BQ44" s="209"/>
      <c r="BR44" s="209"/>
      <c r="BS44" s="209"/>
      <c r="BT44" s="209"/>
      <c r="BU44" s="209"/>
      <c r="BV44" s="209"/>
      <c r="BW44" s="209"/>
      <c r="BX44" s="209"/>
      <c r="BY44" s="209"/>
      <c r="BZ44" s="209"/>
      <c r="CA44" s="209"/>
      <c r="CB44" s="209"/>
      <c r="CC44" s="209"/>
      <c r="CD44" s="209"/>
      <c r="CE44" s="209"/>
      <c r="CF44" s="209"/>
      <c r="CG44" s="209"/>
      <c r="CH44" s="2312"/>
    </row>
    <row r="45" spans="2:86" s="402" customFormat="1" ht="30" customHeight="1">
      <c r="B45" s="2313"/>
      <c r="C45" s="644"/>
      <c r="D45" s="193" t="s">
        <v>699</v>
      </c>
      <c r="E45" s="209"/>
      <c r="F45" s="194" t="s">
        <v>2393</v>
      </c>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941" t="s">
        <v>64</v>
      </c>
      <c r="AL45" s="2943"/>
      <c r="AM45" s="4435"/>
      <c r="AN45" s="4475"/>
      <c r="AO45" s="4476"/>
      <c r="AP45" s="4477"/>
      <c r="AQ45" s="209"/>
      <c r="AR45" s="209"/>
      <c r="AS45" s="209"/>
      <c r="AT45" s="193" t="s">
        <v>120</v>
      </c>
      <c r="AU45" s="209"/>
      <c r="AV45" s="194" t="s">
        <v>2221</v>
      </c>
      <c r="AW45" s="209"/>
      <c r="AX45" s="209"/>
      <c r="AY45" s="209"/>
      <c r="AZ45" s="209"/>
      <c r="BA45" s="209"/>
      <c r="BB45" s="209"/>
      <c r="BC45" s="209"/>
      <c r="BD45" s="209"/>
      <c r="BE45" s="209"/>
      <c r="BF45" s="209"/>
      <c r="BG45" s="209"/>
      <c r="BH45" s="209"/>
      <c r="BI45" s="209"/>
      <c r="BJ45" s="209"/>
      <c r="BK45" s="209"/>
      <c r="BL45" s="209"/>
      <c r="BM45" s="209"/>
      <c r="BN45" s="209"/>
      <c r="BO45" s="209"/>
      <c r="BP45" s="209"/>
      <c r="BQ45" s="209"/>
      <c r="BR45" s="209"/>
      <c r="BS45" s="209"/>
      <c r="BT45" s="209"/>
      <c r="BU45" s="209"/>
      <c r="BV45" s="209"/>
      <c r="BW45" s="209"/>
      <c r="BX45" s="209"/>
      <c r="BY45" s="209"/>
      <c r="BZ45" s="209"/>
      <c r="CA45" s="2941" t="s">
        <v>66</v>
      </c>
      <c r="CB45" s="2943"/>
      <c r="CC45" s="4435"/>
      <c r="CD45" s="4475"/>
      <c r="CE45" s="4476"/>
      <c r="CF45" s="4477"/>
      <c r="CG45" s="209"/>
      <c r="CH45" s="2312"/>
    </row>
    <row r="46" spans="2:86" s="402" customFormat="1" ht="30" customHeight="1">
      <c r="B46" s="2313"/>
      <c r="C46" s="644"/>
      <c r="D46" s="209"/>
      <c r="E46" s="209"/>
      <c r="F46" s="200" t="s">
        <v>2392</v>
      </c>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943"/>
      <c r="AL46" s="2943"/>
      <c r="AM46" s="4435"/>
      <c r="AN46" s="4478"/>
      <c r="AO46" s="4479"/>
      <c r="AP46" s="4480"/>
      <c r="AQ46" s="209"/>
      <c r="AR46" s="209"/>
      <c r="AS46" s="209"/>
      <c r="AT46" s="209"/>
      <c r="AU46" s="209"/>
      <c r="AV46" s="200" t="s">
        <v>418</v>
      </c>
      <c r="AW46" s="209"/>
      <c r="AX46" s="209"/>
      <c r="AY46" s="209"/>
      <c r="AZ46" s="209"/>
      <c r="BA46" s="209"/>
      <c r="BB46" s="209"/>
      <c r="BC46" s="209"/>
      <c r="BD46" s="209"/>
      <c r="BE46" s="209"/>
      <c r="BF46" s="209"/>
      <c r="BG46" s="209"/>
      <c r="BH46" s="209"/>
      <c r="BI46" s="209"/>
      <c r="BJ46" s="209"/>
      <c r="BK46" s="209"/>
      <c r="BL46" s="209"/>
      <c r="BM46" s="209"/>
      <c r="BN46" s="209"/>
      <c r="BO46" s="209"/>
      <c r="BP46" s="209"/>
      <c r="BQ46" s="209"/>
      <c r="BR46" s="209"/>
      <c r="BS46" s="209"/>
      <c r="BT46" s="209"/>
      <c r="BU46" s="209"/>
      <c r="BV46" s="209"/>
      <c r="BW46" s="209"/>
      <c r="BX46" s="209"/>
      <c r="BY46" s="209"/>
      <c r="BZ46" s="209"/>
      <c r="CA46" s="2943"/>
      <c r="CB46" s="2943"/>
      <c r="CC46" s="4435"/>
      <c r="CD46" s="4478"/>
      <c r="CE46" s="4479"/>
      <c r="CF46" s="4480"/>
      <c r="CG46" s="209"/>
      <c r="CH46" s="2312"/>
    </row>
    <row r="47" spans="2:86" s="402" customFormat="1" ht="30" customHeight="1">
      <c r="B47" s="2313"/>
      <c r="C47" s="644"/>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193"/>
      <c r="AL47" s="193"/>
      <c r="AM47" s="193"/>
      <c r="AN47" s="193"/>
      <c r="AO47" s="193"/>
      <c r="AP47" s="193"/>
      <c r="AQ47" s="209"/>
      <c r="AR47" s="209"/>
      <c r="AS47" s="209"/>
      <c r="AT47" s="209"/>
      <c r="AU47" s="209"/>
      <c r="AV47" s="209"/>
      <c r="AW47" s="209"/>
      <c r="AX47" s="209"/>
      <c r="AY47" s="209"/>
      <c r="AZ47" s="209"/>
      <c r="BA47" s="209"/>
      <c r="BB47" s="209"/>
      <c r="BC47" s="209"/>
      <c r="BD47" s="209"/>
      <c r="BE47" s="209"/>
      <c r="BF47" s="209"/>
      <c r="BG47" s="209"/>
      <c r="BH47" s="209"/>
      <c r="BI47" s="209"/>
      <c r="BJ47" s="209"/>
      <c r="BK47" s="209"/>
      <c r="BL47" s="209"/>
      <c r="BM47" s="209"/>
      <c r="BN47" s="209"/>
      <c r="BO47" s="209"/>
      <c r="BP47" s="209"/>
      <c r="BQ47" s="209"/>
      <c r="BR47" s="209"/>
      <c r="BS47" s="209"/>
      <c r="BT47" s="209"/>
      <c r="BU47" s="209"/>
      <c r="BV47" s="209"/>
      <c r="BW47" s="209"/>
      <c r="BX47" s="209"/>
      <c r="BY47" s="209"/>
      <c r="BZ47" s="209"/>
      <c r="CA47" s="209"/>
      <c r="CB47" s="209"/>
      <c r="CC47" s="209"/>
      <c r="CD47" s="209"/>
      <c r="CE47" s="209"/>
      <c r="CF47" s="209"/>
      <c r="CG47" s="209"/>
      <c r="CH47" s="2312"/>
    </row>
    <row r="48" spans="2:86" s="402" customFormat="1" ht="30" customHeight="1">
      <c r="B48" s="2313"/>
      <c r="C48" s="644"/>
      <c r="D48" s="193" t="s">
        <v>72</v>
      </c>
      <c r="E48" s="209"/>
      <c r="F48" s="194" t="s">
        <v>2391</v>
      </c>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941" t="s">
        <v>87</v>
      </c>
      <c r="AL48" s="2943"/>
      <c r="AM48" s="4435"/>
      <c r="AN48" s="4475"/>
      <c r="AO48" s="4476"/>
      <c r="AP48" s="4477"/>
      <c r="AQ48" s="209"/>
      <c r="AR48" s="209"/>
      <c r="AS48" s="209"/>
      <c r="AT48" s="194"/>
      <c r="AU48" s="209"/>
      <c r="AV48" s="2311"/>
      <c r="AW48" s="2311"/>
      <c r="AX48" s="2311"/>
      <c r="AY48" s="2311"/>
      <c r="AZ48" s="2311"/>
      <c r="BA48" s="2311"/>
      <c r="BB48" s="2311"/>
      <c r="BC48" s="2311"/>
      <c r="BD48" s="2311"/>
      <c r="BE48" s="2311"/>
      <c r="BF48" s="2311"/>
      <c r="BG48" s="2311"/>
      <c r="BH48" s="2311"/>
      <c r="BI48" s="2311"/>
      <c r="BJ48" s="2311"/>
      <c r="BK48" s="2311"/>
      <c r="BL48" s="2311"/>
      <c r="BM48" s="2311"/>
      <c r="BN48" s="2311"/>
      <c r="BO48" s="2311"/>
      <c r="BP48" s="2311"/>
      <c r="BQ48" s="2311"/>
      <c r="BR48" s="2311"/>
      <c r="BS48" s="2311"/>
      <c r="BT48" s="2311"/>
      <c r="BU48" s="2311"/>
      <c r="BV48" s="2311"/>
      <c r="BW48" s="2311"/>
      <c r="BX48" s="209"/>
      <c r="BY48" s="209"/>
      <c r="BZ48" s="209"/>
      <c r="CA48" s="209"/>
      <c r="CB48" s="209"/>
      <c r="CC48" s="209"/>
      <c r="CD48" s="209"/>
      <c r="CE48" s="209"/>
      <c r="CF48" s="209"/>
      <c r="CG48" s="209"/>
      <c r="CH48" s="2312"/>
    </row>
    <row r="49" spans="2:86" s="402" customFormat="1" ht="30" customHeight="1">
      <c r="B49" s="2313"/>
      <c r="C49" s="644"/>
      <c r="D49" s="209"/>
      <c r="E49" s="209"/>
      <c r="F49" s="200" t="s">
        <v>2390</v>
      </c>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943"/>
      <c r="AL49" s="2943"/>
      <c r="AM49" s="4435"/>
      <c r="AN49" s="4478"/>
      <c r="AO49" s="4479"/>
      <c r="AP49" s="4480"/>
      <c r="AQ49" s="209"/>
      <c r="AR49" s="209"/>
      <c r="AS49" s="209"/>
      <c r="AT49" s="209"/>
      <c r="AU49" s="209"/>
      <c r="AV49" s="209"/>
      <c r="AW49" s="209"/>
      <c r="AX49" s="209"/>
      <c r="AY49" s="209"/>
      <c r="AZ49" s="209"/>
      <c r="BA49" s="209"/>
      <c r="BB49" s="209"/>
      <c r="BC49" s="209"/>
      <c r="BD49" s="209"/>
      <c r="BE49" s="209"/>
      <c r="BF49" s="209"/>
      <c r="BG49" s="209"/>
      <c r="BH49" s="209"/>
      <c r="BI49" s="209"/>
      <c r="BJ49" s="209"/>
      <c r="BK49" s="209"/>
      <c r="BL49" s="209"/>
      <c r="BM49" s="209"/>
      <c r="BN49" s="209"/>
      <c r="BO49" s="209"/>
      <c r="BP49" s="209"/>
      <c r="BQ49" s="209"/>
      <c r="BR49" s="209"/>
      <c r="BS49" s="209"/>
      <c r="BT49" s="209"/>
      <c r="BU49" s="209"/>
      <c r="BV49" s="209"/>
      <c r="BW49" s="209"/>
      <c r="BX49" s="209"/>
      <c r="BY49" s="209"/>
      <c r="BZ49" s="209"/>
      <c r="CA49" s="209"/>
      <c r="CB49" s="209"/>
      <c r="CC49" s="209"/>
      <c r="CD49" s="209"/>
      <c r="CE49" s="209"/>
      <c r="CF49" s="209"/>
      <c r="CG49" s="209"/>
      <c r="CH49" s="2312"/>
    </row>
    <row r="50" spans="2:86" s="402" customFormat="1" ht="30" customHeight="1">
      <c r="B50" s="2313"/>
      <c r="C50" s="644"/>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193"/>
      <c r="AL50" s="193"/>
      <c r="AM50" s="193"/>
      <c r="AN50" s="193"/>
      <c r="AO50" s="193"/>
      <c r="AP50" s="193"/>
      <c r="AQ50" s="209"/>
      <c r="AR50" s="209"/>
      <c r="AS50" s="209"/>
      <c r="AT50" s="209"/>
      <c r="AU50" s="209"/>
      <c r="AV50" s="209"/>
      <c r="AW50" s="209"/>
      <c r="AX50" s="209"/>
      <c r="AY50" s="209"/>
      <c r="AZ50" s="209"/>
      <c r="BA50" s="209"/>
      <c r="BB50" s="209"/>
      <c r="BC50" s="209"/>
      <c r="BD50" s="209"/>
      <c r="BE50" s="209"/>
      <c r="BF50" s="209"/>
      <c r="BG50" s="209"/>
      <c r="BH50" s="209"/>
      <c r="BI50" s="209"/>
      <c r="BJ50" s="209"/>
      <c r="BK50" s="209"/>
      <c r="BL50" s="209"/>
      <c r="BM50" s="209"/>
      <c r="BN50" s="209"/>
      <c r="BO50" s="209"/>
      <c r="BP50" s="209"/>
      <c r="BQ50" s="209"/>
      <c r="BR50" s="209"/>
      <c r="BS50" s="209"/>
      <c r="BT50" s="209"/>
      <c r="BU50" s="209"/>
      <c r="BV50" s="209"/>
      <c r="BW50" s="209"/>
      <c r="BX50" s="209"/>
      <c r="BY50" s="209"/>
      <c r="BZ50" s="209"/>
      <c r="CA50" s="209"/>
      <c r="CB50" s="209"/>
      <c r="CC50" s="209"/>
      <c r="CD50" s="209"/>
      <c r="CE50" s="209"/>
      <c r="CF50" s="209"/>
      <c r="CG50" s="209"/>
      <c r="CH50" s="2312"/>
    </row>
    <row r="51" spans="2:86" s="402" customFormat="1" ht="30" customHeight="1">
      <c r="B51" s="2317"/>
      <c r="C51" s="2316"/>
      <c r="D51" s="2315"/>
      <c r="E51" s="2315"/>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2315"/>
      <c r="AB51" s="2315"/>
      <c r="AC51" s="2315"/>
      <c r="AD51" s="2315"/>
      <c r="AE51" s="2315"/>
      <c r="AF51" s="2315"/>
      <c r="AG51" s="2315"/>
      <c r="AH51" s="2315"/>
      <c r="AI51" s="2329"/>
      <c r="AJ51" s="2329"/>
      <c r="AK51" s="2329"/>
      <c r="AL51" s="2329"/>
      <c r="AM51" s="2329"/>
      <c r="AN51" s="2329"/>
      <c r="AO51" s="2329"/>
      <c r="AP51" s="2329"/>
      <c r="AQ51" s="2329"/>
      <c r="AR51" s="2315"/>
      <c r="AS51" s="2315"/>
      <c r="AT51" s="2315"/>
      <c r="AU51" s="2315"/>
      <c r="AV51" s="2315"/>
      <c r="AW51" s="2315"/>
      <c r="AX51" s="2315"/>
      <c r="AY51" s="2315"/>
      <c r="AZ51" s="2315"/>
      <c r="BA51" s="2315"/>
      <c r="BB51" s="2315"/>
      <c r="BC51" s="2315"/>
      <c r="BD51" s="2315"/>
      <c r="BE51" s="2315"/>
      <c r="BF51" s="2315"/>
      <c r="BG51" s="2315"/>
      <c r="BH51" s="2315"/>
      <c r="BI51" s="2315"/>
      <c r="BJ51" s="2315"/>
      <c r="BK51" s="2315"/>
      <c r="BL51" s="2315"/>
      <c r="BM51" s="2315"/>
      <c r="BN51" s="2315"/>
      <c r="BO51" s="2315"/>
      <c r="BP51" s="2315"/>
      <c r="BQ51" s="2315"/>
      <c r="BR51" s="2315"/>
      <c r="BS51" s="2315"/>
      <c r="BT51" s="2315"/>
      <c r="BU51" s="2315"/>
      <c r="BV51" s="2315"/>
      <c r="BW51" s="2315"/>
      <c r="BX51" s="2315"/>
      <c r="BY51" s="2315"/>
      <c r="BZ51" s="2315"/>
      <c r="CA51" s="2315"/>
      <c r="CB51" s="2315"/>
      <c r="CC51" s="2315"/>
      <c r="CD51" s="2315"/>
      <c r="CE51" s="2315"/>
      <c r="CF51" s="2315"/>
      <c r="CG51" s="2315"/>
      <c r="CH51" s="2314"/>
    </row>
    <row r="52" spans="2:86" s="402" customFormat="1" ht="30" customHeight="1">
      <c r="B52" s="2313"/>
      <c r="C52" s="2165" t="s">
        <v>2389</v>
      </c>
      <c r="D52" s="2162" t="s">
        <v>2388</v>
      </c>
      <c r="E52" s="209"/>
      <c r="F52" s="2050"/>
      <c r="G52" s="2050"/>
      <c r="H52" s="2050"/>
      <c r="I52" s="2050"/>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193"/>
      <c r="AJ52" s="193"/>
      <c r="AK52" s="193"/>
      <c r="AL52" s="193"/>
      <c r="AM52" s="193"/>
      <c r="AN52" s="193"/>
      <c r="AO52" s="193"/>
      <c r="AP52" s="193"/>
      <c r="AQ52" s="193"/>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09"/>
      <c r="BQ52" s="209"/>
      <c r="BR52" s="209"/>
      <c r="BS52" s="209"/>
      <c r="BT52" s="209"/>
      <c r="BU52" s="209"/>
      <c r="BV52" s="209"/>
      <c r="BW52" s="209"/>
      <c r="BX52" s="209"/>
      <c r="BY52" s="209"/>
      <c r="BZ52" s="209"/>
      <c r="CA52" s="209"/>
      <c r="CB52" s="209"/>
      <c r="CC52" s="209"/>
      <c r="CD52" s="209"/>
      <c r="CE52" s="209"/>
      <c r="CF52" s="209"/>
      <c r="CG52" s="209"/>
      <c r="CH52" s="2312"/>
    </row>
    <row r="53" spans="2:86" s="402" customFormat="1" ht="30" customHeight="1">
      <c r="B53" s="2313"/>
      <c r="C53" s="2162"/>
      <c r="D53" s="191" t="s">
        <v>2387</v>
      </c>
      <c r="E53" s="209"/>
      <c r="F53" s="209"/>
      <c r="G53" s="209"/>
      <c r="H53" s="209"/>
      <c r="I53" s="209"/>
      <c r="J53" s="2166"/>
      <c r="K53" s="2166"/>
      <c r="L53" s="2166"/>
      <c r="M53" s="2166"/>
      <c r="N53" s="209"/>
      <c r="O53" s="209"/>
      <c r="P53" s="2166"/>
      <c r="Q53" s="2166"/>
      <c r="R53" s="209"/>
      <c r="S53" s="209"/>
      <c r="T53" s="209"/>
      <c r="U53" s="209"/>
      <c r="V53" s="209"/>
      <c r="W53" s="209"/>
      <c r="X53" s="209"/>
      <c r="Y53" s="209"/>
      <c r="Z53" s="209"/>
      <c r="AA53" s="209"/>
      <c r="AB53" s="209"/>
      <c r="AC53" s="209"/>
      <c r="AD53" s="209"/>
      <c r="AE53" s="209"/>
      <c r="AF53" s="209"/>
      <c r="AG53" s="209"/>
      <c r="AH53" s="209"/>
      <c r="AI53" s="209"/>
      <c r="AJ53" s="209"/>
      <c r="AK53" s="2943" t="s">
        <v>2386</v>
      </c>
      <c r="AL53" s="2943"/>
      <c r="AM53" s="2943"/>
      <c r="AN53" s="2943"/>
      <c r="AO53" s="2943"/>
      <c r="AP53" s="2943"/>
      <c r="AQ53" s="2943"/>
      <c r="AR53" s="2943"/>
      <c r="AS53" s="2943"/>
      <c r="AT53" s="209"/>
      <c r="AU53" s="209"/>
      <c r="AV53" s="2943" t="s">
        <v>2385</v>
      </c>
      <c r="AW53" s="2943"/>
      <c r="AX53" s="2943"/>
      <c r="AY53" s="2943"/>
      <c r="AZ53" s="2943"/>
      <c r="BA53" s="2943"/>
      <c r="BB53" s="2943"/>
      <c r="BC53" s="2943"/>
      <c r="BD53" s="2943"/>
      <c r="BE53" s="209"/>
      <c r="BF53" s="209"/>
      <c r="BG53" s="2943" t="s">
        <v>2384</v>
      </c>
      <c r="BH53" s="2943"/>
      <c r="BI53" s="2943"/>
      <c r="BJ53" s="2943"/>
      <c r="BK53" s="2943"/>
      <c r="BL53" s="2943"/>
      <c r="BM53" s="2943"/>
      <c r="BN53" s="2943"/>
      <c r="BO53" s="2943"/>
      <c r="BP53" s="209"/>
      <c r="BQ53" s="209"/>
      <c r="BR53" s="209"/>
      <c r="BS53" s="209"/>
      <c r="BT53" s="209"/>
      <c r="BU53" s="209"/>
      <c r="BV53" s="209"/>
      <c r="BW53" s="209"/>
      <c r="BX53" s="209"/>
      <c r="BY53" s="209"/>
      <c r="BZ53" s="209"/>
      <c r="CA53" s="209"/>
      <c r="CB53" s="209"/>
      <c r="CC53" s="209"/>
      <c r="CD53" s="209"/>
      <c r="CE53" s="209"/>
      <c r="CF53" s="209"/>
      <c r="CG53" s="209"/>
      <c r="CH53" s="2312"/>
    </row>
    <row r="54" spans="2:86" s="402" customFormat="1" ht="30" customHeight="1">
      <c r="B54" s="2313"/>
      <c r="C54" s="209"/>
      <c r="D54" s="209"/>
      <c r="E54" s="209"/>
      <c r="F54" s="209"/>
      <c r="G54" s="209"/>
      <c r="H54" s="209"/>
      <c r="I54" s="209"/>
      <c r="J54" s="2166"/>
      <c r="K54" s="2166"/>
      <c r="L54" s="2166"/>
      <c r="M54" s="2166"/>
      <c r="N54" s="209"/>
      <c r="O54" s="209"/>
      <c r="P54" s="2166"/>
      <c r="Q54" s="2166"/>
      <c r="R54" s="209"/>
      <c r="S54" s="209"/>
      <c r="T54" s="209"/>
      <c r="U54" s="209"/>
      <c r="V54" s="209"/>
      <c r="W54" s="209"/>
      <c r="X54" s="209"/>
      <c r="Y54" s="209"/>
      <c r="Z54" s="209"/>
      <c r="AA54" s="209"/>
      <c r="AB54" s="209"/>
      <c r="AC54" s="209"/>
      <c r="AD54" s="209"/>
      <c r="AE54" s="209"/>
      <c r="AF54" s="209"/>
      <c r="AG54" s="209"/>
      <c r="AH54" s="209"/>
      <c r="AI54" s="209"/>
      <c r="AJ54" s="209"/>
      <c r="AK54" s="4409" t="s">
        <v>2383</v>
      </c>
      <c r="AL54" s="4409"/>
      <c r="AM54" s="4409"/>
      <c r="AN54" s="4409"/>
      <c r="AO54" s="4409"/>
      <c r="AP54" s="4409"/>
      <c r="AQ54" s="4409"/>
      <c r="AR54" s="4409"/>
      <c r="AS54" s="4409"/>
      <c r="AT54" s="209"/>
      <c r="AU54" s="209"/>
      <c r="AV54" s="4409" t="s">
        <v>2382</v>
      </c>
      <c r="AW54" s="4409"/>
      <c r="AX54" s="4409"/>
      <c r="AY54" s="4409"/>
      <c r="AZ54" s="4409"/>
      <c r="BA54" s="4409"/>
      <c r="BB54" s="4409"/>
      <c r="BC54" s="4409"/>
      <c r="BD54" s="4409"/>
      <c r="BE54" s="209"/>
      <c r="BF54" s="209"/>
      <c r="BG54" s="4409" t="s">
        <v>2381</v>
      </c>
      <c r="BH54" s="4409"/>
      <c r="BI54" s="4409"/>
      <c r="BJ54" s="4409"/>
      <c r="BK54" s="4409"/>
      <c r="BL54" s="4409"/>
      <c r="BM54" s="4409"/>
      <c r="BN54" s="4409"/>
      <c r="BO54" s="4409"/>
      <c r="BP54" s="209"/>
      <c r="BQ54" s="209"/>
      <c r="BR54" s="209"/>
      <c r="BS54" s="209"/>
      <c r="BT54" s="209"/>
      <c r="BU54" s="209"/>
      <c r="BV54" s="209"/>
      <c r="BW54" s="209"/>
      <c r="BX54" s="209"/>
      <c r="BY54" s="209"/>
      <c r="BZ54" s="209"/>
      <c r="CA54" s="209"/>
      <c r="CB54" s="209"/>
      <c r="CC54" s="209"/>
      <c r="CD54" s="209"/>
      <c r="CE54" s="209"/>
      <c r="CF54" s="209"/>
      <c r="CG54" s="209"/>
      <c r="CH54" s="2312"/>
    </row>
    <row r="55" spans="2:86" s="402" customFormat="1" ht="30" customHeight="1">
      <c r="B55" s="2313"/>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193"/>
      <c r="AJ55" s="193"/>
      <c r="AK55" s="193"/>
      <c r="AL55" s="193"/>
      <c r="AM55" s="193"/>
      <c r="AN55" s="4487" t="s">
        <v>1</v>
      </c>
      <c r="AO55" s="4487"/>
      <c r="AP55" s="4487"/>
      <c r="AQ55" s="193"/>
      <c r="AR55" s="209"/>
      <c r="AS55" s="209"/>
      <c r="AT55" s="209"/>
      <c r="AU55" s="209"/>
      <c r="AV55" s="193"/>
      <c r="AW55" s="193"/>
      <c r="AX55" s="193"/>
      <c r="AY55" s="4487" t="s">
        <v>4</v>
      </c>
      <c r="AZ55" s="4487"/>
      <c r="BA55" s="4487"/>
      <c r="BB55" s="193"/>
      <c r="BC55" s="209"/>
      <c r="BD55" s="209"/>
      <c r="BE55" s="209"/>
      <c r="BF55" s="209"/>
      <c r="BG55" s="193"/>
      <c r="BH55" s="193"/>
      <c r="BI55" s="193"/>
      <c r="BJ55" s="4487" t="s">
        <v>6</v>
      </c>
      <c r="BK55" s="4487"/>
      <c r="BL55" s="4487"/>
      <c r="BM55" s="193"/>
      <c r="BN55" s="209"/>
      <c r="BO55" s="209"/>
      <c r="BP55" s="209"/>
      <c r="BQ55" s="209"/>
      <c r="BR55" s="209"/>
      <c r="BS55" s="209"/>
      <c r="BT55" s="209"/>
      <c r="BU55" s="209"/>
      <c r="BV55" s="209"/>
      <c r="BW55" s="209"/>
      <c r="BX55" s="209"/>
      <c r="BY55" s="209"/>
      <c r="BZ55" s="209"/>
      <c r="CA55" s="209"/>
      <c r="CB55" s="209"/>
      <c r="CC55" s="209"/>
      <c r="CD55" s="193"/>
      <c r="CE55" s="209"/>
      <c r="CF55" s="209"/>
      <c r="CG55" s="209"/>
      <c r="CH55" s="2312"/>
    </row>
    <row r="56" spans="2:86" s="402" customFormat="1" ht="30" customHeight="1">
      <c r="B56" s="2313"/>
      <c r="C56" s="644"/>
      <c r="D56" s="193" t="s">
        <v>19</v>
      </c>
      <c r="E56" s="209"/>
      <c r="F56" s="194" t="s">
        <v>2380</v>
      </c>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941" t="s">
        <v>2379</v>
      </c>
      <c r="AJ56" s="2941"/>
      <c r="AK56" s="2941"/>
      <c r="AL56" s="2941"/>
      <c r="AM56" s="4489"/>
      <c r="AN56" s="4475"/>
      <c r="AO56" s="4476"/>
      <c r="AP56" s="4477"/>
      <c r="AQ56" s="193"/>
      <c r="AR56" s="209"/>
      <c r="AS56" s="209"/>
      <c r="AT56" s="193"/>
      <c r="AU56" s="193"/>
      <c r="AV56" s="2941"/>
      <c r="AW56" s="2943"/>
      <c r="AX56" s="4435"/>
      <c r="AY56" s="4475"/>
      <c r="AZ56" s="4476"/>
      <c r="BA56" s="4477"/>
      <c r="BB56" s="193"/>
      <c r="BC56" s="209"/>
      <c r="BD56" s="209"/>
      <c r="BE56" s="193"/>
      <c r="BF56" s="193"/>
      <c r="BG56" s="2941"/>
      <c r="BH56" s="2943"/>
      <c r="BI56" s="4435"/>
      <c r="BJ56" s="4475"/>
      <c r="BK56" s="4476"/>
      <c r="BL56" s="4477"/>
      <c r="BM56" s="193"/>
      <c r="BN56" s="209"/>
      <c r="BO56" s="209"/>
      <c r="BP56" s="193"/>
      <c r="BQ56" s="193"/>
      <c r="BR56" s="193"/>
      <c r="BS56" s="193"/>
      <c r="BT56" s="193"/>
      <c r="BU56" s="193"/>
      <c r="BV56" s="193"/>
      <c r="BW56" s="193"/>
      <c r="BX56" s="193"/>
      <c r="BY56" s="193"/>
      <c r="BZ56" s="193"/>
      <c r="CA56" s="193"/>
      <c r="CB56" s="193"/>
      <c r="CC56" s="193"/>
      <c r="CD56" s="193"/>
      <c r="CE56" s="193"/>
      <c r="CF56" s="193"/>
      <c r="CG56" s="193"/>
      <c r="CH56" s="2312"/>
    </row>
    <row r="57" spans="2:86" s="402" customFormat="1" ht="30" customHeight="1">
      <c r="B57" s="2313"/>
      <c r="C57" s="644"/>
      <c r="D57" s="209"/>
      <c r="E57" s="209"/>
      <c r="F57" s="200" t="s">
        <v>2378</v>
      </c>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941"/>
      <c r="AJ57" s="2941"/>
      <c r="AK57" s="2941"/>
      <c r="AL57" s="2941"/>
      <c r="AM57" s="4489"/>
      <c r="AN57" s="4478"/>
      <c r="AO57" s="4479"/>
      <c r="AP57" s="4480"/>
      <c r="AQ57" s="193"/>
      <c r="AR57" s="209"/>
      <c r="AS57" s="209"/>
      <c r="AT57" s="193"/>
      <c r="AU57" s="193"/>
      <c r="AV57" s="2943"/>
      <c r="AW57" s="2943"/>
      <c r="AX57" s="4435"/>
      <c r="AY57" s="4478"/>
      <c r="AZ57" s="4479"/>
      <c r="BA57" s="4480"/>
      <c r="BB57" s="193"/>
      <c r="BC57" s="209"/>
      <c r="BD57" s="209"/>
      <c r="BE57" s="193"/>
      <c r="BF57" s="193"/>
      <c r="BG57" s="2943"/>
      <c r="BH57" s="2943"/>
      <c r="BI57" s="4435"/>
      <c r="BJ57" s="4478"/>
      <c r="BK57" s="4479"/>
      <c r="BL57" s="4480"/>
      <c r="BM57" s="193"/>
      <c r="BN57" s="209"/>
      <c r="BO57" s="209"/>
      <c r="BP57" s="193"/>
      <c r="BQ57" s="193"/>
      <c r="BR57" s="193"/>
      <c r="BS57" s="193"/>
      <c r="BT57" s="193"/>
      <c r="BU57" s="193"/>
      <c r="BV57" s="193"/>
      <c r="BW57" s="193"/>
      <c r="BX57" s="193"/>
      <c r="BY57" s="193"/>
      <c r="BZ57" s="193"/>
      <c r="CA57" s="193"/>
      <c r="CB57" s="193"/>
      <c r="CC57" s="193"/>
      <c r="CD57" s="193"/>
      <c r="CE57" s="193"/>
      <c r="CF57" s="193"/>
      <c r="CG57" s="193"/>
      <c r="CH57" s="2312"/>
    </row>
    <row r="58" spans="2:86" s="402" customFormat="1" ht="30" customHeight="1">
      <c r="B58" s="2313"/>
      <c r="C58" s="644"/>
      <c r="D58" s="209"/>
      <c r="E58" s="209"/>
      <c r="F58" s="209"/>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193"/>
      <c r="AJ58" s="193"/>
      <c r="AK58" s="193"/>
      <c r="AL58" s="193"/>
      <c r="AM58" s="193"/>
      <c r="AN58" s="193"/>
      <c r="AO58" s="193"/>
      <c r="AP58" s="193"/>
      <c r="AQ58" s="193"/>
      <c r="AR58" s="193"/>
      <c r="AS58" s="209"/>
      <c r="AT58" s="193"/>
      <c r="AU58" s="193"/>
      <c r="AV58" s="193"/>
      <c r="AW58" s="193"/>
      <c r="AX58" s="193"/>
      <c r="AY58" s="193"/>
      <c r="AZ58" s="193"/>
      <c r="BA58" s="193"/>
      <c r="BB58" s="193"/>
      <c r="BC58" s="209"/>
      <c r="BD58" s="209"/>
      <c r="BE58" s="193"/>
      <c r="BF58" s="193"/>
      <c r="BG58" s="193"/>
      <c r="BH58" s="193"/>
      <c r="BI58" s="193"/>
      <c r="BJ58" s="193"/>
      <c r="BK58" s="193"/>
      <c r="BL58" s="193"/>
      <c r="BM58" s="193"/>
      <c r="BN58" s="209"/>
      <c r="BO58" s="209"/>
      <c r="BP58" s="193"/>
      <c r="BQ58" s="193"/>
      <c r="BR58" s="193"/>
      <c r="BS58" s="193"/>
      <c r="BT58" s="193"/>
      <c r="BU58" s="193"/>
      <c r="BV58" s="193"/>
      <c r="BW58" s="193"/>
      <c r="BX58" s="193"/>
      <c r="BY58" s="193"/>
      <c r="BZ58" s="193"/>
      <c r="CA58" s="193"/>
      <c r="CB58" s="193"/>
      <c r="CC58" s="193"/>
      <c r="CD58" s="193"/>
      <c r="CE58" s="193"/>
      <c r="CF58" s="193"/>
      <c r="CG58" s="193"/>
      <c r="CH58" s="2312"/>
    </row>
    <row r="59" spans="2:86" s="402" customFormat="1" ht="30" customHeight="1">
      <c r="B59" s="2313"/>
      <c r="C59" s="644"/>
      <c r="D59" s="193" t="s">
        <v>20</v>
      </c>
      <c r="E59" s="209"/>
      <c r="F59" s="194" t="s">
        <v>2026</v>
      </c>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941" t="s">
        <v>2377</v>
      </c>
      <c r="AJ59" s="2941"/>
      <c r="AK59" s="2941"/>
      <c r="AL59" s="2941"/>
      <c r="AM59" s="4489"/>
      <c r="AN59" s="4475"/>
      <c r="AO59" s="4476"/>
      <c r="AP59" s="4477"/>
      <c r="AQ59" s="193"/>
      <c r="AR59" s="193"/>
      <c r="AS59" s="209"/>
      <c r="AT59" s="193"/>
      <c r="AU59" s="193"/>
      <c r="AV59" s="2941"/>
      <c r="AW59" s="2943"/>
      <c r="AX59" s="4435"/>
      <c r="AY59" s="4475"/>
      <c r="AZ59" s="4476"/>
      <c r="BA59" s="4477"/>
      <c r="BB59" s="193"/>
      <c r="BC59" s="193"/>
      <c r="BD59" s="193"/>
      <c r="BE59" s="193"/>
      <c r="BF59" s="193"/>
      <c r="BG59" s="2941"/>
      <c r="BH59" s="2943"/>
      <c r="BI59" s="4435"/>
      <c r="BJ59" s="4475"/>
      <c r="BK59" s="4476"/>
      <c r="BL59" s="4477"/>
      <c r="BM59" s="193"/>
      <c r="BN59" s="193"/>
      <c r="BO59" s="193"/>
      <c r="BP59" s="193"/>
      <c r="BQ59" s="193"/>
      <c r="BR59" s="193"/>
      <c r="BS59" s="193"/>
      <c r="BT59" s="193"/>
      <c r="BU59" s="193"/>
      <c r="BV59" s="193"/>
      <c r="BW59" s="193"/>
      <c r="BX59" s="193"/>
      <c r="BY59" s="193"/>
      <c r="BZ59" s="193"/>
      <c r="CA59" s="193"/>
      <c r="CB59" s="193"/>
      <c r="CC59" s="193"/>
      <c r="CD59" s="193"/>
      <c r="CE59" s="193"/>
      <c r="CF59" s="193"/>
      <c r="CG59" s="193"/>
      <c r="CH59" s="2312"/>
    </row>
    <row r="60" spans="2:86" s="402" customFormat="1" ht="30" customHeight="1">
      <c r="B60" s="2313"/>
      <c r="C60" s="644"/>
      <c r="D60" s="209"/>
      <c r="E60" s="209"/>
      <c r="F60" s="200" t="s">
        <v>2376</v>
      </c>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941"/>
      <c r="AJ60" s="2941"/>
      <c r="AK60" s="2941"/>
      <c r="AL60" s="2941"/>
      <c r="AM60" s="4489"/>
      <c r="AN60" s="4478"/>
      <c r="AO60" s="4479"/>
      <c r="AP60" s="4480"/>
      <c r="AQ60" s="193"/>
      <c r="AR60" s="193"/>
      <c r="AS60" s="209"/>
      <c r="AT60" s="193"/>
      <c r="AU60" s="193"/>
      <c r="AV60" s="2943"/>
      <c r="AW60" s="2943"/>
      <c r="AX60" s="4435"/>
      <c r="AY60" s="4478"/>
      <c r="AZ60" s="4479"/>
      <c r="BA60" s="4480"/>
      <c r="BB60" s="193"/>
      <c r="BC60" s="193"/>
      <c r="BD60" s="193"/>
      <c r="BE60" s="193"/>
      <c r="BF60" s="193"/>
      <c r="BG60" s="2943"/>
      <c r="BH60" s="2943"/>
      <c r="BI60" s="4435"/>
      <c r="BJ60" s="4478"/>
      <c r="BK60" s="4479"/>
      <c r="BL60" s="4480"/>
      <c r="BM60" s="193"/>
      <c r="BN60" s="193"/>
      <c r="BO60" s="193"/>
      <c r="BP60" s="193"/>
      <c r="BQ60" s="193"/>
      <c r="BR60" s="193"/>
      <c r="BS60" s="193"/>
      <c r="BT60" s="193"/>
      <c r="BU60" s="193"/>
      <c r="BV60" s="193"/>
      <c r="BW60" s="193"/>
      <c r="BX60" s="193"/>
      <c r="BY60" s="193"/>
      <c r="BZ60" s="193"/>
      <c r="CA60" s="193"/>
      <c r="CB60" s="193"/>
      <c r="CC60" s="193"/>
      <c r="CD60" s="193"/>
      <c r="CE60" s="193"/>
      <c r="CF60" s="193"/>
      <c r="CG60" s="193"/>
      <c r="CH60" s="2312"/>
    </row>
    <row r="61" spans="2:86" s="402" customFormat="1" ht="30" customHeight="1">
      <c r="B61" s="2313"/>
      <c r="C61" s="644"/>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193"/>
      <c r="AJ61" s="193"/>
      <c r="AK61" s="193"/>
      <c r="AL61" s="193"/>
      <c r="AM61" s="193"/>
      <c r="AN61" s="193"/>
      <c r="AO61" s="193"/>
      <c r="AP61" s="193"/>
      <c r="AQ61" s="193"/>
      <c r="AR61" s="193"/>
      <c r="AS61" s="209"/>
      <c r="AT61" s="193"/>
      <c r="AU61" s="193"/>
      <c r="AV61" s="193"/>
      <c r="AW61" s="193"/>
      <c r="AX61" s="193"/>
      <c r="AY61" s="193"/>
      <c r="AZ61" s="193"/>
      <c r="BA61" s="193"/>
      <c r="BB61" s="193"/>
      <c r="BC61" s="193"/>
      <c r="BD61" s="193"/>
      <c r="BE61" s="193"/>
      <c r="BF61" s="193"/>
      <c r="BG61" s="193"/>
      <c r="BH61" s="193"/>
      <c r="BI61" s="193"/>
      <c r="BJ61" s="193"/>
      <c r="BK61" s="193"/>
      <c r="BL61" s="193"/>
      <c r="BM61" s="193"/>
      <c r="BN61" s="193"/>
      <c r="BO61" s="193"/>
      <c r="BP61" s="193"/>
      <c r="BQ61" s="193"/>
      <c r="BR61" s="193"/>
      <c r="BS61" s="193"/>
      <c r="BT61" s="193"/>
      <c r="BU61" s="193"/>
      <c r="BV61" s="193"/>
      <c r="BW61" s="193"/>
      <c r="BX61" s="193"/>
      <c r="BY61" s="193"/>
      <c r="BZ61" s="193"/>
      <c r="CA61" s="193"/>
      <c r="CB61" s="193"/>
      <c r="CC61" s="193"/>
      <c r="CD61" s="193"/>
      <c r="CE61" s="193"/>
      <c r="CF61" s="193"/>
      <c r="CG61" s="193"/>
      <c r="CH61" s="2312"/>
    </row>
    <row r="62" spans="2:86" s="402" customFormat="1" ht="30" customHeight="1">
      <c r="B62" s="2313"/>
      <c r="C62" s="644"/>
      <c r="D62" s="193" t="s">
        <v>699</v>
      </c>
      <c r="E62" s="209"/>
      <c r="F62" s="194" t="s">
        <v>2375</v>
      </c>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941" t="s">
        <v>2374</v>
      </c>
      <c r="AJ62" s="2941"/>
      <c r="AK62" s="2941"/>
      <c r="AL62" s="2941"/>
      <c r="AM62" s="4489"/>
      <c r="AN62" s="4475"/>
      <c r="AO62" s="4476"/>
      <c r="AP62" s="4477"/>
      <c r="AQ62" s="193"/>
      <c r="AR62" s="193"/>
      <c r="AS62" s="209"/>
      <c r="AT62" s="193"/>
      <c r="AU62" s="193"/>
      <c r="AV62" s="2941"/>
      <c r="AW62" s="2943"/>
      <c r="AX62" s="4435"/>
      <c r="AY62" s="4475"/>
      <c r="AZ62" s="4476"/>
      <c r="BA62" s="4477"/>
      <c r="BB62" s="193"/>
      <c r="BC62" s="193"/>
      <c r="BD62" s="193"/>
      <c r="BE62" s="193"/>
      <c r="BF62" s="193"/>
      <c r="BG62" s="2941"/>
      <c r="BH62" s="2943"/>
      <c r="BI62" s="4435"/>
      <c r="BJ62" s="4475"/>
      <c r="BK62" s="4476"/>
      <c r="BL62" s="4477"/>
      <c r="BM62" s="193"/>
      <c r="BN62" s="193"/>
      <c r="BO62" s="193"/>
      <c r="BP62" s="193"/>
      <c r="BQ62" s="193"/>
      <c r="BR62" s="193"/>
      <c r="BS62" s="193"/>
      <c r="BT62" s="193"/>
      <c r="BU62" s="193"/>
      <c r="BV62" s="193"/>
      <c r="BW62" s="193"/>
      <c r="BX62" s="193"/>
      <c r="BY62" s="193"/>
      <c r="BZ62" s="193"/>
      <c r="CA62" s="193"/>
      <c r="CB62" s="193"/>
      <c r="CC62" s="193"/>
      <c r="CD62" s="193"/>
      <c r="CE62" s="193"/>
      <c r="CF62" s="193"/>
      <c r="CG62" s="193"/>
      <c r="CH62" s="2312"/>
    </row>
    <row r="63" spans="2:86" s="402" customFormat="1" ht="30" customHeight="1">
      <c r="B63" s="2313"/>
      <c r="C63" s="644"/>
      <c r="D63" s="209"/>
      <c r="E63" s="209"/>
      <c r="F63" s="200" t="s">
        <v>2373</v>
      </c>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941"/>
      <c r="AJ63" s="2941"/>
      <c r="AK63" s="2941"/>
      <c r="AL63" s="2941"/>
      <c r="AM63" s="4489"/>
      <c r="AN63" s="4478"/>
      <c r="AO63" s="4479"/>
      <c r="AP63" s="4480"/>
      <c r="AQ63" s="193"/>
      <c r="AR63" s="193"/>
      <c r="AS63" s="209"/>
      <c r="AT63" s="193"/>
      <c r="AU63" s="193"/>
      <c r="AV63" s="2943"/>
      <c r="AW63" s="2943"/>
      <c r="AX63" s="4435"/>
      <c r="AY63" s="4478"/>
      <c r="AZ63" s="4479"/>
      <c r="BA63" s="4480"/>
      <c r="BB63" s="193"/>
      <c r="BC63" s="193"/>
      <c r="BD63" s="193"/>
      <c r="BE63" s="193"/>
      <c r="BF63" s="193"/>
      <c r="BG63" s="2943"/>
      <c r="BH63" s="2943"/>
      <c r="BI63" s="4435"/>
      <c r="BJ63" s="4478"/>
      <c r="BK63" s="4479"/>
      <c r="BL63" s="4480"/>
      <c r="BM63" s="193"/>
      <c r="BN63" s="193"/>
      <c r="BO63" s="193"/>
      <c r="BP63" s="193"/>
      <c r="BQ63" s="193"/>
      <c r="BR63" s="193"/>
      <c r="BS63" s="193"/>
      <c r="BT63" s="193"/>
      <c r="BU63" s="193"/>
      <c r="BV63" s="193"/>
      <c r="BW63" s="193"/>
      <c r="BX63" s="193"/>
      <c r="BY63" s="193"/>
      <c r="BZ63" s="193"/>
      <c r="CA63" s="193"/>
      <c r="CB63" s="193"/>
      <c r="CC63" s="193"/>
      <c r="CD63" s="193"/>
      <c r="CE63" s="193"/>
      <c r="CF63" s="193"/>
      <c r="CG63" s="193"/>
      <c r="CH63" s="2312"/>
    </row>
    <row r="64" spans="2:86" s="402" customFormat="1" ht="30" customHeight="1">
      <c r="B64" s="2313"/>
      <c r="C64" s="644"/>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193"/>
      <c r="AJ64" s="193"/>
      <c r="AK64" s="193"/>
      <c r="AL64" s="193"/>
      <c r="AM64" s="193"/>
      <c r="AN64" s="193"/>
      <c r="AO64" s="193"/>
      <c r="AP64" s="193"/>
      <c r="AQ64" s="193"/>
      <c r="AR64" s="193"/>
      <c r="AS64" s="209"/>
      <c r="AT64" s="193"/>
      <c r="AU64" s="193"/>
      <c r="AV64" s="193"/>
      <c r="AW64" s="193"/>
      <c r="AX64" s="193"/>
      <c r="AY64" s="193"/>
      <c r="AZ64" s="193"/>
      <c r="BA64" s="193"/>
      <c r="BB64" s="193"/>
      <c r="BC64" s="193"/>
      <c r="BD64" s="193"/>
      <c r="BE64" s="193"/>
      <c r="BF64" s="193"/>
      <c r="BG64" s="193"/>
      <c r="BH64" s="193"/>
      <c r="BI64" s="193"/>
      <c r="BJ64" s="193"/>
      <c r="BK64" s="193"/>
      <c r="BL64" s="193"/>
      <c r="BM64" s="193"/>
      <c r="BN64" s="193"/>
      <c r="BO64" s="193"/>
      <c r="BP64" s="193"/>
      <c r="BQ64" s="193"/>
      <c r="BR64" s="193"/>
      <c r="BS64" s="193"/>
      <c r="BT64" s="193"/>
      <c r="BU64" s="193"/>
      <c r="BV64" s="193"/>
      <c r="BW64" s="193"/>
      <c r="BX64" s="193"/>
      <c r="BY64" s="193"/>
      <c r="BZ64" s="193"/>
      <c r="CA64" s="193"/>
      <c r="CB64" s="193"/>
      <c r="CC64" s="193"/>
      <c r="CD64" s="193"/>
      <c r="CE64" s="193"/>
      <c r="CF64" s="193"/>
      <c r="CG64" s="193"/>
      <c r="CH64" s="2312"/>
    </row>
    <row r="65" spans="2:86" s="402" customFormat="1" ht="30" customHeight="1">
      <c r="B65" s="2313"/>
      <c r="C65" s="644"/>
      <c r="D65" s="193" t="s">
        <v>72</v>
      </c>
      <c r="E65" s="209"/>
      <c r="F65" s="194" t="s">
        <v>2372</v>
      </c>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193"/>
      <c r="AJ65" s="193"/>
      <c r="AK65" s="193"/>
      <c r="AL65" s="193"/>
      <c r="AM65" s="193"/>
      <c r="AN65" s="193"/>
      <c r="AO65" s="193"/>
      <c r="AP65" s="193"/>
      <c r="AQ65" s="193"/>
      <c r="AR65" s="193"/>
      <c r="AS65" s="209"/>
      <c r="AT65" s="193"/>
      <c r="AU65" s="193"/>
      <c r="AV65" s="193"/>
      <c r="AW65" s="193"/>
      <c r="AX65" s="193"/>
      <c r="AY65" s="193"/>
      <c r="AZ65" s="193"/>
      <c r="BA65" s="193"/>
      <c r="BB65" s="193"/>
      <c r="BC65" s="193"/>
      <c r="BD65" s="193"/>
      <c r="BE65" s="193"/>
      <c r="BF65" s="193"/>
      <c r="BG65" s="193"/>
      <c r="BH65" s="193"/>
      <c r="BI65" s="193"/>
      <c r="BJ65" s="193"/>
      <c r="BK65" s="193"/>
      <c r="BL65" s="193"/>
      <c r="BM65" s="193"/>
      <c r="BN65" s="193"/>
      <c r="BO65" s="193"/>
      <c r="BP65" s="193"/>
      <c r="BQ65" s="193"/>
      <c r="BR65" s="193"/>
      <c r="BS65" s="193"/>
      <c r="BT65" s="193"/>
      <c r="BU65" s="193"/>
      <c r="BV65" s="193"/>
      <c r="BW65" s="193"/>
      <c r="BX65" s="193"/>
      <c r="BY65" s="193"/>
      <c r="BZ65" s="193"/>
      <c r="CA65" s="193"/>
      <c r="CB65" s="193"/>
      <c r="CC65" s="193"/>
      <c r="CD65" s="193"/>
      <c r="CE65" s="193"/>
      <c r="CF65" s="193"/>
      <c r="CG65" s="193"/>
      <c r="CH65" s="2312"/>
    </row>
    <row r="66" spans="2:86" s="402" customFormat="1" ht="30" customHeight="1">
      <c r="B66" s="2313"/>
      <c r="C66" s="644"/>
      <c r="D66" s="209"/>
      <c r="E66" s="209"/>
      <c r="F66" s="200" t="s">
        <v>2371</v>
      </c>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193"/>
      <c r="AJ66" s="193"/>
      <c r="AK66" s="193"/>
      <c r="AL66" s="193"/>
      <c r="AM66" s="193"/>
      <c r="AN66" s="193"/>
      <c r="AO66" s="193"/>
      <c r="AP66" s="193"/>
      <c r="AQ66" s="193"/>
      <c r="AR66" s="193"/>
      <c r="AS66" s="209"/>
      <c r="AT66" s="193"/>
      <c r="AU66" s="193"/>
      <c r="AV66" s="193"/>
      <c r="AW66" s="193"/>
      <c r="AX66" s="193"/>
      <c r="AY66" s="193"/>
      <c r="AZ66" s="193"/>
      <c r="BA66" s="193"/>
      <c r="BB66" s="193"/>
      <c r="BC66" s="193"/>
      <c r="BD66" s="193"/>
      <c r="BE66" s="193"/>
      <c r="BF66" s="193"/>
      <c r="BG66" s="193"/>
      <c r="BH66" s="193"/>
      <c r="BI66" s="193"/>
      <c r="BJ66" s="193"/>
      <c r="BK66" s="193"/>
      <c r="BL66" s="193"/>
      <c r="BM66" s="193"/>
      <c r="BN66" s="193"/>
      <c r="BO66" s="193"/>
      <c r="BP66" s="193"/>
      <c r="BQ66" s="193"/>
      <c r="BR66" s="193"/>
      <c r="BS66" s="193"/>
      <c r="BT66" s="193"/>
      <c r="BU66" s="193"/>
      <c r="BV66" s="193"/>
      <c r="BW66" s="193"/>
      <c r="BX66" s="193"/>
      <c r="BY66" s="193"/>
      <c r="BZ66" s="193"/>
      <c r="CA66" s="193"/>
      <c r="CB66" s="193"/>
      <c r="CC66" s="193"/>
      <c r="CD66" s="193"/>
      <c r="CE66" s="193"/>
      <c r="CF66" s="193"/>
      <c r="CG66" s="193"/>
      <c r="CH66" s="2312"/>
    </row>
    <row r="67" spans="2:86" s="402" customFormat="1" ht="30" customHeight="1">
      <c r="B67" s="2313"/>
      <c r="C67" s="644"/>
      <c r="D67" s="209"/>
      <c r="E67" s="209"/>
      <c r="F67" s="209"/>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193"/>
      <c r="AJ67" s="193"/>
      <c r="AK67" s="193"/>
      <c r="AL67" s="193"/>
      <c r="AM67" s="193"/>
      <c r="AN67" s="193"/>
      <c r="AO67" s="193"/>
      <c r="AP67" s="193"/>
      <c r="AQ67" s="193"/>
      <c r="AR67" s="193"/>
      <c r="AS67" s="209"/>
      <c r="AT67" s="193"/>
      <c r="AU67" s="193"/>
      <c r="AV67" s="193"/>
      <c r="AW67" s="193"/>
      <c r="AX67" s="193"/>
      <c r="AY67" s="193"/>
      <c r="AZ67" s="193"/>
      <c r="BA67" s="193"/>
      <c r="BB67" s="193"/>
      <c r="BC67" s="193"/>
      <c r="BD67" s="193"/>
      <c r="BE67" s="193"/>
      <c r="BF67" s="193"/>
      <c r="BG67" s="193"/>
      <c r="BH67" s="193"/>
      <c r="BI67" s="193"/>
      <c r="BJ67" s="193"/>
      <c r="BK67" s="193"/>
      <c r="BL67" s="193"/>
      <c r="BM67" s="193"/>
      <c r="BN67" s="193"/>
      <c r="BO67" s="193"/>
      <c r="BP67" s="193"/>
      <c r="BQ67" s="193"/>
      <c r="BR67" s="193"/>
      <c r="BS67" s="193"/>
      <c r="BT67" s="193"/>
      <c r="BU67" s="193"/>
      <c r="BV67" s="193"/>
      <c r="BW67" s="193"/>
      <c r="BX67" s="193"/>
      <c r="BY67" s="193"/>
      <c r="BZ67" s="193"/>
      <c r="CA67" s="193"/>
      <c r="CB67" s="193"/>
      <c r="CC67" s="193"/>
      <c r="CD67" s="193"/>
      <c r="CE67" s="193"/>
      <c r="CF67" s="193"/>
      <c r="CG67" s="193"/>
      <c r="CH67" s="2312"/>
    </row>
    <row r="68" spans="2:86" s="402" customFormat="1" ht="30" customHeight="1">
      <c r="B68" s="2313"/>
      <c r="C68" s="644"/>
      <c r="D68" s="209"/>
      <c r="E68" s="209"/>
      <c r="F68" s="194" t="s">
        <v>2370</v>
      </c>
      <c r="G68" s="209"/>
      <c r="H68" s="194" t="s">
        <v>2369</v>
      </c>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941" t="s">
        <v>2368</v>
      </c>
      <c r="AJ68" s="2941"/>
      <c r="AK68" s="2941"/>
      <c r="AL68" s="2941"/>
      <c r="AM68" s="4489"/>
      <c r="AN68" s="4475"/>
      <c r="AO68" s="4476"/>
      <c r="AP68" s="4477"/>
      <c r="AQ68" s="193"/>
      <c r="AR68" s="193"/>
      <c r="AS68" s="209"/>
      <c r="AT68" s="193"/>
      <c r="AU68" s="193"/>
      <c r="AV68" s="2941"/>
      <c r="AW68" s="2943"/>
      <c r="AX68" s="4435"/>
      <c r="AY68" s="4475"/>
      <c r="AZ68" s="4476"/>
      <c r="BA68" s="4477"/>
      <c r="BB68" s="193"/>
      <c r="BC68" s="193"/>
      <c r="BD68" s="193"/>
      <c r="BE68" s="193"/>
      <c r="BF68" s="193"/>
      <c r="BG68" s="2941"/>
      <c r="BH68" s="2943"/>
      <c r="BI68" s="4435"/>
      <c r="BJ68" s="4475"/>
      <c r="BK68" s="4476"/>
      <c r="BL68" s="4477"/>
      <c r="BM68" s="193"/>
      <c r="BN68" s="193"/>
      <c r="BO68" s="193"/>
      <c r="BP68" s="193"/>
      <c r="BQ68" s="193"/>
      <c r="BR68" s="193"/>
      <c r="BS68" s="193"/>
      <c r="BT68" s="193"/>
      <c r="BU68" s="193"/>
      <c r="BV68" s="193"/>
      <c r="BW68" s="193"/>
      <c r="BX68" s="193"/>
      <c r="BY68" s="193"/>
      <c r="BZ68" s="193"/>
      <c r="CA68" s="193"/>
      <c r="CB68" s="193"/>
      <c r="CC68" s="193"/>
      <c r="CD68" s="193"/>
      <c r="CE68" s="193"/>
      <c r="CF68" s="193"/>
      <c r="CG68" s="193"/>
      <c r="CH68" s="2312"/>
    </row>
    <row r="69" spans="2:86" s="402" customFormat="1" ht="30" customHeight="1">
      <c r="B69" s="2313"/>
      <c r="C69" s="644"/>
      <c r="D69" s="209"/>
      <c r="E69" s="209"/>
      <c r="F69" s="209"/>
      <c r="G69" s="209"/>
      <c r="H69" s="200" t="s">
        <v>2367</v>
      </c>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941"/>
      <c r="AJ69" s="2941"/>
      <c r="AK69" s="2941"/>
      <c r="AL69" s="2941"/>
      <c r="AM69" s="4489"/>
      <c r="AN69" s="4478"/>
      <c r="AO69" s="4479"/>
      <c r="AP69" s="4480"/>
      <c r="AQ69" s="193"/>
      <c r="AR69" s="193"/>
      <c r="AS69" s="209"/>
      <c r="AT69" s="193"/>
      <c r="AU69" s="193"/>
      <c r="AV69" s="2943"/>
      <c r="AW69" s="2943"/>
      <c r="AX69" s="4435"/>
      <c r="AY69" s="4478"/>
      <c r="AZ69" s="4479"/>
      <c r="BA69" s="4480"/>
      <c r="BB69" s="193"/>
      <c r="BC69" s="193"/>
      <c r="BD69" s="193"/>
      <c r="BE69" s="193"/>
      <c r="BF69" s="193"/>
      <c r="BG69" s="2943"/>
      <c r="BH69" s="2943"/>
      <c r="BI69" s="4435"/>
      <c r="BJ69" s="4478"/>
      <c r="BK69" s="4479"/>
      <c r="BL69" s="4480"/>
      <c r="BM69" s="193"/>
      <c r="BN69" s="193"/>
      <c r="BO69" s="193"/>
      <c r="BP69" s="193"/>
      <c r="BQ69" s="193"/>
      <c r="BR69" s="193"/>
      <c r="BS69" s="193"/>
      <c r="BT69" s="193"/>
      <c r="BU69" s="193"/>
      <c r="BV69" s="193"/>
      <c r="BW69" s="193"/>
      <c r="BX69" s="193"/>
      <c r="BY69" s="193"/>
      <c r="BZ69" s="193"/>
      <c r="CA69" s="193"/>
      <c r="CB69" s="193"/>
      <c r="CC69" s="193"/>
      <c r="CD69" s="193"/>
      <c r="CE69" s="193"/>
      <c r="CF69" s="193"/>
      <c r="CG69" s="193"/>
      <c r="CH69" s="2312"/>
    </row>
    <row r="70" spans="2:86" s="402" customFormat="1" ht="30" customHeight="1">
      <c r="B70" s="2313"/>
      <c r="C70" s="644"/>
      <c r="D70" s="209"/>
      <c r="E70" s="209"/>
      <c r="F70" s="209"/>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193"/>
      <c r="AJ70" s="193"/>
      <c r="AK70" s="193"/>
      <c r="AL70" s="193"/>
      <c r="AM70" s="193"/>
      <c r="AN70" s="193"/>
      <c r="AO70" s="193"/>
      <c r="AP70" s="193"/>
      <c r="AQ70" s="193"/>
      <c r="AR70" s="193"/>
      <c r="AS70" s="209"/>
      <c r="AT70" s="193"/>
      <c r="AU70" s="193"/>
      <c r="AV70" s="193"/>
      <c r="AW70" s="193"/>
      <c r="AX70" s="193"/>
      <c r="AY70" s="193"/>
      <c r="AZ70" s="193"/>
      <c r="BA70" s="193"/>
      <c r="BB70" s="193"/>
      <c r="BC70" s="193"/>
      <c r="BD70" s="193"/>
      <c r="BE70" s="193"/>
      <c r="BF70" s="193"/>
      <c r="BG70" s="193"/>
      <c r="BH70" s="193"/>
      <c r="BI70" s="193"/>
      <c r="BJ70" s="193"/>
      <c r="BK70" s="193"/>
      <c r="BL70" s="193"/>
      <c r="BM70" s="193"/>
      <c r="BN70" s="193"/>
      <c r="BO70" s="193"/>
      <c r="BP70" s="193"/>
      <c r="BQ70" s="193"/>
      <c r="BR70" s="193"/>
      <c r="BS70" s="193"/>
      <c r="BT70" s="193"/>
      <c r="BU70" s="193"/>
      <c r="BV70" s="193"/>
      <c r="BW70" s="193"/>
      <c r="BX70" s="193"/>
      <c r="BY70" s="193"/>
      <c r="BZ70" s="193"/>
      <c r="CA70" s="193"/>
      <c r="CB70" s="193"/>
      <c r="CC70" s="193"/>
      <c r="CD70" s="193"/>
      <c r="CE70" s="193"/>
      <c r="CF70" s="193"/>
      <c r="CG70" s="193"/>
      <c r="CH70" s="2312"/>
    </row>
    <row r="71" spans="2:86" s="402" customFormat="1" ht="30" customHeight="1">
      <c r="B71" s="2313"/>
      <c r="C71" s="644"/>
      <c r="D71" s="209"/>
      <c r="E71" s="209"/>
      <c r="F71" s="194" t="s">
        <v>2366</v>
      </c>
      <c r="G71" s="209"/>
      <c r="H71" s="194" t="s">
        <v>2365</v>
      </c>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941" t="s">
        <v>2364</v>
      </c>
      <c r="AJ71" s="2941"/>
      <c r="AK71" s="2941"/>
      <c r="AL71" s="2941"/>
      <c r="AM71" s="4489"/>
      <c r="AN71" s="4475"/>
      <c r="AO71" s="4476"/>
      <c r="AP71" s="4477"/>
      <c r="AQ71" s="193"/>
      <c r="AR71" s="193"/>
      <c r="AS71" s="209"/>
      <c r="AT71" s="193"/>
      <c r="AU71" s="193"/>
      <c r="AV71" s="2941"/>
      <c r="AW71" s="2943"/>
      <c r="AX71" s="4435"/>
      <c r="AY71" s="4475"/>
      <c r="AZ71" s="4476"/>
      <c r="BA71" s="4477"/>
      <c r="BB71" s="193"/>
      <c r="BC71" s="193"/>
      <c r="BD71" s="193"/>
      <c r="BE71" s="193"/>
      <c r="BF71" s="193"/>
      <c r="BG71" s="2941"/>
      <c r="BH71" s="2943"/>
      <c r="BI71" s="4435"/>
      <c r="BJ71" s="4475"/>
      <c r="BK71" s="4476"/>
      <c r="BL71" s="4477"/>
      <c r="BM71" s="193"/>
      <c r="BN71" s="193"/>
      <c r="BO71" s="193"/>
      <c r="BP71" s="193"/>
      <c r="BQ71" s="193"/>
      <c r="BR71" s="193"/>
      <c r="BS71" s="193"/>
      <c r="BT71" s="193"/>
      <c r="BU71" s="193"/>
      <c r="BV71" s="193"/>
      <c r="BW71" s="193"/>
      <c r="BX71" s="193"/>
      <c r="BY71" s="193"/>
      <c r="BZ71" s="193"/>
      <c r="CA71" s="193"/>
      <c r="CB71" s="193"/>
      <c r="CC71" s="193"/>
      <c r="CD71" s="193"/>
      <c r="CE71" s="193"/>
      <c r="CF71" s="193"/>
      <c r="CG71" s="193"/>
      <c r="CH71" s="2312"/>
    </row>
    <row r="72" spans="2:86" s="402" customFormat="1" ht="30" customHeight="1">
      <c r="B72" s="2313"/>
      <c r="C72" s="644"/>
      <c r="D72" s="209"/>
      <c r="E72" s="209"/>
      <c r="F72" s="209"/>
      <c r="G72" s="209"/>
      <c r="H72" s="200" t="s">
        <v>2363</v>
      </c>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941"/>
      <c r="AJ72" s="2941"/>
      <c r="AK72" s="2941"/>
      <c r="AL72" s="2941"/>
      <c r="AM72" s="4489"/>
      <c r="AN72" s="4478"/>
      <c r="AO72" s="4479"/>
      <c r="AP72" s="4480"/>
      <c r="AQ72" s="193"/>
      <c r="AR72" s="193"/>
      <c r="AS72" s="209"/>
      <c r="AT72" s="193"/>
      <c r="AU72" s="193"/>
      <c r="AV72" s="2943"/>
      <c r="AW72" s="2943"/>
      <c r="AX72" s="4435"/>
      <c r="AY72" s="4478"/>
      <c r="AZ72" s="4479"/>
      <c r="BA72" s="4480"/>
      <c r="BB72" s="193"/>
      <c r="BC72" s="193"/>
      <c r="BD72" s="193"/>
      <c r="BE72" s="193"/>
      <c r="BF72" s="193"/>
      <c r="BG72" s="2943"/>
      <c r="BH72" s="2943"/>
      <c r="BI72" s="4435"/>
      <c r="BJ72" s="4478"/>
      <c r="BK72" s="4479"/>
      <c r="BL72" s="4480"/>
      <c r="BM72" s="193"/>
      <c r="BN72" s="193"/>
      <c r="BO72" s="193"/>
      <c r="BP72" s="193"/>
      <c r="BQ72" s="193"/>
      <c r="BR72" s="193"/>
      <c r="BS72" s="193"/>
      <c r="BT72" s="193"/>
      <c r="BU72" s="193"/>
      <c r="BV72" s="193"/>
      <c r="BW72" s="193"/>
      <c r="BX72" s="193"/>
      <c r="BY72" s="193"/>
      <c r="BZ72" s="193"/>
      <c r="CA72" s="193"/>
      <c r="CB72" s="193"/>
      <c r="CC72" s="193"/>
      <c r="CD72" s="193"/>
      <c r="CE72" s="193"/>
      <c r="CF72" s="193"/>
      <c r="CG72" s="193"/>
      <c r="CH72" s="2312"/>
    </row>
    <row r="73" spans="2:86" s="402" customFormat="1" ht="30" customHeight="1">
      <c r="B73" s="2313"/>
      <c r="C73" s="2161"/>
      <c r="D73" s="2162"/>
      <c r="E73" s="2050"/>
      <c r="F73" s="209"/>
      <c r="G73" s="2050"/>
      <c r="H73" s="2050"/>
      <c r="I73" s="2050"/>
      <c r="J73" s="2166"/>
      <c r="K73" s="2166"/>
      <c r="L73" s="2166"/>
      <c r="M73" s="2166"/>
      <c r="N73" s="2166"/>
      <c r="O73" s="2166"/>
      <c r="P73" s="2166"/>
      <c r="Q73" s="2166"/>
      <c r="R73" s="209"/>
      <c r="S73" s="209"/>
      <c r="T73" s="209"/>
      <c r="U73" s="209"/>
      <c r="V73" s="209"/>
      <c r="W73" s="209"/>
      <c r="X73" s="209"/>
      <c r="Y73" s="209"/>
      <c r="Z73" s="209"/>
      <c r="AA73" s="209"/>
      <c r="AB73" s="209"/>
      <c r="AC73" s="209"/>
      <c r="AD73" s="209"/>
      <c r="AE73" s="209"/>
      <c r="AF73" s="209"/>
      <c r="AG73" s="209"/>
      <c r="AH73" s="209"/>
      <c r="AI73" s="193"/>
      <c r="AJ73" s="193"/>
      <c r="AK73" s="193"/>
      <c r="AL73" s="193"/>
      <c r="AM73" s="193"/>
      <c r="AN73" s="193"/>
      <c r="AO73" s="193"/>
      <c r="AP73" s="193"/>
      <c r="AQ73" s="193"/>
      <c r="AR73" s="193"/>
      <c r="AS73" s="209"/>
      <c r="AT73" s="193"/>
      <c r="AU73" s="193"/>
      <c r="AV73" s="193"/>
      <c r="AW73" s="193"/>
      <c r="AX73" s="193"/>
      <c r="AY73" s="193"/>
      <c r="AZ73" s="193"/>
      <c r="BA73" s="193"/>
      <c r="BB73" s="193"/>
      <c r="BC73" s="193"/>
      <c r="BD73" s="193"/>
      <c r="BE73" s="193"/>
      <c r="BF73" s="193"/>
      <c r="BG73" s="193"/>
      <c r="BH73" s="193"/>
      <c r="BI73" s="193"/>
      <c r="BJ73" s="193"/>
      <c r="BK73" s="193"/>
      <c r="BL73" s="193"/>
      <c r="BM73" s="193"/>
      <c r="BN73" s="193"/>
      <c r="BO73" s="193"/>
      <c r="BP73" s="193"/>
      <c r="BQ73" s="193"/>
      <c r="BR73" s="193"/>
      <c r="BS73" s="193"/>
      <c r="BT73" s="193"/>
      <c r="BU73" s="193"/>
      <c r="BV73" s="193"/>
      <c r="BW73" s="193"/>
      <c r="BX73" s="193"/>
      <c r="BY73" s="193"/>
      <c r="BZ73" s="193"/>
      <c r="CA73" s="193"/>
      <c r="CB73" s="193"/>
      <c r="CC73" s="193"/>
      <c r="CD73" s="193"/>
      <c r="CE73" s="193"/>
      <c r="CF73" s="193"/>
      <c r="CG73" s="193"/>
      <c r="CH73" s="2312"/>
    </row>
    <row r="74" spans="2:86" s="402" customFormat="1" ht="30" customHeight="1">
      <c r="B74" s="2313"/>
      <c r="C74" s="2161"/>
      <c r="D74" s="193" t="s">
        <v>471</v>
      </c>
      <c r="E74" s="209"/>
      <c r="F74" s="194" t="s">
        <v>2362</v>
      </c>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941" t="s">
        <v>2361</v>
      </c>
      <c r="AJ74" s="2941"/>
      <c r="AK74" s="2941"/>
      <c r="AL74" s="2941"/>
      <c r="AM74" s="4489"/>
      <c r="AN74" s="4475"/>
      <c r="AO74" s="4476"/>
      <c r="AP74" s="4477"/>
      <c r="AQ74" s="193"/>
      <c r="AR74" s="193"/>
      <c r="AS74" s="209"/>
      <c r="AT74" s="209"/>
      <c r="AU74" s="193"/>
      <c r="AV74" s="2941"/>
      <c r="AW74" s="2943"/>
      <c r="AX74" s="4435"/>
      <c r="AY74" s="4475"/>
      <c r="AZ74" s="4476"/>
      <c r="BA74" s="4477"/>
      <c r="BB74" s="193"/>
      <c r="BC74" s="193"/>
      <c r="BD74" s="193"/>
      <c r="BE74" s="193"/>
      <c r="BF74" s="193"/>
      <c r="BG74" s="2941"/>
      <c r="BH74" s="2943"/>
      <c r="BI74" s="4435"/>
      <c r="BJ74" s="4475"/>
      <c r="BK74" s="4476"/>
      <c r="BL74" s="4477"/>
      <c r="BM74" s="193"/>
      <c r="BN74" s="193"/>
      <c r="BO74" s="193"/>
      <c r="BP74" s="193"/>
      <c r="BQ74" s="193"/>
      <c r="BR74" s="209"/>
      <c r="BS74" s="209"/>
      <c r="BT74" s="209"/>
      <c r="BU74" s="209"/>
      <c r="BV74" s="209"/>
      <c r="BW74" s="209"/>
      <c r="BX74" s="209"/>
      <c r="BY74" s="209"/>
      <c r="BZ74" s="209"/>
      <c r="CA74" s="209"/>
      <c r="CB74" s="209"/>
      <c r="CC74" s="209"/>
      <c r="CD74" s="209"/>
      <c r="CE74" s="209"/>
      <c r="CF74" s="209"/>
      <c r="CG74" s="209"/>
      <c r="CH74" s="2312"/>
    </row>
    <row r="75" spans="2:86" s="402" customFormat="1" ht="30" customHeight="1">
      <c r="B75" s="2313"/>
      <c r="C75" s="336"/>
      <c r="D75" s="209"/>
      <c r="E75" s="209"/>
      <c r="F75" s="200" t="s">
        <v>2360</v>
      </c>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941"/>
      <c r="AJ75" s="2941"/>
      <c r="AK75" s="2941"/>
      <c r="AL75" s="2941"/>
      <c r="AM75" s="4489"/>
      <c r="AN75" s="4478"/>
      <c r="AO75" s="4479"/>
      <c r="AP75" s="4480"/>
      <c r="AQ75" s="193"/>
      <c r="AR75" s="193"/>
      <c r="AS75" s="336"/>
      <c r="AT75" s="336"/>
      <c r="AU75" s="193"/>
      <c r="AV75" s="2943"/>
      <c r="AW75" s="2943"/>
      <c r="AX75" s="4435"/>
      <c r="AY75" s="4478"/>
      <c r="AZ75" s="4479"/>
      <c r="BA75" s="4480"/>
      <c r="BB75" s="193"/>
      <c r="BC75" s="193"/>
      <c r="BD75" s="193"/>
      <c r="BE75" s="193"/>
      <c r="BF75" s="193"/>
      <c r="BG75" s="2943"/>
      <c r="BH75" s="2943"/>
      <c r="BI75" s="4435"/>
      <c r="BJ75" s="4478"/>
      <c r="BK75" s="4479"/>
      <c r="BL75" s="4480"/>
      <c r="BM75" s="193"/>
      <c r="BN75" s="193"/>
      <c r="BO75" s="193"/>
      <c r="BP75" s="193"/>
      <c r="BQ75" s="193"/>
      <c r="BR75" s="336"/>
      <c r="BS75" s="336"/>
      <c r="BT75" s="336"/>
      <c r="BU75" s="336"/>
      <c r="BV75" s="336"/>
      <c r="BW75" s="336"/>
      <c r="BX75" s="336"/>
      <c r="BY75" s="336"/>
      <c r="BZ75" s="336"/>
      <c r="CA75" s="336"/>
      <c r="CB75" s="336"/>
      <c r="CC75" s="336"/>
      <c r="CD75" s="336"/>
      <c r="CE75" s="336"/>
      <c r="CF75" s="336"/>
      <c r="CG75" s="209"/>
      <c r="CH75" s="2312"/>
    </row>
    <row r="76" spans="2:86" s="402" customFormat="1" ht="30" customHeight="1">
      <c r="B76" s="2313"/>
      <c r="C76" s="336"/>
      <c r="D76" s="209"/>
      <c r="E76" s="209"/>
      <c r="F76" s="209"/>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193"/>
      <c r="AJ76" s="193"/>
      <c r="AK76" s="193"/>
      <c r="AL76" s="193"/>
      <c r="AM76" s="193"/>
      <c r="AN76" s="193"/>
      <c r="AO76" s="193"/>
      <c r="AP76" s="193"/>
      <c r="AQ76" s="193"/>
      <c r="AR76" s="193"/>
      <c r="AS76" s="336"/>
      <c r="AT76" s="336"/>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336"/>
      <c r="BS76" s="336"/>
      <c r="BT76" s="336"/>
      <c r="BU76" s="336"/>
      <c r="BV76" s="336"/>
      <c r="BW76" s="336"/>
      <c r="BX76" s="336"/>
      <c r="BY76" s="336"/>
      <c r="BZ76" s="336"/>
      <c r="CA76" s="336"/>
      <c r="CB76" s="336"/>
      <c r="CC76" s="336"/>
      <c r="CD76" s="336"/>
      <c r="CE76" s="336"/>
      <c r="CF76" s="336"/>
      <c r="CG76" s="209"/>
      <c r="CH76" s="2312"/>
    </row>
    <row r="77" spans="2:86" s="402" customFormat="1" ht="30" customHeight="1">
      <c r="B77" s="2313"/>
      <c r="C77" s="336"/>
      <c r="D77" s="193" t="s">
        <v>116</v>
      </c>
      <c r="E77" s="209"/>
      <c r="F77" s="194" t="s">
        <v>2359</v>
      </c>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941" t="s">
        <v>2358</v>
      </c>
      <c r="AJ77" s="2941"/>
      <c r="AK77" s="2941"/>
      <c r="AL77" s="2941"/>
      <c r="AM77" s="4489"/>
      <c r="AN77" s="4475"/>
      <c r="AO77" s="4476"/>
      <c r="AP77" s="4477"/>
      <c r="AQ77" s="193"/>
      <c r="AR77" s="193"/>
      <c r="AS77" s="336"/>
      <c r="AT77" s="336"/>
      <c r="AU77" s="193"/>
      <c r="AV77" s="2941"/>
      <c r="AW77" s="2943"/>
      <c r="AX77" s="4435"/>
      <c r="AY77" s="4475"/>
      <c r="AZ77" s="4476"/>
      <c r="BA77" s="4477"/>
      <c r="BB77" s="193"/>
      <c r="BC77" s="193"/>
      <c r="BD77" s="193"/>
      <c r="BE77" s="193"/>
      <c r="BF77" s="193"/>
      <c r="BG77" s="2941"/>
      <c r="BH77" s="2943"/>
      <c r="BI77" s="4435"/>
      <c r="BJ77" s="4475"/>
      <c r="BK77" s="4476"/>
      <c r="BL77" s="4477"/>
      <c r="BM77" s="193"/>
      <c r="BN77" s="193"/>
      <c r="BO77" s="193"/>
      <c r="BP77" s="193"/>
      <c r="BQ77" s="193"/>
      <c r="BR77" s="336"/>
      <c r="BS77" s="336"/>
      <c r="BT77" s="336"/>
      <c r="BU77" s="336"/>
      <c r="BV77" s="336"/>
      <c r="BW77" s="336"/>
      <c r="BX77" s="336"/>
      <c r="BY77" s="336"/>
      <c r="BZ77" s="336"/>
      <c r="CA77" s="336"/>
      <c r="CB77" s="336"/>
      <c r="CC77" s="336"/>
      <c r="CD77" s="336"/>
      <c r="CE77" s="336"/>
      <c r="CF77" s="336"/>
      <c r="CG77" s="209"/>
      <c r="CH77" s="2312"/>
    </row>
    <row r="78" spans="2:86" s="402" customFormat="1" ht="30" customHeight="1">
      <c r="B78" s="2313"/>
      <c r="C78" s="336"/>
      <c r="D78" s="209"/>
      <c r="E78" s="209"/>
      <c r="F78" s="200" t="s">
        <v>2357</v>
      </c>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941"/>
      <c r="AJ78" s="2941"/>
      <c r="AK78" s="2941"/>
      <c r="AL78" s="2941"/>
      <c r="AM78" s="4489"/>
      <c r="AN78" s="4478"/>
      <c r="AO78" s="4479"/>
      <c r="AP78" s="4480"/>
      <c r="AQ78" s="193"/>
      <c r="AR78" s="193"/>
      <c r="AS78" s="336"/>
      <c r="AT78" s="336"/>
      <c r="AU78" s="193"/>
      <c r="AV78" s="2943"/>
      <c r="AW78" s="2943"/>
      <c r="AX78" s="4435"/>
      <c r="AY78" s="4478"/>
      <c r="AZ78" s="4479"/>
      <c r="BA78" s="4480"/>
      <c r="BB78" s="193"/>
      <c r="BC78" s="193"/>
      <c r="BD78" s="193"/>
      <c r="BE78" s="193"/>
      <c r="BF78" s="193"/>
      <c r="BG78" s="2943"/>
      <c r="BH78" s="2943"/>
      <c r="BI78" s="4435"/>
      <c r="BJ78" s="4478"/>
      <c r="BK78" s="4479"/>
      <c r="BL78" s="4480"/>
      <c r="BM78" s="193"/>
      <c r="BN78" s="193"/>
      <c r="BO78" s="193"/>
      <c r="BP78" s="193"/>
      <c r="BQ78" s="193"/>
      <c r="BR78" s="336"/>
      <c r="BS78" s="336"/>
      <c r="BT78" s="336"/>
      <c r="BU78" s="336"/>
      <c r="BV78" s="336"/>
      <c r="BW78" s="336"/>
      <c r="BX78" s="336"/>
      <c r="BY78" s="336"/>
      <c r="BZ78" s="336"/>
      <c r="CA78" s="336"/>
      <c r="CB78" s="336"/>
      <c r="CC78" s="336"/>
      <c r="CD78" s="336"/>
      <c r="CE78" s="336"/>
      <c r="CF78" s="336"/>
      <c r="CG78" s="209"/>
      <c r="CH78" s="2312"/>
    </row>
    <row r="79" spans="2:86" s="402" customFormat="1" ht="30" customHeight="1">
      <c r="B79" s="2313"/>
      <c r="C79" s="336"/>
      <c r="D79" s="336"/>
      <c r="E79" s="336"/>
      <c r="F79" s="336"/>
      <c r="G79" s="336"/>
      <c r="H79" s="336"/>
      <c r="I79" s="336"/>
      <c r="J79" s="336"/>
      <c r="K79" s="336"/>
      <c r="L79" s="336"/>
      <c r="M79" s="336"/>
      <c r="N79" s="336"/>
      <c r="O79" s="336"/>
      <c r="P79" s="336"/>
      <c r="Q79" s="336"/>
      <c r="R79" s="336"/>
      <c r="S79" s="336"/>
      <c r="T79" s="336"/>
      <c r="U79" s="336"/>
      <c r="V79" s="336"/>
      <c r="W79" s="336"/>
      <c r="X79" s="336"/>
      <c r="Y79" s="336"/>
      <c r="Z79" s="336"/>
      <c r="AA79" s="336"/>
      <c r="AB79" s="336"/>
      <c r="AC79" s="336"/>
      <c r="AD79" s="336"/>
      <c r="AE79" s="336"/>
      <c r="AF79" s="336"/>
      <c r="AG79" s="336"/>
      <c r="AH79" s="336"/>
      <c r="AI79" s="193"/>
      <c r="AJ79" s="193"/>
      <c r="AK79" s="193"/>
      <c r="AL79" s="193"/>
      <c r="AM79" s="193"/>
      <c r="AN79" s="193"/>
      <c r="AO79" s="193"/>
      <c r="AP79" s="193"/>
      <c r="AQ79" s="193"/>
      <c r="AR79" s="193"/>
      <c r="AS79" s="336"/>
      <c r="AT79" s="336"/>
      <c r="AU79" s="336"/>
      <c r="AV79" s="193"/>
      <c r="AW79" s="193"/>
      <c r="AX79" s="193"/>
      <c r="AY79" s="193"/>
      <c r="AZ79" s="193"/>
      <c r="BA79" s="193"/>
      <c r="BB79" s="336"/>
      <c r="BC79" s="336"/>
      <c r="BD79" s="336"/>
      <c r="BE79" s="336"/>
      <c r="BF79" s="336"/>
      <c r="BG79" s="336"/>
      <c r="BH79" s="336"/>
      <c r="BI79" s="336"/>
      <c r="BJ79" s="336"/>
      <c r="BK79" s="336"/>
      <c r="BL79" s="336"/>
      <c r="BM79" s="336"/>
      <c r="BN79" s="336"/>
      <c r="BO79" s="336"/>
      <c r="BP79" s="336"/>
      <c r="BQ79" s="336"/>
      <c r="BR79" s="336"/>
      <c r="BS79" s="336"/>
      <c r="BT79" s="336"/>
      <c r="BU79" s="336"/>
      <c r="BV79" s="336"/>
      <c r="BW79" s="336"/>
      <c r="BX79" s="336"/>
      <c r="BY79" s="336"/>
      <c r="BZ79" s="336"/>
      <c r="CA79" s="336"/>
      <c r="CB79" s="336"/>
      <c r="CC79" s="336"/>
      <c r="CD79" s="336"/>
      <c r="CE79" s="336"/>
      <c r="CF79" s="336"/>
      <c r="CG79" s="209"/>
      <c r="CH79" s="2312"/>
    </row>
    <row r="80" spans="2:86" s="402" customFormat="1" ht="30" customHeight="1">
      <c r="B80" s="2313"/>
      <c r="C80" s="336"/>
      <c r="D80" s="336"/>
      <c r="E80" s="336"/>
      <c r="F80" s="336"/>
      <c r="G80" s="336"/>
      <c r="H80" s="336"/>
      <c r="I80" s="336"/>
      <c r="J80" s="336"/>
      <c r="K80" s="336"/>
      <c r="L80" s="336"/>
      <c r="M80" s="336"/>
      <c r="N80" s="336"/>
      <c r="O80" s="336"/>
      <c r="P80" s="336"/>
      <c r="Q80" s="336"/>
      <c r="R80" s="336"/>
      <c r="S80" s="336"/>
      <c r="T80" s="336"/>
      <c r="U80" s="336"/>
      <c r="V80" s="336"/>
      <c r="W80" s="336"/>
      <c r="X80" s="336"/>
      <c r="Y80" s="336"/>
      <c r="Z80" s="336"/>
      <c r="AA80" s="336"/>
      <c r="AB80" s="336"/>
      <c r="AC80" s="336"/>
      <c r="AD80" s="336"/>
      <c r="AE80" s="336"/>
      <c r="AF80" s="336"/>
      <c r="AG80" s="336"/>
      <c r="AH80" s="336"/>
      <c r="AI80" s="193"/>
      <c r="AJ80" s="193"/>
      <c r="AK80" s="193"/>
      <c r="AL80" s="193"/>
      <c r="AM80" s="193"/>
      <c r="AN80" s="193"/>
      <c r="AO80" s="193"/>
      <c r="AP80" s="193"/>
      <c r="AQ80" s="193"/>
      <c r="AR80" s="193"/>
      <c r="AS80" s="336"/>
      <c r="AT80" s="336"/>
      <c r="AU80" s="336"/>
      <c r="AV80" s="336"/>
      <c r="AW80" s="336"/>
      <c r="AX80" s="336"/>
      <c r="AY80" s="336"/>
      <c r="AZ80" s="336"/>
      <c r="BA80" s="336"/>
      <c r="BB80" s="336"/>
      <c r="BC80" s="336"/>
      <c r="BD80" s="336"/>
      <c r="BE80" s="336"/>
      <c r="BF80" s="336"/>
      <c r="BG80" s="336"/>
      <c r="BH80" s="336"/>
      <c r="BI80" s="336"/>
      <c r="BJ80" s="336"/>
      <c r="BK80" s="336"/>
      <c r="BL80" s="336"/>
      <c r="BM80" s="336"/>
      <c r="BN80" s="336"/>
      <c r="BO80" s="336"/>
      <c r="BP80" s="336"/>
      <c r="BQ80" s="336"/>
      <c r="BR80" s="336"/>
      <c r="BS80" s="336"/>
      <c r="BT80" s="336"/>
      <c r="BU80" s="336"/>
      <c r="BV80" s="336"/>
      <c r="BW80" s="336"/>
      <c r="BX80" s="336"/>
      <c r="BY80" s="336"/>
      <c r="BZ80" s="336"/>
      <c r="CA80" s="336"/>
      <c r="CB80" s="336"/>
      <c r="CC80" s="336"/>
      <c r="CD80" s="336"/>
      <c r="CE80" s="336"/>
      <c r="CF80" s="336"/>
      <c r="CG80" s="209"/>
      <c r="CH80" s="2312"/>
    </row>
    <row r="81" spans="1:86" s="402" customFormat="1" ht="30" customHeight="1">
      <c r="B81" s="2313"/>
      <c r="C81" s="336"/>
      <c r="D81" s="336"/>
      <c r="E81" s="336"/>
      <c r="F81" s="336"/>
      <c r="G81" s="336"/>
      <c r="H81" s="336"/>
      <c r="I81" s="336"/>
      <c r="J81" s="336"/>
      <c r="K81" s="336"/>
      <c r="L81" s="336"/>
      <c r="M81" s="336"/>
      <c r="N81" s="336"/>
      <c r="O81" s="336"/>
      <c r="P81" s="336"/>
      <c r="Q81" s="336"/>
      <c r="R81" s="336"/>
      <c r="S81" s="336"/>
      <c r="T81" s="336"/>
      <c r="U81" s="336"/>
      <c r="V81" s="336"/>
      <c r="W81" s="336"/>
      <c r="X81" s="336"/>
      <c r="Y81" s="336"/>
      <c r="Z81" s="336"/>
      <c r="AA81" s="336"/>
      <c r="AB81" s="336"/>
      <c r="AC81" s="336"/>
      <c r="AD81" s="336"/>
      <c r="AE81" s="336"/>
      <c r="AF81" s="336"/>
      <c r="AG81" s="336"/>
      <c r="AH81" s="336"/>
      <c r="AI81" s="193"/>
      <c r="AJ81" s="193"/>
      <c r="AK81" s="193"/>
      <c r="AL81" s="193"/>
      <c r="AM81" s="193"/>
      <c r="AN81" s="193"/>
      <c r="AO81" s="193"/>
      <c r="AP81" s="193"/>
      <c r="AQ81" s="193"/>
      <c r="AR81" s="193"/>
      <c r="AS81" s="336"/>
      <c r="AT81" s="336"/>
      <c r="AU81" s="336"/>
      <c r="AV81" s="336"/>
      <c r="AW81" s="336"/>
      <c r="AX81" s="336"/>
      <c r="AY81" s="336"/>
      <c r="AZ81" s="336"/>
      <c r="BA81" s="336"/>
      <c r="BB81" s="336"/>
      <c r="BC81" s="336"/>
      <c r="BD81" s="336"/>
      <c r="BE81" s="336"/>
      <c r="BF81" s="336"/>
      <c r="BG81" s="336"/>
      <c r="BH81" s="336"/>
      <c r="BI81" s="336"/>
      <c r="BJ81" s="336"/>
      <c r="BK81" s="336"/>
      <c r="BL81" s="336"/>
      <c r="BM81" s="336"/>
      <c r="BN81" s="336"/>
      <c r="BO81" s="336"/>
      <c r="BP81" s="336"/>
      <c r="BQ81" s="336"/>
      <c r="BR81" s="336"/>
      <c r="BS81" s="336"/>
      <c r="BT81" s="336"/>
      <c r="BU81" s="336"/>
      <c r="BV81" s="336"/>
      <c r="BW81" s="336"/>
      <c r="BX81" s="336"/>
      <c r="BY81" s="336"/>
      <c r="BZ81" s="336"/>
      <c r="CA81" s="336"/>
      <c r="CB81" s="336"/>
      <c r="CC81" s="336"/>
      <c r="CD81" s="336"/>
      <c r="CE81" s="336"/>
      <c r="CF81" s="336"/>
      <c r="CG81" s="209"/>
      <c r="CH81" s="2312"/>
    </row>
    <row r="82" spans="1:86" s="402" customFormat="1" ht="30" customHeight="1">
      <c r="B82" s="2313"/>
      <c r="C82" s="336"/>
      <c r="D82" s="336"/>
      <c r="E82" s="336"/>
      <c r="F82" s="336"/>
      <c r="G82" s="336"/>
      <c r="H82" s="336"/>
      <c r="I82" s="336"/>
      <c r="J82" s="336"/>
      <c r="K82" s="336"/>
      <c r="L82" s="336"/>
      <c r="M82" s="336"/>
      <c r="N82" s="336"/>
      <c r="O82" s="336"/>
      <c r="P82" s="336"/>
      <c r="Q82" s="336"/>
      <c r="R82" s="336"/>
      <c r="S82" s="336"/>
      <c r="T82" s="336"/>
      <c r="U82" s="336"/>
      <c r="V82" s="336"/>
      <c r="W82" s="336"/>
      <c r="X82" s="336"/>
      <c r="Y82" s="336"/>
      <c r="Z82" s="336"/>
      <c r="AA82" s="336"/>
      <c r="AB82" s="336"/>
      <c r="AC82" s="336"/>
      <c r="AD82" s="336"/>
      <c r="AE82" s="336"/>
      <c r="AF82" s="336"/>
      <c r="AG82" s="336"/>
      <c r="AH82" s="336"/>
      <c r="AI82" s="193"/>
      <c r="AJ82" s="193"/>
      <c r="AK82" s="193"/>
      <c r="AL82" s="193"/>
      <c r="AM82" s="193"/>
      <c r="AN82" s="193"/>
      <c r="AO82" s="193"/>
      <c r="AP82" s="193"/>
      <c r="AQ82" s="193"/>
      <c r="AR82" s="193"/>
      <c r="AS82" s="336"/>
      <c r="AT82" s="336"/>
      <c r="AU82" s="336"/>
      <c r="AV82" s="336"/>
      <c r="AW82" s="336"/>
      <c r="AX82" s="336"/>
      <c r="AY82" s="336"/>
      <c r="AZ82" s="336"/>
      <c r="BA82" s="336"/>
      <c r="BB82" s="336"/>
      <c r="BC82" s="336"/>
      <c r="BD82" s="336"/>
      <c r="BE82" s="336"/>
      <c r="BF82" s="336"/>
      <c r="BG82" s="336"/>
      <c r="BH82" s="336"/>
      <c r="BI82" s="336"/>
      <c r="BJ82" s="336"/>
      <c r="BK82" s="336"/>
      <c r="BL82" s="336"/>
      <c r="BM82" s="336"/>
      <c r="BN82" s="336"/>
      <c r="BO82" s="336"/>
      <c r="BP82" s="336"/>
      <c r="BQ82" s="336"/>
      <c r="BR82" s="336"/>
      <c r="BS82" s="336"/>
      <c r="BT82" s="336"/>
      <c r="BU82" s="336"/>
      <c r="BV82" s="336"/>
      <c r="BW82" s="336"/>
      <c r="BX82" s="336"/>
      <c r="BY82" s="336"/>
      <c r="BZ82" s="336"/>
      <c r="CA82" s="336"/>
      <c r="CB82" s="336"/>
      <c r="CC82" s="336"/>
      <c r="CD82" s="336"/>
      <c r="CE82" s="336"/>
      <c r="CF82" s="336"/>
      <c r="CG82" s="209"/>
      <c r="CH82" s="2312"/>
    </row>
    <row r="83" spans="1:86" s="402" customFormat="1" ht="30" customHeight="1">
      <c r="B83" s="2313"/>
      <c r="C83" s="336"/>
      <c r="D83" s="336"/>
      <c r="E83" s="336"/>
      <c r="F83" s="336"/>
      <c r="G83" s="336"/>
      <c r="H83" s="336"/>
      <c r="I83" s="336"/>
      <c r="J83" s="336"/>
      <c r="K83" s="336"/>
      <c r="L83" s="336"/>
      <c r="M83" s="336"/>
      <c r="N83" s="336"/>
      <c r="O83" s="336"/>
      <c r="P83" s="336"/>
      <c r="Q83" s="336"/>
      <c r="R83" s="336"/>
      <c r="S83" s="336"/>
      <c r="T83" s="336"/>
      <c r="U83" s="336"/>
      <c r="V83" s="336"/>
      <c r="W83" s="336"/>
      <c r="X83" s="336"/>
      <c r="Y83" s="336"/>
      <c r="Z83" s="336"/>
      <c r="AA83" s="336"/>
      <c r="AB83" s="336"/>
      <c r="AC83" s="336"/>
      <c r="AD83" s="336"/>
      <c r="AE83" s="336"/>
      <c r="AF83" s="336"/>
      <c r="AG83" s="336"/>
      <c r="AH83" s="336"/>
      <c r="AI83" s="193"/>
      <c r="AJ83" s="193"/>
      <c r="AK83" s="193"/>
      <c r="AL83" s="193"/>
      <c r="AM83" s="193"/>
      <c r="AN83" s="193"/>
      <c r="AO83" s="193"/>
      <c r="AP83" s="193"/>
      <c r="AQ83" s="193"/>
      <c r="AR83" s="193"/>
      <c r="AS83" s="336"/>
      <c r="AT83" s="336"/>
      <c r="AU83" s="336"/>
      <c r="AV83" s="336"/>
      <c r="AW83" s="336"/>
      <c r="AX83" s="336"/>
      <c r="AY83" s="336"/>
      <c r="AZ83" s="336"/>
      <c r="BA83" s="336"/>
      <c r="BB83" s="336"/>
      <c r="BC83" s="336"/>
      <c r="BD83" s="336"/>
      <c r="BE83" s="336"/>
      <c r="BF83" s="336"/>
      <c r="BG83" s="336"/>
      <c r="BH83" s="336"/>
      <c r="BI83" s="336"/>
      <c r="BJ83" s="336"/>
      <c r="BK83" s="336"/>
      <c r="BL83" s="336"/>
      <c r="BM83" s="336"/>
      <c r="BN83" s="336"/>
      <c r="BO83" s="336"/>
      <c r="BP83" s="336"/>
      <c r="BQ83" s="336"/>
      <c r="BR83" s="336"/>
      <c r="BS83" s="336"/>
      <c r="BT83" s="336"/>
      <c r="BU83" s="336"/>
      <c r="BV83" s="336"/>
      <c r="BW83" s="336"/>
      <c r="BX83" s="336"/>
      <c r="BY83" s="336"/>
      <c r="BZ83" s="336"/>
      <c r="CA83" s="336"/>
      <c r="CB83" s="336"/>
      <c r="CC83" s="336"/>
      <c r="CD83" s="336"/>
      <c r="CE83" s="336"/>
      <c r="CF83" s="336"/>
      <c r="CG83" s="209"/>
      <c r="CH83" s="2312"/>
    </row>
    <row r="84" spans="1:86" s="402" customFormat="1" ht="30" customHeight="1">
      <c r="B84" s="2313"/>
      <c r="C84" s="336"/>
      <c r="D84" s="336"/>
      <c r="E84" s="336"/>
      <c r="F84" s="336"/>
      <c r="G84" s="336"/>
      <c r="H84" s="336"/>
      <c r="I84" s="336"/>
      <c r="J84" s="336"/>
      <c r="K84" s="336"/>
      <c r="L84" s="336"/>
      <c r="M84" s="336"/>
      <c r="N84" s="336"/>
      <c r="O84" s="336"/>
      <c r="P84" s="336"/>
      <c r="Q84" s="336"/>
      <c r="R84" s="336"/>
      <c r="S84" s="336"/>
      <c r="T84" s="336"/>
      <c r="U84" s="336"/>
      <c r="V84" s="336"/>
      <c r="W84" s="336"/>
      <c r="X84" s="336"/>
      <c r="Y84" s="336"/>
      <c r="Z84" s="336"/>
      <c r="AA84" s="336"/>
      <c r="AB84" s="336"/>
      <c r="AC84" s="336"/>
      <c r="AD84" s="336"/>
      <c r="AE84" s="336"/>
      <c r="AF84" s="336"/>
      <c r="AG84" s="336"/>
      <c r="AH84" s="336"/>
      <c r="AI84" s="336"/>
      <c r="AJ84" s="336"/>
      <c r="AK84" s="336"/>
      <c r="AL84" s="336"/>
      <c r="AM84" s="336"/>
      <c r="AN84" s="336"/>
      <c r="AO84" s="336"/>
      <c r="AP84" s="336"/>
      <c r="AQ84" s="336"/>
      <c r="AR84" s="336"/>
      <c r="AS84" s="336"/>
      <c r="AT84" s="336"/>
      <c r="AU84" s="336"/>
      <c r="AV84" s="336"/>
      <c r="AW84" s="336"/>
      <c r="AX84" s="336"/>
      <c r="AY84" s="336"/>
      <c r="AZ84" s="336"/>
      <c r="BA84" s="336"/>
      <c r="BB84" s="336"/>
      <c r="BC84" s="336"/>
      <c r="BD84" s="336"/>
      <c r="BE84" s="336"/>
      <c r="BF84" s="336"/>
      <c r="BG84" s="336"/>
      <c r="BH84" s="336"/>
      <c r="BI84" s="336"/>
      <c r="BJ84" s="336"/>
      <c r="BK84" s="336"/>
      <c r="BL84" s="336"/>
      <c r="BM84" s="336"/>
      <c r="BN84" s="336"/>
      <c r="BO84" s="336"/>
      <c r="BP84" s="336"/>
      <c r="BQ84" s="336"/>
      <c r="BR84" s="336"/>
      <c r="BS84" s="336"/>
      <c r="BT84" s="336"/>
      <c r="BU84" s="336"/>
      <c r="BV84" s="336"/>
      <c r="BW84" s="336"/>
      <c r="BX84" s="336"/>
      <c r="BY84" s="336"/>
      <c r="BZ84" s="336"/>
      <c r="CA84" s="336"/>
      <c r="CB84" s="336"/>
      <c r="CC84" s="336"/>
      <c r="CD84" s="336"/>
      <c r="CE84" s="336"/>
      <c r="CF84" s="336"/>
      <c r="CG84" s="209"/>
      <c r="CH84" s="2312"/>
    </row>
    <row r="85" spans="1:86" s="402" customFormat="1" ht="30" customHeight="1">
      <c r="B85" s="2313"/>
      <c r="C85" s="336"/>
      <c r="D85" s="336"/>
      <c r="E85" s="336"/>
      <c r="F85" s="336"/>
      <c r="G85" s="336"/>
      <c r="H85" s="336"/>
      <c r="I85" s="336"/>
      <c r="J85" s="336"/>
      <c r="K85" s="336"/>
      <c r="L85" s="336"/>
      <c r="M85" s="336"/>
      <c r="N85" s="336"/>
      <c r="O85" s="336"/>
      <c r="P85" s="336"/>
      <c r="Q85" s="336"/>
      <c r="R85" s="336"/>
      <c r="S85" s="336"/>
      <c r="T85" s="336"/>
      <c r="U85" s="336"/>
      <c r="V85" s="336"/>
      <c r="W85" s="336"/>
      <c r="X85" s="336"/>
      <c r="Y85" s="336"/>
      <c r="Z85" s="336"/>
      <c r="AA85" s="336"/>
      <c r="AB85" s="336"/>
      <c r="AC85" s="336"/>
      <c r="AD85" s="336"/>
      <c r="AE85" s="336"/>
      <c r="AF85" s="336"/>
      <c r="AG85" s="336"/>
      <c r="AH85" s="336"/>
      <c r="AI85" s="336"/>
      <c r="AJ85" s="336"/>
      <c r="AK85" s="336"/>
      <c r="AL85" s="336"/>
      <c r="AM85" s="336"/>
      <c r="AN85" s="336"/>
      <c r="AO85" s="336"/>
      <c r="AP85" s="336"/>
      <c r="AQ85" s="336"/>
      <c r="AR85" s="336"/>
      <c r="AS85" s="336"/>
      <c r="AT85" s="336"/>
      <c r="AU85" s="336"/>
      <c r="AV85" s="336"/>
      <c r="AW85" s="336"/>
      <c r="AX85" s="336"/>
      <c r="AY85" s="336"/>
      <c r="AZ85" s="336"/>
      <c r="BA85" s="336"/>
      <c r="BB85" s="336"/>
      <c r="BC85" s="336"/>
      <c r="BD85" s="336"/>
      <c r="BE85" s="336"/>
      <c r="BF85" s="336"/>
      <c r="BG85" s="336"/>
      <c r="BH85" s="336"/>
      <c r="BI85" s="336"/>
      <c r="BJ85" s="336"/>
      <c r="BK85" s="336"/>
      <c r="BL85" s="336"/>
      <c r="BM85" s="336"/>
      <c r="BN85" s="336"/>
      <c r="BO85" s="336"/>
      <c r="BP85" s="336"/>
      <c r="BQ85" s="336"/>
      <c r="BR85" s="336"/>
      <c r="BS85" s="336"/>
      <c r="BT85" s="336"/>
      <c r="BU85" s="336"/>
      <c r="BV85" s="336"/>
      <c r="BW85" s="336"/>
      <c r="BX85" s="336"/>
      <c r="BY85" s="336"/>
      <c r="BZ85" s="336"/>
      <c r="CA85" s="336"/>
      <c r="CB85" s="336"/>
      <c r="CC85" s="336"/>
      <c r="CD85" s="336"/>
      <c r="CE85" s="336"/>
      <c r="CF85" s="336"/>
      <c r="CG85" s="209"/>
      <c r="CH85" s="2312"/>
    </row>
    <row r="86" spans="1:86" s="402" customFormat="1" ht="30" customHeight="1">
      <c r="B86" s="2313"/>
      <c r="C86" s="336"/>
      <c r="D86" s="336"/>
      <c r="E86" s="336"/>
      <c r="F86" s="336"/>
      <c r="G86" s="336"/>
      <c r="H86" s="336"/>
      <c r="I86" s="336"/>
      <c r="J86" s="336"/>
      <c r="K86" s="336"/>
      <c r="L86" s="336"/>
      <c r="M86" s="336"/>
      <c r="N86" s="336"/>
      <c r="O86" s="336"/>
      <c r="P86" s="336"/>
      <c r="Q86" s="336"/>
      <c r="R86" s="336"/>
      <c r="S86" s="336"/>
      <c r="T86" s="336"/>
      <c r="U86" s="336"/>
      <c r="V86" s="336"/>
      <c r="W86" s="336"/>
      <c r="X86" s="336"/>
      <c r="Y86" s="336"/>
      <c r="Z86" s="336"/>
      <c r="AA86" s="336"/>
      <c r="AB86" s="336"/>
      <c r="AC86" s="336"/>
      <c r="AD86" s="336"/>
      <c r="AE86" s="336"/>
      <c r="AF86" s="336"/>
      <c r="AG86" s="336"/>
      <c r="AH86" s="336"/>
      <c r="AI86" s="336"/>
      <c r="AJ86" s="336"/>
      <c r="AK86" s="336"/>
      <c r="AL86" s="336"/>
      <c r="AM86" s="336"/>
      <c r="AN86" s="336"/>
      <c r="AO86" s="336"/>
      <c r="AP86" s="336"/>
      <c r="AQ86" s="336"/>
      <c r="AR86" s="336"/>
      <c r="AS86" s="336"/>
      <c r="AT86" s="336"/>
      <c r="AU86" s="336"/>
      <c r="AV86" s="336"/>
      <c r="AW86" s="336"/>
      <c r="AX86" s="336"/>
      <c r="AY86" s="336"/>
      <c r="AZ86" s="336"/>
      <c r="BA86" s="336"/>
      <c r="BB86" s="336"/>
      <c r="BC86" s="336"/>
      <c r="BD86" s="336"/>
      <c r="BE86" s="336"/>
      <c r="BF86" s="336"/>
      <c r="BG86" s="336"/>
      <c r="BH86" s="336"/>
      <c r="BI86" s="336"/>
      <c r="BJ86" s="336"/>
      <c r="BK86" s="336"/>
      <c r="BL86" s="336"/>
      <c r="BM86" s="336"/>
      <c r="BN86" s="336"/>
      <c r="BO86" s="336"/>
      <c r="BP86" s="336"/>
      <c r="BQ86" s="336"/>
      <c r="BR86" s="336"/>
      <c r="BS86" s="336"/>
      <c r="BT86" s="336"/>
      <c r="BU86" s="336"/>
      <c r="BV86" s="336"/>
      <c r="BW86" s="336"/>
      <c r="BX86" s="336"/>
      <c r="BY86" s="336"/>
      <c r="BZ86" s="336"/>
      <c r="CA86" s="336"/>
      <c r="CB86" s="336"/>
      <c r="CC86" s="336"/>
      <c r="CD86" s="336"/>
      <c r="CE86" s="336"/>
      <c r="CF86" s="336"/>
      <c r="CG86" s="209"/>
      <c r="CH86" s="2312"/>
    </row>
    <row r="87" spans="1:86" s="195" customFormat="1" ht="30" customHeight="1" thickBot="1">
      <c r="B87" s="2328"/>
      <c r="C87" s="2327"/>
      <c r="D87" s="2327"/>
      <c r="E87" s="2327"/>
      <c r="F87" s="2327"/>
      <c r="G87" s="2327"/>
      <c r="H87" s="2327"/>
      <c r="I87" s="2327"/>
      <c r="J87" s="2327"/>
      <c r="K87" s="2327"/>
      <c r="L87" s="2327"/>
      <c r="M87" s="2327"/>
      <c r="N87" s="2327"/>
      <c r="O87" s="2327"/>
      <c r="P87" s="2327"/>
      <c r="Q87" s="2327"/>
      <c r="R87" s="2327"/>
      <c r="S87" s="2327"/>
      <c r="T87" s="2327"/>
      <c r="U87" s="2327"/>
      <c r="V87" s="2327"/>
      <c r="W87" s="2327"/>
      <c r="X87" s="2327"/>
      <c r="Y87" s="2327"/>
      <c r="Z87" s="2327"/>
      <c r="AA87" s="2327"/>
      <c r="AB87" s="2327"/>
      <c r="AC87" s="2327"/>
      <c r="AD87" s="2327"/>
      <c r="AE87" s="2327"/>
      <c r="AF87" s="2327"/>
      <c r="AG87" s="2327"/>
      <c r="AH87" s="2327"/>
      <c r="AI87" s="2327"/>
      <c r="AJ87" s="2327"/>
      <c r="AK87" s="2327"/>
      <c r="AL87" s="2327"/>
      <c r="AM87" s="2327"/>
      <c r="AN87" s="2327"/>
      <c r="AO87" s="2327"/>
      <c r="AP87" s="2327"/>
      <c r="AQ87" s="2327"/>
      <c r="AR87" s="2327"/>
      <c r="AS87" s="2327"/>
      <c r="AT87" s="2327"/>
      <c r="AU87" s="2327"/>
      <c r="AV87" s="2327"/>
      <c r="AW87" s="2327"/>
      <c r="AX87" s="2327"/>
      <c r="AY87" s="2327"/>
      <c r="AZ87" s="2327"/>
      <c r="BA87" s="2327"/>
      <c r="BB87" s="2327"/>
      <c r="BC87" s="2327"/>
      <c r="BD87" s="2327"/>
      <c r="BE87" s="2327"/>
      <c r="BF87" s="2327"/>
      <c r="BG87" s="2327"/>
      <c r="BH87" s="2327"/>
      <c r="BI87" s="2327"/>
      <c r="BJ87" s="2327"/>
      <c r="BK87" s="2327"/>
      <c r="BL87" s="2327"/>
      <c r="BM87" s="2327"/>
      <c r="BN87" s="2327"/>
      <c r="BO87" s="2327"/>
      <c r="BP87" s="2327"/>
      <c r="BQ87" s="2327"/>
      <c r="BR87" s="2327"/>
      <c r="BS87" s="2327"/>
      <c r="BT87" s="2327"/>
      <c r="BU87" s="2327"/>
      <c r="BV87" s="2327"/>
      <c r="BW87" s="2327"/>
      <c r="BX87" s="2327"/>
      <c r="BY87" s="2327"/>
      <c r="BZ87" s="2327"/>
      <c r="CA87" s="2327"/>
      <c r="CB87" s="2327"/>
      <c r="CC87" s="2327"/>
      <c r="CD87" s="2327"/>
      <c r="CE87" s="2327"/>
      <c r="CF87" s="2327"/>
      <c r="CG87" s="2308"/>
      <c r="CH87" s="2326"/>
    </row>
    <row r="88" spans="1:86" s="2216" customFormat="1" ht="30" customHeight="1">
      <c r="A88" s="2216">
        <v>21</v>
      </c>
      <c r="C88" s="2306"/>
    </row>
    <row r="89" spans="1:86" s="2216" customFormat="1" ht="30" customHeight="1">
      <c r="B89" s="3140">
        <v>56</v>
      </c>
      <c r="C89" s="3140"/>
      <c r="D89" s="3140"/>
      <c r="E89" s="3140"/>
      <c r="F89" s="3140"/>
      <c r="G89" s="3140"/>
      <c r="H89" s="3140"/>
      <c r="I89" s="3140"/>
      <c r="J89" s="3140"/>
      <c r="K89" s="3140"/>
      <c r="L89" s="3140"/>
      <c r="M89" s="3140"/>
      <c r="N89" s="3140"/>
      <c r="O89" s="3140"/>
      <c r="P89" s="3140"/>
      <c r="Q89" s="3140"/>
      <c r="R89" s="3140"/>
      <c r="S89" s="3140"/>
      <c r="T89" s="3140"/>
      <c r="U89" s="3140"/>
      <c r="V89" s="3140"/>
      <c r="W89" s="3140"/>
      <c r="X89" s="3140"/>
      <c r="Y89" s="3140"/>
      <c r="Z89" s="3140"/>
      <c r="AA89" s="3140"/>
      <c r="AB89" s="3140"/>
      <c r="AC89" s="3140"/>
      <c r="AD89" s="3140"/>
      <c r="AE89" s="3140"/>
      <c r="AF89" s="3140"/>
      <c r="AG89" s="3140"/>
      <c r="AH89" s="3140"/>
      <c r="AI89" s="3140"/>
      <c r="AJ89" s="3140"/>
      <c r="AK89" s="3140"/>
      <c r="AL89" s="3140"/>
      <c r="AM89" s="3140"/>
      <c r="AN89" s="3140"/>
      <c r="AO89" s="3140"/>
      <c r="AP89" s="3140"/>
      <c r="AQ89" s="3140"/>
      <c r="AR89" s="3140"/>
      <c r="AS89" s="3140"/>
      <c r="AT89" s="3140"/>
      <c r="AU89" s="3140"/>
      <c r="AV89" s="3140"/>
      <c r="AW89" s="3140"/>
      <c r="AX89" s="3140"/>
      <c r="AY89" s="3140"/>
      <c r="AZ89" s="3140"/>
      <c r="BA89" s="3140"/>
      <c r="BB89" s="3140"/>
      <c r="BC89" s="3140"/>
      <c r="BD89" s="3140"/>
      <c r="BE89" s="3140"/>
      <c r="BF89" s="3140"/>
      <c r="BG89" s="3140"/>
      <c r="BH89" s="3140"/>
      <c r="BI89" s="3140"/>
      <c r="BJ89" s="3140"/>
      <c r="BK89" s="3140"/>
      <c r="BL89" s="3140"/>
      <c r="BM89" s="3140"/>
      <c r="BN89" s="3140"/>
      <c r="BO89" s="3140"/>
      <c r="BP89" s="3140"/>
      <c r="BQ89" s="3140"/>
      <c r="BR89" s="3140"/>
      <c r="BS89" s="3140"/>
      <c r="BT89" s="3140"/>
      <c r="BU89" s="3140"/>
      <c r="BV89" s="3140"/>
      <c r="BW89" s="3140"/>
      <c r="BX89" s="3140"/>
      <c r="BY89" s="3140"/>
      <c r="BZ89" s="3140"/>
      <c r="CA89" s="3140"/>
      <c r="CB89" s="3140"/>
      <c r="CC89" s="3140"/>
      <c r="CD89" s="3140"/>
      <c r="CE89" s="3140"/>
      <c r="CF89" s="3140"/>
      <c r="CG89" s="3140"/>
      <c r="CH89" s="3140"/>
    </row>
    <row r="90" spans="1:86" s="2216" customFormat="1" ht="30" customHeight="1"/>
  </sheetData>
  <mergeCells count="92">
    <mergeCell ref="AV54:BD54"/>
    <mergeCell ref="BG54:BO54"/>
    <mergeCell ref="AV53:BD53"/>
    <mergeCell ref="BG53:BO53"/>
    <mergeCell ref="AI59:AM60"/>
    <mergeCell ref="BG56:BI57"/>
    <mergeCell ref="BJ56:BL57"/>
    <mergeCell ref="BG59:BI60"/>
    <mergeCell ref="BJ59:BL60"/>
    <mergeCell ref="AN59:AP60"/>
    <mergeCell ref="AI62:AM63"/>
    <mergeCell ref="AI68:AM69"/>
    <mergeCell ref="AI71:AM72"/>
    <mergeCell ref="AI74:AM75"/>
    <mergeCell ref="AI77:AM78"/>
    <mergeCell ref="BG77:BI78"/>
    <mergeCell ref="BJ77:BL78"/>
    <mergeCell ref="AY77:BA78"/>
    <mergeCell ref="BG68:BI69"/>
    <mergeCell ref="BJ68:BL69"/>
    <mergeCell ref="BG71:BI72"/>
    <mergeCell ref="BJ71:BL72"/>
    <mergeCell ref="BG74:BI75"/>
    <mergeCell ref="AY71:BA72"/>
    <mergeCell ref="BJ74:BL75"/>
    <mergeCell ref="AN71:AP72"/>
    <mergeCell ref="AV56:AX57"/>
    <mergeCell ref="AY56:BA57"/>
    <mergeCell ref="AV59:AX60"/>
    <mergeCell ref="AY59:BA60"/>
    <mergeCell ref="AV62:AX63"/>
    <mergeCell ref="AY62:BA63"/>
    <mergeCell ref="AV68:AX69"/>
    <mergeCell ref="AY68:BA69"/>
    <mergeCell ref="AN62:AP63"/>
    <mergeCell ref="BJ62:BL63"/>
    <mergeCell ref="AV74:AX75"/>
    <mergeCell ref="AY74:BA75"/>
    <mergeCell ref="BG62:BI63"/>
    <mergeCell ref="AV71:AX72"/>
    <mergeCell ref="B89:CH89"/>
    <mergeCell ref="D11:E12"/>
    <mergeCell ref="F11:H12"/>
    <mergeCell ref="J11:Q12"/>
    <mergeCell ref="S11:T12"/>
    <mergeCell ref="U11:W12"/>
    <mergeCell ref="AV77:AX78"/>
    <mergeCell ref="AN77:AP78"/>
    <mergeCell ref="AN74:AP75"/>
    <mergeCell ref="AN68:AP69"/>
    <mergeCell ref="D33:E34"/>
    <mergeCell ref="F33:H34"/>
    <mergeCell ref="J33:Q34"/>
    <mergeCell ref="S33:T34"/>
    <mergeCell ref="U33:W34"/>
    <mergeCell ref="Y33:AF34"/>
    <mergeCell ref="AK39:AM40"/>
    <mergeCell ref="AN39:AP40"/>
    <mergeCell ref="CA39:CC40"/>
    <mergeCell ref="CD39:CF40"/>
    <mergeCell ref="AN56:AP57"/>
    <mergeCell ref="AK48:AM49"/>
    <mergeCell ref="AN48:AP49"/>
    <mergeCell ref="AK42:AM43"/>
    <mergeCell ref="AN42:AP43"/>
    <mergeCell ref="CA42:CC43"/>
    <mergeCell ref="AN55:AP55"/>
    <mergeCell ref="AY55:BA55"/>
    <mergeCell ref="BJ55:BL55"/>
    <mergeCell ref="AI56:AM57"/>
    <mergeCell ref="AK54:AS54"/>
    <mergeCell ref="AK53:AS53"/>
    <mergeCell ref="CD42:CF43"/>
    <mergeCell ref="AK45:AM46"/>
    <mergeCell ref="AN45:AP46"/>
    <mergeCell ref="CA45:CC46"/>
    <mergeCell ref="CD45:CF46"/>
    <mergeCell ref="AK20:AM21"/>
    <mergeCell ref="AN20:AP21"/>
    <mergeCell ref="CA20:CC21"/>
    <mergeCell ref="CD20:CF21"/>
    <mergeCell ref="AK23:AM24"/>
    <mergeCell ref="AN23:AP24"/>
    <mergeCell ref="CA23:CC24"/>
    <mergeCell ref="CD23:CF24"/>
    <mergeCell ref="CD17:CF18"/>
    <mergeCell ref="Y11:AF12"/>
    <mergeCell ref="C3:N4"/>
    <mergeCell ref="O3:Q4"/>
    <mergeCell ref="AK17:AM18"/>
    <mergeCell ref="AN17:AP18"/>
    <mergeCell ref="CA17:CC18"/>
  </mergeCells>
  <printOptions horizontalCentered="1" verticalCentered="1"/>
  <pageMargins left="0.23622047244094491" right="0.23622047244094491" top="0.23622047244094491" bottom="0.23622047244094491" header="0" footer="0"/>
  <pageSetup paperSize="9" scale="28"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sheetPr transitionEvaluation="1">
    <tabColor rgb="FF6600CC"/>
  </sheetPr>
  <dimension ref="A1:CH97"/>
  <sheetViews>
    <sheetView showGridLines="0" view="pageBreakPreview" topLeftCell="A82" zoomScale="42" zoomScaleNormal="40" zoomScaleSheetLayoutView="42" workbookViewId="0">
      <selection activeCell="BA72" sqref="BA72:CD73"/>
    </sheetView>
  </sheetViews>
  <sheetFormatPr defaultColWidth="1.58203125" defaultRowHeight="15"/>
  <cols>
    <col min="1" max="1" width="1.58203125" style="1"/>
    <col min="2" max="2" width="2.6640625" style="1" customWidth="1"/>
    <col min="3" max="3" width="7.4140625" style="1" customWidth="1"/>
    <col min="4" max="4" width="3.6640625" style="1" customWidth="1"/>
    <col min="5" max="45" width="2.6640625" style="1" customWidth="1"/>
    <col min="46" max="46" width="3.6640625" style="1" customWidth="1"/>
    <col min="47" max="76" width="2.6640625" style="1" customWidth="1"/>
    <col min="77" max="77" width="2.6640625" style="2" customWidth="1"/>
    <col min="78" max="86" width="2.6640625" style="1" customWidth="1"/>
    <col min="87" max="240" width="1.58203125" style="1"/>
    <col min="241" max="241" width="2.6640625" style="1" customWidth="1"/>
    <col min="242" max="242" width="6.4140625" style="1" bestFit="1" customWidth="1"/>
    <col min="243" max="243" width="2.6640625" style="1" customWidth="1"/>
    <col min="244" max="247" width="0.9140625" style="1" customWidth="1"/>
    <col min="248" max="329" width="2.6640625" style="1" customWidth="1"/>
    <col min="330" max="496" width="1.58203125" style="1"/>
    <col min="497" max="497" width="2.6640625" style="1" customWidth="1"/>
    <col min="498" max="498" width="6.4140625" style="1" bestFit="1" customWidth="1"/>
    <col min="499" max="499" width="2.6640625" style="1" customWidth="1"/>
    <col min="500" max="503" width="0.9140625" style="1" customWidth="1"/>
    <col min="504" max="585" width="2.6640625" style="1" customWidth="1"/>
    <col min="586" max="752" width="1.58203125" style="1"/>
    <col min="753" max="753" width="2.6640625" style="1" customWidth="1"/>
    <col min="754" max="754" width="6.4140625" style="1" bestFit="1" customWidth="1"/>
    <col min="755" max="755" width="2.6640625" style="1" customWidth="1"/>
    <col min="756" max="759" width="0.9140625" style="1" customWidth="1"/>
    <col min="760" max="841" width="2.6640625" style="1" customWidth="1"/>
    <col min="842" max="1008" width="1.58203125" style="1"/>
    <col min="1009" max="1009" width="2.6640625" style="1" customWidth="1"/>
    <col min="1010" max="1010" width="6.4140625" style="1" bestFit="1" customWidth="1"/>
    <col min="1011" max="1011" width="2.6640625" style="1" customWidth="1"/>
    <col min="1012" max="1015" width="0.9140625" style="1" customWidth="1"/>
    <col min="1016" max="1097" width="2.6640625" style="1" customWidth="1"/>
    <col min="1098" max="1264" width="1.58203125" style="1"/>
    <col min="1265" max="1265" width="2.6640625" style="1" customWidth="1"/>
    <col min="1266" max="1266" width="6.4140625" style="1" bestFit="1" customWidth="1"/>
    <col min="1267" max="1267" width="2.6640625" style="1" customWidth="1"/>
    <col min="1268" max="1271" width="0.9140625" style="1" customWidth="1"/>
    <col min="1272" max="1353" width="2.6640625" style="1" customWidth="1"/>
    <col min="1354" max="1520" width="1.58203125" style="1"/>
    <col min="1521" max="1521" width="2.6640625" style="1" customWidth="1"/>
    <col min="1522" max="1522" width="6.4140625" style="1" bestFit="1" customWidth="1"/>
    <col min="1523" max="1523" width="2.6640625" style="1" customWidth="1"/>
    <col min="1524" max="1527" width="0.9140625" style="1" customWidth="1"/>
    <col min="1528" max="1609" width="2.6640625" style="1" customWidth="1"/>
    <col min="1610" max="1776" width="1.58203125" style="1"/>
    <col min="1777" max="1777" width="2.6640625" style="1" customWidth="1"/>
    <col min="1778" max="1778" width="6.4140625" style="1" bestFit="1" customWidth="1"/>
    <col min="1779" max="1779" width="2.6640625" style="1" customWidth="1"/>
    <col min="1780" max="1783" width="0.9140625" style="1" customWidth="1"/>
    <col min="1784" max="1865" width="2.6640625" style="1" customWidth="1"/>
    <col min="1866" max="2032" width="1.58203125" style="1"/>
    <col min="2033" max="2033" width="2.6640625" style="1" customWidth="1"/>
    <col min="2034" max="2034" width="6.4140625" style="1" bestFit="1" customWidth="1"/>
    <col min="2035" max="2035" width="2.6640625" style="1" customWidth="1"/>
    <col min="2036" max="2039" width="0.9140625" style="1" customWidth="1"/>
    <col min="2040" max="2121" width="2.6640625" style="1" customWidth="1"/>
    <col min="2122" max="2288" width="1.58203125" style="1"/>
    <col min="2289" max="2289" width="2.6640625" style="1" customWidth="1"/>
    <col min="2290" max="2290" width="6.4140625" style="1" bestFit="1" customWidth="1"/>
    <col min="2291" max="2291" width="2.6640625" style="1" customWidth="1"/>
    <col min="2292" max="2295" width="0.9140625" style="1" customWidth="1"/>
    <col min="2296" max="2377" width="2.6640625" style="1" customWidth="1"/>
    <col min="2378" max="2544" width="1.58203125" style="1"/>
    <col min="2545" max="2545" width="2.6640625" style="1" customWidth="1"/>
    <col min="2546" max="2546" width="6.4140625" style="1" bestFit="1" customWidth="1"/>
    <col min="2547" max="2547" width="2.6640625" style="1" customWidth="1"/>
    <col min="2548" max="2551" width="0.9140625" style="1" customWidth="1"/>
    <col min="2552" max="2633" width="2.6640625" style="1" customWidth="1"/>
    <col min="2634" max="2800" width="1.58203125" style="1"/>
    <col min="2801" max="2801" width="2.6640625" style="1" customWidth="1"/>
    <col min="2802" max="2802" width="6.4140625" style="1" bestFit="1" customWidth="1"/>
    <col min="2803" max="2803" width="2.6640625" style="1" customWidth="1"/>
    <col min="2804" max="2807" width="0.9140625" style="1" customWidth="1"/>
    <col min="2808" max="2889" width="2.6640625" style="1" customWidth="1"/>
    <col min="2890" max="3056" width="1.58203125" style="1"/>
    <col min="3057" max="3057" width="2.6640625" style="1" customWidth="1"/>
    <col min="3058" max="3058" width="6.4140625" style="1" bestFit="1" customWidth="1"/>
    <col min="3059" max="3059" width="2.6640625" style="1" customWidth="1"/>
    <col min="3060" max="3063" width="0.9140625" style="1" customWidth="1"/>
    <col min="3064" max="3145" width="2.6640625" style="1" customWidth="1"/>
    <col min="3146" max="3312" width="1.58203125" style="1"/>
    <col min="3313" max="3313" width="2.6640625" style="1" customWidth="1"/>
    <col min="3314" max="3314" width="6.4140625" style="1" bestFit="1" customWidth="1"/>
    <col min="3315" max="3315" width="2.6640625" style="1" customWidth="1"/>
    <col min="3316" max="3319" width="0.9140625" style="1" customWidth="1"/>
    <col min="3320" max="3401" width="2.6640625" style="1" customWidth="1"/>
    <col min="3402" max="3568" width="1.58203125" style="1"/>
    <col min="3569" max="3569" width="2.6640625" style="1" customWidth="1"/>
    <col min="3570" max="3570" width="6.4140625" style="1" bestFit="1" customWidth="1"/>
    <col min="3571" max="3571" width="2.6640625" style="1" customWidth="1"/>
    <col min="3572" max="3575" width="0.9140625" style="1" customWidth="1"/>
    <col min="3576" max="3657" width="2.6640625" style="1" customWidth="1"/>
    <col min="3658" max="3824" width="1.58203125" style="1"/>
    <col min="3825" max="3825" width="2.6640625" style="1" customWidth="1"/>
    <col min="3826" max="3826" width="6.4140625" style="1" bestFit="1" customWidth="1"/>
    <col min="3827" max="3827" width="2.6640625" style="1" customWidth="1"/>
    <col min="3828" max="3831" width="0.9140625" style="1" customWidth="1"/>
    <col min="3832" max="3913" width="2.6640625" style="1" customWidth="1"/>
    <col min="3914" max="4080" width="1.58203125" style="1"/>
    <col min="4081" max="4081" width="2.6640625" style="1" customWidth="1"/>
    <col min="4082" max="4082" width="6.4140625" style="1" bestFit="1" customWidth="1"/>
    <col min="4083" max="4083" width="2.6640625" style="1" customWidth="1"/>
    <col min="4084" max="4087" width="0.9140625" style="1" customWidth="1"/>
    <col min="4088" max="4169" width="2.6640625" style="1" customWidth="1"/>
    <col min="4170" max="4336" width="1.58203125" style="1"/>
    <col min="4337" max="4337" width="2.6640625" style="1" customWidth="1"/>
    <col min="4338" max="4338" width="6.4140625" style="1" bestFit="1" customWidth="1"/>
    <col min="4339" max="4339" width="2.6640625" style="1" customWidth="1"/>
    <col min="4340" max="4343" width="0.9140625" style="1" customWidth="1"/>
    <col min="4344" max="4425" width="2.6640625" style="1" customWidth="1"/>
    <col min="4426" max="4592" width="1.58203125" style="1"/>
    <col min="4593" max="4593" width="2.6640625" style="1" customWidth="1"/>
    <col min="4594" max="4594" width="6.4140625" style="1" bestFit="1" customWidth="1"/>
    <col min="4595" max="4595" width="2.6640625" style="1" customWidth="1"/>
    <col min="4596" max="4599" width="0.9140625" style="1" customWidth="1"/>
    <col min="4600" max="4681" width="2.6640625" style="1" customWidth="1"/>
    <col min="4682" max="4848" width="1.58203125" style="1"/>
    <col min="4849" max="4849" width="2.6640625" style="1" customWidth="1"/>
    <col min="4850" max="4850" width="6.4140625" style="1" bestFit="1" customWidth="1"/>
    <col min="4851" max="4851" width="2.6640625" style="1" customWidth="1"/>
    <col min="4852" max="4855" width="0.9140625" style="1" customWidth="1"/>
    <col min="4856" max="4937" width="2.6640625" style="1" customWidth="1"/>
    <col min="4938" max="5104" width="1.58203125" style="1"/>
    <col min="5105" max="5105" width="2.6640625" style="1" customWidth="1"/>
    <col min="5106" max="5106" width="6.4140625" style="1" bestFit="1" customWidth="1"/>
    <col min="5107" max="5107" width="2.6640625" style="1" customWidth="1"/>
    <col min="5108" max="5111" width="0.9140625" style="1" customWidth="1"/>
    <col min="5112" max="5193" width="2.6640625" style="1" customWidth="1"/>
    <col min="5194" max="5360" width="1.58203125" style="1"/>
    <col min="5361" max="5361" width="2.6640625" style="1" customWidth="1"/>
    <col min="5362" max="5362" width="6.4140625" style="1" bestFit="1" customWidth="1"/>
    <col min="5363" max="5363" width="2.6640625" style="1" customWidth="1"/>
    <col min="5364" max="5367" width="0.9140625" style="1" customWidth="1"/>
    <col min="5368" max="5449" width="2.6640625" style="1" customWidth="1"/>
    <col min="5450" max="5616" width="1.58203125" style="1"/>
    <col min="5617" max="5617" width="2.6640625" style="1" customWidth="1"/>
    <col min="5618" max="5618" width="6.4140625" style="1" bestFit="1" customWidth="1"/>
    <col min="5619" max="5619" width="2.6640625" style="1" customWidth="1"/>
    <col min="5620" max="5623" width="0.9140625" style="1" customWidth="1"/>
    <col min="5624" max="5705" width="2.6640625" style="1" customWidth="1"/>
    <col min="5706" max="5872" width="1.58203125" style="1"/>
    <col min="5873" max="5873" width="2.6640625" style="1" customWidth="1"/>
    <col min="5874" max="5874" width="6.4140625" style="1" bestFit="1" customWidth="1"/>
    <col min="5875" max="5875" width="2.6640625" style="1" customWidth="1"/>
    <col min="5876" max="5879" width="0.9140625" style="1" customWidth="1"/>
    <col min="5880" max="5961" width="2.6640625" style="1" customWidth="1"/>
    <col min="5962" max="6128" width="1.58203125" style="1"/>
    <col min="6129" max="6129" width="2.6640625" style="1" customWidth="1"/>
    <col min="6130" max="6130" width="6.4140625" style="1" bestFit="1" customWidth="1"/>
    <col min="6131" max="6131" width="2.6640625" style="1" customWidth="1"/>
    <col min="6132" max="6135" width="0.9140625" style="1" customWidth="1"/>
    <col min="6136" max="6217" width="2.6640625" style="1" customWidth="1"/>
    <col min="6218" max="6384" width="1.58203125" style="1"/>
    <col min="6385" max="6385" width="2.6640625" style="1" customWidth="1"/>
    <col min="6386" max="6386" width="6.4140625" style="1" bestFit="1" customWidth="1"/>
    <col min="6387" max="6387" width="2.6640625" style="1" customWidth="1"/>
    <col min="6388" max="6391" width="0.9140625" style="1" customWidth="1"/>
    <col min="6392" max="6473" width="2.6640625" style="1" customWidth="1"/>
    <col min="6474" max="6640" width="1.58203125" style="1"/>
    <col min="6641" max="6641" width="2.6640625" style="1" customWidth="1"/>
    <col min="6642" max="6642" width="6.4140625" style="1" bestFit="1" customWidth="1"/>
    <col min="6643" max="6643" width="2.6640625" style="1" customWidth="1"/>
    <col min="6644" max="6647" width="0.9140625" style="1" customWidth="1"/>
    <col min="6648" max="6729" width="2.6640625" style="1" customWidth="1"/>
    <col min="6730" max="6896" width="1.58203125" style="1"/>
    <col min="6897" max="6897" width="2.6640625" style="1" customWidth="1"/>
    <col min="6898" max="6898" width="6.4140625" style="1" bestFit="1" customWidth="1"/>
    <col min="6899" max="6899" width="2.6640625" style="1" customWidth="1"/>
    <col min="6900" max="6903" width="0.9140625" style="1" customWidth="1"/>
    <col min="6904" max="6985" width="2.6640625" style="1" customWidth="1"/>
    <col min="6986" max="7152" width="1.58203125" style="1"/>
    <col min="7153" max="7153" width="2.6640625" style="1" customWidth="1"/>
    <col min="7154" max="7154" width="6.4140625" style="1" bestFit="1" customWidth="1"/>
    <col min="7155" max="7155" width="2.6640625" style="1" customWidth="1"/>
    <col min="7156" max="7159" width="0.9140625" style="1" customWidth="1"/>
    <col min="7160" max="7241" width="2.6640625" style="1" customWidth="1"/>
    <col min="7242" max="7408" width="1.58203125" style="1"/>
    <col min="7409" max="7409" width="2.6640625" style="1" customWidth="1"/>
    <col min="7410" max="7410" width="6.4140625" style="1" bestFit="1" customWidth="1"/>
    <col min="7411" max="7411" width="2.6640625" style="1" customWidth="1"/>
    <col min="7412" max="7415" width="0.9140625" style="1" customWidth="1"/>
    <col min="7416" max="7497" width="2.6640625" style="1" customWidth="1"/>
    <col min="7498" max="7664" width="1.58203125" style="1"/>
    <col min="7665" max="7665" width="2.6640625" style="1" customWidth="1"/>
    <col min="7666" max="7666" width="6.4140625" style="1" bestFit="1" customWidth="1"/>
    <col min="7667" max="7667" width="2.6640625" style="1" customWidth="1"/>
    <col min="7668" max="7671" width="0.9140625" style="1" customWidth="1"/>
    <col min="7672" max="7753" width="2.6640625" style="1" customWidth="1"/>
    <col min="7754" max="7920" width="1.58203125" style="1"/>
    <col min="7921" max="7921" width="2.6640625" style="1" customWidth="1"/>
    <col min="7922" max="7922" width="6.4140625" style="1" bestFit="1" customWidth="1"/>
    <col min="7923" max="7923" width="2.6640625" style="1" customWidth="1"/>
    <col min="7924" max="7927" width="0.9140625" style="1" customWidth="1"/>
    <col min="7928" max="8009" width="2.6640625" style="1" customWidth="1"/>
    <col min="8010" max="8176" width="1.58203125" style="1"/>
    <col min="8177" max="8177" width="2.6640625" style="1" customWidth="1"/>
    <col min="8178" max="8178" width="6.4140625" style="1" bestFit="1" customWidth="1"/>
    <col min="8179" max="8179" width="2.6640625" style="1" customWidth="1"/>
    <col min="8180" max="8183" width="0.9140625" style="1" customWidth="1"/>
    <col min="8184" max="8265" width="2.6640625" style="1" customWidth="1"/>
    <col min="8266" max="8432" width="1.58203125" style="1"/>
    <col min="8433" max="8433" width="2.6640625" style="1" customWidth="1"/>
    <col min="8434" max="8434" width="6.4140625" style="1" bestFit="1" customWidth="1"/>
    <col min="8435" max="8435" width="2.6640625" style="1" customWidth="1"/>
    <col min="8436" max="8439" width="0.9140625" style="1" customWidth="1"/>
    <col min="8440" max="8521" width="2.6640625" style="1" customWidth="1"/>
    <col min="8522" max="8688" width="1.58203125" style="1"/>
    <col min="8689" max="8689" width="2.6640625" style="1" customWidth="1"/>
    <col min="8690" max="8690" width="6.4140625" style="1" bestFit="1" customWidth="1"/>
    <col min="8691" max="8691" width="2.6640625" style="1" customWidth="1"/>
    <col min="8692" max="8695" width="0.9140625" style="1" customWidth="1"/>
    <col min="8696" max="8777" width="2.6640625" style="1" customWidth="1"/>
    <col min="8778" max="8944" width="1.58203125" style="1"/>
    <col min="8945" max="8945" width="2.6640625" style="1" customWidth="1"/>
    <col min="8946" max="8946" width="6.4140625" style="1" bestFit="1" customWidth="1"/>
    <col min="8947" max="8947" width="2.6640625" style="1" customWidth="1"/>
    <col min="8948" max="8951" width="0.9140625" style="1" customWidth="1"/>
    <col min="8952" max="9033" width="2.6640625" style="1" customWidth="1"/>
    <col min="9034" max="9200" width="1.58203125" style="1"/>
    <col min="9201" max="9201" width="2.6640625" style="1" customWidth="1"/>
    <col min="9202" max="9202" width="6.4140625" style="1" bestFit="1" customWidth="1"/>
    <col min="9203" max="9203" width="2.6640625" style="1" customWidth="1"/>
    <col min="9204" max="9207" width="0.9140625" style="1" customWidth="1"/>
    <col min="9208" max="9289" width="2.6640625" style="1" customWidth="1"/>
    <col min="9290" max="9456" width="1.58203125" style="1"/>
    <col min="9457" max="9457" width="2.6640625" style="1" customWidth="1"/>
    <col min="9458" max="9458" width="6.4140625" style="1" bestFit="1" customWidth="1"/>
    <col min="9459" max="9459" width="2.6640625" style="1" customWidth="1"/>
    <col min="9460" max="9463" width="0.9140625" style="1" customWidth="1"/>
    <col min="9464" max="9545" width="2.6640625" style="1" customWidth="1"/>
    <col min="9546" max="9712" width="1.58203125" style="1"/>
    <col min="9713" max="9713" width="2.6640625" style="1" customWidth="1"/>
    <col min="9714" max="9714" width="6.4140625" style="1" bestFit="1" customWidth="1"/>
    <col min="9715" max="9715" width="2.6640625" style="1" customWidth="1"/>
    <col min="9716" max="9719" width="0.9140625" style="1" customWidth="1"/>
    <col min="9720" max="9801" width="2.6640625" style="1" customWidth="1"/>
    <col min="9802" max="9968" width="1.58203125" style="1"/>
    <col min="9969" max="9969" width="2.6640625" style="1" customWidth="1"/>
    <col min="9970" max="9970" width="6.4140625" style="1" bestFit="1" customWidth="1"/>
    <col min="9971" max="9971" width="2.6640625" style="1" customWidth="1"/>
    <col min="9972" max="9975" width="0.9140625" style="1" customWidth="1"/>
    <col min="9976" max="10057" width="2.6640625" style="1" customWidth="1"/>
    <col min="10058" max="10224" width="1.58203125" style="1"/>
    <col min="10225" max="10225" width="2.6640625" style="1" customWidth="1"/>
    <col min="10226" max="10226" width="6.4140625" style="1" bestFit="1" customWidth="1"/>
    <col min="10227" max="10227" width="2.6640625" style="1" customWidth="1"/>
    <col min="10228" max="10231" width="0.9140625" style="1" customWidth="1"/>
    <col min="10232" max="10313" width="2.6640625" style="1" customWidth="1"/>
    <col min="10314" max="10480" width="1.58203125" style="1"/>
    <col min="10481" max="10481" width="2.6640625" style="1" customWidth="1"/>
    <col min="10482" max="10482" width="6.4140625" style="1" bestFit="1" customWidth="1"/>
    <col min="10483" max="10483" width="2.6640625" style="1" customWidth="1"/>
    <col min="10484" max="10487" width="0.9140625" style="1" customWidth="1"/>
    <col min="10488" max="10569" width="2.6640625" style="1" customWidth="1"/>
    <col min="10570" max="10736" width="1.58203125" style="1"/>
    <col min="10737" max="10737" width="2.6640625" style="1" customWidth="1"/>
    <col min="10738" max="10738" width="6.4140625" style="1" bestFit="1" customWidth="1"/>
    <col min="10739" max="10739" width="2.6640625" style="1" customWidth="1"/>
    <col min="10740" max="10743" width="0.9140625" style="1" customWidth="1"/>
    <col min="10744" max="10825" width="2.6640625" style="1" customWidth="1"/>
    <col min="10826" max="10992" width="1.58203125" style="1"/>
    <col min="10993" max="10993" width="2.6640625" style="1" customWidth="1"/>
    <col min="10994" max="10994" width="6.4140625" style="1" bestFit="1" customWidth="1"/>
    <col min="10995" max="10995" width="2.6640625" style="1" customWidth="1"/>
    <col min="10996" max="10999" width="0.9140625" style="1" customWidth="1"/>
    <col min="11000" max="11081" width="2.6640625" style="1" customWidth="1"/>
    <col min="11082" max="11248" width="1.58203125" style="1"/>
    <col min="11249" max="11249" width="2.6640625" style="1" customWidth="1"/>
    <col min="11250" max="11250" width="6.4140625" style="1" bestFit="1" customWidth="1"/>
    <col min="11251" max="11251" width="2.6640625" style="1" customWidth="1"/>
    <col min="11252" max="11255" width="0.9140625" style="1" customWidth="1"/>
    <col min="11256" max="11337" width="2.6640625" style="1" customWidth="1"/>
    <col min="11338" max="11504" width="1.58203125" style="1"/>
    <col min="11505" max="11505" width="2.6640625" style="1" customWidth="1"/>
    <col min="11506" max="11506" width="6.4140625" style="1" bestFit="1" customWidth="1"/>
    <col min="11507" max="11507" width="2.6640625" style="1" customWidth="1"/>
    <col min="11508" max="11511" width="0.9140625" style="1" customWidth="1"/>
    <col min="11512" max="11593" width="2.6640625" style="1" customWidth="1"/>
    <col min="11594" max="11760" width="1.58203125" style="1"/>
    <col min="11761" max="11761" width="2.6640625" style="1" customWidth="1"/>
    <col min="11762" max="11762" width="6.4140625" style="1" bestFit="1" customWidth="1"/>
    <col min="11763" max="11763" width="2.6640625" style="1" customWidth="1"/>
    <col min="11764" max="11767" width="0.9140625" style="1" customWidth="1"/>
    <col min="11768" max="11849" width="2.6640625" style="1" customWidth="1"/>
    <col min="11850" max="12016" width="1.58203125" style="1"/>
    <col min="12017" max="12017" width="2.6640625" style="1" customWidth="1"/>
    <col min="12018" max="12018" width="6.4140625" style="1" bestFit="1" customWidth="1"/>
    <col min="12019" max="12019" width="2.6640625" style="1" customWidth="1"/>
    <col min="12020" max="12023" width="0.9140625" style="1" customWidth="1"/>
    <col min="12024" max="12105" width="2.6640625" style="1" customWidth="1"/>
    <col min="12106" max="12272" width="1.58203125" style="1"/>
    <col min="12273" max="12273" width="2.6640625" style="1" customWidth="1"/>
    <col min="12274" max="12274" width="6.4140625" style="1" bestFit="1" customWidth="1"/>
    <col min="12275" max="12275" width="2.6640625" style="1" customWidth="1"/>
    <col min="12276" max="12279" width="0.9140625" style="1" customWidth="1"/>
    <col min="12280" max="12361" width="2.6640625" style="1" customWidth="1"/>
    <col min="12362" max="12528" width="1.58203125" style="1"/>
    <col min="12529" max="12529" width="2.6640625" style="1" customWidth="1"/>
    <col min="12530" max="12530" width="6.4140625" style="1" bestFit="1" customWidth="1"/>
    <col min="12531" max="12531" width="2.6640625" style="1" customWidth="1"/>
    <col min="12532" max="12535" width="0.9140625" style="1" customWidth="1"/>
    <col min="12536" max="12617" width="2.6640625" style="1" customWidth="1"/>
    <col min="12618" max="12784" width="1.58203125" style="1"/>
    <col min="12785" max="12785" width="2.6640625" style="1" customWidth="1"/>
    <col min="12786" max="12786" width="6.4140625" style="1" bestFit="1" customWidth="1"/>
    <col min="12787" max="12787" width="2.6640625" style="1" customWidth="1"/>
    <col min="12788" max="12791" width="0.9140625" style="1" customWidth="1"/>
    <col min="12792" max="12873" width="2.6640625" style="1" customWidth="1"/>
    <col min="12874" max="13040" width="1.58203125" style="1"/>
    <col min="13041" max="13041" width="2.6640625" style="1" customWidth="1"/>
    <col min="13042" max="13042" width="6.4140625" style="1" bestFit="1" customWidth="1"/>
    <col min="13043" max="13043" width="2.6640625" style="1" customWidth="1"/>
    <col min="13044" max="13047" width="0.9140625" style="1" customWidth="1"/>
    <col min="13048" max="13129" width="2.6640625" style="1" customWidth="1"/>
    <col min="13130" max="13296" width="1.58203125" style="1"/>
    <col min="13297" max="13297" width="2.6640625" style="1" customWidth="1"/>
    <col min="13298" max="13298" width="6.4140625" style="1" bestFit="1" customWidth="1"/>
    <col min="13299" max="13299" width="2.6640625" style="1" customWidth="1"/>
    <col min="13300" max="13303" width="0.9140625" style="1" customWidth="1"/>
    <col min="13304" max="13385" width="2.6640625" style="1" customWidth="1"/>
    <col min="13386" max="13552" width="1.58203125" style="1"/>
    <col min="13553" max="13553" width="2.6640625" style="1" customWidth="1"/>
    <col min="13554" max="13554" width="6.4140625" style="1" bestFit="1" customWidth="1"/>
    <col min="13555" max="13555" width="2.6640625" style="1" customWidth="1"/>
    <col min="13556" max="13559" width="0.9140625" style="1" customWidth="1"/>
    <col min="13560" max="13641" width="2.6640625" style="1" customWidth="1"/>
    <col min="13642" max="13808" width="1.58203125" style="1"/>
    <col min="13809" max="13809" width="2.6640625" style="1" customWidth="1"/>
    <col min="13810" max="13810" width="6.4140625" style="1" bestFit="1" customWidth="1"/>
    <col min="13811" max="13811" width="2.6640625" style="1" customWidth="1"/>
    <col min="13812" max="13815" width="0.9140625" style="1" customWidth="1"/>
    <col min="13816" max="13897" width="2.6640625" style="1" customWidth="1"/>
    <col min="13898" max="14064" width="1.58203125" style="1"/>
    <col min="14065" max="14065" width="2.6640625" style="1" customWidth="1"/>
    <col min="14066" max="14066" width="6.4140625" style="1" bestFit="1" customWidth="1"/>
    <col min="14067" max="14067" width="2.6640625" style="1" customWidth="1"/>
    <col min="14068" max="14071" width="0.9140625" style="1" customWidth="1"/>
    <col min="14072" max="14153" width="2.6640625" style="1" customWidth="1"/>
    <col min="14154" max="14320" width="1.58203125" style="1"/>
    <col min="14321" max="14321" width="2.6640625" style="1" customWidth="1"/>
    <col min="14322" max="14322" width="6.4140625" style="1" bestFit="1" customWidth="1"/>
    <col min="14323" max="14323" width="2.6640625" style="1" customWidth="1"/>
    <col min="14324" max="14327" width="0.9140625" style="1" customWidth="1"/>
    <col min="14328" max="14409" width="2.6640625" style="1" customWidth="1"/>
    <col min="14410" max="14576" width="1.58203125" style="1"/>
    <col min="14577" max="14577" width="2.6640625" style="1" customWidth="1"/>
    <col min="14578" max="14578" width="6.4140625" style="1" bestFit="1" customWidth="1"/>
    <col min="14579" max="14579" width="2.6640625" style="1" customWidth="1"/>
    <col min="14580" max="14583" width="0.9140625" style="1" customWidth="1"/>
    <col min="14584" max="14665" width="2.6640625" style="1" customWidth="1"/>
    <col min="14666" max="14832" width="1.58203125" style="1"/>
    <col min="14833" max="14833" width="2.6640625" style="1" customWidth="1"/>
    <col min="14834" max="14834" width="6.4140625" style="1" bestFit="1" customWidth="1"/>
    <col min="14835" max="14835" width="2.6640625" style="1" customWidth="1"/>
    <col min="14836" max="14839" width="0.9140625" style="1" customWidth="1"/>
    <col min="14840" max="14921" width="2.6640625" style="1" customWidth="1"/>
    <col min="14922" max="15088" width="1.58203125" style="1"/>
    <col min="15089" max="15089" width="2.6640625" style="1" customWidth="1"/>
    <col min="15090" max="15090" width="6.4140625" style="1" bestFit="1" customWidth="1"/>
    <col min="15091" max="15091" width="2.6640625" style="1" customWidth="1"/>
    <col min="15092" max="15095" width="0.9140625" style="1" customWidth="1"/>
    <col min="15096" max="15177" width="2.6640625" style="1" customWidth="1"/>
    <col min="15178" max="15344" width="1.58203125" style="1"/>
    <col min="15345" max="15345" width="2.6640625" style="1" customWidth="1"/>
    <col min="15346" max="15346" width="6.4140625" style="1" bestFit="1" customWidth="1"/>
    <col min="15347" max="15347" width="2.6640625" style="1" customWidth="1"/>
    <col min="15348" max="15351" width="0.9140625" style="1" customWidth="1"/>
    <col min="15352" max="15433" width="2.6640625" style="1" customWidth="1"/>
    <col min="15434" max="15600" width="1.58203125" style="1"/>
    <col min="15601" max="15601" width="2.6640625" style="1" customWidth="1"/>
    <col min="15602" max="15602" width="6.4140625" style="1" bestFit="1" customWidth="1"/>
    <col min="15603" max="15603" width="2.6640625" style="1" customWidth="1"/>
    <col min="15604" max="15607" width="0.9140625" style="1" customWidth="1"/>
    <col min="15608" max="15689" width="2.6640625" style="1" customWidth="1"/>
    <col min="15690" max="15856" width="1.58203125" style="1"/>
    <col min="15857" max="15857" width="2.6640625" style="1" customWidth="1"/>
    <col min="15858" max="15858" width="6.4140625" style="1" bestFit="1" customWidth="1"/>
    <col min="15859" max="15859" width="2.6640625" style="1" customWidth="1"/>
    <col min="15860" max="15863" width="0.9140625" style="1" customWidth="1"/>
    <col min="15864" max="15945" width="2.6640625" style="1" customWidth="1"/>
    <col min="15946" max="16112" width="1.58203125" style="1"/>
    <col min="16113" max="16113" width="2.6640625" style="1" customWidth="1"/>
    <col min="16114" max="16114" width="6.4140625" style="1" bestFit="1" customWidth="1"/>
    <col min="16115" max="16115" width="2.6640625" style="1" customWidth="1"/>
    <col min="16116" max="16119" width="0.9140625" style="1" customWidth="1"/>
    <col min="16120" max="16201" width="2.6640625" style="1" customWidth="1"/>
    <col min="16202" max="16384" width="1.58203125" style="1"/>
  </cols>
  <sheetData>
    <row r="1" spans="2:86" s="2" customFormat="1" ht="24.75" customHeight="1" thickBot="1"/>
    <row r="2" spans="2:86" ht="20.25" customHeight="1">
      <c r="B2" s="2107"/>
      <c r="C2" s="2105"/>
      <c r="D2" s="2106"/>
      <c r="E2" s="2106"/>
      <c r="F2" s="2106"/>
      <c r="G2" s="2106"/>
      <c r="H2" s="2106"/>
      <c r="I2" s="2106"/>
      <c r="J2" s="2106"/>
      <c r="K2" s="2106"/>
      <c r="L2" s="2106"/>
      <c r="M2" s="2106"/>
      <c r="N2" s="2106"/>
      <c r="O2" s="2106"/>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246"/>
      <c r="CA2" s="2246"/>
      <c r="CB2" s="2246"/>
      <c r="CC2" s="2246"/>
      <c r="CD2" s="2246"/>
      <c r="CE2" s="2246"/>
      <c r="CF2" s="2246"/>
      <c r="CG2" s="2246"/>
      <c r="CH2" s="2245"/>
    </row>
    <row r="3" spans="2:86" ht="36" customHeight="1">
      <c r="B3" s="878"/>
      <c r="C3" s="4310" t="s">
        <v>1599</v>
      </c>
      <c r="D3" s="4359"/>
      <c r="E3" s="4359"/>
      <c r="F3" s="4359"/>
      <c r="G3" s="4359"/>
      <c r="H3" s="4359"/>
      <c r="I3" s="4359"/>
      <c r="J3" s="4359"/>
      <c r="K3" s="4359"/>
      <c r="L3" s="4359"/>
      <c r="M3" s="4359"/>
      <c r="N3" s="4312"/>
      <c r="O3" s="4316" t="s">
        <v>2291</v>
      </c>
      <c r="P3" s="4360"/>
      <c r="Q3" s="4318"/>
      <c r="R3" s="6"/>
      <c r="S3" s="207" t="s">
        <v>2356</v>
      </c>
      <c r="T3" s="194"/>
      <c r="U3" s="194"/>
      <c r="V3" s="194"/>
      <c r="W3" s="194"/>
      <c r="X3" s="194"/>
      <c r="Y3" s="194"/>
      <c r="Z3" s="194"/>
      <c r="AA3" s="194"/>
      <c r="AB3" s="194"/>
      <c r="AC3" s="194"/>
      <c r="AD3" s="194"/>
      <c r="AE3" s="194"/>
      <c r="AF3" s="194"/>
      <c r="AG3" s="194"/>
      <c r="AH3" s="194"/>
      <c r="AI3" s="194"/>
      <c r="AJ3" s="194"/>
      <c r="AK3" s="6"/>
      <c r="AL3" s="6"/>
      <c r="AM3" s="6"/>
      <c r="AN3" s="6"/>
      <c r="AO3" s="207"/>
      <c r="AP3" s="207"/>
      <c r="AQ3" s="207"/>
      <c r="AR3" s="2"/>
      <c r="AS3" s="2"/>
      <c r="AT3" s="2"/>
      <c r="AU3" s="2"/>
      <c r="AV3" s="3"/>
      <c r="AW3" s="3"/>
      <c r="AX3" s="3"/>
      <c r="AY3" s="3"/>
      <c r="AZ3" s="3"/>
      <c r="BA3" s="3"/>
      <c r="BB3" s="3"/>
      <c r="BC3" s="3"/>
      <c r="BD3" s="3"/>
      <c r="BE3" s="3"/>
      <c r="BF3" s="3"/>
      <c r="BG3" s="3"/>
      <c r="BH3" s="3"/>
      <c r="BI3" s="3"/>
      <c r="BJ3" s="3"/>
      <c r="BK3" s="3"/>
      <c r="BL3" s="3"/>
      <c r="BM3" s="3"/>
      <c r="BN3" s="3"/>
      <c r="BO3" s="3"/>
      <c r="BP3" s="3"/>
      <c r="BQ3" s="3"/>
      <c r="BR3" s="3"/>
      <c r="BS3" s="3"/>
      <c r="BT3" s="2"/>
      <c r="BU3" s="2"/>
      <c r="BV3" s="2"/>
      <c r="BW3" s="2"/>
      <c r="BX3" s="2"/>
      <c r="BZ3" s="4"/>
      <c r="CA3" s="4"/>
      <c r="CB3" s="4"/>
      <c r="CC3" s="2"/>
      <c r="CD3" s="2"/>
      <c r="CE3" s="2"/>
      <c r="CF3" s="2"/>
      <c r="CG3" s="2"/>
      <c r="CH3" s="643"/>
    </row>
    <row r="4" spans="2:86" ht="36" customHeight="1">
      <c r="B4" s="878"/>
      <c r="C4" s="4313"/>
      <c r="D4" s="4314"/>
      <c r="E4" s="4314"/>
      <c r="F4" s="4314"/>
      <c r="G4" s="4314"/>
      <c r="H4" s="4314"/>
      <c r="I4" s="4314"/>
      <c r="J4" s="4314"/>
      <c r="K4" s="4314"/>
      <c r="L4" s="4314"/>
      <c r="M4" s="4314"/>
      <c r="N4" s="4315"/>
      <c r="O4" s="4319"/>
      <c r="P4" s="4320"/>
      <c r="Q4" s="4321"/>
      <c r="R4" s="6"/>
      <c r="S4" s="649" t="s">
        <v>2355</v>
      </c>
      <c r="T4" s="194"/>
      <c r="U4" s="194"/>
      <c r="V4" s="194"/>
      <c r="W4" s="194"/>
      <c r="X4" s="194"/>
      <c r="Y4" s="194"/>
      <c r="Z4" s="194"/>
      <c r="AA4" s="194"/>
      <c r="AB4" s="194"/>
      <c r="AC4" s="194"/>
      <c r="AD4" s="194"/>
      <c r="AE4" s="194"/>
      <c r="AF4" s="194"/>
      <c r="AG4" s="194"/>
      <c r="AH4" s="194"/>
      <c r="AI4" s="194"/>
      <c r="AJ4" s="194"/>
      <c r="AK4" s="6"/>
      <c r="AL4" s="6"/>
      <c r="AM4" s="6"/>
      <c r="AN4" s="6"/>
      <c r="AO4" s="207"/>
      <c r="AP4" s="207"/>
      <c r="AQ4" s="207"/>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Z4" s="2"/>
      <c r="CA4" s="2"/>
      <c r="CB4" s="2"/>
      <c r="CC4" s="2"/>
      <c r="CD4" s="2"/>
      <c r="CE4" s="2"/>
      <c r="CF4" s="2"/>
      <c r="CG4" s="2"/>
      <c r="CH4" s="643"/>
    </row>
    <row r="5" spans="2:86" ht="30" customHeight="1">
      <c r="B5" s="878"/>
      <c r="C5" s="2324"/>
      <c r="D5" s="2324"/>
      <c r="E5" s="2324"/>
      <c r="F5" s="2324"/>
      <c r="G5" s="2324"/>
      <c r="H5" s="2324"/>
      <c r="I5" s="2324"/>
      <c r="J5" s="2324"/>
      <c r="K5" s="2324"/>
      <c r="L5" s="2324"/>
      <c r="M5" s="2324"/>
      <c r="N5" s="2324"/>
      <c r="O5" s="2323"/>
      <c r="P5" s="2323"/>
      <c r="Q5" s="2323"/>
      <c r="R5" s="6"/>
      <c r="S5" s="2258"/>
      <c r="T5" s="194"/>
      <c r="U5" s="194"/>
      <c r="V5" s="194"/>
      <c r="W5" s="194"/>
      <c r="X5" s="194"/>
      <c r="Y5" s="194"/>
      <c r="Z5" s="194"/>
      <c r="AA5" s="194"/>
      <c r="AB5" s="194"/>
      <c r="AC5" s="194"/>
      <c r="AD5" s="194"/>
      <c r="AE5" s="194"/>
      <c r="AF5" s="194"/>
      <c r="AG5" s="194"/>
      <c r="AH5" s="194"/>
      <c r="AI5" s="194"/>
      <c r="AJ5" s="194"/>
      <c r="AK5" s="6"/>
      <c r="AL5" s="6"/>
      <c r="AM5" s="6"/>
      <c r="AN5" s="6"/>
      <c r="AO5" s="207"/>
      <c r="AP5" s="207"/>
      <c r="AQ5" s="207"/>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Z5" s="2"/>
      <c r="CA5" s="2"/>
      <c r="CB5" s="2"/>
      <c r="CC5" s="2"/>
      <c r="CD5" s="2"/>
      <c r="CE5" s="2"/>
      <c r="CF5" s="2"/>
      <c r="CG5" s="2"/>
      <c r="CH5" s="643"/>
    </row>
    <row r="6" spans="2:86" ht="30" customHeight="1">
      <c r="B6" s="878"/>
      <c r="C6" s="2325"/>
      <c r="D6" s="2324"/>
      <c r="E6" s="2324"/>
      <c r="F6" s="2324"/>
      <c r="G6" s="2324"/>
      <c r="H6" s="2324"/>
      <c r="I6" s="2324"/>
      <c r="J6" s="2324"/>
      <c r="K6" s="2324"/>
      <c r="L6" s="2324"/>
      <c r="M6" s="2324"/>
      <c r="N6" s="2324"/>
      <c r="O6" s="2323"/>
      <c r="P6" s="2323"/>
      <c r="Q6" s="2323"/>
      <c r="R6" s="6"/>
      <c r="S6" s="2258"/>
      <c r="T6" s="194"/>
      <c r="U6" s="194"/>
      <c r="V6" s="194"/>
      <c r="W6" s="194"/>
      <c r="X6" s="194"/>
      <c r="Y6" s="194"/>
      <c r="Z6" s="194"/>
      <c r="AA6" s="194"/>
      <c r="AB6" s="194"/>
      <c r="AC6" s="194"/>
      <c r="AD6" s="194"/>
      <c r="AE6" s="194"/>
      <c r="AF6" s="194"/>
      <c r="AG6" s="194"/>
      <c r="AH6" s="194"/>
      <c r="AI6" s="194"/>
      <c r="AJ6" s="194"/>
      <c r="AK6" s="6"/>
      <c r="AL6" s="6"/>
      <c r="AM6" s="6"/>
      <c r="AN6" s="6"/>
      <c r="AO6" s="207"/>
      <c r="AP6" s="207"/>
      <c r="AQ6" s="207"/>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943" t="s">
        <v>21</v>
      </c>
      <c r="BY6" s="2943"/>
      <c r="BZ6" s="2943"/>
      <c r="CA6" s="2943"/>
      <c r="CB6" s="2943"/>
      <c r="CC6" s="2943"/>
      <c r="CD6" s="2943"/>
      <c r="CE6" s="2943"/>
      <c r="CF6" s="2943"/>
      <c r="CG6" s="2"/>
      <c r="CH6" s="643"/>
    </row>
    <row r="7" spans="2:86" s="402" customFormat="1" ht="30" customHeight="1">
      <c r="B7" s="2313"/>
      <c r="C7" s="2165" t="s">
        <v>2478</v>
      </c>
      <c r="D7" s="2162" t="s">
        <v>2477</v>
      </c>
      <c r="E7" s="209"/>
      <c r="F7" s="2050"/>
      <c r="G7" s="2050"/>
      <c r="H7" s="2050"/>
      <c r="I7" s="2050"/>
      <c r="J7" s="2166"/>
      <c r="K7" s="2166"/>
      <c r="L7" s="2166"/>
      <c r="M7" s="2166"/>
      <c r="N7" s="209"/>
      <c r="O7" s="209"/>
      <c r="P7" s="2166"/>
      <c r="Q7" s="2166"/>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4409" t="s">
        <v>22</v>
      </c>
      <c r="BY7" s="4409"/>
      <c r="BZ7" s="4409"/>
      <c r="CA7" s="4409"/>
      <c r="CB7" s="4409"/>
      <c r="CC7" s="4409"/>
      <c r="CD7" s="4409"/>
      <c r="CE7" s="4409"/>
      <c r="CF7" s="4409"/>
      <c r="CG7" s="209"/>
      <c r="CH7" s="2312"/>
    </row>
    <row r="8" spans="2:86" s="402" customFormat="1" ht="30" customHeight="1">
      <c r="B8" s="2313"/>
      <c r="C8" s="2161"/>
      <c r="D8" s="191" t="s">
        <v>2476</v>
      </c>
      <c r="E8" s="209"/>
      <c r="F8" s="2050"/>
      <c r="G8" s="2050"/>
      <c r="H8" s="2050"/>
      <c r="I8" s="2050"/>
      <c r="J8" s="2166"/>
      <c r="K8" s="2166"/>
      <c r="L8" s="2166"/>
      <c r="M8" s="2166"/>
      <c r="N8" s="209"/>
      <c r="O8" s="209"/>
      <c r="P8" s="2166"/>
      <c r="Q8" s="2166"/>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868" t="s">
        <v>23</v>
      </c>
      <c r="BY8" s="2868"/>
      <c r="BZ8" s="2868"/>
      <c r="CA8" s="2868"/>
      <c r="CB8" s="2868"/>
      <c r="CC8" s="2868"/>
      <c r="CD8" s="2868"/>
      <c r="CE8" s="2868"/>
      <c r="CF8" s="2868"/>
      <c r="CG8" s="209"/>
      <c r="CH8" s="2312"/>
    </row>
    <row r="9" spans="2:86" s="402" customFormat="1" ht="30" customHeight="1">
      <c r="B9" s="2313"/>
      <c r="C9" s="2161"/>
      <c r="D9" s="2162"/>
      <c r="E9" s="209"/>
      <c r="F9" s="2050"/>
      <c r="G9" s="2050"/>
      <c r="H9" s="2050"/>
      <c r="I9" s="2050"/>
      <c r="J9" s="2166"/>
      <c r="K9" s="2166"/>
      <c r="L9" s="2166"/>
      <c r="M9" s="2166"/>
      <c r="N9" s="209"/>
      <c r="O9" s="209"/>
      <c r="P9" s="2166"/>
      <c r="Q9" s="2166"/>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193" t="s">
        <v>2402</v>
      </c>
      <c r="CE9" s="209"/>
      <c r="CF9" s="209"/>
      <c r="CG9" s="209"/>
      <c r="CH9" s="2312"/>
    </row>
    <row r="10" spans="2:86" s="402" customFormat="1" ht="30" customHeight="1">
      <c r="B10" s="2313"/>
      <c r="C10" s="2161"/>
      <c r="D10" s="2162" t="s">
        <v>19</v>
      </c>
      <c r="E10" s="209"/>
      <c r="F10" s="2162" t="s">
        <v>2475</v>
      </c>
      <c r="G10" s="2050"/>
      <c r="H10" s="2050"/>
      <c r="I10" s="2050"/>
      <c r="J10" s="2166"/>
      <c r="K10" s="2166"/>
      <c r="L10" s="2166"/>
      <c r="M10" s="2166"/>
      <c r="N10" s="209"/>
      <c r="O10" s="209"/>
      <c r="P10" s="2166"/>
      <c r="Q10" s="2166"/>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941" t="s">
        <v>1111</v>
      </c>
      <c r="BV10" s="2943"/>
      <c r="BW10" s="4435"/>
      <c r="BX10" s="4475"/>
      <c r="BY10" s="4476"/>
      <c r="BZ10" s="4476"/>
      <c r="CA10" s="4476"/>
      <c r="CB10" s="4476"/>
      <c r="CC10" s="4476"/>
      <c r="CD10" s="4476"/>
      <c r="CE10" s="4476"/>
      <c r="CF10" s="4477"/>
      <c r="CG10" s="209"/>
      <c r="CH10" s="2312"/>
    </row>
    <row r="11" spans="2:86" s="402" customFormat="1" ht="30" customHeight="1">
      <c r="B11" s="2313"/>
      <c r="C11" s="2161"/>
      <c r="D11" s="2162"/>
      <c r="E11" s="209"/>
      <c r="F11" s="191" t="s">
        <v>2474</v>
      </c>
      <c r="G11" s="2050"/>
      <c r="H11" s="2050"/>
      <c r="I11" s="2050"/>
      <c r="J11" s="2166"/>
      <c r="K11" s="2166"/>
      <c r="L11" s="2166"/>
      <c r="M11" s="2166"/>
      <c r="N11" s="209"/>
      <c r="O11" s="209"/>
      <c r="P11" s="2166"/>
      <c r="Q11" s="2166"/>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943"/>
      <c r="BV11" s="2943"/>
      <c r="BW11" s="4435"/>
      <c r="BX11" s="4478"/>
      <c r="BY11" s="4479"/>
      <c r="BZ11" s="4479"/>
      <c r="CA11" s="4479"/>
      <c r="CB11" s="4479"/>
      <c r="CC11" s="4479"/>
      <c r="CD11" s="4479"/>
      <c r="CE11" s="4479"/>
      <c r="CF11" s="4480"/>
      <c r="CG11" s="209"/>
      <c r="CH11" s="2312"/>
    </row>
    <row r="12" spans="2:86" s="402" customFormat="1" ht="30" customHeight="1">
      <c r="B12" s="2313"/>
      <c r="C12" s="2161"/>
      <c r="D12" s="2162"/>
      <c r="E12" s="209"/>
      <c r="F12" s="191"/>
      <c r="G12" s="2050"/>
      <c r="H12" s="2050"/>
      <c r="I12" s="2050"/>
      <c r="J12" s="2166"/>
      <c r="K12" s="2166"/>
      <c r="L12" s="2166"/>
      <c r="M12" s="2166"/>
      <c r="N12" s="209"/>
      <c r="O12" s="209"/>
      <c r="P12" s="2166"/>
      <c r="Q12" s="2166"/>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194"/>
      <c r="BV12" s="194"/>
      <c r="BW12" s="194"/>
      <c r="BX12" s="209"/>
      <c r="BY12" s="209"/>
      <c r="BZ12" s="209"/>
      <c r="CA12" s="209"/>
      <c r="CB12" s="209"/>
      <c r="CC12" s="209"/>
      <c r="CD12" s="209"/>
      <c r="CE12" s="209"/>
      <c r="CF12" s="209"/>
      <c r="CG12" s="209"/>
      <c r="CH12" s="2312"/>
    </row>
    <row r="13" spans="2:86" s="402" customFormat="1" ht="30" customHeight="1">
      <c r="B13" s="2313"/>
      <c r="C13" s="2161"/>
      <c r="D13" s="2162" t="s">
        <v>20</v>
      </c>
      <c r="E13" s="209"/>
      <c r="F13" s="2162" t="s">
        <v>2473</v>
      </c>
      <c r="G13" s="2050"/>
      <c r="H13" s="2050"/>
      <c r="I13" s="2050"/>
      <c r="J13" s="2166"/>
      <c r="K13" s="2166"/>
      <c r="L13" s="2166"/>
      <c r="M13" s="2166"/>
      <c r="N13" s="209"/>
      <c r="O13" s="209"/>
      <c r="P13" s="2166"/>
      <c r="Q13" s="2166"/>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941" t="s">
        <v>1110</v>
      </c>
      <c r="BV13" s="2943"/>
      <c r="BW13" s="4435"/>
      <c r="BX13" s="4475"/>
      <c r="BY13" s="4476"/>
      <c r="BZ13" s="4476"/>
      <c r="CA13" s="4476"/>
      <c r="CB13" s="4476"/>
      <c r="CC13" s="4476"/>
      <c r="CD13" s="4476"/>
      <c r="CE13" s="4476"/>
      <c r="CF13" s="4477"/>
      <c r="CG13" s="209"/>
      <c r="CH13" s="2312"/>
    </row>
    <row r="14" spans="2:86" s="402" customFormat="1" ht="30" customHeight="1">
      <c r="B14" s="2313"/>
      <c r="C14" s="2161"/>
      <c r="D14" s="2162"/>
      <c r="E14" s="209"/>
      <c r="F14" s="191" t="s">
        <v>2472</v>
      </c>
      <c r="G14" s="2050"/>
      <c r="H14" s="2050"/>
      <c r="I14" s="2050"/>
      <c r="J14" s="2166"/>
      <c r="K14" s="2166"/>
      <c r="L14" s="2166"/>
      <c r="M14" s="2166"/>
      <c r="N14" s="209"/>
      <c r="O14" s="209"/>
      <c r="P14" s="2166"/>
      <c r="Q14" s="2166"/>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943"/>
      <c r="BV14" s="2943"/>
      <c r="BW14" s="4435"/>
      <c r="BX14" s="4478"/>
      <c r="BY14" s="4479"/>
      <c r="BZ14" s="4479"/>
      <c r="CA14" s="4479"/>
      <c r="CB14" s="4479"/>
      <c r="CC14" s="4479"/>
      <c r="CD14" s="4479"/>
      <c r="CE14" s="4479"/>
      <c r="CF14" s="4480"/>
      <c r="CG14" s="209"/>
      <c r="CH14" s="2312"/>
    </row>
    <row r="15" spans="2:86" s="402" customFormat="1" ht="30" customHeight="1">
      <c r="B15" s="2313"/>
      <c r="C15" s="2161"/>
      <c r="D15" s="2162"/>
      <c r="E15" s="209"/>
      <c r="F15" s="2050"/>
      <c r="G15" s="2050"/>
      <c r="H15" s="2050"/>
      <c r="I15" s="2050"/>
      <c r="J15" s="2166"/>
      <c r="K15" s="2166"/>
      <c r="L15" s="2166"/>
      <c r="M15" s="2166"/>
      <c r="N15" s="209"/>
      <c r="O15" s="209"/>
      <c r="P15" s="2166"/>
      <c r="Q15" s="2166"/>
      <c r="R15" s="209"/>
      <c r="S15" s="209"/>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209"/>
      <c r="BU15" s="209"/>
      <c r="BV15" s="209"/>
      <c r="BW15" s="209"/>
      <c r="BX15" s="209"/>
      <c r="BY15" s="209"/>
      <c r="BZ15" s="209"/>
      <c r="CA15" s="209"/>
      <c r="CB15" s="209"/>
      <c r="CC15" s="209"/>
      <c r="CD15" s="209"/>
      <c r="CE15" s="209"/>
      <c r="CF15" s="209"/>
      <c r="CG15" s="209"/>
      <c r="CH15" s="2312"/>
    </row>
    <row r="16" spans="2:86" s="402" customFormat="1" ht="30" customHeight="1">
      <c r="B16" s="2317"/>
      <c r="C16" s="2331"/>
      <c r="D16" s="2239"/>
      <c r="E16" s="2315"/>
      <c r="F16" s="2238"/>
      <c r="G16" s="2238"/>
      <c r="H16" s="2238"/>
      <c r="I16" s="2238"/>
      <c r="J16" s="2237"/>
      <c r="K16" s="2237"/>
      <c r="L16" s="2237"/>
      <c r="M16" s="2237"/>
      <c r="N16" s="2315"/>
      <c r="O16" s="2315"/>
      <c r="P16" s="2237"/>
      <c r="Q16" s="2237"/>
      <c r="R16" s="2315"/>
      <c r="S16" s="2315"/>
      <c r="T16" s="2315"/>
      <c r="U16" s="2315"/>
      <c r="V16" s="2315"/>
      <c r="W16" s="2315"/>
      <c r="X16" s="2315"/>
      <c r="Y16" s="2315"/>
      <c r="Z16" s="2315"/>
      <c r="AA16" s="2315"/>
      <c r="AB16" s="2315"/>
      <c r="AC16" s="2315"/>
      <c r="AD16" s="2315"/>
      <c r="AE16" s="2315"/>
      <c r="AF16" s="2315"/>
      <c r="AG16" s="2315"/>
      <c r="AH16" s="2315"/>
      <c r="AI16" s="2315"/>
      <c r="AJ16" s="2315"/>
      <c r="AK16" s="2315"/>
      <c r="AL16" s="2315"/>
      <c r="AM16" s="2315"/>
      <c r="AN16" s="2315"/>
      <c r="AO16" s="2315"/>
      <c r="AP16" s="2315"/>
      <c r="AQ16" s="2315"/>
      <c r="AR16" s="2315"/>
      <c r="AS16" s="2315"/>
      <c r="AT16" s="2315"/>
      <c r="AU16" s="2315"/>
      <c r="AV16" s="2315"/>
      <c r="AW16" s="2315"/>
      <c r="AX16" s="2315"/>
      <c r="AY16" s="2315"/>
      <c r="AZ16" s="2315"/>
      <c r="BA16" s="2315"/>
      <c r="BB16" s="2315"/>
      <c r="BC16" s="2315"/>
      <c r="BD16" s="2315"/>
      <c r="BE16" s="2315"/>
      <c r="BF16" s="2315"/>
      <c r="BG16" s="2315"/>
      <c r="BH16" s="2315"/>
      <c r="BI16" s="2315"/>
      <c r="BJ16" s="2315"/>
      <c r="BK16" s="2315"/>
      <c r="BL16" s="2315"/>
      <c r="BM16" s="2315"/>
      <c r="BN16" s="2315"/>
      <c r="BO16" s="2315"/>
      <c r="BP16" s="2315"/>
      <c r="BQ16" s="2315"/>
      <c r="BR16" s="2315"/>
      <c r="BS16" s="2315"/>
      <c r="BT16" s="2315"/>
      <c r="BU16" s="2315"/>
      <c r="BV16" s="2315"/>
      <c r="BW16" s="2315"/>
      <c r="BX16" s="2315"/>
      <c r="BY16" s="2315"/>
      <c r="BZ16" s="2315"/>
      <c r="CA16" s="2315"/>
      <c r="CB16" s="2315"/>
      <c r="CC16" s="2315"/>
      <c r="CD16" s="2315"/>
      <c r="CE16" s="2315"/>
      <c r="CF16" s="2315"/>
      <c r="CG16" s="2315"/>
      <c r="CH16" s="2314"/>
    </row>
    <row r="17" spans="2:86" s="402" customFormat="1" ht="30" customHeight="1">
      <c r="B17" s="2313"/>
      <c r="C17" s="2165" t="s">
        <v>2471</v>
      </c>
      <c r="D17" s="2162" t="s">
        <v>2470</v>
      </c>
      <c r="E17" s="209"/>
      <c r="F17" s="2050"/>
      <c r="G17" s="2050"/>
      <c r="H17" s="2050"/>
      <c r="I17" s="2050"/>
      <c r="J17" s="2166"/>
      <c r="K17" s="2166"/>
      <c r="L17" s="2166"/>
      <c r="M17" s="2166"/>
      <c r="N17" s="209"/>
      <c r="O17" s="209"/>
      <c r="P17" s="2166"/>
      <c r="Q17" s="2166"/>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312"/>
    </row>
    <row r="18" spans="2:86" s="402" customFormat="1" ht="30" customHeight="1">
      <c r="B18" s="2313"/>
      <c r="C18" s="2162"/>
      <c r="D18" s="191" t="s">
        <v>2469</v>
      </c>
      <c r="E18" s="209"/>
      <c r="F18" s="2050"/>
      <c r="G18" s="2050"/>
      <c r="H18" s="2050"/>
      <c r="I18" s="2050"/>
      <c r="J18" s="2166"/>
      <c r="K18" s="2166"/>
      <c r="L18" s="2166"/>
      <c r="M18" s="2166"/>
      <c r="N18" s="209"/>
      <c r="O18" s="209"/>
      <c r="P18" s="2166"/>
      <c r="Q18" s="2166"/>
      <c r="R18" s="209"/>
      <c r="S18" s="209"/>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209"/>
      <c r="CA18" s="209"/>
      <c r="CB18" s="209"/>
      <c r="CC18" s="209"/>
      <c r="CD18" s="209"/>
      <c r="CE18" s="209"/>
      <c r="CF18" s="209"/>
      <c r="CG18" s="209"/>
      <c r="CH18" s="2312"/>
    </row>
    <row r="19" spans="2:86" s="402" customFormat="1" ht="30" customHeight="1">
      <c r="B19" s="2313"/>
      <c r="C19" s="644"/>
      <c r="D19" s="209"/>
      <c r="E19" s="209"/>
      <c r="F19" s="209"/>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193"/>
      <c r="AJ19" s="193"/>
      <c r="AK19" s="193"/>
      <c r="AL19" s="193"/>
      <c r="AM19" s="193"/>
      <c r="AN19" s="193"/>
      <c r="AO19" s="193"/>
      <c r="AP19" s="193"/>
      <c r="AQ19" s="193"/>
      <c r="AR19" s="209"/>
      <c r="AS19" s="209"/>
      <c r="AT19" s="209"/>
      <c r="AU19" s="209"/>
      <c r="AV19" s="209"/>
      <c r="AW19" s="209"/>
      <c r="AX19" s="209"/>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209"/>
      <c r="BU19" s="209"/>
      <c r="BV19" s="209"/>
      <c r="BW19" s="209"/>
      <c r="BX19" s="209"/>
      <c r="BY19" s="209"/>
      <c r="BZ19" s="209"/>
      <c r="CA19" s="209"/>
      <c r="CB19" s="209"/>
      <c r="CC19" s="209"/>
      <c r="CD19" s="193" t="s">
        <v>2402</v>
      </c>
      <c r="CE19" s="209"/>
      <c r="CF19" s="209"/>
      <c r="CG19" s="209"/>
      <c r="CH19" s="2312"/>
    </row>
    <row r="20" spans="2:86" s="402" customFormat="1" ht="30" customHeight="1">
      <c r="B20" s="2313"/>
      <c r="C20" s="644"/>
      <c r="D20" s="4388" t="s">
        <v>19</v>
      </c>
      <c r="E20" s="4388"/>
      <c r="F20" s="4387" t="s">
        <v>2468</v>
      </c>
      <c r="G20" s="4387"/>
      <c r="H20" s="4387"/>
      <c r="I20" s="4387"/>
      <c r="J20" s="4387"/>
      <c r="K20" s="4387"/>
      <c r="L20" s="4387"/>
      <c r="M20" s="4387"/>
      <c r="N20" s="4387"/>
      <c r="O20" s="4387"/>
      <c r="P20" s="4387"/>
      <c r="Q20" s="4387"/>
      <c r="R20" s="4387"/>
      <c r="S20" s="4387"/>
      <c r="T20" s="4387"/>
      <c r="U20" s="4387"/>
      <c r="V20" s="4387"/>
      <c r="W20" s="4387"/>
      <c r="X20" s="4387"/>
      <c r="Y20" s="4387"/>
      <c r="Z20" s="4387"/>
      <c r="AA20" s="4387"/>
      <c r="AB20" s="209"/>
      <c r="AC20" s="209"/>
      <c r="AD20" s="209"/>
      <c r="AE20" s="209"/>
      <c r="AF20" s="209"/>
      <c r="AG20" s="209"/>
      <c r="AH20" s="209"/>
      <c r="AI20" s="209"/>
      <c r="AJ20" s="209"/>
      <c r="AK20" s="2941" t="s">
        <v>1109</v>
      </c>
      <c r="AL20" s="2943"/>
      <c r="AM20" s="4435"/>
      <c r="AN20" s="4475"/>
      <c r="AO20" s="4476"/>
      <c r="AP20" s="4477"/>
      <c r="AQ20" s="193"/>
      <c r="AR20" s="209"/>
      <c r="AS20" s="209"/>
      <c r="AT20" s="4388" t="s">
        <v>126</v>
      </c>
      <c r="AU20" s="4388"/>
      <c r="AV20" s="4387" t="s">
        <v>2467</v>
      </c>
      <c r="AW20" s="4387"/>
      <c r="AX20" s="4387"/>
      <c r="AY20" s="4387"/>
      <c r="AZ20" s="4387"/>
      <c r="BA20" s="4387"/>
      <c r="BB20" s="4387"/>
      <c r="BC20" s="4387"/>
      <c r="BD20" s="4387"/>
      <c r="BE20" s="4387"/>
      <c r="BF20" s="4387"/>
      <c r="BG20" s="4387"/>
      <c r="BH20" s="4387"/>
      <c r="BI20" s="4387"/>
      <c r="BJ20" s="4387"/>
      <c r="BK20" s="4387"/>
      <c r="BL20" s="4387"/>
      <c r="BM20" s="4387"/>
      <c r="BN20" s="4387"/>
      <c r="BO20" s="4387"/>
      <c r="BP20" s="4387"/>
      <c r="BQ20" s="4387"/>
      <c r="BR20" s="209"/>
      <c r="BS20" s="209"/>
      <c r="BT20" s="209"/>
      <c r="BU20" s="209"/>
      <c r="BV20" s="209"/>
      <c r="BW20" s="209"/>
      <c r="BX20" s="209"/>
      <c r="BY20" s="209"/>
      <c r="BZ20" s="209"/>
      <c r="CA20" s="2941" t="s">
        <v>1568</v>
      </c>
      <c r="CB20" s="2943"/>
      <c r="CC20" s="4435"/>
      <c r="CD20" s="4475"/>
      <c r="CE20" s="4476"/>
      <c r="CF20" s="4477"/>
      <c r="CG20" s="209"/>
      <c r="CH20" s="2312"/>
    </row>
    <row r="21" spans="2:86" s="402" customFormat="1" ht="30" customHeight="1">
      <c r="B21" s="2313"/>
      <c r="C21" s="644"/>
      <c r="D21" s="4388"/>
      <c r="E21" s="4388"/>
      <c r="F21" s="4387"/>
      <c r="G21" s="4387"/>
      <c r="H21" s="4387"/>
      <c r="I21" s="4387"/>
      <c r="J21" s="4387"/>
      <c r="K21" s="4387"/>
      <c r="L21" s="4387"/>
      <c r="M21" s="4387"/>
      <c r="N21" s="4387"/>
      <c r="O21" s="4387"/>
      <c r="P21" s="4387"/>
      <c r="Q21" s="4387"/>
      <c r="R21" s="4387"/>
      <c r="S21" s="4387"/>
      <c r="T21" s="4387"/>
      <c r="U21" s="4387"/>
      <c r="V21" s="4387"/>
      <c r="W21" s="4387"/>
      <c r="X21" s="4387"/>
      <c r="Y21" s="4387"/>
      <c r="Z21" s="4387"/>
      <c r="AA21" s="4387"/>
      <c r="AB21" s="209"/>
      <c r="AC21" s="209"/>
      <c r="AD21" s="209"/>
      <c r="AE21" s="209"/>
      <c r="AF21" s="209"/>
      <c r="AG21" s="209"/>
      <c r="AH21" s="209"/>
      <c r="AI21" s="209"/>
      <c r="AJ21" s="209"/>
      <c r="AK21" s="2943"/>
      <c r="AL21" s="2943"/>
      <c r="AM21" s="4435"/>
      <c r="AN21" s="4478"/>
      <c r="AO21" s="4479"/>
      <c r="AP21" s="4480"/>
      <c r="AQ21" s="193"/>
      <c r="AR21" s="209"/>
      <c r="AS21" s="209"/>
      <c r="AT21" s="4388"/>
      <c r="AU21" s="4388"/>
      <c r="AV21" s="4387"/>
      <c r="AW21" s="4387"/>
      <c r="AX21" s="4387"/>
      <c r="AY21" s="4387"/>
      <c r="AZ21" s="4387"/>
      <c r="BA21" s="4387"/>
      <c r="BB21" s="4387"/>
      <c r="BC21" s="4387"/>
      <c r="BD21" s="4387"/>
      <c r="BE21" s="4387"/>
      <c r="BF21" s="4387"/>
      <c r="BG21" s="4387"/>
      <c r="BH21" s="4387"/>
      <c r="BI21" s="4387"/>
      <c r="BJ21" s="4387"/>
      <c r="BK21" s="4387"/>
      <c r="BL21" s="4387"/>
      <c r="BM21" s="4387"/>
      <c r="BN21" s="4387"/>
      <c r="BO21" s="4387"/>
      <c r="BP21" s="4387"/>
      <c r="BQ21" s="4387"/>
      <c r="BR21" s="209"/>
      <c r="BS21" s="209"/>
      <c r="BT21" s="209"/>
      <c r="BU21" s="209"/>
      <c r="BV21" s="209"/>
      <c r="BW21" s="209"/>
      <c r="BX21" s="209"/>
      <c r="BY21" s="209"/>
      <c r="BZ21" s="209"/>
      <c r="CA21" s="2943"/>
      <c r="CB21" s="2943"/>
      <c r="CC21" s="4435"/>
      <c r="CD21" s="4478"/>
      <c r="CE21" s="4479"/>
      <c r="CF21" s="4480"/>
      <c r="CG21" s="209"/>
      <c r="CH21" s="2312"/>
    </row>
    <row r="22" spans="2:86" s="402" customFormat="1" ht="30" customHeight="1">
      <c r="B22" s="2313"/>
      <c r="C22" s="644"/>
      <c r="D22" s="644"/>
      <c r="E22" s="644"/>
      <c r="F22" s="644"/>
      <c r="G22" s="644"/>
      <c r="H22" s="644"/>
      <c r="I22" s="644"/>
      <c r="J22" s="644"/>
      <c r="K22" s="644"/>
      <c r="L22" s="644"/>
      <c r="M22" s="644"/>
      <c r="N22" s="644"/>
      <c r="O22" s="644"/>
      <c r="P22" s="644"/>
      <c r="Q22" s="644"/>
      <c r="R22" s="644"/>
      <c r="S22" s="644"/>
      <c r="T22" s="644"/>
      <c r="U22" s="644"/>
      <c r="V22" s="644"/>
      <c r="W22" s="644"/>
      <c r="X22" s="644"/>
      <c r="Y22" s="644"/>
      <c r="Z22" s="644"/>
      <c r="AA22" s="644"/>
      <c r="AB22" s="209"/>
      <c r="AC22" s="209"/>
      <c r="AD22" s="209"/>
      <c r="AE22" s="209"/>
      <c r="AF22" s="209"/>
      <c r="AG22" s="209"/>
      <c r="AH22" s="209"/>
      <c r="AI22" s="193"/>
      <c r="AJ22" s="193"/>
      <c r="AK22" s="193"/>
      <c r="AL22" s="193"/>
      <c r="AM22" s="193"/>
      <c r="AN22" s="193"/>
      <c r="AO22" s="193"/>
      <c r="AP22" s="193"/>
      <c r="AQ22" s="193"/>
      <c r="AR22" s="209"/>
      <c r="AS22" s="209"/>
      <c r="AT22" s="644"/>
      <c r="AU22" s="644"/>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312"/>
    </row>
    <row r="23" spans="2:86" s="402" customFormat="1" ht="30" customHeight="1">
      <c r="B23" s="2313"/>
      <c r="C23" s="644"/>
      <c r="D23" s="4388" t="s">
        <v>20</v>
      </c>
      <c r="E23" s="4388"/>
      <c r="F23" s="4387" t="s">
        <v>2466</v>
      </c>
      <c r="G23" s="4387"/>
      <c r="H23" s="4387"/>
      <c r="I23" s="4387"/>
      <c r="J23" s="4387"/>
      <c r="K23" s="4387"/>
      <c r="L23" s="4387"/>
      <c r="M23" s="4387"/>
      <c r="N23" s="4387"/>
      <c r="O23" s="4387"/>
      <c r="P23" s="4387"/>
      <c r="Q23" s="4387"/>
      <c r="R23" s="4387"/>
      <c r="S23" s="4387"/>
      <c r="T23" s="4387"/>
      <c r="U23" s="4387"/>
      <c r="V23" s="4387"/>
      <c r="W23" s="4387"/>
      <c r="X23" s="4387"/>
      <c r="Y23" s="4387"/>
      <c r="Z23" s="4387"/>
      <c r="AA23" s="4387"/>
      <c r="AB23" s="209"/>
      <c r="AC23" s="209"/>
      <c r="AD23" s="209"/>
      <c r="AE23" s="209"/>
      <c r="AF23" s="209"/>
      <c r="AG23" s="209"/>
      <c r="AH23" s="209"/>
      <c r="AI23" s="209"/>
      <c r="AJ23" s="193"/>
      <c r="AK23" s="2941" t="s">
        <v>1535</v>
      </c>
      <c r="AL23" s="2943"/>
      <c r="AM23" s="4435"/>
      <c r="AN23" s="4475"/>
      <c r="AO23" s="4476"/>
      <c r="AP23" s="4477"/>
      <c r="AQ23" s="193"/>
      <c r="AR23" s="209"/>
      <c r="AS23" s="209"/>
      <c r="AT23" s="4387" t="s">
        <v>329</v>
      </c>
      <c r="AU23" s="4387"/>
      <c r="AV23" s="4387" t="s">
        <v>2465</v>
      </c>
      <c r="AW23" s="4387"/>
      <c r="AX23" s="4387"/>
      <c r="AY23" s="4387"/>
      <c r="AZ23" s="4387"/>
      <c r="BA23" s="4387"/>
      <c r="BB23" s="4387"/>
      <c r="BC23" s="4387"/>
      <c r="BD23" s="4387"/>
      <c r="BE23" s="4387"/>
      <c r="BF23" s="4387"/>
      <c r="BG23" s="4387"/>
      <c r="BH23" s="4387"/>
      <c r="BI23" s="4387"/>
      <c r="BJ23" s="4387"/>
      <c r="BK23" s="4387"/>
      <c r="BL23" s="4387"/>
      <c r="BM23" s="4387"/>
      <c r="BN23" s="4387"/>
      <c r="BO23" s="4387"/>
      <c r="BP23" s="4387"/>
      <c r="BQ23" s="4387"/>
      <c r="BR23" s="209"/>
      <c r="BS23" s="209"/>
      <c r="BT23" s="209"/>
      <c r="BU23" s="209"/>
      <c r="BV23" s="209"/>
      <c r="BW23" s="209"/>
      <c r="BX23" s="209"/>
      <c r="BY23" s="209"/>
      <c r="BZ23" s="209"/>
      <c r="CA23" s="2941" t="s">
        <v>1133</v>
      </c>
      <c r="CB23" s="2943"/>
      <c r="CC23" s="4435"/>
      <c r="CD23" s="4475"/>
      <c r="CE23" s="4476"/>
      <c r="CF23" s="4477"/>
      <c r="CG23" s="209"/>
      <c r="CH23" s="2312"/>
    </row>
    <row r="24" spans="2:86" s="402" customFormat="1" ht="30" customHeight="1">
      <c r="B24" s="2313"/>
      <c r="C24" s="644"/>
      <c r="D24" s="4388"/>
      <c r="E24" s="4388"/>
      <c r="F24" s="4387"/>
      <c r="G24" s="4387"/>
      <c r="H24" s="4387"/>
      <c r="I24" s="4387"/>
      <c r="J24" s="4387"/>
      <c r="K24" s="4387"/>
      <c r="L24" s="4387"/>
      <c r="M24" s="4387"/>
      <c r="N24" s="4387"/>
      <c r="O24" s="4387"/>
      <c r="P24" s="4387"/>
      <c r="Q24" s="4387"/>
      <c r="R24" s="4387"/>
      <c r="S24" s="4387"/>
      <c r="T24" s="4387"/>
      <c r="U24" s="4387"/>
      <c r="V24" s="4387"/>
      <c r="W24" s="4387"/>
      <c r="X24" s="4387"/>
      <c r="Y24" s="4387"/>
      <c r="Z24" s="4387"/>
      <c r="AA24" s="4387"/>
      <c r="AB24" s="209"/>
      <c r="AC24" s="209"/>
      <c r="AD24" s="209"/>
      <c r="AE24" s="209"/>
      <c r="AF24" s="209"/>
      <c r="AG24" s="209"/>
      <c r="AH24" s="209"/>
      <c r="AI24" s="209"/>
      <c r="AJ24" s="193"/>
      <c r="AK24" s="2943"/>
      <c r="AL24" s="2943"/>
      <c r="AM24" s="4435"/>
      <c r="AN24" s="4478"/>
      <c r="AO24" s="4479"/>
      <c r="AP24" s="4480"/>
      <c r="AQ24" s="193"/>
      <c r="AR24" s="209"/>
      <c r="AS24" s="209"/>
      <c r="AT24" s="4387"/>
      <c r="AU24" s="4387"/>
      <c r="AV24" s="4387"/>
      <c r="AW24" s="4387"/>
      <c r="AX24" s="4387"/>
      <c r="AY24" s="4387"/>
      <c r="AZ24" s="4387"/>
      <c r="BA24" s="4387"/>
      <c r="BB24" s="4387"/>
      <c r="BC24" s="4387"/>
      <c r="BD24" s="4387"/>
      <c r="BE24" s="4387"/>
      <c r="BF24" s="4387"/>
      <c r="BG24" s="4387"/>
      <c r="BH24" s="4387"/>
      <c r="BI24" s="4387"/>
      <c r="BJ24" s="4387"/>
      <c r="BK24" s="4387"/>
      <c r="BL24" s="4387"/>
      <c r="BM24" s="4387"/>
      <c r="BN24" s="4387"/>
      <c r="BO24" s="4387"/>
      <c r="BP24" s="4387"/>
      <c r="BQ24" s="4387"/>
      <c r="BR24" s="209"/>
      <c r="BS24" s="209"/>
      <c r="BT24" s="209"/>
      <c r="BU24" s="209"/>
      <c r="BV24" s="209"/>
      <c r="BW24" s="209"/>
      <c r="BX24" s="209"/>
      <c r="BY24" s="209"/>
      <c r="BZ24" s="209"/>
      <c r="CA24" s="2943"/>
      <c r="CB24" s="2943"/>
      <c r="CC24" s="4435"/>
      <c r="CD24" s="4478"/>
      <c r="CE24" s="4479"/>
      <c r="CF24" s="4480"/>
      <c r="CG24" s="209"/>
      <c r="CH24" s="2312"/>
    </row>
    <row r="25" spans="2:86" s="402" customFormat="1" ht="30" customHeight="1">
      <c r="B25" s="2313"/>
      <c r="C25" s="644"/>
      <c r="D25" s="644"/>
      <c r="E25" s="644"/>
      <c r="F25" s="644"/>
      <c r="G25" s="644"/>
      <c r="H25" s="644"/>
      <c r="I25" s="644"/>
      <c r="J25" s="644"/>
      <c r="K25" s="644"/>
      <c r="L25" s="644"/>
      <c r="M25" s="644"/>
      <c r="N25" s="644"/>
      <c r="O25" s="644"/>
      <c r="P25" s="644"/>
      <c r="Q25" s="644"/>
      <c r="R25" s="644"/>
      <c r="S25" s="644"/>
      <c r="T25" s="644"/>
      <c r="U25" s="644"/>
      <c r="V25" s="644"/>
      <c r="W25" s="644"/>
      <c r="X25" s="644"/>
      <c r="Y25" s="644"/>
      <c r="Z25" s="644"/>
      <c r="AA25" s="644"/>
      <c r="AB25" s="209"/>
      <c r="AC25" s="209"/>
      <c r="AD25" s="209"/>
      <c r="AE25" s="209"/>
      <c r="AF25" s="209"/>
      <c r="AG25" s="209"/>
      <c r="AH25" s="209"/>
      <c r="AI25" s="193"/>
      <c r="AJ25" s="193"/>
      <c r="AK25" s="193"/>
      <c r="AL25" s="193"/>
      <c r="AM25" s="193"/>
      <c r="AN25" s="193"/>
      <c r="AO25" s="193"/>
      <c r="AP25" s="193"/>
      <c r="AQ25" s="193"/>
      <c r="AR25" s="209"/>
      <c r="AS25" s="209"/>
      <c r="AT25" s="644"/>
      <c r="AU25" s="644"/>
      <c r="AV25" s="209"/>
      <c r="AW25" s="209"/>
      <c r="AX25" s="209"/>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209"/>
      <c r="BU25" s="209"/>
      <c r="BV25" s="209"/>
      <c r="BW25" s="209"/>
      <c r="BX25" s="209"/>
      <c r="BY25" s="209"/>
      <c r="BZ25" s="209"/>
      <c r="CA25" s="209"/>
      <c r="CB25" s="209"/>
      <c r="CC25" s="209"/>
      <c r="CD25" s="209"/>
      <c r="CE25" s="209"/>
      <c r="CF25" s="209"/>
      <c r="CG25" s="209"/>
      <c r="CH25" s="2312"/>
    </row>
    <row r="26" spans="2:86" s="402" customFormat="1" ht="30" customHeight="1">
      <c r="B26" s="2313"/>
      <c r="C26" s="644"/>
      <c r="D26" s="4388" t="s">
        <v>699</v>
      </c>
      <c r="E26" s="4388"/>
      <c r="F26" s="4387" t="s">
        <v>2464</v>
      </c>
      <c r="G26" s="4387"/>
      <c r="H26" s="4387"/>
      <c r="I26" s="4387"/>
      <c r="J26" s="4387"/>
      <c r="K26" s="4387"/>
      <c r="L26" s="4387"/>
      <c r="M26" s="4387"/>
      <c r="N26" s="4387"/>
      <c r="O26" s="4387"/>
      <c r="P26" s="4387"/>
      <c r="Q26" s="4387"/>
      <c r="R26" s="4387"/>
      <c r="S26" s="4387"/>
      <c r="T26" s="4387"/>
      <c r="U26" s="4387"/>
      <c r="V26" s="4387"/>
      <c r="W26" s="4387"/>
      <c r="X26" s="4387"/>
      <c r="Y26" s="4387"/>
      <c r="Z26" s="4387"/>
      <c r="AA26" s="4387"/>
      <c r="AB26" s="209"/>
      <c r="AC26" s="209"/>
      <c r="AD26" s="209"/>
      <c r="AE26" s="209"/>
      <c r="AF26" s="209"/>
      <c r="AG26" s="209"/>
      <c r="AH26" s="209"/>
      <c r="AI26" s="209"/>
      <c r="AJ26" s="193"/>
      <c r="AK26" s="2941" t="s">
        <v>1532</v>
      </c>
      <c r="AL26" s="2943"/>
      <c r="AM26" s="4435"/>
      <c r="AN26" s="4475"/>
      <c r="AO26" s="4476"/>
      <c r="AP26" s="4477"/>
      <c r="AQ26" s="193"/>
      <c r="AR26" s="209"/>
      <c r="AS26" s="209"/>
      <c r="AT26" s="4387" t="s">
        <v>330</v>
      </c>
      <c r="AU26" s="4387"/>
      <c r="AV26" s="4387" t="s">
        <v>2463</v>
      </c>
      <c r="AW26" s="4387"/>
      <c r="AX26" s="4387"/>
      <c r="AY26" s="4387"/>
      <c r="AZ26" s="4387"/>
      <c r="BA26" s="4387"/>
      <c r="BB26" s="4387"/>
      <c r="BC26" s="4387"/>
      <c r="BD26" s="4387"/>
      <c r="BE26" s="4387"/>
      <c r="BF26" s="4387"/>
      <c r="BG26" s="4387"/>
      <c r="BH26" s="4387"/>
      <c r="BI26" s="4387"/>
      <c r="BJ26" s="4387"/>
      <c r="BK26" s="4387"/>
      <c r="BL26" s="4387"/>
      <c r="BM26" s="4387"/>
      <c r="BN26" s="4387"/>
      <c r="BO26" s="4387"/>
      <c r="BP26" s="4387"/>
      <c r="BQ26" s="4387"/>
      <c r="BR26" s="209"/>
      <c r="BS26" s="209"/>
      <c r="BT26" s="209"/>
      <c r="BU26" s="209"/>
      <c r="BV26" s="209"/>
      <c r="BW26" s="209"/>
      <c r="BX26" s="209"/>
      <c r="BY26" s="209"/>
      <c r="BZ26" s="209"/>
      <c r="CA26" s="2941" t="s">
        <v>1134</v>
      </c>
      <c r="CB26" s="2943"/>
      <c r="CC26" s="4435"/>
      <c r="CD26" s="4475"/>
      <c r="CE26" s="4476"/>
      <c r="CF26" s="4477"/>
      <c r="CG26" s="209"/>
      <c r="CH26" s="2312"/>
    </row>
    <row r="27" spans="2:86" s="402" customFormat="1" ht="30" customHeight="1">
      <c r="B27" s="2313"/>
      <c r="C27" s="644"/>
      <c r="D27" s="4388"/>
      <c r="E27" s="4388"/>
      <c r="F27" s="4387"/>
      <c r="G27" s="4387"/>
      <c r="H27" s="4387"/>
      <c r="I27" s="4387"/>
      <c r="J27" s="4387"/>
      <c r="K27" s="4387"/>
      <c r="L27" s="4387"/>
      <c r="M27" s="4387"/>
      <c r="N27" s="4387"/>
      <c r="O27" s="4387"/>
      <c r="P27" s="4387"/>
      <c r="Q27" s="4387"/>
      <c r="R27" s="4387"/>
      <c r="S27" s="4387"/>
      <c r="T27" s="4387"/>
      <c r="U27" s="4387"/>
      <c r="V27" s="4387"/>
      <c r="W27" s="4387"/>
      <c r="X27" s="4387"/>
      <c r="Y27" s="4387"/>
      <c r="Z27" s="4387"/>
      <c r="AA27" s="4387"/>
      <c r="AB27" s="209"/>
      <c r="AC27" s="209"/>
      <c r="AD27" s="209"/>
      <c r="AE27" s="209"/>
      <c r="AF27" s="209"/>
      <c r="AG27" s="209"/>
      <c r="AH27" s="209"/>
      <c r="AI27" s="209"/>
      <c r="AJ27" s="193"/>
      <c r="AK27" s="2943"/>
      <c r="AL27" s="2943"/>
      <c r="AM27" s="4435"/>
      <c r="AN27" s="4478"/>
      <c r="AO27" s="4479"/>
      <c r="AP27" s="4480"/>
      <c r="AQ27" s="193"/>
      <c r="AR27" s="209"/>
      <c r="AS27" s="209"/>
      <c r="AT27" s="4387"/>
      <c r="AU27" s="4387"/>
      <c r="AV27" s="4387"/>
      <c r="AW27" s="4387"/>
      <c r="AX27" s="4387"/>
      <c r="AY27" s="4387"/>
      <c r="AZ27" s="4387"/>
      <c r="BA27" s="4387"/>
      <c r="BB27" s="4387"/>
      <c r="BC27" s="4387"/>
      <c r="BD27" s="4387"/>
      <c r="BE27" s="4387"/>
      <c r="BF27" s="4387"/>
      <c r="BG27" s="4387"/>
      <c r="BH27" s="4387"/>
      <c r="BI27" s="4387"/>
      <c r="BJ27" s="4387"/>
      <c r="BK27" s="4387"/>
      <c r="BL27" s="4387"/>
      <c r="BM27" s="4387"/>
      <c r="BN27" s="4387"/>
      <c r="BO27" s="4387"/>
      <c r="BP27" s="4387"/>
      <c r="BQ27" s="4387"/>
      <c r="BR27" s="209"/>
      <c r="BS27" s="209"/>
      <c r="BT27" s="209"/>
      <c r="BU27" s="209"/>
      <c r="BV27" s="209"/>
      <c r="BW27" s="209"/>
      <c r="BX27" s="209"/>
      <c r="BY27" s="209"/>
      <c r="BZ27" s="209"/>
      <c r="CA27" s="2943"/>
      <c r="CB27" s="2943"/>
      <c r="CC27" s="4435"/>
      <c r="CD27" s="4478"/>
      <c r="CE27" s="4479"/>
      <c r="CF27" s="4480"/>
      <c r="CG27" s="209"/>
      <c r="CH27" s="2312"/>
    </row>
    <row r="28" spans="2:86" s="402" customFormat="1" ht="30" customHeight="1">
      <c r="B28" s="2313"/>
      <c r="C28" s="644"/>
      <c r="D28" s="644"/>
      <c r="E28" s="644"/>
      <c r="F28" s="644"/>
      <c r="G28" s="644"/>
      <c r="H28" s="644"/>
      <c r="I28" s="644"/>
      <c r="J28" s="644"/>
      <c r="K28" s="644"/>
      <c r="L28" s="644"/>
      <c r="M28" s="644"/>
      <c r="N28" s="644"/>
      <c r="O28" s="644"/>
      <c r="P28" s="644"/>
      <c r="Q28" s="644"/>
      <c r="R28" s="644"/>
      <c r="S28" s="644"/>
      <c r="T28" s="644"/>
      <c r="U28" s="644"/>
      <c r="V28" s="644"/>
      <c r="W28" s="644"/>
      <c r="X28" s="644"/>
      <c r="Y28" s="644"/>
      <c r="Z28" s="644"/>
      <c r="AA28" s="644"/>
      <c r="AB28" s="209"/>
      <c r="AC28" s="209"/>
      <c r="AD28" s="209"/>
      <c r="AE28" s="209"/>
      <c r="AF28" s="209"/>
      <c r="AG28" s="209"/>
      <c r="AH28" s="209"/>
      <c r="AI28" s="193"/>
      <c r="AJ28" s="193"/>
      <c r="AK28" s="193"/>
      <c r="AL28" s="193"/>
      <c r="AM28" s="193"/>
      <c r="AN28" s="193"/>
      <c r="AO28" s="193"/>
      <c r="AP28" s="193"/>
      <c r="AQ28" s="193"/>
      <c r="AR28" s="209"/>
      <c r="AS28" s="209"/>
      <c r="AT28" s="644"/>
      <c r="AU28" s="644"/>
      <c r="AV28" s="209"/>
      <c r="AW28" s="209"/>
      <c r="AX28" s="209"/>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209"/>
      <c r="BU28" s="209"/>
      <c r="BV28" s="209"/>
      <c r="BW28" s="209"/>
      <c r="BX28" s="209"/>
      <c r="BY28" s="209"/>
      <c r="BZ28" s="209"/>
      <c r="CA28" s="209"/>
      <c r="CB28" s="209"/>
      <c r="CC28" s="209"/>
      <c r="CD28" s="209"/>
      <c r="CE28" s="209"/>
      <c r="CF28" s="209"/>
      <c r="CG28" s="209"/>
      <c r="CH28" s="2312"/>
    </row>
    <row r="29" spans="2:86" s="402" customFormat="1" ht="30" customHeight="1">
      <c r="B29" s="2313"/>
      <c r="C29" s="644"/>
      <c r="D29" s="4388" t="s">
        <v>72</v>
      </c>
      <c r="E29" s="4388"/>
      <c r="F29" s="4387" t="s">
        <v>2462</v>
      </c>
      <c r="G29" s="4387"/>
      <c r="H29" s="4387"/>
      <c r="I29" s="4387"/>
      <c r="J29" s="4387"/>
      <c r="K29" s="4387"/>
      <c r="L29" s="4387"/>
      <c r="M29" s="4387"/>
      <c r="N29" s="4387"/>
      <c r="O29" s="4387"/>
      <c r="P29" s="4387"/>
      <c r="Q29" s="4387"/>
      <c r="R29" s="4387"/>
      <c r="S29" s="4387"/>
      <c r="T29" s="4387"/>
      <c r="U29" s="4387"/>
      <c r="V29" s="4387"/>
      <c r="W29" s="4387"/>
      <c r="X29" s="4387"/>
      <c r="Y29" s="4387"/>
      <c r="Z29" s="4387"/>
      <c r="AA29" s="4387"/>
      <c r="AB29" s="209"/>
      <c r="AC29" s="209"/>
      <c r="AD29" s="209"/>
      <c r="AE29" s="209"/>
      <c r="AF29" s="209"/>
      <c r="AG29" s="209"/>
      <c r="AH29" s="209"/>
      <c r="AI29" s="209"/>
      <c r="AJ29" s="193"/>
      <c r="AK29" s="2941" t="s">
        <v>1529</v>
      </c>
      <c r="AL29" s="2943"/>
      <c r="AM29" s="4435"/>
      <c r="AN29" s="4475"/>
      <c r="AO29" s="4476"/>
      <c r="AP29" s="4477"/>
      <c r="AQ29" s="193"/>
      <c r="AR29" s="209"/>
      <c r="AS29" s="209"/>
      <c r="AT29" s="4387" t="s">
        <v>1646</v>
      </c>
      <c r="AU29" s="4387"/>
      <c r="AV29" s="4387" t="s">
        <v>2461</v>
      </c>
      <c r="AW29" s="4387"/>
      <c r="AX29" s="4387"/>
      <c r="AY29" s="4387"/>
      <c r="AZ29" s="4387"/>
      <c r="BA29" s="4387"/>
      <c r="BB29" s="4387"/>
      <c r="BC29" s="4387"/>
      <c r="BD29" s="4387"/>
      <c r="BE29" s="4387"/>
      <c r="BF29" s="4387"/>
      <c r="BG29" s="4387"/>
      <c r="BH29" s="4387"/>
      <c r="BI29" s="4387"/>
      <c r="BJ29" s="4387"/>
      <c r="BK29" s="4387"/>
      <c r="BL29" s="4387"/>
      <c r="BM29" s="4387"/>
      <c r="BN29" s="4387"/>
      <c r="BO29" s="4387"/>
      <c r="BP29" s="4387"/>
      <c r="BQ29" s="4387"/>
      <c r="BR29" s="209"/>
      <c r="BS29" s="209"/>
      <c r="BT29" s="209"/>
      <c r="BU29" s="209"/>
      <c r="BV29" s="209"/>
      <c r="BW29" s="209"/>
      <c r="BX29" s="209"/>
      <c r="BY29" s="209"/>
      <c r="BZ29" s="209"/>
      <c r="CA29" s="2941" t="s">
        <v>1573</v>
      </c>
      <c r="CB29" s="2943"/>
      <c r="CC29" s="4435"/>
      <c r="CD29" s="4475"/>
      <c r="CE29" s="4476"/>
      <c r="CF29" s="4477"/>
      <c r="CG29" s="209"/>
      <c r="CH29" s="2312"/>
    </row>
    <row r="30" spans="2:86" s="402" customFormat="1" ht="30" customHeight="1">
      <c r="B30" s="2313"/>
      <c r="C30" s="644"/>
      <c r="D30" s="4388"/>
      <c r="E30" s="4388"/>
      <c r="F30" s="4387"/>
      <c r="G30" s="4387"/>
      <c r="H30" s="4387"/>
      <c r="I30" s="4387"/>
      <c r="J30" s="4387"/>
      <c r="K30" s="4387"/>
      <c r="L30" s="4387"/>
      <c r="M30" s="4387"/>
      <c r="N30" s="4387"/>
      <c r="O30" s="4387"/>
      <c r="P30" s="4387"/>
      <c r="Q30" s="4387"/>
      <c r="R30" s="4387"/>
      <c r="S30" s="4387"/>
      <c r="T30" s="4387"/>
      <c r="U30" s="4387"/>
      <c r="V30" s="4387"/>
      <c r="W30" s="4387"/>
      <c r="X30" s="4387"/>
      <c r="Y30" s="4387"/>
      <c r="Z30" s="4387"/>
      <c r="AA30" s="4387"/>
      <c r="AB30" s="209"/>
      <c r="AC30" s="209"/>
      <c r="AD30" s="209"/>
      <c r="AE30" s="209"/>
      <c r="AF30" s="209"/>
      <c r="AG30" s="209"/>
      <c r="AH30" s="209"/>
      <c r="AI30" s="209"/>
      <c r="AJ30" s="193"/>
      <c r="AK30" s="2943"/>
      <c r="AL30" s="2943"/>
      <c r="AM30" s="4435"/>
      <c r="AN30" s="4478"/>
      <c r="AO30" s="4479"/>
      <c r="AP30" s="4480"/>
      <c r="AQ30" s="193"/>
      <c r="AR30" s="209"/>
      <c r="AS30" s="209"/>
      <c r="AT30" s="4387"/>
      <c r="AU30" s="4387"/>
      <c r="AV30" s="4387"/>
      <c r="AW30" s="4387"/>
      <c r="AX30" s="4387"/>
      <c r="AY30" s="4387"/>
      <c r="AZ30" s="4387"/>
      <c r="BA30" s="4387"/>
      <c r="BB30" s="4387"/>
      <c r="BC30" s="4387"/>
      <c r="BD30" s="4387"/>
      <c r="BE30" s="4387"/>
      <c r="BF30" s="4387"/>
      <c r="BG30" s="4387"/>
      <c r="BH30" s="4387"/>
      <c r="BI30" s="4387"/>
      <c r="BJ30" s="4387"/>
      <c r="BK30" s="4387"/>
      <c r="BL30" s="4387"/>
      <c r="BM30" s="4387"/>
      <c r="BN30" s="4387"/>
      <c r="BO30" s="4387"/>
      <c r="BP30" s="4387"/>
      <c r="BQ30" s="4387"/>
      <c r="BR30" s="209"/>
      <c r="BS30" s="209"/>
      <c r="BT30" s="209"/>
      <c r="BU30" s="209"/>
      <c r="BV30" s="209"/>
      <c r="BW30" s="209"/>
      <c r="BX30" s="209"/>
      <c r="BY30" s="209"/>
      <c r="BZ30" s="209"/>
      <c r="CA30" s="2943"/>
      <c r="CB30" s="2943"/>
      <c r="CC30" s="4435"/>
      <c r="CD30" s="4478"/>
      <c r="CE30" s="4479"/>
      <c r="CF30" s="4480"/>
      <c r="CG30" s="209"/>
      <c r="CH30" s="2312"/>
    </row>
    <row r="31" spans="2:86" s="402" customFormat="1" ht="30" customHeight="1">
      <c r="B31" s="2313"/>
      <c r="C31" s="644"/>
      <c r="D31" s="644"/>
      <c r="E31" s="644"/>
      <c r="F31" s="644"/>
      <c r="G31" s="644"/>
      <c r="H31" s="644"/>
      <c r="I31" s="644"/>
      <c r="J31" s="644"/>
      <c r="K31" s="644"/>
      <c r="L31" s="644"/>
      <c r="M31" s="644"/>
      <c r="N31" s="644"/>
      <c r="O31" s="644"/>
      <c r="P31" s="644"/>
      <c r="Q31" s="644"/>
      <c r="R31" s="644"/>
      <c r="S31" s="644"/>
      <c r="T31" s="644"/>
      <c r="U31" s="644"/>
      <c r="V31" s="644"/>
      <c r="W31" s="644"/>
      <c r="X31" s="644"/>
      <c r="Y31" s="644"/>
      <c r="Z31" s="644"/>
      <c r="AA31" s="644"/>
      <c r="AB31" s="209"/>
      <c r="AC31" s="209"/>
      <c r="AD31" s="209"/>
      <c r="AE31" s="209"/>
      <c r="AF31" s="209"/>
      <c r="AG31" s="209"/>
      <c r="AH31" s="209"/>
      <c r="AI31" s="193"/>
      <c r="AJ31" s="193"/>
      <c r="AK31" s="193"/>
      <c r="AL31" s="193"/>
      <c r="AM31" s="193"/>
      <c r="AN31" s="193"/>
      <c r="AO31" s="193"/>
      <c r="AP31" s="193"/>
      <c r="AQ31" s="193"/>
      <c r="AR31" s="209"/>
      <c r="AS31" s="209"/>
      <c r="AT31" s="644"/>
      <c r="AU31" s="644"/>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09"/>
      <c r="CG31" s="209"/>
      <c r="CH31" s="2312"/>
    </row>
    <row r="32" spans="2:86" s="402" customFormat="1" ht="30" customHeight="1">
      <c r="B32" s="2313"/>
      <c r="C32" s="644"/>
      <c r="D32" s="4388" t="s">
        <v>471</v>
      </c>
      <c r="E32" s="4388"/>
      <c r="F32" s="4387" t="s">
        <v>2460</v>
      </c>
      <c r="G32" s="4387"/>
      <c r="H32" s="4387"/>
      <c r="I32" s="4387"/>
      <c r="J32" s="4387"/>
      <c r="K32" s="4387"/>
      <c r="L32" s="4387"/>
      <c r="M32" s="4387"/>
      <c r="N32" s="4387"/>
      <c r="O32" s="4387"/>
      <c r="P32" s="4387"/>
      <c r="Q32" s="4387"/>
      <c r="R32" s="4387"/>
      <c r="S32" s="4387"/>
      <c r="T32" s="4387"/>
      <c r="U32" s="4387"/>
      <c r="V32" s="4387"/>
      <c r="W32" s="4387"/>
      <c r="X32" s="4387"/>
      <c r="Y32" s="4387"/>
      <c r="Z32" s="4387"/>
      <c r="AA32" s="4387"/>
      <c r="AB32" s="209"/>
      <c r="AC32" s="209"/>
      <c r="AD32" s="209"/>
      <c r="AE32" s="209"/>
      <c r="AF32" s="209"/>
      <c r="AG32" s="209"/>
      <c r="AH32" s="209"/>
      <c r="AI32" s="209"/>
      <c r="AJ32" s="193"/>
      <c r="AK32" s="2941" t="s">
        <v>1527</v>
      </c>
      <c r="AL32" s="2943"/>
      <c r="AM32" s="4435"/>
      <c r="AN32" s="4475"/>
      <c r="AO32" s="4476"/>
      <c r="AP32" s="4477"/>
      <c r="AQ32" s="193"/>
      <c r="AR32" s="209"/>
      <c r="AS32" s="209"/>
      <c r="AT32" s="4387" t="s">
        <v>1643</v>
      </c>
      <c r="AU32" s="4387"/>
      <c r="AV32" s="4387" t="s">
        <v>2459</v>
      </c>
      <c r="AW32" s="4387"/>
      <c r="AX32" s="4387"/>
      <c r="AY32" s="4387"/>
      <c r="AZ32" s="4387"/>
      <c r="BA32" s="4387"/>
      <c r="BB32" s="4387"/>
      <c r="BC32" s="4387"/>
      <c r="BD32" s="4387"/>
      <c r="BE32" s="4387"/>
      <c r="BF32" s="4387"/>
      <c r="BG32" s="4387"/>
      <c r="BH32" s="4387"/>
      <c r="BI32" s="4387"/>
      <c r="BJ32" s="4387"/>
      <c r="BK32" s="4387"/>
      <c r="BL32" s="4387"/>
      <c r="BM32" s="4387"/>
      <c r="BN32" s="4387"/>
      <c r="BO32" s="4387"/>
      <c r="BP32" s="4387"/>
      <c r="BQ32" s="4387"/>
      <c r="BR32" s="209"/>
      <c r="BS32" s="209"/>
      <c r="BT32" s="209"/>
      <c r="BU32" s="209"/>
      <c r="BV32" s="209"/>
      <c r="BW32" s="209"/>
      <c r="BX32" s="209"/>
      <c r="BY32" s="209"/>
      <c r="BZ32" s="209"/>
      <c r="CA32" s="2941" t="s">
        <v>1575</v>
      </c>
      <c r="CB32" s="2943"/>
      <c r="CC32" s="4435"/>
      <c r="CD32" s="4475"/>
      <c r="CE32" s="4476"/>
      <c r="CF32" s="4477"/>
      <c r="CG32" s="209"/>
      <c r="CH32" s="2312"/>
    </row>
    <row r="33" spans="2:86" s="402" customFormat="1" ht="30" customHeight="1">
      <c r="B33" s="2313"/>
      <c r="C33" s="644"/>
      <c r="D33" s="4388"/>
      <c r="E33" s="4388"/>
      <c r="F33" s="4387"/>
      <c r="G33" s="4387"/>
      <c r="H33" s="4387"/>
      <c r="I33" s="4387"/>
      <c r="J33" s="4387"/>
      <c r="K33" s="4387"/>
      <c r="L33" s="4387"/>
      <c r="M33" s="4387"/>
      <c r="N33" s="4387"/>
      <c r="O33" s="4387"/>
      <c r="P33" s="4387"/>
      <c r="Q33" s="4387"/>
      <c r="R33" s="4387"/>
      <c r="S33" s="4387"/>
      <c r="T33" s="4387"/>
      <c r="U33" s="4387"/>
      <c r="V33" s="4387"/>
      <c r="W33" s="4387"/>
      <c r="X33" s="4387"/>
      <c r="Y33" s="4387"/>
      <c r="Z33" s="4387"/>
      <c r="AA33" s="4387"/>
      <c r="AB33" s="209"/>
      <c r="AC33" s="209"/>
      <c r="AD33" s="209"/>
      <c r="AE33" s="209"/>
      <c r="AF33" s="209"/>
      <c r="AG33" s="209"/>
      <c r="AH33" s="209"/>
      <c r="AI33" s="209"/>
      <c r="AJ33" s="193"/>
      <c r="AK33" s="2943"/>
      <c r="AL33" s="2943"/>
      <c r="AM33" s="4435"/>
      <c r="AN33" s="4478"/>
      <c r="AO33" s="4479"/>
      <c r="AP33" s="4480"/>
      <c r="AQ33" s="193"/>
      <c r="AR33" s="209"/>
      <c r="AS33" s="209"/>
      <c r="AT33" s="4387"/>
      <c r="AU33" s="4387"/>
      <c r="AV33" s="4387"/>
      <c r="AW33" s="4387"/>
      <c r="AX33" s="4387"/>
      <c r="AY33" s="4387"/>
      <c r="AZ33" s="4387"/>
      <c r="BA33" s="4387"/>
      <c r="BB33" s="4387"/>
      <c r="BC33" s="4387"/>
      <c r="BD33" s="4387"/>
      <c r="BE33" s="4387"/>
      <c r="BF33" s="4387"/>
      <c r="BG33" s="4387"/>
      <c r="BH33" s="4387"/>
      <c r="BI33" s="4387"/>
      <c r="BJ33" s="4387"/>
      <c r="BK33" s="4387"/>
      <c r="BL33" s="4387"/>
      <c r="BM33" s="4387"/>
      <c r="BN33" s="4387"/>
      <c r="BO33" s="4387"/>
      <c r="BP33" s="4387"/>
      <c r="BQ33" s="4387"/>
      <c r="BR33" s="209"/>
      <c r="BS33" s="209"/>
      <c r="BT33" s="209"/>
      <c r="BU33" s="209"/>
      <c r="BV33" s="209"/>
      <c r="BW33" s="209"/>
      <c r="BX33" s="209"/>
      <c r="BY33" s="209"/>
      <c r="BZ33" s="209"/>
      <c r="CA33" s="2943"/>
      <c r="CB33" s="2943"/>
      <c r="CC33" s="4435"/>
      <c r="CD33" s="4478"/>
      <c r="CE33" s="4479"/>
      <c r="CF33" s="4480"/>
      <c r="CG33" s="209"/>
      <c r="CH33" s="2312"/>
    </row>
    <row r="34" spans="2:86" s="402" customFormat="1" ht="30" customHeight="1">
      <c r="B34" s="2313"/>
      <c r="C34" s="644"/>
      <c r="D34" s="644"/>
      <c r="E34" s="644"/>
      <c r="F34" s="644"/>
      <c r="G34" s="644"/>
      <c r="H34" s="644"/>
      <c r="I34" s="644"/>
      <c r="J34" s="644"/>
      <c r="K34" s="644"/>
      <c r="L34" s="644"/>
      <c r="M34" s="644"/>
      <c r="N34" s="644"/>
      <c r="O34" s="644"/>
      <c r="P34" s="644"/>
      <c r="Q34" s="644"/>
      <c r="R34" s="644"/>
      <c r="S34" s="644"/>
      <c r="T34" s="644"/>
      <c r="U34" s="644"/>
      <c r="V34" s="644"/>
      <c r="W34" s="644"/>
      <c r="X34" s="644"/>
      <c r="Y34" s="644"/>
      <c r="Z34" s="644"/>
      <c r="AA34" s="644"/>
      <c r="AB34" s="209"/>
      <c r="AC34" s="209"/>
      <c r="AD34" s="209"/>
      <c r="AE34" s="209"/>
      <c r="AF34" s="209"/>
      <c r="AG34" s="209"/>
      <c r="AH34" s="209"/>
      <c r="AI34" s="193"/>
      <c r="AJ34" s="193"/>
      <c r="AK34" s="193"/>
      <c r="AL34" s="193"/>
      <c r="AM34" s="193"/>
      <c r="AN34" s="193"/>
      <c r="AO34" s="193"/>
      <c r="AP34" s="193"/>
      <c r="AQ34" s="193"/>
      <c r="AR34" s="209"/>
      <c r="AS34" s="209"/>
      <c r="AT34" s="644"/>
      <c r="AU34" s="644"/>
      <c r="AV34" s="209"/>
      <c r="AW34" s="209"/>
      <c r="AX34" s="209"/>
      <c r="AY34" s="209"/>
      <c r="AZ34" s="209"/>
      <c r="BA34" s="209"/>
      <c r="BB34" s="209"/>
      <c r="BC34" s="209"/>
      <c r="BD34" s="209"/>
      <c r="BE34" s="209"/>
      <c r="BF34" s="209"/>
      <c r="BG34" s="209"/>
      <c r="BH34" s="209"/>
      <c r="BI34" s="209"/>
      <c r="BJ34" s="209"/>
      <c r="BK34" s="209"/>
      <c r="BL34" s="209"/>
      <c r="BM34" s="209"/>
      <c r="BN34" s="209"/>
      <c r="BO34" s="209"/>
      <c r="BP34" s="209"/>
      <c r="BQ34" s="209"/>
      <c r="BR34" s="209"/>
      <c r="BS34" s="209"/>
      <c r="BT34" s="209"/>
      <c r="BU34" s="209"/>
      <c r="BV34" s="209"/>
      <c r="BW34" s="209"/>
      <c r="BX34" s="209"/>
      <c r="BY34" s="209"/>
      <c r="BZ34" s="209"/>
      <c r="CA34" s="209"/>
      <c r="CB34" s="209"/>
      <c r="CC34" s="209"/>
      <c r="CD34" s="209"/>
      <c r="CE34" s="209"/>
      <c r="CF34" s="209"/>
      <c r="CG34" s="209"/>
      <c r="CH34" s="2312"/>
    </row>
    <row r="35" spans="2:86" s="402" customFormat="1" ht="30" customHeight="1">
      <c r="B35" s="2313"/>
      <c r="C35" s="644"/>
      <c r="D35" s="4388" t="s">
        <v>116</v>
      </c>
      <c r="E35" s="4388"/>
      <c r="F35" s="4387" t="s">
        <v>2458</v>
      </c>
      <c r="G35" s="4387"/>
      <c r="H35" s="4387"/>
      <c r="I35" s="4387"/>
      <c r="J35" s="4387"/>
      <c r="K35" s="4387"/>
      <c r="L35" s="4387"/>
      <c r="M35" s="4387"/>
      <c r="N35" s="4387"/>
      <c r="O35" s="4387"/>
      <c r="P35" s="4387"/>
      <c r="Q35" s="4387"/>
      <c r="R35" s="4387"/>
      <c r="S35" s="4387"/>
      <c r="T35" s="4387"/>
      <c r="U35" s="4387"/>
      <c r="V35" s="4387"/>
      <c r="W35" s="4387"/>
      <c r="X35" s="4387"/>
      <c r="Y35" s="4387"/>
      <c r="Z35" s="4387"/>
      <c r="AA35" s="4387"/>
      <c r="AB35" s="209"/>
      <c r="AC35" s="209"/>
      <c r="AD35" s="209"/>
      <c r="AE35" s="209"/>
      <c r="AF35" s="209"/>
      <c r="AG35" s="209"/>
      <c r="AH35" s="209"/>
      <c r="AI35" s="209"/>
      <c r="AJ35" s="193"/>
      <c r="AK35" s="2941" t="s">
        <v>1523</v>
      </c>
      <c r="AL35" s="2943"/>
      <c r="AM35" s="4435"/>
      <c r="AN35" s="4475"/>
      <c r="AO35" s="4476"/>
      <c r="AP35" s="4477"/>
      <c r="AQ35" s="193"/>
      <c r="AR35" s="209"/>
      <c r="AS35" s="209"/>
      <c r="AT35" s="4387" t="s">
        <v>2248</v>
      </c>
      <c r="AU35" s="4387"/>
      <c r="AV35" s="4387" t="s">
        <v>2457</v>
      </c>
      <c r="AW35" s="4387"/>
      <c r="AX35" s="4387"/>
      <c r="AY35" s="4387"/>
      <c r="AZ35" s="4387"/>
      <c r="BA35" s="4387"/>
      <c r="BB35" s="4387"/>
      <c r="BC35" s="4387"/>
      <c r="BD35" s="4387"/>
      <c r="BE35" s="4387"/>
      <c r="BF35" s="4387"/>
      <c r="BG35" s="4387"/>
      <c r="BH35" s="4387"/>
      <c r="BI35" s="4387"/>
      <c r="BJ35" s="4387"/>
      <c r="BK35" s="4387"/>
      <c r="BL35" s="4387"/>
      <c r="BM35" s="4387"/>
      <c r="BN35" s="4387"/>
      <c r="BO35" s="4387"/>
      <c r="BP35" s="4387"/>
      <c r="BQ35" s="4387"/>
      <c r="BR35" s="209"/>
      <c r="BS35" s="209"/>
      <c r="BT35" s="209"/>
      <c r="BU35" s="209"/>
      <c r="BV35" s="209"/>
      <c r="BW35" s="209"/>
      <c r="BX35" s="209"/>
      <c r="BY35" s="209"/>
      <c r="BZ35" s="209"/>
      <c r="CA35" s="2941" t="s">
        <v>1135</v>
      </c>
      <c r="CB35" s="2943"/>
      <c r="CC35" s="4435"/>
      <c r="CD35" s="4475"/>
      <c r="CE35" s="4476"/>
      <c r="CF35" s="4477"/>
      <c r="CG35" s="209"/>
      <c r="CH35" s="2312"/>
    </row>
    <row r="36" spans="2:86" s="402" customFormat="1" ht="30" customHeight="1">
      <c r="B36" s="2313"/>
      <c r="C36" s="644"/>
      <c r="D36" s="4388"/>
      <c r="E36" s="4388"/>
      <c r="F36" s="4387"/>
      <c r="G36" s="4387"/>
      <c r="H36" s="4387"/>
      <c r="I36" s="4387"/>
      <c r="J36" s="4387"/>
      <c r="K36" s="4387"/>
      <c r="L36" s="4387"/>
      <c r="M36" s="4387"/>
      <c r="N36" s="4387"/>
      <c r="O36" s="4387"/>
      <c r="P36" s="4387"/>
      <c r="Q36" s="4387"/>
      <c r="R36" s="4387"/>
      <c r="S36" s="4387"/>
      <c r="T36" s="4387"/>
      <c r="U36" s="4387"/>
      <c r="V36" s="4387"/>
      <c r="W36" s="4387"/>
      <c r="X36" s="4387"/>
      <c r="Y36" s="4387"/>
      <c r="Z36" s="4387"/>
      <c r="AA36" s="4387"/>
      <c r="AB36" s="209"/>
      <c r="AC36" s="209"/>
      <c r="AD36" s="209"/>
      <c r="AE36" s="209"/>
      <c r="AF36" s="209"/>
      <c r="AG36" s="209"/>
      <c r="AH36" s="209"/>
      <c r="AI36" s="209"/>
      <c r="AJ36" s="193"/>
      <c r="AK36" s="2943"/>
      <c r="AL36" s="2943"/>
      <c r="AM36" s="4435"/>
      <c r="AN36" s="4478"/>
      <c r="AO36" s="4479"/>
      <c r="AP36" s="4480"/>
      <c r="AQ36" s="193"/>
      <c r="AR36" s="209"/>
      <c r="AS36" s="209"/>
      <c r="AT36" s="4387"/>
      <c r="AU36" s="4387"/>
      <c r="AV36" s="4387"/>
      <c r="AW36" s="4387"/>
      <c r="AX36" s="4387"/>
      <c r="AY36" s="4387"/>
      <c r="AZ36" s="4387"/>
      <c r="BA36" s="4387"/>
      <c r="BB36" s="4387"/>
      <c r="BC36" s="4387"/>
      <c r="BD36" s="4387"/>
      <c r="BE36" s="4387"/>
      <c r="BF36" s="4387"/>
      <c r="BG36" s="4387"/>
      <c r="BH36" s="4387"/>
      <c r="BI36" s="4387"/>
      <c r="BJ36" s="4387"/>
      <c r="BK36" s="4387"/>
      <c r="BL36" s="4387"/>
      <c r="BM36" s="4387"/>
      <c r="BN36" s="4387"/>
      <c r="BO36" s="4387"/>
      <c r="BP36" s="4387"/>
      <c r="BQ36" s="4387"/>
      <c r="BR36" s="209"/>
      <c r="BS36" s="209"/>
      <c r="BT36" s="209"/>
      <c r="BU36" s="209"/>
      <c r="BV36" s="209"/>
      <c r="BW36" s="209"/>
      <c r="BX36" s="209"/>
      <c r="BY36" s="209"/>
      <c r="BZ36" s="209"/>
      <c r="CA36" s="2943"/>
      <c r="CB36" s="2943"/>
      <c r="CC36" s="4435"/>
      <c r="CD36" s="4478"/>
      <c r="CE36" s="4479"/>
      <c r="CF36" s="4480"/>
      <c r="CG36" s="209"/>
      <c r="CH36" s="2312"/>
    </row>
    <row r="37" spans="2:86" s="402" customFormat="1" ht="30" customHeight="1">
      <c r="B37" s="2313"/>
      <c r="C37" s="644"/>
      <c r="D37" s="644"/>
      <c r="E37" s="644"/>
      <c r="F37" s="644"/>
      <c r="G37" s="644"/>
      <c r="H37" s="644"/>
      <c r="I37" s="644"/>
      <c r="J37" s="644"/>
      <c r="K37" s="644"/>
      <c r="L37" s="644"/>
      <c r="M37" s="644"/>
      <c r="N37" s="644"/>
      <c r="O37" s="644"/>
      <c r="P37" s="644"/>
      <c r="Q37" s="644"/>
      <c r="R37" s="644"/>
      <c r="S37" s="644"/>
      <c r="T37" s="644"/>
      <c r="U37" s="644"/>
      <c r="V37" s="644"/>
      <c r="W37" s="644"/>
      <c r="X37" s="644"/>
      <c r="Y37" s="644"/>
      <c r="Z37" s="644"/>
      <c r="AA37" s="644"/>
      <c r="AB37" s="209"/>
      <c r="AC37" s="209"/>
      <c r="AD37" s="209"/>
      <c r="AE37" s="209"/>
      <c r="AF37" s="209"/>
      <c r="AG37" s="209"/>
      <c r="AH37" s="209"/>
      <c r="AI37" s="193"/>
      <c r="AJ37" s="193"/>
      <c r="AK37" s="193"/>
      <c r="AL37" s="193"/>
      <c r="AM37" s="193"/>
      <c r="AN37" s="193"/>
      <c r="AO37" s="193"/>
      <c r="AP37" s="193"/>
      <c r="AQ37" s="193"/>
      <c r="AR37" s="209"/>
      <c r="AS37" s="209"/>
      <c r="AT37" s="644"/>
      <c r="AU37" s="644"/>
      <c r="AV37" s="209"/>
      <c r="AW37" s="209"/>
      <c r="AX37" s="209"/>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209"/>
      <c r="BU37" s="209"/>
      <c r="BV37" s="209"/>
      <c r="BW37" s="209"/>
      <c r="BX37" s="209"/>
      <c r="BY37" s="209"/>
      <c r="BZ37" s="209"/>
      <c r="CA37" s="209"/>
      <c r="CB37" s="209"/>
      <c r="CC37" s="209"/>
      <c r="CD37" s="209"/>
      <c r="CE37" s="209"/>
      <c r="CF37" s="209"/>
      <c r="CG37" s="209"/>
      <c r="CH37" s="2312"/>
    </row>
    <row r="38" spans="2:86" s="402" customFormat="1" ht="30" customHeight="1">
      <c r="B38" s="2313"/>
      <c r="C38" s="644"/>
      <c r="D38" s="4388" t="s">
        <v>120</v>
      </c>
      <c r="E38" s="4388"/>
      <c r="F38" s="4387" t="s">
        <v>2456</v>
      </c>
      <c r="G38" s="4387"/>
      <c r="H38" s="4387"/>
      <c r="I38" s="4387"/>
      <c r="J38" s="4387"/>
      <c r="K38" s="4387"/>
      <c r="L38" s="4387"/>
      <c r="M38" s="4387"/>
      <c r="N38" s="4387"/>
      <c r="O38" s="4387"/>
      <c r="P38" s="4387"/>
      <c r="Q38" s="4387"/>
      <c r="R38" s="4387"/>
      <c r="S38" s="4387"/>
      <c r="T38" s="4387"/>
      <c r="U38" s="4387"/>
      <c r="V38" s="4387"/>
      <c r="W38" s="4387"/>
      <c r="X38" s="4387"/>
      <c r="Y38" s="4387"/>
      <c r="Z38" s="4387"/>
      <c r="AA38" s="4387"/>
      <c r="AB38" s="209"/>
      <c r="AC38" s="209"/>
      <c r="AD38" s="209"/>
      <c r="AE38" s="209"/>
      <c r="AF38" s="209"/>
      <c r="AG38" s="209"/>
      <c r="AH38" s="209"/>
      <c r="AI38" s="209"/>
      <c r="AJ38" s="193"/>
      <c r="AK38" s="2941" t="s">
        <v>1522</v>
      </c>
      <c r="AL38" s="2943"/>
      <c r="AM38" s="4435"/>
      <c r="AN38" s="4475"/>
      <c r="AO38" s="4476"/>
      <c r="AP38" s="4477"/>
      <c r="AQ38" s="193"/>
      <c r="AR38" s="209"/>
      <c r="AS38" s="209"/>
      <c r="AT38" s="4459" t="s">
        <v>2245</v>
      </c>
      <c r="AU38" s="4459"/>
      <c r="AV38" s="194" t="s">
        <v>2221</v>
      </c>
      <c r="AW38" s="209"/>
      <c r="AX38" s="209"/>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209"/>
      <c r="BU38" s="209"/>
      <c r="BV38" s="209"/>
      <c r="BW38" s="209"/>
      <c r="BX38" s="209"/>
      <c r="BY38" s="209"/>
      <c r="BZ38" s="209"/>
      <c r="CA38" s="2941" t="s">
        <v>1258</v>
      </c>
      <c r="CB38" s="2943"/>
      <c r="CC38" s="4435"/>
      <c r="CD38" s="4475"/>
      <c r="CE38" s="4476"/>
      <c r="CF38" s="4477"/>
      <c r="CG38" s="209"/>
      <c r="CH38" s="2312"/>
    </row>
    <row r="39" spans="2:86" s="402" customFormat="1" ht="30" customHeight="1">
      <c r="B39" s="2313"/>
      <c r="C39" s="644"/>
      <c r="D39" s="4388"/>
      <c r="E39" s="4388"/>
      <c r="F39" s="4387"/>
      <c r="G39" s="4387"/>
      <c r="H39" s="4387"/>
      <c r="I39" s="4387"/>
      <c r="J39" s="4387"/>
      <c r="K39" s="4387"/>
      <c r="L39" s="4387"/>
      <c r="M39" s="4387"/>
      <c r="N39" s="4387"/>
      <c r="O39" s="4387"/>
      <c r="P39" s="4387"/>
      <c r="Q39" s="4387"/>
      <c r="R39" s="4387"/>
      <c r="S39" s="4387"/>
      <c r="T39" s="4387"/>
      <c r="U39" s="4387"/>
      <c r="V39" s="4387"/>
      <c r="W39" s="4387"/>
      <c r="X39" s="4387"/>
      <c r="Y39" s="4387"/>
      <c r="Z39" s="4387"/>
      <c r="AA39" s="4387"/>
      <c r="AB39" s="209"/>
      <c r="AC39" s="209"/>
      <c r="AD39" s="209"/>
      <c r="AE39" s="209"/>
      <c r="AF39" s="209"/>
      <c r="AG39" s="209"/>
      <c r="AH39" s="209"/>
      <c r="AI39" s="209"/>
      <c r="AJ39" s="193"/>
      <c r="AK39" s="2943"/>
      <c r="AL39" s="2943"/>
      <c r="AM39" s="4435"/>
      <c r="AN39" s="4478"/>
      <c r="AO39" s="4479"/>
      <c r="AP39" s="4480"/>
      <c r="AQ39" s="193"/>
      <c r="AR39" s="209"/>
      <c r="AS39" s="209"/>
      <c r="AT39" s="4459"/>
      <c r="AU39" s="4459"/>
      <c r="AV39" s="200" t="s">
        <v>418</v>
      </c>
      <c r="AW39" s="209"/>
      <c r="AX39" s="209"/>
      <c r="AY39" s="209"/>
      <c r="AZ39" s="209"/>
      <c r="BA39" s="209"/>
      <c r="BB39" s="209"/>
      <c r="BC39" s="209"/>
      <c r="BD39" s="209"/>
      <c r="BE39" s="209"/>
      <c r="BF39" s="209"/>
      <c r="BG39" s="209"/>
      <c r="BH39" s="209"/>
      <c r="BI39" s="209"/>
      <c r="BJ39" s="209"/>
      <c r="BK39" s="209"/>
      <c r="BL39" s="209"/>
      <c r="BM39" s="209"/>
      <c r="BN39" s="209"/>
      <c r="BO39" s="209"/>
      <c r="BP39" s="209"/>
      <c r="BQ39" s="209"/>
      <c r="BR39" s="209"/>
      <c r="BS39" s="209"/>
      <c r="BT39" s="209"/>
      <c r="BU39" s="209"/>
      <c r="BV39" s="209"/>
      <c r="BW39" s="209"/>
      <c r="BX39" s="209"/>
      <c r="BY39" s="209"/>
      <c r="BZ39" s="209"/>
      <c r="CA39" s="2943"/>
      <c r="CB39" s="2943"/>
      <c r="CC39" s="4435"/>
      <c r="CD39" s="4478"/>
      <c r="CE39" s="4479"/>
      <c r="CF39" s="4480"/>
      <c r="CG39" s="209"/>
      <c r="CH39" s="2312"/>
    </row>
    <row r="40" spans="2:86" s="402" customFormat="1" ht="30" customHeight="1">
      <c r="B40" s="2313"/>
      <c r="C40" s="644"/>
      <c r="D40" s="644"/>
      <c r="E40" s="644"/>
      <c r="F40" s="644"/>
      <c r="G40" s="644"/>
      <c r="H40" s="644"/>
      <c r="I40" s="644"/>
      <c r="J40" s="644"/>
      <c r="K40" s="644"/>
      <c r="L40" s="644"/>
      <c r="M40" s="644"/>
      <c r="N40" s="644"/>
      <c r="O40" s="644"/>
      <c r="P40" s="644"/>
      <c r="Q40" s="644"/>
      <c r="R40" s="644"/>
      <c r="S40" s="644"/>
      <c r="T40" s="644"/>
      <c r="U40" s="644"/>
      <c r="V40" s="644"/>
      <c r="W40" s="644"/>
      <c r="X40" s="644"/>
      <c r="Y40" s="644"/>
      <c r="Z40" s="644"/>
      <c r="AA40" s="644"/>
      <c r="AB40" s="209"/>
      <c r="AC40" s="209"/>
      <c r="AD40" s="209"/>
      <c r="AE40" s="209"/>
      <c r="AF40" s="209"/>
      <c r="AG40" s="209"/>
      <c r="AH40" s="209"/>
      <c r="AI40" s="193"/>
      <c r="AJ40" s="193"/>
      <c r="AK40" s="193"/>
      <c r="AL40" s="193"/>
      <c r="AM40" s="193"/>
      <c r="AN40" s="193"/>
      <c r="AO40" s="193"/>
      <c r="AP40" s="193"/>
      <c r="AQ40" s="193"/>
      <c r="AR40" s="209"/>
      <c r="AS40" s="209"/>
      <c r="AT40" s="209"/>
      <c r="AU40" s="209"/>
      <c r="AV40" s="209"/>
      <c r="AW40" s="209"/>
      <c r="AX40" s="209"/>
      <c r="AY40" s="209"/>
      <c r="AZ40" s="209"/>
      <c r="BA40" s="209"/>
      <c r="BB40" s="209"/>
      <c r="BC40" s="209"/>
      <c r="BD40" s="209"/>
      <c r="BE40" s="209"/>
      <c r="BF40" s="209"/>
      <c r="BG40" s="209"/>
      <c r="BH40" s="209"/>
      <c r="BI40" s="209"/>
      <c r="BJ40" s="209"/>
      <c r="BK40" s="209"/>
      <c r="BL40" s="209"/>
      <c r="BM40" s="209"/>
      <c r="BN40" s="209"/>
      <c r="BO40" s="209"/>
      <c r="BP40" s="209"/>
      <c r="BQ40" s="209"/>
      <c r="BR40" s="209"/>
      <c r="BS40" s="209"/>
      <c r="BT40" s="209"/>
      <c r="BU40" s="209"/>
      <c r="BV40" s="209"/>
      <c r="BW40" s="209"/>
      <c r="BX40" s="209"/>
      <c r="BY40" s="209"/>
      <c r="BZ40" s="209"/>
      <c r="CA40" s="209"/>
      <c r="CB40" s="209"/>
      <c r="CC40" s="209"/>
      <c r="CD40" s="209"/>
      <c r="CE40" s="209"/>
      <c r="CF40" s="209"/>
      <c r="CG40" s="209"/>
      <c r="CH40" s="2312"/>
    </row>
    <row r="41" spans="2:86" s="402" customFormat="1" ht="30" customHeight="1">
      <c r="B41" s="2313"/>
      <c r="C41" s="644"/>
      <c r="D41" s="4388" t="s">
        <v>123</v>
      </c>
      <c r="E41" s="4388"/>
      <c r="F41" s="4387" t="s">
        <v>2455</v>
      </c>
      <c r="G41" s="4387"/>
      <c r="H41" s="4387"/>
      <c r="I41" s="4387"/>
      <c r="J41" s="4387"/>
      <c r="K41" s="4387"/>
      <c r="L41" s="4387"/>
      <c r="M41" s="4387"/>
      <c r="N41" s="4387"/>
      <c r="O41" s="4387"/>
      <c r="P41" s="4387"/>
      <c r="Q41" s="4387"/>
      <c r="R41" s="4387"/>
      <c r="S41" s="4387"/>
      <c r="T41" s="4387"/>
      <c r="U41" s="4387"/>
      <c r="V41" s="4387"/>
      <c r="W41" s="4387"/>
      <c r="X41" s="4387"/>
      <c r="Y41" s="4387"/>
      <c r="Z41" s="4387"/>
      <c r="AA41" s="4387"/>
      <c r="AB41" s="209"/>
      <c r="AC41" s="209"/>
      <c r="AD41" s="209"/>
      <c r="AE41" s="209"/>
      <c r="AF41" s="209"/>
      <c r="AG41" s="209"/>
      <c r="AH41" s="209"/>
      <c r="AI41" s="209"/>
      <c r="AJ41" s="193"/>
      <c r="AK41" s="2941" t="s">
        <v>1520</v>
      </c>
      <c r="AL41" s="2943"/>
      <c r="AM41" s="4435"/>
      <c r="AN41" s="4475"/>
      <c r="AO41" s="4476"/>
      <c r="AP41" s="4477"/>
      <c r="AQ41" s="193"/>
      <c r="AR41" s="209"/>
      <c r="AS41" s="209"/>
      <c r="AT41" s="194"/>
      <c r="AU41" s="209"/>
      <c r="AV41" s="2311"/>
      <c r="AW41" s="2311"/>
      <c r="AX41" s="2311"/>
      <c r="AY41" s="2311"/>
      <c r="AZ41" s="2311"/>
      <c r="BA41" s="2311"/>
      <c r="BB41" s="2311"/>
      <c r="BC41" s="2311"/>
      <c r="BD41" s="2311"/>
      <c r="BE41" s="2311"/>
      <c r="BF41" s="2311"/>
      <c r="BG41" s="2311"/>
      <c r="BH41" s="2311"/>
      <c r="BI41" s="2311"/>
      <c r="BJ41" s="2311"/>
      <c r="BK41" s="2311"/>
      <c r="BL41" s="2311"/>
      <c r="BM41" s="2311"/>
      <c r="BN41" s="2311"/>
      <c r="BO41" s="2311"/>
      <c r="BP41" s="2311"/>
      <c r="BQ41" s="2311"/>
      <c r="BR41" s="2311"/>
      <c r="BS41" s="2311"/>
      <c r="BT41" s="2311"/>
      <c r="BU41" s="2311"/>
      <c r="BV41" s="2311"/>
      <c r="BW41" s="2311"/>
      <c r="BX41" s="209"/>
      <c r="BY41" s="209"/>
      <c r="BZ41" s="209"/>
      <c r="CA41" s="209"/>
      <c r="CB41" s="209"/>
      <c r="CC41" s="209"/>
      <c r="CD41" s="209"/>
      <c r="CE41" s="209"/>
      <c r="CF41" s="209"/>
      <c r="CG41" s="209"/>
      <c r="CH41" s="2312"/>
    </row>
    <row r="42" spans="2:86" s="402" customFormat="1" ht="30" customHeight="1">
      <c r="B42" s="2313"/>
      <c r="C42" s="644"/>
      <c r="D42" s="4388"/>
      <c r="E42" s="4388"/>
      <c r="F42" s="4387"/>
      <c r="G42" s="4387"/>
      <c r="H42" s="4387"/>
      <c r="I42" s="4387"/>
      <c r="J42" s="4387"/>
      <c r="K42" s="4387"/>
      <c r="L42" s="4387"/>
      <c r="M42" s="4387"/>
      <c r="N42" s="4387"/>
      <c r="O42" s="4387"/>
      <c r="P42" s="4387"/>
      <c r="Q42" s="4387"/>
      <c r="R42" s="4387"/>
      <c r="S42" s="4387"/>
      <c r="T42" s="4387"/>
      <c r="U42" s="4387"/>
      <c r="V42" s="4387"/>
      <c r="W42" s="4387"/>
      <c r="X42" s="4387"/>
      <c r="Y42" s="4387"/>
      <c r="Z42" s="4387"/>
      <c r="AA42" s="4387"/>
      <c r="AB42" s="209"/>
      <c r="AC42" s="209"/>
      <c r="AD42" s="209"/>
      <c r="AE42" s="209"/>
      <c r="AF42" s="209"/>
      <c r="AG42" s="209"/>
      <c r="AH42" s="209"/>
      <c r="AI42" s="209"/>
      <c r="AJ42" s="193"/>
      <c r="AK42" s="2943"/>
      <c r="AL42" s="2943"/>
      <c r="AM42" s="4435"/>
      <c r="AN42" s="4478"/>
      <c r="AO42" s="4479"/>
      <c r="AP42" s="4480"/>
      <c r="AQ42" s="193"/>
      <c r="AR42" s="209"/>
      <c r="AS42" s="209"/>
      <c r="AT42" s="209"/>
      <c r="AU42" s="209"/>
      <c r="AV42" s="200"/>
      <c r="AW42" s="209"/>
      <c r="AX42" s="209"/>
      <c r="AY42" s="209"/>
      <c r="AZ42" s="209"/>
      <c r="BA42" s="209"/>
      <c r="BB42" s="209"/>
      <c r="BC42" s="209"/>
      <c r="BD42" s="209"/>
      <c r="BE42" s="209"/>
      <c r="BF42" s="209"/>
      <c r="BG42" s="209"/>
      <c r="BH42" s="209"/>
      <c r="BI42" s="209"/>
      <c r="BJ42" s="209"/>
      <c r="BK42" s="209"/>
      <c r="BL42" s="209"/>
      <c r="BM42" s="209"/>
      <c r="BN42" s="209"/>
      <c r="BO42" s="209"/>
      <c r="BP42" s="209"/>
      <c r="BQ42" s="209"/>
      <c r="BR42" s="209"/>
      <c r="BS42" s="209"/>
      <c r="BT42" s="209"/>
      <c r="BU42" s="209"/>
      <c r="BV42" s="209"/>
      <c r="BW42" s="209"/>
      <c r="BX42" s="209"/>
      <c r="BY42" s="209"/>
      <c r="BZ42" s="209"/>
      <c r="CA42" s="209"/>
      <c r="CB42" s="209"/>
      <c r="CC42" s="209"/>
      <c r="CD42" s="209"/>
      <c r="CE42" s="209"/>
      <c r="CF42" s="209"/>
      <c r="CG42" s="209"/>
      <c r="CH42" s="2312"/>
    </row>
    <row r="43" spans="2:86" s="402" customFormat="1" ht="30" customHeight="1">
      <c r="B43" s="2313"/>
      <c r="C43" s="644"/>
      <c r="D43" s="209"/>
      <c r="E43" s="209"/>
      <c r="F43" s="209"/>
      <c r="G43" s="209"/>
      <c r="H43" s="209"/>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193"/>
      <c r="AJ43" s="193"/>
      <c r="AK43" s="193"/>
      <c r="AL43" s="193"/>
      <c r="AM43" s="193"/>
      <c r="AN43" s="193"/>
      <c r="AO43" s="193"/>
      <c r="AP43" s="193"/>
      <c r="AQ43" s="193"/>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c r="BS43" s="209"/>
      <c r="BT43" s="209"/>
      <c r="BU43" s="209"/>
      <c r="BV43" s="209"/>
      <c r="BW43" s="209"/>
      <c r="BX43" s="209"/>
      <c r="BY43" s="209"/>
      <c r="BZ43" s="193"/>
      <c r="CA43" s="193"/>
      <c r="CB43" s="193"/>
      <c r="CC43" s="193"/>
      <c r="CD43" s="193"/>
      <c r="CE43" s="193"/>
      <c r="CF43" s="193"/>
      <c r="CG43" s="193"/>
      <c r="CH43" s="2312"/>
    </row>
    <row r="44" spans="2:86" s="402" customFormat="1" ht="30" customHeight="1">
      <c r="B44" s="2317"/>
      <c r="C44" s="2316"/>
      <c r="D44" s="2315"/>
      <c r="E44" s="2315"/>
      <c r="F44" s="2318"/>
      <c r="G44" s="2315"/>
      <c r="H44" s="2315"/>
      <c r="I44" s="2315"/>
      <c r="J44" s="2315"/>
      <c r="K44" s="2315"/>
      <c r="L44" s="2315"/>
      <c r="M44" s="2315"/>
      <c r="N44" s="2315"/>
      <c r="O44" s="2315"/>
      <c r="P44" s="2315"/>
      <c r="Q44" s="2315"/>
      <c r="R44" s="2315"/>
      <c r="S44" s="2315"/>
      <c r="T44" s="2315"/>
      <c r="U44" s="2315"/>
      <c r="V44" s="2315"/>
      <c r="W44" s="2315"/>
      <c r="X44" s="2315"/>
      <c r="Y44" s="2315"/>
      <c r="Z44" s="2315"/>
      <c r="AA44" s="2315"/>
      <c r="AB44" s="2315"/>
      <c r="AC44" s="2315"/>
      <c r="AD44" s="2315"/>
      <c r="AE44" s="2315"/>
      <c r="AF44" s="2315"/>
      <c r="AG44" s="2315"/>
      <c r="AH44" s="2315"/>
      <c r="AI44" s="2329"/>
      <c r="AJ44" s="2329"/>
      <c r="AK44" s="2329"/>
      <c r="AL44" s="2329"/>
      <c r="AM44" s="2329"/>
      <c r="AN44" s="2329"/>
      <c r="AO44" s="2329"/>
      <c r="AP44" s="2329"/>
      <c r="AQ44" s="2315"/>
      <c r="AR44" s="2315"/>
      <c r="AS44" s="2315"/>
      <c r="AT44" s="2315"/>
      <c r="AU44" s="2315"/>
      <c r="AV44" s="2315"/>
      <c r="AW44" s="2315"/>
      <c r="AX44" s="2315"/>
      <c r="AY44" s="2315"/>
      <c r="AZ44" s="2315"/>
      <c r="BA44" s="2315"/>
      <c r="BB44" s="2315"/>
      <c r="BC44" s="2315"/>
      <c r="BD44" s="2315"/>
      <c r="BE44" s="2315"/>
      <c r="BF44" s="2315"/>
      <c r="BG44" s="2315"/>
      <c r="BH44" s="2315"/>
      <c r="BI44" s="2315"/>
      <c r="BJ44" s="2315"/>
      <c r="BK44" s="2315"/>
      <c r="BL44" s="2315"/>
      <c r="BM44" s="2315"/>
      <c r="BN44" s="2315"/>
      <c r="BO44" s="2315"/>
      <c r="BP44" s="2315"/>
      <c r="BQ44" s="2315"/>
      <c r="BR44" s="2315"/>
      <c r="BS44" s="2315"/>
      <c r="BT44" s="2315"/>
      <c r="BU44" s="2315"/>
      <c r="BV44" s="2315"/>
      <c r="BW44" s="2315"/>
      <c r="BX44" s="2315"/>
      <c r="BY44" s="2315"/>
      <c r="BZ44" s="2315"/>
      <c r="CA44" s="2315"/>
      <c r="CB44" s="2315"/>
      <c r="CC44" s="2315"/>
      <c r="CD44" s="2315"/>
      <c r="CE44" s="2315"/>
      <c r="CF44" s="2315"/>
      <c r="CG44" s="2315"/>
      <c r="CH44" s="2314"/>
    </row>
    <row r="45" spans="2:86" s="402" customFormat="1" ht="30" customHeight="1">
      <c r="B45" s="2313"/>
      <c r="C45" s="2165" t="s">
        <v>2454</v>
      </c>
      <c r="D45" s="2162" t="s">
        <v>2453</v>
      </c>
      <c r="E45" s="209"/>
      <c r="F45" s="2050"/>
      <c r="G45" s="2050"/>
      <c r="H45" s="2050"/>
      <c r="I45" s="2050"/>
      <c r="J45" s="2166"/>
      <c r="K45" s="2166"/>
      <c r="L45" s="2166"/>
      <c r="M45" s="2166"/>
      <c r="N45" s="209"/>
      <c r="O45" s="209"/>
      <c r="P45" s="2166"/>
      <c r="Q45" s="2166"/>
      <c r="R45" s="209"/>
      <c r="S45" s="209"/>
      <c r="T45" s="209"/>
      <c r="U45" s="209"/>
      <c r="V45" s="209"/>
      <c r="W45" s="209"/>
      <c r="X45" s="209"/>
      <c r="Y45" s="209"/>
      <c r="Z45" s="209"/>
      <c r="AA45" s="209"/>
      <c r="AB45" s="209"/>
      <c r="AC45" s="209"/>
      <c r="AD45" s="209"/>
      <c r="AE45" s="209"/>
      <c r="AF45" s="209"/>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2312"/>
    </row>
    <row r="46" spans="2:86" s="402" customFormat="1" ht="30" customHeight="1">
      <c r="B46" s="2313"/>
      <c r="C46" s="2162"/>
      <c r="D46" s="191" t="s">
        <v>2452</v>
      </c>
      <c r="E46" s="209"/>
      <c r="F46" s="2050"/>
      <c r="G46" s="2050"/>
      <c r="H46" s="2050"/>
      <c r="I46" s="2050"/>
      <c r="J46" s="2166"/>
      <c r="K46" s="2166"/>
      <c r="L46" s="2166"/>
      <c r="M46" s="2166"/>
      <c r="N46" s="209"/>
      <c r="O46" s="209"/>
      <c r="P46" s="2166"/>
      <c r="Q46" s="2166"/>
      <c r="R46" s="209"/>
      <c r="S46" s="209"/>
      <c r="T46" s="209"/>
      <c r="U46" s="209"/>
      <c r="V46" s="209"/>
      <c r="W46" s="209"/>
      <c r="X46" s="209"/>
      <c r="Y46" s="209"/>
      <c r="Z46" s="209"/>
      <c r="AA46" s="209"/>
      <c r="AB46" s="209"/>
      <c r="AC46" s="209"/>
      <c r="AD46" s="209"/>
      <c r="AE46" s="209"/>
      <c r="AF46" s="209"/>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2312"/>
    </row>
    <row r="47" spans="2:86" s="402" customFormat="1" ht="30" customHeight="1">
      <c r="B47" s="2313"/>
      <c r="C47" s="2162"/>
      <c r="D47" s="191"/>
      <c r="E47" s="209"/>
      <c r="F47" s="2050"/>
      <c r="G47" s="2050"/>
      <c r="H47" s="2050"/>
      <c r="I47" s="2050"/>
      <c r="J47" s="2166"/>
      <c r="K47" s="2166"/>
      <c r="L47" s="2166"/>
      <c r="M47" s="2166"/>
      <c r="N47" s="209"/>
      <c r="O47" s="209"/>
      <c r="P47" s="2166"/>
      <c r="Q47" s="2166"/>
      <c r="R47" s="209"/>
      <c r="S47" s="209"/>
      <c r="T47" s="209"/>
      <c r="U47" s="209"/>
      <c r="V47" s="209"/>
      <c r="W47" s="209"/>
      <c r="X47" s="209"/>
      <c r="Y47" s="209"/>
      <c r="Z47" s="209"/>
      <c r="AA47" s="209"/>
      <c r="AB47" s="209"/>
      <c r="AC47" s="209"/>
      <c r="AD47" s="209"/>
      <c r="AE47" s="209"/>
      <c r="AF47" s="209"/>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2312"/>
    </row>
    <row r="48" spans="2:86" s="402" customFormat="1" ht="30" customHeight="1">
      <c r="B48" s="2313"/>
      <c r="C48" s="2162"/>
      <c r="D48" s="2048" t="s">
        <v>2451</v>
      </c>
      <c r="E48" s="188"/>
      <c r="F48" s="209"/>
      <c r="G48" s="351"/>
      <c r="H48" s="351"/>
      <c r="I48" s="2049"/>
      <c r="J48" s="2049"/>
      <c r="K48" s="2049"/>
      <c r="L48" s="2049"/>
      <c r="M48" s="2049"/>
      <c r="N48" s="2049"/>
      <c r="O48" s="2049"/>
      <c r="P48" s="2049"/>
      <c r="Q48" s="2049"/>
      <c r="R48" s="194"/>
      <c r="S48" s="194"/>
      <c r="T48" s="194"/>
      <c r="U48" s="194"/>
      <c r="V48" s="194"/>
      <c r="W48" s="194"/>
      <c r="X48" s="194"/>
      <c r="Y48" s="194"/>
      <c r="Z48" s="194"/>
      <c r="AA48" s="194"/>
      <c r="AB48" s="194"/>
      <c r="AC48" s="194"/>
      <c r="AD48" s="194"/>
      <c r="AE48" s="194"/>
      <c r="AF48" s="194"/>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2312"/>
    </row>
    <row r="49" spans="2:86" s="402" customFormat="1" ht="30" customHeight="1">
      <c r="B49" s="2313"/>
      <c r="C49" s="2162"/>
      <c r="D49" s="4322" t="s">
        <v>1</v>
      </c>
      <c r="E49" s="4323"/>
      <c r="F49" s="4324"/>
      <c r="G49" s="4358"/>
      <c r="H49" s="4326"/>
      <c r="I49" s="2050"/>
      <c r="J49" s="4330" t="s">
        <v>1610</v>
      </c>
      <c r="K49" s="4330"/>
      <c r="L49" s="4330"/>
      <c r="M49" s="4330"/>
      <c r="N49" s="4330"/>
      <c r="O49" s="4330"/>
      <c r="P49" s="4330"/>
      <c r="Q49" s="4330"/>
      <c r="R49" s="194"/>
      <c r="S49" s="4322" t="s">
        <v>4</v>
      </c>
      <c r="T49" s="4323"/>
      <c r="U49" s="4324"/>
      <c r="V49" s="4358"/>
      <c r="W49" s="4326"/>
      <c r="X49" s="2050"/>
      <c r="Y49" s="4330" t="s">
        <v>1611</v>
      </c>
      <c r="Z49" s="4330"/>
      <c r="AA49" s="4330"/>
      <c r="AB49" s="4330"/>
      <c r="AC49" s="4330"/>
      <c r="AD49" s="4330"/>
      <c r="AE49" s="4330"/>
      <c r="AF49" s="4330"/>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2312"/>
    </row>
    <row r="50" spans="2:86" s="402" customFormat="1" ht="30" customHeight="1">
      <c r="B50" s="2313"/>
      <c r="C50" s="2162"/>
      <c r="D50" s="2994"/>
      <c r="E50" s="4323"/>
      <c r="F50" s="4327"/>
      <c r="G50" s="4328"/>
      <c r="H50" s="4329"/>
      <c r="I50" s="2050"/>
      <c r="J50" s="4330"/>
      <c r="K50" s="4330"/>
      <c r="L50" s="4330"/>
      <c r="M50" s="4330"/>
      <c r="N50" s="4330"/>
      <c r="O50" s="4330"/>
      <c r="P50" s="4330"/>
      <c r="Q50" s="4330"/>
      <c r="R50" s="194"/>
      <c r="S50" s="2994"/>
      <c r="T50" s="4323"/>
      <c r="U50" s="4327"/>
      <c r="V50" s="4328"/>
      <c r="W50" s="4329"/>
      <c r="X50" s="2050"/>
      <c r="Y50" s="4330"/>
      <c r="Z50" s="4330"/>
      <c r="AA50" s="4330"/>
      <c r="AB50" s="4330"/>
      <c r="AC50" s="4330"/>
      <c r="AD50" s="4330"/>
      <c r="AE50" s="4330"/>
      <c r="AF50" s="4330"/>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2312"/>
    </row>
    <row r="51" spans="2:86" s="402" customFormat="1" ht="30" customHeight="1">
      <c r="B51" s="2313"/>
      <c r="C51" s="2162"/>
      <c r="D51" s="2162"/>
      <c r="E51" s="2162"/>
      <c r="F51" s="2050"/>
      <c r="G51" s="2050"/>
      <c r="H51" s="2050"/>
      <c r="I51" s="2050"/>
      <c r="J51" s="2166"/>
      <c r="K51" s="2166"/>
      <c r="L51" s="2166"/>
      <c r="M51" s="2166"/>
      <c r="N51" s="2166"/>
      <c r="O51" s="2166"/>
      <c r="P51" s="2166"/>
      <c r="Q51" s="2166"/>
      <c r="R51" s="194"/>
      <c r="S51" s="2162"/>
      <c r="T51" s="2162"/>
      <c r="U51" s="2050"/>
      <c r="V51" s="2050"/>
      <c r="W51" s="2050"/>
      <c r="X51" s="2050"/>
      <c r="Y51" s="2166"/>
      <c r="Z51" s="2166"/>
      <c r="AA51" s="2166"/>
      <c r="AB51" s="2166"/>
      <c r="AC51" s="2166"/>
      <c r="AD51" s="2166"/>
      <c r="AE51" s="2166"/>
      <c r="AF51" s="216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2943" t="s">
        <v>21</v>
      </c>
      <c r="BY51" s="2943"/>
      <c r="BZ51" s="2943"/>
      <c r="CA51" s="2943"/>
      <c r="CB51" s="2943"/>
      <c r="CC51" s="2943"/>
      <c r="CD51" s="2943"/>
      <c r="CE51" s="2943"/>
      <c r="CF51" s="2943"/>
      <c r="CG51" s="336"/>
      <c r="CH51" s="2312"/>
    </row>
    <row r="52" spans="2:86" s="402" customFormat="1" ht="30" customHeight="1">
      <c r="B52" s="2313"/>
      <c r="C52" s="2162"/>
      <c r="D52" s="2162" t="s">
        <v>2450</v>
      </c>
      <c r="E52" s="2162"/>
      <c r="F52" s="2050"/>
      <c r="G52" s="2050"/>
      <c r="H52" s="2050"/>
      <c r="I52" s="2050"/>
      <c r="J52" s="2166"/>
      <c r="K52" s="2166"/>
      <c r="L52" s="2166"/>
      <c r="M52" s="2166"/>
      <c r="N52" s="2166"/>
      <c r="O52" s="2166"/>
      <c r="P52" s="2166"/>
      <c r="Q52" s="2166"/>
      <c r="R52" s="194"/>
      <c r="S52" s="2162"/>
      <c r="T52" s="2162"/>
      <c r="U52" s="2050"/>
      <c r="V52" s="2050"/>
      <c r="W52" s="2050"/>
      <c r="X52" s="2050"/>
      <c r="Y52" s="2166"/>
      <c r="Z52" s="2166"/>
      <c r="AA52" s="2166"/>
      <c r="AB52" s="2166"/>
      <c r="AC52" s="2166"/>
      <c r="AD52" s="2166"/>
      <c r="AE52" s="2166"/>
      <c r="AF52" s="216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4409" t="s">
        <v>22</v>
      </c>
      <c r="BY52" s="4409"/>
      <c r="BZ52" s="4409"/>
      <c r="CA52" s="4409"/>
      <c r="CB52" s="4409"/>
      <c r="CC52" s="4409"/>
      <c r="CD52" s="4409"/>
      <c r="CE52" s="4409"/>
      <c r="CF52" s="4409"/>
      <c r="CG52" s="336"/>
      <c r="CH52" s="2312"/>
    </row>
    <row r="53" spans="2:86" s="402" customFormat="1" ht="30" customHeight="1">
      <c r="B53" s="2313"/>
      <c r="C53" s="2162"/>
      <c r="D53" s="191" t="s">
        <v>2449</v>
      </c>
      <c r="E53" s="2162"/>
      <c r="F53" s="2050"/>
      <c r="G53" s="2050"/>
      <c r="H53" s="2050"/>
      <c r="I53" s="2050"/>
      <c r="J53" s="2166"/>
      <c r="K53" s="2166"/>
      <c r="L53" s="2166"/>
      <c r="M53" s="2166"/>
      <c r="N53" s="2166"/>
      <c r="O53" s="2166"/>
      <c r="P53" s="2166"/>
      <c r="Q53" s="2166"/>
      <c r="R53" s="194"/>
      <c r="S53" s="2162"/>
      <c r="T53" s="2162"/>
      <c r="U53" s="2050"/>
      <c r="V53" s="2050"/>
      <c r="W53" s="2050"/>
      <c r="X53" s="2050"/>
      <c r="Y53" s="2166"/>
      <c r="Z53" s="2166"/>
      <c r="AA53" s="2166"/>
      <c r="AB53" s="2166"/>
      <c r="AC53" s="2166"/>
      <c r="AD53" s="2166"/>
      <c r="AE53" s="2166"/>
      <c r="AF53" s="216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2868" t="s">
        <v>23</v>
      </c>
      <c r="BY53" s="2868"/>
      <c r="BZ53" s="2868"/>
      <c r="CA53" s="2868"/>
      <c r="CB53" s="2868"/>
      <c r="CC53" s="2868"/>
      <c r="CD53" s="2868"/>
      <c r="CE53" s="2868"/>
      <c r="CF53" s="2868"/>
      <c r="CG53" s="336"/>
      <c r="CH53" s="2312"/>
    </row>
    <row r="54" spans="2:86" s="402" customFormat="1" ht="30" customHeight="1">
      <c r="B54" s="2313"/>
      <c r="C54" s="644"/>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209"/>
      <c r="BY54" s="209"/>
      <c r="BZ54" s="209"/>
      <c r="CA54" s="209"/>
      <c r="CB54" s="209"/>
      <c r="CC54" s="209"/>
      <c r="CD54" s="193" t="s">
        <v>2402</v>
      </c>
      <c r="CE54" s="209"/>
      <c r="CF54" s="209"/>
      <c r="CG54" s="336"/>
      <c r="CH54" s="2312"/>
    </row>
    <row r="55" spans="2:86" s="402" customFormat="1" ht="30" customHeight="1">
      <c r="B55" s="2313"/>
      <c r="C55" s="336"/>
      <c r="D55" s="2162" t="s">
        <v>19</v>
      </c>
      <c r="E55" s="209"/>
      <c r="F55" s="2162" t="s">
        <v>2448</v>
      </c>
      <c r="G55" s="2050"/>
      <c r="H55" s="2050"/>
      <c r="I55" s="2050"/>
      <c r="J55" s="2166"/>
      <c r="K55" s="2166"/>
      <c r="L55" s="2166"/>
      <c r="M55" s="2166"/>
      <c r="N55" s="209"/>
      <c r="O55" s="209"/>
      <c r="P55" s="2166"/>
      <c r="Q55" s="2166"/>
      <c r="R55" s="209"/>
      <c r="S55" s="209"/>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c r="BI55" s="209"/>
      <c r="BJ55" s="209"/>
      <c r="BK55" s="209"/>
      <c r="BL55" s="209"/>
      <c r="BM55" s="209"/>
      <c r="BN55" s="209"/>
      <c r="BO55" s="209"/>
      <c r="BP55" s="209"/>
      <c r="BQ55" s="209"/>
      <c r="BR55" s="209"/>
      <c r="BS55" s="209"/>
      <c r="BT55" s="209"/>
      <c r="BU55" s="2941" t="s">
        <v>820</v>
      </c>
      <c r="BV55" s="2943"/>
      <c r="BW55" s="4435"/>
      <c r="BX55" s="4475"/>
      <c r="BY55" s="4476"/>
      <c r="BZ55" s="4476"/>
      <c r="CA55" s="4476"/>
      <c r="CB55" s="4476"/>
      <c r="CC55" s="4476"/>
      <c r="CD55" s="4476"/>
      <c r="CE55" s="4476"/>
      <c r="CF55" s="4477"/>
      <c r="CG55" s="336"/>
      <c r="CH55" s="2312"/>
    </row>
    <row r="56" spans="2:86" s="402" customFormat="1" ht="30" customHeight="1">
      <c r="B56" s="2313"/>
      <c r="C56" s="336"/>
      <c r="D56" s="2162"/>
      <c r="E56" s="209"/>
      <c r="F56" s="191" t="s">
        <v>2447</v>
      </c>
      <c r="G56" s="2050"/>
      <c r="H56" s="2050"/>
      <c r="I56" s="2050"/>
      <c r="J56" s="2166"/>
      <c r="K56" s="2166"/>
      <c r="L56" s="2166"/>
      <c r="M56" s="2166"/>
      <c r="N56" s="209"/>
      <c r="O56" s="209"/>
      <c r="P56" s="2166"/>
      <c r="Q56" s="2166"/>
      <c r="R56" s="209"/>
      <c r="S56" s="209"/>
      <c r="T56" s="209"/>
      <c r="U56" s="209"/>
      <c r="V56" s="209"/>
      <c r="W56" s="209"/>
      <c r="X56" s="209"/>
      <c r="Y56" s="209"/>
      <c r="Z56" s="209"/>
      <c r="AA56" s="209"/>
      <c r="AB56" s="209"/>
      <c r="AC56" s="209"/>
      <c r="AD56" s="209"/>
      <c r="AE56" s="209"/>
      <c r="AF56" s="209"/>
      <c r="AG56" s="209"/>
      <c r="AH56" s="209"/>
      <c r="AI56" s="209"/>
      <c r="AJ56" s="209"/>
      <c r="AK56" s="209"/>
      <c r="AL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c r="BI56" s="209"/>
      <c r="BJ56" s="209"/>
      <c r="BK56" s="209"/>
      <c r="BL56" s="209"/>
      <c r="BM56" s="209"/>
      <c r="BN56" s="209"/>
      <c r="BO56" s="209"/>
      <c r="BP56" s="209"/>
      <c r="BQ56" s="209"/>
      <c r="BR56" s="209"/>
      <c r="BS56" s="209"/>
      <c r="BT56" s="209"/>
      <c r="BU56" s="2943"/>
      <c r="BV56" s="2943"/>
      <c r="BW56" s="4435"/>
      <c r="BX56" s="4478"/>
      <c r="BY56" s="4479"/>
      <c r="BZ56" s="4479"/>
      <c r="CA56" s="4479"/>
      <c r="CB56" s="4479"/>
      <c r="CC56" s="4479"/>
      <c r="CD56" s="4479"/>
      <c r="CE56" s="4479"/>
      <c r="CF56" s="4480"/>
      <c r="CG56" s="336"/>
      <c r="CH56" s="2312"/>
    </row>
    <row r="57" spans="2:86" s="402" customFormat="1" ht="30" customHeight="1">
      <c r="B57" s="2313"/>
      <c r="C57" s="336"/>
      <c r="D57" s="2162"/>
      <c r="E57" s="209"/>
      <c r="F57" s="191"/>
      <c r="G57" s="2050"/>
      <c r="H57" s="2050"/>
      <c r="I57" s="2050"/>
      <c r="J57" s="2166"/>
      <c r="K57" s="2166"/>
      <c r="L57" s="2166"/>
      <c r="M57" s="2166"/>
      <c r="N57" s="209"/>
      <c r="O57" s="209"/>
      <c r="P57" s="2166"/>
      <c r="Q57" s="2166"/>
      <c r="R57" s="209"/>
      <c r="S57" s="209"/>
      <c r="T57" s="209"/>
      <c r="U57" s="209"/>
      <c r="V57" s="209"/>
      <c r="W57" s="209"/>
      <c r="X57" s="209"/>
      <c r="Y57" s="209"/>
      <c r="Z57" s="209"/>
      <c r="AA57" s="209"/>
      <c r="AB57" s="209"/>
      <c r="AC57" s="209"/>
      <c r="AD57" s="209"/>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c r="BI57" s="209"/>
      <c r="BJ57" s="209"/>
      <c r="BK57" s="209"/>
      <c r="BL57" s="209"/>
      <c r="BM57" s="209"/>
      <c r="BN57" s="209"/>
      <c r="BO57" s="209"/>
      <c r="BP57" s="209"/>
      <c r="BQ57" s="209"/>
      <c r="BR57" s="209"/>
      <c r="BS57" s="209"/>
      <c r="BT57" s="209"/>
      <c r="BU57" s="194"/>
      <c r="BV57" s="194"/>
      <c r="BW57" s="194"/>
      <c r="BX57" s="209"/>
      <c r="BY57" s="209"/>
      <c r="BZ57" s="209"/>
      <c r="CA57" s="209"/>
      <c r="CB57" s="209"/>
      <c r="CC57" s="209"/>
      <c r="CD57" s="209"/>
      <c r="CE57" s="209"/>
      <c r="CF57" s="209"/>
      <c r="CG57" s="336"/>
      <c r="CH57" s="2312"/>
    </row>
    <row r="58" spans="2:86" s="402" customFormat="1" ht="30" customHeight="1">
      <c r="B58" s="2313"/>
      <c r="C58" s="336"/>
      <c r="D58" s="2162" t="s">
        <v>20</v>
      </c>
      <c r="E58" s="209"/>
      <c r="F58" s="2162" t="s">
        <v>2446</v>
      </c>
      <c r="G58" s="2050"/>
      <c r="H58" s="2050"/>
      <c r="I58" s="2050"/>
      <c r="J58" s="2166"/>
      <c r="K58" s="2166"/>
      <c r="L58" s="2166"/>
      <c r="M58" s="2166"/>
      <c r="N58" s="209"/>
      <c r="O58" s="209"/>
      <c r="P58" s="2166"/>
      <c r="Q58" s="2166"/>
      <c r="R58" s="209"/>
      <c r="S58" s="209"/>
      <c r="T58" s="209"/>
      <c r="U58" s="209"/>
      <c r="V58" s="209"/>
      <c r="W58" s="209"/>
      <c r="X58" s="209"/>
      <c r="Y58" s="209"/>
      <c r="Z58" s="209"/>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c r="BI58" s="209"/>
      <c r="BJ58" s="209"/>
      <c r="BK58" s="209"/>
      <c r="BL58" s="209"/>
      <c r="BM58" s="209"/>
      <c r="BN58" s="209"/>
      <c r="BO58" s="209"/>
      <c r="BP58" s="209"/>
      <c r="BQ58" s="209"/>
      <c r="BR58" s="209"/>
      <c r="BS58" s="209"/>
      <c r="BT58" s="209"/>
      <c r="BU58" s="2941" t="s">
        <v>1580</v>
      </c>
      <c r="BV58" s="2943"/>
      <c r="BW58" s="4435"/>
      <c r="BX58" s="4475"/>
      <c r="BY58" s="4476"/>
      <c r="BZ58" s="4476"/>
      <c r="CA58" s="4476"/>
      <c r="CB58" s="4476"/>
      <c r="CC58" s="4476"/>
      <c r="CD58" s="4476"/>
      <c r="CE58" s="4476"/>
      <c r="CF58" s="4477"/>
      <c r="CG58" s="336"/>
      <c r="CH58" s="2312"/>
    </row>
    <row r="59" spans="2:86" s="402" customFormat="1" ht="30" customHeight="1">
      <c r="B59" s="2313"/>
      <c r="C59" s="336"/>
      <c r="D59" s="2162"/>
      <c r="E59" s="209"/>
      <c r="F59" s="191" t="s">
        <v>2445</v>
      </c>
      <c r="G59" s="2050"/>
      <c r="H59" s="2050"/>
      <c r="I59" s="2050"/>
      <c r="J59" s="2166"/>
      <c r="K59" s="2166"/>
      <c r="L59" s="2166"/>
      <c r="M59" s="2166"/>
      <c r="N59" s="209"/>
      <c r="O59" s="209"/>
      <c r="P59" s="2166"/>
      <c r="Q59" s="2166"/>
      <c r="R59" s="209"/>
      <c r="S59" s="209"/>
      <c r="T59" s="209"/>
      <c r="U59" s="209"/>
      <c r="V59" s="209"/>
      <c r="W59" s="209"/>
      <c r="X59" s="209"/>
      <c r="Y59" s="209"/>
      <c r="Z59" s="209"/>
      <c r="AA59" s="209"/>
      <c r="AB59" s="209"/>
      <c r="AC59" s="209"/>
      <c r="AD59" s="209"/>
      <c r="AE59" s="209"/>
      <c r="AF59" s="209"/>
      <c r="AG59" s="209"/>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c r="BJ59" s="209"/>
      <c r="BK59" s="209"/>
      <c r="BL59" s="209"/>
      <c r="BM59" s="209"/>
      <c r="BN59" s="209"/>
      <c r="BO59" s="209"/>
      <c r="BP59" s="209"/>
      <c r="BQ59" s="209"/>
      <c r="BR59" s="209"/>
      <c r="BS59" s="209"/>
      <c r="BT59" s="209"/>
      <c r="BU59" s="2943"/>
      <c r="BV59" s="2943"/>
      <c r="BW59" s="4435"/>
      <c r="BX59" s="4478"/>
      <c r="BY59" s="4479"/>
      <c r="BZ59" s="4479"/>
      <c r="CA59" s="4479"/>
      <c r="CB59" s="4479"/>
      <c r="CC59" s="4479"/>
      <c r="CD59" s="4479"/>
      <c r="CE59" s="4479"/>
      <c r="CF59" s="4480"/>
      <c r="CG59" s="336"/>
      <c r="CH59" s="2312"/>
    </row>
    <row r="60" spans="2:86" s="402" customFormat="1" ht="30" customHeight="1">
      <c r="B60" s="2313"/>
      <c r="C60" s="336"/>
      <c r="D60" s="336"/>
      <c r="E60" s="336"/>
      <c r="F60" s="336"/>
      <c r="G60" s="336"/>
      <c r="H60" s="336"/>
      <c r="I60" s="336"/>
      <c r="J60" s="336"/>
      <c r="K60" s="336"/>
      <c r="L60" s="336"/>
      <c r="M60" s="336"/>
      <c r="N60" s="336"/>
      <c r="O60" s="336"/>
      <c r="P60" s="336"/>
      <c r="Q60" s="336"/>
      <c r="R60" s="336"/>
      <c r="S60" s="336"/>
      <c r="T60" s="336"/>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2312"/>
    </row>
    <row r="61" spans="2:86" s="402" customFormat="1" ht="30" customHeight="1">
      <c r="B61" s="2317"/>
      <c r="C61" s="2330"/>
      <c r="D61" s="2330"/>
      <c r="E61" s="2330"/>
      <c r="F61" s="2330"/>
      <c r="G61" s="2330"/>
      <c r="H61" s="2330"/>
      <c r="I61" s="2330"/>
      <c r="J61" s="2330"/>
      <c r="K61" s="2330"/>
      <c r="L61" s="2330"/>
      <c r="M61" s="2330"/>
      <c r="N61" s="2330"/>
      <c r="O61" s="2330"/>
      <c r="P61" s="2330"/>
      <c r="Q61" s="2330"/>
      <c r="R61" s="2330"/>
      <c r="S61" s="2330"/>
      <c r="T61" s="2330"/>
      <c r="U61" s="2330"/>
      <c r="V61" s="2330"/>
      <c r="W61" s="2330"/>
      <c r="X61" s="2330"/>
      <c r="Y61" s="2330"/>
      <c r="Z61" s="2330"/>
      <c r="AA61" s="2330"/>
      <c r="AB61" s="2330"/>
      <c r="AC61" s="2330"/>
      <c r="AD61" s="2330"/>
      <c r="AE61" s="2330"/>
      <c r="AF61" s="2330"/>
      <c r="AG61" s="2330"/>
      <c r="AH61" s="2330"/>
      <c r="AI61" s="2330"/>
      <c r="AJ61" s="2330"/>
      <c r="AK61" s="2330"/>
      <c r="AL61" s="2330"/>
      <c r="AM61" s="2330"/>
      <c r="AN61" s="2330"/>
      <c r="AO61" s="2330"/>
      <c r="AP61" s="2330"/>
      <c r="AQ61" s="2330"/>
      <c r="AR61" s="2330"/>
      <c r="AS61" s="2330"/>
      <c r="AT61" s="2330"/>
      <c r="AU61" s="2330"/>
      <c r="AV61" s="2330"/>
      <c r="AW61" s="2330"/>
      <c r="AX61" s="2330"/>
      <c r="AY61" s="2330"/>
      <c r="AZ61" s="2330"/>
      <c r="BA61" s="2330"/>
      <c r="BB61" s="2330"/>
      <c r="BC61" s="2330"/>
      <c r="BD61" s="2330"/>
      <c r="BE61" s="2330"/>
      <c r="BF61" s="2330"/>
      <c r="BG61" s="2330"/>
      <c r="BH61" s="2330"/>
      <c r="BI61" s="2330"/>
      <c r="BJ61" s="2330"/>
      <c r="BK61" s="2330"/>
      <c r="BL61" s="2330"/>
      <c r="BM61" s="2330"/>
      <c r="BN61" s="2330"/>
      <c r="BO61" s="2330"/>
      <c r="BP61" s="2330"/>
      <c r="BQ61" s="2330"/>
      <c r="BR61" s="2330"/>
      <c r="BS61" s="2330"/>
      <c r="BT61" s="2330"/>
      <c r="BU61" s="2330"/>
      <c r="BV61" s="2330"/>
      <c r="BW61" s="2330"/>
      <c r="BX61" s="2330"/>
      <c r="BY61" s="2330"/>
      <c r="BZ61" s="2330"/>
      <c r="CA61" s="2330"/>
      <c r="CB61" s="2330"/>
      <c r="CC61" s="2330"/>
      <c r="CD61" s="2330"/>
      <c r="CE61" s="2330"/>
      <c r="CF61" s="2330"/>
      <c r="CG61" s="2330"/>
      <c r="CH61" s="2314"/>
    </row>
    <row r="62" spans="2:86" s="402" customFormat="1" ht="30" customHeight="1">
      <c r="B62" s="2313"/>
      <c r="C62" s="2165" t="s">
        <v>2444</v>
      </c>
      <c r="D62" s="2162" t="s">
        <v>2443</v>
      </c>
      <c r="E62" s="209"/>
      <c r="F62" s="2050"/>
      <c r="G62" s="2050"/>
      <c r="H62" s="2050"/>
      <c r="I62" s="2050"/>
      <c r="J62" s="2166"/>
      <c r="K62" s="2166"/>
      <c r="L62" s="2166"/>
      <c r="M62" s="2166"/>
      <c r="N62" s="209"/>
      <c r="O62" s="209"/>
      <c r="P62" s="2166"/>
      <c r="Q62" s="2166"/>
      <c r="R62" s="209"/>
      <c r="S62" s="209"/>
      <c r="T62" s="209"/>
      <c r="U62" s="209"/>
      <c r="V62" s="209"/>
      <c r="W62" s="209"/>
      <c r="X62" s="209"/>
      <c r="Y62" s="209"/>
      <c r="Z62" s="209"/>
      <c r="AA62" s="209"/>
      <c r="AB62" s="209"/>
      <c r="AC62" s="209"/>
      <c r="AD62" s="209"/>
      <c r="AE62" s="209"/>
      <c r="AF62" s="209"/>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2312"/>
    </row>
    <row r="63" spans="2:86" s="402" customFormat="1" ht="30" customHeight="1">
      <c r="B63" s="2313"/>
      <c r="C63" s="2162"/>
      <c r="D63" s="191" t="s">
        <v>2705</v>
      </c>
      <c r="E63" s="209"/>
      <c r="F63" s="2050"/>
      <c r="G63" s="2050"/>
      <c r="H63" s="2050"/>
      <c r="I63" s="2050"/>
      <c r="J63" s="2166"/>
      <c r="K63" s="2166"/>
      <c r="L63" s="2166"/>
      <c r="M63" s="2166"/>
      <c r="N63" s="209"/>
      <c r="O63" s="209"/>
      <c r="P63" s="2166"/>
      <c r="Q63" s="2166"/>
      <c r="R63" s="209"/>
      <c r="S63" s="209"/>
      <c r="T63" s="209"/>
      <c r="U63" s="209"/>
      <c r="V63" s="209"/>
      <c r="W63" s="209"/>
      <c r="X63" s="209"/>
      <c r="Y63" s="209"/>
      <c r="Z63" s="209"/>
      <c r="AA63" s="209"/>
      <c r="AB63" s="209"/>
      <c r="AC63" s="209"/>
      <c r="AD63" s="209"/>
      <c r="AE63" s="209"/>
      <c r="AF63" s="209"/>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2312"/>
    </row>
    <row r="64" spans="2:86" s="402" customFormat="1" ht="30" customHeight="1">
      <c r="B64" s="2313"/>
      <c r="C64" s="2162"/>
      <c r="D64" s="191"/>
      <c r="E64" s="209"/>
      <c r="F64" s="2050"/>
      <c r="G64" s="2050"/>
      <c r="H64" s="2050"/>
      <c r="I64" s="2050"/>
      <c r="J64" s="2166"/>
      <c r="K64" s="2166"/>
      <c r="L64" s="2166"/>
      <c r="M64" s="2166"/>
      <c r="N64" s="209"/>
      <c r="O64" s="209"/>
      <c r="P64" s="2166"/>
      <c r="Q64" s="2166"/>
      <c r="R64" s="209"/>
      <c r="S64" s="209"/>
      <c r="T64" s="209"/>
      <c r="U64" s="209"/>
      <c r="V64" s="209"/>
      <c r="W64" s="209"/>
      <c r="X64" s="209"/>
      <c r="Y64" s="209"/>
      <c r="Z64" s="209"/>
      <c r="AA64" s="209"/>
      <c r="AB64" s="209"/>
      <c r="AC64" s="209"/>
      <c r="AD64" s="209"/>
      <c r="AE64" s="209"/>
      <c r="AF64" s="209"/>
      <c r="AG64" s="336"/>
      <c r="AH64" s="336"/>
      <c r="AI64" s="336"/>
      <c r="AJ64" s="336"/>
      <c r="AK64" s="336"/>
      <c r="AL64" s="336"/>
      <c r="AM64" s="336"/>
      <c r="AN64" s="336"/>
      <c r="AO64" s="336"/>
      <c r="AP64" s="336"/>
      <c r="AQ64" s="336"/>
      <c r="AR64" s="336"/>
      <c r="AS64" s="336"/>
      <c r="AT64" s="336"/>
      <c r="AU64" s="336"/>
      <c r="AV64" s="336"/>
      <c r="AW64" s="336"/>
      <c r="AX64" s="336"/>
      <c r="AY64" s="336"/>
      <c r="AZ64" s="336"/>
      <c r="BA64" s="336"/>
      <c r="BB64" s="336"/>
      <c r="BC64" s="336"/>
      <c r="BD64" s="336"/>
      <c r="BE64" s="336"/>
      <c r="BF64" s="336"/>
      <c r="BG64" s="336"/>
      <c r="BH64" s="336"/>
      <c r="BI64" s="336"/>
      <c r="BJ64" s="336"/>
      <c r="BK64" s="336"/>
      <c r="BL64" s="336"/>
      <c r="BM64" s="336"/>
      <c r="BN64" s="336"/>
      <c r="BO64" s="336"/>
      <c r="BP64" s="336"/>
      <c r="BQ64" s="336"/>
      <c r="BR64" s="336"/>
      <c r="BS64" s="336"/>
      <c r="BT64" s="336"/>
      <c r="BU64" s="336"/>
      <c r="BV64" s="336"/>
      <c r="BW64" s="336"/>
      <c r="BX64" s="336"/>
      <c r="BY64" s="336"/>
      <c r="BZ64" s="336"/>
      <c r="CA64" s="336"/>
      <c r="CB64" s="336"/>
      <c r="CC64" s="336"/>
      <c r="CD64" s="336"/>
      <c r="CE64" s="336"/>
      <c r="CF64" s="336"/>
      <c r="CG64" s="336"/>
      <c r="CH64" s="2312"/>
    </row>
    <row r="65" spans="2:86" s="402" customFormat="1" ht="30" customHeight="1">
      <c r="B65" s="2313"/>
      <c r="C65" s="2162"/>
      <c r="D65" s="2048" t="s">
        <v>2442</v>
      </c>
      <c r="E65" s="188"/>
      <c r="F65" s="209"/>
      <c r="G65" s="351"/>
      <c r="H65" s="351"/>
      <c r="I65" s="2049"/>
      <c r="J65" s="2049"/>
      <c r="K65" s="2049"/>
      <c r="L65" s="2049"/>
      <c r="M65" s="2049"/>
      <c r="N65" s="2049"/>
      <c r="O65" s="2049"/>
      <c r="P65" s="2049"/>
      <c r="Q65" s="2049"/>
      <c r="R65" s="194"/>
      <c r="S65" s="194"/>
      <c r="T65" s="194"/>
      <c r="U65" s="194"/>
      <c r="V65" s="194"/>
      <c r="W65" s="194"/>
      <c r="X65" s="194"/>
      <c r="Y65" s="194"/>
      <c r="Z65" s="194"/>
      <c r="AA65" s="194"/>
      <c r="AB65" s="194"/>
      <c r="AC65" s="194"/>
      <c r="AD65" s="194"/>
      <c r="AE65" s="194"/>
      <c r="AF65" s="194"/>
      <c r="AG65" s="336"/>
      <c r="AH65" s="336"/>
      <c r="AI65" s="336"/>
      <c r="AJ65" s="336"/>
      <c r="AK65" s="336"/>
      <c r="AL65" s="336"/>
      <c r="AM65" s="336"/>
      <c r="AN65" s="336"/>
      <c r="AO65" s="336"/>
      <c r="AP65" s="336"/>
      <c r="AQ65" s="336"/>
      <c r="AR65" s="336"/>
      <c r="AS65" s="336"/>
      <c r="AT65" s="336"/>
      <c r="AU65" s="336"/>
      <c r="AV65" s="336"/>
      <c r="AW65" s="336"/>
      <c r="AX65" s="336"/>
      <c r="AY65" s="336"/>
      <c r="AZ65" s="336"/>
      <c r="BA65" s="336"/>
      <c r="BB65" s="336"/>
      <c r="BC65" s="336"/>
      <c r="BD65" s="336"/>
      <c r="BE65" s="336"/>
      <c r="BF65" s="336"/>
      <c r="BG65" s="336"/>
      <c r="BH65" s="336"/>
      <c r="BI65" s="336"/>
      <c r="BJ65" s="336"/>
      <c r="BK65" s="336"/>
      <c r="BL65" s="336"/>
      <c r="BM65" s="336"/>
      <c r="BN65" s="336"/>
      <c r="BO65" s="336"/>
      <c r="BP65" s="336"/>
      <c r="BQ65" s="336"/>
      <c r="BR65" s="336"/>
      <c r="BS65" s="336"/>
      <c r="BT65" s="336"/>
      <c r="BU65" s="336"/>
      <c r="BV65" s="336"/>
      <c r="BW65" s="336"/>
      <c r="BX65" s="336"/>
      <c r="BY65" s="336"/>
      <c r="BZ65" s="336"/>
      <c r="CA65" s="336"/>
      <c r="CB65" s="336"/>
      <c r="CC65" s="336"/>
      <c r="CD65" s="336"/>
      <c r="CE65" s="336"/>
      <c r="CF65" s="336"/>
      <c r="CG65" s="336"/>
      <c r="CH65" s="2312"/>
    </row>
    <row r="66" spans="2:86" s="402" customFormat="1" ht="30" customHeight="1">
      <c r="B66" s="2313"/>
      <c r="C66" s="2162"/>
      <c r="D66" s="4322" t="s">
        <v>1</v>
      </c>
      <c r="E66" s="4323"/>
      <c r="F66" s="4324"/>
      <c r="G66" s="4358"/>
      <c r="H66" s="4326"/>
      <c r="I66" s="2050"/>
      <c r="J66" s="4330" t="s">
        <v>1610</v>
      </c>
      <c r="K66" s="4330"/>
      <c r="L66" s="4330"/>
      <c r="M66" s="4330"/>
      <c r="N66" s="4330"/>
      <c r="O66" s="4330"/>
      <c r="P66" s="4330"/>
      <c r="Q66" s="4330"/>
      <c r="R66" s="194"/>
      <c r="S66" s="4322" t="s">
        <v>4</v>
      </c>
      <c r="T66" s="4323"/>
      <c r="U66" s="4324"/>
      <c r="V66" s="4358"/>
      <c r="W66" s="4326"/>
      <c r="X66" s="2050"/>
      <c r="Y66" s="4330" t="s">
        <v>1611</v>
      </c>
      <c r="Z66" s="4330"/>
      <c r="AA66" s="4330"/>
      <c r="AB66" s="4330"/>
      <c r="AC66" s="4330"/>
      <c r="AD66" s="4330"/>
      <c r="AE66" s="4330"/>
      <c r="AF66" s="4330"/>
      <c r="AG66" s="336"/>
      <c r="AH66" s="336"/>
      <c r="AI66" s="336"/>
      <c r="AJ66" s="336"/>
      <c r="AK66" s="336"/>
      <c r="AL66" s="336"/>
      <c r="AM66" s="336"/>
      <c r="AN66" s="336"/>
      <c r="AO66" s="336"/>
      <c r="AP66" s="336"/>
      <c r="AQ66" s="336"/>
      <c r="AR66" s="336"/>
      <c r="AS66" s="336"/>
      <c r="AT66" s="336"/>
      <c r="AU66" s="336"/>
      <c r="AV66" s="336"/>
      <c r="AW66" s="336"/>
      <c r="AX66" s="336"/>
      <c r="AY66" s="336"/>
      <c r="AZ66" s="336"/>
      <c r="BA66" s="336"/>
      <c r="BB66" s="336"/>
      <c r="BC66" s="336"/>
      <c r="BD66" s="336"/>
      <c r="BE66" s="336"/>
      <c r="BF66" s="336"/>
      <c r="BG66" s="336"/>
      <c r="BH66" s="336"/>
      <c r="BI66" s="336"/>
      <c r="BJ66" s="336"/>
      <c r="BK66" s="336"/>
      <c r="BL66" s="336"/>
      <c r="BM66" s="336"/>
      <c r="BN66" s="336"/>
      <c r="BO66" s="336"/>
      <c r="BP66" s="336"/>
      <c r="BQ66" s="336"/>
      <c r="BR66" s="336"/>
      <c r="BS66" s="336"/>
      <c r="BT66" s="336"/>
      <c r="BU66" s="336"/>
      <c r="BV66" s="336"/>
      <c r="BW66" s="336"/>
      <c r="BX66" s="336"/>
      <c r="BY66" s="336"/>
      <c r="BZ66" s="336"/>
      <c r="CA66" s="336"/>
      <c r="CB66" s="336"/>
      <c r="CC66" s="336"/>
      <c r="CD66" s="336"/>
      <c r="CE66" s="336"/>
      <c r="CF66" s="336"/>
      <c r="CG66" s="336"/>
      <c r="CH66" s="2312"/>
    </row>
    <row r="67" spans="2:86" s="402" customFormat="1" ht="30" customHeight="1">
      <c r="B67" s="2313"/>
      <c r="C67" s="2162"/>
      <c r="D67" s="2994"/>
      <c r="E67" s="4323"/>
      <c r="F67" s="4327"/>
      <c r="G67" s="4328"/>
      <c r="H67" s="4329"/>
      <c r="I67" s="2050"/>
      <c r="J67" s="4330"/>
      <c r="K67" s="4330"/>
      <c r="L67" s="4330"/>
      <c r="M67" s="4330"/>
      <c r="N67" s="4330"/>
      <c r="O67" s="4330"/>
      <c r="P67" s="4330"/>
      <c r="Q67" s="4330"/>
      <c r="R67" s="194"/>
      <c r="S67" s="2994"/>
      <c r="T67" s="4323"/>
      <c r="U67" s="4327"/>
      <c r="V67" s="4328"/>
      <c r="W67" s="4329"/>
      <c r="X67" s="2050"/>
      <c r="Y67" s="4330"/>
      <c r="Z67" s="4330"/>
      <c r="AA67" s="4330"/>
      <c r="AB67" s="4330"/>
      <c r="AC67" s="4330"/>
      <c r="AD67" s="4330"/>
      <c r="AE67" s="4330"/>
      <c r="AF67" s="4330"/>
      <c r="AG67" s="336"/>
      <c r="AH67" s="336"/>
      <c r="AI67" s="336"/>
      <c r="AJ67" s="336"/>
      <c r="AK67" s="336"/>
      <c r="AL67" s="336"/>
      <c r="AM67" s="336"/>
      <c r="AN67" s="336"/>
      <c r="AO67" s="336"/>
      <c r="AP67" s="336"/>
      <c r="AQ67" s="336"/>
      <c r="AR67" s="336"/>
      <c r="AS67" s="336"/>
      <c r="AT67" s="336"/>
      <c r="AU67" s="336"/>
      <c r="AV67" s="336"/>
      <c r="AW67" s="336"/>
      <c r="AX67" s="336"/>
      <c r="AY67" s="336"/>
      <c r="AZ67" s="336"/>
      <c r="BA67" s="336"/>
      <c r="BB67" s="336"/>
      <c r="BC67" s="336"/>
      <c r="BD67" s="336"/>
      <c r="BE67" s="336"/>
      <c r="BF67" s="336"/>
      <c r="BG67" s="336"/>
      <c r="BH67" s="336"/>
      <c r="BI67" s="336"/>
      <c r="BJ67" s="336"/>
      <c r="BK67" s="336"/>
      <c r="BL67" s="336"/>
      <c r="BM67" s="336"/>
      <c r="BN67" s="336"/>
      <c r="BO67" s="336"/>
      <c r="BP67" s="336"/>
      <c r="BQ67" s="336"/>
      <c r="BR67" s="336"/>
      <c r="BS67" s="336"/>
      <c r="BT67" s="336"/>
      <c r="BU67" s="336"/>
      <c r="BV67" s="336"/>
      <c r="BW67" s="336"/>
      <c r="BX67" s="336"/>
      <c r="BY67" s="336"/>
      <c r="BZ67" s="336"/>
      <c r="CA67" s="336"/>
      <c r="CB67" s="336"/>
      <c r="CC67" s="336"/>
      <c r="CD67" s="336"/>
      <c r="CE67" s="336"/>
      <c r="CF67" s="336"/>
      <c r="CG67" s="336"/>
      <c r="CH67" s="2312"/>
    </row>
    <row r="68" spans="2:86" s="402" customFormat="1" ht="30" customHeight="1">
      <c r="B68" s="2313"/>
      <c r="C68" s="2162"/>
      <c r="D68" s="2162"/>
      <c r="E68" s="2162"/>
      <c r="F68" s="2050"/>
      <c r="G68" s="2050"/>
      <c r="H68" s="2050"/>
      <c r="I68" s="2050"/>
      <c r="J68" s="2166"/>
      <c r="K68" s="2166"/>
      <c r="L68" s="2166"/>
      <c r="M68" s="2166"/>
      <c r="N68" s="2166"/>
      <c r="O68" s="2166"/>
      <c r="P68" s="2166"/>
      <c r="Q68" s="2166"/>
      <c r="R68" s="194"/>
      <c r="S68" s="2162"/>
      <c r="T68" s="2162"/>
      <c r="U68" s="2050"/>
      <c r="V68" s="2050"/>
      <c r="W68" s="2050"/>
      <c r="X68" s="2050"/>
      <c r="Y68" s="2166"/>
      <c r="Z68" s="2166"/>
      <c r="AA68" s="2166"/>
      <c r="AB68" s="2166"/>
      <c r="AC68" s="2166"/>
      <c r="AD68" s="2166"/>
      <c r="AE68" s="2166"/>
      <c r="AF68" s="2166"/>
      <c r="AG68" s="336"/>
      <c r="AH68" s="336"/>
      <c r="AI68" s="336"/>
      <c r="AJ68" s="336"/>
      <c r="AK68" s="336"/>
      <c r="AL68" s="336"/>
      <c r="AM68" s="336"/>
      <c r="AN68" s="336"/>
      <c r="AO68" s="336"/>
      <c r="AP68" s="336"/>
      <c r="AQ68" s="336"/>
      <c r="AR68" s="336"/>
      <c r="AS68" s="336"/>
      <c r="AT68" s="336"/>
      <c r="AU68" s="336"/>
      <c r="AV68" s="336"/>
      <c r="AW68" s="336"/>
      <c r="AX68" s="336"/>
      <c r="AY68" s="336"/>
      <c r="AZ68" s="336"/>
      <c r="BA68" s="336"/>
      <c r="BB68" s="336"/>
      <c r="BC68" s="336"/>
      <c r="BD68" s="336"/>
      <c r="BE68" s="336"/>
      <c r="BF68" s="336"/>
      <c r="BG68" s="336"/>
      <c r="BH68" s="336"/>
      <c r="BI68" s="336"/>
      <c r="BJ68" s="336"/>
      <c r="BK68" s="336"/>
      <c r="BL68" s="336"/>
      <c r="BM68" s="336"/>
      <c r="BN68" s="336"/>
      <c r="BO68" s="336"/>
      <c r="BP68" s="336"/>
      <c r="BQ68" s="336"/>
      <c r="BR68" s="336"/>
      <c r="BS68" s="336"/>
      <c r="BT68" s="336"/>
      <c r="BU68" s="336"/>
      <c r="BV68" s="336"/>
      <c r="BW68" s="336"/>
      <c r="BX68" s="336"/>
      <c r="BY68" s="336"/>
      <c r="BZ68" s="336"/>
      <c r="CA68" s="336"/>
      <c r="CB68" s="336"/>
      <c r="CC68" s="336"/>
      <c r="CD68" s="336"/>
      <c r="CE68" s="336"/>
      <c r="CF68" s="336"/>
      <c r="CG68" s="336"/>
      <c r="CH68" s="2312"/>
    </row>
    <row r="69" spans="2:86" s="402" customFormat="1" ht="30" customHeight="1">
      <c r="B69" s="2313"/>
      <c r="C69" s="2162"/>
      <c r="D69" s="2162" t="s">
        <v>2441</v>
      </c>
      <c r="E69" s="2162"/>
      <c r="F69" s="2050"/>
      <c r="G69" s="2050"/>
      <c r="H69" s="2050"/>
      <c r="I69" s="2050"/>
      <c r="J69" s="2166"/>
      <c r="K69" s="2166"/>
      <c r="L69" s="2166"/>
      <c r="M69" s="2166"/>
      <c r="N69" s="2166"/>
      <c r="O69" s="2166"/>
      <c r="P69" s="2166"/>
      <c r="Q69" s="2166"/>
      <c r="R69" s="194"/>
      <c r="S69" s="2162"/>
      <c r="T69" s="2162"/>
      <c r="U69" s="2050"/>
      <c r="V69" s="2050"/>
      <c r="W69" s="2050"/>
      <c r="X69" s="2050"/>
      <c r="Y69" s="2166"/>
      <c r="Z69" s="2166"/>
      <c r="AA69" s="2166"/>
      <c r="AB69" s="2166"/>
      <c r="AC69" s="2166"/>
      <c r="AD69" s="2166"/>
      <c r="AE69" s="2166"/>
      <c r="AF69" s="2166"/>
      <c r="AG69" s="336"/>
      <c r="AH69" s="336"/>
      <c r="AI69" s="336"/>
      <c r="AJ69" s="336"/>
      <c r="AK69" s="336"/>
      <c r="AL69" s="336"/>
      <c r="AM69" s="336"/>
      <c r="AN69" s="336"/>
      <c r="AO69" s="336"/>
      <c r="AP69" s="336"/>
      <c r="AQ69" s="336"/>
      <c r="AR69" s="336"/>
      <c r="AS69" s="336"/>
      <c r="AT69" s="336"/>
      <c r="AU69" s="336"/>
      <c r="AV69" s="336"/>
      <c r="AW69" s="336"/>
      <c r="AX69" s="336"/>
      <c r="AY69" s="336"/>
      <c r="AZ69" s="336"/>
      <c r="BA69" s="336"/>
      <c r="BB69" s="336"/>
      <c r="BC69" s="336"/>
      <c r="BD69" s="336"/>
      <c r="BE69" s="336"/>
      <c r="BF69" s="336"/>
      <c r="BG69" s="336"/>
      <c r="BH69" s="336"/>
      <c r="BI69" s="336"/>
      <c r="BJ69" s="336"/>
      <c r="BK69" s="336"/>
      <c r="BL69" s="336"/>
      <c r="BM69" s="336"/>
      <c r="BN69" s="336"/>
      <c r="BO69" s="336"/>
      <c r="BP69" s="336"/>
      <c r="BQ69" s="336"/>
      <c r="BR69" s="336"/>
      <c r="BS69" s="336"/>
      <c r="BT69" s="336"/>
      <c r="BU69" s="336"/>
      <c r="BV69" s="336"/>
      <c r="BW69" s="336"/>
      <c r="BX69" s="336"/>
      <c r="BY69" s="336"/>
      <c r="BZ69" s="336"/>
      <c r="CA69" s="336"/>
      <c r="CB69" s="336"/>
      <c r="CC69" s="336"/>
      <c r="CD69" s="336"/>
      <c r="CE69" s="336"/>
      <c r="CF69" s="336"/>
      <c r="CG69" s="336"/>
      <c r="CH69" s="2312"/>
    </row>
    <row r="70" spans="2:86" s="402" customFormat="1" ht="30" customHeight="1">
      <c r="B70" s="2313"/>
      <c r="C70" s="2162"/>
      <c r="D70" s="2162" t="s">
        <v>139</v>
      </c>
      <c r="E70" s="2162"/>
      <c r="F70" s="2050"/>
      <c r="G70" s="2050"/>
      <c r="H70" s="2050"/>
      <c r="I70" s="2050"/>
      <c r="J70" s="2166"/>
      <c r="K70" s="2166"/>
      <c r="L70" s="2166"/>
      <c r="M70" s="2166"/>
      <c r="N70" s="2166"/>
      <c r="O70" s="2166"/>
      <c r="P70" s="2166"/>
      <c r="Q70" s="2166"/>
      <c r="R70" s="194"/>
      <c r="S70" s="2162"/>
      <c r="T70" s="2162"/>
      <c r="U70" s="2050"/>
      <c r="V70" s="2050"/>
      <c r="W70" s="2050"/>
      <c r="X70" s="2050"/>
      <c r="Y70" s="2166"/>
      <c r="Z70" s="2166"/>
      <c r="AA70" s="2166"/>
      <c r="AB70" s="2166"/>
      <c r="AC70" s="2166"/>
      <c r="AD70" s="2166"/>
      <c r="AE70" s="2166"/>
      <c r="AF70" s="2166"/>
      <c r="AG70" s="336"/>
      <c r="AH70" s="336"/>
      <c r="AI70" s="336"/>
      <c r="AJ70" s="336"/>
      <c r="AK70" s="336"/>
      <c r="AL70" s="336"/>
      <c r="AM70" s="336"/>
      <c r="AN70" s="336"/>
      <c r="AO70" s="336"/>
      <c r="AP70" s="336"/>
      <c r="AQ70" s="336"/>
      <c r="AR70" s="336"/>
      <c r="AS70" s="336"/>
      <c r="AT70" s="336"/>
      <c r="AU70" s="336"/>
      <c r="AV70" s="336"/>
      <c r="AW70" s="336"/>
      <c r="AX70" s="336"/>
      <c r="AY70" s="336"/>
      <c r="AZ70" s="336"/>
      <c r="BA70" s="336"/>
      <c r="BB70" s="336"/>
      <c r="BC70" s="336"/>
      <c r="BD70" s="336"/>
      <c r="BE70" s="336"/>
      <c r="BF70" s="336"/>
      <c r="BG70" s="336"/>
      <c r="BH70" s="336"/>
      <c r="BI70" s="336"/>
      <c r="BJ70" s="336"/>
      <c r="BK70" s="336"/>
      <c r="BL70" s="336"/>
      <c r="BM70" s="336"/>
      <c r="BN70" s="336"/>
      <c r="BO70" s="336"/>
      <c r="BP70" s="336"/>
      <c r="BQ70" s="336"/>
      <c r="BR70" s="336"/>
      <c r="BS70" s="336"/>
      <c r="BT70" s="336"/>
      <c r="BU70" s="336"/>
      <c r="BV70" s="336"/>
      <c r="BW70" s="336"/>
      <c r="BX70" s="336"/>
      <c r="BY70" s="336"/>
      <c r="BZ70" s="336"/>
      <c r="CA70" s="336"/>
      <c r="CB70" s="336"/>
      <c r="CC70" s="336"/>
      <c r="CD70" s="336"/>
      <c r="CE70" s="336"/>
      <c r="CF70" s="336"/>
      <c r="CG70" s="336"/>
      <c r="CH70" s="2312"/>
    </row>
    <row r="71" spans="2:86" s="402" customFormat="1" ht="30" customHeight="1">
      <c r="B71" s="2313"/>
      <c r="C71" s="2162"/>
      <c r="D71" s="191" t="s">
        <v>2440</v>
      </c>
      <c r="E71" s="2162"/>
      <c r="F71" s="2050"/>
      <c r="G71" s="2050"/>
      <c r="H71" s="2050"/>
      <c r="I71" s="2050"/>
      <c r="J71" s="2166"/>
      <c r="K71" s="2166"/>
      <c r="L71" s="2166"/>
      <c r="M71" s="2166"/>
      <c r="N71" s="2166"/>
      <c r="O71" s="2166"/>
      <c r="P71" s="2166"/>
      <c r="Q71" s="2166"/>
      <c r="R71" s="194"/>
      <c r="S71" s="2162"/>
      <c r="T71" s="2162"/>
      <c r="U71" s="2050"/>
      <c r="V71" s="2050"/>
      <c r="W71" s="2050"/>
      <c r="X71" s="2050"/>
      <c r="Y71" s="2166"/>
      <c r="Z71" s="2166"/>
      <c r="AA71" s="2166"/>
      <c r="AB71" s="2166"/>
      <c r="AC71" s="2166"/>
      <c r="AD71" s="2166"/>
      <c r="AE71" s="2166"/>
      <c r="AF71" s="2166"/>
      <c r="AG71" s="336"/>
      <c r="AH71" s="336"/>
      <c r="AI71" s="336"/>
      <c r="AJ71" s="336"/>
      <c r="AK71" s="336"/>
      <c r="AL71" s="336"/>
      <c r="AM71" s="336"/>
      <c r="AN71" s="336"/>
      <c r="AO71" s="336"/>
      <c r="AP71" s="336"/>
      <c r="AQ71" s="336"/>
      <c r="AR71" s="336"/>
      <c r="AS71" s="336"/>
      <c r="AT71" s="336"/>
      <c r="AU71" s="336"/>
      <c r="AV71" s="336"/>
      <c r="AW71" s="336"/>
      <c r="AX71" s="336"/>
      <c r="AY71" s="336"/>
      <c r="AZ71" s="336"/>
      <c r="BA71" s="336"/>
      <c r="BB71" s="336"/>
      <c r="BC71" s="336"/>
      <c r="BD71" s="336"/>
      <c r="BE71" s="336"/>
      <c r="BF71" s="336"/>
      <c r="BG71" s="336"/>
      <c r="BH71" s="336"/>
      <c r="BI71" s="336"/>
      <c r="BJ71" s="336"/>
      <c r="BK71" s="336"/>
      <c r="BL71" s="336"/>
      <c r="BM71" s="336"/>
      <c r="BN71" s="336"/>
      <c r="BO71" s="336"/>
      <c r="BP71" s="336"/>
      <c r="BQ71" s="336"/>
      <c r="BR71" s="336"/>
      <c r="BS71" s="336"/>
      <c r="BT71" s="336"/>
      <c r="BU71" s="336"/>
      <c r="BV71" s="336"/>
      <c r="BW71" s="336"/>
      <c r="BX71" s="336"/>
      <c r="BY71" s="336"/>
      <c r="BZ71" s="336"/>
      <c r="CA71" s="336"/>
      <c r="CB71" s="336"/>
      <c r="CC71" s="336"/>
      <c r="CD71" s="336"/>
      <c r="CE71" s="336"/>
      <c r="CF71" s="336"/>
      <c r="CG71" s="336"/>
      <c r="CH71" s="2312"/>
    </row>
    <row r="72" spans="2:86" s="402" customFormat="1" ht="30" customHeight="1">
      <c r="B72" s="2313"/>
      <c r="C72" s="2162"/>
      <c r="D72" s="191" t="s">
        <v>738</v>
      </c>
      <c r="E72" s="2162"/>
      <c r="F72" s="2050"/>
      <c r="G72" s="2050"/>
      <c r="H72" s="2050"/>
      <c r="I72" s="2050"/>
      <c r="J72" s="2166"/>
      <c r="K72" s="2166"/>
      <c r="L72" s="2166"/>
      <c r="M72" s="2166"/>
      <c r="N72" s="2166"/>
      <c r="O72" s="2166"/>
      <c r="P72" s="2166"/>
      <c r="Q72" s="2166"/>
      <c r="R72" s="194"/>
      <c r="S72" s="2162"/>
      <c r="T72" s="2162"/>
      <c r="U72" s="2050"/>
      <c r="V72" s="2050"/>
      <c r="W72" s="2050"/>
      <c r="X72" s="2050"/>
      <c r="Y72" s="2166"/>
      <c r="Z72" s="2166"/>
      <c r="AA72" s="2166"/>
      <c r="AB72" s="2166"/>
      <c r="AC72" s="2166"/>
      <c r="AD72" s="2166"/>
      <c r="AE72" s="2166"/>
      <c r="AF72" s="2166"/>
      <c r="AG72" s="336"/>
      <c r="AH72" s="336"/>
      <c r="AI72" s="336"/>
      <c r="AJ72" s="336"/>
      <c r="AK72" s="336"/>
      <c r="AL72" s="336"/>
      <c r="AM72" s="336"/>
      <c r="AN72" s="336"/>
      <c r="AO72" s="336"/>
      <c r="AP72" s="336"/>
      <c r="AQ72" s="336"/>
      <c r="AR72" s="336"/>
      <c r="AS72" s="336"/>
      <c r="AT72" s="336"/>
      <c r="AU72" s="336"/>
      <c r="AV72" s="336"/>
      <c r="AW72" s="336"/>
      <c r="AX72" s="336"/>
      <c r="AY72" s="336"/>
      <c r="AZ72" s="336"/>
      <c r="BA72" s="336"/>
      <c r="BB72" s="336"/>
      <c r="BC72" s="336"/>
      <c r="BD72" s="336"/>
      <c r="BE72" s="336"/>
      <c r="BF72" s="336"/>
      <c r="BG72" s="336"/>
      <c r="BH72" s="336"/>
      <c r="BI72" s="336"/>
      <c r="BJ72" s="336"/>
      <c r="BK72" s="336"/>
      <c r="BL72" s="336"/>
      <c r="BM72" s="336"/>
      <c r="BN72" s="336"/>
      <c r="BO72" s="336"/>
      <c r="BP72" s="336"/>
      <c r="BQ72" s="336"/>
      <c r="BR72" s="336"/>
      <c r="BS72" s="336"/>
      <c r="BT72" s="336"/>
      <c r="BU72" s="336"/>
      <c r="BV72" s="336"/>
      <c r="BW72" s="336"/>
      <c r="BX72" s="336"/>
      <c r="BY72" s="336"/>
      <c r="BZ72" s="336"/>
      <c r="CA72" s="336"/>
      <c r="CB72" s="336"/>
      <c r="CC72" s="336"/>
      <c r="CD72" s="336"/>
      <c r="CE72" s="336"/>
      <c r="CF72" s="336"/>
      <c r="CG72" s="336"/>
      <c r="CH72" s="2312"/>
    </row>
    <row r="73" spans="2:86" s="402" customFormat="1" ht="30" customHeight="1">
      <c r="B73" s="2313"/>
      <c r="C73" s="336"/>
      <c r="D73" s="336"/>
      <c r="E73" s="336"/>
      <c r="F73" s="336"/>
      <c r="G73" s="336"/>
      <c r="H73" s="336"/>
      <c r="I73" s="336"/>
      <c r="J73" s="336"/>
      <c r="K73" s="336"/>
      <c r="L73" s="336"/>
      <c r="M73" s="336"/>
      <c r="N73" s="336"/>
      <c r="O73" s="336"/>
      <c r="P73" s="336"/>
      <c r="Q73" s="336"/>
      <c r="R73" s="336"/>
      <c r="S73" s="336"/>
      <c r="T73" s="336"/>
      <c r="U73" s="336"/>
      <c r="V73" s="336"/>
      <c r="W73" s="336"/>
      <c r="X73" s="336"/>
      <c r="Y73" s="336"/>
      <c r="Z73" s="336"/>
      <c r="AA73" s="336"/>
      <c r="AB73" s="336"/>
      <c r="AC73" s="336"/>
      <c r="AD73" s="336"/>
      <c r="AE73" s="336"/>
      <c r="AF73" s="336"/>
      <c r="AG73" s="336"/>
      <c r="AH73" s="336"/>
      <c r="AI73" s="336"/>
      <c r="AJ73" s="336"/>
      <c r="AK73" s="336"/>
      <c r="AL73" s="336"/>
      <c r="AM73" s="336"/>
      <c r="AN73" s="336"/>
      <c r="AO73" s="336"/>
      <c r="AP73" s="336"/>
      <c r="AQ73" s="336"/>
      <c r="AR73" s="336"/>
      <c r="AS73" s="336"/>
      <c r="AT73" s="336"/>
      <c r="AU73" s="336"/>
      <c r="AV73" s="336"/>
      <c r="AW73" s="336"/>
      <c r="AX73" s="336"/>
      <c r="AY73" s="336"/>
      <c r="AZ73" s="336"/>
      <c r="BA73" s="336"/>
      <c r="BB73" s="336"/>
      <c r="BC73" s="336"/>
      <c r="BD73" s="336"/>
      <c r="BE73" s="336"/>
      <c r="BF73" s="336"/>
      <c r="BG73" s="336"/>
      <c r="BH73" s="336"/>
      <c r="BI73" s="336"/>
      <c r="BJ73" s="336"/>
      <c r="BK73" s="336"/>
      <c r="BL73" s="336"/>
      <c r="BM73" s="336"/>
      <c r="BN73" s="336"/>
      <c r="BO73" s="336"/>
      <c r="BP73" s="336"/>
      <c r="BQ73" s="336"/>
      <c r="BR73" s="336"/>
      <c r="BS73" s="336"/>
      <c r="BT73" s="336"/>
      <c r="BU73" s="336"/>
      <c r="BV73" s="336"/>
      <c r="BW73" s="336"/>
      <c r="BX73" s="336"/>
      <c r="BY73" s="336"/>
      <c r="BZ73" s="336"/>
      <c r="CA73" s="336"/>
      <c r="CB73" s="336"/>
      <c r="CC73" s="336"/>
      <c r="CD73" s="336" t="s">
        <v>2402</v>
      </c>
      <c r="CE73" s="336"/>
      <c r="CF73" s="336"/>
      <c r="CG73" s="336"/>
      <c r="CH73" s="2312"/>
    </row>
    <row r="74" spans="2:86" s="402" customFormat="1" ht="30" customHeight="1">
      <c r="B74" s="2313"/>
      <c r="C74" s="336"/>
      <c r="D74" s="193" t="s">
        <v>19</v>
      </c>
      <c r="E74" s="209"/>
      <c r="F74" s="194" t="s">
        <v>2439</v>
      </c>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941" t="s">
        <v>1889</v>
      </c>
      <c r="AL74" s="2943"/>
      <c r="AM74" s="4435"/>
      <c r="AN74" s="4475"/>
      <c r="AO74" s="4476"/>
      <c r="AP74" s="4477"/>
      <c r="AQ74" s="336"/>
      <c r="AR74" s="336"/>
      <c r="AS74" s="336"/>
      <c r="AT74" s="193" t="s">
        <v>471</v>
      </c>
      <c r="AU74" s="209"/>
      <c r="AV74" s="194" t="s">
        <v>2438</v>
      </c>
      <c r="AW74" s="209"/>
      <c r="AX74" s="209"/>
      <c r="AY74" s="209"/>
      <c r="AZ74" s="209"/>
      <c r="BA74" s="209"/>
      <c r="BB74" s="209"/>
      <c r="BC74" s="209"/>
      <c r="BD74" s="209"/>
      <c r="BE74" s="209"/>
      <c r="BF74" s="209"/>
      <c r="BG74" s="209"/>
      <c r="BH74" s="209"/>
      <c r="BI74" s="209"/>
      <c r="BJ74" s="209"/>
      <c r="BK74" s="209"/>
      <c r="BL74" s="209"/>
      <c r="BM74" s="209"/>
      <c r="BN74" s="209"/>
      <c r="BO74" s="209"/>
      <c r="BP74" s="209"/>
      <c r="BQ74" s="209"/>
      <c r="BR74" s="209"/>
      <c r="BS74" s="209"/>
      <c r="BT74" s="209"/>
      <c r="BU74" s="209"/>
      <c r="BV74" s="209"/>
      <c r="BW74" s="209"/>
      <c r="BX74" s="209"/>
      <c r="BY74" s="209"/>
      <c r="BZ74" s="209"/>
      <c r="CA74" s="2941" t="s">
        <v>1804</v>
      </c>
      <c r="CB74" s="2943"/>
      <c r="CC74" s="4435"/>
      <c r="CD74" s="4475"/>
      <c r="CE74" s="4476"/>
      <c r="CF74" s="4477"/>
      <c r="CG74" s="336"/>
      <c r="CH74" s="2312"/>
    </row>
    <row r="75" spans="2:86" s="402" customFormat="1" ht="30" customHeight="1">
      <c r="B75" s="2313"/>
      <c r="C75" s="336"/>
      <c r="D75" s="209"/>
      <c r="E75" s="209"/>
      <c r="F75" s="194" t="s">
        <v>2437</v>
      </c>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943"/>
      <c r="AL75" s="2943"/>
      <c r="AM75" s="4435"/>
      <c r="AN75" s="4478"/>
      <c r="AO75" s="4479"/>
      <c r="AP75" s="4480"/>
      <c r="AQ75" s="336"/>
      <c r="AR75" s="336"/>
      <c r="AS75" s="336"/>
      <c r="AT75" s="209"/>
      <c r="AU75" s="209"/>
      <c r="AV75" s="200" t="s">
        <v>2436</v>
      </c>
      <c r="AW75" s="209"/>
      <c r="AX75" s="209"/>
      <c r="AY75" s="209"/>
      <c r="AZ75" s="209"/>
      <c r="BA75" s="209"/>
      <c r="BB75" s="209"/>
      <c r="BC75" s="209"/>
      <c r="BD75" s="209"/>
      <c r="BE75" s="209"/>
      <c r="BF75" s="209"/>
      <c r="BG75" s="209"/>
      <c r="BH75" s="209"/>
      <c r="BI75" s="209"/>
      <c r="BJ75" s="209"/>
      <c r="BK75" s="209"/>
      <c r="BL75" s="209"/>
      <c r="BM75" s="209"/>
      <c r="BN75" s="209"/>
      <c r="BO75" s="209"/>
      <c r="BP75" s="209"/>
      <c r="BQ75" s="209"/>
      <c r="BR75" s="209"/>
      <c r="BS75" s="209"/>
      <c r="BT75" s="209"/>
      <c r="BU75" s="209"/>
      <c r="BV75" s="209"/>
      <c r="BW75" s="209"/>
      <c r="BX75" s="209"/>
      <c r="BY75" s="209"/>
      <c r="BZ75" s="209"/>
      <c r="CA75" s="2943"/>
      <c r="CB75" s="2943"/>
      <c r="CC75" s="4435"/>
      <c r="CD75" s="4478"/>
      <c r="CE75" s="4479"/>
      <c r="CF75" s="4480"/>
      <c r="CG75" s="336"/>
      <c r="CH75" s="2312"/>
    </row>
    <row r="76" spans="2:86" s="402" customFormat="1" ht="30" customHeight="1">
      <c r="B76" s="2313"/>
      <c r="C76" s="336"/>
      <c r="D76" s="209"/>
      <c r="E76" s="209"/>
      <c r="F76" s="200" t="s">
        <v>2435</v>
      </c>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159"/>
      <c r="AL76" s="2159"/>
      <c r="AM76" s="2159"/>
      <c r="AN76" s="2158"/>
      <c r="AO76" s="2158"/>
      <c r="AP76" s="2158"/>
      <c r="AQ76" s="193"/>
      <c r="AR76" s="193"/>
      <c r="AS76" s="193"/>
      <c r="AT76" s="209"/>
      <c r="AU76" s="209"/>
      <c r="AV76" s="209"/>
      <c r="AW76" s="209"/>
      <c r="AX76" s="209"/>
      <c r="AY76" s="209"/>
      <c r="AZ76" s="209"/>
      <c r="BA76" s="209"/>
      <c r="BB76" s="209"/>
      <c r="BC76" s="209"/>
      <c r="BD76" s="209"/>
      <c r="BE76" s="209"/>
      <c r="BF76" s="209"/>
      <c r="BG76" s="209"/>
      <c r="BH76" s="209"/>
      <c r="BI76" s="209"/>
      <c r="BJ76" s="209"/>
      <c r="BK76" s="209"/>
      <c r="BL76" s="209"/>
      <c r="BM76" s="209"/>
      <c r="BN76" s="209"/>
      <c r="BO76" s="209"/>
      <c r="BP76" s="209"/>
      <c r="BQ76" s="209"/>
      <c r="BR76" s="209"/>
      <c r="BS76" s="209"/>
      <c r="BT76" s="209"/>
      <c r="BU76" s="209"/>
      <c r="BV76" s="209"/>
      <c r="BW76" s="209"/>
      <c r="BX76" s="209"/>
      <c r="BY76" s="193"/>
      <c r="BZ76" s="193"/>
      <c r="CA76" s="193"/>
      <c r="CB76" s="193"/>
      <c r="CC76" s="193"/>
      <c r="CD76" s="193"/>
      <c r="CE76" s="193"/>
      <c r="CF76" s="193"/>
      <c r="CG76" s="336"/>
      <c r="CH76" s="2312"/>
    </row>
    <row r="77" spans="2:86" s="402" customFormat="1" ht="30" customHeight="1">
      <c r="B77" s="2313"/>
      <c r="C77" s="336"/>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193"/>
      <c r="AJ77" s="193"/>
      <c r="AK77" s="193"/>
      <c r="AL77" s="193"/>
      <c r="AM77" s="193"/>
      <c r="AN77" s="193"/>
      <c r="AO77" s="193"/>
      <c r="AP77" s="193"/>
      <c r="AQ77" s="193"/>
      <c r="AR77" s="193"/>
      <c r="AS77" s="193"/>
      <c r="AT77" s="193" t="s">
        <v>116</v>
      </c>
      <c r="AU77" s="209"/>
      <c r="AV77" s="194" t="s">
        <v>2434</v>
      </c>
      <c r="AW77" s="209"/>
      <c r="AX77" s="209"/>
      <c r="AY77" s="209"/>
      <c r="AZ77" s="209"/>
      <c r="BA77" s="209"/>
      <c r="BB77" s="209"/>
      <c r="BC77" s="209"/>
      <c r="BD77" s="209"/>
      <c r="BE77" s="209"/>
      <c r="BF77" s="209"/>
      <c r="BG77" s="209"/>
      <c r="BH77" s="209"/>
      <c r="BI77" s="209"/>
      <c r="BJ77" s="209"/>
      <c r="BK77" s="209"/>
      <c r="BL77" s="209"/>
      <c r="BM77" s="209"/>
      <c r="BN77" s="209"/>
      <c r="BO77" s="209"/>
      <c r="BP77" s="209"/>
      <c r="BQ77" s="209"/>
      <c r="BR77" s="209"/>
      <c r="BS77" s="209"/>
      <c r="BT77" s="209"/>
      <c r="BU77" s="209"/>
      <c r="BV77" s="209"/>
      <c r="BW77" s="209"/>
      <c r="BX77" s="209"/>
      <c r="BY77" s="209"/>
      <c r="BZ77" s="193"/>
      <c r="CA77" s="2941" t="s">
        <v>1801</v>
      </c>
      <c r="CB77" s="2943"/>
      <c r="CC77" s="4435"/>
      <c r="CD77" s="4475"/>
      <c r="CE77" s="4476"/>
      <c r="CF77" s="4477"/>
      <c r="CG77" s="336"/>
      <c r="CH77" s="2312"/>
    </row>
    <row r="78" spans="2:86" s="402" customFormat="1" ht="30" customHeight="1">
      <c r="B78" s="2313"/>
      <c r="C78" s="336"/>
      <c r="D78" s="193" t="s">
        <v>20</v>
      </c>
      <c r="E78" s="209"/>
      <c r="F78" s="194" t="s">
        <v>2706</v>
      </c>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193"/>
      <c r="AK78" s="2941" t="s">
        <v>1757</v>
      </c>
      <c r="AL78" s="2943"/>
      <c r="AM78" s="4435"/>
      <c r="AN78" s="4475"/>
      <c r="AO78" s="4476"/>
      <c r="AP78" s="4477"/>
      <c r="AQ78" s="193"/>
      <c r="AR78" s="193"/>
      <c r="AS78" s="193"/>
      <c r="AT78" s="209"/>
      <c r="AU78" s="209"/>
      <c r="AV78" s="200" t="s">
        <v>2433</v>
      </c>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209"/>
      <c r="BU78" s="209"/>
      <c r="BV78" s="209"/>
      <c r="BW78" s="209"/>
      <c r="BX78" s="209"/>
      <c r="BY78" s="209"/>
      <c r="BZ78" s="193"/>
      <c r="CA78" s="2943"/>
      <c r="CB78" s="2943"/>
      <c r="CC78" s="4435"/>
      <c r="CD78" s="4478"/>
      <c r="CE78" s="4479"/>
      <c r="CF78" s="4480"/>
      <c r="CG78" s="336"/>
      <c r="CH78" s="2312"/>
    </row>
    <row r="79" spans="2:86" s="402" customFormat="1" ht="30" customHeight="1">
      <c r="B79" s="2313"/>
      <c r="C79" s="336"/>
      <c r="D79" s="209"/>
      <c r="E79" s="209"/>
      <c r="F79" s="200" t="s">
        <v>2432</v>
      </c>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193"/>
      <c r="AK79" s="2943"/>
      <c r="AL79" s="2943"/>
      <c r="AM79" s="4435"/>
      <c r="AN79" s="4478"/>
      <c r="AO79" s="4479"/>
      <c r="AP79" s="4480"/>
      <c r="AQ79" s="193"/>
      <c r="AR79" s="193"/>
      <c r="AS79" s="193"/>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209"/>
      <c r="BU79" s="209"/>
      <c r="BV79" s="209"/>
      <c r="BW79" s="209"/>
      <c r="BX79" s="209"/>
      <c r="BY79" s="209"/>
      <c r="BZ79" s="193"/>
      <c r="CA79" s="193"/>
      <c r="CB79" s="193"/>
      <c r="CC79" s="193"/>
      <c r="CD79" s="193"/>
      <c r="CE79" s="193"/>
      <c r="CF79" s="193"/>
      <c r="CG79" s="336"/>
      <c r="CH79" s="2312"/>
    </row>
    <row r="80" spans="2:86" s="402" customFormat="1" ht="30" customHeight="1">
      <c r="B80" s="2313"/>
      <c r="C80" s="336"/>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193"/>
      <c r="AK80" s="193"/>
      <c r="AL80" s="193"/>
      <c r="AM80" s="193"/>
      <c r="AN80" s="193"/>
      <c r="AO80" s="193"/>
      <c r="AP80" s="193"/>
      <c r="AQ80" s="193"/>
      <c r="AR80" s="193"/>
      <c r="AS80" s="193"/>
      <c r="AT80" s="193" t="s">
        <v>120</v>
      </c>
      <c r="AU80" s="209"/>
      <c r="AV80" s="194" t="s">
        <v>2431</v>
      </c>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209"/>
      <c r="BU80" s="209"/>
      <c r="BV80" s="209"/>
      <c r="BW80" s="209"/>
      <c r="BX80" s="209"/>
      <c r="BY80" s="209"/>
      <c r="BZ80" s="193"/>
      <c r="CA80" s="2941" t="s">
        <v>2002</v>
      </c>
      <c r="CB80" s="2943"/>
      <c r="CC80" s="4435"/>
      <c r="CD80" s="4475"/>
      <c r="CE80" s="4476"/>
      <c r="CF80" s="4477"/>
      <c r="CG80" s="336"/>
      <c r="CH80" s="2312"/>
    </row>
    <row r="81" spans="1:86" s="402" customFormat="1" ht="30" customHeight="1">
      <c r="B81" s="2313"/>
      <c r="C81" s="336"/>
      <c r="D81" s="193" t="s">
        <v>699</v>
      </c>
      <c r="E81" s="209"/>
      <c r="F81" s="194" t="s">
        <v>2430</v>
      </c>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193"/>
      <c r="AK81" s="2941" t="s">
        <v>1810</v>
      </c>
      <c r="AL81" s="2943"/>
      <c r="AM81" s="4435"/>
      <c r="AN81" s="4475"/>
      <c r="AO81" s="4476"/>
      <c r="AP81" s="4477"/>
      <c r="AQ81" s="193"/>
      <c r="AR81" s="193"/>
      <c r="AS81" s="193"/>
      <c r="AT81" s="209"/>
      <c r="AU81" s="209"/>
      <c r="AV81" s="200" t="s">
        <v>2429</v>
      </c>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209"/>
      <c r="BU81" s="209"/>
      <c r="BV81" s="209"/>
      <c r="BW81" s="209"/>
      <c r="BX81" s="209"/>
      <c r="BY81" s="209"/>
      <c r="BZ81" s="193"/>
      <c r="CA81" s="2943"/>
      <c r="CB81" s="2943"/>
      <c r="CC81" s="4435"/>
      <c r="CD81" s="4478"/>
      <c r="CE81" s="4479"/>
      <c r="CF81" s="4480"/>
      <c r="CG81" s="336"/>
      <c r="CH81" s="2312"/>
    </row>
    <row r="82" spans="1:86" s="402" customFormat="1" ht="30" customHeight="1">
      <c r="B82" s="2313"/>
      <c r="C82" s="336"/>
      <c r="D82" s="209"/>
      <c r="E82" s="209"/>
      <c r="F82" s="200" t="s">
        <v>2428</v>
      </c>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193"/>
      <c r="AK82" s="2943"/>
      <c r="AL82" s="2943"/>
      <c r="AM82" s="4435"/>
      <c r="AN82" s="4478"/>
      <c r="AO82" s="4479"/>
      <c r="AP82" s="4480"/>
      <c r="AQ82" s="193"/>
      <c r="AR82" s="193"/>
      <c r="AS82" s="193"/>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193"/>
      <c r="CA82" s="193"/>
      <c r="CB82" s="193"/>
      <c r="CC82" s="193"/>
      <c r="CD82" s="193"/>
      <c r="CE82" s="193"/>
      <c r="CF82" s="193"/>
      <c r="CG82" s="336"/>
      <c r="CH82" s="2312"/>
    </row>
    <row r="83" spans="1:86" s="402" customFormat="1" ht="30" customHeight="1">
      <c r="B83" s="2313"/>
      <c r="C83" s="336"/>
      <c r="D83" s="209"/>
      <c r="E83" s="209"/>
      <c r="F83" s="209"/>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193"/>
      <c r="AK83" s="193"/>
      <c r="AL83" s="193"/>
      <c r="AM83" s="193"/>
      <c r="AN83" s="193"/>
      <c r="AO83" s="193"/>
      <c r="AP83" s="193"/>
      <c r="AQ83" s="193"/>
      <c r="AR83" s="193"/>
      <c r="AS83" s="193"/>
      <c r="AT83" s="193" t="s">
        <v>123</v>
      </c>
      <c r="AU83" s="209"/>
      <c r="AV83" s="194" t="s">
        <v>2427</v>
      </c>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209"/>
      <c r="BU83" s="209"/>
      <c r="BV83" s="209"/>
      <c r="BW83" s="209"/>
      <c r="BX83" s="209"/>
      <c r="BY83" s="209"/>
      <c r="BZ83" s="193"/>
      <c r="CA83" s="2941" t="s">
        <v>1793</v>
      </c>
      <c r="CB83" s="2943"/>
      <c r="CC83" s="4435"/>
      <c r="CD83" s="4475"/>
      <c r="CE83" s="4476"/>
      <c r="CF83" s="4477"/>
      <c r="CG83" s="336"/>
      <c r="CH83" s="2312"/>
    </row>
    <row r="84" spans="1:86" s="402" customFormat="1" ht="30" customHeight="1">
      <c r="B84" s="2313"/>
      <c r="C84" s="336"/>
      <c r="D84" s="193" t="s">
        <v>72</v>
      </c>
      <c r="E84" s="209"/>
      <c r="F84" s="194" t="s">
        <v>2426</v>
      </c>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193"/>
      <c r="AK84" s="2941" t="s">
        <v>1807</v>
      </c>
      <c r="AL84" s="2943"/>
      <c r="AM84" s="4435"/>
      <c r="AN84" s="4475"/>
      <c r="AO84" s="4476"/>
      <c r="AP84" s="4477"/>
      <c r="AQ84" s="193"/>
      <c r="AR84" s="193"/>
      <c r="AS84" s="193"/>
      <c r="AT84" s="209"/>
      <c r="AU84" s="209"/>
      <c r="AV84" s="200" t="s">
        <v>2425</v>
      </c>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209"/>
      <c r="BU84" s="209"/>
      <c r="BV84" s="209"/>
      <c r="BW84" s="209"/>
      <c r="BX84" s="209"/>
      <c r="BY84" s="209"/>
      <c r="BZ84" s="193"/>
      <c r="CA84" s="2943"/>
      <c r="CB84" s="2943"/>
      <c r="CC84" s="4435"/>
      <c r="CD84" s="4478"/>
      <c r="CE84" s="4479"/>
      <c r="CF84" s="4480"/>
      <c r="CG84" s="336"/>
      <c r="CH84" s="2312"/>
    </row>
    <row r="85" spans="1:86" s="402" customFormat="1" ht="30" customHeight="1">
      <c r="B85" s="2313"/>
      <c r="C85" s="336"/>
      <c r="D85" s="209"/>
      <c r="E85" s="209"/>
      <c r="F85" s="200" t="s">
        <v>2424</v>
      </c>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193"/>
      <c r="AK85" s="2943"/>
      <c r="AL85" s="2943"/>
      <c r="AM85" s="4435"/>
      <c r="AN85" s="4478"/>
      <c r="AO85" s="4479"/>
      <c r="AP85" s="4480"/>
      <c r="AQ85" s="193"/>
      <c r="AR85" s="193"/>
      <c r="AS85" s="193"/>
      <c r="AT85" s="336"/>
      <c r="AU85" s="336"/>
      <c r="AV85" s="336"/>
      <c r="AW85" s="336"/>
      <c r="AX85" s="336"/>
      <c r="AY85" s="336"/>
      <c r="AZ85" s="336"/>
      <c r="BA85" s="336"/>
      <c r="BB85" s="336"/>
      <c r="BC85" s="336"/>
      <c r="BD85" s="336"/>
      <c r="BE85" s="336"/>
      <c r="BF85" s="336"/>
      <c r="BG85" s="336"/>
      <c r="BH85" s="336"/>
      <c r="BI85" s="336"/>
      <c r="BJ85" s="336"/>
      <c r="BK85" s="336"/>
      <c r="BL85" s="336"/>
      <c r="BM85" s="336"/>
      <c r="BN85" s="336"/>
      <c r="BO85" s="336"/>
      <c r="BP85" s="336"/>
      <c r="BQ85" s="336"/>
      <c r="BR85" s="336"/>
      <c r="BS85" s="336"/>
      <c r="BT85" s="336"/>
      <c r="BU85" s="336"/>
      <c r="BV85" s="336"/>
      <c r="BW85" s="336"/>
      <c r="BX85" s="336"/>
      <c r="BY85" s="336"/>
      <c r="BZ85" s="336"/>
      <c r="CA85" s="193"/>
      <c r="CB85" s="193"/>
      <c r="CC85" s="193"/>
      <c r="CD85" s="193"/>
      <c r="CE85" s="193"/>
      <c r="CF85" s="193"/>
      <c r="CG85" s="336"/>
      <c r="CH85" s="2312"/>
    </row>
    <row r="86" spans="1:86" s="402" customFormat="1" ht="30" customHeight="1">
      <c r="B86" s="2313"/>
      <c r="C86" s="336"/>
      <c r="D86" s="209"/>
      <c r="E86" s="209"/>
      <c r="F86" s="200"/>
      <c r="G86" s="209"/>
      <c r="H86" s="209"/>
      <c r="I86" s="209"/>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193"/>
      <c r="AK86" s="2159"/>
      <c r="AL86" s="2159"/>
      <c r="AM86" s="2159"/>
      <c r="AN86" s="2158"/>
      <c r="AO86" s="2158"/>
      <c r="AP86" s="2158"/>
      <c r="AQ86" s="193"/>
      <c r="AR86" s="193"/>
      <c r="AS86" s="193"/>
      <c r="AT86" s="336"/>
      <c r="AU86" s="336"/>
      <c r="AV86" s="336"/>
      <c r="AW86" s="336"/>
      <c r="AX86" s="336"/>
      <c r="AY86" s="336"/>
      <c r="AZ86" s="336"/>
      <c r="BA86" s="336"/>
      <c r="BB86" s="336"/>
      <c r="BC86" s="336"/>
      <c r="BD86" s="336"/>
      <c r="BE86" s="336"/>
      <c r="BF86" s="336"/>
      <c r="BG86" s="336"/>
      <c r="BH86" s="336"/>
      <c r="BI86" s="336"/>
      <c r="BJ86" s="336"/>
      <c r="BK86" s="336"/>
      <c r="BL86" s="336"/>
      <c r="BM86" s="336"/>
      <c r="BN86" s="336"/>
      <c r="BO86" s="336"/>
      <c r="BP86" s="336"/>
      <c r="BQ86" s="336"/>
      <c r="BR86" s="336"/>
      <c r="BS86" s="336"/>
      <c r="BT86" s="336"/>
      <c r="BU86" s="336"/>
      <c r="BV86" s="336"/>
      <c r="BW86" s="336"/>
      <c r="BX86" s="336"/>
      <c r="BY86" s="336"/>
      <c r="BZ86" s="336"/>
      <c r="CA86" s="193"/>
      <c r="CB86" s="193"/>
      <c r="CC86" s="193"/>
      <c r="CD86" s="193"/>
      <c r="CE86" s="193"/>
      <c r="CF86" s="193"/>
      <c r="CG86" s="336"/>
      <c r="CH86" s="2312"/>
    </row>
    <row r="87" spans="1:86" s="402" customFormat="1" ht="30" customHeight="1">
      <c r="B87" s="2313"/>
      <c r="C87" s="336"/>
      <c r="D87" s="209"/>
      <c r="E87" s="209"/>
      <c r="F87" s="200"/>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193"/>
      <c r="AK87" s="2159"/>
      <c r="AL87" s="2159"/>
      <c r="AM87" s="2159"/>
      <c r="AN87" s="2158"/>
      <c r="AO87" s="2158"/>
      <c r="AP87" s="2158"/>
      <c r="AQ87" s="193"/>
      <c r="AR87" s="193"/>
      <c r="AS87" s="193"/>
      <c r="AT87" s="336"/>
      <c r="AU87" s="336"/>
      <c r="AV87" s="336"/>
      <c r="AW87" s="336"/>
      <c r="AX87" s="336"/>
      <c r="AY87" s="336"/>
      <c r="AZ87" s="336"/>
      <c r="BA87" s="336"/>
      <c r="BB87" s="336"/>
      <c r="BC87" s="336"/>
      <c r="BD87" s="336"/>
      <c r="BE87" s="336"/>
      <c r="BF87" s="336"/>
      <c r="BG87" s="336"/>
      <c r="BH87" s="336"/>
      <c r="BI87" s="336"/>
      <c r="BJ87" s="336"/>
      <c r="BK87" s="336"/>
      <c r="BL87" s="336"/>
      <c r="BM87" s="336"/>
      <c r="BN87" s="336"/>
      <c r="BO87" s="336"/>
      <c r="BP87" s="336"/>
      <c r="BQ87" s="336"/>
      <c r="BR87" s="336"/>
      <c r="BS87" s="336"/>
      <c r="BT87" s="336"/>
      <c r="BU87" s="336"/>
      <c r="BV87" s="336"/>
      <c r="BW87" s="336"/>
      <c r="BX87" s="336"/>
      <c r="BY87" s="336"/>
      <c r="BZ87" s="336"/>
      <c r="CA87" s="193"/>
      <c r="CB87" s="193"/>
      <c r="CC87" s="193"/>
      <c r="CD87" s="193"/>
      <c r="CE87" s="193"/>
      <c r="CF87" s="193"/>
      <c r="CG87" s="336"/>
      <c r="CH87" s="2312"/>
    </row>
    <row r="88" spans="1:86" s="402" customFormat="1" ht="30" customHeight="1">
      <c r="B88" s="2313"/>
      <c r="C88" s="336"/>
      <c r="D88" s="209"/>
      <c r="E88" s="209"/>
      <c r="F88" s="200"/>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193"/>
      <c r="AK88" s="2159"/>
      <c r="AL88" s="2159"/>
      <c r="AM88" s="2159"/>
      <c r="AN88" s="2158"/>
      <c r="AO88" s="2158"/>
      <c r="AP88" s="2158"/>
      <c r="AQ88" s="193"/>
      <c r="AR88" s="193"/>
      <c r="AS88" s="193"/>
      <c r="AT88" s="336"/>
      <c r="AU88" s="336"/>
      <c r="AV88" s="336"/>
      <c r="AW88" s="336"/>
      <c r="AX88" s="336"/>
      <c r="AY88" s="336"/>
      <c r="AZ88" s="336"/>
      <c r="BA88" s="336"/>
      <c r="BB88" s="336"/>
      <c r="BC88" s="336"/>
      <c r="BD88" s="336"/>
      <c r="BE88" s="336"/>
      <c r="BF88" s="336"/>
      <c r="BG88" s="336"/>
      <c r="BH88" s="336"/>
      <c r="BI88" s="336"/>
      <c r="BJ88" s="336"/>
      <c r="BK88" s="336"/>
      <c r="BL88" s="336"/>
      <c r="BM88" s="336"/>
      <c r="BN88" s="336"/>
      <c r="BO88" s="336"/>
      <c r="BP88" s="336"/>
      <c r="BQ88" s="336"/>
      <c r="BR88" s="336"/>
      <c r="BS88" s="336"/>
      <c r="BT88" s="336"/>
      <c r="BU88" s="336"/>
      <c r="BV88" s="336"/>
      <c r="BW88" s="336"/>
      <c r="BX88" s="336"/>
      <c r="BY88" s="336"/>
      <c r="BZ88" s="336"/>
      <c r="CA88" s="193"/>
      <c r="CB88" s="193"/>
      <c r="CC88" s="193"/>
      <c r="CD88" s="193"/>
      <c r="CE88" s="193"/>
      <c r="CF88" s="193"/>
      <c r="CG88" s="336"/>
      <c r="CH88" s="2312"/>
    </row>
    <row r="89" spans="1:86" s="402" customFormat="1" ht="30" customHeight="1">
      <c r="B89" s="2313"/>
      <c r="C89" s="336"/>
      <c r="D89" s="209"/>
      <c r="E89" s="209"/>
      <c r="F89" s="200"/>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193"/>
      <c r="AK89" s="2159"/>
      <c r="AL89" s="2159"/>
      <c r="AM89" s="2159"/>
      <c r="AN89" s="2158"/>
      <c r="AO89" s="2158"/>
      <c r="AP89" s="2158"/>
      <c r="AQ89" s="193"/>
      <c r="AR89" s="193"/>
      <c r="AS89" s="193"/>
      <c r="AT89" s="336"/>
      <c r="AU89" s="336"/>
      <c r="AV89" s="336"/>
      <c r="AW89" s="336"/>
      <c r="AX89" s="336"/>
      <c r="AY89" s="336"/>
      <c r="AZ89" s="336"/>
      <c r="BA89" s="336"/>
      <c r="BB89" s="336"/>
      <c r="BC89" s="336"/>
      <c r="BD89" s="336"/>
      <c r="BE89" s="336"/>
      <c r="BF89" s="336"/>
      <c r="BG89" s="336"/>
      <c r="BH89" s="336"/>
      <c r="BI89" s="336"/>
      <c r="BJ89" s="336"/>
      <c r="BK89" s="336"/>
      <c r="BL89" s="336"/>
      <c r="BM89" s="336"/>
      <c r="BN89" s="336"/>
      <c r="BO89" s="336"/>
      <c r="BP89" s="336"/>
      <c r="BQ89" s="336"/>
      <c r="BR89" s="336"/>
      <c r="BS89" s="336"/>
      <c r="BT89" s="336"/>
      <c r="BU89" s="336"/>
      <c r="BV89" s="336"/>
      <c r="BW89" s="336"/>
      <c r="BX89" s="336"/>
      <c r="BY89" s="336"/>
      <c r="BZ89" s="336"/>
      <c r="CA89" s="193"/>
      <c r="CB89" s="193"/>
      <c r="CC89" s="193"/>
      <c r="CD89" s="193"/>
      <c r="CE89" s="193"/>
      <c r="CF89" s="193"/>
      <c r="CG89" s="336"/>
      <c r="CH89" s="2312"/>
    </row>
    <row r="90" spans="1:86" s="402" customFormat="1" ht="30" customHeight="1">
      <c r="B90" s="2313"/>
      <c r="C90" s="336"/>
      <c r="D90" s="209"/>
      <c r="E90" s="209"/>
      <c r="F90" s="200"/>
      <c r="G90" s="209"/>
      <c r="H90" s="209"/>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09"/>
      <c r="AJ90" s="193"/>
      <c r="AK90" s="2159"/>
      <c r="AL90" s="2159"/>
      <c r="AM90" s="2159"/>
      <c r="AN90" s="2158"/>
      <c r="AO90" s="2158"/>
      <c r="AP90" s="2158"/>
      <c r="AQ90" s="193"/>
      <c r="AR90" s="193"/>
      <c r="AS90" s="193"/>
      <c r="AT90" s="336"/>
      <c r="AU90" s="336"/>
      <c r="AV90" s="336"/>
      <c r="AW90" s="336"/>
      <c r="AX90" s="336"/>
      <c r="AY90" s="336"/>
      <c r="AZ90" s="336"/>
      <c r="BA90" s="336"/>
      <c r="BB90" s="336"/>
      <c r="BC90" s="336"/>
      <c r="BD90" s="336"/>
      <c r="BE90" s="336"/>
      <c r="BF90" s="336"/>
      <c r="BG90" s="336"/>
      <c r="BH90" s="336"/>
      <c r="BI90" s="336"/>
      <c r="BJ90" s="336"/>
      <c r="BK90" s="336"/>
      <c r="BL90" s="336"/>
      <c r="BM90" s="336"/>
      <c r="BN90" s="336"/>
      <c r="BO90" s="336"/>
      <c r="BP90" s="336"/>
      <c r="BQ90" s="336"/>
      <c r="BR90" s="336"/>
      <c r="BS90" s="336"/>
      <c r="BT90" s="336"/>
      <c r="BU90" s="336"/>
      <c r="BV90" s="336"/>
      <c r="BW90" s="336"/>
      <c r="BX90" s="336"/>
      <c r="BY90" s="336"/>
      <c r="BZ90" s="336"/>
      <c r="CA90" s="193"/>
      <c r="CB90" s="193"/>
      <c r="CC90" s="193"/>
      <c r="CD90" s="193"/>
      <c r="CE90" s="193"/>
      <c r="CF90" s="193"/>
      <c r="CG90" s="336"/>
      <c r="CH90" s="2312"/>
    </row>
    <row r="91" spans="1:86" s="402" customFormat="1" ht="30" customHeight="1">
      <c r="B91" s="2313"/>
      <c r="C91" s="336"/>
      <c r="D91" s="209"/>
      <c r="E91" s="209"/>
      <c r="F91" s="200"/>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09"/>
      <c r="AJ91" s="193"/>
      <c r="AK91" s="2159"/>
      <c r="AL91" s="2159"/>
      <c r="AM91" s="2159"/>
      <c r="AN91" s="2158"/>
      <c r="AO91" s="2158"/>
      <c r="AP91" s="2158"/>
      <c r="AQ91" s="193"/>
      <c r="AR91" s="193"/>
      <c r="AS91" s="193"/>
      <c r="AT91" s="336"/>
      <c r="AU91" s="336"/>
      <c r="AV91" s="336"/>
      <c r="AW91" s="336"/>
      <c r="AX91" s="336"/>
      <c r="AY91" s="336"/>
      <c r="AZ91" s="336"/>
      <c r="BA91" s="336"/>
      <c r="BB91" s="336"/>
      <c r="BC91" s="336"/>
      <c r="BD91" s="336"/>
      <c r="BE91" s="336"/>
      <c r="BF91" s="336"/>
      <c r="BG91" s="336"/>
      <c r="BH91" s="336"/>
      <c r="BI91" s="336"/>
      <c r="BJ91" s="336"/>
      <c r="BK91" s="336"/>
      <c r="BL91" s="336"/>
      <c r="BM91" s="336"/>
      <c r="BN91" s="336"/>
      <c r="BO91" s="336"/>
      <c r="BP91" s="336"/>
      <c r="BQ91" s="336"/>
      <c r="BR91" s="336"/>
      <c r="BS91" s="336"/>
      <c r="BT91" s="336"/>
      <c r="BU91" s="336"/>
      <c r="BV91" s="336"/>
      <c r="BW91" s="336"/>
      <c r="BX91" s="336"/>
      <c r="BY91" s="336"/>
      <c r="BZ91" s="336"/>
      <c r="CA91" s="193"/>
      <c r="CB91" s="193"/>
      <c r="CC91" s="193"/>
      <c r="CD91" s="193"/>
      <c r="CE91" s="193"/>
      <c r="CF91" s="193"/>
      <c r="CG91" s="336"/>
      <c r="CH91" s="2312"/>
    </row>
    <row r="92" spans="1:86" s="402" customFormat="1" ht="30" customHeight="1">
      <c r="B92" s="2313"/>
      <c r="C92" s="336"/>
      <c r="D92" s="209"/>
      <c r="E92" s="209"/>
      <c r="F92" s="200"/>
      <c r="G92" s="209"/>
      <c r="H92" s="209"/>
      <c r="I92" s="209"/>
      <c r="J92" s="209"/>
      <c r="K92" s="209"/>
      <c r="L92" s="209"/>
      <c r="M92" s="209"/>
      <c r="N92" s="209"/>
      <c r="O92" s="209"/>
      <c r="P92" s="209"/>
      <c r="Q92" s="209"/>
      <c r="R92" s="209"/>
      <c r="S92" s="209"/>
      <c r="T92" s="209"/>
      <c r="U92" s="209"/>
      <c r="V92" s="209"/>
      <c r="W92" s="209"/>
      <c r="X92" s="209"/>
      <c r="Y92" s="209"/>
      <c r="Z92" s="209"/>
      <c r="AA92" s="209"/>
      <c r="AB92" s="209"/>
      <c r="AC92" s="209"/>
      <c r="AD92" s="209"/>
      <c r="AE92" s="209"/>
      <c r="AF92" s="209"/>
      <c r="AG92" s="209"/>
      <c r="AH92" s="209"/>
      <c r="AI92" s="209"/>
      <c r="AJ92" s="193"/>
      <c r="AK92" s="2159"/>
      <c r="AL92" s="2159"/>
      <c r="AM92" s="2159"/>
      <c r="AN92" s="2158"/>
      <c r="AO92" s="2158"/>
      <c r="AP92" s="2158"/>
      <c r="AQ92" s="193"/>
      <c r="AR92" s="193"/>
      <c r="AS92" s="193"/>
      <c r="AT92" s="336"/>
      <c r="AU92" s="336"/>
      <c r="AV92" s="336"/>
      <c r="AW92" s="336"/>
      <c r="AX92" s="336"/>
      <c r="AY92" s="336"/>
      <c r="AZ92" s="336"/>
      <c r="BA92" s="336"/>
      <c r="BB92" s="336"/>
      <c r="BC92" s="336"/>
      <c r="BD92" s="336"/>
      <c r="BE92" s="336"/>
      <c r="BF92" s="336"/>
      <c r="BG92" s="336"/>
      <c r="BH92" s="336"/>
      <c r="BI92" s="336"/>
      <c r="BJ92" s="336"/>
      <c r="BK92" s="336"/>
      <c r="BL92" s="336"/>
      <c r="BM92" s="336"/>
      <c r="BN92" s="336"/>
      <c r="BO92" s="336"/>
      <c r="BP92" s="336"/>
      <c r="BQ92" s="336"/>
      <c r="BR92" s="336"/>
      <c r="BS92" s="336"/>
      <c r="BT92" s="336"/>
      <c r="BU92" s="336"/>
      <c r="BV92" s="336"/>
      <c r="BW92" s="336"/>
      <c r="BX92" s="336"/>
      <c r="BY92" s="336"/>
      <c r="BZ92" s="336"/>
      <c r="CA92" s="193"/>
      <c r="CB92" s="193"/>
      <c r="CC92" s="193"/>
      <c r="CD92" s="193"/>
      <c r="CE92" s="193"/>
      <c r="CF92" s="193"/>
      <c r="CG92" s="336"/>
      <c r="CH92" s="2312"/>
    </row>
    <row r="93" spans="1:86" s="402" customFormat="1" ht="30" customHeight="1">
      <c r="B93" s="2313"/>
      <c r="C93" s="336"/>
      <c r="D93" s="336"/>
      <c r="E93" s="336"/>
      <c r="F93" s="336"/>
      <c r="G93" s="336"/>
      <c r="H93" s="336"/>
      <c r="I93" s="336"/>
      <c r="J93" s="336"/>
      <c r="K93" s="336"/>
      <c r="L93" s="336"/>
      <c r="M93" s="336"/>
      <c r="N93" s="336"/>
      <c r="O93" s="336"/>
      <c r="P93" s="336"/>
      <c r="Q93" s="336"/>
      <c r="R93" s="336"/>
      <c r="S93" s="336"/>
      <c r="T93" s="336"/>
      <c r="U93" s="336"/>
      <c r="V93" s="336"/>
      <c r="W93" s="336"/>
      <c r="X93" s="336"/>
      <c r="Y93" s="336"/>
      <c r="Z93" s="336"/>
      <c r="AA93" s="336"/>
      <c r="AB93" s="336"/>
      <c r="AC93" s="336"/>
      <c r="AD93" s="336"/>
      <c r="AE93" s="336"/>
      <c r="AF93" s="336"/>
      <c r="AG93" s="336"/>
      <c r="AH93" s="336"/>
      <c r="AI93" s="336"/>
      <c r="AJ93" s="193"/>
      <c r="AK93" s="193"/>
      <c r="AL93" s="193"/>
      <c r="AM93" s="193"/>
      <c r="AN93" s="193"/>
      <c r="AO93" s="193"/>
      <c r="AP93" s="193"/>
      <c r="AQ93" s="336"/>
      <c r="AR93" s="336"/>
      <c r="AS93" s="336"/>
      <c r="AT93" s="336"/>
      <c r="AU93" s="336"/>
      <c r="AV93" s="336"/>
      <c r="AW93" s="336"/>
      <c r="AX93" s="336"/>
      <c r="AY93" s="336"/>
      <c r="AZ93" s="336"/>
      <c r="BA93" s="336"/>
      <c r="BB93" s="336"/>
      <c r="BC93" s="336"/>
      <c r="BD93" s="336"/>
      <c r="BE93" s="336"/>
      <c r="BF93" s="336"/>
      <c r="BG93" s="336"/>
      <c r="BH93" s="336"/>
      <c r="BI93" s="336"/>
      <c r="BJ93" s="336"/>
      <c r="BK93" s="336"/>
      <c r="BL93" s="336"/>
      <c r="BM93" s="336"/>
      <c r="BN93" s="336"/>
      <c r="BO93" s="336"/>
      <c r="BP93" s="336"/>
      <c r="BQ93" s="336"/>
      <c r="BR93" s="336"/>
      <c r="BS93" s="336"/>
      <c r="BT93" s="336"/>
      <c r="BU93" s="336"/>
      <c r="BV93" s="336"/>
      <c r="BW93" s="336"/>
      <c r="BX93" s="336"/>
      <c r="BY93" s="336"/>
      <c r="BZ93" s="336"/>
      <c r="CA93" s="336"/>
      <c r="CB93" s="336"/>
      <c r="CC93" s="336"/>
      <c r="CD93" s="336"/>
      <c r="CE93" s="336"/>
      <c r="CF93" s="336"/>
      <c r="CG93" s="336"/>
      <c r="CH93" s="2312"/>
    </row>
    <row r="94" spans="1:86" s="402" customFormat="1" ht="30" customHeight="1" thickBot="1">
      <c r="B94" s="2310"/>
      <c r="C94" s="2219"/>
      <c r="D94" s="2309"/>
      <c r="E94" s="2309"/>
      <c r="F94" s="2309"/>
      <c r="G94" s="2309"/>
      <c r="H94" s="2309"/>
      <c r="I94" s="2309"/>
      <c r="J94" s="2309"/>
      <c r="K94" s="2309"/>
      <c r="L94" s="2309"/>
      <c r="M94" s="2309"/>
      <c r="N94" s="2309"/>
      <c r="O94" s="2309"/>
      <c r="P94" s="2309"/>
      <c r="Q94" s="2309"/>
      <c r="R94" s="2309"/>
      <c r="S94" s="2309"/>
      <c r="T94" s="2309"/>
      <c r="U94" s="2309"/>
      <c r="V94" s="2309"/>
      <c r="W94" s="2309"/>
      <c r="X94" s="2309"/>
      <c r="Y94" s="2309"/>
      <c r="Z94" s="2309"/>
      <c r="AA94" s="2309"/>
      <c r="AB94" s="2309"/>
      <c r="AC94" s="2309"/>
      <c r="AD94" s="2309"/>
      <c r="AE94" s="2309"/>
      <c r="AF94" s="2309"/>
      <c r="AG94" s="2309"/>
      <c r="AH94" s="2309"/>
      <c r="AI94" s="2309"/>
      <c r="AJ94" s="2309"/>
      <c r="AK94" s="2309"/>
      <c r="AL94" s="2309"/>
      <c r="AM94" s="2309"/>
      <c r="AN94" s="2309"/>
      <c r="AO94" s="2309"/>
      <c r="AP94" s="2309"/>
      <c r="AQ94" s="2309"/>
      <c r="AR94" s="2309"/>
      <c r="AS94" s="2309"/>
      <c r="AT94" s="2309"/>
      <c r="AU94" s="2309"/>
      <c r="AV94" s="2309"/>
      <c r="AW94" s="2309"/>
      <c r="AX94" s="2309"/>
      <c r="AY94" s="2309"/>
      <c r="AZ94" s="2309"/>
      <c r="BA94" s="2309"/>
      <c r="BB94" s="2309"/>
      <c r="BC94" s="2309"/>
      <c r="BD94" s="2309"/>
      <c r="BE94" s="2309"/>
      <c r="BF94" s="2309"/>
      <c r="BG94" s="2309"/>
      <c r="BH94" s="2309"/>
      <c r="BI94" s="2309"/>
      <c r="BJ94" s="2309"/>
      <c r="BK94" s="2309"/>
      <c r="BL94" s="2309"/>
      <c r="BM94" s="2309"/>
      <c r="BN94" s="2309"/>
      <c r="BO94" s="2309"/>
      <c r="BP94" s="2309"/>
      <c r="BQ94" s="2309"/>
      <c r="BR94" s="2309"/>
      <c r="BS94" s="2309"/>
      <c r="BT94" s="2309"/>
      <c r="BU94" s="2309"/>
      <c r="BV94" s="2309"/>
      <c r="BW94" s="2309"/>
      <c r="BX94" s="2309"/>
      <c r="BY94" s="2309"/>
      <c r="BZ94" s="2309"/>
      <c r="CA94" s="2309"/>
      <c r="CB94" s="2309"/>
      <c r="CC94" s="2309"/>
      <c r="CD94" s="2309"/>
      <c r="CE94" s="2309"/>
      <c r="CF94" s="2309"/>
      <c r="CG94" s="2308"/>
      <c r="CH94" s="2307"/>
    </row>
    <row r="95" spans="1:86" s="2216" customFormat="1" ht="30" customHeight="1">
      <c r="A95" s="2216">
        <v>21</v>
      </c>
      <c r="C95" s="2306"/>
    </row>
    <row r="96" spans="1:86" s="2216" customFormat="1" ht="30" customHeight="1">
      <c r="B96" s="3140">
        <v>57</v>
      </c>
      <c r="C96" s="3140"/>
      <c r="D96" s="3140"/>
      <c r="E96" s="3140"/>
      <c r="F96" s="3140"/>
      <c r="G96" s="3140"/>
      <c r="H96" s="3140"/>
      <c r="I96" s="3140"/>
      <c r="J96" s="3140"/>
      <c r="K96" s="3140"/>
      <c r="L96" s="3140"/>
      <c r="M96" s="3140"/>
      <c r="N96" s="3140"/>
      <c r="O96" s="3140"/>
      <c r="P96" s="3140"/>
      <c r="Q96" s="3140"/>
      <c r="R96" s="3140"/>
      <c r="S96" s="3140"/>
      <c r="T96" s="3140"/>
      <c r="U96" s="3140"/>
      <c r="V96" s="3140"/>
      <c r="W96" s="3140"/>
      <c r="X96" s="3140"/>
      <c r="Y96" s="3140"/>
      <c r="Z96" s="3140"/>
      <c r="AA96" s="3140"/>
      <c r="AB96" s="3140"/>
      <c r="AC96" s="3140"/>
      <c r="AD96" s="3140"/>
      <c r="AE96" s="3140"/>
      <c r="AF96" s="3140"/>
      <c r="AG96" s="3140"/>
      <c r="AH96" s="3140"/>
      <c r="AI96" s="3140"/>
      <c r="AJ96" s="3140"/>
      <c r="AK96" s="3140"/>
      <c r="AL96" s="3140"/>
      <c r="AM96" s="3140"/>
      <c r="AN96" s="3140"/>
      <c r="AO96" s="3140"/>
      <c r="AP96" s="3140"/>
      <c r="AQ96" s="3140"/>
      <c r="AR96" s="3140"/>
      <c r="AS96" s="3140"/>
      <c r="AT96" s="3140"/>
      <c r="AU96" s="3140"/>
      <c r="AV96" s="3140"/>
      <c r="AW96" s="3140"/>
      <c r="AX96" s="3140"/>
      <c r="AY96" s="3140"/>
      <c r="AZ96" s="3140"/>
      <c r="BA96" s="3140"/>
      <c r="BB96" s="3140"/>
      <c r="BC96" s="3140"/>
      <c r="BD96" s="3140"/>
      <c r="BE96" s="3140"/>
      <c r="BF96" s="3140"/>
      <c r="BG96" s="3140"/>
      <c r="BH96" s="3140"/>
      <c r="BI96" s="3140"/>
      <c r="BJ96" s="3140"/>
      <c r="BK96" s="3140"/>
      <c r="BL96" s="3140"/>
      <c r="BM96" s="3140"/>
      <c r="BN96" s="3140"/>
      <c r="BO96" s="3140"/>
      <c r="BP96" s="3140"/>
      <c r="BQ96" s="3140"/>
      <c r="BR96" s="3140"/>
      <c r="BS96" s="3140"/>
      <c r="BT96" s="3140"/>
      <c r="BU96" s="3140"/>
      <c r="BV96" s="3140"/>
      <c r="BW96" s="3140"/>
      <c r="BX96" s="3140"/>
      <c r="BY96" s="3140"/>
      <c r="BZ96" s="3140"/>
      <c r="CA96" s="3140"/>
      <c r="CB96" s="3140"/>
      <c r="CC96" s="3140"/>
      <c r="CD96" s="3140"/>
      <c r="CE96" s="3140"/>
      <c r="CF96" s="3140"/>
      <c r="CG96" s="3140"/>
      <c r="CH96" s="3140"/>
    </row>
    <row r="97" s="2216" customFormat="1" ht="30" customHeight="1"/>
  </sheetData>
  <mergeCells count="104">
    <mergeCell ref="D66:E67"/>
    <mergeCell ref="F66:H67"/>
    <mergeCell ref="J66:Q67"/>
    <mergeCell ref="S66:T67"/>
    <mergeCell ref="U66:W67"/>
    <mergeCell ref="Y66:AF67"/>
    <mergeCell ref="CA83:CC84"/>
    <mergeCell ref="CD83:CF84"/>
    <mergeCell ref="AK78:AM79"/>
    <mergeCell ref="AN78:AP79"/>
    <mergeCell ref="AK81:AM82"/>
    <mergeCell ref="AN81:AP82"/>
    <mergeCell ref="AK84:AM85"/>
    <mergeCell ref="AN84:AP85"/>
    <mergeCell ref="AK74:AM75"/>
    <mergeCell ref="AN74:AP75"/>
    <mergeCell ref="D49:E50"/>
    <mergeCell ref="F49:H50"/>
    <mergeCell ref="J49:Q50"/>
    <mergeCell ref="S49:T50"/>
    <mergeCell ref="U49:W50"/>
    <mergeCell ref="Y49:AF50"/>
    <mergeCell ref="BX13:CF14"/>
    <mergeCell ref="BX51:CF51"/>
    <mergeCell ref="BX52:CF52"/>
    <mergeCell ref="F35:AA36"/>
    <mergeCell ref="F38:AA39"/>
    <mergeCell ref="F41:AA42"/>
    <mergeCell ref="AN32:AP33"/>
    <mergeCell ref="CA32:CC33"/>
    <mergeCell ref="CD32:CF33"/>
    <mergeCell ref="AT29:AU30"/>
    <mergeCell ref="AT32:AU33"/>
    <mergeCell ref="CA23:CC24"/>
    <mergeCell ref="CD23:CF24"/>
    <mergeCell ref="AK26:AM27"/>
    <mergeCell ref="AN26:AP27"/>
    <mergeCell ref="CA26:CC27"/>
    <mergeCell ref="CD26:CF27"/>
    <mergeCell ref="AT23:AU24"/>
    <mergeCell ref="BU58:BW59"/>
    <mergeCell ref="BX58:CF59"/>
    <mergeCell ref="BU55:BW56"/>
    <mergeCell ref="BX55:CF56"/>
    <mergeCell ref="AN38:AP39"/>
    <mergeCell ref="CA38:CC39"/>
    <mergeCell ref="CD38:CF39"/>
    <mergeCell ref="AT38:AU39"/>
    <mergeCell ref="BX53:CF53"/>
    <mergeCell ref="AK35:AM36"/>
    <mergeCell ref="AN35:AP36"/>
    <mergeCell ref="CA35:CC36"/>
    <mergeCell ref="CD35:CF36"/>
    <mergeCell ref="AK38:AM39"/>
    <mergeCell ref="BX10:CF11"/>
    <mergeCell ref="BU10:BW11"/>
    <mergeCell ref="BU13:BW14"/>
    <mergeCell ref="AV35:BQ36"/>
    <mergeCell ref="AV32:BQ33"/>
    <mergeCell ref="AV29:BQ30"/>
    <mergeCell ref="AV26:BQ27"/>
    <mergeCell ref="AV23:BQ24"/>
    <mergeCell ref="AT35:AU36"/>
    <mergeCell ref="AK29:AM30"/>
    <mergeCell ref="AN29:AP30"/>
    <mergeCell ref="CA29:CC30"/>
    <mergeCell ref="CD29:CF30"/>
    <mergeCell ref="AK32:AM33"/>
    <mergeCell ref="CD20:CF21"/>
    <mergeCell ref="C3:N4"/>
    <mergeCell ref="O3:Q4"/>
    <mergeCell ref="AK20:AM21"/>
    <mergeCell ref="AN20:AP21"/>
    <mergeCell ref="CA20:CC21"/>
    <mergeCell ref="B96:CH96"/>
    <mergeCell ref="D23:E24"/>
    <mergeCell ref="F23:AA24"/>
    <mergeCell ref="CA74:CC75"/>
    <mergeCell ref="CD74:CF75"/>
    <mergeCell ref="CA77:CC78"/>
    <mergeCell ref="CD77:CF78"/>
    <mergeCell ref="CA80:CC81"/>
    <mergeCell ref="CD80:CF81"/>
    <mergeCell ref="D29:E30"/>
    <mergeCell ref="D32:E33"/>
    <mergeCell ref="D35:E36"/>
    <mergeCell ref="D38:E39"/>
    <mergeCell ref="D41:E42"/>
    <mergeCell ref="F26:AA27"/>
    <mergeCell ref="F29:AA30"/>
    <mergeCell ref="F32:AA33"/>
    <mergeCell ref="AK41:AM42"/>
    <mergeCell ref="AN41:AP42"/>
    <mergeCell ref="F20:AA21"/>
    <mergeCell ref="D20:E21"/>
    <mergeCell ref="AT20:AU21"/>
    <mergeCell ref="AV20:BQ21"/>
    <mergeCell ref="BX8:CF8"/>
    <mergeCell ref="BX6:CF6"/>
    <mergeCell ref="BX7:CF7"/>
    <mergeCell ref="AT26:AU27"/>
    <mergeCell ref="D26:E27"/>
    <mergeCell ref="AK23:AM24"/>
    <mergeCell ref="AN23:AP24"/>
  </mergeCells>
  <printOptions horizontalCentered="1" verticalCentered="1"/>
  <pageMargins left="0.23622047244094491" right="0.23622047244094491" top="3.937007874015748E-2" bottom="3.937007874015748E-2" header="0" footer="0"/>
  <pageSetup paperSize="9" scale="26" orientation="portrait" r:id="rId1"/>
  <headerFooter alignWithMargins="0"/>
</worksheet>
</file>

<file path=xl/worksheets/sheet59.xml><?xml version="1.0" encoding="utf-8"?>
<worksheet xmlns="http://schemas.openxmlformats.org/spreadsheetml/2006/main" xmlns:r="http://schemas.openxmlformats.org/officeDocument/2006/relationships">
  <sheetPr transitionEvaluation="1">
    <tabColor rgb="FF66FF66"/>
  </sheetPr>
  <dimension ref="A1:CH97"/>
  <sheetViews>
    <sheetView showGridLines="0" view="pageBreakPreview" topLeftCell="A82" zoomScale="44" zoomScaleNormal="40" zoomScaleSheetLayoutView="44" workbookViewId="0">
      <selection activeCell="BF29" sqref="BF29"/>
    </sheetView>
  </sheetViews>
  <sheetFormatPr defaultColWidth="1.58203125" defaultRowHeight="15"/>
  <cols>
    <col min="1" max="1" width="1.58203125" style="1"/>
    <col min="2" max="2" width="2.6640625" style="1" customWidth="1"/>
    <col min="3" max="3" width="7.4140625" style="1" customWidth="1"/>
    <col min="4" max="4" width="3.6640625" style="1" customWidth="1"/>
    <col min="5" max="20" width="2.6640625" style="1" customWidth="1"/>
    <col min="21" max="22" width="3.1640625" style="1" customWidth="1"/>
    <col min="23" max="28" width="2.6640625" style="1" customWidth="1"/>
    <col min="29" max="29" width="1.6640625" style="1" customWidth="1"/>
    <col min="30" max="32" width="2.6640625" style="1" customWidth="1"/>
    <col min="33" max="33" width="3.6640625" style="1" customWidth="1"/>
    <col min="34" max="39" width="2.6640625" style="1" customWidth="1"/>
    <col min="40" max="41" width="3.1640625" style="1" customWidth="1"/>
    <col min="42" max="59" width="2.6640625" style="1" customWidth="1"/>
    <col min="60" max="61" width="3.1640625" style="1" customWidth="1"/>
    <col min="62" max="67" width="2.6640625" style="1" customWidth="1"/>
    <col min="68" max="68" width="1.6640625" style="1" customWidth="1"/>
    <col min="69" max="71" width="2.6640625" style="1" customWidth="1"/>
    <col min="72" max="72" width="3.6640625" style="1" customWidth="1"/>
    <col min="73" max="76" width="2.6640625" style="1" customWidth="1"/>
    <col min="77" max="77" width="1.6640625" style="2" customWidth="1"/>
    <col min="78" max="78" width="2.08203125" style="1" customWidth="1"/>
    <col min="79" max="84" width="2.6640625" style="1" customWidth="1"/>
    <col min="85" max="240" width="1.58203125" style="1"/>
    <col min="241" max="241" width="2.6640625" style="1" customWidth="1"/>
    <col min="242" max="242" width="6.4140625" style="1" bestFit="1" customWidth="1"/>
    <col min="243" max="243" width="2.6640625" style="1" customWidth="1"/>
    <col min="244" max="247" width="0.9140625" style="1" customWidth="1"/>
    <col min="248" max="329" width="2.6640625" style="1" customWidth="1"/>
    <col min="330" max="496" width="1.58203125" style="1"/>
    <col min="497" max="497" width="2.6640625" style="1" customWidth="1"/>
    <col min="498" max="498" width="6.4140625" style="1" bestFit="1" customWidth="1"/>
    <col min="499" max="499" width="2.6640625" style="1" customWidth="1"/>
    <col min="500" max="503" width="0.9140625" style="1" customWidth="1"/>
    <col min="504" max="585" width="2.6640625" style="1" customWidth="1"/>
    <col min="586" max="752" width="1.58203125" style="1"/>
    <col min="753" max="753" width="2.6640625" style="1" customWidth="1"/>
    <col min="754" max="754" width="6.4140625" style="1" bestFit="1" customWidth="1"/>
    <col min="755" max="755" width="2.6640625" style="1" customWidth="1"/>
    <col min="756" max="759" width="0.9140625" style="1" customWidth="1"/>
    <col min="760" max="841" width="2.6640625" style="1" customWidth="1"/>
    <col min="842" max="1008" width="1.58203125" style="1"/>
    <col min="1009" max="1009" width="2.6640625" style="1" customWidth="1"/>
    <col min="1010" max="1010" width="6.4140625" style="1" bestFit="1" customWidth="1"/>
    <col min="1011" max="1011" width="2.6640625" style="1" customWidth="1"/>
    <col min="1012" max="1015" width="0.9140625" style="1" customWidth="1"/>
    <col min="1016" max="1097" width="2.6640625" style="1" customWidth="1"/>
    <col min="1098" max="1264" width="1.58203125" style="1"/>
    <col min="1265" max="1265" width="2.6640625" style="1" customWidth="1"/>
    <col min="1266" max="1266" width="6.4140625" style="1" bestFit="1" customWidth="1"/>
    <col min="1267" max="1267" width="2.6640625" style="1" customWidth="1"/>
    <col min="1268" max="1271" width="0.9140625" style="1" customWidth="1"/>
    <col min="1272" max="1353" width="2.6640625" style="1" customWidth="1"/>
    <col min="1354" max="1520" width="1.58203125" style="1"/>
    <col min="1521" max="1521" width="2.6640625" style="1" customWidth="1"/>
    <col min="1522" max="1522" width="6.4140625" style="1" bestFit="1" customWidth="1"/>
    <col min="1523" max="1523" width="2.6640625" style="1" customWidth="1"/>
    <col min="1524" max="1527" width="0.9140625" style="1" customWidth="1"/>
    <col min="1528" max="1609" width="2.6640625" style="1" customWidth="1"/>
    <col min="1610" max="1776" width="1.58203125" style="1"/>
    <col min="1777" max="1777" width="2.6640625" style="1" customWidth="1"/>
    <col min="1778" max="1778" width="6.4140625" style="1" bestFit="1" customWidth="1"/>
    <col min="1779" max="1779" width="2.6640625" style="1" customWidth="1"/>
    <col min="1780" max="1783" width="0.9140625" style="1" customWidth="1"/>
    <col min="1784" max="1865" width="2.6640625" style="1" customWidth="1"/>
    <col min="1866" max="2032" width="1.58203125" style="1"/>
    <col min="2033" max="2033" width="2.6640625" style="1" customWidth="1"/>
    <col min="2034" max="2034" width="6.4140625" style="1" bestFit="1" customWidth="1"/>
    <col min="2035" max="2035" width="2.6640625" style="1" customWidth="1"/>
    <col min="2036" max="2039" width="0.9140625" style="1" customWidth="1"/>
    <col min="2040" max="2121" width="2.6640625" style="1" customWidth="1"/>
    <col min="2122" max="2288" width="1.58203125" style="1"/>
    <col min="2289" max="2289" width="2.6640625" style="1" customWidth="1"/>
    <col min="2290" max="2290" width="6.4140625" style="1" bestFit="1" customWidth="1"/>
    <col min="2291" max="2291" width="2.6640625" style="1" customWidth="1"/>
    <col min="2292" max="2295" width="0.9140625" style="1" customWidth="1"/>
    <col min="2296" max="2377" width="2.6640625" style="1" customWidth="1"/>
    <col min="2378" max="2544" width="1.58203125" style="1"/>
    <col min="2545" max="2545" width="2.6640625" style="1" customWidth="1"/>
    <col min="2546" max="2546" width="6.4140625" style="1" bestFit="1" customWidth="1"/>
    <col min="2547" max="2547" width="2.6640625" style="1" customWidth="1"/>
    <col min="2548" max="2551" width="0.9140625" style="1" customWidth="1"/>
    <col min="2552" max="2633" width="2.6640625" style="1" customWidth="1"/>
    <col min="2634" max="2800" width="1.58203125" style="1"/>
    <col min="2801" max="2801" width="2.6640625" style="1" customWidth="1"/>
    <col min="2802" max="2802" width="6.4140625" style="1" bestFit="1" customWidth="1"/>
    <col min="2803" max="2803" width="2.6640625" style="1" customWidth="1"/>
    <col min="2804" max="2807" width="0.9140625" style="1" customWidth="1"/>
    <col min="2808" max="2889" width="2.6640625" style="1" customWidth="1"/>
    <col min="2890" max="3056" width="1.58203125" style="1"/>
    <col min="3057" max="3057" width="2.6640625" style="1" customWidth="1"/>
    <col min="3058" max="3058" width="6.4140625" style="1" bestFit="1" customWidth="1"/>
    <col min="3059" max="3059" width="2.6640625" style="1" customWidth="1"/>
    <col min="3060" max="3063" width="0.9140625" style="1" customWidth="1"/>
    <col min="3064" max="3145" width="2.6640625" style="1" customWidth="1"/>
    <col min="3146" max="3312" width="1.58203125" style="1"/>
    <col min="3313" max="3313" width="2.6640625" style="1" customWidth="1"/>
    <col min="3314" max="3314" width="6.4140625" style="1" bestFit="1" customWidth="1"/>
    <col min="3315" max="3315" width="2.6640625" style="1" customWidth="1"/>
    <col min="3316" max="3319" width="0.9140625" style="1" customWidth="1"/>
    <col min="3320" max="3401" width="2.6640625" style="1" customWidth="1"/>
    <col min="3402" max="3568" width="1.58203125" style="1"/>
    <col min="3569" max="3569" width="2.6640625" style="1" customWidth="1"/>
    <col min="3570" max="3570" width="6.4140625" style="1" bestFit="1" customWidth="1"/>
    <col min="3571" max="3571" width="2.6640625" style="1" customWidth="1"/>
    <col min="3572" max="3575" width="0.9140625" style="1" customWidth="1"/>
    <col min="3576" max="3657" width="2.6640625" style="1" customWidth="1"/>
    <col min="3658" max="3824" width="1.58203125" style="1"/>
    <col min="3825" max="3825" width="2.6640625" style="1" customWidth="1"/>
    <col min="3826" max="3826" width="6.4140625" style="1" bestFit="1" customWidth="1"/>
    <col min="3827" max="3827" width="2.6640625" style="1" customWidth="1"/>
    <col min="3828" max="3831" width="0.9140625" style="1" customWidth="1"/>
    <col min="3832" max="3913" width="2.6640625" style="1" customWidth="1"/>
    <col min="3914" max="4080" width="1.58203125" style="1"/>
    <col min="4081" max="4081" width="2.6640625" style="1" customWidth="1"/>
    <col min="4082" max="4082" width="6.4140625" style="1" bestFit="1" customWidth="1"/>
    <col min="4083" max="4083" width="2.6640625" style="1" customWidth="1"/>
    <col min="4084" max="4087" width="0.9140625" style="1" customWidth="1"/>
    <col min="4088" max="4169" width="2.6640625" style="1" customWidth="1"/>
    <col min="4170" max="4336" width="1.58203125" style="1"/>
    <col min="4337" max="4337" width="2.6640625" style="1" customWidth="1"/>
    <col min="4338" max="4338" width="6.4140625" style="1" bestFit="1" customWidth="1"/>
    <col min="4339" max="4339" width="2.6640625" style="1" customWidth="1"/>
    <col min="4340" max="4343" width="0.9140625" style="1" customWidth="1"/>
    <col min="4344" max="4425" width="2.6640625" style="1" customWidth="1"/>
    <col min="4426" max="4592" width="1.58203125" style="1"/>
    <col min="4593" max="4593" width="2.6640625" style="1" customWidth="1"/>
    <col min="4594" max="4594" width="6.4140625" style="1" bestFit="1" customWidth="1"/>
    <col min="4595" max="4595" width="2.6640625" style="1" customWidth="1"/>
    <col min="4596" max="4599" width="0.9140625" style="1" customWidth="1"/>
    <col min="4600" max="4681" width="2.6640625" style="1" customWidth="1"/>
    <col min="4682" max="4848" width="1.58203125" style="1"/>
    <col min="4849" max="4849" width="2.6640625" style="1" customWidth="1"/>
    <col min="4850" max="4850" width="6.4140625" style="1" bestFit="1" customWidth="1"/>
    <col min="4851" max="4851" width="2.6640625" style="1" customWidth="1"/>
    <col min="4852" max="4855" width="0.9140625" style="1" customWidth="1"/>
    <col min="4856" max="4937" width="2.6640625" style="1" customWidth="1"/>
    <col min="4938" max="5104" width="1.58203125" style="1"/>
    <col min="5105" max="5105" width="2.6640625" style="1" customWidth="1"/>
    <col min="5106" max="5106" width="6.4140625" style="1" bestFit="1" customWidth="1"/>
    <col min="5107" max="5107" width="2.6640625" style="1" customWidth="1"/>
    <col min="5108" max="5111" width="0.9140625" style="1" customWidth="1"/>
    <col min="5112" max="5193" width="2.6640625" style="1" customWidth="1"/>
    <col min="5194" max="5360" width="1.58203125" style="1"/>
    <col min="5361" max="5361" width="2.6640625" style="1" customWidth="1"/>
    <col min="5362" max="5362" width="6.4140625" style="1" bestFit="1" customWidth="1"/>
    <col min="5363" max="5363" width="2.6640625" style="1" customWidth="1"/>
    <col min="5364" max="5367" width="0.9140625" style="1" customWidth="1"/>
    <col min="5368" max="5449" width="2.6640625" style="1" customWidth="1"/>
    <col min="5450" max="5616" width="1.58203125" style="1"/>
    <col min="5617" max="5617" width="2.6640625" style="1" customWidth="1"/>
    <col min="5618" max="5618" width="6.4140625" style="1" bestFit="1" customWidth="1"/>
    <col min="5619" max="5619" width="2.6640625" style="1" customWidth="1"/>
    <col min="5620" max="5623" width="0.9140625" style="1" customWidth="1"/>
    <col min="5624" max="5705" width="2.6640625" style="1" customWidth="1"/>
    <col min="5706" max="5872" width="1.58203125" style="1"/>
    <col min="5873" max="5873" width="2.6640625" style="1" customWidth="1"/>
    <col min="5874" max="5874" width="6.4140625" style="1" bestFit="1" customWidth="1"/>
    <col min="5875" max="5875" width="2.6640625" style="1" customWidth="1"/>
    <col min="5876" max="5879" width="0.9140625" style="1" customWidth="1"/>
    <col min="5880" max="5961" width="2.6640625" style="1" customWidth="1"/>
    <col min="5962" max="6128" width="1.58203125" style="1"/>
    <col min="6129" max="6129" width="2.6640625" style="1" customWidth="1"/>
    <col min="6130" max="6130" width="6.4140625" style="1" bestFit="1" customWidth="1"/>
    <col min="6131" max="6131" width="2.6640625" style="1" customWidth="1"/>
    <col min="6132" max="6135" width="0.9140625" style="1" customWidth="1"/>
    <col min="6136" max="6217" width="2.6640625" style="1" customWidth="1"/>
    <col min="6218" max="6384" width="1.58203125" style="1"/>
    <col min="6385" max="6385" width="2.6640625" style="1" customWidth="1"/>
    <col min="6386" max="6386" width="6.4140625" style="1" bestFit="1" customWidth="1"/>
    <col min="6387" max="6387" width="2.6640625" style="1" customWidth="1"/>
    <col min="6388" max="6391" width="0.9140625" style="1" customWidth="1"/>
    <col min="6392" max="6473" width="2.6640625" style="1" customWidth="1"/>
    <col min="6474" max="6640" width="1.58203125" style="1"/>
    <col min="6641" max="6641" width="2.6640625" style="1" customWidth="1"/>
    <col min="6642" max="6642" width="6.4140625" style="1" bestFit="1" customWidth="1"/>
    <col min="6643" max="6643" width="2.6640625" style="1" customWidth="1"/>
    <col min="6644" max="6647" width="0.9140625" style="1" customWidth="1"/>
    <col min="6648" max="6729" width="2.6640625" style="1" customWidth="1"/>
    <col min="6730" max="6896" width="1.58203125" style="1"/>
    <col min="6897" max="6897" width="2.6640625" style="1" customWidth="1"/>
    <col min="6898" max="6898" width="6.4140625" style="1" bestFit="1" customWidth="1"/>
    <col min="6899" max="6899" width="2.6640625" style="1" customWidth="1"/>
    <col min="6900" max="6903" width="0.9140625" style="1" customWidth="1"/>
    <col min="6904" max="6985" width="2.6640625" style="1" customWidth="1"/>
    <col min="6986" max="7152" width="1.58203125" style="1"/>
    <col min="7153" max="7153" width="2.6640625" style="1" customWidth="1"/>
    <col min="7154" max="7154" width="6.4140625" style="1" bestFit="1" customWidth="1"/>
    <col min="7155" max="7155" width="2.6640625" style="1" customWidth="1"/>
    <col min="7156" max="7159" width="0.9140625" style="1" customWidth="1"/>
    <col min="7160" max="7241" width="2.6640625" style="1" customWidth="1"/>
    <col min="7242" max="7408" width="1.58203125" style="1"/>
    <col min="7409" max="7409" width="2.6640625" style="1" customWidth="1"/>
    <col min="7410" max="7410" width="6.4140625" style="1" bestFit="1" customWidth="1"/>
    <col min="7411" max="7411" width="2.6640625" style="1" customWidth="1"/>
    <col min="7412" max="7415" width="0.9140625" style="1" customWidth="1"/>
    <col min="7416" max="7497" width="2.6640625" style="1" customWidth="1"/>
    <col min="7498" max="7664" width="1.58203125" style="1"/>
    <col min="7665" max="7665" width="2.6640625" style="1" customWidth="1"/>
    <col min="7666" max="7666" width="6.4140625" style="1" bestFit="1" customWidth="1"/>
    <col min="7667" max="7667" width="2.6640625" style="1" customWidth="1"/>
    <col min="7668" max="7671" width="0.9140625" style="1" customWidth="1"/>
    <col min="7672" max="7753" width="2.6640625" style="1" customWidth="1"/>
    <col min="7754" max="7920" width="1.58203125" style="1"/>
    <col min="7921" max="7921" width="2.6640625" style="1" customWidth="1"/>
    <col min="7922" max="7922" width="6.4140625" style="1" bestFit="1" customWidth="1"/>
    <col min="7923" max="7923" width="2.6640625" style="1" customWidth="1"/>
    <col min="7924" max="7927" width="0.9140625" style="1" customWidth="1"/>
    <col min="7928" max="8009" width="2.6640625" style="1" customWidth="1"/>
    <col min="8010" max="8176" width="1.58203125" style="1"/>
    <col min="8177" max="8177" width="2.6640625" style="1" customWidth="1"/>
    <col min="8178" max="8178" width="6.4140625" style="1" bestFit="1" customWidth="1"/>
    <col min="8179" max="8179" width="2.6640625" style="1" customWidth="1"/>
    <col min="8180" max="8183" width="0.9140625" style="1" customWidth="1"/>
    <col min="8184" max="8265" width="2.6640625" style="1" customWidth="1"/>
    <col min="8266" max="8432" width="1.58203125" style="1"/>
    <col min="8433" max="8433" width="2.6640625" style="1" customWidth="1"/>
    <col min="8434" max="8434" width="6.4140625" style="1" bestFit="1" customWidth="1"/>
    <col min="8435" max="8435" width="2.6640625" style="1" customWidth="1"/>
    <col min="8436" max="8439" width="0.9140625" style="1" customWidth="1"/>
    <col min="8440" max="8521" width="2.6640625" style="1" customWidth="1"/>
    <col min="8522" max="8688" width="1.58203125" style="1"/>
    <col min="8689" max="8689" width="2.6640625" style="1" customWidth="1"/>
    <col min="8690" max="8690" width="6.4140625" style="1" bestFit="1" customWidth="1"/>
    <col min="8691" max="8691" width="2.6640625" style="1" customWidth="1"/>
    <col min="8692" max="8695" width="0.9140625" style="1" customWidth="1"/>
    <col min="8696" max="8777" width="2.6640625" style="1" customWidth="1"/>
    <col min="8778" max="8944" width="1.58203125" style="1"/>
    <col min="8945" max="8945" width="2.6640625" style="1" customWidth="1"/>
    <col min="8946" max="8946" width="6.4140625" style="1" bestFit="1" customWidth="1"/>
    <col min="8947" max="8947" width="2.6640625" style="1" customWidth="1"/>
    <col min="8948" max="8951" width="0.9140625" style="1" customWidth="1"/>
    <col min="8952" max="9033" width="2.6640625" style="1" customWidth="1"/>
    <col min="9034" max="9200" width="1.58203125" style="1"/>
    <col min="9201" max="9201" width="2.6640625" style="1" customWidth="1"/>
    <col min="9202" max="9202" width="6.4140625" style="1" bestFit="1" customWidth="1"/>
    <col min="9203" max="9203" width="2.6640625" style="1" customWidth="1"/>
    <col min="9204" max="9207" width="0.9140625" style="1" customWidth="1"/>
    <col min="9208" max="9289" width="2.6640625" style="1" customWidth="1"/>
    <col min="9290" max="9456" width="1.58203125" style="1"/>
    <col min="9457" max="9457" width="2.6640625" style="1" customWidth="1"/>
    <col min="9458" max="9458" width="6.4140625" style="1" bestFit="1" customWidth="1"/>
    <col min="9459" max="9459" width="2.6640625" style="1" customWidth="1"/>
    <col min="9460" max="9463" width="0.9140625" style="1" customWidth="1"/>
    <col min="9464" max="9545" width="2.6640625" style="1" customWidth="1"/>
    <col min="9546" max="9712" width="1.58203125" style="1"/>
    <col min="9713" max="9713" width="2.6640625" style="1" customWidth="1"/>
    <col min="9714" max="9714" width="6.4140625" style="1" bestFit="1" customWidth="1"/>
    <col min="9715" max="9715" width="2.6640625" style="1" customWidth="1"/>
    <col min="9716" max="9719" width="0.9140625" style="1" customWidth="1"/>
    <col min="9720" max="9801" width="2.6640625" style="1" customWidth="1"/>
    <col min="9802" max="9968" width="1.58203125" style="1"/>
    <col min="9969" max="9969" width="2.6640625" style="1" customWidth="1"/>
    <col min="9970" max="9970" width="6.4140625" style="1" bestFit="1" customWidth="1"/>
    <col min="9971" max="9971" width="2.6640625" style="1" customWidth="1"/>
    <col min="9972" max="9975" width="0.9140625" style="1" customWidth="1"/>
    <col min="9976" max="10057" width="2.6640625" style="1" customWidth="1"/>
    <col min="10058" max="10224" width="1.58203125" style="1"/>
    <col min="10225" max="10225" width="2.6640625" style="1" customWidth="1"/>
    <col min="10226" max="10226" width="6.4140625" style="1" bestFit="1" customWidth="1"/>
    <col min="10227" max="10227" width="2.6640625" style="1" customWidth="1"/>
    <col min="10228" max="10231" width="0.9140625" style="1" customWidth="1"/>
    <col min="10232" max="10313" width="2.6640625" style="1" customWidth="1"/>
    <col min="10314" max="10480" width="1.58203125" style="1"/>
    <col min="10481" max="10481" width="2.6640625" style="1" customWidth="1"/>
    <col min="10482" max="10482" width="6.4140625" style="1" bestFit="1" customWidth="1"/>
    <col min="10483" max="10483" width="2.6640625" style="1" customWidth="1"/>
    <col min="10484" max="10487" width="0.9140625" style="1" customWidth="1"/>
    <col min="10488" max="10569" width="2.6640625" style="1" customWidth="1"/>
    <col min="10570" max="10736" width="1.58203125" style="1"/>
    <col min="10737" max="10737" width="2.6640625" style="1" customWidth="1"/>
    <col min="10738" max="10738" width="6.4140625" style="1" bestFit="1" customWidth="1"/>
    <col min="10739" max="10739" width="2.6640625" style="1" customWidth="1"/>
    <col min="10740" max="10743" width="0.9140625" style="1" customWidth="1"/>
    <col min="10744" max="10825" width="2.6640625" style="1" customWidth="1"/>
    <col min="10826" max="10992" width="1.58203125" style="1"/>
    <col min="10993" max="10993" width="2.6640625" style="1" customWidth="1"/>
    <col min="10994" max="10994" width="6.4140625" style="1" bestFit="1" customWidth="1"/>
    <col min="10995" max="10995" width="2.6640625" style="1" customWidth="1"/>
    <col min="10996" max="10999" width="0.9140625" style="1" customWidth="1"/>
    <col min="11000" max="11081" width="2.6640625" style="1" customWidth="1"/>
    <col min="11082" max="11248" width="1.58203125" style="1"/>
    <col min="11249" max="11249" width="2.6640625" style="1" customWidth="1"/>
    <col min="11250" max="11250" width="6.4140625" style="1" bestFit="1" customWidth="1"/>
    <col min="11251" max="11251" width="2.6640625" style="1" customWidth="1"/>
    <col min="11252" max="11255" width="0.9140625" style="1" customWidth="1"/>
    <col min="11256" max="11337" width="2.6640625" style="1" customWidth="1"/>
    <col min="11338" max="11504" width="1.58203125" style="1"/>
    <col min="11505" max="11505" width="2.6640625" style="1" customWidth="1"/>
    <col min="11506" max="11506" width="6.4140625" style="1" bestFit="1" customWidth="1"/>
    <col min="11507" max="11507" width="2.6640625" style="1" customWidth="1"/>
    <col min="11508" max="11511" width="0.9140625" style="1" customWidth="1"/>
    <col min="11512" max="11593" width="2.6640625" style="1" customWidth="1"/>
    <col min="11594" max="11760" width="1.58203125" style="1"/>
    <col min="11761" max="11761" width="2.6640625" style="1" customWidth="1"/>
    <col min="11762" max="11762" width="6.4140625" style="1" bestFit="1" customWidth="1"/>
    <col min="11763" max="11763" width="2.6640625" style="1" customWidth="1"/>
    <col min="11764" max="11767" width="0.9140625" style="1" customWidth="1"/>
    <col min="11768" max="11849" width="2.6640625" style="1" customWidth="1"/>
    <col min="11850" max="12016" width="1.58203125" style="1"/>
    <col min="12017" max="12017" width="2.6640625" style="1" customWidth="1"/>
    <col min="12018" max="12018" width="6.4140625" style="1" bestFit="1" customWidth="1"/>
    <col min="12019" max="12019" width="2.6640625" style="1" customWidth="1"/>
    <col min="12020" max="12023" width="0.9140625" style="1" customWidth="1"/>
    <col min="12024" max="12105" width="2.6640625" style="1" customWidth="1"/>
    <col min="12106" max="12272" width="1.58203125" style="1"/>
    <col min="12273" max="12273" width="2.6640625" style="1" customWidth="1"/>
    <col min="12274" max="12274" width="6.4140625" style="1" bestFit="1" customWidth="1"/>
    <col min="12275" max="12275" width="2.6640625" style="1" customWidth="1"/>
    <col min="12276" max="12279" width="0.9140625" style="1" customWidth="1"/>
    <col min="12280" max="12361" width="2.6640625" style="1" customWidth="1"/>
    <col min="12362" max="12528" width="1.58203125" style="1"/>
    <col min="12529" max="12529" width="2.6640625" style="1" customWidth="1"/>
    <col min="12530" max="12530" width="6.4140625" style="1" bestFit="1" customWidth="1"/>
    <col min="12531" max="12531" width="2.6640625" style="1" customWidth="1"/>
    <col min="12532" max="12535" width="0.9140625" style="1" customWidth="1"/>
    <col min="12536" max="12617" width="2.6640625" style="1" customWidth="1"/>
    <col min="12618" max="12784" width="1.58203125" style="1"/>
    <col min="12785" max="12785" width="2.6640625" style="1" customWidth="1"/>
    <col min="12786" max="12786" width="6.4140625" style="1" bestFit="1" customWidth="1"/>
    <col min="12787" max="12787" width="2.6640625" style="1" customWidth="1"/>
    <col min="12788" max="12791" width="0.9140625" style="1" customWidth="1"/>
    <col min="12792" max="12873" width="2.6640625" style="1" customWidth="1"/>
    <col min="12874" max="13040" width="1.58203125" style="1"/>
    <col min="13041" max="13041" width="2.6640625" style="1" customWidth="1"/>
    <col min="13042" max="13042" width="6.4140625" style="1" bestFit="1" customWidth="1"/>
    <col min="13043" max="13043" width="2.6640625" style="1" customWidth="1"/>
    <col min="13044" max="13047" width="0.9140625" style="1" customWidth="1"/>
    <col min="13048" max="13129" width="2.6640625" style="1" customWidth="1"/>
    <col min="13130" max="13296" width="1.58203125" style="1"/>
    <col min="13297" max="13297" width="2.6640625" style="1" customWidth="1"/>
    <col min="13298" max="13298" width="6.4140625" style="1" bestFit="1" customWidth="1"/>
    <col min="13299" max="13299" width="2.6640625" style="1" customWidth="1"/>
    <col min="13300" max="13303" width="0.9140625" style="1" customWidth="1"/>
    <col min="13304" max="13385" width="2.6640625" style="1" customWidth="1"/>
    <col min="13386" max="13552" width="1.58203125" style="1"/>
    <col min="13553" max="13553" width="2.6640625" style="1" customWidth="1"/>
    <col min="13554" max="13554" width="6.4140625" style="1" bestFit="1" customWidth="1"/>
    <col min="13555" max="13555" width="2.6640625" style="1" customWidth="1"/>
    <col min="13556" max="13559" width="0.9140625" style="1" customWidth="1"/>
    <col min="13560" max="13641" width="2.6640625" style="1" customWidth="1"/>
    <col min="13642" max="13808" width="1.58203125" style="1"/>
    <col min="13809" max="13809" width="2.6640625" style="1" customWidth="1"/>
    <col min="13810" max="13810" width="6.4140625" style="1" bestFit="1" customWidth="1"/>
    <col min="13811" max="13811" width="2.6640625" style="1" customWidth="1"/>
    <col min="13812" max="13815" width="0.9140625" style="1" customWidth="1"/>
    <col min="13816" max="13897" width="2.6640625" style="1" customWidth="1"/>
    <col min="13898" max="14064" width="1.58203125" style="1"/>
    <col min="14065" max="14065" width="2.6640625" style="1" customWidth="1"/>
    <col min="14066" max="14066" width="6.4140625" style="1" bestFit="1" customWidth="1"/>
    <col min="14067" max="14067" width="2.6640625" style="1" customWidth="1"/>
    <col min="14068" max="14071" width="0.9140625" style="1" customWidth="1"/>
    <col min="14072" max="14153" width="2.6640625" style="1" customWidth="1"/>
    <col min="14154" max="14320" width="1.58203125" style="1"/>
    <col min="14321" max="14321" width="2.6640625" style="1" customWidth="1"/>
    <col min="14322" max="14322" width="6.4140625" style="1" bestFit="1" customWidth="1"/>
    <col min="14323" max="14323" width="2.6640625" style="1" customWidth="1"/>
    <col min="14324" max="14327" width="0.9140625" style="1" customWidth="1"/>
    <col min="14328" max="14409" width="2.6640625" style="1" customWidth="1"/>
    <col min="14410" max="14576" width="1.58203125" style="1"/>
    <col min="14577" max="14577" width="2.6640625" style="1" customWidth="1"/>
    <col min="14578" max="14578" width="6.4140625" style="1" bestFit="1" customWidth="1"/>
    <col min="14579" max="14579" width="2.6640625" style="1" customWidth="1"/>
    <col min="14580" max="14583" width="0.9140625" style="1" customWidth="1"/>
    <col min="14584" max="14665" width="2.6640625" style="1" customWidth="1"/>
    <col min="14666" max="14832" width="1.58203125" style="1"/>
    <col min="14833" max="14833" width="2.6640625" style="1" customWidth="1"/>
    <col min="14834" max="14834" width="6.4140625" style="1" bestFit="1" customWidth="1"/>
    <col min="14835" max="14835" width="2.6640625" style="1" customWidth="1"/>
    <col min="14836" max="14839" width="0.9140625" style="1" customWidth="1"/>
    <col min="14840" max="14921" width="2.6640625" style="1" customWidth="1"/>
    <col min="14922" max="15088" width="1.58203125" style="1"/>
    <col min="15089" max="15089" width="2.6640625" style="1" customWidth="1"/>
    <col min="15090" max="15090" width="6.4140625" style="1" bestFit="1" customWidth="1"/>
    <col min="15091" max="15091" width="2.6640625" style="1" customWidth="1"/>
    <col min="15092" max="15095" width="0.9140625" style="1" customWidth="1"/>
    <col min="15096" max="15177" width="2.6640625" style="1" customWidth="1"/>
    <col min="15178" max="15344" width="1.58203125" style="1"/>
    <col min="15345" max="15345" width="2.6640625" style="1" customWidth="1"/>
    <col min="15346" max="15346" width="6.4140625" style="1" bestFit="1" customWidth="1"/>
    <col min="15347" max="15347" width="2.6640625" style="1" customWidth="1"/>
    <col min="15348" max="15351" width="0.9140625" style="1" customWidth="1"/>
    <col min="15352" max="15433" width="2.6640625" style="1" customWidth="1"/>
    <col min="15434" max="15600" width="1.58203125" style="1"/>
    <col min="15601" max="15601" width="2.6640625" style="1" customWidth="1"/>
    <col min="15602" max="15602" width="6.4140625" style="1" bestFit="1" customWidth="1"/>
    <col min="15603" max="15603" width="2.6640625" style="1" customWidth="1"/>
    <col min="15604" max="15607" width="0.9140625" style="1" customWidth="1"/>
    <col min="15608" max="15689" width="2.6640625" style="1" customWidth="1"/>
    <col min="15690" max="15856" width="1.58203125" style="1"/>
    <col min="15857" max="15857" width="2.6640625" style="1" customWidth="1"/>
    <col min="15858" max="15858" width="6.4140625" style="1" bestFit="1" customWidth="1"/>
    <col min="15859" max="15859" width="2.6640625" style="1" customWidth="1"/>
    <col min="15860" max="15863" width="0.9140625" style="1" customWidth="1"/>
    <col min="15864" max="15945" width="2.6640625" style="1" customWidth="1"/>
    <col min="15946" max="16112" width="1.58203125" style="1"/>
    <col min="16113" max="16113" width="2.6640625" style="1" customWidth="1"/>
    <col min="16114" max="16114" width="6.4140625" style="1" bestFit="1" customWidth="1"/>
    <col min="16115" max="16115" width="2.6640625" style="1" customWidth="1"/>
    <col min="16116" max="16119" width="0.9140625" style="1" customWidth="1"/>
    <col min="16120" max="16201" width="2.6640625" style="1" customWidth="1"/>
    <col min="16202" max="16384" width="1.58203125" style="1"/>
  </cols>
  <sheetData>
    <row r="1" spans="2:86" s="2" customFormat="1" ht="24.75" customHeight="1" thickBot="1"/>
    <row r="2" spans="2:86" ht="20.25" customHeight="1">
      <c r="B2" s="2107"/>
      <c r="C2" s="2105"/>
      <c r="D2" s="2106"/>
      <c r="E2" s="2106"/>
      <c r="F2" s="2106"/>
      <c r="G2" s="2106"/>
      <c r="H2" s="2106"/>
      <c r="I2" s="2106"/>
      <c r="J2" s="2106"/>
      <c r="K2" s="2106"/>
      <c r="L2" s="2106"/>
      <c r="M2" s="2106"/>
      <c r="N2" s="2106"/>
      <c r="O2" s="2106"/>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246"/>
      <c r="CA2" s="2246"/>
      <c r="CB2" s="2246"/>
      <c r="CC2" s="2246"/>
      <c r="CD2" s="2246"/>
      <c r="CE2" s="2246"/>
      <c r="CF2" s="2246"/>
      <c r="CG2" s="2246"/>
      <c r="CH2" s="2245"/>
    </row>
    <row r="3" spans="2:86" ht="36" customHeight="1">
      <c r="B3" s="878"/>
      <c r="C3" s="4310" t="s">
        <v>1599</v>
      </c>
      <c r="D3" s="4359"/>
      <c r="E3" s="4359"/>
      <c r="F3" s="4359"/>
      <c r="G3" s="4359"/>
      <c r="H3" s="4359"/>
      <c r="I3" s="4359"/>
      <c r="J3" s="4359"/>
      <c r="K3" s="4359"/>
      <c r="L3" s="4359"/>
      <c r="M3" s="4359"/>
      <c r="N3" s="4312"/>
      <c r="O3" s="4316" t="s">
        <v>2534</v>
      </c>
      <c r="P3" s="4360"/>
      <c r="Q3" s="4318"/>
      <c r="R3" s="6"/>
      <c r="S3" s="207" t="s">
        <v>2533</v>
      </c>
      <c r="T3" s="194"/>
      <c r="U3" s="194"/>
      <c r="V3" s="194"/>
      <c r="W3" s="194"/>
      <c r="X3" s="194"/>
      <c r="Y3" s="194"/>
      <c r="Z3" s="194"/>
      <c r="AA3" s="194"/>
      <c r="AB3" s="194"/>
      <c r="AC3" s="194"/>
      <c r="AD3" s="194"/>
      <c r="AE3" s="194"/>
      <c r="AF3" s="194"/>
      <c r="AG3" s="194"/>
      <c r="AH3" s="194"/>
      <c r="AI3" s="194"/>
      <c r="AJ3" s="194"/>
      <c r="AK3" s="6"/>
      <c r="AL3" s="6"/>
      <c r="AM3" s="6"/>
      <c r="AN3" s="6"/>
      <c r="AO3" s="207"/>
      <c r="AP3" s="207"/>
      <c r="AQ3" s="207"/>
      <c r="AR3" s="2"/>
      <c r="AS3" s="2"/>
      <c r="AT3" s="2"/>
      <c r="AU3" s="2"/>
      <c r="AV3" s="3"/>
      <c r="AW3" s="3"/>
      <c r="AX3" s="3"/>
      <c r="AY3" s="3"/>
      <c r="AZ3" s="3"/>
      <c r="BA3" s="3"/>
      <c r="BB3" s="3"/>
      <c r="BC3" s="3"/>
      <c r="BD3" s="3"/>
      <c r="BE3" s="3"/>
      <c r="BF3" s="3"/>
      <c r="BG3" s="3"/>
      <c r="BH3" s="3"/>
      <c r="BI3" s="3"/>
      <c r="BJ3" s="3"/>
      <c r="BK3" s="3"/>
      <c r="BL3" s="3"/>
      <c r="BM3" s="3"/>
      <c r="BN3" s="3"/>
      <c r="BO3" s="3"/>
      <c r="BP3" s="3"/>
      <c r="BQ3" s="3"/>
      <c r="BR3" s="3"/>
      <c r="BS3" s="3"/>
      <c r="BT3" s="2"/>
      <c r="BU3" s="2"/>
      <c r="BV3" s="2"/>
      <c r="BW3" s="2"/>
      <c r="BX3" s="2"/>
      <c r="BZ3" s="4"/>
      <c r="CA3" s="4"/>
      <c r="CB3" s="4"/>
      <c r="CC3" s="2"/>
      <c r="CD3" s="2"/>
      <c r="CE3" s="2"/>
      <c r="CF3" s="2"/>
      <c r="CG3" s="2"/>
      <c r="CH3" s="643"/>
    </row>
    <row r="4" spans="2:86" ht="36" customHeight="1">
      <c r="B4" s="878"/>
      <c r="C4" s="4313"/>
      <c r="D4" s="4314"/>
      <c r="E4" s="4314"/>
      <c r="F4" s="4314"/>
      <c r="G4" s="4314"/>
      <c r="H4" s="4314"/>
      <c r="I4" s="4314"/>
      <c r="J4" s="4314"/>
      <c r="K4" s="4314"/>
      <c r="L4" s="4314"/>
      <c r="M4" s="4314"/>
      <c r="N4" s="4315"/>
      <c r="O4" s="4319"/>
      <c r="P4" s="4320"/>
      <c r="Q4" s="4321"/>
      <c r="R4" s="6"/>
      <c r="S4" s="649" t="s">
        <v>2532</v>
      </c>
      <c r="T4" s="194"/>
      <c r="U4" s="194"/>
      <c r="V4" s="194"/>
      <c r="W4" s="194"/>
      <c r="X4" s="194"/>
      <c r="Y4" s="194"/>
      <c r="Z4" s="194"/>
      <c r="AA4" s="194"/>
      <c r="AB4" s="194"/>
      <c r="AC4" s="194"/>
      <c r="AD4" s="194"/>
      <c r="AE4" s="194"/>
      <c r="AF4" s="194"/>
      <c r="AG4" s="194"/>
      <c r="AH4" s="194"/>
      <c r="AI4" s="194"/>
      <c r="AJ4" s="194"/>
      <c r="AK4" s="6"/>
      <c r="AL4" s="6"/>
      <c r="AM4" s="6"/>
      <c r="AN4" s="6"/>
      <c r="AO4" s="207"/>
      <c r="AP4" s="207"/>
      <c r="AQ4" s="207"/>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Z4" s="2"/>
      <c r="CA4" s="2"/>
      <c r="CB4" s="2"/>
      <c r="CC4" s="2"/>
      <c r="CD4" s="2"/>
      <c r="CE4" s="2"/>
      <c r="CF4" s="2"/>
      <c r="CG4" s="2"/>
      <c r="CH4" s="643"/>
    </row>
    <row r="5" spans="2:86" ht="30.75" customHeight="1">
      <c r="B5" s="878"/>
      <c r="C5" s="2"/>
      <c r="D5" s="5"/>
      <c r="E5" s="5"/>
      <c r="F5" s="5"/>
      <c r="G5" s="500"/>
      <c r="H5" s="500"/>
      <c r="I5" s="500"/>
      <c r="J5" s="500"/>
      <c r="K5" s="500"/>
      <c r="L5" s="500"/>
      <c r="M5" s="500"/>
      <c r="N5" s="500"/>
      <c r="O5" s="500"/>
      <c r="P5" s="500"/>
      <c r="Q5" s="500"/>
      <c r="R5" s="500"/>
      <c r="S5" s="500"/>
      <c r="T5" s="500"/>
      <c r="U5" s="500"/>
      <c r="V5" s="500"/>
      <c r="W5" s="500"/>
      <c r="X5" s="500"/>
      <c r="Y5" s="500"/>
      <c r="Z5" s="500"/>
      <c r="AA5" s="500"/>
      <c r="AB5" s="500"/>
      <c r="AC5" s="500"/>
      <c r="AD5" s="500"/>
      <c r="AE5" s="500"/>
      <c r="AF5" s="500"/>
      <c r="AG5" s="500"/>
      <c r="AH5" s="500"/>
      <c r="AI5" s="500"/>
      <c r="AJ5" s="500"/>
      <c r="AK5" s="500"/>
      <c r="AL5" s="500"/>
      <c r="AM5" s="500"/>
      <c r="AN5" s="500"/>
      <c r="AO5" s="500"/>
      <c r="AP5" s="500"/>
      <c r="AQ5" s="500"/>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Z5" s="2"/>
      <c r="CA5" s="2"/>
      <c r="CB5" s="2"/>
      <c r="CC5" s="2"/>
      <c r="CD5" s="2"/>
      <c r="CE5" s="2"/>
      <c r="CF5" s="2"/>
      <c r="CG5" s="2"/>
      <c r="CH5" s="643"/>
    </row>
    <row r="6" spans="2:86" ht="30.75" customHeight="1">
      <c r="B6" s="878"/>
      <c r="C6" s="2"/>
      <c r="D6" s="5"/>
      <c r="E6" s="5"/>
      <c r="F6" s="5"/>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Z6" s="2"/>
      <c r="CA6" s="2"/>
      <c r="CB6" s="2"/>
      <c r="CC6" s="2"/>
      <c r="CD6" s="2"/>
      <c r="CE6" s="2"/>
      <c r="CF6" s="2"/>
      <c r="CG6" s="2"/>
      <c r="CH6" s="643"/>
    </row>
    <row r="7" spans="2:86" s="181" customFormat="1" ht="30" customHeight="1">
      <c r="B7" s="1659"/>
      <c r="C7" s="9" t="s">
        <v>2531</v>
      </c>
      <c r="D7" s="2072" t="s">
        <v>2530</v>
      </c>
      <c r="E7" s="9"/>
      <c r="F7" s="353"/>
      <c r="G7" s="2092"/>
      <c r="H7" s="6"/>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6"/>
      <c r="AQ7" s="6"/>
      <c r="AR7" s="6"/>
      <c r="AS7" s="6"/>
      <c r="AT7" s="6"/>
      <c r="AU7" s="6"/>
      <c r="AV7" s="6"/>
      <c r="AW7" s="6"/>
      <c r="AX7" s="6"/>
      <c r="AY7" s="6"/>
      <c r="AZ7" s="6"/>
      <c r="BA7" s="6"/>
      <c r="BB7" s="6"/>
      <c r="BC7" s="6"/>
      <c r="BD7" s="6"/>
      <c r="BE7" s="6"/>
      <c r="BF7" s="6"/>
      <c r="BG7" s="6"/>
      <c r="BH7" s="6"/>
      <c r="BI7" s="6"/>
      <c r="BJ7" s="6"/>
      <c r="BK7" s="6"/>
      <c r="BL7" s="6"/>
      <c r="BM7" s="6"/>
      <c r="BN7" s="6"/>
      <c r="BO7" s="33"/>
      <c r="BP7" s="33"/>
      <c r="BQ7" s="33"/>
      <c r="BR7" s="33"/>
      <c r="BS7" s="33"/>
      <c r="BT7" s="33"/>
      <c r="BU7" s="33"/>
      <c r="BV7" s="33"/>
      <c r="BW7" s="33"/>
      <c r="BX7" s="33"/>
      <c r="BY7" s="6"/>
      <c r="BZ7" s="6"/>
      <c r="CA7" s="6"/>
      <c r="CB7" s="6"/>
      <c r="CC7" s="6"/>
      <c r="CD7" s="6"/>
      <c r="CE7" s="6"/>
      <c r="CF7" s="6"/>
      <c r="CG7" s="6"/>
      <c r="CH7" s="1660"/>
    </row>
    <row r="8" spans="2:86" s="181" customFormat="1" ht="30" customHeight="1">
      <c r="B8" s="1659"/>
      <c r="C8" s="6"/>
      <c r="D8" s="2041" t="s">
        <v>2529</v>
      </c>
      <c r="E8" s="9"/>
      <c r="F8" s="353"/>
      <c r="G8" s="2092"/>
      <c r="H8" s="6"/>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53"/>
      <c r="AP8" s="6"/>
      <c r="AQ8" s="6"/>
      <c r="AR8" s="6"/>
      <c r="AS8" s="6"/>
      <c r="AT8" s="6"/>
      <c r="AU8" s="6"/>
      <c r="AV8" s="6"/>
      <c r="AW8" s="6"/>
      <c r="AX8" s="6"/>
      <c r="AY8" s="6"/>
      <c r="AZ8" s="6"/>
      <c r="BA8" s="6"/>
      <c r="BB8" s="6"/>
      <c r="BC8" s="6"/>
      <c r="BD8" s="6"/>
      <c r="BE8" s="6"/>
      <c r="BF8" s="6"/>
      <c r="BG8" s="6"/>
      <c r="BH8" s="6"/>
      <c r="BI8" s="6"/>
      <c r="BJ8" s="6"/>
      <c r="BK8" s="6"/>
      <c r="BL8" s="6"/>
      <c r="BM8" s="6"/>
      <c r="BN8" s="6"/>
      <c r="BO8" s="33"/>
      <c r="BP8" s="33"/>
      <c r="BQ8" s="33"/>
      <c r="BR8" s="33"/>
      <c r="BS8" s="33"/>
      <c r="BT8" s="33"/>
      <c r="BU8" s="33"/>
      <c r="BV8" s="33"/>
      <c r="BW8" s="33"/>
      <c r="BX8" s="33"/>
      <c r="BY8" s="33"/>
      <c r="BZ8" s="33"/>
      <c r="CA8" s="33"/>
      <c r="CB8" s="33"/>
      <c r="CC8" s="33"/>
      <c r="CD8" s="33"/>
      <c r="CE8" s="33"/>
      <c r="CF8" s="33"/>
      <c r="CG8" s="6"/>
      <c r="CH8" s="1660"/>
    </row>
    <row r="9" spans="2:86" s="181" customFormat="1" ht="30" customHeight="1">
      <c r="B9" s="1659"/>
      <c r="C9" s="6"/>
      <c r="D9" s="2041"/>
      <c r="E9" s="9"/>
      <c r="F9" s="353"/>
      <c r="G9" s="2092"/>
      <c r="H9" s="6"/>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6"/>
      <c r="AQ9" s="6"/>
      <c r="AR9" s="6"/>
      <c r="AS9" s="6"/>
      <c r="AT9" s="6"/>
      <c r="AU9" s="6"/>
      <c r="AV9" s="6"/>
      <c r="AW9" s="6"/>
      <c r="AX9" s="6"/>
      <c r="AY9" s="6"/>
      <c r="AZ9" s="6"/>
      <c r="BA9" s="6"/>
      <c r="BB9" s="6"/>
      <c r="BC9" s="6"/>
      <c r="BD9" s="6"/>
      <c r="BE9" s="6"/>
      <c r="BF9" s="6"/>
      <c r="BG9" s="6"/>
      <c r="BH9" s="6"/>
      <c r="BI9" s="6"/>
      <c r="BJ9" s="6"/>
      <c r="BK9" s="6"/>
      <c r="BL9" s="6"/>
      <c r="BM9" s="6"/>
      <c r="BN9" s="6"/>
      <c r="BO9" s="33"/>
      <c r="BP9" s="33"/>
      <c r="BQ9" s="33"/>
      <c r="BR9" s="33"/>
      <c r="BS9" s="33"/>
      <c r="BT9" s="33"/>
      <c r="BU9" s="33"/>
      <c r="BV9" s="33"/>
      <c r="BW9" s="33"/>
      <c r="BX9" s="33"/>
      <c r="BY9" s="33"/>
      <c r="BZ9" s="33"/>
      <c r="CA9" s="33"/>
      <c r="CB9" s="33"/>
      <c r="CC9" s="33"/>
      <c r="CD9" s="33"/>
      <c r="CE9" s="33"/>
      <c r="CF9" s="33"/>
      <c r="CG9" s="6"/>
      <c r="CH9" s="1660"/>
    </row>
    <row r="10" spans="2:86" s="181" customFormat="1" ht="30" customHeight="1">
      <c r="B10" s="1659"/>
      <c r="C10" s="6"/>
      <c r="D10" s="9"/>
      <c r="E10" s="2048" t="s">
        <v>2528</v>
      </c>
      <c r="F10" s="188"/>
      <c r="G10" s="6"/>
      <c r="H10" s="351"/>
      <c r="I10" s="351"/>
      <c r="J10" s="2049"/>
      <c r="K10" s="2049"/>
      <c r="L10" s="2049"/>
      <c r="M10" s="2049"/>
      <c r="N10" s="2049"/>
      <c r="O10" s="2049"/>
      <c r="P10" s="2049"/>
      <c r="Q10" s="2049"/>
      <c r="R10" s="2049"/>
      <c r="S10" s="2"/>
      <c r="T10" s="2"/>
      <c r="U10" s="2"/>
      <c r="V10" s="2"/>
      <c r="W10" s="2"/>
      <c r="X10" s="2"/>
      <c r="Y10" s="2"/>
      <c r="Z10" s="2"/>
      <c r="AA10" s="2"/>
      <c r="AB10" s="2"/>
      <c r="AC10" s="2"/>
      <c r="AD10" s="2"/>
      <c r="AE10" s="2"/>
      <c r="AF10" s="2"/>
      <c r="AG10" s="500"/>
      <c r="AH10" s="500"/>
      <c r="AI10" s="500"/>
      <c r="AJ10" s="353"/>
      <c r="AK10" s="353"/>
      <c r="AL10" s="353"/>
      <c r="AM10" s="353"/>
      <c r="AN10" s="353"/>
      <c r="AO10" s="353"/>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33"/>
      <c r="BP10" s="33"/>
      <c r="BQ10" s="33"/>
      <c r="BR10" s="33"/>
      <c r="BS10" s="33"/>
      <c r="BT10" s="33"/>
      <c r="BU10" s="33"/>
      <c r="BV10" s="33"/>
      <c r="BW10" s="33"/>
      <c r="BX10" s="33"/>
      <c r="BY10" s="33"/>
      <c r="BZ10" s="33"/>
      <c r="CA10" s="33"/>
      <c r="CB10" s="33"/>
      <c r="CC10" s="33"/>
      <c r="CD10" s="33"/>
      <c r="CE10" s="33"/>
      <c r="CF10" s="33"/>
      <c r="CG10" s="6"/>
      <c r="CH10" s="1660"/>
    </row>
    <row r="11" spans="2:86" s="181" customFormat="1" ht="30" customHeight="1">
      <c r="B11" s="1659"/>
      <c r="C11" s="6"/>
      <c r="D11" s="2102"/>
      <c r="E11" s="4322" t="s">
        <v>1</v>
      </c>
      <c r="F11" s="4323"/>
      <c r="G11" s="4324"/>
      <c r="H11" s="4358"/>
      <c r="I11" s="4326"/>
      <c r="J11" s="2050"/>
      <c r="K11" s="4330" t="s">
        <v>1610</v>
      </c>
      <c r="L11" s="4330"/>
      <c r="M11" s="4330"/>
      <c r="N11" s="4330"/>
      <c r="O11" s="4330"/>
      <c r="P11" s="4330"/>
      <c r="Q11" s="4330"/>
      <c r="R11" s="4330"/>
      <c r="S11" s="2"/>
      <c r="T11" s="2"/>
      <c r="U11" s="2"/>
      <c r="V11" s="2"/>
      <c r="W11" s="2"/>
      <c r="X11" s="2"/>
      <c r="Y11" s="2"/>
      <c r="Z11" s="2"/>
      <c r="AA11" s="2"/>
      <c r="AB11" s="2"/>
      <c r="AC11" s="2"/>
      <c r="AD11" s="2"/>
      <c r="AE11" s="2"/>
      <c r="AF11" s="2"/>
      <c r="AG11" s="500"/>
      <c r="AH11" s="500"/>
      <c r="AI11" s="500"/>
      <c r="AJ11" s="353"/>
      <c r="AK11" s="353"/>
      <c r="AL11" s="353"/>
      <c r="AM11" s="353"/>
      <c r="AN11" s="353"/>
      <c r="AO11" s="353"/>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33"/>
      <c r="BP11" s="33"/>
      <c r="BQ11" s="33"/>
      <c r="BR11" s="33"/>
      <c r="BS11" s="33"/>
      <c r="BT11" s="33"/>
      <c r="BU11" s="33"/>
      <c r="BV11" s="33"/>
      <c r="BW11" s="33"/>
      <c r="BX11" s="33"/>
      <c r="BY11" s="33"/>
      <c r="BZ11" s="33"/>
      <c r="CA11" s="33"/>
      <c r="CB11" s="33"/>
      <c r="CC11" s="33"/>
      <c r="CD11" s="33"/>
      <c r="CE11" s="33"/>
      <c r="CF11" s="33"/>
      <c r="CG11" s="6"/>
      <c r="CH11" s="1660"/>
    </row>
    <row r="12" spans="2:86" s="181" customFormat="1" ht="30" customHeight="1">
      <c r="B12" s="1659"/>
      <c r="C12" s="6"/>
      <c r="D12" s="2083"/>
      <c r="E12" s="2994"/>
      <c r="F12" s="4323"/>
      <c r="G12" s="4327"/>
      <c r="H12" s="4328"/>
      <c r="I12" s="4329"/>
      <c r="J12" s="2050"/>
      <c r="K12" s="4330"/>
      <c r="L12" s="4330"/>
      <c r="M12" s="4330"/>
      <c r="N12" s="4330"/>
      <c r="O12" s="4330"/>
      <c r="P12" s="4330"/>
      <c r="Q12" s="4330"/>
      <c r="R12" s="4330"/>
      <c r="S12" s="2"/>
      <c r="T12" s="2"/>
      <c r="U12" s="2"/>
      <c r="V12" s="2"/>
      <c r="W12" s="2"/>
      <c r="X12" s="2"/>
      <c r="Y12" s="2"/>
      <c r="Z12" s="2"/>
      <c r="AA12" s="2"/>
      <c r="AB12" s="2"/>
      <c r="AC12" s="2"/>
      <c r="AD12" s="2"/>
      <c r="AE12" s="2"/>
      <c r="AF12" s="2"/>
      <c r="AG12" s="500"/>
      <c r="AH12" s="500"/>
      <c r="AI12" s="500"/>
      <c r="AJ12" s="353"/>
      <c r="AK12" s="353"/>
      <c r="AL12" s="353"/>
      <c r="AM12" s="353"/>
      <c r="AN12" s="353"/>
      <c r="AO12" s="353"/>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33"/>
      <c r="BP12" s="33"/>
      <c r="BQ12" s="33"/>
      <c r="BR12" s="33"/>
      <c r="BS12" s="33"/>
      <c r="BT12" s="33"/>
      <c r="BU12" s="33"/>
      <c r="BV12" s="33"/>
      <c r="BW12" s="33"/>
      <c r="BX12" s="33"/>
      <c r="BY12" s="33"/>
      <c r="BZ12" s="33"/>
      <c r="CA12" s="33"/>
      <c r="CB12" s="33"/>
      <c r="CC12" s="33"/>
      <c r="CD12" s="33"/>
      <c r="CE12" s="33"/>
      <c r="CF12" s="33"/>
      <c r="CG12" s="6"/>
      <c r="CH12" s="1660"/>
    </row>
    <row r="13" spans="2:86" s="181" customFormat="1" ht="30" customHeight="1">
      <c r="B13" s="1659"/>
      <c r="C13" s="6"/>
      <c r="D13" s="24"/>
      <c r="E13" s="188"/>
      <c r="F13" s="188"/>
      <c r="G13" s="2049"/>
      <c r="H13" s="2049"/>
      <c r="I13" s="2049"/>
      <c r="J13" s="2049"/>
      <c r="K13" s="2050"/>
      <c r="L13" s="2050"/>
      <c r="M13" s="2050"/>
      <c r="N13" s="2050"/>
      <c r="O13" s="2049"/>
      <c r="P13" s="2051"/>
      <c r="Q13" s="2051"/>
      <c r="R13" s="2051"/>
      <c r="S13" s="2"/>
      <c r="T13" s="2"/>
      <c r="U13" s="2"/>
      <c r="V13" s="2"/>
      <c r="W13" s="2"/>
      <c r="X13" s="2"/>
      <c r="Y13" s="2"/>
      <c r="Z13" s="2"/>
      <c r="AA13" s="2"/>
      <c r="AB13" s="2"/>
      <c r="AC13" s="2"/>
      <c r="AD13" s="2"/>
      <c r="AE13" s="2"/>
      <c r="AF13" s="2"/>
      <c r="AG13" s="500"/>
      <c r="AH13" s="500"/>
      <c r="AI13" s="500"/>
      <c r="AJ13" s="353"/>
      <c r="AK13" s="353"/>
      <c r="AL13" s="353"/>
      <c r="AM13" s="353"/>
      <c r="AN13" s="353"/>
      <c r="AO13" s="353"/>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33"/>
      <c r="BP13" s="33"/>
      <c r="BQ13" s="33"/>
      <c r="BR13" s="33"/>
      <c r="BS13" s="33"/>
      <c r="BT13" s="33"/>
      <c r="BU13" s="33"/>
      <c r="BV13" s="33"/>
      <c r="BW13" s="33"/>
      <c r="BX13" s="33"/>
      <c r="BY13" s="33"/>
      <c r="BZ13" s="33"/>
      <c r="CA13" s="33"/>
      <c r="CB13" s="33"/>
      <c r="CC13" s="33"/>
      <c r="CD13" s="33"/>
      <c r="CE13" s="33"/>
      <c r="CF13" s="33"/>
      <c r="CG13" s="6"/>
      <c r="CH13" s="1660"/>
    </row>
    <row r="14" spans="2:86" s="181" customFormat="1" ht="30" customHeight="1">
      <c r="B14" s="1659"/>
      <c r="C14" s="6"/>
      <c r="D14" s="2075"/>
      <c r="E14" s="4322" t="s">
        <v>4</v>
      </c>
      <c r="F14" s="4323"/>
      <c r="G14" s="4324"/>
      <c r="H14" s="4358"/>
      <c r="I14" s="4326"/>
      <c r="J14" s="2050"/>
      <c r="K14" s="4330" t="s">
        <v>1611</v>
      </c>
      <c r="L14" s="4330"/>
      <c r="M14" s="4330"/>
      <c r="N14" s="4330"/>
      <c r="O14" s="4330"/>
      <c r="P14" s="4330"/>
      <c r="Q14" s="4330"/>
      <c r="R14" s="4330"/>
      <c r="S14" s="2"/>
      <c r="T14" s="2"/>
      <c r="U14" s="2"/>
      <c r="V14" s="2"/>
      <c r="W14" s="2"/>
      <c r="X14" s="2"/>
      <c r="Y14" s="2"/>
      <c r="Z14" s="2"/>
      <c r="AA14" s="2"/>
      <c r="AB14" s="2"/>
      <c r="AC14" s="2"/>
      <c r="AD14" s="2"/>
      <c r="AE14" s="2"/>
      <c r="AF14" s="2"/>
      <c r="AG14" s="500"/>
      <c r="AH14" s="500"/>
      <c r="AI14" s="500"/>
      <c r="AJ14" s="353"/>
      <c r="AK14" s="353"/>
      <c r="AL14" s="353"/>
      <c r="AM14" s="353"/>
      <c r="AN14" s="353"/>
      <c r="AO14" s="353"/>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33"/>
      <c r="BP14" s="33"/>
      <c r="BQ14" s="33"/>
      <c r="BR14" s="33"/>
      <c r="BS14" s="33"/>
      <c r="BT14" s="33"/>
      <c r="BU14" s="33"/>
      <c r="BV14" s="33"/>
      <c r="BW14" s="33"/>
      <c r="BX14" s="33"/>
      <c r="BY14" s="33"/>
      <c r="BZ14" s="33"/>
      <c r="CA14" s="33"/>
      <c r="CB14" s="33"/>
      <c r="CC14" s="33"/>
      <c r="CD14" s="33"/>
      <c r="CE14" s="33"/>
      <c r="CF14" s="33"/>
      <c r="CG14" s="6"/>
      <c r="CH14" s="1660"/>
    </row>
    <row r="15" spans="2:86" s="181" customFormat="1" ht="30" customHeight="1">
      <c r="B15" s="1659"/>
      <c r="C15" s="6"/>
      <c r="D15" s="2072"/>
      <c r="E15" s="2994"/>
      <c r="F15" s="4323"/>
      <c r="G15" s="4327"/>
      <c r="H15" s="4328"/>
      <c r="I15" s="4329"/>
      <c r="J15" s="2050"/>
      <c r="K15" s="4330"/>
      <c r="L15" s="4330"/>
      <c r="M15" s="4330"/>
      <c r="N15" s="4330"/>
      <c r="O15" s="4330"/>
      <c r="P15" s="4330"/>
      <c r="Q15" s="4330"/>
      <c r="R15" s="4330"/>
      <c r="S15" s="2"/>
      <c r="T15" s="2"/>
      <c r="U15" s="2"/>
      <c r="V15" s="2"/>
      <c r="W15" s="2"/>
      <c r="X15" s="2"/>
      <c r="Y15" s="2"/>
      <c r="Z15" s="2"/>
      <c r="AA15" s="2"/>
      <c r="AB15" s="2"/>
      <c r="AC15" s="2"/>
      <c r="AD15" s="2"/>
      <c r="AE15" s="2"/>
      <c r="AF15" s="2"/>
      <c r="AG15" s="500"/>
      <c r="AH15" s="500"/>
      <c r="AI15" s="500"/>
      <c r="AJ15" s="353"/>
      <c r="AK15" s="353"/>
      <c r="AL15" s="353"/>
      <c r="AM15" s="353"/>
      <c r="AN15" s="353"/>
      <c r="AO15" s="353"/>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33"/>
      <c r="BP15" s="33"/>
      <c r="BQ15" s="33"/>
      <c r="BR15" s="33"/>
      <c r="BS15" s="33"/>
      <c r="BT15" s="33"/>
      <c r="BU15" s="33"/>
      <c r="BV15" s="33"/>
      <c r="BW15" s="33"/>
      <c r="BX15" s="33"/>
      <c r="BY15" s="33"/>
      <c r="BZ15" s="33"/>
      <c r="CA15" s="33"/>
      <c r="CB15" s="33"/>
      <c r="CC15" s="33"/>
      <c r="CD15" s="33"/>
      <c r="CE15" s="33"/>
      <c r="CF15" s="33"/>
      <c r="CG15" s="6"/>
      <c r="CH15" s="1660"/>
    </row>
    <row r="16" spans="2:86" s="181" customFormat="1" ht="30" customHeight="1">
      <c r="B16" s="1659"/>
      <c r="C16" s="6"/>
      <c r="D16" s="2077"/>
      <c r="E16" s="9"/>
      <c r="F16" s="209"/>
      <c r="G16" s="353"/>
      <c r="H16" s="6"/>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33"/>
      <c r="BP16" s="33"/>
      <c r="BQ16" s="33"/>
      <c r="BR16" s="33"/>
      <c r="BS16" s="33"/>
      <c r="BT16" s="33"/>
      <c r="BU16" s="33"/>
      <c r="BV16" s="33"/>
      <c r="BW16" s="33"/>
      <c r="BX16" s="33"/>
      <c r="BY16" s="33"/>
      <c r="BZ16" s="33"/>
      <c r="CA16" s="33"/>
      <c r="CB16" s="33"/>
      <c r="CC16" s="33"/>
      <c r="CD16" s="33"/>
      <c r="CE16" s="33"/>
      <c r="CF16" s="33"/>
      <c r="CG16" s="6"/>
      <c r="CH16" s="1660"/>
    </row>
    <row r="17" spans="2:86" s="181" customFormat="1" ht="30" customHeight="1">
      <c r="B17" s="2232"/>
      <c r="C17" s="2228"/>
      <c r="D17" s="2332"/>
      <c r="E17" s="2249"/>
      <c r="F17" s="2315"/>
      <c r="G17" s="2230"/>
      <c r="H17" s="2228"/>
      <c r="I17" s="2230"/>
      <c r="J17" s="2230"/>
      <c r="K17" s="2230"/>
      <c r="L17" s="2230"/>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N17" s="2230"/>
      <c r="AO17" s="2230"/>
      <c r="AP17" s="2228"/>
      <c r="AQ17" s="2228"/>
      <c r="AR17" s="2228"/>
      <c r="AS17" s="2228"/>
      <c r="AT17" s="2228"/>
      <c r="AU17" s="2228"/>
      <c r="AV17" s="2228"/>
      <c r="AW17" s="2228"/>
      <c r="AX17" s="2228"/>
      <c r="AY17" s="2228"/>
      <c r="AZ17" s="2228"/>
      <c r="BA17" s="2228"/>
      <c r="BB17" s="2228"/>
      <c r="BC17" s="2228"/>
      <c r="BD17" s="2228"/>
      <c r="BE17" s="2228"/>
      <c r="BF17" s="2228"/>
      <c r="BG17" s="2228"/>
      <c r="BH17" s="2228"/>
      <c r="BI17" s="2228"/>
      <c r="BJ17" s="2228"/>
      <c r="BK17" s="2228"/>
      <c r="BL17" s="2228"/>
      <c r="BM17" s="2228"/>
      <c r="BN17" s="2228"/>
      <c r="BO17" s="2229"/>
      <c r="BP17" s="2229"/>
      <c r="BQ17" s="2229"/>
      <c r="BR17" s="2229"/>
      <c r="BS17" s="2229"/>
      <c r="BT17" s="2229"/>
      <c r="BU17" s="2229"/>
      <c r="BV17" s="2229"/>
      <c r="BW17" s="2229"/>
      <c r="BX17" s="2229"/>
      <c r="BY17" s="2229"/>
      <c r="BZ17" s="2229"/>
      <c r="CA17" s="2229"/>
      <c r="CB17" s="2229"/>
      <c r="CC17" s="2229"/>
      <c r="CD17" s="2229"/>
      <c r="CE17" s="2229"/>
      <c r="CF17" s="2229"/>
      <c r="CG17" s="2228"/>
      <c r="CH17" s="2227"/>
    </row>
    <row r="18" spans="2:86" s="181" customFormat="1" ht="30" customHeight="1">
      <c r="B18" s="1659"/>
      <c r="C18" s="194" t="s">
        <v>2527</v>
      </c>
      <c r="D18" s="2072" t="s">
        <v>2526</v>
      </c>
      <c r="E18" s="9"/>
      <c r="F18" s="353"/>
      <c r="G18" s="2092"/>
      <c r="H18" s="6"/>
      <c r="I18" s="353"/>
      <c r="J18" s="353"/>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33"/>
      <c r="BP18" s="33"/>
      <c r="BQ18" s="33"/>
      <c r="BR18" s="33"/>
      <c r="BS18" s="33"/>
      <c r="BT18" s="33"/>
      <c r="BU18" s="33"/>
      <c r="BV18" s="33"/>
      <c r="BW18" s="33"/>
      <c r="BX18" s="33"/>
      <c r="BY18" s="6"/>
      <c r="BZ18" s="6"/>
      <c r="CA18" s="6"/>
      <c r="CB18" s="6"/>
      <c r="CC18" s="6"/>
      <c r="CD18" s="6"/>
      <c r="CE18" s="6"/>
      <c r="CF18" s="6"/>
      <c r="CG18" s="6"/>
      <c r="CH18" s="1660"/>
    </row>
    <row r="19" spans="2:86" s="181" customFormat="1" ht="30" customHeight="1">
      <c r="B19" s="1659"/>
      <c r="C19" s="209"/>
      <c r="D19" s="2041" t="s">
        <v>2525</v>
      </c>
      <c r="E19" s="9"/>
      <c r="F19" s="353"/>
      <c r="G19" s="2092"/>
      <c r="H19" s="6"/>
      <c r="I19" s="353"/>
      <c r="J19" s="353"/>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353"/>
      <c r="AH19" s="353"/>
      <c r="AI19" s="353"/>
      <c r="AJ19" s="353"/>
      <c r="AK19" s="353"/>
      <c r="AL19" s="353"/>
      <c r="AM19" s="353"/>
      <c r="AN19" s="353"/>
      <c r="AO19" s="353"/>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33"/>
      <c r="BP19" s="33"/>
      <c r="BQ19" s="33"/>
      <c r="BR19" s="33"/>
      <c r="BS19" s="33"/>
      <c r="BT19" s="33"/>
      <c r="BU19" s="33"/>
      <c r="BV19" s="33"/>
      <c r="BW19" s="33"/>
      <c r="BX19" s="33"/>
      <c r="BY19" s="6"/>
      <c r="BZ19" s="6"/>
      <c r="CA19" s="6"/>
      <c r="CB19" s="6"/>
      <c r="CC19" s="6"/>
      <c r="CD19" s="6"/>
      <c r="CE19" s="6"/>
      <c r="CF19" s="6"/>
      <c r="CG19" s="6"/>
      <c r="CH19" s="1660"/>
    </row>
    <row r="20" spans="2:86" s="181" customFormat="1" ht="30" customHeight="1">
      <c r="B20" s="1659"/>
      <c r="C20" s="209"/>
      <c r="D20" s="9"/>
      <c r="E20" s="9"/>
      <c r="F20" s="353"/>
      <c r="G20" s="2092"/>
      <c r="H20" s="6"/>
      <c r="I20" s="353"/>
      <c r="J20" s="353"/>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353"/>
      <c r="AJ20" s="353"/>
      <c r="AK20" s="353"/>
      <c r="AL20" s="353"/>
      <c r="AM20" s="353"/>
      <c r="AN20" s="353"/>
      <c r="AO20" s="353"/>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33"/>
      <c r="BP20" s="33"/>
      <c r="BQ20" s="33"/>
      <c r="BR20" s="33"/>
      <c r="BS20" s="33"/>
      <c r="BT20" s="33"/>
      <c r="BU20" s="33"/>
      <c r="BV20" s="33"/>
      <c r="BW20" s="33"/>
      <c r="BX20" s="33"/>
      <c r="BY20" s="6"/>
      <c r="BZ20" s="6"/>
      <c r="CA20" s="2037"/>
      <c r="CB20" s="2037"/>
      <c r="CC20" s="2037"/>
      <c r="CD20" s="2088" t="s">
        <v>2491</v>
      </c>
      <c r="CE20" s="2037"/>
      <c r="CF20" s="2037"/>
      <c r="CG20" s="6"/>
      <c r="CH20" s="1660"/>
    </row>
    <row r="21" spans="2:86" s="181" customFormat="1" ht="30" customHeight="1">
      <c r="B21" s="1659"/>
      <c r="C21" s="209"/>
      <c r="D21" s="2102" t="s">
        <v>19</v>
      </c>
      <c r="E21" s="9"/>
      <c r="F21" s="885" t="s">
        <v>2524</v>
      </c>
      <c r="G21" s="1639"/>
      <c r="H21" s="6"/>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K21" s="353"/>
      <c r="AL21" s="353"/>
      <c r="AM21" s="353"/>
      <c r="AN21" s="353"/>
      <c r="AO21" s="353"/>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33"/>
      <c r="BP21" s="33"/>
      <c r="BQ21" s="33"/>
      <c r="BR21" s="33"/>
      <c r="BS21" s="33"/>
      <c r="BT21" s="33"/>
      <c r="BU21" s="33"/>
      <c r="BV21" s="33"/>
      <c r="BW21" s="33"/>
      <c r="BX21" s="33"/>
      <c r="BY21" s="6"/>
      <c r="BZ21" s="6"/>
      <c r="CA21" s="4340" t="s">
        <v>36</v>
      </c>
      <c r="CB21" s="4341"/>
      <c r="CC21" s="4341"/>
      <c r="CD21" s="4342"/>
      <c r="CE21" s="4348"/>
      <c r="CF21" s="4344"/>
      <c r="CG21" s="6"/>
      <c r="CH21" s="1660"/>
    </row>
    <row r="22" spans="2:86" s="181" customFormat="1" ht="30" customHeight="1">
      <c r="B22" s="1659"/>
      <c r="C22" s="209"/>
      <c r="D22" s="2083"/>
      <c r="E22" s="9"/>
      <c r="F22" s="1642" t="s">
        <v>2523</v>
      </c>
      <c r="G22" s="1639"/>
      <c r="H22" s="6"/>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353"/>
      <c r="AH22" s="353"/>
      <c r="AI22" s="353"/>
      <c r="AJ22" s="353"/>
      <c r="AK22" s="353"/>
      <c r="AL22" s="353"/>
      <c r="AM22" s="353"/>
      <c r="AN22" s="353"/>
      <c r="AO22" s="353"/>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33"/>
      <c r="BP22" s="33"/>
      <c r="BQ22" s="33"/>
      <c r="BR22" s="33"/>
      <c r="BS22" s="33"/>
      <c r="BT22" s="33"/>
      <c r="BU22" s="33"/>
      <c r="BV22" s="33"/>
      <c r="BW22" s="33"/>
      <c r="BX22" s="33"/>
      <c r="BY22" s="6"/>
      <c r="BZ22" s="6"/>
      <c r="CA22" s="4341"/>
      <c r="CB22" s="4341"/>
      <c r="CC22" s="4341"/>
      <c r="CD22" s="4345"/>
      <c r="CE22" s="4346"/>
      <c r="CF22" s="4347"/>
      <c r="CG22" s="6"/>
      <c r="CH22" s="1660"/>
    </row>
    <row r="23" spans="2:86" s="181" customFormat="1" ht="30" customHeight="1">
      <c r="B23" s="1659"/>
      <c r="C23" s="209"/>
      <c r="D23" s="24"/>
      <c r="E23" s="9"/>
      <c r="F23" s="209"/>
      <c r="G23" s="353"/>
      <c r="H23" s="6"/>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33"/>
      <c r="BP23" s="33"/>
      <c r="BQ23" s="33"/>
      <c r="BR23" s="33"/>
      <c r="BS23" s="33"/>
      <c r="BT23" s="33"/>
      <c r="BU23" s="33"/>
      <c r="BV23" s="33"/>
      <c r="BW23" s="33"/>
      <c r="BX23" s="33"/>
      <c r="BY23" s="33"/>
      <c r="BZ23" s="33"/>
      <c r="CA23" s="33"/>
      <c r="CB23" s="33"/>
      <c r="CC23" s="33"/>
      <c r="CD23" s="33"/>
      <c r="CE23" s="33"/>
      <c r="CF23" s="33"/>
      <c r="CG23" s="33"/>
      <c r="CH23" s="1660"/>
    </row>
    <row r="24" spans="2:86" s="181" customFormat="1" ht="30" customHeight="1">
      <c r="B24" s="1659"/>
      <c r="C24" s="209"/>
      <c r="D24" s="2075" t="s">
        <v>20</v>
      </c>
      <c r="E24" s="9"/>
      <c r="F24" s="194" t="s">
        <v>2522</v>
      </c>
      <c r="G24" s="353"/>
      <c r="H24" s="6"/>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33"/>
      <c r="BP24" s="33"/>
      <c r="BQ24" s="33"/>
      <c r="BR24" s="33"/>
      <c r="BS24" s="33"/>
      <c r="BT24" s="33"/>
      <c r="BU24" s="33"/>
      <c r="BV24" s="33"/>
      <c r="BW24" s="33"/>
      <c r="BX24" s="33"/>
      <c r="BY24" s="33"/>
      <c r="BZ24" s="33"/>
      <c r="CA24" s="4340" t="s">
        <v>37</v>
      </c>
      <c r="CB24" s="4341"/>
      <c r="CC24" s="4341"/>
      <c r="CD24" s="4342"/>
      <c r="CE24" s="4348"/>
      <c r="CF24" s="4344"/>
      <c r="CG24" s="33"/>
      <c r="CH24" s="1660"/>
    </row>
    <row r="25" spans="2:86" s="181" customFormat="1" ht="30" customHeight="1">
      <c r="B25" s="1659"/>
      <c r="C25" s="209"/>
      <c r="D25" s="2072"/>
      <c r="E25" s="9"/>
      <c r="F25" s="200" t="s">
        <v>2521</v>
      </c>
      <c r="G25" s="353"/>
      <c r="H25" s="6"/>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33"/>
      <c r="BP25" s="33"/>
      <c r="BQ25" s="33"/>
      <c r="BR25" s="33"/>
      <c r="BS25" s="33"/>
      <c r="BT25" s="33"/>
      <c r="BU25" s="33"/>
      <c r="BV25" s="33"/>
      <c r="BW25" s="33"/>
      <c r="BX25" s="33"/>
      <c r="BY25" s="33"/>
      <c r="BZ25" s="33"/>
      <c r="CA25" s="4341"/>
      <c r="CB25" s="4341"/>
      <c r="CC25" s="4341"/>
      <c r="CD25" s="4345"/>
      <c r="CE25" s="4346"/>
      <c r="CF25" s="4347"/>
      <c r="CG25" s="33"/>
      <c r="CH25" s="1660"/>
    </row>
    <row r="26" spans="2:86" s="181" customFormat="1" ht="30" customHeight="1">
      <c r="B26" s="1659"/>
      <c r="C26" s="209"/>
      <c r="D26" s="2077"/>
      <c r="E26" s="9"/>
      <c r="F26" s="209"/>
      <c r="G26" s="353"/>
      <c r="H26" s="6"/>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353"/>
      <c r="AH26" s="353"/>
      <c r="AI26" s="353"/>
      <c r="AJ26" s="353"/>
      <c r="AK26" s="353"/>
      <c r="AL26" s="353"/>
      <c r="AM26" s="353"/>
      <c r="AN26" s="353"/>
      <c r="AO26" s="353"/>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33"/>
      <c r="BP26" s="33"/>
      <c r="BQ26" s="33"/>
      <c r="BR26" s="33"/>
      <c r="BS26" s="33"/>
      <c r="BT26" s="33"/>
      <c r="BU26" s="33"/>
      <c r="BV26" s="33"/>
      <c r="BW26" s="33"/>
      <c r="BX26" s="33"/>
      <c r="BY26" s="33"/>
      <c r="BZ26" s="33"/>
      <c r="CA26" s="33"/>
      <c r="CB26" s="33"/>
      <c r="CC26" s="33"/>
      <c r="CD26" s="33"/>
      <c r="CE26" s="33"/>
      <c r="CF26" s="33"/>
      <c r="CG26" s="33"/>
      <c r="CH26" s="1660"/>
    </row>
    <row r="27" spans="2:86" s="181" customFormat="1" ht="30" customHeight="1">
      <c r="B27" s="1659"/>
      <c r="C27" s="209"/>
      <c r="D27" s="353" t="s">
        <v>47</v>
      </c>
      <c r="E27" s="9"/>
      <c r="F27" s="194" t="s">
        <v>2520</v>
      </c>
      <c r="G27" s="353"/>
      <c r="H27" s="6"/>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33"/>
      <c r="BP27" s="33"/>
      <c r="BQ27" s="33"/>
      <c r="BR27" s="33"/>
      <c r="BS27" s="33"/>
      <c r="BT27" s="33"/>
      <c r="BU27" s="33"/>
      <c r="BV27" s="33"/>
      <c r="BW27" s="33"/>
      <c r="BX27" s="33"/>
      <c r="BY27" s="33"/>
      <c r="BZ27" s="33"/>
      <c r="CA27" s="4340" t="s">
        <v>38</v>
      </c>
      <c r="CB27" s="4341"/>
      <c r="CC27" s="4341"/>
      <c r="CD27" s="4342"/>
      <c r="CE27" s="4348"/>
      <c r="CF27" s="4344"/>
      <c r="CG27" s="33"/>
      <c r="CH27" s="1660"/>
    </row>
    <row r="28" spans="2:86" s="181" customFormat="1" ht="30" customHeight="1">
      <c r="B28" s="1659"/>
      <c r="C28" s="209"/>
      <c r="D28" s="2101"/>
      <c r="E28" s="9"/>
      <c r="F28" s="200" t="s">
        <v>2519</v>
      </c>
      <c r="G28" s="353"/>
      <c r="H28" s="6"/>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33"/>
      <c r="BP28" s="33"/>
      <c r="BQ28" s="33"/>
      <c r="BR28" s="33"/>
      <c r="BS28" s="33"/>
      <c r="BT28" s="33"/>
      <c r="BU28" s="33"/>
      <c r="BV28" s="33"/>
      <c r="BW28" s="33"/>
      <c r="BX28" s="33"/>
      <c r="BY28" s="33"/>
      <c r="BZ28" s="33"/>
      <c r="CA28" s="4341"/>
      <c r="CB28" s="4341"/>
      <c r="CC28" s="4341"/>
      <c r="CD28" s="4345"/>
      <c r="CE28" s="4346"/>
      <c r="CF28" s="4347"/>
      <c r="CG28" s="33"/>
      <c r="CH28" s="1660"/>
    </row>
    <row r="29" spans="2:86" s="181" customFormat="1" ht="30" customHeight="1">
      <c r="B29" s="1659"/>
      <c r="C29" s="209"/>
      <c r="D29" s="2072"/>
      <c r="E29" s="9"/>
      <c r="F29" s="209"/>
      <c r="G29" s="353"/>
      <c r="H29" s="6"/>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33"/>
      <c r="BP29" s="33"/>
      <c r="BQ29" s="33"/>
      <c r="BR29" s="33"/>
      <c r="BS29" s="33"/>
      <c r="BT29" s="33"/>
      <c r="BU29" s="33"/>
      <c r="BV29" s="33"/>
      <c r="BW29" s="33"/>
      <c r="BX29" s="33"/>
      <c r="BY29" s="33"/>
      <c r="BZ29" s="33"/>
      <c r="CA29" s="33"/>
      <c r="CB29" s="33"/>
      <c r="CC29" s="33"/>
      <c r="CD29" s="33"/>
      <c r="CE29" s="33"/>
      <c r="CF29" s="33"/>
      <c r="CG29" s="33"/>
      <c r="CH29" s="1660"/>
    </row>
    <row r="30" spans="2:86" s="181" customFormat="1" ht="30" customHeight="1">
      <c r="B30" s="1659"/>
      <c r="C30" s="209"/>
      <c r="D30" s="2075" t="s">
        <v>72</v>
      </c>
      <c r="E30" s="9"/>
      <c r="F30" s="353" t="s">
        <v>2518</v>
      </c>
      <c r="G30" s="353"/>
      <c r="H30" s="6"/>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33"/>
      <c r="BP30" s="33"/>
      <c r="BQ30" s="33"/>
      <c r="BR30" s="33"/>
      <c r="BS30" s="33"/>
      <c r="BT30" s="33"/>
      <c r="BU30" s="33"/>
      <c r="BV30" s="33"/>
      <c r="BW30" s="33"/>
      <c r="BX30" s="33"/>
      <c r="BY30" s="33"/>
      <c r="BZ30" s="33"/>
      <c r="CA30" s="4340" t="s">
        <v>39</v>
      </c>
      <c r="CB30" s="4341"/>
      <c r="CC30" s="4341"/>
      <c r="CD30" s="4342"/>
      <c r="CE30" s="4348"/>
      <c r="CF30" s="4344"/>
      <c r="CG30" s="33"/>
      <c r="CH30" s="1660"/>
    </row>
    <row r="31" spans="2:86" s="181" customFormat="1" ht="30" customHeight="1">
      <c r="B31" s="1659"/>
      <c r="C31" s="209"/>
      <c r="D31" s="2072"/>
      <c r="E31" s="9"/>
      <c r="F31" s="19" t="s">
        <v>2517</v>
      </c>
      <c r="G31" s="353"/>
      <c r="H31" s="6"/>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33"/>
      <c r="BP31" s="33"/>
      <c r="BQ31" s="33"/>
      <c r="BR31" s="33"/>
      <c r="BS31" s="33"/>
      <c r="BT31" s="33"/>
      <c r="BU31" s="33"/>
      <c r="BV31" s="33"/>
      <c r="BW31" s="33"/>
      <c r="BX31" s="33"/>
      <c r="BY31" s="33"/>
      <c r="BZ31" s="33"/>
      <c r="CA31" s="4341"/>
      <c r="CB31" s="4341"/>
      <c r="CC31" s="4341"/>
      <c r="CD31" s="4345"/>
      <c r="CE31" s="4346"/>
      <c r="CF31" s="4347"/>
      <c r="CG31" s="33"/>
      <c r="CH31" s="1660"/>
    </row>
    <row r="32" spans="2:86" s="181" customFormat="1" ht="30" customHeight="1">
      <c r="B32" s="1659"/>
      <c r="C32" s="209"/>
      <c r="D32" s="6"/>
      <c r="E32" s="9"/>
      <c r="F32" s="208"/>
      <c r="G32" s="353"/>
      <c r="H32" s="6"/>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33"/>
      <c r="BP32" s="33"/>
      <c r="BQ32" s="33"/>
      <c r="BR32" s="33"/>
      <c r="BS32" s="33"/>
      <c r="BT32" s="33"/>
      <c r="BU32" s="33"/>
      <c r="BV32" s="33"/>
      <c r="BW32" s="33"/>
      <c r="BX32" s="33"/>
      <c r="BY32" s="33"/>
      <c r="BZ32" s="33"/>
      <c r="CA32" s="33"/>
      <c r="CB32" s="33"/>
      <c r="CC32" s="33"/>
      <c r="CD32" s="33"/>
      <c r="CE32" s="33"/>
      <c r="CF32" s="33"/>
      <c r="CG32" s="33"/>
      <c r="CH32" s="1660"/>
    </row>
    <row r="33" spans="2:86" s="181" customFormat="1" ht="30" customHeight="1">
      <c r="B33" s="1659"/>
      <c r="C33" s="209"/>
      <c r="D33" s="2072" t="s">
        <v>115</v>
      </c>
      <c r="E33" s="9"/>
      <c r="F33" s="353" t="s">
        <v>2516</v>
      </c>
      <c r="G33" s="353"/>
      <c r="H33" s="6"/>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33"/>
      <c r="BP33" s="33"/>
      <c r="BQ33" s="33"/>
      <c r="BR33" s="33"/>
      <c r="BS33" s="33"/>
      <c r="BT33" s="33"/>
      <c r="BU33" s="33"/>
      <c r="BV33" s="33"/>
      <c r="BW33" s="33"/>
      <c r="BX33" s="33"/>
      <c r="BY33" s="33"/>
      <c r="BZ33" s="33"/>
      <c r="CA33" s="4340" t="s">
        <v>40</v>
      </c>
      <c r="CB33" s="4341"/>
      <c r="CC33" s="4341"/>
      <c r="CD33" s="4342"/>
      <c r="CE33" s="4348"/>
      <c r="CF33" s="4344"/>
      <c r="CG33" s="33"/>
      <c r="CH33" s="1660"/>
    </row>
    <row r="34" spans="2:86" s="181" customFormat="1" ht="30" customHeight="1">
      <c r="B34" s="1659"/>
      <c r="C34" s="209"/>
      <c r="D34" s="2072"/>
      <c r="E34" s="9"/>
      <c r="F34" s="208" t="s">
        <v>2515</v>
      </c>
      <c r="G34" s="353"/>
      <c r="H34" s="6"/>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33"/>
      <c r="BP34" s="33"/>
      <c r="BQ34" s="33"/>
      <c r="BR34" s="33"/>
      <c r="BS34" s="33"/>
      <c r="BT34" s="33"/>
      <c r="BU34" s="33"/>
      <c r="BV34" s="33"/>
      <c r="BW34" s="33"/>
      <c r="BX34" s="33"/>
      <c r="BY34" s="33"/>
      <c r="BZ34" s="33"/>
      <c r="CA34" s="4341"/>
      <c r="CB34" s="4341"/>
      <c r="CC34" s="4341"/>
      <c r="CD34" s="4345"/>
      <c r="CE34" s="4346"/>
      <c r="CF34" s="4347"/>
      <c r="CG34" s="33"/>
      <c r="CH34" s="1660"/>
    </row>
    <row r="35" spans="2:86" s="181" customFormat="1" ht="30" customHeight="1">
      <c r="B35" s="1659"/>
      <c r="C35" s="209"/>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33"/>
      <c r="BY35" s="33"/>
      <c r="BZ35" s="33"/>
      <c r="CA35" s="33"/>
      <c r="CB35" s="33"/>
      <c r="CC35" s="33"/>
      <c r="CD35" s="33"/>
      <c r="CE35" s="33"/>
      <c r="CF35" s="33"/>
      <c r="CG35" s="33"/>
      <c r="CH35" s="1660"/>
    </row>
    <row r="36" spans="2:86" s="181" customFormat="1" ht="30" customHeight="1">
      <c r="B36" s="1659"/>
      <c r="C36" s="209"/>
      <c r="D36" s="2102" t="s">
        <v>116</v>
      </c>
      <c r="E36" s="9"/>
      <c r="F36" s="885" t="s">
        <v>2514</v>
      </c>
      <c r="G36" s="1639"/>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33"/>
      <c r="BY36" s="33"/>
      <c r="BZ36" s="33"/>
      <c r="CA36" s="4340" t="s">
        <v>41</v>
      </c>
      <c r="CB36" s="4341"/>
      <c r="CC36" s="4341"/>
      <c r="CD36" s="4342"/>
      <c r="CE36" s="4348"/>
      <c r="CF36" s="4344"/>
      <c r="CG36" s="33"/>
      <c r="CH36" s="1660"/>
    </row>
    <row r="37" spans="2:86" s="181" customFormat="1" ht="30" customHeight="1">
      <c r="B37" s="1659"/>
      <c r="C37" s="209"/>
      <c r="D37" s="2083"/>
      <c r="E37" s="9"/>
      <c r="F37" s="1642" t="s">
        <v>2513</v>
      </c>
      <c r="G37" s="1639"/>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33"/>
      <c r="BY37" s="33"/>
      <c r="BZ37" s="33"/>
      <c r="CA37" s="4341"/>
      <c r="CB37" s="4341"/>
      <c r="CC37" s="4341"/>
      <c r="CD37" s="4345"/>
      <c r="CE37" s="4346"/>
      <c r="CF37" s="4347"/>
      <c r="CG37" s="33"/>
      <c r="CH37" s="1660"/>
    </row>
    <row r="38" spans="2:86" s="181" customFormat="1" ht="30" customHeight="1">
      <c r="B38" s="1659"/>
      <c r="C38" s="209"/>
      <c r="D38" s="24"/>
      <c r="E38" s="9"/>
      <c r="F38" s="209"/>
      <c r="G38" s="353"/>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33"/>
      <c r="BY38" s="33"/>
      <c r="BZ38" s="33"/>
      <c r="CA38" s="33"/>
      <c r="CB38" s="33"/>
      <c r="CC38" s="33"/>
      <c r="CD38" s="33"/>
      <c r="CE38" s="33"/>
      <c r="CF38" s="33"/>
      <c r="CG38" s="33"/>
      <c r="CH38" s="1660"/>
    </row>
    <row r="39" spans="2:86" s="181" customFormat="1" ht="30" customHeight="1">
      <c r="B39" s="1659"/>
      <c r="C39" s="209"/>
      <c r="D39" s="2075" t="s">
        <v>120</v>
      </c>
      <c r="E39" s="9"/>
      <c r="F39" s="194" t="s">
        <v>2512</v>
      </c>
      <c r="G39" s="353"/>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33"/>
      <c r="BY39" s="33"/>
      <c r="BZ39" s="33"/>
      <c r="CA39" s="4340" t="s">
        <v>68</v>
      </c>
      <c r="CB39" s="4341"/>
      <c r="CC39" s="4341"/>
      <c r="CD39" s="4342"/>
      <c r="CE39" s="4348"/>
      <c r="CF39" s="4344"/>
      <c r="CG39" s="33"/>
      <c r="CH39" s="1660"/>
    </row>
    <row r="40" spans="2:86" s="181" customFormat="1" ht="30" customHeight="1">
      <c r="B40" s="1659"/>
      <c r="C40" s="209"/>
      <c r="D40" s="2072"/>
      <c r="E40" s="9"/>
      <c r="F40" s="200" t="s">
        <v>2511</v>
      </c>
      <c r="G40" s="353"/>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33"/>
      <c r="BY40" s="33"/>
      <c r="BZ40" s="33"/>
      <c r="CA40" s="4341"/>
      <c r="CB40" s="4341"/>
      <c r="CC40" s="4341"/>
      <c r="CD40" s="4345"/>
      <c r="CE40" s="4346"/>
      <c r="CF40" s="4347"/>
      <c r="CG40" s="33"/>
      <c r="CH40" s="1660"/>
    </row>
    <row r="41" spans="2:86" s="181" customFormat="1" ht="30" customHeight="1">
      <c r="B41" s="1659"/>
      <c r="C41" s="209"/>
      <c r="D41" s="2077"/>
      <c r="E41" s="9"/>
      <c r="F41" s="209"/>
      <c r="G41" s="353"/>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33"/>
      <c r="BY41" s="33"/>
      <c r="BZ41" s="33"/>
      <c r="CA41" s="33"/>
      <c r="CB41" s="33"/>
      <c r="CC41" s="33"/>
      <c r="CD41" s="33"/>
      <c r="CE41" s="33"/>
      <c r="CF41" s="33"/>
      <c r="CG41" s="33"/>
      <c r="CH41" s="1660"/>
    </row>
    <row r="42" spans="2:86" s="181" customFormat="1" ht="30" customHeight="1">
      <c r="B42" s="1659"/>
      <c r="C42" s="209"/>
      <c r="D42" s="353" t="s">
        <v>123</v>
      </c>
      <c r="E42" s="9"/>
      <c r="F42" s="194" t="s">
        <v>2510</v>
      </c>
      <c r="G42" s="353"/>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33"/>
      <c r="BY42" s="33"/>
      <c r="BZ42" s="33"/>
      <c r="CA42" s="4340" t="s">
        <v>42</v>
      </c>
      <c r="CB42" s="4341"/>
      <c r="CC42" s="4341"/>
      <c r="CD42" s="4342"/>
      <c r="CE42" s="4348"/>
      <c r="CF42" s="4344"/>
      <c r="CG42" s="33"/>
      <c r="CH42" s="1660"/>
    </row>
    <row r="43" spans="2:86" s="181" customFormat="1" ht="30" customHeight="1">
      <c r="B43" s="1659"/>
      <c r="C43" s="209"/>
      <c r="D43" s="2101"/>
      <c r="E43" s="9"/>
      <c r="F43" s="200" t="s">
        <v>2509</v>
      </c>
      <c r="G43" s="353"/>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c r="AG43" s="210"/>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33"/>
      <c r="BY43" s="33"/>
      <c r="BZ43" s="33"/>
      <c r="CA43" s="4341"/>
      <c r="CB43" s="4341"/>
      <c r="CC43" s="4341"/>
      <c r="CD43" s="4345"/>
      <c r="CE43" s="4346"/>
      <c r="CF43" s="4347"/>
      <c r="CG43" s="33"/>
      <c r="CH43" s="1660"/>
    </row>
    <row r="44" spans="2:86" s="181" customFormat="1" ht="30" customHeight="1">
      <c r="B44" s="1659"/>
      <c r="C44" s="209"/>
      <c r="D44" s="2072"/>
      <c r="E44" s="9"/>
      <c r="F44" s="209"/>
      <c r="G44" s="353"/>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33"/>
      <c r="BY44" s="33"/>
      <c r="BZ44" s="33"/>
      <c r="CA44" s="33"/>
      <c r="CB44" s="33"/>
      <c r="CC44" s="33"/>
      <c r="CD44" s="33"/>
      <c r="CE44" s="33"/>
      <c r="CF44" s="33"/>
      <c r="CG44" s="33"/>
      <c r="CH44" s="1660"/>
    </row>
    <row r="45" spans="2:86" s="181" customFormat="1" ht="30" customHeight="1">
      <c r="B45" s="1659"/>
      <c r="C45" s="209"/>
      <c r="D45" s="2075" t="s">
        <v>126</v>
      </c>
      <c r="E45" s="9"/>
      <c r="F45" s="353" t="s">
        <v>2508</v>
      </c>
      <c r="G45" s="353"/>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c r="AG45" s="210"/>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33"/>
      <c r="BY45" s="33"/>
      <c r="BZ45" s="33"/>
      <c r="CA45" s="4340" t="s">
        <v>69</v>
      </c>
      <c r="CB45" s="4341"/>
      <c r="CC45" s="4341"/>
      <c r="CD45" s="4342"/>
      <c r="CE45" s="4348"/>
      <c r="CF45" s="4344"/>
      <c r="CG45" s="33"/>
      <c r="CH45" s="1660"/>
    </row>
    <row r="46" spans="2:86" s="181" customFormat="1" ht="30" customHeight="1">
      <c r="B46" s="1659"/>
      <c r="C46" s="209"/>
      <c r="D46" s="2072"/>
      <c r="E46" s="9"/>
      <c r="F46" s="19" t="s">
        <v>2507</v>
      </c>
      <c r="G46" s="353"/>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33"/>
      <c r="BY46" s="33"/>
      <c r="BZ46" s="33"/>
      <c r="CA46" s="4341"/>
      <c r="CB46" s="4341"/>
      <c r="CC46" s="4341"/>
      <c r="CD46" s="4345"/>
      <c r="CE46" s="4346"/>
      <c r="CF46" s="4347"/>
      <c r="CG46" s="33"/>
      <c r="CH46" s="1660"/>
    </row>
    <row r="47" spans="2:86" s="181" customFormat="1" ht="30" customHeight="1">
      <c r="B47" s="1659"/>
      <c r="C47" s="209"/>
      <c r="D47" s="6"/>
      <c r="E47" s="9"/>
      <c r="F47" s="208"/>
      <c r="G47" s="353"/>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33"/>
      <c r="BY47" s="33"/>
      <c r="BZ47" s="33"/>
      <c r="CA47" s="33"/>
      <c r="CB47" s="33"/>
      <c r="CC47" s="33"/>
      <c r="CD47" s="33"/>
      <c r="CE47" s="33"/>
      <c r="CF47" s="33"/>
      <c r="CG47" s="33"/>
      <c r="CH47" s="1660"/>
    </row>
    <row r="48" spans="2:86" s="181" customFormat="1" ht="30" customHeight="1">
      <c r="B48" s="1659"/>
      <c r="C48" s="209"/>
      <c r="D48" s="2072" t="s">
        <v>329</v>
      </c>
      <c r="E48" s="9"/>
      <c r="F48" s="353" t="s">
        <v>2506</v>
      </c>
      <c r="G48" s="353"/>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c r="BI48" s="210"/>
      <c r="BJ48" s="210"/>
      <c r="BK48" s="210"/>
      <c r="BL48" s="210"/>
      <c r="BM48" s="210"/>
      <c r="BN48" s="210"/>
      <c r="BO48" s="210"/>
      <c r="BP48" s="210"/>
      <c r="BQ48" s="210"/>
      <c r="BR48" s="210"/>
      <c r="BS48" s="210"/>
      <c r="BT48" s="210"/>
      <c r="BU48" s="210"/>
      <c r="BV48" s="210"/>
      <c r="BW48" s="210"/>
      <c r="BX48" s="33"/>
      <c r="BY48" s="33"/>
      <c r="BZ48" s="33"/>
      <c r="CA48" s="4340" t="s">
        <v>64</v>
      </c>
      <c r="CB48" s="4341"/>
      <c r="CC48" s="4341"/>
      <c r="CD48" s="4342"/>
      <c r="CE48" s="4348"/>
      <c r="CF48" s="4344"/>
      <c r="CG48" s="33"/>
      <c r="CH48" s="1660"/>
    </row>
    <row r="49" spans="2:86" s="181" customFormat="1" ht="30" customHeight="1">
      <c r="B49" s="1659"/>
      <c r="C49" s="209"/>
      <c r="D49" s="2072"/>
      <c r="E49" s="9"/>
      <c r="F49" s="208" t="s">
        <v>2505</v>
      </c>
      <c r="G49" s="353"/>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c r="BI49" s="210"/>
      <c r="BJ49" s="210"/>
      <c r="BK49" s="210"/>
      <c r="BL49" s="210"/>
      <c r="BM49" s="210"/>
      <c r="BN49" s="210"/>
      <c r="BO49" s="210"/>
      <c r="BP49" s="210"/>
      <c r="BQ49" s="210"/>
      <c r="BR49" s="210"/>
      <c r="BS49" s="210"/>
      <c r="BT49" s="210"/>
      <c r="BU49" s="210"/>
      <c r="BV49" s="210"/>
      <c r="BW49" s="210"/>
      <c r="BX49" s="33"/>
      <c r="BY49" s="33"/>
      <c r="BZ49" s="33"/>
      <c r="CA49" s="4341"/>
      <c r="CB49" s="4341"/>
      <c r="CC49" s="4341"/>
      <c r="CD49" s="4345"/>
      <c r="CE49" s="4346"/>
      <c r="CF49" s="4347"/>
      <c r="CG49" s="33"/>
      <c r="CH49" s="1660"/>
    </row>
    <row r="50" spans="2:86" s="181" customFormat="1" ht="30" customHeight="1">
      <c r="B50" s="1659"/>
      <c r="C50" s="209"/>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33"/>
      <c r="BY50" s="33"/>
      <c r="BZ50" s="33"/>
      <c r="CA50" s="33"/>
      <c r="CB50" s="33"/>
      <c r="CC50" s="33"/>
      <c r="CD50" s="33"/>
      <c r="CE50" s="33"/>
      <c r="CF50" s="33"/>
      <c r="CG50" s="33"/>
      <c r="CH50" s="1660"/>
    </row>
    <row r="51" spans="2:86" s="181" customFormat="1" ht="30" customHeight="1">
      <c r="B51" s="1659"/>
      <c r="C51" s="209"/>
      <c r="D51" s="353" t="s">
        <v>330</v>
      </c>
      <c r="E51" s="209"/>
      <c r="F51" s="194" t="s">
        <v>2221</v>
      </c>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644"/>
      <c r="AI51" s="644"/>
      <c r="AJ51" s="644"/>
      <c r="AK51" s="644"/>
      <c r="AL51" s="644"/>
      <c r="AM51" s="644"/>
      <c r="AN51" s="644"/>
      <c r="AO51" s="644"/>
      <c r="AP51" s="209"/>
      <c r="AQ51" s="209"/>
      <c r="AR51" s="209"/>
      <c r="AS51" s="209"/>
      <c r="AT51" s="209"/>
      <c r="AU51" s="209"/>
      <c r="AV51" s="209"/>
      <c r="AW51" s="209"/>
      <c r="AX51" s="209"/>
      <c r="AY51" s="209"/>
      <c r="AZ51" s="209"/>
      <c r="BA51" s="209"/>
      <c r="BB51" s="209"/>
      <c r="BC51" s="209"/>
      <c r="BD51" s="209"/>
      <c r="BE51" s="209"/>
      <c r="BF51" s="209"/>
      <c r="BG51" s="209"/>
      <c r="BH51" s="209"/>
      <c r="BI51" s="209"/>
      <c r="BJ51" s="209"/>
      <c r="BK51" s="209"/>
      <c r="BL51" s="209"/>
      <c r="BM51" s="209"/>
      <c r="BN51" s="209"/>
      <c r="BO51" s="209"/>
      <c r="BP51" s="209"/>
      <c r="BQ51" s="209"/>
      <c r="BR51" s="209"/>
      <c r="BS51" s="209"/>
      <c r="BT51" s="209"/>
      <c r="BU51" s="209"/>
      <c r="BV51" s="209"/>
      <c r="BW51" s="209"/>
      <c r="BX51" s="209"/>
      <c r="BY51" s="209"/>
      <c r="BZ51" s="209"/>
      <c r="CA51" s="4340" t="s">
        <v>87</v>
      </c>
      <c r="CB51" s="4341"/>
      <c r="CC51" s="4341"/>
      <c r="CD51" s="4342"/>
      <c r="CE51" s="4348"/>
      <c r="CF51" s="4344"/>
      <c r="CG51" s="6"/>
      <c r="CH51" s="1660"/>
    </row>
    <row r="52" spans="2:86" s="181" customFormat="1" ht="30" customHeight="1">
      <c r="B52" s="1659"/>
      <c r="C52" s="209"/>
      <c r="D52" s="644"/>
      <c r="E52" s="209"/>
      <c r="F52" s="200" t="s">
        <v>418</v>
      </c>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644"/>
      <c r="AI52" s="644"/>
      <c r="AJ52" s="644"/>
      <c r="AK52" s="644"/>
      <c r="AL52" s="644"/>
      <c r="AM52" s="644"/>
      <c r="AN52" s="644"/>
      <c r="AO52" s="644"/>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09"/>
      <c r="BQ52" s="209"/>
      <c r="BR52" s="209"/>
      <c r="BS52" s="209"/>
      <c r="BT52" s="209"/>
      <c r="BU52" s="209"/>
      <c r="BV52" s="209"/>
      <c r="BW52" s="209"/>
      <c r="BX52" s="209"/>
      <c r="BY52" s="209"/>
      <c r="BZ52" s="209"/>
      <c r="CA52" s="4341"/>
      <c r="CB52" s="4341"/>
      <c r="CC52" s="4341"/>
      <c r="CD52" s="4345"/>
      <c r="CE52" s="4346"/>
      <c r="CF52" s="4347"/>
      <c r="CG52" s="6"/>
      <c r="CH52" s="1660"/>
    </row>
    <row r="53" spans="2:86" s="181" customFormat="1" ht="30" customHeight="1">
      <c r="B53" s="1659"/>
      <c r="C53" s="209"/>
      <c r="D53" s="644"/>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644"/>
      <c r="AI53" s="644"/>
      <c r="AJ53" s="644"/>
      <c r="AK53" s="644"/>
      <c r="AL53" s="644"/>
      <c r="AM53" s="644"/>
      <c r="AN53" s="644"/>
      <c r="AO53" s="644"/>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09"/>
      <c r="BM53" s="209"/>
      <c r="BN53" s="209"/>
      <c r="BO53" s="209"/>
      <c r="BP53" s="209"/>
      <c r="BQ53" s="209"/>
      <c r="BR53" s="209"/>
      <c r="BS53" s="209"/>
      <c r="BT53" s="209"/>
      <c r="BU53" s="209"/>
      <c r="BV53" s="209"/>
      <c r="BW53" s="209"/>
      <c r="BX53" s="209"/>
      <c r="BY53" s="209"/>
      <c r="BZ53" s="209"/>
      <c r="CA53" s="33"/>
      <c r="CB53" s="33"/>
      <c r="CC53" s="33"/>
      <c r="CD53" s="33"/>
      <c r="CE53" s="33"/>
      <c r="CF53" s="33"/>
      <c r="CG53" s="6"/>
      <c r="CH53" s="1660"/>
    </row>
    <row r="54" spans="2:86" s="181" customFormat="1" ht="30" customHeight="1">
      <c r="B54" s="1659"/>
      <c r="C54" s="209"/>
      <c r="D54" s="644"/>
      <c r="E54" s="209"/>
      <c r="F54" s="2311"/>
      <c r="G54" s="2311"/>
      <c r="H54" s="2311"/>
      <c r="I54" s="2311"/>
      <c r="J54" s="2311"/>
      <c r="K54" s="2311"/>
      <c r="L54" s="2311"/>
      <c r="M54" s="2311"/>
      <c r="N54" s="2311"/>
      <c r="O54" s="2311"/>
      <c r="P54" s="2311"/>
      <c r="Q54" s="2311"/>
      <c r="R54" s="2311"/>
      <c r="S54" s="2311"/>
      <c r="T54" s="2311"/>
      <c r="U54" s="2311"/>
      <c r="V54" s="2311"/>
      <c r="W54" s="2311"/>
      <c r="X54" s="2311"/>
      <c r="Y54" s="2311"/>
      <c r="Z54" s="2311"/>
      <c r="AA54" s="2311"/>
      <c r="AB54" s="2311"/>
      <c r="AC54" s="2311"/>
      <c r="AD54" s="2311"/>
      <c r="AE54" s="2311"/>
      <c r="AF54" s="2311"/>
      <c r="AG54" s="2311"/>
      <c r="AH54" s="644"/>
      <c r="AI54" s="644"/>
      <c r="AJ54" s="644"/>
      <c r="AK54" s="644"/>
      <c r="AL54" s="644"/>
      <c r="AM54" s="644"/>
      <c r="AN54" s="644"/>
      <c r="AO54" s="644"/>
      <c r="AP54" s="209"/>
      <c r="AQ54" s="209"/>
      <c r="AR54" s="209"/>
      <c r="AS54" s="209"/>
      <c r="AT54" s="209"/>
      <c r="AU54" s="209"/>
      <c r="AV54" s="209"/>
      <c r="AW54" s="209"/>
      <c r="AX54" s="209"/>
      <c r="AY54" s="209"/>
      <c r="AZ54" s="209"/>
      <c r="BA54" s="209"/>
      <c r="BB54" s="209"/>
      <c r="BC54" s="209"/>
      <c r="BD54" s="209"/>
      <c r="BE54" s="209"/>
      <c r="BF54" s="209"/>
      <c r="BG54" s="209"/>
      <c r="BH54" s="209"/>
      <c r="BI54" s="209"/>
      <c r="BJ54" s="209"/>
      <c r="BK54" s="209"/>
      <c r="BL54" s="209"/>
      <c r="BM54" s="209"/>
      <c r="BN54" s="209"/>
      <c r="BO54" s="209"/>
      <c r="BP54" s="209"/>
      <c r="BQ54" s="209"/>
      <c r="BR54" s="209"/>
      <c r="BS54" s="209"/>
      <c r="BT54" s="209"/>
      <c r="BU54" s="209"/>
      <c r="BV54" s="209"/>
      <c r="BW54" s="209"/>
      <c r="BX54" s="209"/>
      <c r="BY54" s="209"/>
      <c r="BZ54" s="209"/>
      <c r="CA54" s="209"/>
      <c r="CB54" s="209"/>
      <c r="CC54" s="209"/>
      <c r="CD54" s="209"/>
      <c r="CE54" s="209"/>
      <c r="CF54" s="33"/>
      <c r="CG54" s="6"/>
      <c r="CH54" s="1660"/>
    </row>
    <row r="55" spans="2:86" s="181" customFormat="1" ht="30" customHeight="1">
      <c r="B55" s="1659"/>
      <c r="C55" s="209"/>
      <c r="D55" s="644"/>
      <c r="E55" s="209"/>
      <c r="F55" s="209"/>
      <c r="G55" s="644"/>
      <c r="H55" s="209"/>
      <c r="I55" s="644"/>
      <c r="J55" s="644"/>
      <c r="K55" s="644"/>
      <c r="L55" s="644"/>
      <c r="M55" s="644"/>
      <c r="N55" s="644"/>
      <c r="O55" s="644"/>
      <c r="P55" s="644"/>
      <c r="Q55" s="644"/>
      <c r="R55" s="644"/>
      <c r="S55" s="644"/>
      <c r="T55" s="644"/>
      <c r="U55" s="644"/>
      <c r="V55" s="644"/>
      <c r="W55" s="644"/>
      <c r="X55" s="644"/>
      <c r="Y55" s="644"/>
      <c r="Z55" s="644"/>
      <c r="AA55" s="644"/>
      <c r="AB55" s="644"/>
      <c r="AC55" s="644"/>
      <c r="AD55" s="644"/>
      <c r="AE55" s="644"/>
      <c r="AF55" s="644"/>
      <c r="AG55" s="644"/>
      <c r="AH55" s="644"/>
      <c r="AI55" s="644"/>
      <c r="AJ55" s="644"/>
      <c r="AK55" s="644"/>
      <c r="AL55" s="644"/>
      <c r="AM55" s="644"/>
      <c r="AN55" s="644"/>
      <c r="AO55" s="644"/>
      <c r="AP55" s="209"/>
      <c r="AQ55" s="209"/>
      <c r="AR55" s="209"/>
      <c r="AS55" s="209"/>
      <c r="AT55" s="209"/>
      <c r="AU55" s="209"/>
      <c r="AV55" s="209"/>
      <c r="AW55" s="209"/>
      <c r="AX55" s="209"/>
      <c r="AY55" s="209"/>
      <c r="AZ55" s="209"/>
      <c r="BA55" s="209"/>
      <c r="BB55" s="209"/>
      <c r="BC55" s="209"/>
      <c r="BD55" s="209"/>
      <c r="BE55" s="209"/>
      <c r="BF55" s="209"/>
      <c r="BG55" s="209"/>
      <c r="BH55" s="209"/>
      <c r="BI55" s="209"/>
      <c r="BJ55" s="209"/>
      <c r="BK55" s="209"/>
      <c r="BL55" s="209"/>
      <c r="BM55" s="209"/>
      <c r="BN55" s="209"/>
      <c r="BO55" s="209"/>
      <c r="BP55" s="209"/>
      <c r="BQ55" s="209"/>
      <c r="BR55" s="209"/>
      <c r="BS55" s="209"/>
      <c r="BT55" s="209"/>
      <c r="BU55" s="209"/>
      <c r="BV55" s="209"/>
      <c r="BW55" s="209"/>
      <c r="BX55" s="209"/>
      <c r="BY55" s="209"/>
      <c r="BZ55" s="209"/>
      <c r="CA55" s="209"/>
      <c r="CB55" s="209"/>
      <c r="CC55" s="209"/>
      <c r="CD55" s="209"/>
      <c r="CE55" s="209"/>
      <c r="CF55" s="33"/>
      <c r="CG55" s="6"/>
      <c r="CH55" s="1660"/>
    </row>
    <row r="56" spans="2:86" s="181" customFormat="1" ht="30" customHeight="1">
      <c r="B56" s="2232"/>
      <c r="C56" s="2315"/>
      <c r="D56" s="2316"/>
      <c r="E56" s="2315"/>
      <c r="F56" s="2315"/>
      <c r="G56" s="2316"/>
      <c r="H56" s="2315"/>
      <c r="I56" s="2316"/>
      <c r="J56" s="2316"/>
      <c r="K56" s="2316"/>
      <c r="L56" s="2316"/>
      <c r="M56" s="2316"/>
      <c r="N56" s="2316"/>
      <c r="O56" s="2316"/>
      <c r="P56" s="2316"/>
      <c r="Q56" s="2316"/>
      <c r="R56" s="2316"/>
      <c r="S56" s="2316"/>
      <c r="T56" s="2316"/>
      <c r="U56" s="2316"/>
      <c r="V56" s="2316"/>
      <c r="W56" s="2316"/>
      <c r="X56" s="2316"/>
      <c r="Y56" s="2316"/>
      <c r="Z56" s="2316"/>
      <c r="AA56" s="2316"/>
      <c r="AB56" s="2316"/>
      <c r="AC56" s="2316"/>
      <c r="AD56" s="2316"/>
      <c r="AE56" s="2316"/>
      <c r="AF56" s="2316"/>
      <c r="AG56" s="2316"/>
      <c r="AH56" s="2316"/>
      <c r="AI56" s="2316"/>
      <c r="AJ56" s="2316"/>
      <c r="AK56" s="2316"/>
      <c r="AL56" s="2316"/>
      <c r="AM56" s="2316"/>
      <c r="AN56" s="2316"/>
      <c r="AO56" s="2316"/>
      <c r="AP56" s="2315"/>
      <c r="AQ56" s="2315"/>
      <c r="AR56" s="2315"/>
      <c r="AS56" s="2315"/>
      <c r="AT56" s="2315"/>
      <c r="AU56" s="2315"/>
      <c r="AV56" s="2315"/>
      <c r="AW56" s="2315"/>
      <c r="AX56" s="2315"/>
      <c r="AY56" s="2315"/>
      <c r="AZ56" s="2315"/>
      <c r="BA56" s="2315"/>
      <c r="BB56" s="2315"/>
      <c r="BC56" s="2315"/>
      <c r="BD56" s="2315"/>
      <c r="BE56" s="2315"/>
      <c r="BF56" s="2315"/>
      <c r="BG56" s="2315"/>
      <c r="BH56" s="2315"/>
      <c r="BI56" s="2315"/>
      <c r="BJ56" s="2315"/>
      <c r="BK56" s="2315"/>
      <c r="BL56" s="2315"/>
      <c r="BM56" s="2315"/>
      <c r="BN56" s="2315"/>
      <c r="BO56" s="2315"/>
      <c r="BP56" s="2315"/>
      <c r="BQ56" s="2315"/>
      <c r="BR56" s="2315"/>
      <c r="BS56" s="2315"/>
      <c r="BT56" s="2315"/>
      <c r="BU56" s="2315"/>
      <c r="BV56" s="2315"/>
      <c r="BW56" s="2315"/>
      <c r="BX56" s="2315"/>
      <c r="BY56" s="2315"/>
      <c r="BZ56" s="2315"/>
      <c r="CA56" s="2315"/>
      <c r="CB56" s="2315"/>
      <c r="CC56" s="2315"/>
      <c r="CD56" s="2315"/>
      <c r="CE56" s="2315"/>
      <c r="CF56" s="2229"/>
      <c r="CG56" s="2228"/>
      <c r="CH56" s="2227"/>
    </row>
    <row r="57" spans="2:86" s="181" customFormat="1" ht="30" customHeight="1">
      <c r="B57" s="1659"/>
      <c r="C57" s="194" t="s">
        <v>2504</v>
      </c>
      <c r="D57" s="2072" t="s">
        <v>2503</v>
      </c>
      <c r="E57" s="9"/>
      <c r="F57" s="353"/>
      <c r="G57" s="2092"/>
      <c r="H57" s="6"/>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O57" s="353"/>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33"/>
      <c r="BP57" s="33"/>
      <c r="BQ57" s="33"/>
      <c r="BR57" s="33"/>
      <c r="BS57" s="33"/>
      <c r="BT57" s="33"/>
      <c r="BU57" s="33"/>
      <c r="BV57" s="33"/>
      <c r="BW57" s="33"/>
      <c r="BX57" s="33"/>
      <c r="BY57" s="6"/>
      <c r="BZ57" s="6"/>
      <c r="CA57" s="6"/>
      <c r="CB57" s="6"/>
      <c r="CC57" s="6"/>
      <c r="CD57" s="6"/>
      <c r="CE57" s="6"/>
      <c r="CF57" s="6"/>
      <c r="CG57" s="6"/>
      <c r="CH57" s="1660"/>
    </row>
    <row r="58" spans="2:86" s="181" customFormat="1" ht="30" customHeight="1">
      <c r="B58" s="1659"/>
      <c r="C58" s="209"/>
      <c r="D58" s="2041" t="s">
        <v>2502</v>
      </c>
      <c r="E58" s="9"/>
      <c r="F58" s="353"/>
      <c r="G58" s="2092"/>
      <c r="H58" s="6"/>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33"/>
      <c r="BP58" s="33"/>
      <c r="BQ58" s="33"/>
      <c r="BR58" s="33"/>
      <c r="BS58" s="33"/>
      <c r="BT58" s="33"/>
      <c r="BU58" s="33"/>
      <c r="BV58" s="33"/>
      <c r="BW58" s="33"/>
      <c r="BX58" s="33"/>
      <c r="BY58" s="6"/>
      <c r="BZ58" s="6"/>
      <c r="CA58" s="6"/>
      <c r="CB58" s="6"/>
      <c r="CC58" s="6"/>
      <c r="CD58" s="6"/>
      <c r="CE58" s="6"/>
      <c r="CF58" s="6"/>
      <c r="CG58" s="6"/>
      <c r="CH58" s="1660"/>
    </row>
    <row r="59" spans="2:86" s="181" customFormat="1" ht="30" customHeight="1">
      <c r="B59" s="1659"/>
      <c r="C59" s="209"/>
      <c r="D59" s="9"/>
      <c r="E59" s="9"/>
      <c r="F59" s="353"/>
      <c r="G59" s="2092"/>
      <c r="H59" s="6"/>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O59" s="353"/>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33"/>
      <c r="BP59" s="33"/>
      <c r="BQ59" s="33"/>
      <c r="BR59" s="33"/>
      <c r="BS59" s="33"/>
      <c r="BT59" s="33"/>
      <c r="BU59" s="33"/>
      <c r="BV59" s="33"/>
      <c r="BW59" s="33"/>
      <c r="BX59" s="33"/>
      <c r="BY59" s="6"/>
      <c r="BZ59" s="6"/>
      <c r="CA59" s="2037"/>
      <c r="CB59" s="2037"/>
      <c r="CC59" s="2088" t="s">
        <v>2501</v>
      </c>
      <c r="CD59" s="6"/>
      <c r="CE59" s="2037"/>
      <c r="CF59" s="2037"/>
      <c r="CG59" s="6"/>
      <c r="CH59" s="1660"/>
    </row>
    <row r="60" spans="2:86" s="181" customFormat="1" ht="30" customHeight="1">
      <c r="B60" s="1659"/>
      <c r="C60" s="209"/>
      <c r="D60" s="2102" t="s">
        <v>19</v>
      </c>
      <c r="E60" s="9"/>
      <c r="F60" s="885" t="s">
        <v>2500</v>
      </c>
      <c r="G60" s="1639"/>
      <c r="H60" s="6"/>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353"/>
      <c r="AH60" s="353"/>
      <c r="AI60" s="353"/>
      <c r="AJ60" s="353"/>
      <c r="AK60" s="353"/>
      <c r="AL60" s="353"/>
      <c r="AM60" s="353"/>
      <c r="AN60" s="353"/>
      <c r="AO60" s="353"/>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33"/>
      <c r="BP60" s="33"/>
      <c r="BQ60" s="33"/>
      <c r="BR60" s="33"/>
      <c r="BS60" s="33"/>
      <c r="BT60" s="33"/>
      <c r="BU60" s="33"/>
      <c r="BV60" s="33"/>
      <c r="BW60" s="33"/>
      <c r="BX60" s="33"/>
      <c r="BY60" s="6"/>
      <c r="BZ60" s="6"/>
      <c r="CA60" s="4340" t="s">
        <v>1</v>
      </c>
      <c r="CB60" s="4341"/>
      <c r="CC60" s="4341"/>
      <c r="CD60" s="4342"/>
      <c r="CE60" s="4348"/>
      <c r="CF60" s="4344"/>
      <c r="CG60" s="6"/>
      <c r="CH60" s="1660"/>
    </row>
    <row r="61" spans="2:86" s="181" customFormat="1" ht="30" customHeight="1">
      <c r="B61" s="1659"/>
      <c r="C61" s="209"/>
      <c r="D61" s="2083"/>
      <c r="E61" s="9"/>
      <c r="F61" s="1642" t="s">
        <v>2499</v>
      </c>
      <c r="G61" s="1639"/>
      <c r="H61" s="6"/>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353"/>
      <c r="AH61" s="353"/>
      <c r="AI61" s="353"/>
      <c r="AJ61" s="353"/>
      <c r="AK61" s="353"/>
      <c r="AL61" s="353"/>
      <c r="AM61" s="353"/>
      <c r="AN61" s="353"/>
      <c r="AO61" s="353"/>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33"/>
      <c r="BP61" s="33"/>
      <c r="BQ61" s="33"/>
      <c r="BR61" s="33"/>
      <c r="BS61" s="33"/>
      <c r="BT61" s="33"/>
      <c r="BU61" s="33"/>
      <c r="BV61" s="33"/>
      <c r="BW61" s="33"/>
      <c r="BX61" s="33"/>
      <c r="BY61" s="6"/>
      <c r="BZ61" s="6"/>
      <c r="CA61" s="4341"/>
      <c r="CB61" s="4341"/>
      <c r="CC61" s="4341"/>
      <c r="CD61" s="4345"/>
      <c r="CE61" s="4346"/>
      <c r="CF61" s="4347"/>
      <c r="CG61" s="6"/>
      <c r="CH61" s="1660"/>
    </row>
    <row r="62" spans="2:86" s="181" customFormat="1" ht="30" customHeight="1">
      <c r="B62" s="1659"/>
      <c r="C62" s="209"/>
      <c r="D62" s="24"/>
      <c r="E62" s="9"/>
      <c r="F62" s="209"/>
      <c r="G62" s="353"/>
      <c r="H62" s="6"/>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33"/>
      <c r="BP62" s="33"/>
      <c r="BQ62" s="33"/>
      <c r="BR62" s="33"/>
      <c r="BS62" s="33"/>
      <c r="BT62" s="33"/>
      <c r="BU62" s="33"/>
      <c r="BV62" s="33"/>
      <c r="BW62" s="33"/>
      <c r="BX62" s="33"/>
      <c r="BY62" s="33"/>
      <c r="BZ62" s="33"/>
      <c r="CA62" s="33"/>
      <c r="CB62" s="33"/>
      <c r="CC62" s="33"/>
      <c r="CD62" s="33"/>
      <c r="CE62" s="33"/>
      <c r="CF62" s="33"/>
      <c r="CG62" s="6"/>
      <c r="CH62" s="1660"/>
    </row>
    <row r="63" spans="2:86" s="181" customFormat="1" ht="30" customHeight="1">
      <c r="B63" s="1659"/>
      <c r="C63" s="209"/>
      <c r="D63" s="2075" t="s">
        <v>20</v>
      </c>
      <c r="E63" s="9"/>
      <c r="F63" s="194" t="s">
        <v>2498</v>
      </c>
      <c r="G63" s="353"/>
      <c r="H63" s="6"/>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33"/>
      <c r="BP63" s="33"/>
      <c r="BQ63" s="33"/>
      <c r="BR63" s="33"/>
      <c r="BS63" s="33"/>
      <c r="BT63" s="33"/>
      <c r="BU63" s="33"/>
      <c r="BV63" s="33"/>
      <c r="BW63" s="33"/>
      <c r="BX63" s="33"/>
      <c r="BY63" s="33"/>
      <c r="BZ63" s="33"/>
      <c r="CA63" s="4340" t="s">
        <v>4</v>
      </c>
      <c r="CB63" s="4341"/>
      <c r="CC63" s="4341"/>
      <c r="CD63" s="4342"/>
      <c r="CE63" s="4348"/>
      <c r="CF63" s="4344"/>
      <c r="CG63" s="6"/>
      <c r="CH63" s="1660"/>
    </row>
    <row r="64" spans="2:86" s="181" customFormat="1" ht="30" customHeight="1">
      <c r="B64" s="1659"/>
      <c r="C64" s="209"/>
      <c r="D64" s="2072"/>
      <c r="E64" s="9"/>
      <c r="F64" s="200" t="s">
        <v>2497</v>
      </c>
      <c r="G64" s="353"/>
      <c r="H64" s="6"/>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33"/>
      <c r="BP64" s="33"/>
      <c r="BQ64" s="33"/>
      <c r="BR64" s="33"/>
      <c r="BS64" s="33"/>
      <c r="BT64" s="33"/>
      <c r="BU64" s="33"/>
      <c r="BV64" s="33"/>
      <c r="BW64" s="33"/>
      <c r="BX64" s="33"/>
      <c r="BY64" s="33"/>
      <c r="BZ64" s="33"/>
      <c r="CA64" s="4341"/>
      <c r="CB64" s="4341"/>
      <c r="CC64" s="4341"/>
      <c r="CD64" s="4345"/>
      <c r="CE64" s="4346"/>
      <c r="CF64" s="4347"/>
      <c r="CG64" s="6"/>
      <c r="CH64" s="1660"/>
    </row>
    <row r="65" spans="2:86" s="181" customFormat="1" ht="30" customHeight="1">
      <c r="B65" s="1659"/>
      <c r="C65" s="209"/>
      <c r="D65" s="2077"/>
      <c r="E65" s="9"/>
      <c r="F65" s="209"/>
      <c r="G65" s="353"/>
      <c r="H65" s="6"/>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33"/>
      <c r="BP65" s="33"/>
      <c r="BQ65" s="33"/>
      <c r="BR65" s="33"/>
      <c r="BS65" s="33"/>
      <c r="BT65" s="33"/>
      <c r="BU65" s="33"/>
      <c r="BV65" s="33"/>
      <c r="BW65" s="33"/>
      <c r="BX65" s="33"/>
      <c r="BY65" s="33"/>
      <c r="BZ65" s="33"/>
      <c r="CA65" s="33"/>
      <c r="CB65" s="33"/>
      <c r="CC65" s="33"/>
      <c r="CD65" s="33"/>
      <c r="CE65" s="33"/>
      <c r="CF65" s="33"/>
      <c r="CG65" s="6"/>
      <c r="CH65" s="1660"/>
    </row>
    <row r="66" spans="2:86" s="181" customFormat="1" ht="30" customHeight="1">
      <c r="B66" s="1659"/>
      <c r="C66" s="209"/>
      <c r="D66" s="353" t="s">
        <v>47</v>
      </c>
      <c r="E66" s="9"/>
      <c r="F66" s="194" t="s">
        <v>2496</v>
      </c>
      <c r="G66" s="353"/>
      <c r="H66" s="6"/>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353"/>
      <c r="AH66" s="353"/>
      <c r="AI66" s="353"/>
      <c r="AJ66" s="353"/>
      <c r="AK66" s="353"/>
      <c r="AL66" s="353"/>
      <c r="AM66" s="353"/>
      <c r="AN66" s="353"/>
      <c r="AO66" s="353"/>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33"/>
      <c r="BP66" s="33"/>
      <c r="BQ66" s="33"/>
      <c r="BR66" s="33"/>
      <c r="BS66" s="33"/>
      <c r="BT66" s="33"/>
      <c r="BU66" s="33"/>
      <c r="BV66" s="33"/>
      <c r="BW66" s="33"/>
      <c r="BX66" s="33"/>
      <c r="BY66" s="33"/>
      <c r="BZ66" s="33"/>
      <c r="CA66" s="4340" t="s">
        <v>6</v>
      </c>
      <c r="CB66" s="4341"/>
      <c r="CC66" s="4341"/>
      <c r="CD66" s="4342"/>
      <c r="CE66" s="4348"/>
      <c r="CF66" s="4344"/>
      <c r="CG66" s="6"/>
      <c r="CH66" s="1660"/>
    </row>
    <row r="67" spans="2:86" s="181" customFormat="1" ht="30" customHeight="1">
      <c r="B67" s="1659"/>
      <c r="C67" s="209"/>
      <c r="D67" s="2101"/>
      <c r="E67" s="9"/>
      <c r="F67" s="200" t="s">
        <v>2495</v>
      </c>
      <c r="G67" s="353"/>
      <c r="H67" s="6"/>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33"/>
      <c r="BP67" s="33"/>
      <c r="BQ67" s="33"/>
      <c r="BR67" s="33"/>
      <c r="BS67" s="33"/>
      <c r="BT67" s="33"/>
      <c r="BU67" s="33"/>
      <c r="BV67" s="33"/>
      <c r="BW67" s="33"/>
      <c r="BX67" s="33"/>
      <c r="BY67" s="33"/>
      <c r="BZ67" s="33"/>
      <c r="CA67" s="4341"/>
      <c r="CB67" s="4341"/>
      <c r="CC67" s="4341"/>
      <c r="CD67" s="4345"/>
      <c r="CE67" s="4346"/>
      <c r="CF67" s="4347"/>
      <c r="CG67" s="6"/>
      <c r="CH67" s="1660"/>
    </row>
    <row r="68" spans="2:86" s="181" customFormat="1" ht="30" customHeight="1">
      <c r="B68" s="1659"/>
      <c r="C68" s="6"/>
      <c r="D68" s="2077"/>
      <c r="E68" s="9"/>
      <c r="F68" s="209"/>
      <c r="G68" s="353"/>
      <c r="H68" s="6"/>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c r="AI68" s="353"/>
      <c r="AJ68" s="353"/>
      <c r="AK68" s="353"/>
      <c r="AL68" s="353"/>
      <c r="AM68" s="353"/>
      <c r="AN68" s="353"/>
      <c r="AO68" s="353"/>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33"/>
      <c r="BP68" s="33"/>
      <c r="BQ68" s="33"/>
      <c r="BR68" s="33"/>
      <c r="BS68" s="33"/>
      <c r="BT68" s="33"/>
      <c r="BU68" s="33"/>
      <c r="BV68" s="33"/>
      <c r="BW68" s="33"/>
      <c r="BX68" s="33"/>
      <c r="BY68" s="33"/>
      <c r="BZ68" s="33"/>
      <c r="CA68" s="33"/>
      <c r="CB68" s="33"/>
      <c r="CC68" s="33"/>
      <c r="CD68" s="33"/>
      <c r="CE68" s="33"/>
      <c r="CF68" s="33"/>
      <c r="CG68" s="6"/>
      <c r="CH68" s="1660"/>
    </row>
    <row r="69" spans="2:86" s="181" customFormat="1" ht="30" customHeight="1">
      <c r="B69" s="2232"/>
      <c r="C69" s="2228"/>
      <c r="D69" s="2230"/>
      <c r="E69" s="2249"/>
      <c r="F69" s="2177"/>
      <c r="G69" s="2230"/>
      <c r="H69" s="2228"/>
      <c r="I69" s="2230"/>
      <c r="J69" s="2230"/>
      <c r="K69" s="2230"/>
      <c r="L69" s="2230"/>
      <c r="M69" s="2230"/>
      <c r="N69" s="2230"/>
      <c r="O69" s="2230"/>
      <c r="P69" s="2230"/>
      <c r="Q69" s="2230"/>
      <c r="R69" s="2230"/>
      <c r="S69" s="2230"/>
      <c r="T69" s="2230"/>
      <c r="U69" s="2230"/>
      <c r="V69" s="2230"/>
      <c r="W69" s="2230"/>
      <c r="X69" s="2230"/>
      <c r="Y69" s="2230"/>
      <c r="Z69" s="2230"/>
      <c r="AA69" s="2230"/>
      <c r="AB69" s="2230"/>
      <c r="AC69" s="2230"/>
      <c r="AD69" s="2230"/>
      <c r="AE69" s="2230"/>
      <c r="AF69" s="2230"/>
      <c r="AG69" s="2230"/>
      <c r="AH69" s="2230"/>
      <c r="AI69" s="2230"/>
      <c r="AJ69" s="2230"/>
      <c r="AK69" s="2230"/>
      <c r="AL69" s="2230"/>
      <c r="AM69" s="2230"/>
      <c r="AN69" s="2230"/>
      <c r="AO69" s="2230"/>
      <c r="AP69" s="2228"/>
      <c r="AQ69" s="2228"/>
      <c r="AR69" s="2228"/>
      <c r="AS69" s="2228"/>
      <c r="AT69" s="2228"/>
      <c r="AU69" s="2228"/>
      <c r="AV69" s="2228"/>
      <c r="AW69" s="2228"/>
      <c r="AX69" s="2228"/>
      <c r="AY69" s="2228"/>
      <c r="AZ69" s="2228"/>
      <c r="BA69" s="2228"/>
      <c r="BB69" s="2228"/>
      <c r="BC69" s="2228"/>
      <c r="BD69" s="2228"/>
      <c r="BE69" s="2228"/>
      <c r="BF69" s="2228"/>
      <c r="BG69" s="2228"/>
      <c r="BH69" s="2228"/>
      <c r="BI69" s="2228"/>
      <c r="BJ69" s="2228"/>
      <c r="BK69" s="2228"/>
      <c r="BL69" s="2228"/>
      <c r="BM69" s="2228"/>
      <c r="BN69" s="2228"/>
      <c r="BO69" s="2229"/>
      <c r="BP69" s="2229"/>
      <c r="BQ69" s="2229"/>
      <c r="BR69" s="2229"/>
      <c r="BS69" s="2229"/>
      <c r="BT69" s="2229"/>
      <c r="BU69" s="2229"/>
      <c r="BV69" s="2229"/>
      <c r="BW69" s="2229"/>
      <c r="BX69" s="2229"/>
      <c r="BY69" s="2229"/>
      <c r="BZ69" s="2229"/>
      <c r="CA69" s="2229"/>
      <c r="CB69" s="2229"/>
      <c r="CC69" s="2229"/>
      <c r="CD69" s="2229"/>
      <c r="CE69" s="2229"/>
      <c r="CF69" s="2229"/>
      <c r="CG69" s="2228"/>
      <c r="CH69" s="2227"/>
    </row>
    <row r="70" spans="2:86" s="181" customFormat="1" ht="30" customHeight="1">
      <c r="B70" s="1659"/>
      <c r="C70" s="9" t="s">
        <v>2494</v>
      </c>
      <c r="D70" s="353" t="s">
        <v>2493</v>
      </c>
      <c r="E70" s="9"/>
      <c r="F70" s="208"/>
      <c r="G70" s="353"/>
      <c r="H70" s="6"/>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c r="AH70" s="353"/>
      <c r="AI70" s="353"/>
      <c r="AJ70" s="353"/>
      <c r="AK70" s="353"/>
      <c r="AL70" s="353"/>
      <c r="AM70" s="353"/>
      <c r="AN70" s="353"/>
      <c r="AO70" s="353"/>
      <c r="AP70" s="6"/>
      <c r="AQ70" s="6"/>
      <c r="AR70" s="6"/>
      <c r="AS70" s="6"/>
      <c r="AT70" s="6"/>
      <c r="AU70" s="6"/>
      <c r="AV70" s="6"/>
      <c r="AW70" s="6"/>
      <c r="AX70" s="2"/>
      <c r="AY70" s="2"/>
      <c r="AZ70" s="2"/>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1660"/>
    </row>
    <row r="71" spans="2:86" s="181" customFormat="1" ht="30" customHeight="1">
      <c r="B71" s="1659"/>
      <c r="C71" s="9"/>
      <c r="D71" s="208" t="s">
        <v>2492</v>
      </c>
      <c r="E71" s="9"/>
      <c r="F71" s="208"/>
      <c r="G71" s="353"/>
      <c r="H71" s="6"/>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3"/>
      <c r="AG71" s="353"/>
      <c r="AH71" s="353"/>
      <c r="AI71" s="353"/>
      <c r="AJ71" s="353"/>
      <c r="AK71" s="353"/>
      <c r="AL71" s="353"/>
      <c r="AM71" s="353"/>
      <c r="AN71" s="353"/>
      <c r="AO71" s="353"/>
      <c r="AP71" s="6"/>
      <c r="AQ71" s="6"/>
      <c r="AR71" s="6"/>
      <c r="AS71" s="6"/>
      <c r="AT71" s="6"/>
      <c r="AU71" s="6"/>
      <c r="AV71" s="6"/>
      <c r="AW71" s="6"/>
      <c r="AX71" s="2"/>
      <c r="AY71" s="2"/>
      <c r="AZ71" s="2"/>
      <c r="BA71" s="2943" t="s">
        <v>1957</v>
      </c>
      <c r="BB71" s="2943"/>
      <c r="BC71" s="2943"/>
      <c r="BD71" s="2943"/>
      <c r="BE71" s="2943"/>
      <c r="BF71" s="2943"/>
      <c r="BG71" s="2943"/>
      <c r="BH71" s="2943"/>
      <c r="BI71" s="2943"/>
      <c r="BJ71" s="2943"/>
      <c r="BK71" s="2943"/>
      <c r="BL71" s="2943"/>
      <c r="BM71" s="2943"/>
      <c r="BN71" s="2943"/>
      <c r="BO71" s="2943"/>
      <c r="BP71" s="2943"/>
      <c r="BQ71" s="2943"/>
      <c r="BR71" s="2943"/>
      <c r="BS71" s="2943"/>
      <c r="BT71" s="2943"/>
      <c r="BU71" s="2943"/>
      <c r="BV71" s="2943"/>
      <c r="BW71" s="2943"/>
      <c r="BX71" s="2943"/>
      <c r="BY71" s="2943"/>
      <c r="BZ71" s="2943"/>
      <c r="CA71" s="2943"/>
      <c r="CB71" s="2943"/>
      <c r="CC71" s="2943"/>
      <c r="CD71" s="2943"/>
      <c r="CE71" s="6"/>
      <c r="CF71" s="6"/>
      <c r="CG71" s="6"/>
      <c r="CH71" s="1660"/>
    </row>
    <row r="72" spans="2:86" s="181" customFormat="1" ht="30" customHeight="1">
      <c r="B72" s="1659"/>
      <c r="C72" s="9"/>
      <c r="D72" s="353"/>
      <c r="E72" s="9"/>
      <c r="F72" s="208"/>
      <c r="G72" s="353"/>
      <c r="H72" s="6"/>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c r="AH72" s="353"/>
      <c r="AI72" s="353"/>
      <c r="AJ72" s="353"/>
      <c r="AK72" s="353"/>
      <c r="AL72" s="353"/>
      <c r="AM72" s="353"/>
      <c r="AN72" s="353"/>
      <c r="AO72" s="353"/>
      <c r="AP72" s="6"/>
      <c r="AQ72" s="6"/>
      <c r="AR72" s="6"/>
      <c r="AS72" s="6"/>
      <c r="AT72" s="6"/>
      <c r="AU72" s="6"/>
      <c r="AV72" s="6"/>
      <c r="AW72" s="6"/>
      <c r="AX72" s="2"/>
      <c r="AY72" s="2"/>
      <c r="AZ72" s="2"/>
      <c r="BA72" s="2943" t="s">
        <v>18</v>
      </c>
      <c r="BB72" s="2943"/>
      <c r="BC72" s="2943"/>
      <c r="BD72" s="2943"/>
      <c r="BE72" s="2943"/>
      <c r="BF72" s="2943"/>
      <c r="BG72" s="2943"/>
      <c r="BH72" s="2943"/>
      <c r="BI72" s="2943"/>
      <c r="BJ72" s="2943"/>
      <c r="BK72" s="2943"/>
      <c r="BL72" s="2943"/>
      <c r="BM72" s="2943"/>
      <c r="BN72" s="2943"/>
      <c r="BO72" s="2943"/>
      <c r="BP72" s="2943"/>
      <c r="BQ72" s="2943"/>
      <c r="BR72" s="2943"/>
      <c r="BS72" s="2943"/>
      <c r="BT72" s="2943"/>
      <c r="BU72" s="2943"/>
      <c r="BV72" s="2943"/>
      <c r="BW72" s="2943"/>
      <c r="BX72" s="2943"/>
      <c r="BY72" s="2943"/>
      <c r="BZ72" s="2943"/>
      <c r="CA72" s="2943"/>
      <c r="CB72" s="2943"/>
      <c r="CC72" s="2943"/>
      <c r="CD72" s="2943"/>
      <c r="CE72" s="6"/>
      <c r="CF72" s="6"/>
      <c r="CG72" s="6"/>
      <c r="CH72" s="1660"/>
    </row>
    <row r="73" spans="2:86" s="181" customFormat="1" ht="30" customHeight="1">
      <c r="B73" s="1659"/>
      <c r="C73" s="6"/>
      <c r="D73" s="2072"/>
      <c r="E73" s="9"/>
      <c r="F73" s="208"/>
      <c r="G73" s="353"/>
      <c r="H73" s="6"/>
      <c r="I73" s="353"/>
      <c r="J73" s="353"/>
      <c r="K73" s="353"/>
      <c r="L73" s="353"/>
      <c r="M73" s="353"/>
      <c r="N73" s="353"/>
      <c r="O73" s="353"/>
      <c r="P73" s="353"/>
      <c r="Q73" s="353"/>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33"/>
      <c r="BP73" s="33"/>
      <c r="BQ73" s="33"/>
      <c r="BR73" s="33"/>
      <c r="BS73" s="33"/>
      <c r="BT73" s="33"/>
      <c r="BU73" s="33"/>
      <c r="BV73" s="33"/>
      <c r="BW73" s="33"/>
      <c r="BX73" s="33"/>
      <c r="BY73" s="33"/>
      <c r="BZ73" s="33"/>
      <c r="CA73" s="6"/>
      <c r="CB73" s="2301" t="s">
        <v>2491</v>
      </c>
      <c r="CC73" s="33"/>
      <c r="CD73" s="33"/>
      <c r="CE73" s="33"/>
      <c r="CF73" s="33"/>
      <c r="CG73" s="33"/>
      <c r="CH73" s="1660"/>
    </row>
    <row r="74" spans="2:86" s="181" customFormat="1" ht="30" customHeight="1">
      <c r="B74" s="1659"/>
      <c r="C74" s="6"/>
      <c r="D74" s="2102" t="s">
        <v>19</v>
      </c>
      <c r="E74" s="9"/>
      <c r="F74" s="885" t="s">
        <v>2490</v>
      </c>
      <c r="G74" s="1639"/>
      <c r="H74" s="6"/>
      <c r="I74" s="353"/>
      <c r="J74" s="353"/>
      <c r="K74" s="353"/>
      <c r="L74" s="353"/>
      <c r="M74" s="353"/>
      <c r="N74" s="353"/>
      <c r="O74" s="353"/>
      <c r="P74" s="353"/>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3112" t="s">
        <v>138</v>
      </c>
      <c r="AY74" s="3001"/>
      <c r="AZ74" s="4395"/>
      <c r="BA74" s="4389"/>
      <c r="BB74" s="4390"/>
      <c r="BC74" s="4390"/>
      <c r="BD74" s="4390"/>
      <c r="BE74" s="4390"/>
      <c r="BF74" s="4390"/>
      <c r="BG74" s="4390"/>
      <c r="BH74" s="4390"/>
      <c r="BI74" s="4390"/>
      <c r="BJ74" s="4390"/>
      <c r="BK74" s="4390"/>
      <c r="BL74" s="4390"/>
      <c r="BM74" s="4390"/>
      <c r="BN74" s="4390"/>
      <c r="BO74" s="4390"/>
      <c r="BP74" s="4390"/>
      <c r="BQ74" s="4390"/>
      <c r="BR74" s="4390"/>
      <c r="BS74" s="4390"/>
      <c r="BT74" s="4390"/>
      <c r="BU74" s="4390"/>
      <c r="BV74" s="4390"/>
      <c r="BW74" s="4390"/>
      <c r="BX74" s="4390"/>
      <c r="BY74" s="4390"/>
      <c r="BZ74" s="4390"/>
      <c r="CA74" s="4390"/>
      <c r="CB74" s="4390"/>
      <c r="CC74" s="4390"/>
      <c r="CD74" s="4391"/>
      <c r="CE74" s="6"/>
      <c r="CF74" s="6"/>
      <c r="CG74" s="6"/>
      <c r="CH74" s="1660"/>
    </row>
    <row r="75" spans="2:86" s="181" customFormat="1" ht="30" customHeight="1">
      <c r="B75" s="1659"/>
      <c r="C75" s="211"/>
      <c r="D75" s="2083"/>
      <c r="E75" s="9"/>
      <c r="F75" s="1642" t="s">
        <v>2489</v>
      </c>
      <c r="G75" s="1639"/>
      <c r="H75" s="6"/>
      <c r="I75" s="353"/>
      <c r="J75" s="353"/>
      <c r="K75" s="353"/>
      <c r="L75" s="353"/>
      <c r="M75" s="353"/>
      <c r="N75" s="353"/>
      <c r="O75" s="353"/>
      <c r="P75" s="211"/>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3001"/>
      <c r="AY75" s="3001"/>
      <c r="AZ75" s="4395"/>
      <c r="BA75" s="4392"/>
      <c r="BB75" s="4393"/>
      <c r="BC75" s="4393"/>
      <c r="BD75" s="4393"/>
      <c r="BE75" s="4393"/>
      <c r="BF75" s="4393"/>
      <c r="BG75" s="4393"/>
      <c r="BH75" s="4393"/>
      <c r="BI75" s="4393"/>
      <c r="BJ75" s="4393"/>
      <c r="BK75" s="4393"/>
      <c r="BL75" s="4393"/>
      <c r="BM75" s="4393"/>
      <c r="BN75" s="4393"/>
      <c r="BO75" s="4393"/>
      <c r="BP75" s="4393"/>
      <c r="BQ75" s="4393"/>
      <c r="BR75" s="4393"/>
      <c r="BS75" s="4393"/>
      <c r="BT75" s="4393"/>
      <c r="BU75" s="4393"/>
      <c r="BV75" s="4393"/>
      <c r="BW75" s="4393"/>
      <c r="BX75" s="4393"/>
      <c r="BY75" s="4393"/>
      <c r="BZ75" s="4393"/>
      <c r="CA75" s="4393"/>
      <c r="CB75" s="4393"/>
      <c r="CC75" s="4393"/>
      <c r="CD75" s="4394"/>
      <c r="CE75" s="6"/>
      <c r="CF75" s="6"/>
      <c r="CG75" s="6"/>
      <c r="CH75" s="1660"/>
    </row>
    <row r="76" spans="2:86" s="181" customFormat="1" ht="30" customHeight="1">
      <c r="B76" s="1659"/>
      <c r="C76" s="211"/>
      <c r="D76" s="24"/>
      <c r="E76" s="9"/>
      <c r="F76" s="209"/>
      <c r="G76" s="353"/>
      <c r="H76" s="6"/>
      <c r="I76" s="353"/>
      <c r="J76" s="353"/>
      <c r="K76" s="353"/>
      <c r="L76" s="353"/>
      <c r="M76" s="353"/>
      <c r="N76" s="353"/>
      <c r="O76" s="353"/>
      <c r="P76" s="211"/>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33"/>
      <c r="BN76" s="33"/>
      <c r="BO76" s="33"/>
      <c r="BP76" s="33"/>
      <c r="BQ76" s="33"/>
      <c r="BR76" s="33"/>
      <c r="BS76" s="33"/>
      <c r="BT76" s="33"/>
      <c r="BU76" s="33"/>
      <c r="BV76" s="33"/>
      <c r="BW76" s="33"/>
      <c r="BX76" s="33"/>
      <c r="BY76" s="33"/>
      <c r="BZ76" s="33"/>
      <c r="CA76" s="33"/>
      <c r="CB76" s="33"/>
      <c r="CC76" s="33"/>
      <c r="CD76" s="33"/>
      <c r="CE76" s="6"/>
      <c r="CF76" s="6"/>
      <c r="CG76" s="6"/>
      <c r="CH76" s="1660"/>
    </row>
    <row r="77" spans="2:86" s="181" customFormat="1" ht="30" customHeight="1">
      <c r="B77" s="1659"/>
      <c r="C77" s="211"/>
      <c r="D77" s="2075" t="s">
        <v>20</v>
      </c>
      <c r="E77" s="9"/>
      <c r="F77" s="194" t="s">
        <v>2488</v>
      </c>
      <c r="G77" s="353"/>
      <c r="H77" s="6"/>
      <c r="I77" s="353"/>
      <c r="J77" s="353"/>
      <c r="K77" s="353"/>
      <c r="L77" s="353"/>
      <c r="M77" s="353"/>
      <c r="N77" s="353"/>
      <c r="O77" s="353"/>
      <c r="P77" s="211"/>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211"/>
      <c r="AW77" s="211"/>
      <c r="AX77" s="3112" t="s">
        <v>66</v>
      </c>
      <c r="AY77" s="3001"/>
      <c r="AZ77" s="4395"/>
      <c r="BA77" s="4389"/>
      <c r="BB77" s="4390"/>
      <c r="BC77" s="4390"/>
      <c r="BD77" s="4390"/>
      <c r="BE77" s="4390"/>
      <c r="BF77" s="4390"/>
      <c r="BG77" s="4390"/>
      <c r="BH77" s="4390"/>
      <c r="BI77" s="4390"/>
      <c r="BJ77" s="4390"/>
      <c r="BK77" s="4390"/>
      <c r="BL77" s="4390"/>
      <c r="BM77" s="4390"/>
      <c r="BN77" s="4390"/>
      <c r="BO77" s="4390"/>
      <c r="BP77" s="4390"/>
      <c r="BQ77" s="4390"/>
      <c r="BR77" s="4390"/>
      <c r="BS77" s="4390"/>
      <c r="BT77" s="4390"/>
      <c r="BU77" s="4390"/>
      <c r="BV77" s="4390"/>
      <c r="BW77" s="4390"/>
      <c r="BX77" s="4390"/>
      <c r="BY77" s="4390"/>
      <c r="BZ77" s="4390"/>
      <c r="CA77" s="4390"/>
      <c r="CB77" s="4390"/>
      <c r="CC77" s="4390"/>
      <c r="CD77" s="4391"/>
      <c r="CE77" s="211"/>
      <c r="CF77" s="6"/>
      <c r="CG77" s="6"/>
      <c r="CH77" s="1660"/>
    </row>
    <row r="78" spans="2:86" s="181" customFormat="1" ht="30" customHeight="1">
      <c r="B78" s="1659"/>
      <c r="C78" s="211"/>
      <c r="D78" s="2072"/>
      <c r="E78" s="9"/>
      <c r="F78" s="200" t="s">
        <v>2487</v>
      </c>
      <c r="G78" s="353"/>
      <c r="H78" s="6"/>
      <c r="I78" s="353"/>
      <c r="J78" s="353"/>
      <c r="K78" s="353"/>
      <c r="L78" s="353"/>
      <c r="M78" s="353"/>
      <c r="N78" s="353"/>
      <c r="O78" s="353"/>
      <c r="P78" s="211"/>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211"/>
      <c r="AW78" s="211"/>
      <c r="AX78" s="3001"/>
      <c r="AY78" s="3001"/>
      <c r="AZ78" s="4395"/>
      <c r="BA78" s="4392"/>
      <c r="BB78" s="4393"/>
      <c r="BC78" s="4393"/>
      <c r="BD78" s="4393"/>
      <c r="BE78" s="4393"/>
      <c r="BF78" s="4393"/>
      <c r="BG78" s="4393"/>
      <c r="BH78" s="4393"/>
      <c r="BI78" s="4393"/>
      <c r="BJ78" s="4393"/>
      <c r="BK78" s="4393"/>
      <c r="BL78" s="4393"/>
      <c r="BM78" s="4393"/>
      <c r="BN78" s="4393"/>
      <c r="BO78" s="4393"/>
      <c r="BP78" s="4393"/>
      <c r="BQ78" s="4393"/>
      <c r="BR78" s="4393"/>
      <c r="BS78" s="4393"/>
      <c r="BT78" s="4393"/>
      <c r="BU78" s="4393"/>
      <c r="BV78" s="4393"/>
      <c r="BW78" s="4393"/>
      <c r="BX78" s="4393"/>
      <c r="BY78" s="4393"/>
      <c r="BZ78" s="4393"/>
      <c r="CA78" s="4393"/>
      <c r="CB78" s="4393"/>
      <c r="CC78" s="4393"/>
      <c r="CD78" s="4394"/>
      <c r="CE78" s="211"/>
      <c r="CF78" s="6"/>
      <c r="CG78" s="6"/>
      <c r="CH78" s="1660"/>
    </row>
    <row r="79" spans="2:86" s="181" customFormat="1" ht="30" customHeight="1">
      <c r="B79" s="1659"/>
      <c r="C79" s="211"/>
      <c r="D79" s="2077"/>
      <c r="E79" s="9"/>
      <c r="F79" s="209"/>
      <c r="G79" s="353"/>
      <c r="H79" s="6"/>
      <c r="I79" s="353"/>
      <c r="J79" s="353"/>
      <c r="K79" s="353"/>
      <c r="L79" s="353"/>
      <c r="M79" s="353"/>
      <c r="N79" s="353"/>
      <c r="O79" s="353"/>
      <c r="P79" s="211"/>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211"/>
      <c r="AW79" s="211"/>
      <c r="AX79" s="6"/>
      <c r="AY79" s="6"/>
      <c r="AZ79" s="6"/>
      <c r="BA79" s="6"/>
      <c r="BB79" s="6"/>
      <c r="BC79" s="6"/>
      <c r="BD79" s="6"/>
      <c r="BE79" s="6"/>
      <c r="BF79" s="6"/>
      <c r="BG79" s="6"/>
      <c r="BH79" s="6"/>
      <c r="BI79" s="6"/>
      <c r="BJ79" s="6"/>
      <c r="BK79" s="6"/>
      <c r="BL79" s="6"/>
      <c r="BM79" s="33"/>
      <c r="BN79" s="33"/>
      <c r="BO79" s="33"/>
      <c r="BP79" s="33"/>
      <c r="BQ79" s="33"/>
      <c r="BR79" s="33"/>
      <c r="BS79" s="33"/>
      <c r="BT79" s="33"/>
      <c r="BU79" s="33"/>
      <c r="BV79" s="33"/>
      <c r="BW79" s="33"/>
      <c r="BX79" s="33"/>
      <c r="BY79" s="33"/>
      <c r="BZ79" s="33"/>
      <c r="CA79" s="33"/>
      <c r="CB79" s="33"/>
      <c r="CC79" s="33"/>
      <c r="CD79" s="33"/>
      <c r="CE79" s="211"/>
      <c r="CF79" s="6"/>
      <c r="CG79" s="6"/>
      <c r="CH79" s="1660"/>
    </row>
    <row r="80" spans="2:86" s="181" customFormat="1" ht="30" customHeight="1">
      <c r="B80" s="1659"/>
      <c r="C80" s="211"/>
      <c r="D80" s="353" t="s">
        <v>47</v>
      </c>
      <c r="E80" s="9"/>
      <c r="F80" s="194" t="s">
        <v>2486</v>
      </c>
      <c r="G80" s="353"/>
      <c r="H80" s="6"/>
      <c r="I80" s="353"/>
      <c r="J80" s="353"/>
      <c r="K80" s="353"/>
      <c r="L80" s="353"/>
      <c r="M80" s="353"/>
      <c r="N80" s="353"/>
      <c r="O80" s="353"/>
      <c r="P80" s="211"/>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211"/>
      <c r="AW80" s="211"/>
      <c r="AX80" s="3112" t="s">
        <v>67</v>
      </c>
      <c r="AY80" s="3001"/>
      <c r="AZ80" s="4395"/>
      <c r="BA80" s="4389"/>
      <c r="BB80" s="4390"/>
      <c r="BC80" s="4390"/>
      <c r="BD80" s="4390"/>
      <c r="BE80" s="4390"/>
      <c r="BF80" s="4390"/>
      <c r="BG80" s="4390"/>
      <c r="BH80" s="4390"/>
      <c r="BI80" s="4390"/>
      <c r="BJ80" s="4390"/>
      <c r="BK80" s="4390"/>
      <c r="BL80" s="4390"/>
      <c r="BM80" s="4390"/>
      <c r="BN80" s="4390"/>
      <c r="BO80" s="4390"/>
      <c r="BP80" s="4390"/>
      <c r="BQ80" s="4390"/>
      <c r="BR80" s="4390"/>
      <c r="BS80" s="4390"/>
      <c r="BT80" s="4390"/>
      <c r="BU80" s="4390"/>
      <c r="BV80" s="4390"/>
      <c r="BW80" s="4390"/>
      <c r="BX80" s="4390"/>
      <c r="BY80" s="4390"/>
      <c r="BZ80" s="4390"/>
      <c r="CA80" s="4390"/>
      <c r="CB80" s="4390"/>
      <c r="CC80" s="4390"/>
      <c r="CD80" s="4391"/>
      <c r="CE80" s="211"/>
      <c r="CF80" s="6"/>
      <c r="CG80" s="6"/>
      <c r="CH80" s="1660"/>
    </row>
    <row r="81" spans="1:86" s="181" customFormat="1" ht="30" customHeight="1">
      <c r="B81" s="1659"/>
      <c r="C81" s="211"/>
      <c r="D81" s="2101"/>
      <c r="E81" s="9"/>
      <c r="F81" s="200" t="s">
        <v>2485</v>
      </c>
      <c r="G81" s="353"/>
      <c r="H81" s="6"/>
      <c r="I81" s="353"/>
      <c r="J81" s="353"/>
      <c r="K81" s="353"/>
      <c r="L81" s="353"/>
      <c r="M81" s="353"/>
      <c r="N81" s="353"/>
      <c r="O81" s="353"/>
      <c r="P81" s="211"/>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211"/>
      <c r="AW81" s="211"/>
      <c r="AX81" s="3001"/>
      <c r="AY81" s="3001"/>
      <c r="AZ81" s="4395"/>
      <c r="BA81" s="4392"/>
      <c r="BB81" s="4393"/>
      <c r="BC81" s="4393"/>
      <c r="BD81" s="4393"/>
      <c r="BE81" s="4393"/>
      <c r="BF81" s="4393"/>
      <c r="BG81" s="4393"/>
      <c r="BH81" s="4393"/>
      <c r="BI81" s="4393"/>
      <c r="BJ81" s="4393"/>
      <c r="BK81" s="4393"/>
      <c r="BL81" s="4393"/>
      <c r="BM81" s="4393"/>
      <c r="BN81" s="4393"/>
      <c r="BO81" s="4393"/>
      <c r="BP81" s="4393"/>
      <c r="BQ81" s="4393"/>
      <c r="BR81" s="4393"/>
      <c r="BS81" s="4393"/>
      <c r="BT81" s="4393"/>
      <c r="BU81" s="4393"/>
      <c r="BV81" s="4393"/>
      <c r="BW81" s="4393"/>
      <c r="BX81" s="4393"/>
      <c r="BY81" s="4393"/>
      <c r="BZ81" s="4393"/>
      <c r="CA81" s="4393"/>
      <c r="CB81" s="4393"/>
      <c r="CC81" s="4393"/>
      <c r="CD81" s="4394"/>
      <c r="CE81" s="211"/>
      <c r="CF81" s="6"/>
      <c r="CG81" s="6"/>
      <c r="CH81" s="1660"/>
    </row>
    <row r="82" spans="1:86" s="181" customFormat="1" ht="30" customHeight="1">
      <c r="B82" s="1659"/>
      <c r="C82" s="211"/>
      <c r="D82" s="2072"/>
      <c r="E82" s="9"/>
      <c r="F82" s="209"/>
      <c r="G82" s="353"/>
      <c r="H82" s="6"/>
      <c r="I82" s="353"/>
      <c r="J82" s="353"/>
      <c r="K82" s="353"/>
      <c r="L82" s="353"/>
      <c r="M82" s="353"/>
      <c r="N82" s="353"/>
      <c r="O82" s="353"/>
      <c r="P82" s="211"/>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211"/>
      <c r="AW82" s="211"/>
      <c r="AX82" s="6"/>
      <c r="AY82" s="6"/>
      <c r="AZ82" s="6"/>
      <c r="BA82" s="6"/>
      <c r="BB82" s="6"/>
      <c r="BC82" s="6"/>
      <c r="BD82" s="6"/>
      <c r="BE82" s="6"/>
      <c r="BF82" s="6"/>
      <c r="BG82" s="6"/>
      <c r="BH82" s="6"/>
      <c r="BI82" s="6"/>
      <c r="BJ82" s="6"/>
      <c r="BK82" s="6"/>
      <c r="BL82" s="6"/>
      <c r="BM82" s="33"/>
      <c r="BN82" s="33"/>
      <c r="BO82" s="33"/>
      <c r="BP82" s="33"/>
      <c r="BQ82" s="33"/>
      <c r="BR82" s="33"/>
      <c r="BS82" s="33"/>
      <c r="BT82" s="33"/>
      <c r="BU82" s="33"/>
      <c r="BV82" s="33"/>
      <c r="BW82" s="33"/>
      <c r="BX82" s="33"/>
      <c r="BY82" s="33"/>
      <c r="BZ82" s="33"/>
      <c r="CA82" s="33"/>
      <c r="CB82" s="33"/>
      <c r="CC82" s="33"/>
      <c r="CD82" s="33"/>
      <c r="CE82" s="211"/>
      <c r="CF82" s="6"/>
      <c r="CG82" s="6"/>
      <c r="CH82" s="1660"/>
    </row>
    <row r="83" spans="1:86" s="181" customFormat="1" ht="30" customHeight="1">
      <c r="B83" s="1659"/>
      <c r="C83" s="211"/>
      <c r="D83" s="2075" t="s">
        <v>72</v>
      </c>
      <c r="E83" s="9"/>
      <c r="F83" s="353" t="s">
        <v>2484</v>
      </c>
      <c r="G83" s="353"/>
      <c r="H83" s="6"/>
      <c r="I83" s="353"/>
      <c r="J83" s="353"/>
      <c r="K83" s="353"/>
      <c r="L83" s="353"/>
      <c r="M83" s="353"/>
      <c r="N83" s="353"/>
      <c r="O83" s="353"/>
      <c r="P83" s="211"/>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211"/>
      <c r="AW83" s="211"/>
      <c r="AX83" s="3112" t="s">
        <v>91</v>
      </c>
      <c r="AY83" s="3001"/>
      <c r="AZ83" s="4395"/>
      <c r="BA83" s="4389"/>
      <c r="BB83" s="4390"/>
      <c r="BC83" s="4390"/>
      <c r="BD83" s="4390"/>
      <c r="BE83" s="4390"/>
      <c r="BF83" s="4390"/>
      <c r="BG83" s="4390"/>
      <c r="BH83" s="4390"/>
      <c r="BI83" s="4390"/>
      <c r="BJ83" s="4390"/>
      <c r="BK83" s="4390"/>
      <c r="BL83" s="4390"/>
      <c r="BM83" s="4390"/>
      <c r="BN83" s="4390"/>
      <c r="BO83" s="4390"/>
      <c r="BP83" s="4390"/>
      <c r="BQ83" s="4390"/>
      <c r="BR83" s="4390"/>
      <c r="BS83" s="4390"/>
      <c r="BT83" s="4390"/>
      <c r="BU83" s="4390"/>
      <c r="BV83" s="4390"/>
      <c r="BW83" s="4390"/>
      <c r="BX83" s="4390"/>
      <c r="BY83" s="4390"/>
      <c r="BZ83" s="4390"/>
      <c r="CA83" s="4390"/>
      <c r="CB83" s="4390"/>
      <c r="CC83" s="4390"/>
      <c r="CD83" s="4391"/>
      <c r="CE83" s="211"/>
      <c r="CF83" s="6"/>
      <c r="CG83" s="6"/>
      <c r="CH83" s="1660"/>
    </row>
    <row r="84" spans="1:86" s="181" customFormat="1" ht="30" customHeight="1">
      <c r="B84" s="1659"/>
      <c r="C84" s="211"/>
      <c r="D84" s="2072"/>
      <c r="E84" s="9"/>
      <c r="F84" s="200" t="s">
        <v>2483</v>
      </c>
      <c r="G84" s="353"/>
      <c r="H84" s="6"/>
      <c r="I84" s="353"/>
      <c r="J84" s="353"/>
      <c r="K84" s="353"/>
      <c r="L84" s="353"/>
      <c r="M84" s="353"/>
      <c r="N84" s="353"/>
      <c r="O84" s="353"/>
      <c r="P84" s="211"/>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211"/>
      <c r="AW84" s="211"/>
      <c r="AX84" s="3001"/>
      <c r="AY84" s="3001"/>
      <c r="AZ84" s="4395"/>
      <c r="BA84" s="4392"/>
      <c r="BB84" s="4393"/>
      <c r="BC84" s="4393"/>
      <c r="BD84" s="4393"/>
      <c r="BE84" s="4393"/>
      <c r="BF84" s="4393"/>
      <c r="BG84" s="4393"/>
      <c r="BH84" s="4393"/>
      <c r="BI84" s="4393"/>
      <c r="BJ84" s="4393"/>
      <c r="BK84" s="4393"/>
      <c r="BL84" s="4393"/>
      <c r="BM84" s="4393"/>
      <c r="BN84" s="4393"/>
      <c r="BO84" s="4393"/>
      <c r="BP84" s="4393"/>
      <c r="BQ84" s="4393"/>
      <c r="BR84" s="4393"/>
      <c r="BS84" s="4393"/>
      <c r="BT84" s="4393"/>
      <c r="BU84" s="4393"/>
      <c r="BV84" s="4393"/>
      <c r="BW84" s="4393"/>
      <c r="BX84" s="4393"/>
      <c r="BY84" s="4393"/>
      <c r="BZ84" s="4393"/>
      <c r="CA84" s="4393"/>
      <c r="CB84" s="4393"/>
      <c r="CC84" s="4393"/>
      <c r="CD84" s="4394"/>
      <c r="CE84" s="211"/>
      <c r="CF84" s="6"/>
      <c r="CG84" s="6"/>
      <c r="CH84" s="1660"/>
    </row>
    <row r="85" spans="1:86" s="181" customFormat="1" ht="30" customHeight="1">
      <c r="B85" s="1659"/>
      <c r="C85" s="211"/>
      <c r="D85" s="6"/>
      <c r="E85" s="9"/>
      <c r="F85" s="208"/>
      <c r="G85" s="353"/>
      <c r="H85" s="6"/>
      <c r="I85" s="353"/>
      <c r="J85" s="353"/>
      <c r="K85" s="353"/>
      <c r="L85" s="353"/>
      <c r="M85" s="353"/>
      <c r="N85" s="353"/>
      <c r="O85" s="353"/>
      <c r="P85" s="211"/>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211"/>
      <c r="AW85" s="211"/>
      <c r="AX85" s="6"/>
      <c r="AY85" s="6"/>
      <c r="AZ85" s="6"/>
      <c r="BA85" s="6"/>
      <c r="BB85" s="6"/>
      <c r="BC85" s="6"/>
      <c r="BD85" s="6"/>
      <c r="BE85" s="6"/>
      <c r="BF85" s="6"/>
      <c r="BG85" s="6"/>
      <c r="BH85" s="6"/>
      <c r="BI85" s="6"/>
      <c r="BJ85" s="6"/>
      <c r="BK85" s="6"/>
      <c r="BL85" s="6"/>
      <c r="BM85" s="33"/>
      <c r="BN85" s="33"/>
      <c r="BO85" s="33"/>
      <c r="BP85" s="33"/>
      <c r="BQ85" s="33"/>
      <c r="BR85" s="33"/>
      <c r="BS85" s="33"/>
      <c r="BT85" s="33"/>
      <c r="BU85" s="33"/>
      <c r="BV85" s="33"/>
      <c r="BW85" s="33"/>
      <c r="BX85" s="33"/>
      <c r="BY85" s="33"/>
      <c r="BZ85" s="33"/>
      <c r="CA85" s="33"/>
      <c r="CB85" s="33"/>
      <c r="CC85" s="33"/>
      <c r="CD85" s="33"/>
      <c r="CE85" s="211"/>
      <c r="CF85" s="6"/>
      <c r="CG85" s="6"/>
      <c r="CH85" s="1660"/>
    </row>
    <row r="86" spans="1:86" s="181" customFormat="1" ht="30" customHeight="1">
      <c r="B86" s="1659"/>
      <c r="C86" s="211"/>
      <c r="D86" s="2072" t="s">
        <v>115</v>
      </c>
      <c r="E86" s="9"/>
      <c r="F86" s="353" t="s">
        <v>2482</v>
      </c>
      <c r="G86" s="353"/>
      <c r="H86" s="6"/>
      <c r="I86" s="353"/>
      <c r="J86" s="353"/>
      <c r="K86" s="353"/>
      <c r="L86" s="353"/>
      <c r="M86" s="353"/>
      <c r="N86" s="353"/>
      <c r="O86" s="353"/>
      <c r="P86" s="211"/>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211"/>
      <c r="AW86" s="211"/>
      <c r="AX86" s="3112" t="s">
        <v>292</v>
      </c>
      <c r="AY86" s="3001"/>
      <c r="AZ86" s="4395"/>
      <c r="BA86" s="4389"/>
      <c r="BB86" s="4390"/>
      <c r="BC86" s="4390"/>
      <c r="BD86" s="4390"/>
      <c r="BE86" s="4390"/>
      <c r="BF86" s="4390"/>
      <c r="BG86" s="4390"/>
      <c r="BH86" s="4390"/>
      <c r="BI86" s="4390"/>
      <c r="BJ86" s="4390"/>
      <c r="BK86" s="4390"/>
      <c r="BL86" s="4390"/>
      <c r="BM86" s="4390"/>
      <c r="BN86" s="4390"/>
      <c r="BO86" s="4390"/>
      <c r="BP86" s="4390"/>
      <c r="BQ86" s="4390"/>
      <c r="BR86" s="4390"/>
      <c r="BS86" s="4390"/>
      <c r="BT86" s="4390"/>
      <c r="BU86" s="4390"/>
      <c r="BV86" s="4390"/>
      <c r="BW86" s="4390"/>
      <c r="BX86" s="4390"/>
      <c r="BY86" s="4390"/>
      <c r="BZ86" s="4390"/>
      <c r="CA86" s="4390"/>
      <c r="CB86" s="4390"/>
      <c r="CC86" s="4390"/>
      <c r="CD86" s="4391"/>
      <c r="CE86" s="211"/>
      <c r="CF86" s="6"/>
      <c r="CG86" s="6"/>
      <c r="CH86" s="1660"/>
    </row>
    <row r="87" spans="1:86" s="181" customFormat="1" ht="30" customHeight="1">
      <c r="B87" s="1659"/>
      <c r="C87" s="211"/>
      <c r="D87" s="2072"/>
      <c r="E87" s="9"/>
      <c r="F87" s="208" t="s">
        <v>2481</v>
      </c>
      <c r="G87" s="353"/>
      <c r="H87" s="6"/>
      <c r="I87" s="353"/>
      <c r="J87" s="353"/>
      <c r="K87" s="353"/>
      <c r="L87" s="353"/>
      <c r="M87" s="353"/>
      <c r="N87" s="353"/>
      <c r="O87" s="353"/>
      <c r="P87" s="211"/>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211"/>
      <c r="AW87" s="211"/>
      <c r="AX87" s="3001"/>
      <c r="AY87" s="3001"/>
      <c r="AZ87" s="4395"/>
      <c r="BA87" s="4392"/>
      <c r="BB87" s="4393"/>
      <c r="BC87" s="4393"/>
      <c r="BD87" s="4393"/>
      <c r="BE87" s="4393"/>
      <c r="BF87" s="4393"/>
      <c r="BG87" s="4393"/>
      <c r="BH87" s="4393"/>
      <c r="BI87" s="4393"/>
      <c r="BJ87" s="4393"/>
      <c r="BK87" s="4393"/>
      <c r="BL87" s="4393"/>
      <c r="BM87" s="4393"/>
      <c r="BN87" s="4393"/>
      <c r="BO87" s="4393"/>
      <c r="BP87" s="4393"/>
      <c r="BQ87" s="4393"/>
      <c r="BR87" s="4393"/>
      <c r="BS87" s="4393"/>
      <c r="BT87" s="4393"/>
      <c r="BU87" s="4393"/>
      <c r="BV87" s="4393"/>
      <c r="BW87" s="4393"/>
      <c r="BX87" s="4393"/>
      <c r="BY87" s="4393"/>
      <c r="BZ87" s="4393"/>
      <c r="CA87" s="4393"/>
      <c r="CB87" s="4393"/>
      <c r="CC87" s="4393"/>
      <c r="CD87" s="4394"/>
      <c r="CE87" s="211"/>
      <c r="CF87" s="6"/>
      <c r="CG87" s="6"/>
      <c r="CH87" s="1660"/>
    </row>
    <row r="88" spans="1:86" s="181" customFormat="1" ht="30" customHeight="1">
      <c r="B88" s="1659"/>
      <c r="C88" s="211"/>
      <c r="D88" s="2072"/>
      <c r="E88" s="9"/>
      <c r="F88" s="208"/>
      <c r="G88" s="353"/>
      <c r="H88" s="6"/>
      <c r="I88" s="353"/>
      <c r="J88" s="353"/>
      <c r="K88" s="353"/>
      <c r="L88" s="353"/>
      <c r="M88" s="353"/>
      <c r="N88" s="353"/>
      <c r="O88" s="353"/>
      <c r="P88" s="211"/>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211"/>
      <c r="AW88" s="211"/>
      <c r="AX88" s="6"/>
      <c r="AY88" s="6"/>
      <c r="AZ88" s="6"/>
      <c r="BA88" s="6"/>
      <c r="BB88" s="6"/>
      <c r="BC88" s="6"/>
      <c r="BD88" s="6"/>
      <c r="BE88" s="6"/>
      <c r="BF88" s="6"/>
      <c r="BG88" s="6"/>
      <c r="BH88" s="6"/>
      <c r="BI88" s="6"/>
      <c r="BJ88" s="6"/>
      <c r="BK88" s="6"/>
      <c r="BL88" s="6"/>
      <c r="BM88" s="33"/>
      <c r="BN88" s="33"/>
      <c r="BO88" s="33"/>
      <c r="BP88" s="33"/>
      <c r="BQ88" s="33"/>
      <c r="BR88" s="33"/>
      <c r="BS88" s="33"/>
      <c r="BT88" s="33"/>
      <c r="BU88" s="33"/>
      <c r="BV88" s="33"/>
      <c r="BW88" s="33"/>
      <c r="BX88" s="33"/>
      <c r="BY88" s="33"/>
      <c r="BZ88" s="33"/>
      <c r="CA88" s="33"/>
      <c r="CB88" s="33"/>
      <c r="CC88" s="33"/>
      <c r="CD88" s="33"/>
      <c r="CE88" s="211"/>
      <c r="CF88" s="6"/>
      <c r="CG88" s="6"/>
      <c r="CH88" s="1660"/>
    </row>
    <row r="89" spans="1:86" s="181" customFormat="1" ht="30" customHeight="1">
      <c r="B89" s="1659"/>
      <c r="C89" s="211"/>
      <c r="D89" s="2072" t="s">
        <v>116</v>
      </c>
      <c r="E89" s="9"/>
      <c r="F89" s="194" t="s">
        <v>2480</v>
      </c>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644"/>
      <c r="AI89" s="6"/>
      <c r="AJ89" s="6"/>
      <c r="AK89" s="6"/>
      <c r="AL89" s="6"/>
      <c r="AM89" s="6"/>
      <c r="AN89" s="6"/>
      <c r="AO89" s="6"/>
      <c r="AP89" s="6"/>
      <c r="AQ89" s="6"/>
      <c r="AR89" s="6"/>
      <c r="AS89" s="6"/>
      <c r="AT89" s="6"/>
      <c r="AU89" s="6"/>
      <c r="AV89" s="211"/>
      <c r="AW89" s="211"/>
      <c r="AX89" s="3112" t="s">
        <v>1115</v>
      </c>
      <c r="AY89" s="3001"/>
      <c r="AZ89" s="4395"/>
      <c r="BA89" s="4389"/>
      <c r="BB89" s="4390"/>
      <c r="BC89" s="4390"/>
      <c r="BD89" s="4390"/>
      <c r="BE89" s="4390"/>
      <c r="BF89" s="4390"/>
      <c r="BG89" s="4390"/>
      <c r="BH89" s="4390"/>
      <c r="BI89" s="4390"/>
      <c r="BJ89" s="4390"/>
      <c r="BK89" s="4390"/>
      <c r="BL89" s="4390"/>
      <c r="BM89" s="4390"/>
      <c r="BN89" s="4390"/>
      <c r="BO89" s="4390"/>
      <c r="BP89" s="4390"/>
      <c r="BQ89" s="4390"/>
      <c r="BR89" s="4390"/>
      <c r="BS89" s="4390"/>
      <c r="BT89" s="4390"/>
      <c r="BU89" s="4390"/>
      <c r="BV89" s="4390"/>
      <c r="BW89" s="4390"/>
      <c r="BX89" s="4390"/>
      <c r="BY89" s="4390"/>
      <c r="BZ89" s="4390"/>
      <c r="CA89" s="4390"/>
      <c r="CB89" s="4390"/>
      <c r="CC89" s="4390"/>
      <c r="CD89" s="4391"/>
      <c r="CE89" s="211"/>
      <c r="CF89" s="6"/>
      <c r="CG89" s="6"/>
      <c r="CH89" s="1660"/>
    </row>
    <row r="90" spans="1:86" s="181" customFormat="1" ht="30" customHeight="1">
      <c r="B90" s="1659"/>
      <c r="C90" s="211"/>
      <c r="D90" s="2072"/>
      <c r="E90" s="9"/>
      <c r="F90" s="200" t="s">
        <v>2479</v>
      </c>
      <c r="G90" s="209"/>
      <c r="H90" s="209"/>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09"/>
      <c r="AJ90" s="209"/>
      <c r="AK90" s="209"/>
      <c r="AL90" s="6"/>
      <c r="AM90" s="6"/>
      <c r="AN90" s="6"/>
      <c r="AO90" s="6"/>
      <c r="AP90" s="6"/>
      <c r="AQ90" s="6"/>
      <c r="AR90" s="6"/>
      <c r="AS90" s="6"/>
      <c r="AT90" s="6"/>
      <c r="AU90" s="6"/>
      <c r="AV90" s="211"/>
      <c r="AW90" s="211"/>
      <c r="AX90" s="3001"/>
      <c r="AY90" s="3001"/>
      <c r="AZ90" s="4395"/>
      <c r="BA90" s="4392"/>
      <c r="BB90" s="4393"/>
      <c r="BC90" s="4393"/>
      <c r="BD90" s="4393"/>
      <c r="BE90" s="4393"/>
      <c r="BF90" s="4393"/>
      <c r="BG90" s="4393"/>
      <c r="BH90" s="4393"/>
      <c r="BI90" s="4393"/>
      <c r="BJ90" s="4393"/>
      <c r="BK90" s="4393"/>
      <c r="BL90" s="4393"/>
      <c r="BM90" s="4393"/>
      <c r="BN90" s="4393"/>
      <c r="BO90" s="4393"/>
      <c r="BP90" s="4393"/>
      <c r="BQ90" s="4393"/>
      <c r="BR90" s="4393"/>
      <c r="BS90" s="4393"/>
      <c r="BT90" s="4393"/>
      <c r="BU90" s="4393"/>
      <c r="BV90" s="4393"/>
      <c r="BW90" s="4393"/>
      <c r="BX90" s="4393"/>
      <c r="BY90" s="4393"/>
      <c r="BZ90" s="4393"/>
      <c r="CA90" s="4393"/>
      <c r="CB90" s="4393"/>
      <c r="CC90" s="4393"/>
      <c r="CD90" s="4394"/>
      <c r="CE90" s="211"/>
      <c r="CF90" s="6"/>
      <c r="CG90" s="6"/>
      <c r="CH90" s="1660"/>
    </row>
    <row r="91" spans="1:86" s="181" customFormat="1" ht="30" customHeight="1">
      <c r="B91" s="1659"/>
      <c r="C91" s="211"/>
      <c r="D91" s="2072"/>
      <c r="E91" s="9"/>
      <c r="F91" s="209"/>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09"/>
      <c r="AJ91" s="209"/>
      <c r="AK91" s="209"/>
      <c r="AL91" s="211"/>
      <c r="AM91" s="211"/>
      <c r="AN91" s="211"/>
      <c r="AO91" s="211"/>
      <c r="AP91" s="211"/>
      <c r="AQ91" s="211"/>
      <c r="AR91" s="211"/>
      <c r="AS91" s="211"/>
      <c r="AT91" s="211"/>
      <c r="AU91" s="211"/>
      <c r="AV91" s="211"/>
      <c r="AW91" s="211"/>
      <c r="AX91" s="6"/>
      <c r="AY91" s="6"/>
      <c r="AZ91" s="6"/>
      <c r="BA91" s="6"/>
      <c r="BB91" s="6"/>
      <c r="BC91" s="6"/>
      <c r="BD91" s="6"/>
      <c r="BE91" s="6"/>
      <c r="BF91" s="6"/>
      <c r="BG91" s="6"/>
      <c r="BH91" s="6"/>
      <c r="BI91" s="6"/>
      <c r="BJ91" s="6"/>
      <c r="BK91" s="6"/>
      <c r="BL91" s="6"/>
      <c r="BM91" s="33"/>
      <c r="BN91" s="33"/>
      <c r="BO91" s="33"/>
      <c r="BP91" s="33"/>
      <c r="BQ91" s="33"/>
      <c r="BR91" s="33"/>
      <c r="BS91" s="33"/>
      <c r="BT91" s="33"/>
      <c r="BU91" s="33"/>
      <c r="BV91" s="33"/>
      <c r="BW91" s="33"/>
      <c r="BX91" s="33"/>
      <c r="BY91" s="33"/>
      <c r="BZ91" s="33"/>
      <c r="CA91" s="33"/>
      <c r="CB91" s="33"/>
      <c r="CC91" s="33"/>
      <c r="CD91" s="33"/>
      <c r="CE91" s="211"/>
      <c r="CF91" s="33"/>
      <c r="CG91" s="6"/>
      <c r="CH91" s="1660"/>
    </row>
    <row r="92" spans="1:86" s="181" customFormat="1" ht="30" customHeight="1">
      <c r="B92" s="1659"/>
      <c r="C92" s="211"/>
      <c r="D92" s="2072"/>
      <c r="E92" s="9"/>
      <c r="F92" s="2311"/>
      <c r="G92" s="2311"/>
      <c r="H92" s="2311"/>
      <c r="I92" s="2311"/>
      <c r="J92" s="2311"/>
      <c r="K92" s="2311"/>
      <c r="L92" s="2311"/>
      <c r="M92" s="2311"/>
      <c r="N92" s="2311"/>
      <c r="O92" s="2311"/>
      <c r="P92" s="2311"/>
      <c r="Q92" s="2311"/>
      <c r="R92" s="2311"/>
      <c r="S92" s="2311"/>
      <c r="T92" s="2311"/>
      <c r="U92" s="2311"/>
      <c r="V92" s="2311"/>
      <c r="W92" s="2311"/>
      <c r="X92" s="2311"/>
      <c r="Y92" s="2311"/>
      <c r="Z92" s="2311"/>
      <c r="AA92" s="2311"/>
      <c r="AB92" s="2311"/>
      <c r="AC92" s="2311"/>
      <c r="AD92" s="2311"/>
      <c r="AE92" s="2311"/>
      <c r="AF92" s="2311"/>
      <c r="AG92" s="209"/>
      <c r="AH92" s="209"/>
      <c r="AI92" s="209"/>
      <c r="AJ92" s="209"/>
      <c r="AK92" s="209"/>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211"/>
      <c r="CG92" s="6"/>
      <c r="CH92" s="1660"/>
    </row>
    <row r="93" spans="1:86" s="181" customFormat="1" ht="30" customHeight="1">
      <c r="B93" s="1659"/>
      <c r="C93" s="211"/>
      <c r="D93" s="2072"/>
      <c r="E93" s="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644"/>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11"/>
      <c r="BW93" s="211"/>
      <c r="BX93" s="211"/>
      <c r="BY93" s="211"/>
      <c r="BZ93" s="211"/>
      <c r="CA93" s="211"/>
      <c r="CB93" s="211"/>
      <c r="CC93" s="211"/>
      <c r="CD93" s="211"/>
      <c r="CE93" s="211"/>
      <c r="CF93" s="211"/>
      <c r="CG93" s="6"/>
      <c r="CH93" s="1660"/>
    </row>
    <row r="94" spans="1:86" s="181" customFormat="1" ht="30" customHeight="1" thickBot="1">
      <c r="B94" s="2220"/>
      <c r="C94" s="2218"/>
      <c r="D94" s="2218"/>
      <c r="E94" s="2218"/>
      <c r="F94" s="2218"/>
      <c r="G94" s="2218"/>
      <c r="H94" s="2219"/>
      <c r="I94" s="2219"/>
      <c r="J94" s="2219"/>
      <c r="K94" s="2219"/>
      <c r="L94" s="2219"/>
      <c r="M94" s="2219"/>
      <c r="N94" s="2219"/>
      <c r="O94" s="2219"/>
      <c r="P94" s="2219"/>
      <c r="Q94" s="2219"/>
      <c r="R94" s="2219"/>
      <c r="S94" s="2219"/>
      <c r="T94" s="2219"/>
      <c r="U94" s="2219"/>
      <c r="V94" s="2219"/>
      <c r="W94" s="2219"/>
      <c r="X94" s="2219"/>
      <c r="Y94" s="2219"/>
      <c r="Z94" s="2219"/>
      <c r="AA94" s="2219"/>
      <c r="AB94" s="2219"/>
      <c r="AC94" s="2219"/>
      <c r="AD94" s="2219"/>
      <c r="AE94" s="2219"/>
      <c r="AF94" s="2219"/>
      <c r="AG94" s="2219"/>
      <c r="AH94" s="2219"/>
      <c r="AI94" s="2219"/>
      <c r="AJ94" s="2219"/>
      <c r="AK94" s="2219"/>
      <c r="AL94" s="2219"/>
      <c r="AM94" s="2219"/>
      <c r="AN94" s="2219"/>
      <c r="AO94" s="2219"/>
      <c r="AP94" s="2218"/>
      <c r="AQ94" s="2218"/>
      <c r="AR94" s="2218"/>
      <c r="AS94" s="2218"/>
      <c r="AT94" s="2218"/>
      <c r="AU94" s="2218"/>
      <c r="AV94" s="2218"/>
      <c r="AW94" s="2218"/>
      <c r="AX94" s="2218"/>
      <c r="AY94" s="2218"/>
      <c r="AZ94" s="2218"/>
      <c r="BA94" s="2218"/>
      <c r="BB94" s="2218"/>
      <c r="BC94" s="2218"/>
      <c r="BD94" s="2218"/>
      <c r="BE94" s="2218"/>
      <c r="BF94" s="2218"/>
      <c r="BG94" s="2218"/>
      <c r="BH94" s="2218"/>
      <c r="BI94" s="2218"/>
      <c r="BJ94" s="2218"/>
      <c r="BK94" s="2218"/>
      <c r="BL94" s="2218"/>
      <c r="BM94" s="2218"/>
      <c r="BN94" s="2218"/>
      <c r="BO94" s="2218"/>
      <c r="BP94" s="2218"/>
      <c r="BQ94" s="2218"/>
      <c r="BR94" s="2218"/>
      <c r="BS94" s="2218"/>
      <c r="BT94" s="2218"/>
      <c r="BU94" s="2218"/>
      <c r="BV94" s="2218"/>
      <c r="BW94" s="2218"/>
      <c r="BX94" s="2218"/>
      <c r="BY94" s="2218"/>
      <c r="BZ94" s="2218"/>
      <c r="CA94" s="2218"/>
      <c r="CB94" s="2218"/>
      <c r="CC94" s="2218"/>
      <c r="CD94" s="2218"/>
      <c r="CE94" s="2218"/>
      <c r="CF94" s="2218"/>
      <c r="CG94" s="2218"/>
      <c r="CH94" s="2217"/>
    </row>
    <row r="95" spans="1:86" s="2216" customFormat="1" ht="30" customHeight="1">
      <c r="A95" s="2216">
        <v>21</v>
      </c>
    </row>
    <row r="96" spans="1:86" s="2216" customFormat="1" ht="30" customHeight="1">
      <c r="B96" s="3140">
        <v>58</v>
      </c>
      <c r="C96" s="3140"/>
      <c r="D96" s="3140"/>
      <c r="E96" s="3140"/>
      <c r="F96" s="3140"/>
      <c r="G96" s="3140"/>
      <c r="H96" s="3140"/>
      <c r="I96" s="3140"/>
      <c r="J96" s="3140"/>
      <c r="K96" s="3140"/>
      <c r="L96" s="3140"/>
      <c r="M96" s="3140"/>
      <c r="N96" s="3140"/>
      <c r="O96" s="3140"/>
      <c r="P96" s="3140"/>
      <c r="Q96" s="3140"/>
      <c r="R96" s="3140"/>
      <c r="S96" s="3140"/>
      <c r="T96" s="3140"/>
      <c r="U96" s="3140"/>
      <c r="V96" s="3140"/>
      <c r="W96" s="3140"/>
      <c r="X96" s="3140"/>
      <c r="Y96" s="3140"/>
      <c r="Z96" s="3140"/>
      <c r="AA96" s="3140"/>
      <c r="AB96" s="3140"/>
      <c r="AC96" s="3140"/>
      <c r="AD96" s="3140"/>
      <c r="AE96" s="3140"/>
      <c r="AF96" s="3140"/>
      <c r="AG96" s="3140"/>
      <c r="AH96" s="3140"/>
      <c r="AI96" s="3140"/>
      <c r="AJ96" s="3140"/>
      <c r="AK96" s="3140"/>
      <c r="AL96" s="3140"/>
      <c r="AM96" s="3140"/>
      <c r="AN96" s="3140"/>
      <c r="AO96" s="3140"/>
      <c r="AP96" s="3140"/>
      <c r="AQ96" s="3140"/>
      <c r="AR96" s="3140"/>
      <c r="AS96" s="3140"/>
      <c r="AT96" s="3140"/>
      <c r="AU96" s="3140"/>
      <c r="AV96" s="3140"/>
      <c r="AW96" s="3140"/>
      <c r="AX96" s="3140"/>
      <c r="AY96" s="3140"/>
      <c r="AZ96" s="3140"/>
      <c r="BA96" s="3140"/>
      <c r="BB96" s="3140"/>
      <c r="BC96" s="3140"/>
      <c r="BD96" s="3140"/>
      <c r="BE96" s="3140"/>
      <c r="BF96" s="3140"/>
      <c r="BG96" s="3140"/>
      <c r="BH96" s="3140"/>
      <c r="BI96" s="3140"/>
      <c r="BJ96" s="3140"/>
      <c r="BK96" s="3140"/>
      <c r="BL96" s="3140"/>
      <c r="BM96" s="3140"/>
      <c r="BN96" s="3140"/>
      <c r="BO96" s="3140"/>
      <c r="BP96" s="3140"/>
      <c r="BQ96" s="3140"/>
      <c r="BR96" s="3140"/>
      <c r="BS96" s="3140"/>
      <c r="BT96" s="3140"/>
      <c r="BU96" s="3140"/>
      <c r="BV96" s="3140"/>
      <c r="BW96" s="3140"/>
      <c r="BX96" s="3140"/>
      <c r="BY96" s="3140"/>
      <c r="BZ96" s="3140"/>
      <c r="CA96" s="3140"/>
      <c r="CB96" s="3140"/>
      <c r="CC96" s="3140"/>
      <c r="CD96" s="3140"/>
      <c r="CE96" s="3140"/>
      <c r="CF96" s="3140"/>
      <c r="CG96" s="3140"/>
      <c r="CH96" s="3140"/>
    </row>
    <row r="97" s="2216" customFormat="1" ht="30" customHeight="1"/>
  </sheetData>
  <mergeCells count="51">
    <mergeCell ref="CD48:CF49"/>
    <mergeCell ref="CA51:CC52"/>
    <mergeCell ref="CD51:CF52"/>
    <mergeCell ref="CA60:CC61"/>
    <mergeCell ref="CD60:CF61"/>
    <mergeCell ref="B96:CH96"/>
    <mergeCell ref="AX89:AZ90"/>
    <mergeCell ref="BA89:CD90"/>
    <mergeCell ref="AX80:AZ81"/>
    <mergeCell ref="BA80:CD81"/>
    <mergeCell ref="AX83:AZ84"/>
    <mergeCell ref="BA83:CD84"/>
    <mergeCell ref="AX86:AZ87"/>
    <mergeCell ref="BA86:CD87"/>
    <mergeCell ref="E14:F15"/>
    <mergeCell ref="G14:I15"/>
    <mergeCell ref="K14:R15"/>
    <mergeCell ref="BA77:CD78"/>
    <mergeCell ref="CA33:CC34"/>
    <mergeCell ref="CD33:CF34"/>
    <mergeCell ref="CD21:CF22"/>
    <mergeCell ref="CA24:CC25"/>
    <mergeCell ref="CD24:CF25"/>
    <mergeCell ref="CA27:CC28"/>
    <mergeCell ref="CD27:CF28"/>
    <mergeCell ref="CA36:CC37"/>
    <mergeCell ref="AX74:AZ75"/>
    <mergeCell ref="BA74:CD75"/>
    <mergeCell ref="AX77:AZ78"/>
    <mergeCell ref="CA21:CC22"/>
    <mergeCell ref="C3:N4"/>
    <mergeCell ref="O3:Q4"/>
    <mergeCell ref="E11:F12"/>
    <mergeCell ref="G11:I12"/>
    <mergeCell ref="K11:R12"/>
    <mergeCell ref="BA71:CD71"/>
    <mergeCell ref="BA72:CD72"/>
    <mergeCell ref="CA30:CC31"/>
    <mergeCell ref="CD30:CF31"/>
    <mergeCell ref="CA45:CC46"/>
    <mergeCell ref="CD45:CF46"/>
    <mergeCell ref="CD36:CF37"/>
    <mergeCell ref="CA39:CC40"/>
    <mergeCell ref="CD39:CF40"/>
    <mergeCell ref="CA42:CC43"/>
    <mergeCell ref="CD42:CF43"/>
    <mergeCell ref="CA63:CC64"/>
    <mergeCell ref="CD63:CF64"/>
    <mergeCell ref="CA66:CC67"/>
    <mergeCell ref="CD66:CF67"/>
    <mergeCell ref="CA48:CC49"/>
  </mergeCells>
  <printOptions horizontalCentered="1" verticalCentered="1"/>
  <pageMargins left="0.23622047244094491" right="0.23622047244094491" top="3.937007874015748E-2" bottom="3.937007874015748E-2" header="0" footer="0"/>
  <pageSetup paperSize="9" scale="2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transitionEvaluation="1">
    <tabColor rgb="FFFF0000"/>
  </sheetPr>
  <dimension ref="A1:O107"/>
  <sheetViews>
    <sheetView view="pageBreakPreview" topLeftCell="A58" zoomScale="40" zoomScaleNormal="50" zoomScaleSheetLayoutView="40" workbookViewId="0">
      <selection activeCell="O67" sqref="O67"/>
    </sheetView>
  </sheetViews>
  <sheetFormatPr defaultRowHeight="27.6"/>
  <cols>
    <col min="1" max="1" width="1.6640625" style="64" customWidth="1"/>
    <col min="2" max="2" width="1" style="64" customWidth="1"/>
    <col min="3" max="3" width="7.1640625" style="122" customWidth="1"/>
    <col min="4" max="4" width="7.33203125" style="122" customWidth="1"/>
    <col min="5" max="5" width="4.83203125" style="64" customWidth="1"/>
    <col min="6" max="6" width="1" style="64" customWidth="1"/>
    <col min="7" max="7" width="14" style="64" customWidth="1"/>
    <col min="8" max="8" width="12.83203125" style="64" customWidth="1"/>
    <col min="9" max="9" width="6.9140625" style="288" customWidth="1"/>
    <col min="10" max="10" width="35.4140625" style="64" customWidth="1"/>
    <col min="11" max="11" width="44.5" style="64" customWidth="1"/>
    <col min="12" max="12" width="35.6640625" style="64" customWidth="1"/>
    <col min="13" max="13" width="42.1640625" style="64" customWidth="1"/>
    <col min="14" max="235" width="8.83203125" style="64"/>
    <col min="236" max="236" width="3.6640625" style="64" customWidth="1"/>
    <col min="237" max="237" width="1.6640625" style="64" customWidth="1"/>
    <col min="238" max="238" width="1" style="64" customWidth="1"/>
    <col min="239" max="239" width="5.83203125" style="64" customWidth="1"/>
    <col min="240" max="240" width="7.33203125" style="64" customWidth="1"/>
    <col min="241" max="241" width="4.83203125" style="64" customWidth="1"/>
    <col min="242" max="242" width="1" style="64" customWidth="1"/>
    <col min="243" max="244" width="10.6640625" style="64" customWidth="1"/>
    <col min="245" max="245" width="30.4140625" style="64" customWidth="1"/>
    <col min="246" max="246" width="1" style="64" customWidth="1"/>
    <col min="247" max="247" width="5.08203125" style="64" customWidth="1"/>
    <col min="248" max="248" width="5.33203125" style="64" customWidth="1"/>
    <col min="249" max="249" width="27.5" style="64" customWidth="1"/>
    <col min="250" max="250" width="39.33203125" style="64" bestFit="1" customWidth="1"/>
    <col min="251" max="251" width="27.9140625" style="64" bestFit="1" customWidth="1"/>
    <col min="252" max="252" width="35.5" style="64" customWidth="1"/>
    <col min="253" max="253" width="0.83203125" style="64" customWidth="1"/>
    <col min="254" max="254" width="26.83203125" style="64" customWidth="1"/>
    <col min="255" max="255" width="0.6640625" style="64" customWidth="1"/>
    <col min="256" max="256" width="19.58203125" style="64" customWidth="1"/>
    <col min="257" max="257" width="7.4140625" style="64" customWidth="1"/>
    <col min="258" max="258" width="18.9140625" style="64" customWidth="1"/>
    <col min="259" max="259" width="35.33203125" style="64" customWidth="1"/>
    <col min="260" max="260" width="25.6640625" style="64" customWidth="1"/>
    <col min="261" max="491" width="8.83203125" style="64"/>
    <col min="492" max="492" width="3.6640625" style="64" customWidth="1"/>
    <col min="493" max="493" width="1.6640625" style="64" customWidth="1"/>
    <col min="494" max="494" width="1" style="64" customWidth="1"/>
    <col min="495" max="495" width="5.83203125" style="64" customWidth="1"/>
    <col min="496" max="496" width="7.33203125" style="64" customWidth="1"/>
    <col min="497" max="497" width="4.83203125" style="64" customWidth="1"/>
    <col min="498" max="498" width="1" style="64" customWidth="1"/>
    <col min="499" max="500" width="10.6640625" style="64" customWidth="1"/>
    <col min="501" max="501" width="30.4140625" style="64" customWidth="1"/>
    <col min="502" max="502" width="1" style="64" customWidth="1"/>
    <col min="503" max="503" width="5.08203125" style="64" customWidth="1"/>
    <col min="504" max="504" width="5.33203125" style="64" customWidth="1"/>
    <col min="505" max="505" width="27.5" style="64" customWidth="1"/>
    <col min="506" max="506" width="39.33203125" style="64" bestFit="1" customWidth="1"/>
    <col min="507" max="507" width="27.9140625" style="64" bestFit="1" customWidth="1"/>
    <col min="508" max="508" width="35.5" style="64" customWidth="1"/>
    <col min="509" max="509" width="0.83203125" style="64" customWidth="1"/>
    <col min="510" max="510" width="26.83203125" style="64" customWidth="1"/>
    <col min="511" max="511" width="0.6640625" style="64" customWidth="1"/>
    <col min="512" max="512" width="19.58203125" style="64" customWidth="1"/>
    <col min="513" max="513" width="7.4140625" style="64" customWidth="1"/>
    <col min="514" max="514" width="18.9140625" style="64" customWidth="1"/>
    <col min="515" max="515" width="35.33203125" style="64" customWidth="1"/>
    <col min="516" max="516" width="25.6640625" style="64" customWidth="1"/>
    <col min="517" max="747" width="8.83203125" style="64"/>
    <col min="748" max="748" width="3.6640625" style="64" customWidth="1"/>
    <col min="749" max="749" width="1.6640625" style="64" customWidth="1"/>
    <col min="750" max="750" width="1" style="64" customWidth="1"/>
    <col min="751" max="751" width="5.83203125" style="64" customWidth="1"/>
    <col min="752" max="752" width="7.33203125" style="64" customWidth="1"/>
    <col min="753" max="753" width="4.83203125" style="64" customWidth="1"/>
    <col min="754" max="754" width="1" style="64" customWidth="1"/>
    <col min="755" max="756" width="10.6640625" style="64" customWidth="1"/>
    <col min="757" max="757" width="30.4140625" style="64" customWidth="1"/>
    <col min="758" max="758" width="1" style="64" customWidth="1"/>
    <col min="759" max="759" width="5.08203125" style="64" customWidth="1"/>
    <col min="760" max="760" width="5.33203125" style="64" customWidth="1"/>
    <col min="761" max="761" width="27.5" style="64" customWidth="1"/>
    <col min="762" max="762" width="39.33203125" style="64" bestFit="1" customWidth="1"/>
    <col min="763" max="763" width="27.9140625" style="64" bestFit="1" customWidth="1"/>
    <col min="764" max="764" width="35.5" style="64" customWidth="1"/>
    <col min="765" max="765" width="0.83203125" style="64" customWidth="1"/>
    <col min="766" max="766" width="26.83203125" style="64" customWidth="1"/>
    <col min="767" max="767" width="0.6640625" style="64" customWidth="1"/>
    <col min="768" max="768" width="19.58203125" style="64" customWidth="1"/>
    <col min="769" max="769" width="7.4140625" style="64" customWidth="1"/>
    <col min="770" max="770" width="18.9140625" style="64" customWidth="1"/>
    <col min="771" max="771" width="35.33203125" style="64" customWidth="1"/>
    <col min="772" max="772" width="25.6640625" style="64" customWidth="1"/>
    <col min="773" max="1003" width="8.83203125" style="64"/>
    <col min="1004" max="1004" width="3.6640625" style="64" customWidth="1"/>
    <col min="1005" max="1005" width="1.6640625" style="64" customWidth="1"/>
    <col min="1006" max="1006" width="1" style="64" customWidth="1"/>
    <col min="1007" max="1007" width="5.83203125" style="64" customWidth="1"/>
    <col min="1008" max="1008" width="7.33203125" style="64" customWidth="1"/>
    <col min="1009" max="1009" width="4.83203125" style="64" customWidth="1"/>
    <col min="1010" max="1010" width="1" style="64" customWidth="1"/>
    <col min="1011" max="1012" width="10.6640625" style="64" customWidth="1"/>
    <col min="1013" max="1013" width="30.4140625" style="64" customWidth="1"/>
    <col min="1014" max="1014" width="1" style="64" customWidth="1"/>
    <col min="1015" max="1015" width="5.08203125" style="64" customWidth="1"/>
    <col min="1016" max="1016" width="5.33203125" style="64" customWidth="1"/>
    <col min="1017" max="1017" width="27.5" style="64" customWidth="1"/>
    <col min="1018" max="1018" width="39.33203125" style="64" bestFit="1" customWidth="1"/>
    <col min="1019" max="1019" width="27.9140625" style="64" bestFit="1" customWidth="1"/>
    <col min="1020" max="1020" width="35.5" style="64" customWidth="1"/>
    <col min="1021" max="1021" width="0.83203125" style="64" customWidth="1"/>
    <col min="1022" max="1022" width="26.83203125" style="64" customWidth="1"/>
    <col min="1023" max="1023" width="0.6640625" style="64" customWidth="1"/>
    <col min="1024" max="1024" width="19.58203125" style="64" customWidth="1"/>
    <col min="1025" max="1025" width="7.4140625" style="64" customWidth="1"/>
    <col min="1026" max="1026" width="18.9140625" style="64" customWidth="1"/>
    <col min="1027" max="1027" width="35.33203125" style="64" customWidth="1"/>
    <col min="1028" max="1028" width="25.6640625" style="64" customWidth="1"/>
    <col min="1029" max="1259" width="8.83203125" style="64"/>
    <col min="1260" max="1260" width="3.6640625" style="64" customWidth="1"/>
    <col min="1261" max="1261" width="1.6640625" style="64" customWidth="1"/>
    <col min="1262" max="1262" width="1" style="64" customWidth="1"/>
    <col min="1263" max="1263" width="5.83203125" style="64" customWidth="1"/>
    <col min="1264" max="1264" width="7.33203125" style="64" customWidth="1"/>
    <col min="1265" max="1265" width="4.83203125" style="64" customWidth="1"/>
    <col min="1266" max="1266" width="1" style="64" customWidth="1"/>
    <col min="1267" max="1268" width="10.6640625" style="64" customWidth="1"/>
    <col min="1269" max="1269" width="30.4140625" style="64" customWidth="1"/>
    <col min="1270" max="1270" width="1" style="64" customWidth="1"/>
    <col min="1271" max="1271" width="5.08203125" style="64" customWidth="1"/>
    <col min="1272" max="1272" width="5.33203125" style="64" customWidth="1"/>
    <col min="1273" max="1273" width="27.5" style="64" customWidth="1"/>
    <col min="1274" max="1274" width="39.33203125" style="64" bestFit="1" customWidth="1"/>
    <col min="1275" max="1275" width="27.9140625" style="64" bestFit="1" customWidth="1"/>
    <col min="1276" max="1276" width="35.5" style="64" customWidth="1"/>
    <col min="1277" max="1277" width="0.83203125" style="64" customWidth="1"/>
    <col min="1278" max="1278" width="26.83203125" style="64" customWidth="1"/>
    <col min="1279" max="1279" width="0.6640625" style="64" customWidth="1"/>
    <col min="1280" max="1280" width="19.58203125" style="64" customWidth="1"/>
    <col min="1281" max="1281" width="7.4140625" style="64" customWidth="1"/>
    <col min="1282" max="1282" width="18.9140625" style="64" customWidth="1"/>
    <col min="1283" max="1283" width="35.33203125" style="64" customWidth="1"/>
    <col min="1284" max="1284" width="25.6640625" style="64" customWidth="1"/>
    <col min="1285" max="1515" width="8.83203125" style="64"/>
    <col min="1516" max="1516" width="3.6640625" style="64" customWidth="1"/>
    <col min="1517" max="1517" width="1.6640625" style="64" customWidth="1"/>
    <col min="1518" max="1518" width="1" style="64" customWidth="1"/>
    <col min="1519" max="1519" width="5.83203125" style="64" customWidth="1"/>
    <col min="1520" max="1520" width="7.33203125" style="64" customWidth="1"/>
    <col min="1521" max="1521" width="4.83203125" style="64" customWidth="1"/>
    <col min="1522" max="1522" width="1" style="64" customWidth="1"/>
    <col min="1523" max="1524" width="10.6640625" style="64" customWidth="1"/>
    <col min="1525" max="1525" width="30.4140625" style="64" customWidth="1"/>
    <col min="1526" max="1526" width="1" style="64" customWidth="1"/>
    <col min="1527" max="1527" width="5.08203125" style="64" customWidth="1"/>
    <col min="1528" max="1528" width="5.33203125" style="64" customWidth="1"/>
    <col min="1529" max="1529" width="27.5" style="64" customWidth="1"/>
    <col min="1530" max="1530" width="39.33203125" style="64" bestFit="1" customWidth="1"/>
    <col min="1531" max="1531" width="27.9140625" style="64" bestFit="1" customWidth="1"/>
    <col min="1532" max="1532" width="35.5" style="64" customWidth="1"/>
    <col min="1533" max="1533" width="0.83203125" style="64" customWidth="1"/>
    <col min="1534" max="1534" width="26.83203125" style="64" customWidth="1"/>
    <col min="1535" max="1535" width="0.6640625" style="64" customWidth="1"/>
    <col min="1536" max="1536" width="19.58203125" style="64" customWidth="1"/>
    <col min="1537" max="1537" width="7.4140625" style="64" customWidth="1"/>
    <col min="1538" max="1538" width="18.9140625" style="64" customWidth="1"/>
    <col min="1539" max="1539" width="35.33203125" style="64" customWidth="1"/>
    <col min="1540" max="1540" width="25.6640625" style="64" customWidth="1"/>
    <col min="1541" max="1771" width="8.83203125" style="64"/>
    <col min="1772" max="1772" width="3.6640625" style="64" customWidth="1"/>
    <col min="1773" max="1773" width="1.6640625" style="64" customWidth="1"/>
    <col min="1774" max="1774" width="1" style="64" customWidth="1"/>
    <col min="1775" max="1775" width="5.83203125" style="64" customWidth="1"/>
    <col min="1776" max="1776" width="7.33203125" style="64" customWidth="1"/>
    <col min="1777" max="1777" width="4.83203125" style="64" customWidth="1"/>
    <col min="1778" max="1778" width="1" style="64" customWidth="1"/>
    <col min="1779" max="1780" width="10.6640625" style="64" customWidth="1"/>
    <col min="1781" max="1781" width="30.4140625" style="64" customWidth="1"/>
    <col min="1782" max="1782" width="1" style="64" customWidth="1"/>
    <col min="1783" max="1783" width="5.08203125" style="64" customWidth="1"/>
    <col min="1784" max="1784" width="5.33203125" style="64" customWidth="1"/>
    <col min="1785" max="1785" width="27.5" style="64" customWidth="1"/>
    <col min="1786" max="1786" width="39.33203125" style="64" bestFit="1" customWidth="1"/>
    <col min="1787" max="1787" width="27.9140625" style="64" bestFit="1" customWidth="1"/>
    <col min="1788" max="1788" width="35.5" style="64" customWidth="1"/>
    <col min="1789" max="1789" width="0.83203125" style="64" customWidth="1"/>
    <col min="1790" max="1790" width="26.83203125" style="64" customWidth="1"/>
    <col min="1791" max="1791" width="0.6640625" style="64" customWidth="1"/>
    <col min="1792" max="1792" width="19.58203125" style="64" customWidth="1"/>
    <col min="1793" max="1793" width="7.4140625" style="64" customWidth="1"/>
    <col min="1794" max="1794" width="18.9140625" style="64" customWidth="1"/>
    <col min="1795" max="1795" width="35.33203125" style="64" customWidth="1"/>
    <col min="1796" max="1796" width="25.6640625" style="64" customWidth="1"/>
    <col min="1797" max="2027" width="8.83203125" style="64"/>
    <col min="2028" max="2028" width="3.6640625" style="64" customWidth="1"/>
    <col min="2029" max="2029" width="1.6640625" style="64" customWidth="1"/>
    <col min="2030" max="2030" width="1" style="64" customWidth="1"/>
    <col min="2031" max="2031" width="5.83203125" style="64" customWidth="1"/>
    <col min="2032" max="2032" width="7.33203125" style="64" customWidth="1"/>
    <col min="2033" max="2033" width="4.83203125" style="64" customWidth="1"/>
    <col min="2034" max="2034" width="1" style="64" customWidth="1"/>
    <col min="2035" max="2036" width="10.6640625" style="64" customWidth="1"/>
    <col min="2037" max="2037" width="30.4140625" style="64" customWidth="1"/>
    <col min="2038" max="2038" width="1" style="64" customWidth="1"/>
    <col min="2039" max="2039" width="5.08203125" style="64" customWidth="1"/>
    <col min="2040" max="2040" width="5.33203125" style="64" customWidth="1"/>
    <col min="2041" max="2041" width="27.5" style="64" customWidth="1"/>
    <col min="2042" max="2042" width="39.33203125" style="64" bestFit="1" customWidth="1"/>
    <col min="2043" max="2043" width="27.9140625" style="64" bestFit="1" customWidth="1"/>
    <col min="2044" max="2044" width="35.5" style="64" customWidth="1"/>
    <col min="2045" max="2045" width="0.83203125" style="64" customWidth="1"/>
    <col min="2046" max="2046" width="26.83203125" style="64" customWidth="1"/>
    <col min="2047" max="2047" width="0.6640625" style="64" customWidth="1"/>
    <col min="2048" max="2048" width="19.58203125" style="64" customWidth="1"/>
    <col min="2049" max="2049" width="7.4140625" style="64" customWidth="1"/>
    <col min="2050" max="2050" width="18.9140625" style="64" customWidth="1"/>
    <col min="2051" max="2051" width="35.33203125" style="64" customWidth="1"/>
    <col min="2052" max="2052" width="25.6640625" style="64" customWidth="1"/>
    <col min="2053" max="2283" width="8.83203125" style="64"/>
    <col min="2284" max="2284" width="3.6640625" style="64" customWidth="1"/>
    <col min="2285" max="2285" width="1.6640625" style="64" customWidth="1"/>
    <col min="2286" max="2286" width="1" style="64" customWidth="1"/>
    <col min="2287" max="2287" width="5.83203125" style="64" customWidth="1"/>
    <col min="2288" max="2288" width="7.33203125" style="64" customWidth="1"/>
    <col min="2289" max="2289" width="4.83203125" style="64" customWidth="1"/>
    <col min="2290" max="2290" width="1" style="64" customWidth="1"/>
    <col min="2291" max="2292" width="10.6640625" style="64" customWidth="1"/>
    <col min="2293" max="2293" width="30.4140625" style="64" customWidth="1"/>
    <col min="2294" max="2294" width="1" style="64" customWidth="1"/>
    <col min="2295" max="2295" width="5.08203125" style="64" customWidth="1"/>
    <col min="2296" max="2296" width="5.33203125" style="64" customWidth="1"/>
    <col min="2297" max="2297" width="27.5" style="64" customWidth="1"/>
    <col min="2298" max="2298" width="39.33203125" style="64" bestFit="1" customWidth="1"/>
    <col min="2299" max="2299" width="27.9140625" style="64" bestFit="1" customWidth="1"/>
    <col min="2300" max="2300" width="35.5" style="64" customWidth="1"/>
    <col min="2301" max="2301" width="0.83203125" style="64" customWidth="1"/>
    <col min="2302" max="2302" width="26.83203125" style="64" customWidth="1"/>
    <col min="2303" max="2303" width="0.6640625" style="64" customWidth="1"/>
    <col min="2304" max="2304" width="19.58203125" style="64" customWidth="1"/>
    <col min="2305" max="2305" width="7.4140625" style="64" customWidth="1"/>
    <col min="2306" max="2306" width="18.9140625" style="64" customWidth="1"/>
    <col min="2307" max="2307" width="35.33203125" style="64" customWidth="1"/>
    <col min="2308" max="2308" width="25.6640625" style="64" customWidth="1"/>
    <col min="2309" max="2539" width="8.83203125" style="64"/>
    <col min="2540" max="2540" width="3.6640625" style="64" customWidth="1"/>
    <col min="2541" max="2541" width="1.6640625" style="64" customWidth="1"/>
    <col min="2542" max="2542" width="1" style="64" customWidth="1"/>
    <col min="2543" max="2543" width="5.83203125" style="64" customWidth="1"/>
    <col min="2544" max="2544" width="7.33203125" style="64" customWidth="1"/>
    <col min="2545" max="2545" width="4.83203125" style="64" customWidth="1"/>
    <col min="2546" max="2546" width="1" style="64" customWidth="1"/>
    <col min="2547" max="2548" width="10.6640625" style="64" customWidth="1"/>
    <col min="2549" max="2549" width="30.4140625" style="64" customWidth="1"/>
    <col min="2550" max="2550" width="1" style="64" customWidth="1"/>
    <col min="2551" max="2551" width="5.08203125" style="64" customWidth="1"/>
    <col min="2552" max="2552" width="5.33203125" style="64" customWidth="1"/>
    <col min="2553" max="2553" width="27.5" style="64" customWidth="1"/>
    <col min="2554" max="2554" width="39.33203125" style="64" bestFit="1" customWidth="1"/>
    <col min="2555" max="2555" width="27.9140625" style="64" bestFit="1" customWidth="1"/>
    <col min="2556" max="2556" width="35.5" style="64" customWidth="1"/>
    <col min="2557" max="2557" width="0.83203125" style="64" customWidth="1"/>
    <col min="2558" max="2558" width="26.83203125" style="64" customWidth="1"/>
    <col min="2559" max="2559" width="0.6640625" style="64" customWidth="1"/>
    <col min="2560" max="2560" width="19.58203125" style="64" customWidth="1"/>
    <col min="2561" max="2561" width="7.4140625" style="64" customWidth="1"/>
    <col min="2562" max="2562" width="18.9140625" style="64" customWidth="1"/>
    <col min="2563" max="2563" width="35.33203125" style="64" customWidth="1"/>
    <col min="2564" max="2564" width="25.6640625" style="64" customWidth="1"/>
    <col min="2565" max="2795" width="8.83203125" style="64"/>
    <col min="2796" max="2796" width="3.6640625" style="64" customWidth="1"/>
    <col min="2797" max="2797" width="1.6640625" style="64" customWidth="1"/>
    <col min="2798" max="2798" width="1" style="64" customWidth="1"/>
    <col min="2799" max="2799" width="5.83203125" style="64" customWidth="1"/>
    <col min="2800" max="2800" width="7.33203125" style="64" customWidth="1"/>
    <col min="2801" max="2801" width="4.83203125" style="64" customWidth="1"/>
    <col min="2802" max="2802" width="1" style="64" customWidth="1"/>
    <col min="2803" max="2804" width="10.6640625" style="64" customWidth="1"/>
    <col min="2805" max="2805" width="30.4140625" style="64" customWidth="1"/>
    <col min="2806" max="2806" width="1" style="64" customWidth="1"/>
    <col min="2807" max="2807" width="5.08203125" style="64" customWidth="1"/>
    <col min="2808" max="2808" width="5.33203125" style="64" customWidth="1"/>
    <col min="2809" max="2809" width="27.5" style="64" customWidth="1"/>
    <col min="2810" max="2810" width="39.33203125" style="64" bestFit="1" customWidth="1"/>
    <col min="2811" max="2811" width="27.9140625" style="64" bestFit="1" customWidth="1"/>
    <col min="2812" max="2812" width="35.5" style="64" customWidth="1"/>
    <col min="2813" max="2813" width="0.83203125" style="64" customWidth="1"/>
    <col min="2814" max="2814" width="26.83203125" style="64" customWidth="1"/>
    <col min="2815" max="2815" width="0.6640625" style="64" customWidth="1"/>
    <col min="2816" max="2816" width="19.58203125" style="64" customWidth="1"/>
    <col min="2817" max="2817" width="7.4140625" style="64" customWidth="1"/>
    <col min="2818" max="2818" width="18.9140625" style="64" customWidth="1"/>
    <col min="2819" max="2819" width="35.33203125" style="64" customWidth="1"/>
    <col min="2820" max="2820" width="25.6640625" style="64" customWidth="1"/>
    <col min="2821" max="3051" width="8.83203125" style="64"/>
    <col min="3052" max="3052" width="3.6640625" style="64" customWidth="1"/>
    <col min="3053" max="3053" width="1.6640625" style="64" customWidth="1"/>
    <col min="3054" max="3054" width="1" style="64" customWidth="1"/>
    <col min="3055" max="3055" width="5.83203125" style="64" customWidth="1"/>
    <col min="3056" max="3056" width="7.33203125" style="64" customWidth="1"/>
    <col min="3057" max="3057" width="4.83203125" style="64" customWidth="1"/>
    <col min="3058" max="3058" width="1" style="64" customWidth="1"/>
    <col min="3059" max="3060" width="10.6640625" style="64" customWidth="1"/>
    <col min="3061" max="3061" width="30.4140625" style="64" customWidth="1"/>
    <col min="3062" max="3062" width="1" style="64" customWidth="1"/>
    <col min="3063" max="3063" width="5.08203125" style="64" customWidth="1"/>
    <col min="3064" max="3064" width="5.33203125" style="64" customWidth="1"/>
    <col min="3065" max="3065" width="27.5" style="64" customWidth="1"/>
    <col min="3066" max="3066" width="39.33203125" style="64" bestFit="1" customWidth="1"/>
    <col min="3067" max="3067" width="27.9140625" style="64" bestFit="1" customWidth="1"/>
    <col min="3068" max="3068" width="35.5" style="64" customWidth="1"/>
    <col min="3069" max="3069" width="0.83203125" style="64" customWidth="1"/>
    <col min="3070" max="3070" width="26.83203125" style="64" customWidth="1"/>
    <col min="3071" max="3071" width="0.6640625" style="64" customWidth="1"/>
    <col min="3072" max="3072" width="19.58203125" style="64" customWidth="1"/>
    <col min="3073" max="3073" width="7.4140625" style="64" customWidth="1"/>
    <col min="3074" max="3074" width="18.9140625" style="64" customWidth="1"/>
    <col min="3075" max="3075" width="35.33203125" style="64" customWidth="1"/>
    <col min="3076" max="3076" width="25.6640625" style="64" customWidth="1"/>
    <col min="3077" max="3307" width="8.83203125" style="64"/>
    <col min="3308" max="3308" width="3.6640625" style="64" customWidth="1"/>
    <col min="3309" max="3309" width="1.6640625" style="64" customWidth="1"/>
    <col min="3310" max="3310" width="1" style="64" customWidth="1"/>
    <col min="3311" max="3311" width="5.83203125" style="64" customWidth="1"/>
    <col min="3312" max="3312" width="7.33203125" style="64" customWidth="1"/>
    <col min="3313" max="3313" width="4.83203125" style="64" customWidth="1"/>
    <col min="3314" max="3314" width="1" style="64" customWidth="1"/>
    <col min="3315" max="3316" width="10.6640625" style="64" customWidth="1"/>
    <col min="3317" max="3317" width="30.4140625" style="64" customWidth="1"/>
    <col min="3318" max="3318" width="1" style="64" customWidth="1"/>
    <col min="3319" max="3319" width="5.08203125" style="64" customWidth="1"/>
    <col min="3320" max="3320" width="5.33203125" style="64" customWidth="1"/>
    <col min="3321" max="3321" width="27.5" style="64" customWidth="1"/>
    <col min="3322" max="3322" width="39.33203125" style="64" bestFit="1" customWidth="1"/>
    <col min="3323" max="3323" width="27.9140625" style="64" bestFit="1" customWidth="1"/>
    <col min="3324" max="3324" width="35.5" style="64" customWidth="1"/>
    <col min="3325" max="3325" width="0.83203125" style="64" customWidth="1"/>
    <col min="3326" max="3326" width="26.83203125" style="64" customWidth="1"/>
    <col min="3327" max="3327" width="0.6640625" style="64" customWidth="1"/>
    <col min="3328" max="3328" width="19.58203125" style="64" customWidth="1"/>
    <col min="3329" max="3329" width="7.4140625" style="64" customWidth="1"/>
    <col min="3330" max="3330" width="18.9140625" style="64" customWidth="1"/>
    <col min="3331" max="3331" width="35.33203125" style="64" customWidth="1"/>
    <col min="3332" max="3332" width="25.6640625" style="64" customWidth="1"/>
    <col min="3333" max="3563" width="8.83203125" style="64"/>
    <col min="3564" max="3564" width="3.6640625" style="64" customWidth="1"/>
    <col min="3565" max="3565" width="1.6640625" style="64" customWidth="1"/>
    <col min="3566" max="3566" width="1" style="64" customWidth="1"/>
    <col min="3567" max="3567" width="5.83203125" style="64" customWidth="1"/>
    <col min="3568" max="3568" width="7.33203125" style="64" customWidth="1"/>
    <col min="3569" max="3569" width="4.83203125" style="64" customWidth="1"/>
    <col min="3570" max="3570" width="1" style="64" customWidth="1"/>
    <col min="3571" max="3572" width="10.6640625" style="64" customWidth="1"/>
    <col min="3573" max="3573" width="30.4140625" style="64" customWidth="1"/>
    <col min="3574" max="3574" width="1" style="64" customWidth="1"/>
    <col min="3575" max="3575" width="5.08203125" style="64" customWidth="1"/>
    <col min="3576" max="3576" width="5.33203125" style="64" customWidth="1"/>
    <col min="3577" max="3577" width="27.5" style="64" customWidth="1"/>
    <col min="3578" max="3578" width="39.33203125" style="64" bestFit="1" customWidth="1"/>
    <col min="3579" max="3579" width="27.9140625" style="64" bestFit="1" customWidth="1"/>
    <col min="3580" max="3580" width="35.5" style="64" customWidth="1"/>
    <col min="3581" max="3581" width="0.83203125" style="64" customWidth="1"/>
    <col min="3582" max="3582" width="26.83203125" style="64" customWidth="1"/>
    <col min="3583" max="3583" width="0.6640625" style="64" customWidth="1"/>
    <col min="3584" max="3584" width="19.58203125" style="64" customWidth="1"/>
    <col min="3585" max="3585" width="7.4140625" style="64" customWidth="1"/>
    <col min="3586" max="3586" width="18.9140625" style="64" customWidth="1"/>
    <col min="3587" max="3587" width="35.33203125" style="64" customWidth="1"/>
    <col min="3588" max="3588" width="25.6640625" style="64" customWidth="1"/>
    <col min="3589" max="3819" width="8.83203125" style="64"/>
    <col min="3820" max="3820" width="3.6640625" style="64" customWidth="1"/>
    <col min="3821" max="3821" width="1.6640625" style="64" customWidth="1"/>
    <col min="3822" max="3822" width="1" style="64" customWidth="1"/>
    <col min="3823" max="3823" width="5.83203125" style="64" customWidth="1"/>
    <col min="3824" max="3824" width="7.33203125" style="64" customWidth="1"/>
    <col min="3825" max="3825" width="4.83203125" style="64" customWidth="1"/>
    <col min="3826" max="3826" width="1" style="64" customWidth="1"/>
    <col min="3827" max="3828" width="10.6640625" style="64" customWidth="1"/>
    <col min="3829" max="3829" width="30.4140625" style="64" customWidth="1"/>
    <col min="3830" max="3830" width="1" style="64" customWidth="1"/>
    <col min="3831" max="3831" width="5.08203125" style="64" customWidth="1"/>
    <col min="3832" max="3832" width="5.33203125" style="64" customWidth="1"/>
    <col min="3833" max="3833" width="27.5" style="64" customWidth="1"/>
    <col min="3834" max="3834" width="39.33203125" style="64" bestFit="1" customWidth="1"/>
    <col min="3835" max="3835" width="27.9140625" style="64" bestFit="1" customWidth="1"/>
    <col min="3836" max="3836" width="35.5" style="64" customWidth="1"/>
    <col min="3837" max="3837" width="0.83203125" style="64" customWidth="1"/>
    <col min="3838" max="3838" width="26.83203125" style="64" customWidth="1"/>
    <col min="3839" max="3839" width="0.6640625" style="64" customWidth="1"/>
    <col min="3840" max="3840" width="19.58203125" style="64" customWidth="1"/>
    <col min="3841" max="3841" width="7.4140625" style="64" customWidth="1"/>
    <col min="3842" max="3842" width="18.9140625" style="64" customWidth="1"/>
    <col min="3843" max="3843" width="35.33203125" style="64" customWidth="1"/>
    <col min="3844" max="3844" width="25.6640625" style="64" customWidth="1"/>
    <col min="3845" max="4075" width="8.83203125" style="64"/>
    <col min="4076" max="4076" width="3.6640625" style="64" customWidth="1"/>
    <col min="4077" max="4077" width="1.6640625" style="64" customWidth="1"/>
    <col min="4078" max="4078" width="1" style="64" customWidth="1"/>
    <col min="4079" max="4079" width="5.83203125" style="64" customWidth="1"/>
    <col min="4080" max="4080" width="7.33203125" style="64" customWidth="1"/>
    <col min="4081" max="4081" width="4.83203125" style="64" customWidth="1"/>
    <col min="4082" max="4082" width="1" style="64" customWidth="1"/>
    <col min="4083" max="4084" width="10.6640625" style="64" customWidth="1"/>
    <col min="4085" max="4085" width="30.4140625" style="64" customWidth="1"/>
    <col min="4086" max="4086" width="1" style="64" customWidth="1"/>
    <col min="4087" max="4087" width="5.08203125" style="64" customWidth="1"/>
    <col min="4088" max="4088" width="5.33203125" style="64" customWidth="1"/>
    <col min="4089" max="4089" width="27.5" style="64" customWidth="1"/>
    <col min="4090" max="4090" width="39.33203125" style="64" bestFit="1" customWidth="1"/>
    <col min="4091" max="4091" width="27.9140625" style="64" bestFit="1" customWidth="1"/>
    <col min="4092" max="4092" width="35.5" style="64" customWidth="1"/>
    <col min="4093" max="4093" width="0.83203125" style="64" customWidth="1"/>
    <col min="4094" max="4094" width="26.83203125" style="64" customWidth="1"/>
    <col min="4095" max="4095" width="0.6640625" style="64" customWidth="1"/>
    <col min="4096" max="4096" width="19.58203125" style="64" customWidth="1"/>
    <col min="4097" max="4097" width="7.4140625" style="64" customWidth="1"/>
    <col min="4098" max="4098" width="18.9140625" style="64" customWidth="1"/>
    <col min="4099" max="4099" width="35.33203125" style="64" customWidth="1"/>
    <col min="4100" max="4100" width="25.6640625" style="64" customWidth="1"/>
    <col min="4101" max="4331" width="8.83203125" style="64"/>
    <col min="4332" max="4332" width="3.6640625" style="64" customWidth="1"/>
    <col min="4333" max="4333" width="1.6640625" style="64" customWidth="1"/>
    <col min="4334" max="4334" width="1" style="64" customWidth="1"/>
    <col min="4335" max="4335" width="5.83203125" style="64" customWidth="1"/>
    <col min="4336" max="4336" width="7.33203125" style="64" customWidth="1"/>
    <col min="4337" max="4337" width="4.83203125" style="64" customWidth="1"/>
    <col min="4338" max="4338" width="1" style="64" customWidth="1"/>
    <col min="4339" max="4340" width="10.6640625" style="64" customWidth="1"/>
    <col min="4341" max="4341" width="30.4140625" style="64" customWidth="1"/>
    <col min="4342" max="4342" width="1" style="64" customWidth="1"/>
    <col min="4343" max="4343" width="5.08203125" style="64" customWidth="1"/>
    <col min="4344" max="4344" width="5.33203125" style="64" customWidth="1"/>
    <col min="4345" max="4345" width="27.5" style="64" customWidth="1"/>
    <col min="4346" max="4346" width="39.33203125" style="64" bestFit="1" customWidth="1"/>
    <col min="4347" max="4347" width="27.9140625" style="64" bestFit="1" customWidth="1"/>
    <col min="4348" max="4348" width="35.5" style="64" customWidth="1"/>
    <col min="4349" max="4349" width="0.83203125" style="64" customWidth="1"/>
    <col min="4350" max="4350" width="26.83203125" style="64" customWidth="1"/>
    <col min="4351" max="4351" width="0.6640625" style="64" customWidth="1"/>
    <col min="4352" max="4352" width="19.58203125" style="64" customWidth="1"/>
    <col min="4353" max="4353" width="7.4140625" style="64" customWidth="1"/>
    <col min="4354" max="4354" width="18.9140625" style="64" customWidth="1"/>
    <col min="4355" max="4355" width="35.33203125" style="64" customWidth="1"/>
    <col min="4356" max="4356" width="25.6640625" style="64" customWidth="1"/>
    <col min="4357" max="4587" width="8.83203125" style="64"/>
    <col min="4588" max="4588" width="3.6640625" style="64" customWidth="1"/>
    <col min="4589" max="4589" width="1.6640625" style="64" customWidth="1"/>
    <col min="4590" max="4590" width="1" style="64" customWidth="1"/>
    <col min="4591" max="4591" width="5.83203125" style="64" customWidth="1"/>
    <col min="4592" max="4592" width="7.33203125" style="64" customWidth="1"/>
    <col min="4593" max="4593" width="4.83203125" style="64" customWidth="1"/>
    <col min="4594" max="4594" width="1" style="64" customWidth="1"/>
    <col min="4595" max="4596" width="10.6640625" style="64" customWidth="1"/>
    <col min="4597" max="4597" width="30.4140625" style="64" customWidth="1"/>
    <col min="4598" max="4598" width="1" style="64" customWidth="1"/>
    <col min="4599" max="4599" width="5.08203125" style="64" customWidth="1"/>
    <col min="4600" max="4600" width="5.33203125" style="64" customWidth="1"/>
    <col min="4601" max="4601" width="27.5" style="64" customWidth="1"/>
    <col min="4602" max="4602" width="39.33203125" style="64" bestFit="1" customWidth="1"/>
    <col min="4603" max="4603" width="27.9140625" style="64" bestFit="1" customWidth="1"/>
    <col min="4604" max="4604" width="35.5" style="64" customWidth="1"/>
    <col min="4605" max="4605" width="0.83203125" style="64" customWidth="1"/>
    <col min="4606" max="4606" width="26.83203125" style="64" customWidth="1"/>
    <col min="4607" max="4607" width="0.6640625" style="64" customWidth="1"/>
    <col min="4608" max="4608" width="19.58203125" style="64" customWidth="1"/>
    <col min="4609" max="4609" width="7.4140625" style="64" customWidth="1"/>
    <col min="4610" max="4610" width="18.9140625" style="64" customWidth="1"/>
    <col min="4611" max="4611" width="35.33203125" style="64" customWidth="1"/>
    <col min="4612" max="4612" width="25.6640625" style="64" customWidth="1"/>
    <col min="4613" max="4843" width="8.83203125" style="64"/>
    <col min="4844" max="4844" width="3.6640625" style="64" customWidth="1"/>
    <col min="4845" max="4845" width="1.6640625" style="64" customWidth="1"/>
    <col min="4846" max="4846" width="1" style="64" customWidth="1"/>
    <col min="4847" max="4847" width="5.83203125" style="64" customWidth="1"/>
    <col min="4848" max="4848" width="7.33203125" style="64" customWidth="1"/>
    <col min="4849" max="4849" width="4.83203125" style="64" customWidth="1"/>
    <col min="4850" max="4850" width="1" style="64" customWidth="1"/>
    <col min="4851" max="4852" width="10.6640625" style="64" customWidth="1"/>
    <col min="4853" max="4853" width="30.4140625" style="64" customWidth="1"/>
    <col min="4854" max="4854" width="1" style="64" customWidth="1"/>
    <col min="4855" max="4855" width="5.08203125" style="64" customWidth="1"/>
    <col min="4856" max="4856" width="5.33203125" style="64" customWidth="1"/>
    <col min="4857" max="4857" width="27.5" style="64" customWidth="1"/>
    <col min="4858" max="4858" width="39.33203125" style="64" bestFit="1" customWidth="1"/>
    <col min="4859" max="4859" width="27.9140625" style="64" bestFit="1" customWidth="1"/>
    <col min="4860" max="4860" width="35.5" style="64" customWidth="1"/>
    <col min="4861" max="4861" width="0.83203125" style="64" customWidth="1"/>
    <col min="4862" max="4862" width="26.83203125" style="64" customWidth="1"/>
    <col min="4863" max="4863" width="0.6640625" style="64" customWidth="1"/>
    <col min="4864" max="4864" width="19.58203125" style="64" customWidth="1"/>
    <col min="4865" max="4865" width="7.4140625" style="64" customWidth="1"/>
    <col min="4866" max="4866" width="18.9140625" style="64" customWidth="1"/>
    <col min="4867" max="4867" width="35.33203125" style="64" customWidth="1"/>
    <col min="4868" max="4868" width="25.6640625" style="64" customWidth="1"/>
    <col min="4869" max="5099" width="8.83203125" style="64"/>
    <col min="5100" max="5100" width="3.6640625" style="64" customWidth="1"/>
    <col min="5101" max="5101" width="1.6640625" style="64" customWidth="1"/>
    <col min="5102" max="5102" width="1" style="64" customWidth="1"/>
    <col min="5103" max="5103" width="5.83203125" style="64" customWidth="1"/>
    <col min="5104" max="5104" width="7.33203125" style="64" customWidth="1"/>
    <col min="5105" max="5105" width="4.83203125" style="64" customWidth="1"/>
    <col min="5106" max="5106" width="1" style="64" customWidth="1"/>
    <col min="5107" max="5108" width="10.6640625" style="64" customWidth="1"/>
    <col min="5109" max="5109" width="30.4140625" style="64" customWidth="1"/>
    <col min="5110" max="5110" width="1" style="64" customWidth="1"/>
    <col min="5111" max="5111" width="5.08203125" style="64" customWidth="1"/>
    <col min="5112" max="5112" width="5.33203125" style="64" customWidth="1"/>
    <col min="5113" max="5113" width="27.5" style="64" customWidth="1"/>
    <col min="5114" max="5114" width="39.33203125" style="64" bestFit="1" customWidth="1"/>
    <col min="5115" max="5115" width="27.9140625" style="64" bestFit="1" customWidth="1"/>
    <col min="5116" max="5116" width="35.5" style="64" customWidth="1"/>
    <col min="5117" max="5117" width="0.83203125" style="64" customWidth="1"/>
    <col min="5118" max="5118" width="26.83203125" style="64" customWidth="1"/>
    <col min="5119" max="5119" width="0.6640625" style="64" customWidth="1"/>
    <col min="5120" max="5120" width="19.58203125" style="64" customWidth="1"/>
    <col min="5121" max="5121" width="7.4140625" style="64" customWidth="1"/>
    <col min="5122" max="5122" width="18.9140625" style="64" customWidth="1"/>
    <col min="5123" max="5123" width="35.33203125" style="64" customWidth="1"/>
    <col min="5124" max="5124" width="25.6640625" style="64" customWidth="1"/>
    <col min="5125" max="5355" width="8.83203125" style="64"/>
    <col min="5356" max="5356" width="3.6640625" style="64" customWidth="1"/>
    <col min="5357" max="5357" width="1.6640625" style="64" customWidth="1"/>
    <col min="5358" max="5358" width="1" style="64" customWidth="1"/>
    <col min="5359" max="5359" width="5.83203125" style="64" customWidth="1"/>
    <col min="5360" max="5360" width="7.33203125" style="64" customWidth="1"/>
    <col min="5361" max="5361" width="4.83203125" style="64" customWidth="1"/>
    <col min="5362" max="5362" width="1" style="64" customWidth="1"/>
    <col min="5363" max="5364" width="10.6640625" style="64" customWidth="1"/>
    <col min="5365" max="5365" width="30.4140625" style="64" customWidth="1"/>
    <col min="5366" max="5366" width="1" style="64" customWidth="1"/>
    <col min="5367" max="5367" width="5.08203125" style="64" customWidth="1"/>
    <col min="5368" max="5368" width="5.33203125" style="64" customWidth="1"/>
    <col min="5369" max="5369" width="27.5" style="64" customWidth="1"/>
    <col min="5370" max="5370" width="39.33203125" style="64" bestFit="1" customWidth="1"/>
    <col min="5371" max="5371" width="27.9140625" style="64" bestFit="1" customWidth="1"/>
    <col min="5372" max="5372" width="35.5" style="64" customWidth="1"/>
    <col min="5373" max="5373" width="0.83203125" style="64" customWidth="1"/>
    <col min="5374" max="5374" width="26.83203125" style="64" customWidth="1"/>
    <col min="5375" max="5375" width="0.6640625" style="64" customWidth="1"/>
    <col min="5376" max="5376" width="19.58203125" style="64" customWidth="1"/>
    <col min="5377" max="5377" width="7.4140625" style="64" customWidth="1"/>
    <col min="5378" max="5378" width="18.9140625" style="64" customWidth="1"/>
    <col min="5379" max="5379" width="35.33203125" style="64" customWidth="1"/>
    <col min="5380" max="5380" width="25.6640625" style="64" customWidth="1"/>
    <col min="5381" max="5611" width="8.83203125" style="64"/>
    <col min="5612" max="5612" width="3.6640625" style="64" customWidth="1"/>
    <col min="5613" max="5613" width="1.6640625" style="64" customWidth="1"/>
    <col min="5614" max="5614" width="1" style="64" customWidth="1"/>
    <col min="5615" max="5615" width="5.83203125" style="64" customWidth="1"/>
    <col min="5616" max="5616" width="7.33203125" style="64" customWidth="1"/>
    <col min="5617" max="5617" width="4.83203125" style="64" customWidth="1"/>
    <col min="5618" max="5618" width="1" style="64" customWidth="1"/>
    <col min="5619" max="5620" width="10.6640625" style="64" customWidth="1"/>
    <col min="5621" max="5621" width="30.4140625" style="64" customWidth="1"/>
    <col min="5622" max="5622" width="1" style="64" customWidth="1"/>
    <col min="5623" max="5623" width="5.08203125" style="64" customWidth="1"/>
    <col min="5624" max="5624" width="5.33203125" style="64" customWidth="1"/>
    <col min="5625" max="5625" width="27.5" style="64" customWidth="1"/>
    <col min="5626" max="5626" width="39.33203125" style="64" bestFit="1" customWidth="1"/>
    <col min="5627" max="5627" width="27.9140625" style="64" bestFit="1" customWidth="1"/>
    <col min="5628" max="5628" width="35.5" style="64" customWidth="1"/>
    <col min="5629" max="5629" width="0.83203125" style="64" customWidth="1"/>
    <col min="5630" max="5630" width="26.83203125" style="64" customWidth="1"/>
    <col min="5631" max="5631" width="0.6640625" style="64" customWidth="1"/>
    <col min="5632" max="5632" width="19.58203125" style="64" customWidth="1"/>
    <col min="5633" max="5633" width="7.4140625" style="64" customWidth="1"/>
    <col min="5634" max="5634" width="18.9140625" style="64" customWidth="1"/>
    <col min="5635" max="5635" width="35.33203125" style="64" customWidth="1"/>
    <col min="5636" max="5636" width="25.6640625" style="64" customWidth="1"/>
    <col min="5637" max="5867" width="8.83203125" style="64"/>
    <col min="5868" max="5868" width="3.6640625" style="64" customWidth="1"/>
    <col min="5869" max="5869" width="1.6640625" style="64" customWidth="1"/>
    <col min="5870" max="5870" width="1" style="64" customWidth="1"/>
    <col min="5871" max="5871" width="5.83203125" style="64" customWidth="1"/>
    <col min="5872" max="5872" width="7.33203125" style="64" customWidth="1"/>
    <col min="5873" max="5873" width="4.83203125" style="64" customWidth="1"/>
    <col min="5874" max="5874" width="1" style="64" customWidth="1"/>
    <col min="5875" max="5876" width="10.6640625" style="64" customWidth="1"/>
    <col min="5877" max="5877" width="30.4140625" style="64" customWidth="1"/>
    <col min="5878" max="5878" width="1" style="64" customWidth="1"/>
    <col min="5879" max="5879" width="5.08203125" style="64" customWidth="1"/>
    <col min="5880" max="5880" width="5.33203125" style="64" customWidth="1"/>
    <col min="5881" max="5881" width="27.5" style="64" customWidth="1"/>
    <col min="5882" max="5882" width="39.33203125" style="64" bestFit="1" customWidth="1"/>
    <col min="5883" max="5883" width="27.9140625" style="64" bestFit="1" customWidth="1"/>
    <col min="5884" max="5884" width="35.5" style="64" customWidth="1"/>
    <col min="5885" max="5885" width="0.83203125" style="64" customWidth="1"/>
    <col min="5886" max="5886" width="26.83203125" style="64" customWidth="1"/>
    <col min="5887" max="5887" width="0.6640625" style="64" customWidth="1"/>
    <col min="5888" max="5888" width="19.58203125" style="64" customWidth="1"/>
    <col min="5889" max="5889" width="7.4140625" style="64" customWidth="1"/>
    <col min="5890" max="5890" width="18.9140625" style="64" customWidth="1"/>
    <col min="5891" max="5891" width="35.33203125" style="64" customWidth="1"/>
    <col min="5892" max="5892" width="25.6640625" style="64" customWidth="1"/>
    <col min="5893" max="6123" width="8.83203125" style="64"/>
    <col min="6124" max="6124" width="3.6640625" style="64" customWidth="1"/>
    <col min="6125" max="6125" width="1.6640625" style="64" customWidth="1"/>
    <col min="6126" max="6126" width="1" style="64" customWidth="1"/>
    <col min="6127" max="6127" width="5.83203125" style="64" customWidth="1"/>
    <col min="6128" max="6128" width="7.33203125" style="64" customWidth="1"/>
    <col min="6129" max="6129" width="4.83203125" style="64" customWidth="1"/>
    <col min="6130" max="6130" width="1" style="64" customWidth="1"/>
    <col min="6131" max="6132" width="10.6640625" style="64" customWidth="1"/>
    <col min="6133" max="6133" width="30.4140625" style="64" customWidth="1"/>
    <col min="6134" max="6134" width="1" style="64" customWidth="1"/>
    <col min="6135" max="6135" width="5.08203125" style="64" customWidth="1"/>
    <col min="6136" max="6136" width="5.33203125" style="64" customWidth="1"/>
    <col min="6137" max="6137" width="27.5" style="64" customWidth="1"/>
    <col min="6138" max="6138" width="39.33203125" style="64" bestFit="1" customWidth="1"/>
    <col min="6139" max="6139" width="27.9140625" style="64" bestFit="1" customWidth="1"/>
    <col min="6140" max="6140" width="35.5" style="64" customWidth="1"/>
    <col min="6141" max="6141" width="0.83203125" style="64" customWidth="1"/>
    <col min="6142" max="6142" width="26.83203125" style="64" customWidth="1"/>
    <col min="6143" max="6143" width="0.6640625" style="64" customWidth="1"/>
    <col min="6144" max="6144" width="19.58203125" style="64" customWidth="1"/>
    <col min="6145" max="6145" width="7.4140625" style="64" customWidth="1"/>
    <col min="6146" max="6146" width="18.9140625" style="64" customWidth="1"/>
    <col min="6147" max="6147" width="35.33203125" style="64" customWidth="1"/>
    <col min="6148" max="6148" width="25.6640625" style="64" customWidth="1"/>
    <col min="6149" max="6379" width="8.83203125" style="64"/>
    <col min="6380" max="6380" width="3.6640625" style="64" customWidth="1"/>
    <col min="6381" max="6381" width="1.6640625" style="64" customWidth="1"/>
    <col min="6382" max="6382" width="1" style="64" customWidth="1"/>
    <col min="6383" max="6383" width="5.83203125" style="64" customWidth="1"/>
    <col min="6384" max="6384" width="7.33203125" style="64" customWidth="1"/>
    <col min="6385" max="6385" width="4.83203125" style="64" customWidth="1"/>
    <col min="6386" max="6386" width="1" style="64" customWidth="1"/>
    <col min="6387" max="6388" width="10.6640625" style="64" customWidth="1"/>
    <col min="6389" max="6389" width="30.4140625" style="64" customWidth="1"/>
    <col min="6390" max="6390" width="1" style="64" customWidth="1"/>
    <col min="6391" max="6391" width="5.08203125" style="64" customWidth="1"/>
    <col min="6392" max="6392" width="5.33203125" style="64" customWidth="1"/>
    <col min="6393" max="6393" width="27.5" style="64" customWidth="1"/>
    <col min="6394" max="6394" width="39.33203125" style="64" bestFit="1" customWidth="1"/>
    <col min="6395" max="6395" width="27.9140625" style="64" bestFit="1" customWidth="1"/>
    <col min="6396" max="6396" width="35.5" style="64" customWidth="1"/>
    <col min="6397" max="6397" width="0.83203125" style="64" customWidth="1"/>
    <col min="6398" max="6398" width="26.83203125" style="64" customWidth="1"/>
    <col min="6399" max="6399" width="0.6640625" style="64" customWidth="1"/>
    <col min="6400" max="6400" width="19.58203125" style="64" customWidth="1"/>
    <col min="6401" max="6401" width="7.4140625" style="64" customWidth="1"/>
    <col min="6402" max="6402" width="18.9140625" style="64" customWidth="1"/>
    <col min="6403" max="6403" width="35.33203125" style="64" customWidth="1"/>
    <col min="6404" max="6404" width="25.6640625" style="64" customWidth="1"/>
    <col min="6405" max="6635" width="8.83203125" style="64"/>
    <col min="6636" max="6636" width="3.6640625" style="64" customWidth="1"/>
    <col min="6637" max="6637" width="1.6640625" style="64" customWidth="1"/>
    <col min="6638" max="6638" width="1" style="64" customWidth="1"/>
    <col min="6639" max="6639" width="5.83203125" style="64" customWidth="1"/>
    <col min="6640" max="6640" width="7.33203125" style="64" customWidth="1"/>
    <col min="6641" max="6641" width="4.83203125" style="64" customWidth="1"/>
    <col min="6642" max="6642" width="1" style="64" customWidth="1"/>
    <col min="6643" max="6644" width="10.6640625" style="64" customWidth="1"/>
    <col min="6645" max="6645" width="30.4140625" style="64" customWidth="1"/>
    <col min="6646" max="6646" width="1" style="64" customWidth="1"/>
    <col min="6647" max="6647" width="5.08203125" style="64" customWidth="1"/>
    <col min="6648" max="6648" width="5.33203125" style="64" customWidth="1"/>
    <col min="6649" max="6649" width="27.5" style="64" customWidth="1"/>
    <col min="6650" max="6650" width="39.33203125" style="64" bestFit="1" customWidth="1"/>
    <col min="6651" max="6651" width="27.9140625" style="64" bestFit="1" customWidth="1"/>
    <col min="6652" max="6652" width="35.5" style="64" customWidth="1"/>
    <col min="6653" max="6653" width="0.83203125" style="64" customWidth="1"/>
    <col min="6654" max="6654" width="26.83203125" style="64" customWidth="1"/>
    <col min="6655" max="6655" width="0.6640625" style="64" customWidth="1"/>
    <col min="6656" max="6656" width="19.58203125" style="64" customWidth="1"/>
    <col min="6657" max="6657" width="7.4140625" style="64" customWidth="1"/>
    <col min="6658" max="6658" width="18.9140625" style="64" customWidth="1"/>
    <col min="6659" max="6659" width="35.33203125" style="64" customWidth="1"/>
    <col min="6660" max="6660" width="25.6640625" style="64" customWidth="1"/>
    <col min="6661" max="6891" width="8.83203125" style="64"/>
    <col min="6892" max="6892" width="3.6640625" style="64" customWidth="1"/>
    <col min="6893" max="6893" width="1.6640625" style="64" customWidth="1"/>
    <col min="6894" max="6894" width="1" style="64" customWidth="1"/>
    <col min="6895" max="6895" width="5.83203125" style="64" customWidth="1"/>
    <col min="6896" max="6896" width="7.33203125" style="64" customWidth="1"/>
    <col min="6897" max="6897" width="4.83203125" style="64" customWidth="1"/>
    <col min="6898" max="6898" width="1" style="64" customWidth="1"/>
    <col min="6899" max="6900" width="10.6640625" style="64" customWidth="1"/>
    <col min="6901" max="6901" width="30.4140625" style="64" customWidth="1"/>
    <col min="6902" max="6902" width="1" style="64" customWidth="1"/>
    <col min="6903" max="6903" width="5.08203125" style="64" customWidth="1"/>
    <col min="6904" max="6904" width="5.33203125" style="64" customWidth="1"/>
    <col min="6905" max="6905" width="27.5" style="64" customWidth="1"/>
    <col min="6906" max="6906" width="39.33203125" style="64" bestFit="1" customWidth="1"/>
    <col min="6907" max="6907" width="27.9140625" style="64" bestFit="1" customWidth="1"/>
    <col min="6908" max="6908" width="35.5" style="64" customWidth="1"/>
    <col min="6909" max="6909" width="0.83203125" style="64" customWidth="1"/>
    <col min="6910" max="6910" width="26.83203125" style="64" customWidth="1"/>
    <col min="6911" max="6911" width="0.6640625" style="64" customWidth="1"/>
    <col min="6912" max="6912" width="19.58203125" style="64" customWidth="1"/>
    <col min="6913" max="6913" width="7.4140625" style="64" customWidth="1"/>
    <col min="6914" max="6914" width="18.9140625" style="64" customWidth="1"/>
    <col min="6915" max="6915" width="35.33203125" style="64" customWidth="1"/>
    <col min="6916" max="6916" width="25.6640625" style="64" customWidth="1"/>
    <col min="6917" max="7147" width="8.83203125" style="64"/>
    <col min="7148" max="7148" width="3.6640625" style="64" customWidth="1"/>
    <col min="7149" max="7149" width="1.6640625" style="64" customWidth="1"/>
    <col min="7150" max="7150" width="1" style="64" customWidth="1"/>
    <col min="7151" max="7151" width="5.83203125" style="64" customWidth="1"/>
    <col min="7152" max="7152" width="7.33203125" style="64" customWidth="1"/>
    <col min="7153" max="7153" width="4.83203125" style="64" customWidth="1"/>
    <col min="7154" max="7154" width="1" style="64" customWidth="1"/>
    <col min="7155" max="7156" width="10.6640625" style="64" customWidth="1"/>
    <col min="7157" max="7157" width="30.4140625" style="64" customWidth="1"/>
    <col min="7158" max="7158" width="1" style="64" customWidth="1"/>
    <col min="7159" max="7159" width="5.08203125" style="64" customWidth="1"/>
    <col min="7160" max="7160" width="5.33203125" style="64" customWidth="1"/>
    <col min="7161" max="7161" width="27.5" style="64" customWidth="1"/>
    <col min="7162" max="7162" width="39.33203125" style="64" bestFit="1" customWidth="1"/>
    <col min="7163" max="7163" width="27.9140625" style="64" bestFit="1" customWidth="1"/>
    <col min="7164" max="7164" width="35.5" style="64" customWidth="1"/>
    <col min="7165" max="7165" width="0.83203125" style="64" customWidth="1"/>
    <col min="7166" max="7166" width="26.83203125" style="64" customWidth="1"/>
    <col min="7167" max="7167" width="0.6640625" style="64" customWidth="1"/>
    <col min="7168" max="7168" width="19.58203125" style="64" customWidth="1"/>
    <col min="7169" max="7169" width="7.4140625" style="64" customWidth="1"/>
    <col min="7170" max="7170" width="18.9140625" style="64" customWidth="1"/>
    <col min="7171" max="7171" width="35.33203125" style="64" customWidth="1"/>
    <col min="7172" max="7172" width="25.6640625" style="64" customWidth="1"/>
    <col min="7173" max="7403" width="8.83203125" style="64"/>
    <col min="7404" max="7404" width="3.6640625" style="64" customWidth="1"/>
    <col min="7405" max="7405" width="1.6640625" style="64" customWidth="1"/>
    <col min="7406" max="7406" width="1" style="64" customWidth="1"/>
    <col min="7407" max="7407" width="5.83203125" style="64" customWidth="1"/>
    <col min="7408" max="7408" width="7.33203125" style="64" customWidth="1"/>
    <col min="7409" max="7409" width="4.83203125" style="64" customWidth="1"/>
    <col min="7410" max="7410" width="1" style="64" customWidth="1"/>
    <col min="7411" max="7412" width="10.6640625" style="64" customWidth="1"/>
    <col min="7413" max="7413" width="30.4140625" style="64" customWidth="1"/>
    <col min="7414" max="7414" width="1" style="64" customWidth="1"/>
    <col min="7415" max="7415" width="5.08203125" style="64" customWidth="1"/>
    <col min="7416" max="7416" width="5.33203125" style="64" customWidth="1"/>
    <col min="7417" max="7417" width="27.5" style="64" customWidth="1"/>
    <col min="7418" max="7418" width="39.33203125" style="64" bestFit="1" customWidth="1"/>
    <col min="7419" max="7419" width="27.9140625" style="64" bestFit="1" customWidth="1"/>
    <col min="7420" max="7420" width="35.5" style="64" customWidth="1"/>
    <col min="7421" max="7421" width="0.83203125" style="64" customWidth="1"/>
    <col min="7422" max="7422" width="26.83203125" style="64" customWidth="1"/>
    <col min="7423" max="7423" width="0.6640625" style="64" customWidth="1"/>
    <col min="7424" max="7424" width="19.58203125" style="64" customWidth="1"/>
    <col min="7425" max="7425" width="7.4140625" style="64" customWidth="1"/>
    <col min="7426" max="7426" width="18.9140625" style="64" customWidth="1"/>
    <col min="7427" max="7427" width="35.33203125" style="64" customWidth="1"/>
    <col min="7428" max="7428" width="25.6640625" style="64" customWidth="1"/>
    <col min="7429" max="7659" width="8.83203125" style="64"/>
    <col min="7660" max="7660" width="3.6640625" style="64" customWidth="1"/>
    <col min="7661" max="7661" width="1.6640625" style="64" customWidth="1"/>
    <col min="7662" max="7662" width="1" style="64" customWidth="1"/>
    <col min="7663" max="7663" width="5.83203125" style="64" customWidth="1"/>
    <col min="7664" max="7664" width="7.33203125" style="64" customWidth="1"/>
    <col min="7665" max="7665" width="4.83203125" style="64" customWidth="1"/>
    <col min="7666" max="7666" width="1" style="64" customWidth="1"/>
    <col min="7667" max="7668" width="10.6640625" style="64" customWidth="1"/>
    <col min="7669" max="7669" width="30.4140625" style="64" customWidth="1"/>
    <col min="7670" max="7670" width="1" style="64" customWidth="1"/>
    <col min="7671" max="7671" width="5.08203125" style="64" customWidth="1"/>
    <col min="7672" max="7672" width="5.33203125" style="64" customWidth="1"/>
    <col min="7673" max="7673" width="27.5" style="64" customWidth="1"/>
    <col min="7674" max="7674" width="39.33203125" style="64" bestFit="1" customWidth="1"/>
    <col min="7675" max="7675" width="27.9140625" style="64" bestFit="1" customWidth="1"/>
    <col min="7676" max="7676" width="35.5" style="64" customWidth="1"/>
    <col min="7677" max="7677" width="0.83203125" style="64" customWidth="1"/>
    <col min="7678" max="7678" width="26.83203125" style="64" customWidth="1"/>
    <col min="7679" max="7679" width="0.6640625" style="64" customWidth="1"/>
    <col min="7680" max="7680" width="19.58203125" style="64" customWidth="1"/>
    <col min="7681" max="7681" width="7.4140625" style="64" customWidth="1"/>
    <col min="7682" max="7682" width="18.9140625" style="64" customWidth="1"/>
    <col min="7683" max="7683" width="35.33203125" style="64" customWidth="1"/>
    <col min="7684" max="7684" width="25.6640625" style="64" customWidth="1"/>
    <col min="7685" max="7915" width="8.83203125" style="64"/>
    <col min="7916" max="7916" width="3.6640625" style="64" customWidth="1"/>
    <col min="7917" max="7917" width="1.6640625" style="64" customWidth="1"/>
    <col min="7918" max="7918" width="1" style="64" customWidth="1"/>
    <col min="7919" max="7919" width="5.83203125" style="64" customWidth="1"/>
    <col min="7920" max="7920" width="7.33203125" style="64" customWidth="1"/>
    <col min="7921" max="7921" width="4.83203125" style="64" customWidth="1"/>
    <col min="7922" max="7922" width="1" style="64" customWidth="1"/>
    <col min="7923" max="7924" width="10.6640625" style="64" customWidth="1"/>
    <col min="7925" max="7925" width="30.4140625" style="64" customWidth="1"/>
    <col min="7926" max="7926" width="1" style="64" customWidth="1"/>
    <col min="7927" max="7927" width="5.08203125" style="64" customWidth="1"/>
    <col min="7928" max="7928" width="5.33203125" style="64" customWidth="1"/>
    <col min="7929" max="7929" width="27.5" style="64" customWidth="1"/>
    <col min="7930" max="7930" width="39.33203125" style="64" bestFit="1" customWidth="1"/>
    <col min="7931" max="7931" width="27.9140625" style="64" bestFit="1" customWidth="1"/>
    <col min="7932" max="7932" width="35.5" style="64" customWidth="1"/>
    <col min="7933" max="7933" width="0.83203125" style="64" customWidth="1"/>
    <col min="7934" max="7934" width="26.83203125" style="64" customWidth="1"/>
    <col min="7935" max="7935" width="0.6640625" style="64" customWidth="1"/>
    <col min="7936" max="7936" width="19.58203125" style="64" customWidth="1"/>
    <col min="7937" max="7937" width="7.4140625" style="64" customWidth="1"/>
    <col min="7938" max="7938" width="18.9140625" style="64" customWidth="1"/>
    <col min="7939" max="7939" width="35.33203125" style="64" customWidth="1"/>
    <col min="7940" max="7940" width="25.6640625" style="64" customWidth="1"/>
    <col min="7941" max="8171" width="8.83203125" style="64"/>
    <col min="8172" max="8172" width="3.6640625" style="64" customWidth="1"/>
    <col min="8173" max="8173" width="1.6640625" style="64" customWidth="1"/>
    <col min="8174" max="8174" width="1" style="64" customWidth="1"/>
    <col min="8175" max="8175" width="5.83203125" style="64" customWidth="1"/>
    <col min="8176" max="8176" width="7.33203125" style="64" customWidth="1"/>
    <col min="8177" max="8177" width="4.83203125" style="64" customWidth="1"/>
    <col min="8178" max="8178" width="1" style="64" customWidth="1"/>
    <col min="8179" max="8180" width="10.6640625" style="64" customWidth="1"/>
    <col min="8181" max="8181" width="30.4140625" style="64" customWidth="1"/>
    <col min="8182" max="8182" width="1" style="64" customWidth="1"/>
    <col min="8183" max="8183" width="5.08203125" style="64" customWidth="1"/>
    <col min="8184" max="8184" width="5.33203125" style="64" customWidth="1"/>
    <col min="8185" max="8185" width="27.5" style="64" customWidth="1"/>
    <col min="8186" max="8186" width="39.33203125" style="64" bestFit="1" customWidth="1"/>
    <col min="8187" max="8187" width="27.9140625" style="64" bestFit="1" customWidth="1"/>
    <col min="8188" max="8188" width="35.5" style="64" customWidth="1"/>
    <col min="8189" max="8189" width="0.83203125" style="64" customWidth="1"/>
    <col min="8190" max="8190" width="26.83203125" style="64" customWidth="1"/>
    <col min="8191" max="8191" width="0.6640625" style="64" customWidth="1"/>
    <col min="8192" max="8192" width="19.58203125" style="64" customWidth="1"/>
    <col min="8193" max="8193" width="7.4140625" style="64" customWidth="1"/>
    <col min="8194" max="8194" width="18.9140625" style="64" customWidth="1"/>
    <col min="8195" max="8195" width="35.33203125" style="64" customWidth="1"/>
    <col min="8196" max="8196" width="25.6640625" style="64" customWidth="1"/>
    <col min="8197" max="8427" width="8.83203125" style="64"/>
    <col min="8428" max="8428" width="3.6640625" style="64" customWidth="1"/>
    <col min="8429" max="8429" width="1.6640625" style="64" customWidth="1"/>
    <col min="8430" max="8430" width="1" style="64" customWidth="1"/>
    <col min="8431" max="8431" width="5.83203125" style="64" customWidth="1"/>
    <col min="8432" max="8432" width="7.33203125" style="64" customWidth="1"/>
    <col min="8433" max="8433" width="4.83203125" style="64" customWidth="1"/>
    <col min="8434" max="8434" width="1" style="64" customWidth="1"/>
    <col min="8435" max="8436" width="10.6640625" style="64" customWidth="1"/>
    <col min="8437" max="8437" width="30.4140625" style="64" customWidth="1"/>
    <col min="8438" max="8438" width="1" style="64" customWidth="1"/>
    <col min="8439" max="8439" width="5.08203125" style="64" customWidth="1"/>
    <col min="8440" max="8440" width="5.33203125" style="64" customWidth="1"/>
    <col min="8441" max="8441" width="27.5" style="64" customWidth="1"/>
    <col min="8442" max="8442" width="39.33203125" style="64" bestFit="1" customWidth="1"/>
    <col min="8443" max="8443" width="27.9140625" style="64" bestFit="1" customWidth="1"/>
    <col min="8444" max="8444" width="35.5" style="64" customWidth="1"/>
    <col min="8445" max="8445" width="0.83203125" style="64" customWidth="1"/>
    <col min="8446" max="8446" width="26.83203125" style="64" customWidth="1"/>
    <col min="8447" max="8447" width="0.6640625" style="64" customWidth="1"/>
    <col min="8448" max="8448" width="19.58203125" style="64" customWidth="1"/>
    <col min="8449" max="8449" width="7.4140625" style="64" customWidth="1"/>
    <col min="8450" max="8450" width="18.9140625" style="64" customWidth="1"/>
    <col min="8451" max="8451" width="35.33203125" style="64" customWidth="1"/>
    <col min="8452" max="8452" width="25.6640625" style="64" customWidth="1"/>
    <col min="8453" max="8683" width="8.83203125" style="64"/>
    <col min="8684" max="8684" width="3.6640625" style="64" customWidth="1"/>
    <col min="8685" max="8685" width="1.6640625" style="64" customWidth="1"/>
    <col min="8686" max="8686" width="1" style="64" customWidth="1"/>
    <col min="8687" max="8687" width="5.83203125" style="64" customWidth="1"/>
    <col min="8688" max="8688" width="7.33203125" style="64" customWidth="1"/>
    <col min="8689" max="8689" width="4.83203125" style="64" customWidth="1"/>
    <col min="8690" max="8690" width="1" style="64" customWidth="1"/>
    <col min="8691" max="8692" width="10.6640625" style="64" customWidth="1"/>
    <col min="8693" max="8693" width="30.4140625" style="64" customWidth="1"/>
    <col min="8694" max="8694" width="1" style="64" customWidth="1"/>
    <col min="8695" max="8695" width="5.08203125" style="64" customWidth="1"/>
    <col min="8696" max="8696" width="5.33203125" style="64" customWidth="1"/>
    <col min="8697" max="8697" width="27.5" style="64" customWidth="1"/>
    <col min="8698" max="8698" width="39.33203125" style="64" bestFit="1" customWidth="1"/>
    <col min="8699" max="8699" width="27.9140625" style="64" bestFit="1" customWidth="1"/>
    <col min="8700" max="8700" width="35.5" style="64" customWidth="1"/>
    <col min="8701" max="8701" width="0.83203125" style="64" customWidth="1"/>
    <col min="8702" max="8702" width="26.83203125" style="64" customWidth="1"/>
    <col min="8703" max="8703" width="0.6640625" style="64" customWidth="1"/>
    <col min="8704" max="8704" width="19.58203125" style="64" customWidth="1"/>
    <col min="8705" max="8705" width="7.4140625" style="64" customWidth="1"/>
    <col min="8706" max="8706" width="18.9140625" style="64" customWidth="1"/>
    <col min="8707" max="8707" width="35.33203125" style="64" customWidth="1"/>
    <col min="8708" max="8708" width="25.6640625" style="64" customWidth="1"/>
    <col min="8709" max="8939" width="8.83203125" style="64"/>
    <col min="8940" max="8940" width="3.6640625" style="64" customWidth="1"/>
    <col min="8941" max="8941" width="1.6640625" style="64" customWidth="1"/>
    <col min="8942" max="8942" width="1" style="64" customWidth="1"/>
    <col min="8943" max="8943" width="5.83203125" style="64" customWidth="1"/>
    <col min="8944" max="8944" width="7.33203125" style="64" customWidth="1"/>
    <col min="8945" max="8945" width="4.83203125" style="64" customWidth="1"/>
    <col min="8946" max="8946" width="1" style="64" customWidth="1"/>
    <col min="8947" max="8948" width="10.6640625" style="64" customWidth="1"/>
    <col min="8949" max="8949" width="30.4140625" style="64" customWidth="1"/>
    <col min="8950" max="8950" width="1" style="64" customWidth="1"/>
    <col min="8951" max="8951" width="5.08203125" style="64" customWidth="1"/>
    <col min="8952" max="8952" width="5.33203125" style="64" customWidth="1"/>
    <col min="8953" max="8953" width="27.5" style="64" customWidth="1"/>
    <col min="8954" max="8954" width="39.33203125" style="64" bestFit="1" customWidth="1"/>
    <col min="8955" max="8955" width="27.9140625" style="64" bestFit="1" customWidth="1"/>
    <col min="8956" max="8956" width="35.5" style="64" customWidth="1"/>
    <col min="8957" max="8957" width="0.83203125" style="64" customWidth="1"/>
    <col min="8958" max="8958" width="26.83203125" style="64" customWidth="1"/>
    <col min="8959" max="8959" width="0.6640625" style="64" customWidth="1"/>
    <col min="8960" max="8960" width="19.58203125" style="64" customWidth="1"/>
    <col min="8961" max="8961" width="7.4140625" style="64" customWidth="1"/>
    <col min="8962" max="8962" width="18.9140625" style="64" customWidth="1"/>
    <col min="8963" max="8963" width="35.33203125" style="64" customWidth="1"/>
    <col min="8964" max="8964" width="25.6640625" style="64" customWidth="1"/>
    <col min="8965" max="9195" width="8.83203125" style="64"/>
    <col min="9196" max="9196" width="3.6640625" style="64" customWidth="1"/>
    <col min="9197" max="9197" width="1.6640625" style="64" customWidth="1"/>
    <col min="9198" max="9198" width="1" style="64" customWidth="1"/>
    <col min="9199" max="9199" width="5.83203125" style="64" customWidth="1"/>
    <col min="9200" max="9200" width="7.33203125" style="64" customWidth="1"/>
    <col min="9201" max="9201" width="4.83203125" style="64" customWidth="1"/>
    <col min="9202" max="9202" width="1" style="64" customWidth="1"/>
    <col min="9203" max="9204" width="10.6640625" style="64" customWidth="1"/>
    <col min="9205" max="9205" width="30.4140625" style="64" customWidth="1"/>
    <col min="9206" max="9206" width="1" style="64" customWidth="1"/>
    <col min="9207" max="9207" width="5.08203125" style="64" customWidth="1"/>
    <col min="9208" max="9208" width="5.33203125" style="64" customWidth="1"/>
    <col min="9209" max="9209" width="27.5" style="64" customWidth="1"/>
    <col min="9210" max="9210" width="39.33203125" style="64" bestFit="1" customWidth="1"/>
    <col min="9211" max="9211" width="27.9140625" style="64" bestFit="1" customWidth="1"/>
    <col min="9212" max="9212" width="35.5" style="64" customWidth="1"/>
    <col min="9213" max="9213" width="0.83203125" style="64" customWidth="1"/>
    <col min="9214" max="9214" width="26.83203125" style="64" customWidth="1"/>
    <col min="9215" max="9215" width="0.6640625" style="64" customWidth="1"/>
    <col min="9216" max="9216" width="19.58203125" style="64" customWidth="1"/>
    <col min="9217" max="9217" width="7.4140625" style="64" customWidth="1"/>
    <col min="9218" max="9218" width="18.9140625" style="64" customWidth="1"/>
    <col min="9219" max="9219" width="35.33203125" style="64" customWidth="1"/>
    <col min="9220" max="9220" width="25.6640625" style="64" customWidth="1"/>
    <col min="9221" max="9451" width="8.83203125" style="64"/>
    <col min="9452" max="9452" width="3.6640625" style="64" customWidth="1"/>
    <col min="9453" max="9453" width="1.6640625" style="64" customWidth="1"/>
    <col min="9454" max="9454" width="1" style="64" customWidth="1"/>
    <col min="9455" max="9455" width="5.83203125" style="64" customWidth="1"/>
    <col min="9456" max="9456" width="7.33203125" style="64" customWidth="1"/>
    <col min="9457" max="9457" width="4.83203125" style="64" customWidth="1"/>
    <col min="9458" max="9458" width="1" style="64" customWidth="1"/>
    <col min="9459" max="9460" width="10.6640625" style="64" customWidth="1"/>
    <col min="9461" max="9461" width="30.4140625" style="64" customWidth="1"/>
    <col min="9462" max="9462" width="1" style="64" customWidth="1"/>
    <col min="9463" max="9463" width="5.08203125" style="64" customWidth="1"/>
    <col min="9464" max="9464" width="5.33203125" style="64" customWidth="1"/>
    <col min="9465" max="9465" width="27.5" style="64" customWidth="1"/>
    <col min="9466" max="9466" width="39.33203125" style="64" bestFit="1" customWidth="1"/>
    <col min="9467" max="9467" width="27.9140625" style="64" bestFit="1" customWidth="1"/>
    <col min="9468" max="9468" width="35.5" style="64" customWidth="1"/>
    <col min="9469" max="9469" width="0.83203125" style="64" customWidth="1"/>
    <col min="9470" max="9470" width="26.83203125" style="64" customWidth="1"/>
    <col min="9471" max="9471" width="0.6640625" style="64" customWidth="1"/>
    <col min="9472" max="9472" width="19.58203125" style="64" customWidth="1"/>
    <col min="9473" max="9473" width="7.4140625" style="64" customWidth="1"/>
    <col min="9474" max="9474" width="18.9140625" style="64" customWidth="1"/>
    <col min="9475" max="9475" width="35.33203125" style="64" customWidth="1"/>
    <col min="9476" max="9476" width="25.6640625" style="64" customWidth="1"/>
    <col min="9477" max="9707" width="8.83203125" style="64"/>
    <col min="9708" max="9708" width="3.6640625" style="64" customWidth="1"/>
    <col min="9709" max="9709" width="1.6640625" style="64" customWidth="1"/>
    <col min="9710" max="9710" width="1" style="64" customWidth="1"/>
    <col min="9711" max="9711" width="5.83203125" style="64" customWidth="1"/>
    <col min="9712" max="9712" width="7.33203125" style="64" customWidth="1"/>
    <col min="9713" max="9713" width="4.83203125" style="64" customWidth="1"/>
    <col min="9714" max="9714" width="1" style="64" customWidth="1"/>
    <col min="9715" max="9716" width="10.6640625" style="64" customWidth="1"/>
    <col min="9717" max="9717" width="30.4140625" style="64" customWidth="1"/>
    <col min="9718" max="9718" width="1" style="64" customWidth="1"/>
    <col min="9719" max="9719" width="5.08203125" style="64" customWidth="1"/>
    <col min="9720" max="9720" width="5.33203125" style="64" customWidth="1"/>
    <col min="9721" max="9721" width="27.5" style="64" customWidth="1"/>
    <col min="9722" max="9722" width="39.33203125" style="64" bestFit="1" customWidth="1"/>
    <col min="9723" max="9723" width="27.9140625" style="64" bestFit="1" customWidth="1"/>
    <col min="9724" max="9724" width="35.5" style="64" customWidth="1"/>
    <col min="9725" max="9725" width="0.83203125" style="64" customWidth="1"/>
    <col min="9726" max="9726" width="26.83203125" style="64" customWidth="1"/>
    <col min="9727" max="9727" width="0.6640625" style="64" customWidth="1"/>
    <col min="9728" max="9728" width="19.58203125" style="64" customWidth="1"/>
    <col min="9729" max="9729" width="7.4140625" style="64" customWidth="1"/>
    <col min="9730" max="9730" width="18.9140625" style="64" customWidth="1"/>
    <col min="9731" max="9731" width="35.33203125" style="64" customWidth="1"/>
    <col min="9732" max="9732" width="25.6640625" style="64" customWidth="1"/>
    <col min="9733" max="9963" width="8.83203125" style="64"/>
    <col min="9964" max="9964" width="3.6640625" style="64" customWidth="1"/>
    <col min="9965" max="9965" width="1.6640625" style="64" customWidth="1"/>
    <col min="9966" max="9966" width="1" style="64" customWidth="1"/>
    <col min="9967" max="9967" width="5.83203125" style="64" customWidth="1"/>
    <col min="9968" max="9968" width="7.33203125" style="64" customWidth="1"/>
    <col min="9969" max="9969" width="4.83203125" style="64" customWidth="1"/>
    <col min="9970" max="9970" width="1" style="64" customWidth="1"/>
    <col min="9971" max="9972" width="10.6640625" style="64" customWidth="1"/>
    <col min="9973" max="9973" width="30.4140625" style="64" customWidth="1"/>
    <col min="9974" max="9974" width="1" style="64" customWidth="1"/>
    <col min="9975" max="9975" width="5.08203125" style="64" customWidth="1"/>
    <col min="9976" max="9976" width="5.33203125" style="64" customWidth="1"/>
    <col min="9977" max="9977" width="27.5" style="64" customWidth="1"/>
    <col min="9978" max="9978" width="39.33203125" style="64" bestFit="1" customWidth="1"/>
    <col min="9979" max="9979" width="27.9140625" style="64" bestFit="1" customWidth="1"/>
    <col min="9980" max="9980" width="35.5" style="64" customWidth="1"/>
    <col min="9981" max="9981" width="0.83203125" style="64" customWidth="1"/>
    <col min="9982" max="9982" width="26.83203125" style="64" customWidth="1"/>
    <col min="9983" max="9983" width="0.6640625" style="64" customWidth="1"/>
    <col min="9984" max="9984" width="19.58203125" style="64" customWidth="1"/>
    <col min="9985" max="9985" width="7.4140625" style="64" customWidth="1"/>
    <col min="9986" max="9986" width="18.9140625" style="64" customWidth="1"/>
    <col min="9987" max="9987" width="35.33203125" style="64" customWidth="1"/>
    <col min="9988" max="9988" width="25.6640625" style="64" customWidth="1"/>
    <col min="9989" max="10219" width="8.83203125" style="64"/>
    <col min="10220" max="10220" width="3.6640625" style="64" customWidth="1"/>
    <col min="10221" max="10221" width="1.6640625" style="64" customWidth="1"/>
    <col min="10222" max="10222" width="1" style="64" customWidth="1"/>
    <col min="10223" max="10223" width="5.83203125" style="64" customWidth="1"/>
    <col min="10224" max="10224" width="7.33203125" style="64" customWidth="1"/>
    <col min="10225" max="10225" width="4.83203125" style="64" customWidth="1"/>
    <col min="10226" max="10226" width="1" style="64" customWidth="1"/>
    <col min="10227" max="10228" width="10.6640625" style="64" customWidth="1"/>
    <col min="10229" max="10229" width="30.4140625" style="64" customWidth="1"/>
    <col min="10230" max="10230" width="1" style="64" customWidth="1"/>
    <col min="10231" max="10231" width="5.08203125" style="64" customWidth="1"/>
    <col min="10232" max="10232" width="5.33203125" style="64" customWidth="1"/>
    <col min="10233" max="10233" width="27.5" style="64" customWidth="1"/>
    <col min="10234" max="10234" width="39.33203125" style="64" bestFit="1" customWidth="1"/>
    <col min="10235" max="10235" width="27.9140625" style="64" bestFit="1" customWidth="1"/>
    <col min="10236" max="10236" width="35.5" style="64" customWidth="1"/>
    <col min="10237" max="10237" width="0.83203125" style="64" customWidth="1"/>
    <col min="10238" max="10238" width="26.83203125" style="64" customWidth="1"/>
    <col min="10239" max="10239" width="0.6640625" style="64" customWidth="1"/>
    <col min="10240" max="10240" width="19.58203125" style="64" customWidth="1"/>
    <col min="10241" max="10241" width="7.4140625" style="64" customWidth="1"/>
    <col min="10242" max="10242" width="18.9140625" style="64" customWidth="1"/>
    <col min="10243" max="10243" width="35.33203125" style="64" customWidth="1"/>
    <col min="10244" max="10244" width="25.6640625" style="64" customWidth="1"/>
    <col min="10245" max="10475" width="8.83203125" style="64"/>
    <col min="10476" max="10476" width="3.6640625" style="64" customWidth="1"/>
    <col min="10477" max="10477" width="1.6640625" style="64" customWidth="1"/>
    <col min="10478" max="10478" width="1" style="64" customWidth="1"/>
    <col min="10479" max="10479" width="5.83203125" style="64" customWidth="1"/>
    <col min="10480" max="10480" width="7.33203125" style="64" customWidth="1"/>
    <col min="10481" max="10481" width="4.83203125" style="64" customWidth="1"/>
    <col min="10482" max="10482" width="1" style="64" customWidth="1"/>
    <col min="10483" max="10484" width="10.6640625" style="64" customWidth="1"/>
    <col min="10485" max="10485" width="30.4140625" style="64" customWidth="1"/>
    <col min="10486" max="10486" width="1" style="64" customWidth="1"/>
    <col min="10487" max="10487" width="5.08203125" style="64" customWidth="1"/>
    <col min="10488" max="10488" width="5.33203125" style="64" customWidth="1"/>
    <col min="10489" max="10489" width="27.5" style="64" customWidth="1"/>
    <col min="10490" max="10490" width="39.33203125" style="64" bestFit="1" customWidth="1"/>
    <col min="10491" max="10491" width="27.9140625" style="64" bestFit="1" customWidth="1"/>
    <col min="10492" max="10492" width="35.5" style="64" customWidth="1"/>
    <col min="10493" max="10493" width="0.83203125" style="64" customWidth="1"/>
    <col min="10494" max="10494" width="26.83203125" style="64" customWidth="1"/>
    <col min="10495" max="10495" width="0.6640625" style="64" customWidth="1"/>
    <col min="10496" max="10496" width="19.58203125" style="64" customWidth="1"/>
    <col min="10497" max="10497" width="7.4140625" style="64" customWidth="1"/>
    <col min="10498" max="10498" width="18.9140625" style="64" customWidth="1"/>
    <col min="10499" max="10499" width="35.33203125" style="64" customWidth="1"/>
    <col min="10500" max="10500" width="25.6640625" style="64" customWidth="1"/>
    <col min="10501" max="10731" width="8.83203125" style="64"/>
    <col min="10732" max="10732" width="3.6640625" style="64" customWidth="1"/>
    <col min="10733" max="10733" width="1.6640625" style="64" customWidth="1"/>
    <col min="10734" max="10734" width="1" style="64" customWidth="1"/>
    <col min="10735" max="10735" width="5.83203125" style="64" customWidth="1"/>
    <col min="10736" max="10736" width="7.33203125" style="64" customWidth="1"/>
    <col min="10737" max="10737" width="4.83203125" style="64" customWidth="1"/>
    <col min="10738" max="10738" width="1" style="64" customWidth="1"/>
    <col min="10739" max="10740" width="10.6640625" style="64" customWidth="1"/>
    <col min="10741" max="10741" width="30.4140625" style="64" customWidth="1"/>
    <col min="10742" max="10742" width="1" style="64" customWidth="1"/>
    <col min="10743" max="10743" width="5.08203125" style="64" customWidth="1"/>
    <col min="10744" max="10744" width="5.33203125" style="64" customWidth="1"/>
    <col min="10745" max="10745" width="27.5" style="64" customWidth="1"/>
    <col min="10746" max="10746" width="39.33203125" style="64" bestFit="1" customWidth="1"/>
    <col min="10747" max="10747" width="27.9140625" style="64" bestFit="1" customWidth="1"/>
    <col min="10748" max="10748" width="35.5" style="64" customWidth="1"/>
    <col min="10749" max="10749" width="0.83203125" style="64" customWidth="1"/>
    <col min="10750" max="10750" width="26.83203125" style="64" customWidth="1"/>
    <col min="10751" max="10751" width="0.6640625" style="64" customWidth="1"/>
    <col min="10752" max="10752" width="19.58203125" style="64" customWidth="1"/>
    <col min="10753" max="10753" width="7.4140625" style="64" customWidth="1"/>
    <col min="10754" max="10754" width="18.9140625" style="64" customWidth="1"/>
    <col min="10755" max="10755" width="35.33203125" style="64" customWidth="1"/>
    <col min="10756" max="10756" width="25.6640625" style="64" customWidth="1"/>
    <col min="10757" max="10987" width="8.83203125" style="64"/>
    <col min="10988" max="10988" width="3.6640625" style="64" customWidth="1"/>
    <col min="10989" max="10989" width="1.6640625" style="64" customWidth="1"/>
    <col min="10990" max="10990" width="1" style="64" customWidth="1"/>
    <col min="10991" max="10991" width="5.83203125" style="64" customWidth="1"/>
    <col min="10992" max="10992" width="7.33203125" style="64" customWidth="1"/>
    <col min="10993" max="10993" width="4.83203125" style="64" customWidth="1"/>
    <col min="10994" max="10994" width="1" style="64" customWidth="1"/>
    <col min="10995" max="10996" width="10.6640625" style="64" customWidth="1"/>
    <col min="10997" max="10997" width="30.4140625" style="64" customWidth="1"/>
    <col min="10998" max="10998" width="1" style="64" customWidth="1"/>
    <col min="10999" max="10999" width="5.08203125" style="64" customWidth="1"/>
    <col min="11000" max="11000" width="5.33203125" style="64" customWidth="1"/>
    <col min="11001" max="11001" width="27.5" style="64" customWidth="1"/>
    <col min="11002" max="11002" width="39.33203125" style="64" bestFit="1" customWidth="1"/>
    <col min="11003" max="11003" width="27.9140625" style="64" bestFit="1" customWidth="1"/>
    <col min="11004" max="11004" width="35.5" style="64" customWidth="1"/>
    <col min="11005" max="11005" width="0.83203125" style="64" customWidth="1"/>
    <col min="11006" max="11006" width="26.83203125" style="64" customWidth="1"/>
    <col min="11007" max="11007" width="0.6640625" style="64" customWidth="1"/>
    <col min="11008" max="11008" width="19.58203125" style="64" customWidth="1"/>
    <col min="11009" max="11009" width="7.4140625" style="64" customWidth="1"/>
    <col min="11010" max="11010" width="18.9140625" style="64" customWidth="1"/>
    <col min="11011" max="11011" width="35.33203125" style="64" customWidth="1"/>
    <col min="11012" max="11012" width="25.6640625" style="64" customWidth="1"/>
    <col min="11013" max="11243" width="8.83203125" style="64"/>
    <col min="11244" max="11244" width="3.6640625" style="64" customWidth="1"/>
    <col min="11245" max="11245" width="1.6640625" style="64" customWidth="1"/>
    <col min="11246" max="11246" width="1" style="64" customWidth="1"/>
    <col min="11247" max="11247" width="5.83203125" style="64" customWidth="1"/>
    <col min="11248" max="11248" width="7.33203125" style="64" customWidth="1"/>
    <col min="11249" max="11249" width="4.83203125" style="64" customWidth="1"/>
    <col min="11250" max="11250" width="1" style="64" customWidth="1"/>
    <col min="11251" max="11252" width="10.6640625" style="64" customWidth="1"/>
    <col min="11253" max="11253" width="30.4140625" style="64" customWidth="1"/>
    <col min="11254" max="11254" width="1" style="64" customWidth="1"/>
    <col min="11255" max="11255" width="5.08203125" style="64" customWidth="1"/>
    <col min="11256" max="11256" width="5.33203125" style="64" customWidth="1"/>
    <col min="11257" max="11257" width="27.5" style="64" customWidth="1"/>
    <col min="11258" max="11258" width="39.33203125" style="64" bestFit="1" customWidth="1"/>
    <col min="11259" max="11259" width="27.9140625" style="64" bestFit="1" customWidth="1"/>
    <col min="11260" max="11260" width="35.5" style="64" customWidth="1"/>
    <col min="11261" max="11261" width="0.83203125" style="64" customWidth="1"/>
    <col min="11262" max="11262" width="26.83203125" style="64" customWidth="1"/>
    <col min="11263" max="11263" width="0.6640625" style="64" customWidth="1"/>
    <col min="11264" max="11264" width="19.58203125" style="64" customWidth="1"/>
    <col min="11265" max="11265" width="7.4140625" style="64" customWidth="1"/>
    <col min="11266" max="11266" width="18.9140625" style="64" customWidth="1"/>
    <col min="11267" max="11267" width="35.33203125" style="64" customWidth="1"/>
    <col min="11268" max="11268" width="25.6640625" style="64" customWidth="1"/>
    <col min="11269" max="11499" width="8.83203125" style="64"/>
    <col min="11500" max="11500" width="3.6640625" style="64" customWidth="1"/>
    <col min="11501" max="11501" width="1.6640625" style="64" customWidth="1"/>
    <col min="11502" max="11502" width="1" style="64" customWidth="1"/>
    <col min="11503" max="11503" width="5.83203125" style="64" customWidth="1"/>
    <col min="11504" max="11504" width="7.33203125" style="64" customWidth="1"/>
    <col min="11505" max="11505" width="4.83203125" style="64" customWidth="1"/>
    <col min="11506" max="11506" width="1" style="64" customWidth="1"/>
    <col min="11507" max="11508" width="10.6640625" style="64" customWidth="1"/>
    <col min="11509" max="11509" width="30.4140625" style="64" customWidth="1"/>
    <col min="11510" max="11510" width="1" style="64" customWidth="1"/>
    <col min="11511" max="11511" width="5.08203125" style="64" customWidth="1"/>
    <col min="11512" max="11512" width="5.33203125" style="64" customWidth="1"/>
    <col min="11513" max="11513" width="27.5" style="64" customWidth="1"/>
    <col min="11514" max="11514" width="39.33203125" style="64" bestFit="1" customWidth="1"/>
    <col min="11515" max="11515" width="27.9140625" style="64" bestFit="1" customWidth="1"/>
    <col min="11516" max="11516" width="35.5" style="64" customWidth="1"/>
    <col min="11517" max="11517" width="0.83203125" style="64" customWidth="1"/>
    <col min="11518" max="11518" width="26.83203125" style="64" customWidth="1"/>
    <col min="11519" max="11519" width="0.6640625" style="64" customWidth="1"/>
    <col min="11520" max="11520" width="19.58203125" style="64" customWidth="1"/>
    <col min="11521" max="11521" width="7.4140625" style="64" customWidth="1"/>
    <col min="11522" max="11522" width="18.9140625" style="64" customWidth="1"/>
    <col min="11523" max="11523" width="35.33203125" style="64" customWidth="1"/>
    <col min="11524" max="11524" width="25.6640625" style="64" customWidth="1"/>
    <col min="11525" max="11755" width="8.83203125" style="64"/>
    <col min="11756" max="11756" width="3.6640625" style="64" customWidth="1"/>
    <col min="11757" max="11757" width="1.6640625" style="64" customWidth="1"/>
    <col min="11758" max="11758" width="1" style="64" customWidth="1"/>
    <col min="11759" max="11759" width="5.83203125" style="64" customWidth="1"/>
    <col min="11760" max="11760" width="7.33203125" style="64" customWidth="1"/>
    <col min="11761" max="11761" width="4.83203125" style="64" customWidth="1"/>
    <col min="11762" max="11762" width="1" style="64" customWidth="1"/>
    <col min="11763" max="11764" width="10.6640625" style="64" customWidth="1"/>
    <col min="11765" max="11765" width="30.4140625" style="64" customWidth="1"/>
    <col min="11766" max="11766" width="1" style="64" customWidth="1"/>
    <col min="11767" max="11767" width="5.08203125" style="64" customWidth="1"/>
    <col min="11768" max="11768" width="5.33203125" style="64" customWidth="1"/>
    <col min="11769" max="11769" width="27.5" style="64" customWidth="1"/>
    <col min="11770" max="11770" width="39.33203125" style="64" bestFit="1" customWidth="1"/>
    <col min="11771" max="11771" width="27.9140625" style="64" bestFit="1" customWidth="1"/>
    <col min="11772" max="11772" width="35.5" style="64" customWidth="1"/>
    <col min="11773" max="11773" width="0.83203125" style="64" customWidth="1"/>
    <col min="11774" max="11774" width="26.83203125" style="64" customWidth="1"/>
    <col min="11775" max="11775" width="0.6640625" style="64" customWidth="1"/>
    <col min="11776" max="11776" width="19.58203125" style="64" customWidth="1"/>
    <col min="11777" max="11777" width="7.4140625" style="64" customWidth="1"/>
    <col min="11778" max="11778" width="18.9140625" style="64" customWidth="1"/>
    <col min="11779" max="11779" width="35.33203125" style="64" customWidth="1"/>
    <col min="11780" max="11780" width="25.6640625" style="64" customWidth="1"/>
    <col min="11781" max="12011" width="8.83203125" style="64"/>
    <col min="12012" max="12012" width="3.6640625" style="64" customWidth="1"/>
    <col min="12013" max="12013" width="1.6640625" style="64" customWidth="1"/>
    <col min="12014" max="12014" width="1" style="64" customWidth="1"/>
    <col min="12015" max="12015" width="5.83203125" style="64" customWidth="1"/>
    <col min="12016" max="12016" width="7.33203125" style="64" customWidth="1"/>
    <col min="12017" max="12017" width="4.83203125" style="64" customWidth="1"/>
    <col min="12018" max="12018" width="1" style="64" customWidth="1"/>
    <col min="12019" max="12020" width="10.6640625" style="64" customWidth="1"/>
    <col min="12021" max="12021" width="30.4140625" style="64" customWidth="1"/>
    <col min="12022" max="12022" width="1" style="64" customWidth="1"/>
    <col min="12023" max="12023" width="5.08203125" style="64" customWidth="1"/>
    <col min="12024" max="12024" width="5.33203125" style="64" customWidth="1"/>
    <col min="12025" max="12025" width="27.5" style="64" customWidth="1"/>
    <col min="12026" max="12026" width="39.33203125" style="64" bestFit="1" customWidth="1"/>
    <col min="12027" max="12027" width="27.9140625" style="64" bestFit="1" customWidth="1"/>
    <col min="12028" max="12028" width="35.5" style="64" customWidth="1"/>
    <col min="12029" max="12029" width="0.83203125" style="64" customWidth="1"/>
    <col min="12030" max="12030" width="26.83203125" style="64" customWidth="1"/>
    <col min="12031" max="12031" width="0.6640625" style="64" customWidth="1"/>
    <col min="12032" max="12032" width="19.58203125" style="64" customWidth="1"/>
    <col min="12033" max="12033" width="7.4140625" style="64" customWidth="1"/>
    <col min="12034" max="12034" width="18.9140625" style="64" customWidth="1"/>
    <col min="12035" max="12035" width="35.33203125" style="64" customWidth="1"/>
    <col min="12036" max="12036" width="25.6640625" style="64" customWidth="1"/>
    <col min="12037" max="12267" width="8.83203125" style="64"/>
    <col min="12268" max="12268" width="3.6640625" style="64" customWidth="1"/>
    <col min="12269" max="12269" width="1.6640625" style="64" customWidth="1"/>
    <col min="12270" max="12270" width="1" style="64" customWidth="1"/>
    <col min="12271" max="12271" width="5.83203125" style="64" customWidth="1"/>
    <col min="12272" max="12272" width="7.33203125" style="64" customWidth="1"/>
    <col min="12273" max="12273" width="4.83203125" style="64" customWidth="1"/>
    <col min="12274" max="12274" width="1" style="64" customWidth="1"/>
    <col min="12275" max="12276" width="10.6640625" style="64" customWidth="1"/>
    <col min="12277" max="12277" width="30.4140625" style="64" customWidth="1"/>
    <col min="12278" max="12278" width="1" style="64" customWidth="1"/>
    <col min="12279" max="12279" width="5.08203125" style="64" customWidth="1"/>
    <col min="12280" max="12280" width="5.33203125" style="64" customWidth="1"/>
    <col min="12281" max="12281" width="27.5" style="64" customWidth="1"/>
    <col min="12282" max="12282" width="39.33203125" style="64" bestFit="1" customWidth="1"/>
    <col min="12283" max="12283" width="27.9140625" style="64" bestFit="1" customWidth="1"/>
    <col min="12284" max="12284" width="35.5" style="64" customWidth="1"/>
    <col min="12285" max="12285" width="0.83203125" style="64" customWidth="1"/>
    <col min="12286" max="12286" width="26.83203125" style="64" customWidth="1"/>
    <col min="12287" max="12287" width="0.6640625" style="64" customWidth="1"/>
    <col min="12288" max="12288" width="19.58203125" style="64" customWidth="1"/>
    <col min="12289" max="12289" width="7.4140625" style="64" customWidth="1"/>
    <col min="12290" max="12290" width="18.9140625" style="64" customWidth="1"/>
    <col min="12291" max="12291" width="35.33203125" style="64" customWidth="1"/>
    <col min="12292" max="12292" width="25.6640625" style="64" customWidth="1"/>
    <col min="12293" max="12523" width="8.83203125" style="64"/>
    <col min="12524" max="12524" width="3.6640625" style="64" customWidth="1"/>
    <col min="12525" max="12525" width="1.6640625" style="64" customWidth="1"/>
    <col min="12526" max="12526" width="1" style="64" customWidth="1"/>
    <col min="12527" max="12527" width="5.83203125" style="64" customWidth="1"/>
    <col min="12528" max="12528" width="7.33203125" style="64" customWidth="1"/>
    <col min="12529" max="12529" width="4.83203125" style="64" customWidth="1"/>
    <col min="12530" max="12530" width="1" style="64" customWidth="1"/>
    <col min="12531" max="12532" width="10.6640625" style="64" customWidth="1"/>
    <col min="12533" max="12533" width="30.4140625" style="64" customWidth="1"/>
    <col min="12534" max="12534" width="1" style="64" customWidth="1"/>
    <col min="12535" max="12535" width="5.08203125" style="64" customWidth="1"/>
    <col min="12536" max="12536" width="5.33203125" style="64" customWidth="1"/>
    <col min="12537" max="12537" width="27.5" style="64" customWidth="1"/>
    <col min="12538" max="12538" width="39.33203125" style="64" bestFit="1" customWidth="1"/>
    <col min="12539" max="12539" width="27.9140625" style="64" bestFit="1" customWidth="1"/>
    <col min="12540" max="12540" width="35.5" style="64" customWidth="1"/>
    <col min="12541" max="12541" width="0.83203125" style="64" customWidth="1"/>
    <col min="12542" max="12542" width="26.83203125" style="64" customWidth="1"/>
    <col min="12543" max="12543" width="0.6640625" style="64" customWidth="1"/>
    <col min="12544" max="12544" width="19.58203125" style="64" customWidth="1"/>
    <col min="12545" max="12545" width="7.4140625" style="64" customWidth="1"/>
    <col min="12546" max="12546" width="18.9140625" style="64" customWidth="1"/>
    <col min="12547" max="12547" width="35.33203125" style="64" customWidth="1"/>
    <col min="12548" max="12548" width="25.6640625" style="64" customWidth="1"/>
    <col min="12549" max="12779" width="8.83203125" style="64"/>
    <col min="12780" max="12780" width="3.6640625" style="64" customWidth="1"/>
    <col min="12781" max="12781" width="1.6640625" style="64" customWidth="1"/>
    <col min="12782" max="12782" width="1" style="64" customWidth="1"/>
    <col min="12783" max="12783" width="5.83203125" style="64" customWidth="1"/>
    <col min="12784" max="12784" width="7.33203125" style="64" customWidth="1"/>
    <col min="12785" max="12785" width="4.83203125" style="64" customWidth="1"/>
    <col min="12786" max="12786" width="1" style="64" customWidth="1"/>
    <col min="12787" max="12788" width="10.6640625" style="64" customWidth="1"/>
    <col min="12789" max="12789" width="30.4140625" style="64" customWidth="1"/>
    <col min="12790" max="12790" width="1" style="64" customWidth="1"/>
    <col min="12791" max="12791" width="5.08203125" style="64" customWidth="1"/>
    <col min="12792" max="12792" width="5.33203125" style="64" customWidth="1"/>
    <col min="12793" max="12793" width="27.5" style="64" customWidth="1"/>
    <col min="12794" max="12794" width="39.33203125" style="64" bestFit="1" customWidth="1"/>
    <col min="12795" max="12795" width="27.9140625" style="64" bestFit="1" customWidth="1"/>
    <col min="12796" max="12796" width="35.5" style="64" customWidth="1"/>
    <col min="12797" max="12797" width="0.83203125" style="64" customWidth="1"/>
    <col min="12798" max="12798" width="26.83203125" style="64" customWidth="1"/>
    <col min="12799" max="12799" width="0.6640625" style="64" customWidth="1"/>
    <col min="12800" max="12800" width="19.58203125" style="64" customWidth="1"/>
    <col min="12801" max="12801" width="7.4140625" style="64" customWidth="1"/>
    <col min="12802" max="12802" width="18.9140625" style="64" customWidth="1"/>
    <col min="12803" max="12803" width="35.33203125" style="64" customWidth="1"/>
    <col min="12804" max="12804" width="25.6640625" style="64" customWidth="1"/>
    <col min="12805" max="13035" width="8.83203125" style="64"/>
    <col min="13036" max="13036" width="3.6640625" style="64" customWidth="1"/>
    <col min="13037" max="13037" width="1.6640625" style="64" customWidth="1"/>
    <col min="13038" max="13038" width="1" style="64" customWidth="1"/>
    <col min="13039" max="13039" width="5.83203125" style="64" customWidth="1"/>
    <col min="13040" max="13040" width="7.33203125" style="64" customWidth="1"/>
    <col min="13041" max="13041" width="4.83203125" style="64" customWidth="1"/>
    <col min="13042" max="13042" width="1" style="64" customWidth="1"/>
    <col min="13043" max="13044" width="10.6640625" style="64" customWidth="1"/>
    <col min="13045" max="13045" width="30.4140625" style="64" customWidth="1"/>
    <col min="13046" max="13046" width="1" style="64" customWidth="1"/>
    <col min="13047" max="13047" width="5.08203125" style="64" customWidth="1"/>
    <col min="13048" max="13048" width="5.33203125" style="64" customWidth="1"/>
    <col min="13049" max="13049" width="27.5" style="64" customWidth="1"/>
    <col min="13050" max="13050" width="39.33203125" style="64" bestFit="1" customWidth="1"/>
    <col min="13051" max="13051" width="27.9140625" style="64" bestFit="1" customWidth="1"/>
    <col min="13052" max="13052" width="35.5" style="64" customWidth="1"/>
    <col min="13053" max="13053" width="0.83203125" style="64" customWidth="1"/>
    <col min="13054" max="13054" width="26.83203125" style="64" customWidth="1"/>
    <col min="13055" max="13055" width="0.6640625" style="64" customWidth="1"/>
    <col min="13056" max="13056" width="19.58203125" style="64" customWidth="1"/>
    <col min="13057" max="13057" width="7.4140625" style="64" customWidth="1"/>
    <col min="13058" max="13058" width="18.9140625" style="64" customWidth="1"/>
    <col min="13059" max="13059" width="35.33203125" style="64" customWidth="1"/>
    <col min="13060" max="13060" width="25.6640625" style="64" customWidth="1"/>
    <col min="13061" max="13291" width="8.83203125" style="64"/>
    <col min="13292" max="13292" width="3.6640625" style="64" customWidth="1"/>
    <col min="13293" max="13293" width="1.6640625" style="64" customWidth="1"/>
    <col min="13294" max="13294" width="1" style="64" customWidth="1"/>
    <col min="13295" max="13295" width="5.83203125" style="64" customWidth="1"/>
    <col min="13296" max="13296" width="7.33203125" style="64" customWidth="1"/>
    <col min="13297" max="13297" width="4.83203125" style="64" customWidth="1"/>
    <col min="13298" max="13298" width="1" style="64" customWidth="1"/>
    <col min="13299" max="13300" width="10.6640625" style="64" customWidth="1"/>
    <col min="13301" max="13301" width="30.4140625" style="64" customWidth="1"/>
    <col min="13302" max="13302" width="1" style="64" customWidth="1"/>
    <col min="13303" max="13303" width="5.08203125" style="64" customWidth="1"/>
    <col min="13304" max="13304" width="5.33203125" style="64" customWidth="1"/>
    <col min="13305" max="13305" width="27.5" style="64" customWidth="1"/>
    <col min="13306" max="13306" width="39.33203125" style="64" bestFit="1" customWidth="1"/>
    <col min="13307" max="13307" width="27.9140625" style="64" bestFit="1" customWidth="1"/>
    <col min="13308" max="13308" width="35.5" style="64" customWidth="1"/>
    <col min="13309" max="13309" width="0.83203125" style="64" customWidth="1"/>
    <col min="13310" max="13310" width="26.83203125" style="64" customWidth="1"/>
    <col min="13311" max="13311" width="0.6640625" style="64" customWidth="1"/>
    <col min="13312" max="13312" width="19.58203125" style="64" customWidth="1"/>
    <col min="13313" max="13313" width="7.4140625" style="64" customWidth="1"/>
    <col min="13314" max="13314" width="18.9140625" style="64" customWidth="1"/>
    <col min="13315" max="13315" width="35.33203125" style="64" customWidth="1"/>
    <col min="13316" max="13316" width="25.6640625" style="64" customWidth="1"/>
    <col min="13317" max="13547" width="8.83203125" style="64"/>
    <col min="13548" max="13548" width="3.6640625" style="64" customWidth="1"/>
    <col min="13549" max="13549" width="1.6640625" style="64" customWidth="1"/>
    <col min="13550" max="13550" width="1" style="64" customWidth="1"/>
    <col min="13551" max="13551" width="5.83203125" style="64" customWidth="1"/>
    <col min="13552" max="13552" width="7.33203125" style="64" customWidth="1"/>
    <col min="13553" max="13553" width="4.83203125" style="64" customWidth="1"/>
    <col min="13554" max="13554" width="1" style="64" customWidth="1"/>
    <col min="13555" max="13556" width="10.6640625" style="64" customWidth="1"/>
    <col min="13557" max="13557" width="30.4140625" style="64" customWidth="1"/>
    <col min="13558" max="13558" width="1" style="64" customWidth="1"/>
    <col min="13559" max="13559" width="5.08203125" style="64" customWidth="1"/>
    <col min="13560" max="13560" width="5.33203125" style="64" customWidth="1"/>
    <col min="13561" max="13561" width="27.5" style="64" customWidth="1"/>
    <col min="13562" max="13562" width="39.33203125" style="64" bestFit="1" customWidth="1"/>
    <col min="13563" max="13563" width="27.9140625" style="64" bestFit="1" customWidth="1"/>
    <col min="13564" max="13564" width="35.5" style="64" customWidth="1"/>
    <col min="13565" max="13565" width="0.83203125" style="64" customWidth="1"/>
    <col min="13566" max="13566" width="26.83203125" style="64" customWidth="1"/>
    <col min="13567" max="13567" width="0.6640625" style="64" customWidth="1"/>
    <col min="13568" max="13568" width="19.58203125" style="64" customWidth="1"/>
    <col min="13569" max="13569" width="7.4140625" style="64" customWidth="1"/>
    <col min="13570" max="13570" width="18.9140625" style="64" customWidth="1"/>
    <col min="13571" max="13571" width="35.33203125" style="64" customWidth="1"/>
    <col min="13572" max="13572" width="25.6640625" style="64" customWidth="1"/>
    <col min="13573" max="13803" width="8.83203125" style="64"/>
    <col min="13804" max="13804" width="3.6640625" style="64" customWidth="1"/>
    <col min="13805" max="13805" width="1.6640625" style="64" customWidth="1"/>
    <col min="13806" max="13806" width="1" style="64" customWidth="1"/>
    <col min="13807" max="13807" width="5.83203125" style="64" customWidth="1"/>
    <col min="13808" max="13808" width="7.33203125" style="64" customWidth="1"/>
    <col min="13809" max="13809" width="4.83203125" style="64" customWidth="1"/>
    <col min="13810" max="13810" width="1" style="64" customWidth="1"/>
    <col min="13811" max="13812" width="10.6640625" style="64" customWidth="1"/>
    <col min="13813" max="13813" width="30.4140625" style="64" customWidth="1"/>
    <col min="13814" max="13814" width="1" style="64" customWidth="1"/>
    <col min="13815" max="13815" width="5.08203125" style="64" customWidth="1"/>
    <col min="13816" max="13816" width="5.33203125" style="64" customWidth="1"/>
    <col min="13817" max="13817" width="27.5" style="64" customWidth="1"/>
    <col min="13818" max="13818" width="39.33203125" style="64" bestFit="1" customWidth="1"/>
    <col min="13819" max="13819" width="27.9140625" style="64" bestFit="1" customWidth="1"/>
    <col min="13820" max="13820" width="35.5" style="64" customWidth="1"/>
    <col min="13821" max="13821" width="0.83203125" style="64" customWidth="1"/>
    <col min="13822" max="13822" width="26.83203125" style="64" customWidth="1"/>
    <col min="13823" max="13823" width="0.6640625" style="64" customWidth="1"/>
    <col min="13824" max="13824" width="19.58203125" style="64" customWidth="1"/>
    <col min="13825" max="13825" width="7.4140625" style="64" customWidth="1"/>
    <col min="13826" max="13826" width="18.9140625" style="64" customWidth="1"/>
    <col min="13827" max="13827" width="35.33203125" style="64" customWidth="1"/>
    <col min="13828" max="13828" width="25.6640625" style="64" customWidth="1"/>
    <col min="13829" max="14059" width="8.83203125" style="64"/>
    <col min="14060" max="14060" width="3.6640625" style="64" customWidth="1"/>
    <col min="14061" max="14061" width="1.6640625" style="64" customWidth="1"/>
    <col min="14062" max="14062" width="1" style="64" customWidth="1"/>
    <col min="14063" max="14063" width="5.83203125" style="64" customWidth="1"/>
    <col min="14064" max="14064" width="7.33203125" style="64" customWidth="1"/>
    <col min="14065" max="14065" width="4.83203125" style="64" customWidth="1"/>
    <col min="14066" max="14066" width="1" style="64" customWidth="1"/>
    <col min="14067" max="14068" width="10.6640625" style="64" customWidth="1"/>
    <col min="14069" max="14069" width="30.4140625" style="64" customWidth="1"/>
    <col min="14070" max="14070" width="1" style="64" customWidth="1"/>
    <col min="14071" max="14071" width="5.08203125" style="64" customWidth="1"/>
    <col min="14072" max="14072" width="5.33203125" style="64" customWidth="1"/>
    <col min="14073" max="14073" width="27.5" style="64" customWidth="1"/>
    <col min="14074" max="14074" width="39.33203125" style="64" bestFit="1" customWidth="1"/>
    <col min="14075" max="14075" width="27.9140625" style="64" bestFit="1" customWidth="1"/>
    <col min="14076" max="14076" width="35.5" style="64" customWidth="1"/>
    <col min="14077" max="14077" width="0.83203125" style="64" customWidth="1"/>
    <col min="14078" max="14078" width="26.83203125" style="64" customWidth="1"/>
    <col min="14079" max="14079" width="0.6640625" style="64" customWidth="1"/>
    <col min="14080" max="14080" width="19.58203125" style="64" customWidth="1"/>
    <col min="14081" max="14081" width="7.4140625" style="64" customWidth="1"/>
    <col min="14082" max="14082" width="18.9140625" style="64" customWidth="1"/>
    <col min="14083" max="14083" width="35.33203125" style="64" customWidth="1"/>
    <col min="14084" max="14084" width="25.6640625" style="64" customWidth="1"/>
    <col min="14085" max="14315" width="8.83203125" style="64"/>
    <col min="14316" max="14316" width="3.6640625" style="64" customWidth="1"/>
    <col min="14317" max="14317" width="1.6640625" style="64" customWidth="1"/>
    <col min="14318" max="14318" width="1" style="64" customWidth="1"/>
    <col min="14319" max="14319" width="5.83203125" style="64" customWidth="1"/>
    <col min="14320" max="14320" width="7.33203125" style="64" customWidth="1"/>
    <col min="14321" max="14321" width="4.83203125" style="64" customWidth="1"/>
    <col min="14322" max="14322" width="1" style="64" customWidth="1"/>
    <col min="14323" max="14324" width="10.6640625" style="64" customWidth="1"/>
    <col min="14325" max="14325" width="30.4140625" style="64" customWidth="1"/>
    <col min="14326" max="14326" width="1" style="64" customWidth="1"/>
    <col min="14327" max="14327" width="5.08203125" style="64" customWidth="1"/>
    <col min="14328" max="14328" width="5.33203125" style="64" customWidth="1"/>
    <col min="14329" max="14329" width="27.5" style="64" customWidth="1"/>
    <col min="14330" max="14330" width="39.33203125" style="64" bestFit="1" customWidth="1"/>
    <col min="14331" max="14331" width="27.9140625" style="64" bestFit="1" customWidth="1"/>
    <col min="14332" max="14332" width="35.5" style="64" customWidth="1"/>
    <col min="14333" max="14333" width="0.83203125" style="64" customWidth="1"/>
    <col min="14334" max="14334" width="26.83203125" style="64" customWidth="1"/>
    <col min="14335" max="14335" width="0.6640625" style="64" customWidth="1"/>
    <col min="14336" max="14336" width="19.58203125" style="64" customWidth="1"/>
    <col min="14337" max="14337" width="7.4140625" style="64" customWidth="1"/>
    <col min="14338" max="14338" width="18.9140625" style="64" customWidth="1"/>
    <col min="14339" max="14339" width="35.33203125" style="64" customWidth="1"/>
    <col min="14340" max="14340" width="25.6640625" style="64" customWidth="1"/>
    <col min="14341" max="14571" width="8.83203125" style="64"/>
    <col min="14572" max="14572" width="3.6640625" style="64" customWidth="1"/>
    <col min="14573" max="14573" width="1.6640625" style="64" customWidth="1"/>
    <col min="14574" max="14574" width="1" style="64" customWidth="1"/>
    <col min="14575" max="14575" width="5.83203125" style="64" customWidth="1"/>
    <col min="14576" max="14576" width="7.33203125" style="64" customWidth="1"/>
    <col min="14577" max="14577" width="4.83203125" style="64" customWidth="1"/>
    <col min="14578" max="14578" width="1" style="64" customWidth="1"/>
    <col min="14579" max="14580" width="10.6640625" style="64" customWidth="1"/>
    <col min="14581" max="14581" width="30.4140625" style="64" customWidth="1"/>
    <col min="14582" max="14582" width="1" style="64" customWidth="1"/>
    <col min="14583" max="14583" width="5.08203125" style="64" customWidth="1"/>
    <col min="14584" max="14584" width="5.33203125" style="64" customWidth="1"/>
    <col min="14585" max="14585" width="27.5" style="64" customWidth="1"/>
    <col min="14586" max="14586" width="39.33203125" style="64" bestFit="1" customWidth="1"/>
    <col min="14587" max="14587" width="27.9140625" style="64" bestFit="1" customWidth="1"/>
    <col min="14588" max="14588" width="35.5" style="64" customWidth="1"/>
    <col min="14589" max="14589" width="0.83203125" style="64" customWidth="1"/>
    <col min="14590" max="14590" width="26.83203125" style="64" customWidth="1"/>
    <col min="14591" max="14591" width="0.6640625" style="64" customWidth="1"/>
    <col min="14592" max="14592" width="19.58203125" style="64" customWidth="1"/>
    <col min="14593" max="14593" width="7.4140625" style="64" customWidth="1"/>
    <col min="14594" max="14594" width="18.9140625" style="64" customWidth="1"/>
    <col min="14595" max="14595" width="35.33203125" style="64" customWidth="1"/>
    <col min="14596" max="14596" width="25.6640625" style="64" customWidth="1"/>
    <col min="14597" max="14827" width="8.83203125" style="64"/>
    <col min="14828" max="14828" width="3.6640625" style="64" customWidth="1"/>
    <col min="14829" max="14829" width="1.6640625" style="64" customWidth="1"/>
    <col min="14830" max="14830" width="1" style="64" customWidth="1"/>
    <col min="14831" max="14831" width="5.83203125" style="64" customWidth="1"/>
    <col min="14832" max="14832" width="7.33203125" style="64" customWidth="1"/>
    <col min="14833" max="14833" width="4.83203125" style="64" customWidth="1"/>
    <col min="14834" max="14834" width="1" style="64" customWidth="1"/>
    <col min="14835" max="14836" width="10.6640625" style="64" customWidth="1"/>
    <col min="14837" max="14837" width="30.4140625" style="64" customWidth="1"/>
    <col min="14838" max="14838" width="1" style="64" customWidth="1"/>
    <col min="14839" max="14839" width="5.08203125" style="64" customWidth="1"/>
    <col min="14840" max="14840" width="5.33203125" style="64" customWidth="1"/>
    <col min="14841" max="14841" width="27.5" style="64" customWidth="1"/>
    <col min="14842" max="14842" width="39.33203125" style="64" bestFit="1" customWidth="1"/>
    <col min="14843" max="14843" width="27.9140625" style="64" bestFit="1" customWidth="1"/>
    <col min="14844" max="14844" width="35.5" style="64" customWidth="1"/>
    <col min="14845" max="14845" width="0.83203125" style="64" customWidth="1"/>
    <col min="14846" max="14846" width="26.83203125" style="64" customWidth="1"/>
    <col min="14847" max="14847" width="0.6640625" style="64" customWidth="1"/>
    <col min="14848" max="14848" width="19.58203125" style="64" customWidth="1"/>
    <col min="14849" max="14849" width="7.4140625" style="64" customWidth="1"/>
    <col min="14850" max="14850" width="18.9140625" style="64" customWidth="1"/>
    <col min="14851" max="14851" width="35.33203125" style="64" customWidth="1"/>
    <col min="14852" max="14852" width="25.6640625" style="64" customWidth="1"/>
    <col min="14853" max="15083" width="8.83203125" style="64"/>
    <col min="15084" max="15084" width="3.6640625" style="64" customWidth="1"/>
    <col min="15085" max="15085" width="1.6640625" style="64" customWidth="1"/>
    <col min="15086" max="15086" width="1" style="64" customWidth="1"/>
    <col min="15087" max="15087" width="5.83203125" style="64" customWidth="1"/>
    <col min="15088" max="15088" width="7.33203125" style="64" customWidth="1"/>
    <col min="15089" max="15089" width="4.83203125" style="64" customWidth="1"/>
    <col min="15090" max="15090" width="1" style="64" customWidth="1"/>
    <col min="15091" max="15092" width="10.6640625" style="64" customWidth="1"/>
    <col min="15093" max="15093" width="30.4140625" style="64" customWidth="1"/>
    <col min="15094" max="15094" width="1" style="64" customWidth="1"/>
    <col min="15095" max="15095" width="5.08203125" style="64" customWidth="1"/>
    <col min="15096" max="15096" width="5.33203125" style="64" customWidth="1"/>
    <col min="15097" max="15097" width="27.5" style="64" customWidth="1"/>
    <col min="15098" max="15098" width="39.33203125" style="64" bestFit="1" customWidth="1"/>
    <col min="15099" max="15099" width="27.9140625" style="64" bestFit="1" customWidth="1"/>
    <col min="15100" max="15100" width="35.5" style="64" customWidth="1"/>
    <col min="15101" max="15101" width="0.83203125" style="64" customWidth="1"/>
    <col min="15102" max="15102" width="26.83203125" style="64" customWidth="1"/>
    <col min="15103" max="15103" width="0.6640625" style="64" customWidth="1"/>
    <col min="15104" max="15104" width="19.58203125" style="64" customWidth="1"/>
    <col min="15105" max="15105" width="7.4140625" style="64" customWidth="1"/>
    <col min="15106" max="15106" width="18.9140625" style="64" customWidth="1"/>
    <col min="15107" max="15107" width="35.33203125" style="64" customWidth="1"/>
    <col min="15108" max="15108" width="25.6640625" style="64" customWidth="1"/>
    <col min="15109" max="15339" width="8.83203125" style="64"/>
    <col min="15340" max="15340" width="3.6640625" style="64" customWidth="1"/>
    <col min="15341" max="15341" width="1.6640625" style="64" customWidth="1"/>
    <col min="15342" max="15342" width="1" style="64" customWidth="1"/>
    <col min="15343" max="15343" width="5.83203125" style="64" customWidth="1"/>
    <col min="15344" max="15344" width="7.33203125" style="64" customWidth="1"/>
    <col min="15345" max="15345" width="4.83203125" style="64" customWidth="1"/>
    <col min="15346" max="15346" width="1" style="64" customWidth="1"/>
    <col min="15347" max="15348" width="10.6640625" style="64" customWidth="1"/>
    <col min="15349" max="15349" width="30.4140625" style="64" customWidth="1"/>
    <col min="15350" max="15350" width="1" style="64" customWidth="1"/>
    <col min="15351" max="15351" width="5.08203125" style="64" customWidth="1"/>
    <col min="15352" max="15352" width="5.33203125" style="64" customWidth="1"/>
    <col min="15353" max="15353" width="27.5" style="64" customWidth="1"/>
    <col min="15354" max="15354" width="39.33203125" style="64" bestFit="1" customWidth="1"/>
    <col min="15355" max="15355" width="27.9140625" style="64" bestFit="1" customWidth="1"/>
    <col min="15356" max="15356" width="35.5" style="64" customWidth="1"/>
    <col min="15357" max="15357" width="0.83203125" style="64" customWidth="1"/>
    <col min="15358" max="15358" width="26.83203125" style="64" customWidth="1"/>
    <col min="15359" max="15359" width="0.6640625" style="64" customWidth="1"/>
    <col min="15360" max="15360" width="19.58203125" style="64" customWidth="1"/>
    <col min="15361" max="15361" width="7.4140625" style="64" customWidth="1"/>
    <col min="15362" max="15362" width="18.9140625" style="64" customWidth="1"/>
    <col min="15363" max="15363" width="35.33203125" style="64" customWidth="1"/>
    <col min="15364" max="15364" width="25.6640625" style="64" customWidth="1"/>
    <col min="15365" max="15595" width="8.83203125" style="64"/>
    <col min="15596" max="15596" width="3.6640625" style="64" customWidth="1"/>
    <col min="15597" max="15597" width="1.6640625" style="64" customWidth="1"/>
    <col min="15598" max="15598" width="1" style="64" customWidth="1"/>
    <col min="15599" max="15599" width="5.83203125" style="64" customWidth="1"/>
    <col min="15600" max="15600" width="7.33203125" style="64" customWidth="1"/>
    <col min="15601" max="15601" width="4.83203125" style="64" customWidth="1"/>
    <col min="15602" max="15602" width="1" style="64" customWidth="1"/>
    <col min="15603" max="15604" width="10.6640625" style="64" customWidth="1"/>
    <col min="15605" max="15605" width="30.4140625" style="64" customWidth="1"/>
    <col min="15606" max="15606" width="1" style="64" customWidth="1"/>
    <col min="15607" max="15607" width="5.08203125" style="64" customWidth="1"/>
    <col min="15608" max="15608" width="5.33203125" style="64" customWidth="1"/>
    <col min="15609" max="15609" width="27.5" style="64" customWidth="1"/>
    <col min="15610" max="15610" width="39.33203125" style="64" bestFit="1" customWidth="1"/>
    <col min="15611" max="15611" width="27.9140625" style="64" bestFit="1" customWidth="1"/>
    <col min="15612" max="15612" width="35.5" style="64" customWidth="1"/>
    <col min="15613" max="15613" width="0.83203125" style="64" customWidth="1"/>
    <col min="15614" max="15614" width="26.83203125" style="64" customWidth="1"/>
    <col min="15615" max="15615" width="0.6640625" style="64" customWidth="1"/>
    <col min="15616" max="15616" width="19.58203125" style="64" customWidth="1"/>
    <col min="15617" max="15617" width="7.4140625" style="64" customWidth="1"/>
    <col min="15618" max="15618" width="18.9140625" style="64" customWidth="1"/>
    <col min="15619" max="15619" width="35.33203125" style="64" customWidth="1"/>
    <col min="15620" max="15620" width="25.6640625" style="64" customWidth="1"/>
    <col min="15621" max="15851" width="8.83203125" style="64"/>
    <col min="15852" max="15852" width="3.6640625" style="64" customWidth="1"/>
    <col min="15853" max="15853" width="1.6640625" style="64" customWidth="1"/>
    <col min="15854" max="15854" width="1" style="64" customWidth="1"/>
    <col min="15855" max="15855" width="5.83203125" style="64" customWidth="1"/>
    <col min="15856" max="15856" width="7.33203125" style="64" customWidth="1"/>
    <col min="15857" max="15857" width="4.83203125" style="64" customWidth="1"/>
    <col min="15858" max="15858" width="1" style="64" customWidth="1"/>
    <col min="15859" max="15860" width="10.6640625" style="64" customWidth="1"/>
    <col min="15861" max="15861" width="30.4140625" style="64" customWidth="1"/>
    <col min="15862" max="15862" width="1" style="64" customWidth="1"/>
    <col min="15863" max="15863" width="5.08203125" style="64" customWidth="1"/>
    <col min="15864" max="15864" width="5.33203125" style="64" customWidth="1"/>
    <col min="15865" max="15865" width="27.5" style="64" customWidth="1"/>
    <col min="15866" max="15866" width="39.33203125" style="64" bestFit="1" customWidth="1"/>
    <col min="15867" max="15867" width="27.9140625" style="64" bestFit="1" customWidth="1"/>
    <col min="15868" max="15868" width="35.5" style="64" customWidth="1"/>
    <col min="15869" max="15869" width="0.83203125" style="64" customWidth="1"/>
    <col min="15870" max="15870" width="26.83203125" style="64" customWidth="1"/>
    <col min="15871" max="15871" width="0.6640625" style="64" customWidth="1"/>
    <col min="15872" max="15872" width="19.58203125" style="64" customWidth="1"/>
    <col min="15873" max="15873" width="7.4140625" style="64" customWidth="1"/>
    <col min="15874" max="15874" width="18.9140625" style="64" customWidth="1"/>
    <col min="15875" max="15875" width="35.33203125" style="64" customWidth="1"/>
    <col min="15876" max="15876" width="25.6640625" style="64" customWidth="1"/>
    <col min="15877" max="16107" width="8.83203125" style="64"/>
    <col min="16108" max="16108" width="3.6640625" style="64" customWidth="1"/>
    <col min="16109" max="16109" width="1.6640625" style="64" customWidth="1"/>
    <col min="16110" max="16110" width="1" style="64" customWidth="1"/>
    <col min="16111" max="16111" width="5.83203125" style="64" customWidth="1"/>
    <col min="16112" max="16112" width="7.33203125" style="64" customWidth="1"/>
    <col min="16113" max="16113" width="4.83203125" style="64" customWidth="1"/>
    <col min="16114" max="16114" width="1" style="64" customWidth="1"/>
    <col min="16115" max="16116" width="10.6640625" style="64" customWidth="1"/>
    <col min="16117" max="16117" width="30.4140625" style="64" customWidth="1"/>
    <col min="16118" max="16118" width="1" style="64" customWidth="1"/>
    <col min="16119" max="16119" width="5.08203125" style="64" customWidth="1"/>
    <col min="16120" max="16120" width="5.33203125" style="64" customWidth="1"/>
    <col min="16121" max="16121" width="27.5" style="64" customWidth="1"/>
    <col min="16122" max="16122" width="39.33203125" style="64" bestFit="1" customWidth="1"/>
    <col min="16123" max="16123" width="27.9140625" style="64" bestFit="1" customWidth="1"/>
    <col min="16124" max="16124" width="35.5" style="64" customWidth="1"/>
    <col min="16125" max="16125" width="0.83203125" style="64" customWidth="1"/>
    <col min="16126" max="16126" width="26.83203125" style="64" customWidth="1"/>
    <col min="16127" max="16127" width="0.6640625" style="64" customWidth="1"/>
    <col min="16128" max="16128" width="19.58203125" style="64" customWidth="1"/>
    <col min="16129" max="16129" width="7.4140625" style="64" customWidth="1"/>
    <col min="16130" max="16130" width="18.9140625" style="64" customWidth="1"/>
    <col min="16131" max="16131" width="35.33203125" style="64" customWidth="1"/>
    <col min="16132" max="16132" width="25.6640625" style="64" customWidth="1"/>
    <col min="16133" max="16384" width="8.83203125" style="64"/>
  </cols>
  <sheetData>
    <row r="1" spans="1:13" ht="78" customHeight="1">
      <c r="A1" s="58"/>
      <c r="B1" s="59"/>
      <c r="C1" s="60"/>
      <c r="D1" s="61"/>
      <c r="E1" s="62"/>
      <c r="F1" s="62"/>
      <c r="G1" s="62"/>
      <c r="H1" s="63"/>
      <c r="I1" s="275"/>
      <c r="J1" s="3052" t="s">
        <v>239</v>
      </c>
      <c r="K1" s="3053"/>
      <c r="L1" s="3053"/>
      <c r="M1" s="3054"/>
    </row>
    <row r="2" spans="1:13" ht="27.9" customHeight="1">
      <c r="A2" s="58"/>
      <c r="B2" s="65"/>
      <c r="C2" s="66"/>
      <c r="D2" s="67"/>
      <c r="E2" s="68"/>
      <c r="F2" s="68"/>
      <c r="G2" s="68"/>
      <c r="H2" s="69"/>
      <c r="I2" s="276"/>
      <c r="J2" s="70"/>
      <c r="K2" s="3055" t="s">
        <v>176</v>
      </c>
      <c r="L2" s="3056"/>
      <c r="M2" s="3057"/>
    </row>
    <row r="3" spans="1:13" ht="30" customHeight="1">
      <c r="A3" s="58"/>
      <c r="B3" s="65"/>
      <c r="C3" s="66"/>
      <c r="D3" s="66"/>
      <c r="E3" s="68"/>
      <c r="F3" s="68"/>
      <c r="G3" s="68"/>
      <c r="H3" s="69"/>
      <c r="I3" s="276"/>
      <c r="J3" s="71"/>
      <c r="K3" s="3058" t="s">
        <v>177</v>
      </c>
      <c r="L3" s="3059"/>
      <c r="M3" s="3060"/>
    </row>
    <row r="4" spans="1:13" ht="27.9" customHeight="1">
      <c r="A4" s="58"/>
      <c r="B4" s="72"/>
      <c r="C4" s="73"/>
      <c r="D4" s="73"/>
      <c r="E4" s="71"/>
      <c r="F4" s="71"/>
      <c r="G4" s="71"/>
      <c r="H4" s="71"/>
      <c r="I4" s="276"/>
      <c r="J4" s="74" t="s">
        <v>180</v>
      </c>
      <c r="K4" s="3061" t="s">
        <v>245</v>
      </c>
      <c r="L4" s="3062"/>
      <c r="M4" s="3065" t="s">
        <v>246</v>
      </c>
    </row>
    <row r="5" spans="1:13" ht="27.9" customHeight="1">
      <c r="A5" s="75"/>
      <c r="B5" s="72"/>
      <c r="C5" s="3068" t="s">
        <v>181</v>
      </c>
      <c r="D5" s="3068"/>
      <c r="E5" s="3068"/>
      <c r="F5" s="3068"/>
      <c r="G5" s="3068"/>
      <c r="H5" s="3068"/>
      <c r="I5" s="3069"/>
      <c r="J5" s="74" t="s">
        <v>217</v>
      </c>
      <c r="K5" s="3063"/>
      <c r="L5" s="3064"/>
      <c r="M5" s="3066"/>
    </row>
    <row r="6" spans="1:13" ht="29.1" customHeight="1">
      <c r="A6" s="75"/>
      <c r="B6" s="72"/>
      <c r="C6" s="3070" t="s">
        <v>182</v>
      </c>
      <c r="D6" s="3070"/>
      <c r="E6" s="3070"/>
      <c r="F6" s="3070"/>
      <c r="G6" s="3070"/>
      <c r="H6" s="3070"/>
      <c r="I6" s="3071"/>
      <c r="J6" s="76" t="s">
        <v>183</v>
      </c>
      <c r="K6" s="77" t="s">
        <v>33</v>
      </c>
      <c r="L6" s="3072" t="s">
        <v>247</v>
      </c>
      <c r="M6" s="3066"/>
    </row>
    <row r="7" spans="1:13" ht="29.1" customHeight="1">
      <c r="A7" s="75"/>
      <c r="B7" s="72"/>
      <c r="C7" s="73"/>
      <c r="D7" s="73"/>
      <c r="E7" s="71"/>
      <c r="F7" s="71"/>
      <c r="G7" s="78"/>
      <c r="H7" s="71"/>
      <c r="I7" s="276"/>
      <c r="J7" s="79" t="s">
        <v>218</v>
      </c>
      <c r="K7" s="80" t="s">
        <v>34</v>
      </c>
      <c r="L7" s="3073"/>
      <c r="M7" s="3066"/>
    </row>
    <row r="8" spans="1:13" ht="30" customHeight="1">
      <c r="A8" s="75"/>
      <c r="B8" s="72"/>
      <c r="C8" s="73"/>
      <c r="D8" s="73"/>
      <c r="E8" s="71"/>
      <c r="F8" s="71"/>
      <c r="G8" s="71"/>
      <c r="H8" s="71"/>
      <c r="I8" s="276"/>
      <c r="J8" s="81"/>
      <c r="K8" s="82" t="s">
        <v>35</v>
      </c>
      <c r="L8" s="3074"/>
      <c r="M8" s="3067"/>
    </row>
    <row r="9" spans="1:13" s="87" customFormat="1" ht="65.099999999999994" customHeight="1">
      <c r="A9" s="83"/>
      <c r="B9" s="84"/>
      <c r="C9" s="85"/>
      <c r="D9" s="85"/>
      <c r="E9" s="86"/>
      <c r="F9" s="86"/>
      <c r="G9" s="86"/>
      <c r="H9" s="86"/>
      <c r="I9" s="277"/>
      <c r="J9" s="289" t="s">
        <v>63</v>
      </c>
      <c r="K9" s="289" t="s">
        <v>36</v>
      </c>
      <c r="L9" s="289" t="s">
        <v>37</v>
      </c>
      <c r="M9" s="290" t="s">
        <v>38</v>
      </c>
    </row>
    <row r="10" spans="1:13" ht="21.9" customHeight="1">
      <c r="A10" s="75"/>
      <c r="B10" s="244"/>
      <c r="C10" s="245">
        <v>4.0999999999999996</v>
      </c>
      <c r="D10" s="3050" t="s">
        <v>219</v>
      </c>
      <c r="E10" s="3050"/>
      <c r="F10" s="3050"/>
      <c r="G10" s="3050"/>
      <c r="H10" s="246"/>
      <c r="I10" s="278"/>
      <c r="J10" s="88"/>
      <c r="K10" s="88"/>
      <c r="L10" s="88"/>
      <c r="M10" s="89"/>
    </row>
    <row r="11" spans="1:13" ht="21.9" customHeight="1">
      <c r="A11" s="75"/>
      <c r="B11" s="244"/>
      <c r="C11" s="245"/>
      <c r="D11" s="3051" t="s">
        <v>220</v>
      </c>
      <c r="E11" s="3051"/>
      <c r="F11" s="3051"/>
      <c r="G11" s="3051"/>
      <c r="H11" s="247"/>
      <c r="I11" s="278"/>
      <c r="J11" s="90"/>
      <c r="K11" s="90"/>
      <c r="L11" s="90"/>
      <c r="M11" s="91"/>
    </row>
    <row r="12" spans="1:13" ht="21.9" customHeight="1">
      <c r="A12" s="75"/>
      <c r="B12" s="244"/>
      <c r="C12" s="248"/>
      <c r="D12" s="248"/>
      <c r="E12" s="248"/>
      <c r="F12" s="248"/>
      <c r="G12" s="248"/>
      <c r="H12" s="247"/>
      <c r="I12" s="278"/>
      <c r="J12" s="94"/>
      <c r="K12" s="94"/>
      <c r="L12" s="94"/>
      <c r="M12" s="95"/>
    </row>
    <row r="13" spans="1:13" ht="30" customHeight="1">
      <c r="A13" s="75"/>
      <c r="B13" s="244"/>
      <c r="C13" s="248" t="s">
        <v>179</v>
      </c>
      <c r="D13" s="248" t="s">
        <v>248</v>
      </c>
      <c r="E13" s="248"/>
      <c r="F13" s="248"/>
      <c r="G13" s="248"/>
      <c r="H13" s="247"/>
      <c r="I13" s="3005" t="s">
        <v>43</v>
      </c>
      <c r="J13" s="3007"/>
      <c r="K13" s="3007"/>
      <c r="L13" s="3023"/>
      <c r="M13" s="3048"/>
    </row>
    <row r="14" spans="1:13" ht="30" customHeight="1">
      <c r="A14" s="75"/>
      <c r="B14" s="244"/>
      <c r="C14" s="248"/>
      <c r="D14" s="248"/>
      <c r="E14" s="248"/>
      <c r="F14" s="248"/>
      <c r="G14" s="248"/>
      <c r="H14" s="247"/>
      <c r="I14" s="3029"/>
      <c r="J14" s="3015"/>
      <c r="K14" s="3015"/>
      <c r="L14" s="3024"/>
      <c r="M14" s="3049"/>
    </row>
    <row r="15" spans="1:13" ht="24.9" customHeight="1">
      <c r="A15" s="75"/>
      <c r="B15" s="244"/>
      <c r="C15" s="248" t="s">
        <v>184</v>
      </c>
      <c r="D15" s="245" t="s">
        <v>44</v>
      </c>
      <c r="E15" s="246"/>
      <c r="F15" s="246"/>
      <c r="G15" s="246"/>
      <c r="H15" s="246"/>
      <c r="I15" s="279"/>
      <c r="J15" s="88"/>
      <c r="K15" s="88"/>
      <c r="L15" s="88"/>
      <c r="M15" s="89"/>
    </row>
    <row r="16" spans="1:13" ht="24.9" customHeight="1">
      <c r="A16" s="75"/>
      <c r="B16" s="244"/>
      <c r="C16" s="245"/>
      <c r="D16" s="249" t="s">
        <v>185</v>
      </c>
      <c r="E16" s="246"/>
      <c r="F16" s="246"/>
      <c r="G16" s="246"/>
      <c r="H16" s="246"/>
      <c r="I16" s="279"/>
      <c r="J16" s="90"/>
      <c r="K16" s="90"/>
      <c r="L16" s="90"/>
      <c r="M16" s="91"/>
    </row>
    <row r="17" spans="1:13" ht="24.9" customHeight="1">
      <c r="A17" s="75"/>
      <c r="B17" s="244"/>
      <c r="C17" s="241"/>
      <c r="D17" s="249" t="s">
        <v>186</v>
      </c>
      <c r="E17" s="246"/>
      <c r="F17" s="246"/>
      <c r="G17" s="246"/>
      <c r="H17" s="246"/>
      <c r="I17" s="279"/>
      <c r="J17" s="90"/>
      <c r="K17" s="90"/>
      <c r="L17" s="90"/>
      <c r="M17" s="91"/>
    </row>
    <row r="18" spans="1:13" ht="5.0999999999999996" customHeight="1">
      <c r="A18" s="75"/>
      <c r="B18" s="244"/>
      <c r="C18" s="241"/>
      <c r="D18" s="249"/>
      <c r="E18" s="246"/>
      <c r="F18" s="246"/>
      <c r="G18" s="246"/>
      <c r="H18" s="246"/>
      <c r="I18" s="279"/>
      <c r="J18" s="92"/>
      <c r="K18" s="92"/>
      <c r="L18" s="92"/>
      <c r="M18" s="93"/>
    </row>
    <row r="19" spans="1:13" ht="30" customHeight="1">
      <c r="A19" s="75"/>
      <c r="B19" s="244"/>
      <c r="C19" s="250" t="s">
        <v>19</v>
      </c>
      <c r="D19" s="245" t="s">
        <v>187</v>
      </c>
      <c r="E19" s="246"/>
      <c r="F19" s="251"/>
      <c r="G19" s="246"/>
      <c r="H19" s="252"/>
      <c r="I19" s="3005" t="s">
        <v>45</v>
      </c>
      <c r="J19" s="3007"/>
      <c r="K19" s="3007"/>
      <c r="L19" s="3007"/>
      <c r="M19" s="3009"/>
    </row>
    <row r="20" spans="1:13" ht="30" customHeight="1">
      <c r="A20" s="75"/>
      <c r="B20" s="244"/>
      <c r="C20" s="241"/>
      <c r="D20" s="253" t="s">
        <v>188</v>
      </c>
      <c r="E20" s="246"/>
      <c r="F20" s="251"/>
      <c r="G20" s="246"/>
      <c r="H20" s="252"/>
      <c r="I20" s="3018"/>
      <c r="J20" s="3015"/>
      <c r="K20" s="3015"/>
      <c r="L20" s="3015"/>
      <c r="M20" s="3017"/>
    </row>
    <row r="21" spans="1:13" ht="21.9" customHeight="1">
      <c r="A21" s="75"/>
      <c r="B21" s="244"/>
      <c r="C21" s="250"/>
      <c r="D21" s="245"/>
      <c r="E21" s="246"/>
      <c r="F21" s="246"/>
      <c r="G21" s="246"/>
      <c r="H21" s="252"/>
      <c r="I21" s="279"/>
      <c r="J21" s="88"/>
      <c r="K21" s="88"/>
      <c r="L21" s="88"/>
      <c r="M21" s="89"/>
    </row>
    <row r="22" spans="1:13" ht="26.1" customHeight="1">
      <c r="A22" s="75"/>
      <c r="B22" s="244"/>
      <c r="C22" s="250" t="s">
        <v>20</v>
      </c>
      <c r="D22" s="245" t="s">
        <v>189</v>
      </c>
      <c r="E22" s="246"/>
      <c r="F22" s="246"/>
      <c r="G22" s="246"/>
      <c r="H22" s="252"/>
      <c r="I22" s="279"/>
      <c r="J22" s="90"/>
      <c r="K22" s="90"/>
      <c r="L22" s="90"/>
      <c r="M22" s="91"/>
    </row>
    <row r="23" spans="1:13" ht="26.1" customHeight="1">
      <c r="A23" s="75"/>
      <c r="B23" s="244"/>
      <c r="C23" s="241"/>
      <c r="D23" s="245" t="s">
        <v>190</v>
      </c>
      <c r="E23" s="246"/>
      <c r="F23" s="246"/>
      <c r="G23" s="246"/>
      <c r="H23" s="252"/>
      <c r="I23" s="279"/>
      <c r="J23" s="94"/>
      <c r="K23" s="94"/>
      <c r="L23" s="94"/>
      <c r="M23" s="95"/>
    </row>
    <row r="24" spans="1:13" ht="30" customHeight="1">
      <c r="A24" s="75"/>
      <c r="B24" s="244"/>
      <c r="C24" s="241"/>
      <c r="D24" s="249" t="s">
        <v>191</v>
      </c>
      <c r="E24" s="246"/>
      <c r="F24" s="246"/>
      <c r="G24" s="246"/>
      <c r="H24" s="252"/>
      <c r="I24" s="3005" t="s">
        <v>118</v>
      </c>
      <c r="J24" s="3007"/>
      <c r="K24" s="3007"/>
      <c r="L24" s="3007"/>
      <c r="M24" s="3009"/>
    </row>
    <row r="25" spans="1:13" ht="30" customHeight="1">
      <c r="A25" s="75"/>
      <c r="B25" s="244"/>
      <c r="C25" s="241"/>
      <c r="D25" s="249" t="s">
        <v>192</v>
      </c>
      <c r="E25" s="246"/>
      <c r="F25" s="246"/>
      <c r="G25" s="246"/>
      <c r="H25" s="252"/>
      <c r="I25" s="3018"/>
      <c r="J25" s="3015"/>
      <c r="K25" s="3015"/>
      <c r="L25" s="3015"/>
      <c r="M25" s="3017"/>
    </row>
    <row r="26" spans="1:13" ht="45" customHeight="1">
      <c r="A26" s="75"/>
      <c r="B26" s="244"/>
      <c r="C26" s="241"/>
      <c r="D26" s="249"/>
      <c r="E26" s="246"/>
      <c r="F26" s="246"/>
      <c r="G26" s="246"/>
      <c r="H26" s="252"/>
      <c r="I26" s="279"/>
      <c r="J26" s="96"/>
      <c r="K26" s="96"/>
      <c r="L26" s="96"/>
      <c r="M26" s="97"/>
    </row>
    <row r="27" spans="1:13" ht="30" customHeight="1">
      <c r="A27" s="75"/>
      <c r="B27" s="244"/>
      <c r="C27" s="250" t="s">
        <v>47</v>
      </c>
      <c r="D27" s="245" t="s">
        <v>48</v>
      </c>
      <c r="E27" s="246"/>
      <c r="F27" s="246"/>
      <c r="G27" s="246"/>
      <c r="H27" s="252"/>
      <c r="I27" s="3005" t="s">
        <v>46</v>
      </c>
      <c r="J27" s="3007"/>
      <c r="K27" s="3007"/>
      <c r="L27" s="3007"/>
      <c r="M27" s="3009"/>
    </row>
    <row r="28" spans="1:13" ht="30" customHeight="1">
      <c r="A28" s="75"/>
      <c r="B28" s="244"/>
      <c r="C28" s="241"/>
      <c r="D28" s="249" t="s">
        <v>49</v>
      </c>
      <c r="E28" s="246"/>
      <c r="F28" s="246"/>
      <c r="G28" s="246"/>
      <c r="H28" s="252"/>
      <c r="I28" s="3018"/>
      <c r="J28" s="3015"/>
      <c r="K28" s="3015"/>
      <c r="L28" s="3015"/>
      <c r="M28" s="3017"/>
    </row>
    <row r="29" spans="1:13" ht="14.25" customHeight="1">
      <c r="A29" s="75"/>
      <c r="B29" s="244"/>
      <c r="C29" s="245"/>
      <c r="D29" s="245"/>
      <c r="E29" s="246"/>
      <c r="F29" s="246"/>
      <c r="G29" s="246"/>
      <c r="H29" s="252"/>
      <c r="I29" s="279"/>
      <c r="J29" s="98"/>
      <c r="K29" s="98"/>
      <c r="L29" s="98"/>
      <c r="M29" s="99"/>
    </row>
    <row r="30" spans="1:13" ht="30" customHeight="1">
      <c r="A30" s="75"/>
      <c r="B30" s="244"/>
      <c r="C30" s="245" t="s">
        <v>193</v>
      </c>
      <c r="D30" s="245" t="s">
        <v>221</v>
      </c>
      <c r="E30" s="246"/>
      <c r="F30" s="246"/>
      <c r="G30" s="246"/>
      <c r="H30" s="252"/>
      <c r="I30" s="279"/>
      <c r="J30" s="100"/>
      <c r="K30" s="100"/>
      <c r="L30" s="100"/>
      <c r="M30" s="101"/>
    </row>
    <row r="31" spans="1:13" ht="30" customHeight="1">
      <c r="A31" s="75"/>
      <c r="B31" s="244"/>
      <c r="C31" s="245"/>
      <c r="D31" s="253" t="s">
        <v>222</v>
      </c>
      <c r="E31" s="246"/>
      <c r="F31" s="246"/>
      <c r="G31" s="246"/>
      <c r="H31" s="252"/>
      <c r="I31" s="279"/>
      <c r="J31" s="100"/>
      <c r="K31" s="100"/>
      <c r="L31" s="100"/>
      <c r="M31" s="101"/>
    </row>
    <row r="32" spans="1:13" ht="12" customHeight="1">
      <c r="A32" s="75"/>
      <c r="B32" s="244"/>
      <c r="C32" s="245"/>
      <c r="D32" s="253"/>
      <c r="E32" s="246"/>
      <c r="F32" s="246"/>
      <c r="G32" s="246"/>
      <c r="H32" s="246"/>
      <c r="I32" s="279"/>
      <c r="J32" s="92"/>
      <c r="K32" s="92"/>
      <c r="L32" s="92"/>
      <c r="M32" s="93"/>
    </row>
    <row r="33" spans="1:15" ht="30" customHeight="1">
      <c r="A33" s="75"/>
      <c r="B33" s="244"/>
      <c r="C33" s="250" t="s">
        <v>19</v>
      </c>
      <c r="D33" s="245" t="s">
        <v>194</v>
      </c>
      <c r="E33" s="246"/>
      <c r="F33" s="246"/>
      <c r="G33" s="246"/>
      <c r="H33" s="246"/>
      <c r="I33" s="3005" t="s">
        <v>50</v>
      </c>
      <c r="J33" s="3007"/>
      <c r="K33" s="3007"/>
      <c r="L33" s="3007"/>
      <c r="M33" s="3048"/>
    </row>
    <row r="34" spans="1:15" ht="30" customHeight="1">
      <c r="A34" s="75"/>
      <c r="B34" s="244"/>
      <c r="C34" s="250"/>
      <c r="D34" s="253" t="s">
        <v>195</v>
      </c>
      <c r="E34" s="246"/>
      <c r="F34" s="246"/>
      <c r="G34" s="246"/>
      <c r="H34" s="246"/>
      <c r="I34" s="3018"/>
      <c r="J34" s="3015"/>
      <c r="K34" s="3015"/>
      <c r="L34" s="3015"/>
      <c r="M34" s="3049"/>
    </row>
    <row r="35" spans="1:15" ht="21.9" customHeight="1">
      <c r="A35" s="75"/>
      <c r="B35" s="244"/>
      <c r="C35" s="254"/>
      <c r="D35" s="241"/>
      <c r="E35" s="246"/>
      <c r="F35" s="246"/>
      <c r="G35" s="246"/>
      <c r="H35" s="246"/>
      <c r="I35" s="279"/>
      <c r="J35" s="98"/>
      <c r="K35" s="98"/>
      <c r="L35" s="98"/>
      <c r="M35" s="99"/>
    </row>
    <row r="36" spans="1:15" ht="21.9" customHeight="1">
      <c r="A36" s="75"/>
      <c r="B36" s="244"/>
      <c r="C36" s="250"/>
      <c r="D36" s="245"/>
      <c r="E36" s="246"/>
      <c r="F36" s="251"/>
      <c r="G36" s="246"/>
      <c r="H36" s="246"/>
      <c r="I36" s="279"/>
      <c r="J36" s="102"/>
      <c r="K36" s="102"/>
      <c r="L36" s="102"/>
      <c r="M36" s="103"/>
    </row>
    <row r="37" spans="1:15" ht="30" customHeight="1">
      <c r="A37" s="75"/>
      <c r="B37" s="244"/>
      <c r="C37" s="250" t="s">
        <v>20</v>
      </c>
      <c r="D37" s="245" t="s">
        <v>51</v>
      </c>
      <c r="E37" s="246"/>
      <c r="F37" s="251"/>
      <c r="G37" s="246"/>
      <c r="H37" s="246"/>
      <c r="I37" s="3005" t="s">
        <v>127</v>
      </c>
      <c r="J37" s="3007"/>
      <c r="K37" s="3007"/>
      <c r="L37" s="3019"/>
      <c r="M37" s="3048"/>
    </row>
    <row r="38" spans="1:15" ht="30" customHeight="1">
      <c r="A38" s="75"/>
      <c r="B38" s="244"/>
      <c r="C38" s="250"/>
      <c r="D38" s="249" t="s">
        <v>52</v>
      </c>
      <c r="E38" s="246"/>
      <c r="F38" s="251"/>
      <c r="G38" s="246"/>
      <c r="H38" s="246"/>
      <c r="I38" s="3018"/>
      <c r="J38" s="3015"/>
      <c r="K38" s="3015"/>
      <c r="L38" s="3020"/>
      <c r="M38" s="3049"/>
    </row>
    <row r="39" spans="1:15" ht="21.9" customHeight="1">
      <c r="A39" s="75"/>
      <c r="B39" s="244"/>
      <c r="C39" s="250"/>
      <c r="D39" s="242"/>
      <c r="E39" s="242"/>
      <c r="F39" s="245"/>
      <c r="G39" s="246"/>
      <c r="H39" s="246"/>
      <c r="I39" s="279"/>
      <c r="J39" s="98"/>
      <c r="K39" s="98"/>
      <c r="L39" s="98"/>
      <c r="M39" s="99"/>
    </row>
    <row r="40" spans="1:15" s="232" customFormat="1" ht="30" customHeight="1">
      <c r="A40" s="229"/>
      <c r="B40" s="255"/>
      <c r="C40" s="256" t="s">
        <v>47</v>
      </c>
      <c r="D40" s="257" t="s">
        <v>236</v>
      </c>
      <c r="E40" s="257"/>
      <c r="F40" s="258"/>
      <c r="G40" s="259"/>
      <c r="H40" s="259"/>
      <c r="I40" s="280"/>
      <c r="J40" s="230"/>
      <c r="K40" s="230"/>
      <c r="L40" s="230"/>
      <c r="M40" s="231"/>
      <c r="O40" s="233"/>
    </row>
    <row r="41" spans="1:15" s="232" customFormat="1" ht="30" customHeight="1">
      <c r="A41" s="229"/>
      <c r="B41" s="255"/>
      <c r="C41" s="256"/>
      <c r="D41" s="260" t="s">
        <v>223</v>
      </c>
      <c r="E41" s="257"/>
      <c r="F41" s="258"/>
      <c r="G41" s="259"/>
      <c r="H41" s="259"/>
      <c r="I41" s="3005" t="s">
        <v>53</v>
      </c>
      <c r="J41" s="3007"/>
      <c r="K41" s="3007"/>
      <c r="L41" s="3007"/>
      <c r="M41" s="3048"/>
    </row>
    <row r="42" spans="1:15" ht="30" customHeight="1">
      <c r="A42" s="75"/>
      <c r="B42" s="244"/>
      <c r="C42" s="241"/>
      <c r="D42" s="242" t="s">
        <v>196</v>
      </c>
      <c r="E42" s="242"/>
      <c r="F42" s="242"/>
      <c r="G42" s="246"/>
      <c r="H42" s="246"/>
      <c r="I42" s="3018"/>
      <c r="J42" s="3015"/>
      <c r="K42" s="3015"/>
      <c r="L42" s="3015"/>
      <c r="M42" s="3049"/>
    </row>
    <row r="43" spans="1:15" ht="17.25" customHeight="1">
      <c r="A43" s="75"/>
      <c r="B43" s="244"/>
      <c r="C43" s="241"/>
      <c r="D43" s="242"/>
      <c r="E43" s="242"/>
      <c r="F43" s="242"/>
      <c r="G43" s="246"/>
      <c r="H43" s="246"/>
      <c r="I43" s="281"/>
      <c r="J43" s="105"/>
      <c r="K43" s="105"/>
      <c r="L43" s="105"/>
      <c r="M43" s="93"/>
    </row>
    <row r="44" spans="1:15" s="232" customFormat="1" ht="25.5" customHeight="1">
      <c r="A44" s="229"/>
      <c r="B44" s="255"/>
      <c r="C44" s="258" t="s">
        <v>197</v>
      </c>
      <c r="D44" s="258" t="s">
        <v>224</v>
      </c>
      <c r="E44" s="259"/>
      <c r="F44" s="259"/>
      <c r="G44" s="259"/>
      <c r="H44" s="259"/>
      <c r="I44" s="282"/>
      <c r="J44" s="234"/>
      <c r="K44" s="234"/>
      <c r="L44" s="234"/>
      <c r="M44" s="235"/>
    </row>
    <row r="45" spans="1:15" s="232" customFormat="1" ht="25.5" customHeight="1">
      <c r="A45" s="229"/>
      <c r="B45" s="255"/>
      <c r="C45" s="258"/>
      <c r="D45" s="258" t="s">
        <v>225</v>
      </c>
      <c r="E45" s="259"/>
      <c r="F45" s="259"/>
      <c r="G45" s="259"/>
      <c r="H45" s="259"/>
      <c r="I45" s="282"/>
      <c r="J45" s="234"/>
      <c r="K45" s="234"/>
      <c r="L45" s="234"/>
      <c r="M45" s="235"/>
    </row>
    <row r="46" spans="1:15" s="232" customFormat="1" ht="21.9" customHeight="1">
      <c r="A46" s="229"/>
      <c r="B46" s="255"/>
      <c r="C46" s="256"/>
      <c r="D46" s="253" t="s">
        <v>226</v>
      </c>
      <c r="E46" s="259"/>
      <c r="F46" s="259"/>
      <c r="G46" s="259"/>
      <c r="H46" s="259"/>
      <c r="I46" s="282"/>
      <c r="J46" s="234"/>
      <c r="K46" s="234"/>
      <c r="L46" s="234"/>
      <c r="M46" s="235"/>
    </row>
    <row r="47" spans="1:15" s="232" customFormat="1" ht="30" customHeight="1">
      <c r="A47" s="229"/>
      <c r="B47" s="255"/>
      <c r="C47" s="256"/>
      <c r="D47" s="253" t="s">
        <v>227</v>
      </c>
      <c r="E47" s="259"/>
      <c r="F47" s="259"/>
      <c r="G47" s="259"/>
      <c r="H47" s="259"/>
      <c r="I47" s="282"/>
      <c r="J47" s="234"/>
      <c r="K47" s="234"/>
      <c r="L47" s="234"/>
      <c r="M47" s="235"/>
    </row>
    <row r="48" spans="1:15" ht="12.75" customHeight="1">
      <c r="A48" s="75"/>
      <c r="B48" s="244"/>
      <c r="C48" s="250"/>
      <c r="D48" s="249"/>
      <c r="E48" s="246"/>
      <c r="F48" s="246"/>
      <c r="G48" s="246"/>
      <c r="H48" s="246"/>
      <c r="I48" s="283"/>
      <c r="J48" s="102"/>
      <c r="K48" s="102"/>
      <c r="L48" s="102"/>
      <c r="M48" s="103"/>
    </row>
    <row r="49" spans="1:13" ht="30" customHeight="1">
      <c r="A49" s="75"/>
      <c r="B49" s="244"/>
      <c r="C49" s="250" t="s">
        <v>19</v>
      </c>
      <c r="D49" s="245" t="s">
        <v>198</v>
      </c>
      <c r="E49" s="246"/>
      <c r="F49" s="246"/>
      <c r="G49" s="246"/>
      <c r="H49" s="246"/>
      <c r="I49" s="3011" t="s">
        <v>54</v>
      </c>
      <c r="J49" s="3019"/>
      <c r="K49" s="3019"/>
      <c r="L49" s="3019"/>
      <c r="M49" s="3021"/>
    </row>
    <row r="50" spans="1:13" ht="30" customHeight="1">
      <c r="A50" s="75"/>
      <c r="B50" s="244"/>
      <c r="C50" s="250"/>
      <c r="D50" s="249" t="s">
        <v>199</v>
      </c>
      <c r="E50" s="246"/>
      <c r="F50" s="246"/>
      <c r="G50" s="246"/>
      <c r="H50" s="246"/>
      <c r="I50" s="3013"/>
      <c r="J50" s="3020"/>
      <c r="K50" s="3020"/>
      <c r="L50" s="3020"/>
      <c r="M50" s="3022"/>
    </row>
    <row r="51" spans="1:13" ht="21.75" customHeight="1">
      <c r="A51" s="75"/>
      <c r="B51" s="244"/>
      <c r="C51" s="250"/>
      <c r="D51" s="243"/>
      <c r="E51" s="246"/>
      <c r="F51" s="246"/>
      <c r="G51" s="246"/>
      <c r="H51" s="246"/>
      <c r="I51" s="279"/>
      <c r="J51" s="90"/>
      <c r="K51" s="90"/>
      <c r="L51" s="90"/>
      <c r="M51" s="91"/>
    </row>
    <row r="52" spans="1:13" ht="21.9" customHeight="1">
      <c r="A52" s="75"/>
      <c r="B52" s="244"/>
      <c r="C52" s="250"/>
      <c r="D52" s="245"/>
      <c r="E52" s="246"/>
      <c r="F52" s="246"/>
      <c r="G52" s="246"/>
      <c r="H52" s="246"/>
      <c r="I52" s="279"/>
      <c r="J52" s="94"/>
      <c r="K52" s="94"/>
      <c r="L52" s="94"/>
      <c r="M52" s="95"/>
    </row>
    <row r="53" spans="1:13" s="232" customFormat="1" ht="29.1" customHeight="1">
      <c r="A53" s="229"/>
      <c r="B53" s="255"/>
      <c r="C53" s="256" t="s">
        <v>20</v>
      </c>
      <c r="D53" s="258" t="s">
        <v>200</v>
      </c>
      <c r="E53" s="259"/>
      <c r="F53" s="259"/>
      <c r="G53" s="259"/>
      <c r="H53" s="259"/>
      <c r="I53" s="3005" t="s">
        <v>55</v>
      </c>
      <c r="J53" s="3040"/>
      <c r="K53" s="3042"/>
      <c r="L53" s="3044"/>
      <c r="M53" s="3046"/>
    </row>
    <row r="54" spans="1:13" s="232" customFormat="1" ht="29.1" customHeight="1">
      <c r="A54" s="229"/>
      <c r="B54" s="255"/>
      <c r="C54" s="256"/>
      <c r="D54" s="260" t="s">
        <v>201</v>
      </c>
      <c r="E54" s="259"/>
      <c r="F54" s="259"/>
      <c r="G54" s="259"/>
      <c r="H54" s="259"/>
      <c r="I54" s="3018"/>
      <c r="J54" s="3041"/>
      <c r="K54" s="3043"/>
      <c r="L54" s="3045"/>
      <c r="M54" s="3047"/>
    </row>
    <row r="55" spans="1:13" ht="21.9" customHeight="1">
      <c r="A55" s="75"/>
      <c r="B55" s="244"/>
      <c r="C55" s="250"/>
      <c r="D55" s="245"/>
      <c r="E55" s="246"/>
      <c r="F55" s="246"/>
      <c r="G55" s="246"/>
      <c r="H55" s="246"/>
      <c r="I55" s="279"/>
      <c r="J55" s="88"/>
      <c r="K55" s="88"/>
      <c r="L55" s="88"/>
      <c r="M55" s="89"/>
    </row>
    <row r="56" spans="1:13" ht="26.1" customHeight="1">
      <c r="A56" s="75"/>
      <c r="B56" s="244"/>
      <c r="C56" s="250" t="s">
        <v>47</v>
      </c>
      <c r="D56" s="245" t="s">
        <v>228</v>
      </c>
      <c r="E56" s="246"/>
      <c r="F56" s="246"/>
      <c r="G56" s="246"/>
      <c r="H56" s="246"/>
      <c r="I56" s="279"/>
      <c r="J56" s="94"/>
      <c r="K56" s="94"/>
      <c r="L56" s="94"/>
      <c r="M56" s="95"/>
    </row>
    <row r="57" spans="1:13" ht="26.1" customHeight="1">
      <c r="A57" s="75"/>
      <c r="B57" s="244"/>
      <c r="C57" s="241"/>
      <c r="D57" s="243" t="s">
        <v>229</v>
      </c>
      <c r="E57" s="246"/>
      <c r="F57" s="246"/>
      <c r="G57" s="246"/>
      <c r="H57" s="251"/>
      <c r="I57" s="3005" t="s">
        <v>232</v>
      </c>
      <c r="J57" s="3019"/>
      <c r="K57" s="3019"/>
      <c r="L57" s="3019"/>
      <c r="M57" s="3025"/>
    </row>
    <row r="58" spans="1:13" ht="26.1" customHeight="1">
      <c r="A58" s="75"/>
      <c r="B58" s="244"/>
      <c r="C58" s="241"/>
      <c r="D58" s="249" t="s">
        <v>230</v>
      </c>
      <c r="E58" s="246"/>
      <c r="F58" s="246"/>
      <c r="G58" s="246"/>
      <c r="H58" s="251"/>
      <c r="I58" s="3029"/>
      <c r="J58" s="3020"/>
      <c r="K58" s="3020"/>
      <c r="L58" s="3020"/>
      <c r="M58" s="3026"/>
    </row>
    <row r="59" spans="1:13" ht="20.100000000000001" customHeight="1">
      <c r="A59" s="75"/>
      <c r="B59" s="244"/>
      <c r="C59" s="241"/>
      <c r="D59" s="241"/>
      <c r="E59" s="246"/>
      <c r="F59" s="246"/>
      <c r="G59" s="246"/>
      <c r="H59" s="246"/>
      <c r="I59" s="279"/>
      <c r="J59" s="106"/>
      <c r="K59" s="98"/>
      <c r="L59" s="98"/>
      <c r="M59" s="99"/>
    </row>
    <row r="60" spans="1:13" ht="20.100000000000001" customHeight="1">
      <c r="A60" s="75"/>
      <c r="B60" s="244"/>
      <c r="C60" s="241"/>
      <c r="D60" s="241"/>
      <c r="E60" s="246"/>
      <c r="F60" s="246"/>
      <c r="G60" s="246"/>
      <c r="H60" s="246"/>
      <c r="I60" s="279"/>
      <c r="J60" s="107"/>
      <c r="K60" s="100"/>
      <c r="L60" s="100"/>
      <c r="M60" s="101"/>
    </row>
    <row r="61" spans="1:13" ht="26.1" customHeight="1">
      <c r="A61" s="75"/>
      <c r="B61" s="244"/>
      <c r="C61" s="245" t="s">
        <v>231</v>
      </c>
      <c r="D61" s="245" t="s">
        <v>56</v>
      </c>
      <c r="E61" s="246"/>
      <c r="F61" s="246"/>
      <c r="G61" s="246"/>
      <c r="H61" s="246"/>
      <c r="I61" s="3005" t="s">
        <v>57</v>
      </c>
      <c r="J61" s="3030"/>
      <c r="K61" s="3032"/>
      <c r="L61" s="3032"/>
      <c r="M61" s="3034"/>
    </row>
    <row r="62" spans="1:13" ht="26.1" customHeight="1">
      <c r="A62" s="75"/>
      <c r="B62" s="244"/>
      <c r="C62" s="241"/>
      <c r="D62" s="249" t="s">
        <v>58</v>
      </c>
      <c r="E62" s="246"/>
      <c r="F62" s="246"/>
      <c r="G62" s="246"/>
      <c r="H62" s="246"/>
      <c r="I62" s="3029"/>
      <c r="J62" s="3031"/>
      <c r="K62" s="3033"/>
      <c r="L62" s="3033"/>
      <c r="M62" s="3035"/>
    </row>
    <row r="63" spans="1:13" ht="21.9" customHeight="1">
      <c r="A63" s="75"/>
      <c r="B63" s="244"/>
      <c r="C63" s="241"/>
      <c r="D63" s="249"/>
      <c r="E63" s="246"/>
      <c r="F63" s="246"/>
      <c r="G63" s="246"/>
      <c r="H63" s="246"/>
      <c r="I63" s="284"/>
      <c r="J63" s="108"/>
      <c r="K63" s="96"/>
      <c r="L63" s="96"/>
      <c r="M63" s="97"/>
    </row>
    <row r="64" spans="1:13" ht="21.9" customHeight="1">
      <c r="A64" s="75"/>
      <c r="B64" s="244"/>
      <c r="C64" s="241"/>
      <c r="D64" s="249"/>
      <c r="E64" s="246"/>
      <c r="F64" s="246"/>
      <c r="G64" s="246"/>
      <c r="H64" s="246"/>
      <c r="I64" s="285"/>
      <c r="J64" s="107"/>
      <c r="K64" s="100"/>
      <c r="L64" s="100"/>
      <c r="M64" s="101"/>
    </row>
    <row r="65" spans="1:13" ht="26.1" customHeight="1">
      <c r="A65" s="75"/>
      <c r="B65" s="244"/>
      <c r="C65" s="245" t="s">
        <v>202</v>
      </c>
      <c r="D65" s="245" t="s">
        <v>60</v>
      </c>
      <c r="E65" s="246"/>
      <c r="F65" s="246"/>
      <c r="G65" s="246"/>
      <c r="H65" s="246"/>
      <c r="I65" s="3005" t="s">
        <v>59</v>
      </c>
      <c r="J65" s="3030"/>
      <c r="K65" s="3032"/>
      <c r="L65" s="3032"/>
      <c r="M65" s="3034"/>
    </row>
    <row r="66" spans="1:13" ht="26.1" customHeight="1">
      <c r="A66" s="75"/>
      <c r="B66" s="244"/>
      <c r="C66" s="245"/>
      <c r="D66" s="245" t="s">
        <v>333</v>
      </c>
      <c r="E66" s="246"/>
      <c r="F66" s="246"/>
      <c r="G66" s="246"/>
      <c r="H66" s="246"/>
      <c r="I66" s="3005"/>
      <c r="J66" s="3036"/>
      <c r="K66" s="3036"/>
      <c r="L66" s="3036"/>
      <c r="M66" s="3038"/>
    </row>
    <row r="67" spans="1:13" ht="26.1" customHeight="1">
      <c r="A67" s="75"/>
      <c r="B67" s="244"/>
      <c r="C67" s="245"/>
      <c r="D67" s="249" t="s">
        <v>61</v>
      </c>
      <c r="E67" s="246"/>
      <c r="F67" s="246"/>
      <c r="G67" s="246"/>
      <c r="H67" s="246"/>
      <c r="I67" s="3005"/>
      <c r="J67" s="3036"/>
      <c r="K67" s="3036"/>
      <c r="L67" s="3036"/>
      <c r="M67" s="3038"/>
    </row>
    <row r="68" spans="1:13" ht="26.1" customHeight="1">
      <c r="A68" s="75"/>
      <c r="B68" s="244"/>
      <c r="C68" s="241"/>
      <c r="D68" s="306" t="s">
        <v>334</v>
      </c>
      <c r="E68" s="246"/>
      <c r="F68" s="246"/>
      <c r="G68" s="246"/>
      <c r="H68" s="246"/>
      <c r="I68" s="3018"/>
      <c r="J68" s="3037"/>
      <c r="K68" s="3037"/>
      <c r="L68" s="3037"/>
      <c r="M68" s="3039"/>
    </row>
    <row r="69" spans="1:13" ht="26.1" customHeight="1">
      <c r="A69" s="75"/>
      <c r="B69" s="244"/>
      <c r="C69" s="241"/>
      <c r="D69" s="249"/>
      <c r="E69" s="246"/>
      <c r="F69" s="246"/>
      <c r="G69" s="246"/>
      <c r="H69" s="246"/>
      <c r="I69" s="281"/>
      <c r="J69" s="108"/>
      <c r="K69" s="96"/>
      <c r="L69" s="96"/>
      <c r="M69" s="97"/>
    </row>
    <row r="70" spans="1:13" ht="21.9" customHeight="1">
      <c r="A70" s="75"/>
      <c r="B70" s="244"/>
      <c r="C70" s="245">
        <v>4.2</v>
      </c>
      <c r="D70" s="245" t="s">
        <v>62</v>
      </c>
      <c r="E70" s="246"/>
      <c r="F70" s="246"/>
      <c r="G70" s="246"/>
      <c r="H70" s="246"/>
      <c r="I70" s="279"/>
      <c r="J70" s="90"/>
      <c r="K70" s="90"/>
      <c r="L70" s="90"/>
      <c r="M70" s="91"/>
    </row>
    <row r="71" spans="1:13" ht="21.75" customHeight="1">
      <c r="A71" s="75"/>
      <c r="B71" s="244"/>
      <c r="C71" s="241"/>
      <c r="D71" s="249" t="s">
        <v>240</v>
      </c>
      <c r="E71" s="246"/>
      <c r="F71" s="246"/>
      <c r="G71" s="246"/>
      <c r="H71" s="246"/>
      <c r="I71" s="279"/>
      <c r="J71" s="90"/>
      <c r="K71" s="90"/>
      <c r="L71" s="90"/>
      <c r="M71" s="91"/>
    </row>
    <row r="72" spans="1:13" ht="30" customHeight="1">
      <c r="A72" s="75"/>
      <c r="B72" s="244"/>
      <c r="C72" s="245" t="s">
        <v>203</v>
      </c>
      <c r="D72" s="245" t="s">
        <v>249</v>
      </c>
      <c r="E72" s="246"/>
      <c r="F72" s="246"/>
      <c r="G72" s="246"/>
      <c r="H72" s="246"/>
      <c r="I72" s="3005" t="s">
        <v>113</v>
      </c>
      <c r="J72" s="3027"/>
      <c r="K72" s="3019"/>
      <c r="L72" s="3023"/>
      <c r="M72" s="3025"/>
    </row>
    <row r="73" spans="1:13" ht="30" customHeight="1">
      <c r="A73" s="75"/>
      <c r="B73" s="244"/>
      <c r="C73" s="245"/>
      <c r="D73" s="249" t="s">
        <v>204</v>
      </c>
      <c r="E73" s="246"/>
      <c r="F73" s="246"/>
      <c r="G73" s="246"/>
      <c r="H73" s="246"/>
      <c r="I73" s="3018"/>
      <c r="J73" s="3028"/>
      <c r="K73" s="3020"/>
      <c r="L73" s="3024"/>
      <c r="M73" s="3026"/>
    </row>
    <row r="74" spans="1:13" ht="21.9" customHeight="1">
      <c r="A74" s="75"/>
      <c r="B74" s="244"/>
      <c r="C74" s="241"/>
      <c r="D74" s="249"/>
      <c r="E74" s="246"/>
      <c r="F74" s="246"/>
      <c r="G74" s="246"/>
      <c r="H74" s="246"/>
      <c r="I74" s="279"/>
      <c r="J74" s="88"/>
      <c r="K74" s="88"/>
      <c r="L74" s="88"/>
      <c r="M74" s="89"/>
    </row>
    <row r="75" spans="1:13" ht="21.9" customHeight="1">
      <c r="A75" s="75"/>
      <c r="B75" s="244"/>
      <c r="C75" s="245"/>
      <c r="D75" s="242"/>
      <c r="E75" s="246"/>
      <c r="F75" s="246"/>
      <c r="G75" s="246"/>
      <c r="H75" s="246"/>
      <c r="I75" s="279"/>
      <c r="J75" s="94"/>
      <c r="K75" s="94"/>
      <c r="L75" s="94"/>
      <c r="M75" s="95"/>
    </row>
    <row r="76" spans="1:13" ht="30" customHeight="1">
      <c r="A76" s="75"/>
      <c r="B76" s="244"/>
      <c r="C76" s="245" t="s">
        <v>205</v>
      </c>
      <c r="D76" s="242" t="s">
        <v>233</v>
      </c>
      <c r="E76" s="246"/>
      <c r="F76" s="246"/>
      <c r="G76" s="246"/>
      <c r="H76" s="246"/>
      <c r="I76" s="3005" t="s">
        <v>206</v>
      </c>
      <c r="J76" s="3019"/>
      <c r="K76" s="3019"/>
      <c r="L76" s="3023"/>
      <c r="M76" s="3025"/>
    </row>
    <row r="77" spans="1:13" ht="30" customHeight="1">
      <c r="A77" s="75"/>
      <c r="B77" s="244"/>
      <c r="C77" s="241"/>
      <c r="D77" s="243" t="s">
        <v>234</v>
      </c>
      <c r="E77" s="246"/>
      <c r="F77" s="246"/>
      <c r="G77" s="246"/>
      <c r="H77" s="246"/>
      <c r="I77" s="3018"/>
      <c r="J77" s="3020"/>
      <c r="K77" s="3020"/>
      <c r="L77" s="3024"/>
      <c r="M77" s="3026"/>
    </row>
    <row r="78" spans="1:13" ht="21.9" customHeight="1">
      <c r="A78" s="75"/>
      <c r="B78" s="244"/>
      <c r="C78" s="241"/>
      <c r="D78" s="243"/>
      <c r="E78" s="246"/>
      <c r="F78" s="246"/>
      <c r="G78" s="246"/>
      <c r="H78" s="246"/>
      <c r="I78" s="281"/>
      <c r="J78" s="92"/>
      <c r="K78" s="92"/>
      <c r="L78" s="92"/>
      <c r="M78" s="109"/>
    </row>
    <row r="79" spans="1:13" ht="21.9" customHeight="1">
      <c r="A79" s="75"/>
      <c r="B79" s="244"/>
      <c r="C79" s="241"/>
      <c r="D79" s="249"/>
      <c r="E79" s="246"/>
      <c r="F79" s="246"/>
      <c r="G79" s="246"/>
      <c r="H79" s="246"/>
      <c r="I79" s="279"/>
      <c r="J79" s="90"/>
      <c r="K79" s="90"/>
      <c r="L79" s="90"/>
      <c r="M79" s="91"/>
    </row>
    <row r="80" spans="1:13" ht="30" customHeight="1">
      <c r="A80" s="75"/>
      <c r="B80" s="244"/>
      <c r="C80" s="245" t="s">
        <v>235</v>
      </c>
      <c r="D80" s="242" t="s">
        <v>208</v>
      </c>
      <c r="E80" s="246"/>
      <c r="F80" s="246"/>
      <c r="G80" s="246"/>
      <c r="H80" s="246"/>
      <c r="I80" s="3005" t="s">
        <v>211</v>
      </c>
      <c r="J80" s="3019"/>
      <c r="K80" s="3019"/>
      <c r="L80" s="3023"/>
      <c r="M80" s="3021"/>
    </row>
    <row r="81" spans="1:14" ht="30" customHeight="1">
      <c r="A81" s="75"/>
      <c r="B81" s="244"/>
      <c r="C81" s="241"/>
      <c r="D81" s="243" t="s">
        <v>210</v>
      </c>
      <c r="E81" s="246"/>
      <c r="F81" s="246"/>
      <c r="G81" s="246"/>
      <c r="H81" s="246"/>
      <c r="I81" s="3018"/>
      <c r="J81" s="3020"/>
      <c r="K81" s="3020"/>
      <c r="L81" s="3024"/>
      <c r="M81" s="3022"/>
    </row>
    <row r="82" spans="1:14" ht="21.9" customHeight="1">
      <c r="A82" s="75"/>
      <c r="B82" s="244"/>
      <c r="C82" s="241"/>
      <c r="D82" s="249"/>
      <c r="E82" s="246"/>
      <c r="F82" s="246"/>
      <c r="G82" s="246"/>
      <c r="H82" s="246"/>
      <c r="I82" s="279"/>
      <c r="J82" s="90"/>
      <c r="K82" s="90"/>
      <c r="L82" s="90"/>
      <c r="M82" s="91"/>
    </row>
    <row r="83" spans="1:14" ht="26.1" customHeight="1">
      <c r="A83" s="75"/>
      <c r="B83" s="244"/>
      <c r="C83" s="245">
        <v>4.3</v>
      </c>
      <c r="D83" s="245" t="s">
        <v>236</v>
      </c>
      <c r="E83" s="246"/>
      <c r="F83" s="246"/>
      <c r="G83" s="246"/>
      <c r="H83" s="246"/>
      <c r="I83" s="279"/>
      <c r="J83" s="94"/>
      <c r="K83" s="94"/>
      <c r="L83" s="94"/>
      <c r="M83" s="95"/>
    </row>
    <row r="84" spans="1:14" ht="30" customHeight="1">
      <c r="A84" s="75"/>
      <c r="B84" s="244"/>
      <c r="C84" s="245"/>
      <c r="D84" s="249" t="s">
        <v>223</v>
      </c>
      <c r="E84" s="246"/>
      <c r="F84" s="246"/>
      <c r="G84" s="246"/>
      <c r="H84" s="246"/>
      <c r="I84" s="3005" t="s">
        <v>207</v>
      </c>
      <c r="J84" s="3019"/>
      <c r="K84" s="3019"/>
      <c r="L84" s="3019"/>
      <c r="M84" s="3021"/>
    </row>
    <row r="85" spans="1:14" ht="30" customHeight="1">
      <c r="A85" s="75"/>
      <c r="B85" s="244"/>
      <c r="C85" s="245"/>
      <c r="D85" s="242" t="s">
        <v>196</v>
      </c>
      <c r="E85" s="246"/>
      <c r="F85" s="246"/>
      <c r="G85" s="246"/>
      <c r="H85" s="246"/>
      <c r="I85" s="3018"/>
      <c r="J85" s="3020"/>
      <c r="K85" s="3020"/>
      <c r="L85" s="3020"/>
      <c r="M85" s="3022"/>
    </row>
    <row r="86" spans="1:14" ht="21.9" customHeight="1">
      <c r="A86" s="75"/>
      <c r="B86" s="244"/>
      <c r="C86" s="245"/>
      <c r="D86" s="242"/>
      <c r="E86" s="246"/>
      <c r="F86" s="246"/>
      <c r="G86" s="246"/>
      <c r="H86" s="252"/>
      <c r="I86" s="283"/>
      <c r="J86" s="88"/>
      <c r="K86" s="88"/>
      <c r="L86" s="88"/>
      <c r="M86" s="89"/>
    </row>
    <row r="87" spans="1:14" ht="21.9" customHeight="1">
      <c r="A87" s="75"/>
      <c r="B87" s="244"/>
      <c r="C87" s="245"/>
      <c r="D87" s="245"/>
      <c r="E87" s="251"/>
      <c r="F87" s="246"/>
      <c r="G87" s="246"/>
      <c r="H87" s="252"/>
      <c r="I87" s="283"/>
      <c r="J87" s="94"/>
      <c r="K87" s="94"/>
      <c r="L87" s="94"/>
      <c r="M87" s="95"/>
    </row>
    <row r="88" spans="1:14" ht="30" customHeight="1">
      <c r="A88" s="75"/>
      <c r="B88" s="244"/>
      <c r="C88" s="245">
        <v>4.4000000000000004</v>
      </c>
      <c r="D88" s="245" t="s">
        <v>165</v>
      </c>
      <c r="E88" s="251"/>
      <c r="F88" s="246"/>
      <c r="G88" s="246"/>
      <c r="H88" s="252"/>
      <c r="I88" s="3011" t="s">
        <v>77</v>
      </c>
      <c r="J88" s="3007"/>
      <c r="K88" s="3007"/>
      <c r="L88" s="3007"/>
      <c r="M88" s="3009"/>
    </row>
    <row r="89" spans="1:14" ht="30" customHeight="1">
      <c r="A89" s="75"/>
      <c r="B89" s="244"/>
      <c r="C89" s="245"/>
      <c r="D89" s="253" t="s">
        <v>164</v>
      </c>
      <c r="E89" s="246"/>
      <c r="F89" s="246"/>
      <c r="G89" s="246"/>
      <c r="H89" s="252"/>
      <c r="I89" s="3012"/>
      <c r="J89" s="3014"/>
      <c r="K89" s="3014"/>
      <c r="L89" s="3014"/>
      <c r="M89" s="3016"/>
    </row>
    <row r="90" spans="1:14" ht="5.0999999999999996" customHeight="1">
      <c r="A90" s="75"/>
      <c r="B90" s="261"/>
      <c r="C90" s="262"/>
      <c r="D90" s="263"/>
      <c r="E90" s="264"/>
      <c r="F90" s="265"/>
      <c r="G90" s="265"/>
      <c r="H90" s="266"/>
      <c r="I90" s="3013"/>
      <c r="J90" s="3015"/>
      <c r="K90" s="3015"/>
      <c r="L90" s="3015"/>
      <c r="M90" s="3017"/>
    </row>
    <row r="91" spans="1:14" ht="21.9" customHeight="1">
      <c r="A91" s="58"/>
      <c r="B91" s="267"/>
      <c r="C91" s="268"/>
      <c r="D91" s="241"/>
      <c r="E91" s="246"/>
      <c r="F91" s="246"/>
      <c r="G91" s="246"/>
      <c r="H91" s="252"/>
      <c r="I91" s="286"/>
      <c r="J91" s="110"/>
      <c r="K91" s="111"/>
      <c r="L91" s="111"/>
      <c r="M91" s="112"/>
      <c r="N91" s="71"/>
    </row>
    <row r="92" spans="1:14" ht="26.1" customHeight="1">
      <c r="A92" s="58"/>
      <c r="B92" s="244"/>
      <c r="C92" s="245">
        <v>4.5</v>
      </c>
      <c r="D92" s="245" t="s">
        <v>208</v>
      </c>
      <c r="E92" s="246"/>
      <c r="F92" s="246"/>
      <c r="G92" s="246"/>
      <c r="H92" s="252"/>
      <c r="I92" s="286"/>
      <c r="J92" s="113" t="s">
        <v>321</v>
      </c>
      <c r="K92" s="113" t="s">
        <v>322</v>
      </c>
      <c r="L92" s="113" t="s">
        <v>323</v>
      </c>
      <c r="M92" s="221" t="s">
        <v>324</v>
      </c>
      <c r="N92" s="71"/>
    </row>
    <row r="93" spans="1:14" ht="26.1" customHeight="1">
      <c r="A93" s="58"/>
      <c r="B93" s="244"/>
      <c r="C93" s="245"/>
      <c r="D93" s="258" t="s">
        <v>237</v>
      </c>
      <c r="E93" s="246"/>
      <c r="F93" s="246"/>
      <c r="G93" s="246"/>
      <c r="H93" s="252"/>
      <c r="I93" s="286"/>
      <c r="J93" s="222" t="s">
        <v>316</v>
      </c>
      <c r="K93" s="222" t="s">
        <v>319</v>
      </c>
      <c r="L93" s="222" t="s">
        <v>209</v>
      </c>
      <c r="M93" s="115" t="s">
        <v>315</v>
      </c>
      <c r="N93" s="71"/>
    </row>
    <row r="94" spans="1:14" ht="26.1" customHeight="1">
      <c r="A94" s="58"/>
      <c r="B94" s="244"/>
      <c r="C94" s="245"/>
      <c r="D94" s="249" t="s">
        <v>210</v>
      </c>
      <c r="E94" s="246"/>
      <c r="F94" s="246"/>
      <c r="G94" s="246"/>
      <c r="H94" s="252"/>
      <c r="I94" s="286"/>
      <c r="J94" s="116"/>
      <c r="K94" s="117"/>
      <c r="L94" s="117"/>
      <c r="M94" s="118"/>
      <c r="N94" s="71"/>
    </row>
    <row r="95" spans="1:14" ht="26.1" customHeight="1">
      <c r="A95" s="58"/>
      <c r="B95" s="244"/>
      <c r="C95" s="245"/>
      <c r="D95" s="249" t="s">
        <v>238</v>
      </c>
      <c r="E95" s="246"/>
      <c r="F95" s="251"/>
      <c r="G95" s="251"/>
      <c r="H95" s="252"/>
      <c r="I95" s="3005" t="s">
        <v>211</v>
      </c>
      <c r="J95" s="3007"/>
      <c r="K95" s="3007"/>
      <c r="L95" s="3007"/>
      <c r="M95" s="3009"/>
      <c r="N95" s="71"/>
    </row>
    <row r="96" spans="1:14" ht="42" customHeight="1" thickBot="1">
      <c r="A96" s="58"/>
      <c r="B96" s="269"/>
      <c r="C96" s="270"/>
      <c r="D96" s="270"/>
      <c r="E96" s="271"/>
      <c r="F96" s="271"/>
      <c r="G96" s="271"/>
      <c r="H96" s="272"/>
      <c r="I96" s="3006"/>
      <c r="J96" s="3008"/>
      <c r="K96" s="3008"/>
      <c r="L96" s="3008"/>
      <c r="M96" s="3010"/>
    </row>
    <row r="97" spans="1:13" ht="21.9" customHeight="1">
      <c r="A97" s="58"/>
      <c r="B97" s="241"/>
      <c r="C97" s="242"/>
      <c r="D97" s="241"/>
      <c r="E97" s="241"/>
      <c r="F97" s="241"/>
      <c r="G97" s="241"/>
      <c r="H97" s="241"/>
      <c r="I97" s="287"/>
      <c r="J97" s="241"/>
      <c r="K97" s="241"/>
      <c r="L97" s="241"/>
      <c r="M97" s="241"/>
    </row>
    <row r="98" spans="1:13" ht="26.1" customHeight="1">
      <c r="A98" s="58"/>
      <c r="B98" s="241"/>
      <c r="C98" s="248" t="s">
        <v>16</v>
      </c>
      <c r="D98" s="241"/>
      <c r="E98" s="241"/>
      <c r="F98" s="241"/>
      <c r="G98" s="241"/>
      <c r="H98" s="241"/>
      <c r="I98" s="287"/>
      <c r="J98" s="241"/>
      <c r="K98" s="241"/>
      <c r="L98" s="241"/>
      <c r="M98" s="241"/>
    </row>
    <row r="99" spans="1:13" ht="26.1" customHeight="1">
      <c r="A99" s="58"/>
      <c r="B99" s="241"/>
      <c r="C99" s="305" t="s">
        <v>2</v>
      </c>
      <c r="D99" s="241"/>
      <c r="E99" s="241"/>
      <c r="F99" s="241"/>
      <c r="G99" s="241"/>
      <c r="H99" s="241"/>
      <c r="I99" s="287"/>
      <c r="J99" s="241"/>
      <c r="K99" s="241"/>
      <c r="L99" s="241"/>
      <c r="M99" s="241"/>
    </row>
    <row r="100" spans="1:13" ht="15" customHeight="1">
      <c r="A100" s="58"/>
      <c r="B100" s="71"/>
      <c r="C100" s="73"/>
      <c r="D100" s="73"/>
      <c r="E100" s="119"/>
      <c r="F100" s="71"/>
      <c r="G100" s="71"/>
      <c r="H100" s="71"/>
      <c r="I100" s="240"/>
      <c r="J100" s="120"/>
      <c r="K100" s="120"/>
      <c r="L100" s="120"/>
      <c r="M100" s="120"/>
    </row>
    <row r="101" spans="1:13" ht="15" customHeight="1">
      <c r="A101" s="58"/>
      <c r="B101" s="71"/>
      <c r="C101" s="73"/>
      <c r="D101" s="73"/>
      <c r="E101" s="119"/>
      <c r="F101" s="71"/>
      <c r="G101" s="71"/>
      <c r="H101" s="71"/>
      <c r="I101" s="240"/>
      <c r="J101" s="120"/>
      <c r="K101" s="120"/>
      <c r="L101" s="120"/>
      <c r="M101" s="120"/>
    </row>
    <row r="102" spans="1:13" ht="15" customHeight="1">
      <c r="A102" s="58"/>
      <c r="B102" s="71"/>
      <c r="C102" s="73"/>
      <c r="D102" s="73"/>
      <c r="E102" s="119"/>
      <c r="F102" s="71"/>
      <c r="G102" s="71"/>
      <c r="H102" s="71"/>
      <c r="I102" s="240"/>
      <c r="J102" s="120"/>
      <c r="K102" s="120"/>
      <c r="L102" s="120"/>
      <c r="M102" s="120"/>
    </row>
    <row r="103" spans="1:13" ht="12.75" customHeight="1">
      <c r="A103" s="58"/>
      <c r="B103" s="121"/>
    </row>
    <row r="104" spans="1:13" ht="35.25" customHeight="1">
      <c r="A104" s="58"/>
      <c r="C104" s="3003">
        <v>4</v>
      </c>
      <c r="D104" s="3003"/>
      <c r="E104" s="3003"/>
      <c r="F104" s="3003"/>
      <c r="G104" s="3003"/>
      <c r="H104" s="3003"/>
      <c r="I104" s="3003"/>
      <c r="J104" s="3003"/>
      <c r="K104" s="3003"/>
      <c r="L104" s="3003"/>
      <c r="M104" s="3003"/>
    </row>
    <row r="105" spans="1:13" ht="35.25" customHeight="1">
      <c r="A105" s="58"/>
      <c r="D105" s="3004"/>
      <c r="E105" s="3004"/>
      <c r="F105" s="3004"/>
      <c r="G105" s="3004"/>
      <c r="H105" s="3004"/>
      <c r="I105" s="3004"/>
      <c r="J105" s="3004"/>
      <c r="K105" s="3004"/>
    </row>
    <row r="106" spans="1:13">
      <c r="A106" s="58"/>
      <c r="G106" s="71"/>
    </row>
    <row r="107" spans="1:13">
      <c r="A107" s="58"/>
      <c r="G107" s="71"/>
    </row>
  </sheetData>
  <mergeCells count="102">
    <mergeCell ref="D10:G10"/>
    <mergeCell ref="D11:G11"/>
    <mergeCell ref="J1:M1"/>
    <mergeCell ref="K2:M2"/>
    <mergeCell ref="K3:M3"/>
    <mergeCell ref="K4:L5"/>
    <mergeCell ref="M4:M8"/>
    <mergeCell ref="C5:I5"/>
    <mergeCell ref="C6:I6"/>
    <mergeCell ref="L6:L8"/>
    <mergeCell ref="I19:I20"/>
    <mergeCell ref="J19:J20"/>
    <mergeCell ref="K19:K20"/>
    <mergeCell ref="L19:L20"/>
    <mergeCell ref="M19:M20"/>
    <mergeCell ref="I13:I14"/>
    <mergeCell ref="J13:J14"/>
    <mergeCell ref="K13:K14"/>
    <mergeCell ref="L13:L14"/>
    <mergeCell ref="M13:M14"/>
    <mergeCell ref="I27:I28"/>
    <mergeCell ref="J27:J28"/>
    <mergeCell ref="K27:K28"/>
    <mergeCell ref="L27:L28"/>
    <mergeCell ref="M27:M28"/>
    <mergeCell ref="I24:I25"/>
    <mergeCell ref="J24:J25"/>
    <mergeCell ref="K24:K25"/>
    <mergeCell ref="L24:L25"/>
    <mergeCell ref="M24:M25"/>
    <mergeCell ref="I37:I38"/>
    <mergeCell ref="J37:J38"/>
    <mergeCell ref="K37:K38"/>
    <mergeCell ref="L37:L38"/>
    <mergeCell ref="M37:M38"/>
    <mergeCell ref="I33:I34"/>
    <mergeCell ref="J33:J34"/>
    <mergeCell ref="K33:K34"/>
    <mergeCell ref="L33:L34"/>
    <mergeCell ref="M33:M34"/>
    <mergeCell ref="I49:I50"/>
    <mergeCell ref="J49:J50"/>
    <mergeCell ref="K49:K50"/>
    <mergeCell ref="L49:L50"/>
    <mergeCell ref="M49:M50"/>
    <mergeCell ref="I41:I42"/>
    <mergeCell ref="J41:J42"/>
    <mergeCell ref="K41:K42"/>
    <mergeCell ref="L41:L42"/>
    <mergeCell ref="M41:M42"/>
    <mergeCell ref="J57:J58"/>
    <mergeCell ref="I57:I58"/>
    <mergeCell ref="K57:K58"/>
    <mergeCell ref="L57:L58"/>
    <mergeCell ref="M57:M58"/>
    <mergeCell ref="I53:I54"/>
    <mergeCell ref="J53:J54"/>
    <mergeCell ref="K53:K54"/>
    <mergeCell ref="L53:L54"/>
    <mergeCell ref="M53:M54"/>
    <mergeCell ref="I61:I62"/>
    <mergeCell ref="J61:J62"/>
    <mergeCell ref="K61:K62"/>
    <mergeCell ref="L61:L62"/>
    <mergeCell ref="M61:M62"/>
    <mergeCell ref="I65:I68"/>
    <mergeCell ref="J65:J68"/>
    <mergeCell ref="K65:K68"/>
    <mergeCell ref="L65:L68"/>
    <mergeCell ref="M65:M68"/>
    <mergeCell ref="I76:I77"/>
    <mergeCell ref="J76:J77"/>
    <mergeCell ref="K76:K77"/>
    <mergeCell ref="L76:L77"/>
    <mergeCell ref="M76:M77"/>
    <mergeCell ref="I72:I73"/>
    <mergeCell ref="J72:J73"/>
    <mergeCell ref="K72:K73"/>
    <mergeCell ref="L72:L73"/>
    <mergeCell ref="M72:M73"/>
    <mergeCell ref="I84:I85"/>
    <mergeCell ref="J84:J85"/>
    <mergeCell ref="K84:K85"/>
    <mergeCell ref="L84:L85"/>
    <mergeCell ref="M84:M85"/>
    <mergeCell ref="I80:I81"/>
    <mergeCell ref="J80:J81"/>
    <mergeCell ref="K80:K81"/>
    <mergeCell ref="L80:L81"/>
    <mergeCell ref="M80:M81"/>
    <mergeCell ref="C104:M104"/>
    <mergeCell ref="D105:K105"/>
    <mergeCell ref="I95:I96"/>
    <mergeCell ref="J95:J96"/>
    <mergeCell ref="K95:K96"/>
    <mergeCell ref="L95:L96"/>
    <mergeCell ref="M95:M96"/>
    <mergeCell ref="I88:I90"/>
    <mergeCell ref="J88:J90"/>
    <mergeCell ref="K88:K90"/>
    <mergeCell ref="L88:L90"/>
    <mergeCell ref="M88:M90"/>
  </mergeCells>
  <printOptions horizontalCentered="1" verticalCentered="1"/>
  <pageMargins left="0.23622047244094491" right="0.23622047244094491" top="0.23622047244094491" bottom="0.23622047244094491" header="0" footer="0"/>
  <pageSetup paperSize="9" scale="33"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sheetPr transitionEvaluation="1">
    <tabColor rgb="FF66FF66"/>
  </sheetPr>
  <dimension ref="A1:CH96"/>
  <sheetViews>
    <sheetView showGridLines="0" view="pageBreakPreview" zoomScale="44" zoomScaleNormal="40" zoomScaleSheetLayoutView="44" workbookViewId="0">
      <selection activeCell="BA83" sqref="BA83:CD84"/>
    </sheetView>
  </sheetViews>
  <sheetFormatPr defaultColWidth="1.58203125" defaultRowHeight="15"/>
  <cols>
    <col min="1" max="1" width="1.58203125" style="1"/>
    <col min="2" max="2" width="2.6640625" style="1" customWidth="1"/>
    <col min="3" max="3" width="7.4140625" style="1" customWidth="1"/>
    <col min="4" max="4" width="3.6640625" style="1" customWidth="1"/>
    <col min="5" max="20" width="2.6640625" style="1" customWidth="1"/>
    <col min="21" max="22" width="3.1640625" style="1" customWidth="1"/>
    <col min="23" max="28" width="2.6640625" style="1" customWidth="1"/>
    <col min="29" max="29" width="1.6640625" style="1" customWidth="1"/>
    <col min="30" max="32" width="2.6640625" style="1" customWidth="1"/>
    <col min="33" max="33" width="3.6640625" style="1" customWidth="1"/>
    <col min="34" max="39" width="2.6640625" style="1" customWidth="1"/>
    <col min="40" max="41" width="3.1640625" style="1" customWidth="1"/>
    <col min="42" max="59" width="2.6640625" style="1" customWidth="1"/>
    <col min="60" max="61" width="3.1640625" style="1" customWidth="1"/>
    <col min="62" max="67" width="2.6640625" style="1" customWidth="1"/>
    <col min="68" max="68" width="1.6640625" style="1" customWidth="1"/>
    <col min="69" max="71" width="2.6640625" style="1" customWidth="1"/>
    <col min="72" max="72" width="3.6640625" style="1" customWidth="1"/>
    <col min="73" max="76" width="2.6640625" style="1" customWidth="1"/>
    <col min="77" max="77" width="1.6640625" style="2" customWidth="1"/>
    <col min="78" max="78" width="2.08203125" style="1" customWidth="1"/>
    <col min="79" max="84" width="2.6640625" style="1" customWidth="1"/>
    <col min="85" max="240" width="1.58203125" style="1"/>
    <col min="241" max="241" width="2.6640625" style="1" customWidth="1"/>
    <col min="242" max="242" width="6.4140625" style="1" bestFit="1" customWidth="1"/>
    <col min="243" max="243" width="2.6640625" style="1" customWidth="1"/>
    <col min="244" max="247" width="0.9140625" style="1" customWidth="1"/>
    <col min="248" max="329" width="2.6640625" style="1" customWidth="1"/>
    <col min="330" max="496" width="1.58203125" style="1"/>
    <col min="497" max="497" width="2.6640625" style="1" customWidth="1"/>
    <col min="498" max="498" width="6.4140625" style="1" bestFit="1" customWidth="1"/>
    <col min="499" max="499" width="2.6640625" style="1" customWidth="1"/>
    <col min="500" max="503" width="0.9140625" style="1" customWidth="1"/>
    <col min="504" max="585" width="2.6640625" style="1" customWidth="1"/>
    <col min="586" max="752" width="1.58203125" style="1"/>
    <col min="753" max="753" width="2.6640625" style="1" customWidth="1"/>
    <col min="754" max="754" width="6.4140625" style="1" bestFit="1" customWidth="1"/>
    <col min="755" max="755" width="2.6640625" style="1" customWidth="1"/>
    <col min="756" max="759" width="0.9140625" style="1" customWidth="1"/>
    <col min="760" max="841" width="2.6640625" style="1" customWidth="1"/>
    <col min="842" max="1008" width="1.58203125" style="1"/>
    <col min="1009" max="1009" width="2.6640625" style="1" customWidth="1"/>
    <col min="1010" max="1010" width="6.4140625" style="1" bestFit="1" customWidth="1"/>
    <col min="1011" max="1011" width="2.6640625" style="1" customWidth="1"/>
    <col min="1012" max="1015" width="0.9140625" style="1" customWidth="1"/>
    <col min="1016" max="1097" width="2.6640625" style="1" customWidth="1"/>
    <col min="1098" max="1264" width="1.58203125" style="1"/>
    <col min="1265" max="1265" width="2.6640625" style="1" customWidth="1"/>
    <col min="1266" max="1266" width="6.4140625" style="1" bestFit="1" customWidth="1"/>
    <col min="1267" max="1267" width="2.6640625" style="1" customWidth="1"/>
    <col min="1268" max="1271" width="0.9140625" style="1" customWidth="1"/>
    <col min="1272" max="1353" width="2.6640625" style="1" customWidth="1"/>
    <col min="1354" max="1520" width="1.58203125" style="1"/>
    <col min="1521" max="1521" width="2.6640625" style="1" customWidth="1"/>
    <col min="1522" max="1522" width="6.4140625" style="1" bestFit="1" customWidth="1"/>
    <col min="1523" max="1523" width="2.6640625" style="1" customWidth="1"/>
    <col min="1524" max="1527" width="0.9140625" style="1" customWidth="1"/>
    <col min="1528" max="1609" width="2.6640625" style="1" customWidth="1"/>
    <col min="1610" max="1776" width="1.58203125" style="1"/>
    <col min="1777" max="1777" width="2.6640625" style="1" customWidth="1"/>
    <col min="1778" max="1778" width="6.4140625" style="1" bestFit="1" customWidth="1"/>
    <col min="1779" max="1779" width="2.6640625" style="1" customWidth="1"/>
    <col min="1780" max="1783" width="0.9140625" style="1" customWidth="1"/>
    <col min="1784" max="1865" width="2.6640625" style="1" customWidth="1"/>
    <col min="1866" max="2032" width="1.58203125" style="1"/>
    <col min="2033" max="2033" width="2.6640625" style="1" customWidth="1"/>
    <col min="2034" max="2034" width="6.4140625" style="1" bestFit="1" customWidth="1"/>
    <col min="2035" max="2035" width="2.6640625" style="1" customWidth="1"/>
    <col min="2036" max="2039" width="0.9140625" style="1" customWidth="1"/>
    <col min="2040" max="2121" width="2.6640625" style="1" customWidth="1"/>
    <col min="2122" max="2288" width="1.58203125" style="1"/>
    <col min="2289" max="2289" width="2.6640625" style="1" customWidth="1"/>
    <col min="2290" max="2290" width="6.4140625" style="1" bestFit="1" customWidth="1"/>
    <col min="2291" max="2291" width="2.6640625" style="1" customWidth="1"/>
    <col min="2292" max="2295" width="0.9140625" style="1" customWidth="1"/>
    <col min="2296" max="2377" width="2.6640625" style="1" customWidth="1"/>
    <col min="2378" max="2544" width="1.58203125" style="1"/>
    <col min="2545" max="2545" width="2.6640625" style="1" customWidth="1"/>
    <col min="2546" max="2546" width="6.4140625" style="1" bestFit="1" customWidth="1"/>
    <col min="2547" max="2547" width="2.6640625" style="1" customWidth="1"/>
    <col min="2548" max="2551" width="0.9140625" style="1" customWidth="1"/>
    <col min="2552" max="2633" width="2.6640625" style="1" customWidth="1"/>
    <col min="2634" max="2800" width="1.58203125" style="1"/>
    <col min="2801" max="2801" width="2.6640625" style="1" customWidth="1"/>
    <col min="2802" max="2802" width="6.4140625" style="1" bestFit="1" customWidth="1"/>
    <col min="2803" max="2803" width="2.6640625" style="1" customWidth="1"/>
    <col min="2804" max="2807" width="0.9140625" style="1" customWidth="1"/>
    <col min="2808" max="2889" width="2.6640625" style="1" customWidth="1"/>
    <col min="2890" max="3056" width="1.58203125" style="1"/>
    <col min="3057" max="3057" width="2.6640625" style="1" customWidth="1"/>
    <col min="3058" max="3058" width="6.4140625" style="1" bestFit="1" customWidth="1"/>
    <col min="3059" max="3059" width="2.6640625" style="1" customWidth="1"/>
    <col min="3060" max="3063" width="0.9140625" style="1" customWidth="1"/>
    <col min="3064" max="3145" width="2.6640625" style="1" customWidth="1"/>
    <col min="3146" max="3312" width="1.58203125" style="1"/>
    <col min="3313" max="3313" width="2.6640625" style="1" customWidth="1"/>
    <col min="3314" max="3314" width="6.4140625" style="1" bestFit="1" customWidth="1"/>
    <col min="3315" max="3315" width="2.6640625" style="1" customWidth="1"/>
    <col min="3316" max="3319" width="0.9140625" style="1" customWidth="1"/>
    <col min="3320" max="3401" width="2.6640625" style="1" customWidth="1"/>
    <col min="3402" max="3568" width="1.58203125" style="1"/>
    <col min="3569" max="3569" width="2.6640625" style="1" customWidth="1"/>
    <col min="3570" max="3570" width="6.4140625" style="1" bestFit="1" customWidth="1"/>
    <col min="3571" max="3571" width="2.6640625" style="1" customWidth="1"/>
    <col min="3572" max="3575" width="0.9140625" style="1" customWidth="1"/>
    <col min="3576" max="3657" width="2.6640625" style="1" customWidth="1"/>
    <col min="3658" max="3824" width="1.58203125" style="1"/>
    <col min="3825" max="3825" width="2.6640625" style="1" customWidth="1"/>
    <col min="3826" max="3826" width="6.4140625" style="1" bestFit="1" customWidth="1"/>
    <col min="3827" max="3827" width="2.6640625" style="1" customWidth="1"/>
    <col min="3828" max="3831" width="0.9140625" style="1" customWidth="1"/>
    <col min="3832" max="3913" width="2.6640625" style="1" customWidth="1"/>
    <col min="3914" max="4080" width="1.58203125" style="1"/>
    <col min="4081" max="4081" width="2.6640625" style="1" customWidth="1"/>
    <col min="4082" max="4082" width="6.4140625" style="1" bestFit="1" customWidth="1"/>
    <col min="4083" max="4083" width="2.6640625" style="1" customWidth="1"/>
    <col min="4084" max="4087" width="0.9140625" style="1" customWidth="1"/>
    <col min="4088" max="4169" width="2.6640625" style="1" customWidth="1"/>
    <col min="4170" max="4336" width="1.58203125" style="1"/>
    <col min="4337" max="4337" width="2.6640625" style="1" customWidth="1"/>
    <col min="4338" max="4338" width="6.4140625" style="1" bestFit="1" customWidth="1"/>
    <col min="4339" max="4339" width="2.6640625" style="1" customWidth="1"/>
    <col min="4340" max="4343" width="0.9140625" style="1" customWidth="1"/>
    <col min="4344" max="4425" width="2.6640625" style="1" customWidth="1"/>
    <col min="4426" max="4592" width="1.58203125" style="1"/>
    <col min="4593" max="4593" width="2.6640625" style="1" customWidth="1"/>
    <col min="4594" max="4594" width="6.4140625" style="1" bestFit="1" customWidth="1"/>
    <col min="4595" max="4595" width="2.6640625" style="1" customWidth="1"/>
    <col min="4596" max="4599" width="0.9140625" style="1" customWidth="1"/>
    <col min="4600" max="4681" width="2.6640625" style="1" customWidth="1"/>
    <col min="4682" max="4848" width="1.58203125" style="1"/>
    <col min="4849" max="4849" width="2.6640625" style="1" customWidth="1"/>
    <col min="4850" max="4850" width="6.4140625" style="1" bestFit="1" customWidth="1"/>
    <col min="4851" max="4851" width="2.6640625" style="1" customWidth="1"/>
    <col min="4852" max="4855" width="0.9140625" style="1" customWidth="1"/>
    <col min="4856" max="4937" width="2.6640625" style="1" customWidth="1"/>
    <col min="4938" max="5104" width="1.58203125" style="1"/>
    <col min="5105" max="5105" width="2.6640625" style="1" customWidth="1"/>
    <col min="5106" max="5106" width="6.4140625" style="1" bestFit="1" customWidth="1"/>
    <col min="5107" max="5107" width="2.6640625" style="1" customWidth="1"/>
    <col min="5108" max="5111" width="0.9140625" style="1" customWidth="1"/>
    <col min="5112" max="5193" width="2.6640625" style="1" customWidth="1"/>
    <col min="5194" max="5360" width="1.58203125" style="1"/>
    <col min="5361" max="5361" width="2.6640625" style="1" customWidth="1"/>
    <col min="5362" max="5362" width="6.4140625" style="1" bestFit="1" customWidth="1"/>
    <col min="5363" max="5363" width="2.6640625" style="1" customWidth="1"/>
    <col min="5364" max="5367" width="0.9140625" style="1" customWidth="1"/>
    <col min="5368" max="5449" width="2.6640625" style="1" customWidth="1"/>
    <col min="5450" max="5616" width="1.58203125" style="1"/>
    <col min="5617" max="5617" width="2.6640625" style="1" customWidth="1"/>
    <col min="5618" max="5618" width="6.4140625" style="1" bestFit="1" customWidth="1"/>
    <col min="5619" max="5619" width="2.6640625" style="1" customWidth="1"/>
    <col min="5620" max="5623" width="0.9140625" style="1" customWidth="1"/>
    <col min="5624" max="5705" width="2.6640625" style="1" customWidth="1"/>
    <col min="5706" max="5872" width="1.58203125" style="1"/>
    <col min="5873" max="5873" width="2.6640625" style="1" customWidth="1"/>
    <col min="5874" max="5874" width="6.4140625" style="1" bestFit="1" customWidth="1"/>
    <col min="5875" max="5875" width="2.6640625" style="1" customWidth="1"/>
    <col min="5876" max="5879" width="0.9140625" style="1" customWidth="1"/>
    <col min="5880" max="5961" width="2.6640625" style="1" customWidth="1"/>
    <col min="5962" max="6128" width="1.58203125" style="1"/>
    <col min="6129" max="6129" width="2.6640625" style="1" customWidth="1"/>
    <col min="6130" max="6130" width="6.4140625" style="1" bestFit="1" customWidth="1"/>
    <col min="6131" max="6131" width="2.6640625" style="1" customWidth="1"/>
    <col min="6132" max="6135" width="0.9140625" style="1" customWidth="1"/>
    <col min="6136" max="6217" width="2.6640625" style="1" customWidth="1"/>
    <col min="6218" max="6384" width="1.58203125" style="1"/>
    <col min="6385" max="6385" width="2.6640625" style="1" customWidth="1"/>
    <col min="6386" max="6386" width="6.4140625" style="1" bestFit="1" customWidth="1"/>
    <col min="6387" max="6387" width="2.6640625" style="1" customWidth="1"/>
    <col min="6388" max="6391" width="0.9140625" style="1" customWidth="1"/>
    <col min="6392" max="6473" width="2.6640625" style="1" customWidth="1"/>
    <col min="6474" max="6640" width="1.58203125" style="1"/>
    <col min="6641" max="6641" width="2.6640625" style="1" customWidth="1"/>
    <col min="6642" max="6642" width="6.4140625" style="1" bestFit="1" customWidth="1"/>
    <col min="6643" max="6643" width="2.6640625" style="1" customWidth="1"/>
    <col min="6644" max="6647" width="0.9140625" style="1" customWidth="1"/>
    <col min="6648" max="6729" width="2.6640625" style="1" customWidth="1"/>
    <col min="6730" max="6896" width="1.58203125" style="1"/>
    <col min="6897" max="6897" width="2.6640625" style="1" customWidth="1"/>
    <col min="6898" max="6898" width="6.4140625" style="1" bestFit="1" customWidth="1"/>
    <col min="6899" max="6899" width="2.6640625" style="1" customWidth="1"/>
    <col min="6900" max="6903" width="0.9140625" style="1" customWidth="1"/>
    <col min="6904" max="6985" width="2.6640625" style="1" customWidth="1"/>
    <col min="6986" max="7152" width="1.58203125" style="1"/>
    <col min="7153" max="7153" width="2.6640625" style="1" customWidth="1"/>
    <col min="7154" max="7154" width="6.4140625" style="1" bestFit="1" customWidth="1"/>
    <col min="7155" max="7155" width="2.6640625" style="1" customWidth="1"/>
    <col min="7156" max="7159" width="0.9140625" style="1" customWidth="1"/>
    <col min="7160" max="7241" width="2.6640625" style="1" customWidth="1"/>
    <col min="7242" max="7408" width="1.58203125" style="1"/>
    <col min="7409" max="7409" width="2.6640625" style="1" customWidth="1"/>
    <col min="7410" max="7410" width="6.4140625" style="1" bestFit="1" customWidth="1"/>
    <col min="7411" max="7411" width="2.6640625" style="1" customWidth="1"/>
    <col min="7412" max="7415" width="0.9140625" style="1" customWidth="1"/>
    <col min="7416" max="7497" width="2.6640625" style="1" customWidth="1"/>
    <col min="7498" max="7664" width="1.58203125" style="1"/>
    <col min="7665" max="7665" width="2.6640625" style="1" customWidth="1"/>
    <col min="7666" max="7666" width="6.4140625" style="1" bestFit="1" customWidth="1"/>
    <col min="7667" max="7667" width="2.6640625" style="1" customWidth="1"/>
    <col min="7668" max="7671" width="0.9140625" style="1" customWidth="1"/>
    <col min="7672" max="7753" width="2.6640625" style="1" customWidth="1"/>
    <col min="7754" max="7920" width="1.58203125" style="1"/>
    <col min="7921" max="7921" width="2.6640625" style="1" customWidth="1"/>
    <col min="7922" max="7922" width="6.4140625" style="1" bestFit="1" customWidth="1"/>
    <col min="7923" max="7923" width="2.6640625" style="1" customWidth="1"/>
    <col min="7924" max="7927" width="0.9140625" style="1" customWidth="1"/>
    <col min="7928" max="8009" width="2.6640625" style="1" customWidth="1"/>
    <col min="8010" max="8176" width="1.58203125" style="1"/>
    <col min="8177" max="8177" width="2.6640625" style="1" customWidth="1"/>
    <col min="8178" max="8178" width="6.4140625" style="1" bestFit="1" customWidth="1"/>
    <col min="8179" max="8179" width="2.6640625" style="1" customWidth="1"/>
    <col min="8180" max="8183" width="0.9140625" style="1" customWidth="1"/>
    <col min="8184" max="8265" width="2.6640625" style="1" customWidth="1"/>
    <col min="8266" max="8432" width="1.58203125" style="1"/>
    <col min="8433" max="8433" width="2.6640625" style="1" customWidth="1"/>
    <col min="8434" max="8434" width="6.4140625" style="1" bestFit="1" customWidth="1"/>
    <col min="8435" max="8435" width="2.6640625" style="1" customWidth="1"/>
    <col min="8436" max="8439" width="0.9140625" style="1" customWidth="1"/>
    <col min="8440" max="8521" width="2.6640625" style="1" customWidth="1"/>
    <col min="8522" max="8688" width="1.58203125" style="1"/>
    <col min="8689" max="8689" width="2.6640625" style="1" customWidth="1"/>
    <col min="8690" max="8690" width="6.4140625" style="1" bestFit="1" customWidth="1"/>
    <col min="8691" max="8691" width="2.6640625" style="1" customWidth="1"/>
    <col min="8692" max="8695" width="0.9140625" style="1" customWidth="1"/>
    <col min="8696" max="8777" width="2.6640625" style="1" customWidth="1"/>
    <col min="8778" max="8944" width="1.58203125" style="1"/>
    <col min="8945" max="8945" width="2.6640625" style="1" customWidth="1"/>
    <col min="8946" max="8946" width="6.4140625" style="1" bestFit="1" customWidth="1"/>
    <col min="8947" max="8947" width="2.6640625" style="1" customWidth="1"/>
    <col min="8948" max="8951" width="0.9140625" style="1" customWidth="1"/>
    <col min="8952" max="9033" width="2.6640625" style="1" customWidth="1"/>
    <col min="9034" max="9200" width="1.58203125" style="1"/>
    <col min="9201" max="9201" width="2.6640625" style="1" customWidth="1"/>
    <col min="9202" max="9202" width="6.4140625" style="1" bestFit="1" customWidth="1"/>
    <col min="9203" max="9203" width="2.6640625" style="1" customWidth="1"/>
    <col min="9204" max="9207" width="0.9140625" style="1" customWidth="1"/>
    <col min="9208" max="9289" width="2.6640625" style="1" customWidth="1"/>
    <col min="9290" max="9456" width="1.58203125" style="1"/>
    <col min="9457" max="9457" width="2.6640625" style="1" customWidth="1"/>
    <col min="9458" max="9458" width="6.4140625" style="1" bestFit="1" customWidth="1"/>
    <col min="9459" max="9459" width="2.6640625" style="1" customWidth="1"/>
    <col min="9460" max="9463" width="0.9140625" style="1" customWidth="1"/>
    <col min="9464" max="9545" width="2.6640625" style="1" customWidth="1"/>
    <col min="9546" max="9712" width="1.58203125" style="1"/>
    <col min="9713" max="9713" width="2.6640625" style="1" customWidth="1"/>
    <col min="9714" max="9714" width="6.4140625" style="1" bestFit="1" customWidth="1"/>
    <col min="9715" max="9715" width="2.6640625" style="1" customWidth="1"/>
    <col min="9716" max="9719" width="0.9140625" style="1" customWidth="1"/>
    <col min="9720" max="9801" width="2.6640625" style="1" customWidth="1"/>
    <col min="9802" max="9968" width="1.58203125" style="1"/>
    <col min="9969" max="9969" width="2.6640625" style="1" customWidth="1"/>
    <col min="9970" max="9970" width="6.4140625" style="1" bestFit="1" customWidth="1"/>
    <col min="9971" max="9971" width="2.6640625" style="1" customWidth="1"/>
    <col min="9972" max="9975" width="0.9140625" style="1" customWidth="1"/>
    <col min="9976" max="10057" width="2.6640625" style="1" customWidth="1"/>
    <col min="10058" max="10224" width="1.58203125" style="1"/>
    <col min="10225" max="10225" width="2.6640625" style="1" customWidth="1"/>
    <col min="10226" max="10226" width="6.4140625" style="1" bestFit="1" customWidth="1"/>
    <col min="10227" max="10227" width="2.6640625" style="1" customWidth="1"/>
    <col min="10228" max="10231" width="0.9140625" style="1" customWidth="1"/>
    <col min="10232" max="10313" width="2.6640625" style="1" customWidth="1"/>
    <col min="10314" max="10480" width="1.58203125" style="1"/>
    <col min="10481" max="10481" width="2.6640625" style="1" customWidth="1"/>
    <col min="10482" max="10482" width="6.4140625" style="1" bestFit="1" customWidth="1"/>
    <col min="10483" max="10483" width="2.6640625" style="1" customWidth="1"/>
    <col min="10484" max="10487" width="0.9140625" style="1" customWidth="1"/>
    <col min="10488" max="10569" width="2.6640625" style="1" customWidth="1"/>
    <col min="10570" max="10736" width="1.58203125" style="1"/>
    <col min="10737" max="10737" width="2.6640625" style="1" customWidth="1"/>
    <col min="10738" max="10738" width="6.4140625" style="1" bestFit="1" customWidth="1"/>
    <col min="10739" max="10739" width="2.6640625" style="1" customWidth="1"/>
    <col min="10740" max="10743" width="0.9140625" style="1" customWidth="1"/>
    <col min="10744" max="10825" width="2.6640625" style="1" customWidth="1"/>
    <col min="10826" max="10992" width="1.58203125" style="1"/>
    <col min="10993" max="10993" width="2.6640625" style="1" customWidth="1"/>
    <col min="10994" max="10994" width="6.4140625" style="1" bestFit="1" customWidth="1"/>
    <col min="10995" max="10995" width="2.6640625" style="1" customWidth="1"/>
    <col min="10996" max="10999" width="0.9140625" style="1" customWidth="1"/>
    <col min="11000" max="11081" width="2.6640625" style="1" customWidth="1"/>
    <col min="11082" max="11248" width="1.58203125" style="1"/>
    <col min="11249" max="11249" width="2.6640625" style="1" customWidth="1"/>
    <col min="11250" max="11250" width="6.4140625" style="1" bestFit="1" customWidth="1"/>
    <col min="11251" max="11251" width="2.6640625" style="1" customWidth="1"/>
    <col min="11252" max="11255" width="0.9140625" style="1" customWidth="1"/>
    <col min="11256" max="11337" width="2.6640625" style="1" customWidth="1"/>
    <col min="11338" max="11504" width="1.58203125" style="1"/>
    <col min="11505" max="11505" width="2.6640625" style="1" customWidth="1"/>
    <col min="11506" max="11506" width="6.4140625" style="1" bestFit="1" customWidth="1"/>
    <col min="11507" max="11507" width="2.6640625" style="1" customWidth="1"/>
    <col min="11508" max="11511" width="0.9140625" style="1" customWidth="1"/>
    <col min="11512" max="11593" width="2.6640625" style="1" customWidth="1"/>
    <col min="11594" max="11760" width="1.58203125" style="1"/>
    <col min="11761" max="11761" width="2.6640625" style="1" customWidth="1"/>
    <col min="11762" max="11762" width="6.4140625" style="1" bestFit="1" customWidth="1"/>
    <col min="11763" max="11763" width="2.6640625" style="1" customWidth="1"/>
    <col min="11764" max="11767" width="0.9140625" style="1" customWidth="1"/>
    <col min="11768" max="11849" width="2.6640625" style="1" customWidth="1"/>
    <col min="11850" max="12016" width="1.58203125" style="1"/>
    <col min="12017" max="12017" width="2.6640625" style="1" customWidth="1"/>
    <col min="12018" max="12018" width="6.4140625" style="1" bestFit="1" customWidth="1"/>
    <col min="12019" max="12019" width="2.6640625" style="1" customWidth="1"/>
    <col min="12020" max="12023" width="0.9140625" style="1" customWidth="1"/>
    <col min="12024" max="12105" width="2.6640625" style="1" customWidth="1"/>
    <col min="12106" max="12272" width="1.58203125" style="1"/>
    <col min="12273" max="12273" width="2.6640625" style="1" customWidth="1"/>
    <col min="12274" max="12274" width="6.4140625" style="1" bestFit="1" customWidth="1"/>
    <col min="12275" max="12275" width="2.6640625" style="1" customWidth="1"/>
    <col min="12276" max="12279" width="0.9140625" style="1" customWidth="1"/>
    <col min="12280" max="12361" width="2.6640625" style="1" customWidth="1"/>
    <col min="12362" max="12528" width="1.58203125" style="1"/>
    <col min="12529" max="12529" width="2.6640625" style="1" customWidth="1"/>
    <col min="12530" max="12530" width="6.4140625" style="1" bestFit="1" customWidth="1"/>
    <col min="12531" max="12531" width="2.6640625" style="1" customWidth="1"/>
    <col min="12532" max="12535" width="0.9140625" style="1" customWidth="1"/>
    <col min="12536" max="12617" width="2.6640625" style="1" customWidth="1"/>
    <col min="12618" max="12784" width="1.58203125" style="1"/>
    <col min="12785" max="12785" width="2.6640625" style="1" customWidth="1"/>
    <col min="12786" max="12786" width="6.4140625" style="1" bestFit="1" customWidth="1"/>
    <col min="12787" max="12787" width="2.6640625" style="1" customWidth="1"/>
    <col min="12788" max="12791" width="0.9140625" style="1" customWidth="1"/>
    <col min="12792" max="12873" width="2.6640625" style="1" customWidth="1"/>
    <col min="12874" max="13040" width="1.58203125" style="1"/>
    <col min="13041" max="13041" width="2.6640625" style="1" customWidth="1"/>
    <col min="13042" max="13042" width="6.4140625" style="1" bestFit="1" customWidth="1"/>
    <col min="13043" max="13043" width="2.6640625" style="1" customWidth="1"/>
    <col min="13044" max="13047" width="0.9140625" style="1" customWidth="1"/>
    <col min="13048" max="13129" width="2.6640625" style="1" customWidth="1"/>
    <col min="13130" max="13296" width="1.58203125" style="1"/>
    <col min="13297" max="13297" width="2.6640625" style="1" customWidth="1"/>
    <col min="13298" max="13298" width="6.4140625" style="1" bestFit="1" customWidth="1"/>
    <col min="13299" max="13299" width="2.6640625" style="1" customWidth="1"/>
    <col min="13300" max="13303" width="0.9140625" style="1" customWidth="1"/>
    <col min="13304" max="13385" width="2.6640625" style="1" customWidth="1"/>
    <col min="13386" max="13552" width="1.58203125" style="1"/>
    <col min="13553" max="13553" width="2.6640625" style="1" customWidth="1"/>
    <col min="13554" max="13554" width="6.4140625" style="1" bestFit="1" customWidth="1"/>
    <col min="13555" max="13555" width="2.6640625" style="1" customWidth="1"/>
    <col min="13556" max="13559" width="0.9140625" style="1" customWidth="1"/>
    <col min="13560" max="13641" width="2.6640625" style="1" customWidth="1"/>
    <col min="13642" max="13808" width="1.58203125" style="1"/>
    <col min="13809" max="13809" width="2.6640625" style="1" customWidth="1"/>
    <col min="13810" max="13810" width="6.4140625" style="1" bestFit="1" customWidth="1"/>
    <col min="13811" max="13811" width="2.6640625" style="1" customWidth="1"/>
    <col min="13812" max="13815" width="0.9140625" style="1" customWidth="1"/>
    <col min="13816" max="13897" width="2.6640625" style="1" customWidth="1"/>
    <col min="13898" max="14064" width="1.58203125" style="1"/>
    <col min="14065" max="14065" width="2.6640625" style="1" customWidth="1"/>
    <col min="14066" max="14066" width="6.4140625" style="1" bestFit="1" customWidth="1"/>
    <col min="14067" max="14067" width="2.6640625" style="1" customWidth="1"/>
    <col min="14068" max="14071" width="0.9140625" style="1" customWidth="1"/>
    <col min="14072" max="14153" width="2.6640625" style="1" customWidth="1"/>
    <col min="14154" max="14320" width="1.58203125" style="1"/>
    <col min="14321" max="14321" width="2.6640625" style="1" customWidth="1"/>
    <col min="14322" max="14322" width="6.4140625" style="1" bestFit="1" customWidth="1"/>
    <col min="14323" max="14323" width="2.6640625" style="1" customWidth="1"/>
    <col min="14324" max="14327" width="0.9140625" style="1" customWidth="1"/>
    <col min="14328" max="14409" width="2.6640625" style="1" customWidth="1"/>
    <col min="14410" max="14576" width="1.58203125" style="1"/>
    <col min="14577" max="14577" width="2.6640625" style="1" customWidth="1"/>
    <col min="14578" max="14578" width="6.4140625" style="1" bestFit="1" customWidth="1"/>
    <col min="14579" max="14579" width="2.6640625" style="1" customWidth="1"/>
    <col min="14580" max="14583" width="0.9140625" style="1" customWidth="1"/>
    <col min="14584" max="14665" width="2.6640625" style="1" customWidth="1"/>
    <col min="14666" max="14832" width="1.58203125" style="1"/>
    <col min="14833" max="14833" width="2.6640625" style="1" customWidth="1"/>
    <col min="14834" max="14834" width="6.4140625" style="1" bestFit="1" customWidth="1"/>
    <col min="14835" max="14835" width="2.6640625" style="1" customWidth="1"/>
    <col min="14836" max="14839" width="0.9140625" style="1" customWidth="1"/>
    <col min="14840" max="14921" width="2.6640625" style="1" customWidth="1"/>
    <col min="14922" max="15088" width="1.58203125" style="1"/>
    <col min="15089" max="15089" width="2.6640625" style="1" customWidth="1"/>
    <col min="15090" max="15090" width="6.4140625" style="1" bestFit="1" customWidth="1"/>
    <col min="15091" max="15091" width="2.6640625" style="1" customWidth="1"/>
    <col min="15092" max="15095" width="0.9140625" style="1" customWidth="1"/>
    <col min="15096" max="15177" width="2.6640625" style="1" customWidth="1"/>
    <col min="15178" max="15344" width="1.58203125" style="1"/>
    <col min="15345" max="15345" width="2.6640625" style="1" customWidth="1"/>
    <col min="15346" max="15346" width="6.4140625" style="1" bestFit="1" customWidth="1"/>
    <col min="15347" max="15347" width="2.6640625" style="1" customWidth="1"/>
    <col min="15348" max="15351" width="0.9140625" style="1" customWidth="1"/>
    <col min="15352" max="15433" width="2.6640625" style="1" customWidth="1"/>
    <col min="15434" max="15600" width="1.58203125" style="1"/>
    <col min="15601" max="15601" width="2.6640625" style="1" customWidth="1"/>
    <col min="15602" max="15602" width="6.4140625" style="1" bestFit="1" customWidth="1"/>
    <col min="15603" max="15603" width="2.6640625" style="1" customWidth="1"/>
    <col min="15604" max="15607" width="0.9140625" style="1" customWidth="1"/>
    <col min="15608" max="15689" width="2.6640625" style="1" customWidth="1"/>
    <col min="15690" max="15856" width="1.58203125" style="1"/>
    <col min="15857" max="15857" width="2.6640625" style="1" customWidth="1"/>
    <col min="15858" max="15858" width="6.4140625" style="1" bestFit="1" customWidth="1"/>
    <col min="15859" max="15859" width="2.6640625" style="1" customWidth="1"/>
    <col min="15860" max="15863" width="0.9140625" style="1" customWidth="1"/>
    <col min="15864" max="15945" width="2.6640625" style="1" customWidth="1"/>
    <col min="15946" max="16112" width="1.58203125" style="1"/>
    <col min="16113" max="16113" width="2.6640625" style="1" customWidth="1"/>
    <col min="16114" max="16114" width="6.4140625" style="1" bestFit="1" customWidth="1"/>
    <col min="16115" max="16115" width="2.6640625" style="1" customWidth="1"/>
    <col min="16116" max="16119" width="0.9140625" style="1" customWidth="1"/>
    <col min="16120" max="16201" width="2.6640625" style="1" customWidth="1"/>
    <col min="16202" max="16384" width="1.58203125" style="1"/>
  </cols>
  <sheetData>
    <row r="1" spans="2:86" s="2" customFormat="1" ht="24.75" customHeight="1" thickBot="1"/>
    <row r="2" spans="2:86" ht="20.25" customHeight="1">
      <c r="B2" s="2107"/>
      <c r="C2" s="2105"/>
      <c r="D2" s="2106"/>
      <c r="E2" s="2106"/>
      <c r="F2" s="2106"/>
      <c r="G2" s="2106"/>
      <c r="H2" s="2106"/>
      <c r="I2" s="2106"/>
      <c r="J2" s="2106"/>
      <c r="K2" s="2106"/>
      <c r="L2" s="2106"/>
      <c r="M2" s="2106"/>
      <c r="N2" s="2106"/>
      <c r="O2" s="2106"/>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246"/>
      <c r="CA2" s="2246"/>
      <c r="CB2" s="2246"/>
      <c r="CC2" s="2246"/>
      <c r="CD2" s="2246"/>
      <c r="CE2" s="2246"/>
      <c r="CF2" s="2246"/>
      <c r="CG2" s="2246"/>
      <c r="CH2" s="2245"/>
    </row>
    <row r="3" spans="2:86" ht="36" customHeight="1">
      <c r="B3" s="878"/>
      <c r="C3" s="4310" t="s">
        <v>1599</v>
      </c>
      <c r="D3" s="4359"/>
      <c r="E3" s="4359"/>
      <c r="F3" s="4359"/>
      <c r="G3" s="4359"/>
      <c r="H3" s="4359"/>
      <c r="I3" s="4359"/>
      <c r="J3" s="4359"/>
      <c r="K3" s="4359"/>
      <c r="L3" s="4359"/>
      <c r="M3" s="4359"/>
      <c r="N3" s="4312"/>
      <c r="O3" s="4316" t="s">
        <v>2534</v>
      </c>
      <c r="P3" s="4360"/>
      <c r="Q3" s="4318"/>
      <c r="R3" s="6"/>
      <c r="S3" s="207" t="s">
        <v>2580</v>
      </c>
      <c r="T3" s="194"/>
      <c r="U3" s="194"/>
      <c r="V3" s="194"/>
      <c r="W3" s="194"/>
      <c r="X3" s="194"/>
      <c r="Y3" s="194"/>
      <c r="Z3" s="194"/>
      <c r="AA3" s="194"/>
      <c r="AB3" s="194"/>
      <c r="AC3" s="194"/>
      <c r="AD3" s="194"/>
      <c r="AE3" s="194"/>
      <c r="AF3" s="194"/>
      <c r="AG3" s="194"/>
      <c r="AH3" s="194"/>
      <c r="AI3" s="194"/>
      <c r="AJ3" s="194"/>
      <c r="AK3" s="6"/>
      <c r="AL3" s="6"/>
      <c r="AM3" s="6"/>
      <c r="AN3" s="6"/>
      <c r="AO3" s="207"/>
      <c r="AP3" s="207"/>
      <c r="AQ3" s="207"/>
      <c r="AR3" s="2"/>
      <c r="AS3" s="2"/>
      <c r="AT3" s="2"/>
      <c r="AU3" s="2"/>
      <c r="AV3" s="3"/>
      <c r="AW3" s="3"/>
      <c r="AX3" s="3"/>
      <c r="AY3" s="3"/>
      <c r="AZ3" s="3"/>
      <c r="BA3" s="3"/>
      <c r="BB3" s="3"/>
      <c r="BC3" s="3"/>
      <c r="BD3" s="3"/>
      <c r="BE3" s="3"/>
      <c r="BF3" s="3"/>
      <c r="BG3" s="3"/>
      <c r="BH3" s="3"/>
      <c r="BI3" s="3"/>
      <c r="BJ3" s="3"/>
      <c r="BK3" s="3"/>
      <c r="BL3" s="3"/>
      <c r="BM3" s="3"/>
      <c r="BN3" s="3"/>
      <c r="BO3" s="3"/>
      <c r="BP3" s="3"/>
      <c r="BQ3" s="3"/>
      <c r="BR3" s="3"/>
      <c r="BS3" s="3"/>
      <c r="BT3" s="2"/>
      <c r="BU3" s="2"/>
      <c r="BV3" s="2"/>
      <c r="BW3" s="2"/>
      <c r="BX3" s="2"/>
      <c r="BZ3" s="4"/>
      <c r="CA3" s="4"/>
      <c r="CB3" s="4"/>
      <c r="CC3" s="2"/>
      <c r="CD3" s="2"/>
      <c r="CE3" s="2"/>
      <c r="CF3" s="2"/>
      <c r="CG3" s="2"/>
      <c r="CH3" s="643"/>
    </row>
    <row r="4" spans="2:86" ht="36" customHeight="1">
      <c r="B4" s="878"/>
      <c r="C4" s="4313"/>
      <c r="D4" s="4314"/>
      <c r="E4" s="4314"/>
      <c r="F4" s="4314"/>
      <c r="G4" s="4314"/>
      <c r="H4" s="4314"/>
      <c r="I4" s="4314"/>
      <c r="J4" s="4314"/>
      <c r="K4" s="4314"/>
      <c r="L4" s="4314"/>
      <c r="M4" s="4314"/>
      <c r="N4" s="4315"/>
      <c r="O4" s="4319"/>
      <c r="P4" s="4320"/>
      <c r="Q4" s="4321"/>
      <c r="R4" s="6"/>
      <c r="S4" s="649" t="s">
        <v>2579</v>
      </c>
      <c r="T4" s="194"/>
      <c r="U4" s="194"/>
      <c r="V4" s="194"/>
      <c r="W4" s="194"/>
      <c r="X4" s="194"/>
      <c r="Y4" s="194"/>
      <c r="Z4" s="194"/>
      <c r="AA4" s="194"/>
      <c r="AB4" s="194"/>
      <c r="AC4" s="194"/>
      <c r="AD4" s="194"/>
      <c r="AE4" s="194"/>
      <c r="AF4" s="194"/>
      <c r="AG4" s="194"/>
      <c r="AH4" s="194"/>
      <c r="AI4" s="194"/>
      <c r="AJ4" s="194"/>
      <c r="AK4" s="6"/>
      <c r="AL4" s="6"/>
      <c r="AM4" s="6"/>
      <c r="AN4" s="6"/>
      <c r="AO4" s="207"/>
      <c r="AP4" s="207"/>
      <c r="AQ4" s="207"/>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Z4" s="2"/>
      <c r="CA4" s="2"/>
      <c r="CB4" s="2"/>
      <c r="CC4" s="2"/>
      <c r="CD4" s="2"/>
      <c r="CE4" s="2"/>
      <c r="CF4" s="2"/>
      <c r="CG4" s="2"/>
      <c r="CH4" s="643"/>
    </row>
    <row r="5" spans="2:86" ht="30.75" customHeight="1">
      <c r="B5" s="878"/>
      <c r="C5" s="2"/>
      <c r="D5" s="2"/>
      <c r="E5" s="2"/>
      <c r="F5" s="2"/>
      <c r="G5" s="2"/>
      <c r="H5" s="2"/>
      <c r="I5" s="2"/>
      <c r="J5" s="2"/>
      <c r="K5" s="2"/>
      <c r="L5" s="2"/>
      <c r="M5" s="2"/>
      <c r="N5" s="2"/>
      <c r="O5" s="2"/>
      <c r="P5" s="2"/>
      <c r="Q5" s="2"/>
      <c r="R5" s="500"/>
      <c r="S5" s="500"/>
      <c r="T5" s="500"/>
      <c r="U5" s="500"/>
      <c r="V5" s="500"/>
      <c r="W5" s="500"/>
      <c r="X5" s="500"/>
      <c r="Y5" s="500"/>
      <c r="Z5" s="500"/>
      <c r="AA5" s="500"/>
      <c r="AB5" s="500"/>
      <c r="AC5" s="500"/>
      <c r="AD5" s="500"/>
      <c r="AE5" s="500"/>
      <c r="AF5" s="500"/>
      <c r="AG5" s="500"/>
      <c r="AH5" s="500"/>
      <c r="AI5" s="500"/>
      <c r="AJ5" s="500"/>
      <c r="AK5" s="500"/>
      <c r="AL5" s="500"/>
      <c r="AM5" s="500"/>
      <c r="AN5" s="500"/>
      <c r="AO5" s="500"/>
      <c r="AP5" s="500"/>
      <c r="AQ5" s="500"/>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Z5" s="2"/>
      <c r="CA5" s="2"/>
      <c r="CB5" s="2"/>
      <c r="CC5" s="2"/>
      <c r="CD5" s="2"/>
      <c r="CE5" s="2"/>
      <c r="CF5" s="2"/>
      <c r="CG5" s="2"/>
      <c r="CH5" s="643"/>
    </row>
    <row r="6" spans="2:86" ht="30.75" customHeight="1">
      <c r="B6" s="878"/>
      <c r="C6" s="2"/>
      <c r="D6" s="5"/>
      <c r="E6" s="5"/>
      <c r="F6" s="5"/>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Z6" s="2"/>
      <c r="CA6" s="2"/>
      <c r="CB6" s="2"/>
      <c r="CC6" s="2"/>
      <c r="CD6" s="2"/>
      <c r="CE6" s="2"/>
      <c r="CF6" s="2"/>
      <c r="CG6" s="2"/>
      <c r="CH6" s="643"/>
    </row>
    <row r="7" spans="2:86" s="181" customFormat="1" ht="30" customHeight="1">
      <c r="B7" s="1659"/>
      <c r="C7" s="353" t="s">
        <v>2578</v>
      </c>
      <c r="D7" s="2162" t="s">
        <v>2577</v>
      </c>
      <c r="E7" s="2162"/>
      <c r="F7" s="2050"/>
      <c r="G7" s="2092"/>
      <c r="H7" s="6"/>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6"/>
      <c r="AQ7" s="6"/>
      <c r="AR7" s="6"/>
      <c r="AS7" s="6"/>
      <c r="AT7" s="6"/>
      <c r="AU7" s="6"/>
      <c r="AV7" s="6"/>
      <c r="AW7" s="6"/>
      <c r="AX7" s="6"/>
      <c r="AY7" s="6"/>
      <c r="AZ7" s="6"/>
      <c r="BA7" s="6"/>
      <c r="BB7" s="6"/>
      <c r="BC7" s="6"/>
      <c r="BD7" s="6"/>
      <c r="BE7" s="6"/>
      <c r="BF7" s="6"/>
      <c r="BG7" s="6"/>
      <c r="BH7" s="6"/>
      <c r="BI7" s="6"/>
      <c r="BJ7" s="6"/>
      <c r="BK7" s="6"/>
      <c r="BL7" s="6"/>
      <c r="BM7" s="6"/>
      <c r="BN7" s="6"/>
      <c r="BO7" s="33"/>
      <c r="BP7" s="33"/>
      <c r="BQ7" s="33"/>
      <c r="BR7" s="33"/>
      <c r="BS7" s="33"/>
      <c r="BT7" s="33"/>
      <c r="BU7" s="33"/>
      <c r="BV7" s="33"/>
      <c r="BW7" s="33"/>
      <c r="BX7" s="33"/>
      <c r="BY7" s="6"/>
      <c r="BZ7" s="6"/>
      <c r="CA7" s="6"/>
      <c r="CB7" s="6"/>
      <c r="CC7" s="6"/>
      <c r="CD7" s="6"/>
      <c r="CE7" s="6"/>
      <c r="CF7" s="6"/>
      <c r="CG7" s="6"/>
      <c r="CH7" s="1660"/>
    </row>
    <row r="8" spans="2:86" s="181" customFormat="1" ht="30" customHeight="1">
      <c r="B8" s="1659"/>
      <c r="C8" s="644"/>
      <c r="D8" s="191" t="s">
        <v>2576</v>
      </c>
      <c r="E8" s="2162"/>
      <c r="F8" s="2050"/>
      <c r="G8" s="2092"/>
      <c r="H8" s="6"/>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53"/>
      <c r="AP8" s="6"/>
      <c r="AQ8" s="6"/>
      <c r="AR8" s="6"/>
      <c r="AS8" s="6"/>
      <c r="AT8" s="6"/>
      <c r="AU8" s="6"/>
      <c r="AV8" s="6"/>
      <c r="AW8" s="6"/>
      <c r="AX8" s="6"/>
      <c r="AY8" s="6"/>
      <c r="AZ8" s="6"/>
      <c r="BA8" s="6"/>
      <c r="BB8" s="6"/>
      <c r="BC8" s="6"/>
      <c r="BD8" s="6"/>
      <c r="BE8" s="6"/>
      <c r="BF8" s="6"/>
      <c r="BG8" s="6"/>
      <c r="BH8" s="6"/>
      <c r="BI8" s="6"/>
      <c r="BJ8" s="6"/>
      <c r="BK8" s="6"/>
      <c r="BL8" s="6"/>
      <c r="BM8" s="6"/>
      <c r="BN8" s="6"/>
      <c r="BO8" s="33"/>
      <c r="BP8" s="33"/>
      <c r="BQ8" s="33"/>
      <c r="BR8" s="33"/>
      <c r="BS8" s="33"/>
      <c r="BT8" s="33"/>
      <c r="BU8" s="33"/>
      <c r="BV8" s="33"/>
      <c r="BW8" s="33"/>
      <c r="BX8" s="33"/>
      <c r="BY8" s="6"/>
      <c r="BZ8" s="6"/>
      <c r="CA8" s="6"/>
      <c r="CB8" s="6"/>
      <c r="CC8" s="6"/>
      <c r="CD8" s="6"/>
      <c r="CE8" s="6"/>
      <c r="CF8" s="6"/>
      <c r="CG8" s="6"/>
      <c r="CH8" s="1660"/>
    </row>
    <row r="9" spans="2:86" s="181" customFormat="1" ht="30" customHeight="1">
      <c r="B9" s="1659"/>
      <c r="C9" s="644"/>
      <c r="D9" s="2162"/>
      <c r="E9" s="2162"/>
      <c r="F9" s="2050"/>
      <c r="G9" s="2092"/>
      <c r="H9" s="6"/>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6"/>
      <c r="AQ9" s="6"/>
      <c r="AR9" s="6"/>
      <c r="AS9" s="6"/>
      <c r="AT9" s="6"/>
      <c r="AU9" s="6"/>
      <c r="AV9" s="6"/>
      <c r="AW9" s="6"/>
      <c r="AX9" s="6"/>
      <c r="AY9" s="6"/>
      <c r="AZ9" s="6"/>
      <c r="BA9" s="6"/>
      <c r="BB9" s="6"/>
      <c r="BC9" s="6"/>
      <c r="BD9" s="6"/>
      <c r="BE9" s="6"/>
      <c r="BF9" s="6"/>
      <c r="BG9" s="6"/>
      <c r="BH9" s="6"/>
      <c r="BI9" s="6"/>
      <c r="BJ9" s="6"/>
      <c r="BK9" s="6"/>
      <c r="BL9" s="6"/>
      <c r="BM9" s="6"/>
      <c r="BN9" s="6"/>
      <c r="BO9" s="33"/>
      <c r="BP9" s="33"/>
      <c r="BQ9" s="33"/>
      <c r="BR9" s="33"/>
      <c r="BS9" s="33"/>
      <c r="BT9" s="33"/>
      <c r="BU9" s="33"/>
      <c r="BV9" s="33"/>
      <c r="BW9" s="33"/>
      <c r="BX9" s="33"/>
      <c r="BY9" s="6"/>
      <c r="BZ9" s="6"/>
      <c r="CA9" s="6"/>
      <c r="CB9" s="6"/>
      <c r="CC9" s="6"/>
      <c r="CD9" s="6"/>
      <c r="CE9" s="6"/>
      <c r="CF9" s="6"/>
      <c r="CG9" s="6"/>
      <c r="CH9" s="1660"/>
    </row>
    <row r="10" spans="2:86" s="181" customFormat="1" ht="30" customHeight="1">
      <c r="B10" s="1659"/>
      <c r="C10" s="2161" t="s">
        <v>129</v>
      </c>
      <c r="D10" s="2162" t="s">
        <v>2575</v>
      </c>
      <c r="E10" s="2050"/>
      <c r="F10" s="209"/>
      <c r="G10" s="2092"/>
      <c r="H10" s="6"/>
      <c r="I10" s="353"/>
      <c r="J10" s="353"/>
      <c r="K10" s="353"/>
      <c r="L10" s="353"/>
      <c r="M10" s="353"/>
      <c r="N10" s="353"/>
      <c r="O10" s="353"/>
      <c r="P10" s="353"/>
      <c r="Q10" s="353"/>
      <c r="R10" s="353"/>
      <c r="S10" s="353"/>
      <c r="T10" s="353"/>
      <c r="U10" s="353"/>
      <c r="V10" s="353"/>
      <c r="W10" s="353"/>
      <c r="X10" s="353"/>
      <c r="Y10" s="353"/>
      <c r="Z10" s="353"/>
      <c r="AA10" s="353"/>
      <c r="AB10" s="353"/>
      <c r="AC10" s="353"/>
      <c r="AD10" s="353"/>
      <c r="AE10" s="353"/>
      <c r="AF10" s="353"/>
      <c r="AG10" s="353"/>
      <c r="AH10" s="353"/>
      <c r="AI10" s="353"/>
      <c r="AJ10" s="353"/>
      <c r="AK10" s="353"/>
      <c r="AL10" s="353"/>
      <c r="AM10" s="353"/>
      <c r="AN10" s="353"/>
      <c r="AO10" s="353"/>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33"/>
      <c r="BP10" s="33"/>
      <c r="BQ10" s="33"/>
      <c r="BR10" s="33"/>
      <c r="BS10" s="33"/>
      <c r="BT10" s="33"/>
      <c r="BU10" s="33"/>
      <c r="BV10" s="33"/>
      <c r="BW10" s="33"/>
      <c r="BX10" s="33"/>
      <c r="BY10" s="6"/>
      <c r="BZ10" s="6"/>
      <c r="CA10" s="6"/>
      <c r="CB10" s="6"/>
      <c r="CC10" s="6"/>
      <c r="CD10" s="6"/>
      <c r="CE10" s="6"/>
      <c r="CF10" s="6"/>
      <c r="CG10" s="6"/>
      <c r="CH10" s="1660"/>
    </row>
    <row r="11" spans="2:86" s="181" customFormat="1" ht="30" customHeight="1">
      <c r="B11" s="1659"/>
      <c r="C11" s="209"/>
      <c r="D11" s="9"/>
      <c r="E11" s="9"/>
      <c r="F11" s="353"/>
      <c r="G11" s="2092"/>
      <c r="H11" s="6"/>
      <c r="I11" s="353"/>
      <c r="J11" s="353"/>
      <c r="K11" s="353"/>
      <c r="L11" s="353"/>
      <c r="M11" s="353"/>
      <c r="N11" s="353"/>
      <c r="O11" s="353"/>
      <c r="P11" s="353"/>
      <c r="Q11" s="353"/>
      <c r="R11" s="353"/>
      <c r="S11" s="353"/>
      <c r="T11" s="353"/>
      <c r="U11" s="353"/>
      <c r="V11" s="353"/>
      <c r="W11" s="353"/>
      <c r="X11" s="353"/>
      <c r="Y11" s="353"/>
      <c r="Z11" s="353"/>
      <c r="AA11" s="353"/>
      <c r="AB11" s="353"/>
      <c r="AC11" s="353"/>
      <c r="AD11" s="353"/>
      <c r="AE11" s="353"/>
      <c r="AF11" s="353"/>
      <c r="AG11" s="353"/>
      <c r="AH11" s="353"/>
      <c r="AI11" s="353"/>
      <c r="AJ11" s="353"/>
      <c r="AK11" s="353"/>
      <c r="AL11" s="353"/>
      <c r="AM11" s="353"/>
      <c r="AN11" s="353"/>
      <c r="AO11" s="353"/>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33"/>
      <c r="BP11" s="33"/>
      <c r="BQ11" s="33"/>
      <c r="BR11" s="33"/>
      <c r="BS11" s="33"/>
      <c r="BT11" s="33"/>
      <c r="BU11" s="33"/>
      <c r="BV11" s="33"/>
      <c r="BW11" s="33"/>
      <c r="BX11" s="33"/>
      <c r="BY11" s="6"/>
      <c r="BZ11" s="6"/>
      <c r="CA11" s="2037"/>
      <c r="CB11" s="2037"/>
      <c r="CC11" s="2037"/>
      <c r="CD11" s="2088" t="s">
        <v>2491</v>
      </c>
      <c r="CE11" s="2037"/>
      <c r="CF11" s="2037"/>
      <c r="CG11" s="6"/>
      <c r="CH11" s="1660"/>
    </row>
    <row r="12" spans="2:86" s="181" customFormat="1" ht="30" customHeight="1">
      <c r="B12" s="1659"/>
      <c r="C12" s="209"/>
      <c r="D12" s="2102" t="s">
        <v>19</v>
      </c>
      <c r="E12" s="9"/>
      <c r="F12" s="885" t="s">
        <v>2574</v>
      </c>
      <c r="G12" s="1639"/>
      <c r="H12" s="6"/>
      <c r="I12" s="353"/>
      <c r="J12" s="353"/>
      <c r="K12" s="353"/>
      <c r="L12" s="353"/>
      <c r="M12" s="353"/>
      <c r="N12" s="353"/>
      <c r="O12" s="353"/>
      <c r="P12" s="353"/>
      <c r="Q12" s="353"/>
      <c r="R12" s="353"/>
      <c r="S12" s="353"/>
      <c r="T12" s="353"/>
      <c r="U12" s="353"/>
      <c r="V12" s="353"/>
      <c r="W12" s="353"/>
      <c r="X12" s="353"/>
      <c r="Y12" s="353"/>
      <c r="Z12" s="353"/>
      <c r="AA12" s="353"/>
      <c r="AB12" s="353"/>
      <c r="AC12" s="353"/>
      <c r="AD12" s="353"/>
      <c r="AE12" s="353"/>
      <c r="AF12" s="353"/>
      <c r="AG12" s="353"/>
      <c r="AH12" s="353"/>
      <c r="AI12" s="353"/>
      <c r="AJ12" s="353"/>
      <c r="AK12" s="353"/>
      <c r="AL12" s="353"/>
      <c r="AM12" s="353"/>
      <c r="AN12" s="353"/>
      <c r="AO12" s="353"/>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33"/>
      <c r="BP12" s="33"/>
      <c r="BQ12" s="33"/>
      <c r="BR12" s="33"/>
      <c r="BS12" s="33"/>
      <c r="BT12" s="33"/>
      <c r="BU12" s="33"/>
      <c r="BV12" s="33"/>
      <c r="BW12" s="33"/>
      <c r="BX12" s="33"/>
      <c r="BY12" s="6"/>
      <c r="BZ12" s="6"/>
      <c r="CA12" s="4340" t="s">
        <v>822</v>
      </c>
      <c r="CB12" s="4341"/>
      <c r="CC12" s="4341"/>
      <c r="CD12" s="4342"/>
      <c r="CE12" s="4348"/>
      <c r="CF12" s="4344"/>
      <c r="CG12" s="6"/>
      <c r="CH12" s="1660"/>
    </row>
    <row r="13" spans="2:86" s="181" customFormat="1" ht="30" customHeight="1">
      <c r="B13" s="1659"/>
      <c r="C13" s="209"/>
      <c r="D13" s="2083"/>
      <c r="E13" s="9"/>
      <c r="F13" s="1642" t="s">
        <v>2573</v>
      </c>
      <c r="G13" s="1639"/>
      <c r="H13" s="6"/>
      <c r="I13" s="353"/>
      <c r="J13" s="353"/>
      <c r="K13" s="353"/>
      <c r="L13" s="353"/>
      <c r="M13" s="353"/>
      <c r="N13" s="353"/>
      <c r="O13" s="353"/>
      <c r="P13" s="353"/>
      <c r="Q13" s="353"/>
      <c r="R13" s="353"/>
      <c r="S13" s="353"/>
      <c r="T13" s="353"/>
      <c r="U13" s="353"/>
      <c r="V13" s="353"/>
      <c r="W13" s="353"/>
      <c r="X13" s="353"/>
      <c r="Y13" s="353"/>
      <c r="Z13" s="353"/>
      <c r="AA13" s="353"/>
      <c r="AB13" s="353"/>
      <c r="AC13" s="353"/>
      <c r="AD13" s="353"/>
      <c r="AE13" s="353"/>
      <c r="AF13" s="353"/>
      <c r="AG13" s="353"/>
      <c r="AH13" s="353"/>
      <c r="AI13" s="353"/>
      <c r="AJ13" s="353"/>
      <c r="AK13" s="353"/>
      <c r="AL13" s="353"/>
      <c r="AM13" s="353"/>
      <c r="AN13" s="353"/>
      <c r="AO13" s="353"/>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33"/>
      <c r="BP13" s="33"/>
      <c r="BQ13" s="33"/>
      <c r="BR13" s="33"/>
      <c r="BS13" s="33"/>
      <c r="BT13" s="33"/>
      <c r="BU13" s="33"/>
      <c r="BV13" s="33"/>
      <c r="BW13" s="33"/>
      <c r="BX13" s="33"/>
      <c r="BY13" s="6"/>
      <c r="BZ13" s="6"/>
      <c r="CA13" s="4341"/>
      <c r="CB13" s="4341"/>
      <c r="CC13" s="4341"/>
      <c r="CD13" s="4345"/>
      <c r="CE13" s="4346"/>
      <c r="CF13" s="4347"/>
      <c r="CG13" s="6"/>
      <c r="CH13" s="1660"/>
    </row>
    <row r="14" spans="2:86" s="181" customFormat="1" ht="30" customHeight="1">
      <c r="B14" s="1659"/>
      <c r="C14" s="209"/>
      <c r="D14" s="24"/>
      <c r="E14" s="9"/>
      <c r="F14" s="209"/>
      <c r="G14" s="353"/>
      <c r="H14" s="6"/>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c r="AH14" s="353"/>
      <c r="AI14" s="353"/>
      <c r="AJ14" s="353"/>
      <c r="AK14" s="353"/>
      <c r="AL14" s="353"/>
      <c r="AM14" s="353"/>
      <c r="AN14" s="353"/>
      <c r="AO14" s="353"/>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33"/>
      <c r="BP14" s="33"/>
      <c r="BQ14" s="33"/>
      <c r="BR14" s="33"/>
      <c r="BS14" s="33"/>
      <c r="BT14" s="33"/>
      <c r="BU14" s="33"/>
      <c r="BV14" s="33"/>
      <c r="BW14" s="33"/>
      <c r="BX14" s="33"/>
      <c r="BY14" s="33"/>
      <c r="BZ14" s="33"/>
      <c r="CA14" s="33"/>
      <c r="CB14" s="33"/>
      <c r="CC14" s="33"/>
      <c r="CD14" s="33"/>
      <c r="CE14" s="33"/>
      <c r="CF14" s="33"/>
      <c r="CG14" s="33"/>
      <c r="CH14" s="1660"/>
    </row>
    <row r="15" spans="2:86" s="181" customFormat="1" ht="30" customHeight="1">
      <c r="B15" s="1659"/>
      <c r="C15" s="209"/>
      <c r="D15" s="2075" t="s">
        <v>20</v>
      </c>
      <c r="E15" s="9"/>
      <c r="F15" s="194" t="s">
        <v>2572</v>
      </c>
      <c r="G15" s="353"/>
      <c r="H15" s="6"/>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353"/>
      <c r="AG15" s="353"/>
      <c r="AH15" s="353"/>
      <c r="AI15" s="353"/>
      <c r="AJ15" s="353"/>
      <c r="AK15" s="353"/>
      <c r="AL15" s="353"/>
      <c r="AM15" s="353"/>
      <c r="AN15" s="353"/>
      <c r="AO15" s="353"/>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33"/>
      <c r="BP15" s="33"/>
      <c r="BQ15" s="33"/>
      <c r="BR15" s="33"/>
      <c r="BS15" s="33"/>
      <c r="BT15" s="33"/>
      <c r="BU15" s="33"/>
      <c r="BV15" s="33"/>
      <c r="BW15" s="33"/>
      <c r="BX15" s="33"/>
      <c r="BY15" s="33"/>
      <c r="BZ15" s="33"/>
      <c r="CA15" s="4340" t="s">
        <v>826</v>
      </c>
      <c r="CB15" s="4341"/>
      <c r="CC15" s="4341"/>
      <c r="CD15" s="4342"/>
      <c r="CE15" s="4348"/>
      <c r="CF15" s="4344"/>
      <c r="CG15" s="33"/>
      <c r="CH15" s="1660"/>
    </row>
    <row r="16" spans="2:86" s="181" customFormat="1" ht="30" customHeight="1">
      <c r="B16" s="1659"/>
      <c r="C16" s="209"/>
      <c r="D16" s="2072"/>
      <c r="E16" s="9"/>
      <c r="F16" s="200" t="s">
        <v>2571</v>
      </c>
      <c r="G16" s="353"/>
      <c r="H16" s="6"/>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33"/>
      <c r="BP16" s="33"/>
      <c r="BQ16" s="33"/>
      <c r="BR16" s="33"/>
      <c r="BS16" s="33"/>
      <c r="BT16" s="33"/>
      <c r="BU16" s="33"/>
      <c r="BV16" s="33"/>
      <c r="BW16" s="33"/>
      <c r="BX16" s="33"/>
      <c r="BY16" s="33"/>
      <c r="BZ16" s="33"/>
      <c r="CA16" s="4341"/>
      <c r="CB16" s="4341"/>
      <c r="CC16" s="4341"/>
      <c r="CD16" s="4345"/>
      <c r="CE16" s="4346"/>
      <c r="CF16" s="4347"/>
      <c r="CG16" s="33"/>
      <c r="CH16" s="1660"/>
    </row>
    <row r="17" spans="2:86" s="181" customFormat="1" ht="30" customHeight="1">
      <c r="B17" s="1659"/>
      <c r="C17" s="209"/>
      <c r="D17" s="2077"/>
      <c r="E17" s="9"/>
      <c r="F17" s="209"/>
      <c r="G17" s="353"/>
      <c r="H17" s="6"/>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33"/>
      <c r="BP17" s="33"/>
      <c r="BQ17" s="33"/>
      <c r="BR17" s="33"/>
      <c r="BS17" s="33"/>
      <c r="BT17" s="33"/>
      <c r="BU17" s="33"/>
      <c r="BV17" s="33"/>
      <c r="BW17" s="33"/>
      <c r="BX17" s="33"/>
      <c r="BY17" s="33"/>
      <c r="BZ17" s="33"/>
      <c r="CA17" s="33"/>
      <c r="CB17" s="33"/>
      <c r="CC17" s="33"/>
      <c r="CD17" s="33"/>
      <c r="CE17" s="33"/>
      <c r="CF17" s="33"/>
      <c r="CG17" s="33"/>
      <c r="CH17" s="1660"/>
    </row>
    <row r="18" spans="2:86" s="181" customFormat="1" ht="30" customHeight="1">
      <c r="B18" s="1659"/>
      <c r="C18" s="209"/>
      <c r="D18" s="353" t="s">
        <v>47</v>
      </c>
      <c r="E18" s="9"/>
      <c r="F18" s="194" t="s">
        <v>2570</v>
      </c>
      <c r="G18" s="353"/>
      <c r="H18" s="6"/>
      <c r="I18" s="353"/>
      <c r="J18" s="353"/>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33"/>
      <c r="BP18" s="33"/>
      <c r="BQ18" s="33"/>
      <c r="BR18" s="33"/>
      <c r="BS18" s="33"/>
      <c r="BT18" s="33"/>
      <c r="BU18" s="33"/>
      <c r="BV18" s="33"/>
      <c r="BW18" s="33"/>
      <c r="BX18" s="33"/>
      <c r="BY18" s="33"/>
      <c r="BZ18" s="33"/>
      <c r="CA18" s="4340" t="s">
        <v>1269</v>
      </c>
      <c r="CB18" s="4341"/>
      <c r="CC18" s="4341"/>
      <c r="CD18" s="4342"/>
      <c r="CE18" s="4348"/>
      <c r="CF18" s="4344"/>
      <c r="CG18" s="33"/>
      <c r="CH18" s="1660"/>
    </row>
    <row r="19" spans="2:86" s="181" customFormat="1" ht="30" customHeight="1">
      <c r="B19" s="1659"/>
      <c r="C19" s="209"/>
      <c r="D19" s="2101"/>
      <c r="E19" s="9"/>
      <c r="F19" s="200" t="s">
        <v>2569</v>
      </c>
      <c r="G19" s="353"/>
      <c r="H19" s="6"/>
      <c r="I19" s="353"/>
      <c r="J19" s="353"/>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353"/>
      <c r="AH19" s="353"/>
      <c r="AI19" s="353"/>
      <c r="AJ19" s="353"/>
      <c r="AK19" s="353"/>
      <c r="AL19" s="353"/>
      <c r="AM19" s="353"/>
      <c r="AN19" s="353"/>
      <c r="AO19" s="353"/>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33"/>
      <c r="BP19" s="33"/>
      <c r="BQ19" s="33"/>
      <c r="BR19" s="33"/>
      <c r="BS19" s="33"/>
      <c r="BT19" s="33"/>
      <c r="BU19" s="33"/>
      <c r="BV19" s="33"/>
      <c r="BW19" s="33"/>
      <c r="BX19" s="33"/>
      <c r="BY19" s="33"/>
      <c r="BZ19" s="33"/>
      <c r="CA19" s="4341"/>
      <c r="CB19" s="4341"/>
      <c r="CC19" s="4341"/>
      <c r="CD19" s="4345"/>
      <c r="CE19" s="4346"/>
      <c r="CF19" s="4347"/>
      <c r="CG19" s="33"/>
      <c r="CH19" s="1660"/>
    </row>
    <row r="20" spans="2:86" s="181" customFormat="1" ht="30" customHeight="1">
      <c r="B20" s="1659"/>
      <c r="C20" s="209"/>
      <c r="D20" s="2072"/>
      <c r="E20" s="9"/>
      <c r="F20" s="209"/>
      <c r="G20" s="353"/>
      <c r="H20" s="6"/>
      <c r="I20" s="353"/>
      <c r="J20" s="353"/>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353"/>
      <c r="AJ20" s="353"/>
      <c r="AK20" s="353"/>
      <c r="AL20" s="353"/>
      <c r="AM20" s="353"/>
      <c r="AN20" s="353"/>
      <c r="AO20" s="353"/>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33"/>
      <c r="BP20" s="33"/>
      <c r="BQ20" s="33"/>
      <c r="BR20" s="33"/>
      <c r="BS20" s="33"/>
      <c r="BT20" s="33"/>
      <c r="BU20" s="33"/>
      <c r="BV20" s="33"/>
      <c r="BW20" s="33"/>
      <c r="BX20" s="33"/>
      <c r="BY20" s="33"/>
      <c r="BZ20" s="33"/>
      <c r="CA20" s="33"/>
      <c r="CB20" s="33"/>
      <c r="CC20" s="33"/>
      <c r="CD20" s="33"/>
      <c r="CE20" s="33"/>
      <c r="CF20" s="33"/>
      <c r="CG20" s="33"/>
      <c r="CH20" s="1660"/>
    </row>
    <row r="21" spans="2:86" s="181" customFormat="1" ht="30" customHeight="1">
      <c r="B21" s="1659"/>
      <c r="C21" s="209"/>
      <c r="D21" s="2075" t="s">
        <v>72</v>
      </c>
      <c r="E21" s="9"/>
      <c r="F21" s="353" t="s">
        <v>2707</v>
      </c>
      <c r="G21" s="353"/>
      <c r="H21" s="6"/>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K21" s="353"/>
      <c r="AL21" s="353"/>
      <c r="AM21" s="353"/>
      <c r="AN21" s="353"/>
      <c r="AO21" s="353"/>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33"/>
      <c r="BP21" s="33"/>
      <c r="BQ21" s="33"/>
      <c r="BR21" s="33"/>
      <c r="BS21" s="33"/>
      <c r="BT21" s="33"/>
      <c r="BU21" s="33"/>
      <c r="BV21" s="33"/>
      <c r="BW21" s="33"/>
      <c r="BX21" s="33"/>
      <c r="BY21" s="33"/>
      <c r="BZ21" s="33"/>
      <c r="CA21" s="4340" t="s">
        <v>1111</v>
      </c>
      <c r="CB21" s="4340"/>
      <c r="CC21" s="4386"/>
      <c r="CD21" s="2382"/>
      <c r="CE21" s="2383"/>
      <c r="CF21" s="2384"/>
      <c r="CG21" s="33"/>
      <c r="CH21" s="1660"/>
    </row>
    <row r="22" spans="2:86" s="181" customFormat="1" ht="30" customHeight="1">
      <c r="B22" s="1659"/>
      <c r="C22" s="209"/>
      <c r="D22" s="2075"/>
      <c r="E22" s="9"/>
      <c r="F22" s="2253" t="s">
        <v>2708</v>
      </c>
      <c r="G22" s="2253"/>
      <c r="H22" s="6"/>
      <c r="I22" s="2253"/>
      <c r="J22" s="2253"/>
      <c r="K22" s="2253"/>
      <c r="L22" s="2253"/>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AN22" s="2253"/>
      <c r="AO22" s="2253"/>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33"/>
      <c r="BP22" s="33"/>
      <c r="BQ22" s="33"/>
      <c r="BR22" s="33"/>
      <c r="BS22" s="33"/>
      <c r="BT22" s="33"/>
      <c r="BU22" s="33"/>
      <c r="BV22" s="33"/>
      <c r="BW22" s="33"/>
      <c r="BX22" s="33"/>
      <c r="BY22" s="33"/>
      <c r="BZ22" s="33"/>
      <c r="CA22" s="4340"/>
      <c r="CB22" s="4340"/>
      <c r="CC22" s="4386"/>
      <c r="CD22" s="2385"/>
      <c r="CE22" s="2386"/>
      <c r="CF22" s="2387"/>
      <c r="CG22" s="33"/>
      <c r="CH22" s="1660"/>
    </row>
    <row r="23" spans="2:86" s="181" customFormat="1" ht="30" customHeight="1">
      <c r="B23" s="1659"/>
      <c r="C23" s="209"/>
      <c r="D23" s="2072"/>
      <c r="E23" s="9"/>
      <c r="F23" s="19" t="s">
        <v>2568</v>
      </c>
      <c r="G23" s="353"/>
      <c r="H23" s="6"/>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33"/>
      <c r="BP23" s="33"/>
      <c r="BQ23" s="33"/>
      <c r="BR23" s="33"/>
      <c r="BS23" s="33"/>
      <c r="BT23" s="33"/>
      <c r="BU23" s="33"/>
      <c r="BV23" s="33"/>
      <c r="BW23" s="33"/>
      <c r="BX23" s="33"/>
      <c r="BY23" s="33"/>
      <c r="BZ23" s="33"/>
      <c r="CA23" s="2078"/>
      <c r="CB23" s="2078"/>
      <c r="CC23" s="2078"/>
      <c r="CD23" s="2037"/>
      <c r="CE23" s="2037"/>
      <c r="CF23" s="2037"/>
      <c r="CG23" s="33"/>
      <c r="CH23" s="1660"/>
    </row>
    <row r="24" spans="2:86" s="181" customFormat="1" ht="30" customHeight="1">
      <c r="B24" s="1659"/>
      <c r="C24" s="209"/>
      <c r="D24" s="2072"/>
      <c r="E24" s="9"/>
      <c r="F24" s="19"/>
      <c r="G24" s="353"/>
      <c r="H24" s="6"/>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33"/>
      <c r="BP24" s="33"/>
      <c r="BQ24" s="33"/>
      <c r="BR24" s="33"/>
      <c r="BS24" s="33"/>
      <c r="BT24" s="33"/>
      <c r="BU24" s="33"/>
      <c r="BV24" s="33"/>
      <c r="BW24" s="33"/>
      <c r="BX24" s="33"/>
      <c r="BY24" s="33"/>
      <c r="BZ24" s="33"/>
      <c r="CA24" s="33"/>
      <c r="CB24" s="33"/>
      <c r="CC24" s="33"/>
      <c r="CD24" s="33"/>
      <c r="CE24" s="33"/>
      <c r="CF24" s="33"/>
      <c r="CG24" s="33"/>
      <c r="CH24" s="1660"/>
    </row>
    <row r="25" spans="2:86" s="181" customFormat="1" ht="30" customHeight="1">
      <c r="B25" s="1659"/>
      <c r="C25" s="209"/>
      <c r="D25" s="6"/>
      <c r="E25" s="9"/>
      <c r="F25" s="208"/>
      <c r="G25" s="353"/>
      <c r="H25" s="6"/>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33"/>
      <c r="BP25" s="33"/>
      <c r="BQ25" s="33"/>
      <c r="BR25" s="33"/>
      <c r="BS25" s="33"/>
      <c r="BT25" s="33"/>
      <c r="BU25" s="33"/>
      <c r="BV25" s="33"/>
      <c r="BW25" s="33"/>
      <c r="BX25" s="33"/>
      <c r="BY25" s="33"/>
      <c r="BZ25" s="33"/>
      <c r="CA25" s="33"/>
      <c r="CB25" s="33"/>
      <c r="CC25" s="33"/>
      <c r="CD25" s="33"/>
      <c r="CE25" s="33"/>
      <c r="CF25" s="33"/>
      <c r="CG25" s="33"/>
      <c r="CH25" s="1660"/>
    </row>
    <row r="26" spans="2:86" s="181" customFormat="1" ht="30" customHeight="1">
      <c r="B26" s="1659"/>
      <c r="C26" s="2161" t="s">
        <v>130</v>
      </c>
      <c r="D26" s="2162" t="s">
        <v>2567</v>
      </c>
      <c r="E26" s="2050"/>
      <c r="F26" s="209"/>
      <c r="G26" s="2092"/>
      <c r="H26" s="6"/>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353"/>
      <c r="AH26" s="353"/>
      <c r="AI26" s="353"/>
      <c r="AJ26" s="353"/>
      <c r="AK26" s="353"/>
      <c r="AL26" s="353"/>
      <c r="AM26" s="353"/>
      <c r="AN26" s="353"/>
      <c r="AO26" s="353"/>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33"/>
      <c r="BP26" s="33"/>
      <c r="BQ26" s="33"/>
      <c r="BR26" s="33"/>
      <c r="BS26" s="33"/>
      <c r="BT26" s="33"/>
      <c r="BU26" s="33"/>
      <c r="BV26" s="33"/>
      <c r="BW26" s="33"/>
      <c r="BX26" s="33"/>
      <c r="BY26" s="6"/>
      <c r="BZ26" s="6"/>
      <c r="CA26" s="6"/>
      <c r="CB26" s="6"/>
      <c r="CC26" s="6"/>
      <c r="CD26" s="6"/>
      <c r="CE26" s="6"/>
      <c r="CF26" s="6"/>
      <c r="CG26" s="6"/>
      <c r="CH26" s="1660"/>
    </row>
    <row r="27" spans="2:86" s="181" customFormat="1" ht="30" customHeight="1">
      <c r="B27" s="1659"/>
      <c r="C27" s="209"/>
      <c r="D27" s="9"/>
      <c r="E27" s="9"/>
      <c r="F27" s="353"/>
      <c r="G27" s="2092"/>
      <c r="H27" s="6"/>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33"/>
      <c r="BP27" s="33"/>
      <c r="BQ27" s="33"/>
      <c r="BR27" s="33"/>
      <c r="BS27" s="33"/>
      <c r="BT27" s="33"/>
      <c r="BU27" s="33"/>
      <c r="BV27" s="33"/>
      <c r="BW27" s="33"/>
      <c r="BX27" s="33"/>
      <c r="BY27" s="6"/>
      <c r="BZ27" s="6"/>
      <c r="CA27" s="2037"/>
      <c r="CB27" s="2037"/>
      <c r="CC27" s="2037"/>
      <c r="CD27" s="2088"/>
      <c r="CE27" s="2037"/>
      <c r="CF27" s="2037"/>
      <c r="CG27" s="6"/>
      <c r="CH27" s="1660"/>
    </row>
    <row r="28" spans="2:86" s="181" customFormat="1" ht="30" customHeight="1">
      <c r="B28" s="1659"/>
      <c r="C28" s="209"/>
      <c r="D28" s="2102" t="s">
        <v>19</v>
      </c>
      <c r="E28" s="9"/>
      <c r="F28" s="885" t="s">
        <v>2566</v>
      </c>
      <c r="G28" s="1639"/>
      <c r="H28" s="6"/>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33"/>
      <c r="BP28" s="33"/>
      <c r="BQ28" s="33"/>
      <c r="BR28" s="33"/>
      <c r="BS28" s="33"/>
      <c r="BT28" s="33"/>
      <c r="BU28" s="33"/>
      <c r="BV28" s="33"/>
      <c r="BW28" s="33"/>
      <c r="BX28" s="33"/>
      <c r="BY28" s="6"/>
      <c r="BZ28" s="6"/>
      <c r="CA28" s="4340" t="s">
        <v>1110</v>
      </c>
      <c r="CB28" s="4341"/>
      <c r="CC28" s="4341"/>
      <c r="CD28" s="4342"/>
      <c r="CE28" s="4348"/>
      <c r="CF28" s="4344"/>
      <c r="CG28" s="6"/>
      <c r="CH28" s="1660"/>
    </row>
    <row r="29" spans="2:86" s="181" customFormat="1" ht="30" customHeight="1">
      <c r="B29" s="1659"/>
      <c r="C29" s="209"/>
      <c r="D29" s="2083"/>
      <c r="E29" s="9"/>
      <c r="F29" s="1642" t="s">
        <v>2565</v>
      </c>
      <c r="G29" s="1639"/>
      <c r="H29" s="6"/>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33"/>
      <c r="BP29" s="33"/>
      <c r="BQ29" s="33"/>
      <c r="BR29" s="33"/>
      <c r="BS29" s="33"/>
      <c r="BT29" s="33"/>
      <c r="BU29" s="33"/>
      <c r="BV29" s="33"/>
      <c r="BW29" s="33"/>
      <c r="BX29" s="33"/>
      <c r="BY29" s="6"/>
      <c r="BZ29" s="6"/>
      <c r="CA29" s="4341"/>
      <c r="CB29" s="4341"/>
      <c r="CC29" s="4341"/>
      <c r="CD29" s="4345"/>
      <c r="CE29" s="4346"/>
      <c r="CF29" s="4347"/>
      <c r="CG29" s="6"/>
      <c r="CH29" s="1660"/>
    </row>
    <row r="30" spans="2:86" s="181" customFormat="1" ht="30" customHeight="1">
      <c r="B30" s="1659"/>
      <c r="C30" s="209"/>
      <c r="D30" s="24"/>
      <c r="E30" s="9"/>
      <c r="F30" s="209"/>
      <c r="G30" s="353"/>
      <c r="H30" s="6"/>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33"/>
      <c r="BP30" s="33"/>
      <c r="BQ30" s="33"/>
      <c r="BR30" s="33"/>
      <c r="BS30" s="33"/>
      <c r="BT30" s="33"/>
      <c r="BU30" s="33"/>
      <c r="BV30" s="33"/>
      <c r="BW30" s="33"/>
      <c r="BX30" s="33"/>
      <c r="BY30" s="33"/>
      <c r="BZ30" s="33"/>
      <c r="CA30" s="33"/>
      <c r="CB30" s="33"/>
      <c r="CC30" s="33"/>
      <c r="CD30" s="33"/>
      <c r="CE30" s="33"/>
      <c r="CF30" s="33"/>
      <c r="CG30" s="33"/>
      <c r="CH30" s="1660"/>
    </row>
    <row r="31" spans="2:86" s="181" customFormat="1" ht="30" customHeight="1">
      <c r="B31" s="1659"/>
      <c r="C31" s="209"/>
      <c r="D31" s="2075" t="s">
        <v>20</v>
      </c>
      <c r="E31" s="9"/>
      <c r="F31" s="194" t="s">
        <v>2564</v>
      </c>
      <c r="G31" s="353"/>
      <c r="H31" s="6"/>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33"/>
      <c r="BP31" s="33"/>
      <c r="BQ31" s="33"/>
      <c r="BR31" s="33"/>
      <c r="BS31" s="33"/>
      <c r="BT31" s="33"/>
      <c r="BU31" s="33"/>
      <c r="BV31" s="33"/>
      <c r="BW31" s="33"/>
      <c r="BX31" s="33"/>
      <c r="BY31" s="33"/>
      <c r="BZ31" s="33"/>
      <c r="CA31" s="4340" t="s">
        <v>1109</v>
      </c>
      <c r="CB31" s="4341"/>
      <c r="CC31" s="4341"/>
      <c r="CD31" s="4342"/>
      <c r="CE31" s="4348"/>
      <c r="CF31" s="4344"/>
      <c r="CG31" s="33"/>
      <c r="CH31" s="1660"/>
    </row>
    <row r="32" spans="2:86" s="181" customFormat="1" ht="30" customHeight="1">
      <c r="B32" s="1659"/>
      <c r="C32" s="209"/>
      <c r="D32" s="2072"/>
      <c r="E32" s="9"/>
      <c r="F32" s="200" t="s">
        <v>2563</v>
      </c>
      <c r="G32" s="353"/>
      <c r="H32" s="6"/>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33"/>
      <c r="BP32" s="33"/>
      <c r="BQ32" s="33"/>
      <c r="BR32" s="33"/>
      <c r="BS32" s="33"/>
      <c r="BT32" s="33"/>
      <c r="BU32" s="33"/>
      <c r="BV32" s="33"/>
      <c r="BW32" s="33"/>
      <c r="BX32" s="33"/>
      <c r="BY32" s="33"/>
      <c r="BZ32" s="33"/>
      <c r="CA32" s="4341"/>
      <c r="CB32" s="4341"/>
      <c r="CC32" s="4341"/>
      <c r="CD32" s="4345"/>
      <c r="CE32" s="4346"/>
      <c r="CF32" s="4347"/>
      <c r="CG32" s="33"/>
      <c r="CH32" s="1660"/>
    </row>
    <row r="33" spans="2:86" s="181" customFormat="1" ht="30" customHeight="1">
      <c r="B33" s="1659"/>
      <c r="C33" s="209"/>
      <c r="D33" s="2077"/>
      <c r="E33" s="9"/>
      <c r="F33" s="209"/>
      <c r="G33" s="353"/>
      <c r="H33" s="6"/>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33"/>
      <c r="BP33" s="33"/>
      <c r="BQ33" s="33"/>
      <c r="BR33" s="33"/>
      <c r="BS33" s="33"/>
      <c r="BT33" s="33"/>
      <c r="BU33" s="33"/>
      <c r="BV33" s="33"/>
      <c r="BW33" s="33"/>
      <c r="BX33" s="33"/>
      <c r="BY33" s="33"/>
      <c r="BZ33" s="33"/>
      <c r="CA33" s="33"/>
      <c r="CB33" s="33"/>
      <c r="CC33" s="33"/>
      <c r="CD33" s="33"/>
      <c r="CE33" s="33"/>
      <c r="CF33" s="33"/>
      <c r="CG33" s="33"/>
      <c r="CH33" s="1660"/>
    </row>
    <row r="34" spans="2:86" s="181" customFormat="1" ht="30" customHeight="1">
      <c r="B34" s="1659"/>
      <c r="C34" s="209"/>
      <c r="D34" s="353" t="s">
        <v>47</v>
      </c>
      <c r="E34" s="9"/>
      <c r="F34" s="194" t="s">
        <v>2562</v>
      </c>
      <c r="G34" s="353"/>
      <c r="H34" s="6"/>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33"/>
      <c r="BP34" s="33"/>
      <c r="BQ34" s="33"/>
      <c r="BR34" s="33"/>
      <c r="BS34" s="33"/>
      <c r="BT34" s="33"/>
      <c r="BU34" s="33"/>
      <c r="BV34" s="33"/>
      <c r="BW34" s="33"/>
      <c r="BX34" s="33"/>
      <c r="BY34" s="33"/>
      <c r="BZ34" s="33"/>
      <c r="CA34" s="4340" t="s">
        <v>1535</v>
      </c>
      <c r="CB34" s="4341"/>
      <c r="CC34" s="4341"/>
      <c r="CD34" s="4342"/>
      <c r="CE34" s="4348"/>
      <c r="CF34" s="4344"/>
      <c r="CG34" s="33"/>
      <c r="CH34" s="1660"/>
    </row>
    <row r="35" spans="2:86" s="181" customFormat="1" ht="30" customHeight="1">
      <c r="B35" s="1659"/>
      <c r="C35" s="209"/>
      <c r="D35" s="2101"/>
      <c r="E35" s="9"/>
      <c r="F35" s="200" t="s">
        <v>2561</v>
      </c>
      <c r="G35" s="353"/>
      <c r="H35" s="6"/>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33"/>
      <c r="BP35" s="33"/>
      <c r="BQ35" s="33"/>
      <c r="BR35" s="33"/>
      <c r="BS35" s="33"/>
      <c r="BT35" s="33"/>
      <c r="BU35" s="33"/>
      <c r="BV35" s="33"/>
      <c r="BW35" s="33"/>
      <c r="BX35" s="33"/>
      <c r="BY35" s="33"/>
      <c r="BZ35" s="33"/>
      <c r="CA35" s="4341"/>
      <c r="CB35" s="4341"/>
      <c r="CC35" s="4341"/>
      <c r="CD35" s="4345"/>
      <c r="CE35" s="4346"/>
      <c r="CF35" s="4347"/>
      <c r="CG35" s="33"/>
      <c r="CH35" s="1660"/>
    </row>
    <row r="36" spans="2:86" s="181" customFormat="1" ht="30" customHeight="1">
      <c r="B36" s="1659"/>
      <c r="C36" s="209"/>
      <c r="D36" s="2072"/>
      <c r="E36" s="9"/>
      <c r="F36" s="209"/>
      <c r="G36" s="353"/>
      <c r="H36" s="6"/>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33"/>
      <c r="BP36" s="33"/>
      <c r="BQ36" s="33"/>
      <c r="BR36" s="33"/>
      <c r="BS36" s="33"/>
      <c r="BT36" s="33"/>
      <c r="BU36" s="33"/>
      <c r="BV36" s="33"/>
      <c r="BW36" s="33"/>
      <c r="BX36" s="33"/>
      <c r="BY36" s="33"/>
      <c r="BZ36" s="33"/>
      <c r="CA36" s="33"/>
      <c r="CB36" s="33"/>
      <c r="CC36" s="33"/>
      <c r="CD36" s="33"/>
      <c r="CE36" s="33"/>
      <c r="CF36" s="33"/>
      <c r="CG36" s="33"/>
      <c r="CH36" s="1660"/>
    </row>
    <row r="37" spans="2:86" s="181" customFormat="1" ht="30" customHeight="1">
      <c r="B37" s="1659"/>
      <c r="C37" s="209"/>
      <c r="D37" s="2075" t="s">
        <v>72</v>
      </c>
      <c r="E37" s="9"/>
      <c r="F37" s="353" t="s">
        <v>2560</v>
      </c>
      <c r="G37" s="353"/>
      <c r="H37" s="6"/>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33"/>
      <c r="BP37" s="33"/>
      <c r="BQ37" s="33"/>
      <c r="BR37" s="33"/>
      <c r="BS37" s="33"/>
      <c r="BT37" s="33"/>
      <c r="BU37" s="33"/>
      <c r="BV37" s="33"/>
      <c r="BW37" s="33"/>
      <c r="BX37" s="33"/>
      <c r="BY37" s="33"/>
      <c r="BZ37" s="33"/>
      <c r="CA37" s="4340" t="s">
        <v>1532</v>
      </c>
      <c r="CB37" s="4341"/>
      <c r="CC37" s="4341"/>
      <c r="CD37" s="4342"/>
      <c r="CE37" s="4348"/>
      <c r="CF37" s="4344"/>
      <c r="CG37" s="33"/>
      <c r="CH37" s="1660"/>
    </row>
    <row r="38" spans="2:86" s="181" customFormat="1" ht="30" customHeight="1">
      <c r="B38" s="1659"/>
      <c r="C38" s="209"/>
      <c r="D38" s="2072"/>
      <c r="E38" s="9"/>
      <c r="F38" s="19" t="s">
        <v>2559</v>
      </c>
      <c r="G38" s="353"/>
      <c r="H38" s="6"/>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3"/>
      <c r="AJ38" s="353"/>
      <c r="AK38" s="353"/>
      <c r="AL38" s="353"/>
      <c r="AM38" s="353"/>
      <c r="AN38" s="353"/>
      <c r="AO38" s="353"/>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33"/>
      <c r="BP38" s="33"/>
      <c r="BQ38" s="33"/>
      <c r="BR38" s="33"/>
      <c r="BS38" s="33"/>
      <c r="BT38" s="33"/>
      <c r="BU38" s="33"/>
      <c r="BV38" s="33"/>
      <c r="BW38" s="33"/>
      <c r="BX38" s="33"/>
      <c r="BY38" s="33"/>
      <c r="BZ38" s="33"/>
      <c r="CA38" s="4341"/>
      <c r="CB38" s="4341"/>
      <c r="CC38" s="4341"/>
      <c r="CD38" s="4345"/>
      <c r="CE38" s="4346"/>
      <c r="CF38" s="4347"/>
      <c r="CG38" s="33"/>
      <c r="CH38" s="1660"/>
    </row>
    <row r="39" spans="2:86" s="181" customFormat="1" ht="30" customHeight="1">
      <c r="B39" s="1659"/>
      <c r="C39" s="209"/>
      <c r="D39" s="6"/>
      <c r="E39" s="9"/>
      <c r="F39" s="208"/>
      <c r="G39" s="353"/>
      <c r="H39" s="6"/>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c r="AI39" s="353"/>
      <c r="AJ39" s="353"/>
      <c r="AK39" s="353"/>
      <c r="AL39" s="353"/>
      <c r="AM39" s="353"/>
      <c r="AN39" s="353"/>
      <c r="AO39" s="353"/>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33"/>
      <c r="BP39" s="33"/>
      <c r="BQ39" s="33"/>
      <c r="BR39" s="33"/>
      <c r="BS39" s="33"/>
      <c r="BT39" s="33"/>
      <c r="BU39" s="33"/>
      <c r="BV39" s="33"/>
      <c r="BW39" s="33"/>
      <c r="BX39" s="33"/>
      <c r="BY39" s="33"/>
      <c r="BZ39" s="33"/>
      <c r="CA39" s="33"/>
      <c r="CB39" s="33"/>
      <c r="CC39" s="33"/>
      <c r="CD39" s="33"/>
      <c r="CE39" s="33"/>
      <c r="CF39" s="33"/>
      <c r="CG39" s="33"/>
      <c r="CH39" s="1660"/>
    </row>
    <row r="40" spans="2:86" s="181" customFormat="1" ht="30" customHeight="1">
      <c r="B40" s="1659"/>
      <c r="C40" s="209"/>
      <c r="D40" s="2072" t="s">
        <v>115</v>
      </c>
      <c r="E40" s="9"/>
      <c r="F40" s="353" t="s">
        <v>2558</v>
      </c>
      <c r="G40" s="353"/>
      <c r="H40" s="6"/>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33"/>
      <c r="BP40" s="33"/>
      <c r="BQ40" s="33"/>
      <c r="BR40" s="33"/>
      <c r="BS40" s="33"/>
      <c r="BT40" s="33"/>
      <c r="BU40" s="33"/>
      <c r="BV40" s="33"/>
      <c r="BW40" s="33"/>
      <c r="BX40" s="33"/>
      <c r="BY40" s="33"/>
      <c r="BZ40" s="33"/>
      <c r="CA40" s="4340" t="s">
        <v>1529</v>
      </c>
      <c r="CB40" s="4341"/>
      <c r="CC40" s="4341"/>
      <c r="CD40" s="4342"/>
      <c r="CE40" s="4348"/>
      <c r="CF40" s="4344"/>
      <c r="CG40" s="33"/>
      <c r="CH40" s="1660"/>
    </row>
    <row r="41" spans="2:86" s="181" customFormat="1" ht="30" customHeight="1">
      <c r="B41" s="1659"/>
      <c r="C41" s="209"/>
      <c r="D41" s="2072"/>
      <c r="E41" s="9"/>
      <c r="F41" s="208" t="s">
        <v>2557</v>
      </c>
      <c r="G41" s="353"/>
      <c r="H41" s="6"/>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33"/>
      <c r="BP41" s="33"/>
      <c r="BQ41" s="33"/>
      <c r="BR41" s="33"/>
      <c r="BS41" s="33"/>
      <c r="BT41" s="33"/>
      <c r="BU41" s="33"/>
      <c r="BV41" s="33"/>
      <c r="BW41" s="33"/>
      <c r="BX41" s="33"/>
      <c r="BY41" s="33"/>
      <c r="BZ41" s="33"/>
      <c r="CA41" s="4341"/>
      <c r="CB41" s="4341"/>
      <c r="CC41" s="4341"/>
      <c r="CD41" s="4345"/>
      <c r="CE41" s="4346"/>
      <c r="CF41" s="4347"/>
      <c r="CG41" s="33"/>
      <c r="CH41" s="1660"/>
    </row>
    <row r="42" spans="2:86" s="181" customFormat="1" ht="30" customHeight="1">
      <c r="B42" s="1659"/>
      <c r="C42" s="209"/>
      <c r="D42" s="2072"/>
      <c r="E42" s="9"/>
      <c r="F42" s="208"/>
      <c r="G42" s="353"/>
      <c r="H42" s="6"/>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c r="AI42" s="353"/>
      <c r="AJ42" s="353"/>
      <c r="AK42" s="353"/>
      <c r="AL42" s="353"/>
      <c r="AM42" s="353"/>
      <c r="AN42" s="353"/>
      <c r="AO42" s="353"/>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33"/>
      <c r="BP42" s="33"/>
      <c r="BQ42" s="33"/>
      <c r="BR42" s="33"/>
      <c r="BS42" s="33"/>
      <c r="BT42" s="33"/>
      <c r="BU42" s="33"/>
      <c r="BV42" s="33"/>
      <c r="BW42" s="33"/>
      <c r="BX42" s="33"/>
      <c r="BY42" s="33"/>
      <c r="BZ42" s="33"/>
      <c r="CA42" s="33"/>
      <c r="CB42" s="33"/>
      <c r="CC42" s="33"/>
      <c r="CD42" s="33"/>
      <c r="CE42" s="33"/>
      <c r="CF42" s="33"/>
      <c r="CG42" s="33"/>
      <c r="CH42" s="1660"/>
    </row>
    <row r="43" spans="2:86" s="181" customFormat="1" ht="30" customHeight="1">
      <c r="B43" s="1659"/>
      <c r="C43" s="209"/>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33"/>
      <c r="BY43" s="33"/>
      <c r="BZ43" s="33"/>
      <c r="CA43" s="33"/>
      <c r="CB43" s="33"/>
      <c r="CC43" s="33"/>
      <c r="CD43" s="33"/>
      <c r="CE43" s="33"/>
      <c r="CF43" s="33"/>
      <c r="CG43" s="33"/>
      <c r="CH43" s="1660"/>
    </row>
    <row r="44" spans="2:86" s="181" customFormat="1" ht="30" customHeight="1">
      <c r="B44" s="1659"/>
      <c r="C44" s="2161" t="s">
        <v>131</v>
      </c>
      <c r="D44" s="2162" t="s">
        <v>2556</v>
      </c>
      <c r="E44" s="2050"/>
      <c r="F44" s="209"/>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33"/>
      <c r="BY44" s="33"/>
      <c r="BZ44" s="33"/>
      <c r="CA44" s="33"/>
      <c r="CB44" s="33"/>
      <c r="CC44" s="33"/>
      <c r="CD44" s="33"/>
      <c r="CE44" s="33"/>
      <c r="CF44" s="33"/>
      <c r="CG44" s="33"/>
      <c r="CH44" s="1660"/>
    </row>
    <row r="45" spans="2:86" s="181" customFormat="1" ht="30" customHeight="1">
      <c r="B45" s="1659"/>
      <c r="C45" s="209"/>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33"/>
      <c r="BY45" s="33"/>
      <c r="BZ45" s="33"/>
      <c r="CA45" s="33"/>
      <c r="CB45" s="33"/>
      <c r="CC45" s="33"/>
      <c r="CD45" s="33"/>
      <c r="CE45" s="33"/>
      <c r="CF45" s="33"/>
      <c r="CG45" s="33"/>
      <c r="CH45" s="1660"/>
    </row>
    <row r="46" spans="2:86" s="181" customFormat="1" ht="30" customHeight="1">
      <c r="B46" s="1659"/>
      <c r="C46" s="209"/>
      <c r="D46" s="2102" t="s">
        <v>19</v>
      </c>
      <c r="E46" s="9"/>
      <c r="F46" s="885" t="s">
        <v>2555</v>
      </c>
      <c r="G46" s="1639"/>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33"/>
      <c r="BY46" s="33"/>
      <c r="BZ46" s="33"/>
      <c r="CA46" s="4340" t="s">
        <v>1527</v>
      </c>
      <c r="CB46" s="4341"/>
      <c r="CC46" s="4341"/>
      <c r="CD46" s="4342"/>
      <c r="CE46" s="4348"/>
      <c r="CF46" s="4344"/>
      <c r="CG46" s="33"/>
      <c r="CH46" s="1660"/>
    </row>
    <row r="47" spans="2:86" s="181" customFormat="1" ht="30" customHeight="1">
      <c r="B47" s="1659"/>
      <c r="C47" s="209"/>
      <c r="D47" s="2083"/>
      <c r="E47" s="9"/>
      <c r="F47" s="1642" t="s">
        <v>2554</v>
      </c>
      <c r="G47" s="1639"/>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33"/>
      <c r="BY47" s="33"/>
      <c r="BZ47" s="33"/>
      <c r="CA47" s="4341"/>
      <c r="CB47" s="4341"/>
      <c r="CC47" s="4341"/>
      <c r="CD47" s="4345"/>
      <c r="CE47" s="4346"/>
      <c r="CF47" s="4347"/>
      <c r="CG47" s="33"/>
      <c r="CH47" s="1660"/>
    </row>
    <row r="48" spans="2:86" s="181" customFormat="1" ht="30" customHeight="1">
      <c r="B48" s="1659"/>
      <c r="C48" s="209"/>
      <c r="D48" s="24"/>
      <c r="E48" s="9"/>
      <c r="F48" s="209"/>
      <c r="G48" s="353"/>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33"/>
      <c r="BY48" s="33"/>
      <c r="BZ48" s="33"/>
      <c r="CA48" s="33"/>
      <c r="CB48" s="33"/>
      <c r="CC48" s="33"/>
      <c r="CD48" s="33"/>
      <c r="CE48" s="33"/>
      <c r="CF48" s="33"/>
      <c r="CG48" s="33"/>
      <c r="CH48" s="1660"/>
    </row>
    <row r="49" spans="2:86" s="181" customFormat="1" ht="30" customHeight="1">
      <c r="B49" s="1659"/>
      <c r="C49" s="209"/>
      <c r="D49" s="2075" t="s">
        <v>20</v>
      </c>
      <c r="E49" s="9"/>
      <c r="F49" s="194" t="s">
        <v>2553</v>
      </c>
      <c r="G49" s="353"/>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33"/>
      <c r="BY49" s="33"/>
      <c r="BZ49" s="33"/>
      <c r="CA49" s="4340" t="s">
        <v>1523</v>
      </c>
      <c r="CB49" s="4341"/>
      <c r="CC49" s="4341"/>
      <c r="CD49" s="4342"/>
      <c r="CE49" s="4348"/>
      <c r="CF49" s="4344"/>
      <c r="CG49" s="33"/>
      <c r="CH49" s="1660"/>
    </row>
    <row r="50" spans="2:86" s="181" customFormat="1" ht="30" customHeight="1">
      <c r="B50" s="1659"/>
      <c r="C50" s="209"/>
      <c r="D50" s="2072"/>
      <c r="E50" s="9"/>
      <c r="F50" s="200" t="s">
        <v>2552</v>
      </c>
      <c r="G50" s="353"/>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33"/>
      <c r="BY50" s="33"/>
      <c r="BZ50" s="33"/>
      <c r="CA50" s="4341"/>
      <c r="CB50" s="4341"/>
      <c r="CC50" s="4341"/>
      <c r="CD50" s="4345"/>
      <c r="CE50" s="4346"/>
      <c r="CF50" s="4347"/>
      <c r="CG50" s="33"/>
      <c r="CH50" s="1660"/>
    </row>
    <row r="51" spans="2:86" s="181" customFormat="1" ht="30" customHeight="1">
      <c r="B51" s="1659"/>
      <c r="C51" s="209"/>
      <c r="D51" s="2077"/>
      <c r="E51" s="9"/>
      <c r="F51" s="209"/>
      <c r="G51" s="353"/>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0"/>
      <c r="BP51" s="210"/>
      <c r="BQ51" s="210"/>
      <c r="BR51" s="210"/>
      <c r="BS51" s="210"/>
      <c r="BT51" s="210"/>
      <c r="BU51" s="210"/>
      <c r="BV51" s="210"/>
      <c r="BW51" s="210"/>
      <c r="BX51" s="33"/>
      <c r="BY51" s="33"/>
      <c r="BZ51" s="33"/>
      <c r="CA51" s="33"/>
      <c r="CB51" s="33"/>
      <c r="CC51" s="33"/>
      <c r="CD51" s="33"/>
      <c r="CE51" s="33"/>
      <c r="CF51" s="33"/>
      <c r="CG51" s="33"/>
      <c r="CH51" s="1660"/>
    </row>
    <row r="52" spans="2:86" s="181" customFormat="1" ht="30" customHeight="1">
      <c r="B52" s="1659"/>
      <c r="C52" s="209"/>
      <c r="D52" s="353" t="s">
        <v>47</v>
      </c>
      <c r="E52" s="9"/>
      <c r="F52" s="194" t="s">
        <v>2551</v>
      </c>
      <c r="G52" s="353"/>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c r="BI52" s="210"/>
      <c r="BJ52" s="210"/>
      <c r="BK52" s="210"/>
      <c r="BL52" s="210"/>
      <c r="BM52" s="210"/>
      <c r="BN52" s="210"/>
      <c r="BO52" s="210"/>
      <c r="BP52" s="210"/>
      <c r="BQ52" s="210"/>
      <c r="BR52" s="210"/>
      <c r="BS52" s="210"/>
      <c r="BT52" s="210"/>
      <c r="BU52" s="210"/>
      <c r="BV52" s="210"/>
      <c r="BW52" s="210"/>
      <c r="BX52" s="33"/>
      <c r="BY52" s="33"/>
      <c r="BZ52" s="33"/>
      <c r="CA52" s="33"/>
      <c r="CB52" s="33"/>
      <c r="CC52" s="33"/>
      <c r="CD52" s="33"/>
      <c r="CE52" s="33"/>
      <c r="CF52" s="33"/>
      <c r="CG52" s="33"/>
      <c r="CH52" s="1660"/>
    </row>
    <row r="53" spans="2:86" s="181" customFormat="1" ht="30" customHeight="1">
      <c r="B53" s="1659"/>
      <c r="C53" s="209"/>
      <c r="D53" s="2101"/>
      <c r="E53" s="9"/>
      <c r="F53" s="194" t="s">
        <v>2550</v>
      </c>
      <c r="G53" s="353"/>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33"/>
      <c r="BY53" s="33"/>
      <c r="BZ53" s="33"/>
      <c r="CA53" s="4340" t="s">
        <v>1522</v>
      </c>
      <c r="CB53" s="4341"/>
      <c r="CC53" s="4341"/>
      <c r="CD53" s="4342"/>
      <c r="CE53" s="4348"/>
      <c r="CF53" s="4344"/>
      <c r="CG53" s="33"/>
      <c r="CH53" s="1660"/>
    </row>
    <row r="54" spans="2:86" s="181" customFormat="1" ht="30" customHeight="1">
      <c r="B54" s="1659"/>
      <c r="C54" s="209"/>
      <c r="D54" s="2101"/>
      <c r="E54" s="9"/>
      <c r="F54" s="200" t="s">
        <v>2549</v>
      </c>
      <c r="G54" s="353"/>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33"/>
      <c r="BY54" s="33"/>
      <c r="BZ54" s="33"/>
      <c r="CA54" s="4341"/>
      <c r="CB54" s="4341"/>
      <c r="CC54" s="4341"/>
      <c r="CD54" s="4345"/>
      <c r="CE54" s="4346"/>
      <c r="CF54" s="4347"/>
      <c r="CG54" s="33"/>
      <c r="CH54" s="1660"/>
    </row>
    <row r="55" spans="2:86" s="181" customFormat="1" ht="30" customHeight="1">
      <c r="B55" s="1659"/>
      <c r="C55" s="209"/>
      <c r="D55" s="2101"/>
      <c r="E55" s="9"/>
      <c r="F55" s="200" t="s">
        <v>2548</v>
      </c>
      <c r="G55" s="353"/>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210"/>
      <c r="BP55" s="210"/>
      <c r="BQ55" s="210"/>
      <c r="BR55" s="210"/>
      <c r="BS55" s="210"/>
      <c r="BT55" s="210"/>
      <c r="BU55" s="210"/>
      <c r="BV55" s="210"/>
      <c r="BW55" s="210"/>
      <c r="BX55" s="33"/>
      <c r="BY55" s="33"/>
      <c r="BZ55" s="33"/>
      <c r="CA55" s="33"/>
      <c r="CB55" s="33"/>
      <c r="CC55" s="33"/>
      <c r="CD55" s="33"/>
      <c r="CE55" s="33"/>
      <c r="CF55" s="33"/>
      <c r="CG55" s="33"/>
      <c r="CH55" s="1660"/>
    </row>
    <row r="56" spans="2:86" s="181" customFormat="1" ht="30" customHeight="1">
      <c r="B56" s="1659"/>
      <c r="C56" s="209"/>
      <c r="D56" s="2101"/>
      <c r="E56" s="9"/>
      <c r="F56" s="200"/>
      <c r="G56" s="353"/>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33"/>
      <c r="BY56" s="33"/>
      <c r="BZ56" s="33"/>
      <c r="CA56" s="33"/>
      <c r="CB56" s="33"/>
      <c r="CC56" s="33"/>
      <c r="CD56" s="33"/>
      <c r="CE56" s="33"/>
      <c r="CF56" s="33"/>
      <c r="CG56" s="33"/>
      <c r="CH56" s="1660"/>
    </row>
    <row r="57" spans="2:86" s="181" customFormat="1" ht="30" customHeight="1">
      <c r="B57" s="1659"/>
      <c r="C57" s="209"/>
      <c r="D57" s="2075" t="s">
        <v>72</v>
      </c>
      <c r="E57" s="9"/>
      <c r="F57" s="353" t="s">
        <v>2709</v>
      </c>
      <c r="G57" s="353"/>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33"/>
      <c r="BY57" s="33"/>
      <c r="BZ57" s="33"/>
      <c r="CA57" s="33"/>
      <c r="CB57" s="33"/>
      <c r="CC57" s="33"/>
      <c r="CD57" s="33"/>
      <c r="CE57" s="33"/>
      <c r="CF57" s="33"/>
      <c r="CG57" s="33"/>
      <c r="CH57" s="1660"/>
    </row>
    <row r="58" spans="2:86" s="181" customFormat="1" ht="30" customHeight="1">
      <c r="B58" s="1659"/>
      <c r="C58" s="209"/>
      <c r="D58" s="2075"/>
      <c r="E58" s="9"/>
      <c r="F58" s="353" t="s">
        <v>2710</v>
      </c>
      <c r="G58" s="353"/>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c r="BI58" s="210"/>
      <c r="BJ58" s="210"/>
      <c r="BK58" s="210"/>
      <c r="BL58" s="210"/>
      <c r="BM58" s="210"/>
      <c r="BN58" s="210"/>
      <c r="BO58" s="210"/>
      <c r="BP58" s="210"/>
      <c r="BQ58" s="210"/>
      <c r="BR58" s="210"/>
      <c r="BS58" s="210"/>
      <c r="BT58" s="210"/>
      <c r="BU58" s="210"/>
      <c r="BV58" s="210"/>
      <c r="BW58" s="210"/>
      <c r="BX58" s="33"/>
      <c r="BY58" s="33"/>
      <c r="BZ58" s="33"/>
      <c r="CA58" s="4340" t="s">
        <v>1520</v>
      </c>
      <c r="CB58" s="4341"/>
      <c r="CC58" s="4341"/>
      <c r="CD58" s="4342"/>
      <c r="CE58" s="4348"/>
      <c r="CF58" s="4344"/>
      <c r="CG58" s="33"/>
      <c r="CH58" s="1660"/>
    </row>
    <row r="59" spans="2:86" s="181" customFormat="1" ht="30" customHeight="1">
      <c r="B59" s="1659"/>
      <c r="C59" s="209"/>
      <c r="D59" s="2072"/>
      <c r="E59" s="9"/>
      <c r="F59" s="19" t="s">
        <v>2711</v>
      </c>
      <c r="G59" s="353"/>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33"/>
      <c r="BY59" s="33"/>
      <c r="BZ59" s="33"/>
      <c r="CA59" s="4341"/>
      <c r="CB59" s="4341"/>
      <c r="CC59" s="4341"/>
      <c r="CD59" s="4345"/>
      <c r="CE59" s="4346"/>
      <c r="CF59" s="4347"/>
      <c r="CG59" s="33"/>
      <c r="CH59" s="1660"/>
    </row>
    <row r="60" spans="2:86" s="181" customFormat="1" ht="30" customHeight="1">
      <c r="B60" s="1659"/>
      <c r="C60" s="209"/>
      <c r="D60" s="2072"/>
      <c r="E60" s="9"/>
      <c r="F60" s="19" t="s">
        <v>2712</v>
      </c>
      <c r="G60" s="353"/>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33"/>
      <c r="BY60" s="33"/>
      <c r="BZ60" s="33"/>
      <c r="CA60" s="33"/>
      <c r="CB60" s="33"/>
      <c r="CC60" s="33"/>
      <c r="CD60" s="33"/>
      <c r="CE60" s="33"/>
      <c r="CF60" s="33"/>
      <c r="CG60" s="33"/>
      <c r="CH60" s="1660"/>
    </row>
    <row r="61" spans="2:86" s="181" customFormat="1" ht="30" customHeight="1">
      <c r="B61" s="1659"/>
      <c r="C61" s="209"/>
      <c r="D61" s="2072"/>
      <c r="E61" s="9"/>
      <c r="F61" s="209"/>
      <c r="G61" s="353"/>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33"/>
      <c r="BY61" s="33"/>
      <c r="BZ61" s="33"/>
      <c r="CA61" s="33"/>
      <c r="CB61" s="33"/>
      <c r="CC61" s="33"/>
      <c r="CD61" s="33"/>
      <c r="CE61" s="33"/>
      <c r="CF61" s="33"/>
      <c r="CG61" s="33"/>
      <c r="CH61" s="1660"/>
    </row>
    <row r="62" spans="2:86" s="181" customFormat="1" ht="30" customHeight="1">
      <c r="B62" s="1659"/>
      <c r="C62" s="2161" t="s">
        <v>132</v>
      </c>
      <c r="D62" s="2162" t="s">
        <v>2547</v>
      </c>
      <c r="E62" s="2050"/>
      <c r="F62" s="209"/>
      <c r="G62" s="353"/>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c r="AG62" s="210"/>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c r="BI62" s="210"/>
      <c r="BJ62" s="210"/>
      <c r="BK62" s="210"/>
      <c r="BL62" s="210"/>
      <c r="BM62" s="210"/>
      <c r="BN62" s="210"/>
      <c r="BO62" s="210"/>
      <c r="BP62" s="210"/>
      <c r="BQ62" s="210"/>
      <c r="BR62" s="210"/>
      <c r="BS62" s="210"/>
      <c r="BT62" s="210"/>
      <c r="BU62" s="210"/>
      <c r="BV62" s="210"/>
      <c r="BW62" s="210"/>
      <c r="BX62" s="33"/>
      <c r="BY62" s="33"/>
      <c r="BZ62" s="33"/>
      <c r="CA62" s="33"/>
      <c r="CB62" s="33"/>
      <c r="CC62" s="33"/>
      <c r="CD62" s="33"/>
      <c r="CE62" s="33"/>
      <c r="CF62" s="33"/>
      <c r="CG62" s="33"/>
      <c r="CH62" s="1660"/>
    </row>
    <row r="63" spans="2:86" s="181" customFormat="1" ht="30" customHeight="1">
      <c r="B63" s="1659"/>
      <c r="C63" s="209"/>
      <c r="D63" s="6"/>
      <c r="E63" s="6"/>
      <c r="F63" s="209"/>
      <c r="G63" s="353"/>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c r="AG63" s="210"/>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c r="BI63" s="210"/>
      <c r="BJ63" s="210"/>
      <c r="BK63" s="210"/>
      <c r="BL63" s="210"/>
      <c r="BM63" s="210"/>
      <c r="BN63" s="210"/>
      <c r="BO63" s="210"/>
      <c r="BP63" s="210"/>
      <c r="BQ63" s="210"/>
      <c r="BR63" s="210"/>
      <c r="BS63" s="210"/>
      <c r="BT63" s="210"/>
      <c r="BU63" s="210"/>
      <c r="BV63" s="210"/>
      <c r="BW63" s="210"/>
      <c r="BX63" s="33"/>
      <c r="BY63" s="33"/>
      <c r="BZ63" s="33"/>
      <c r="CA63" s="33"/>
      <c r="CB63" s="33"/>
      <c r="CC63" s="33"/>
      <c r="CD63" s="33"/>
      <c r="CE63" s="33"/>
      <c r="CF63" s="33"/>
      <c r="CG63" s="33"/>
      <c r="CH63" s="1660"/>
    </row>
    <row r="64" spans="2:86" s="181" customFormat="1" ht="30" customHeight="1">
      <c r="B64" s="1659"/>
      <c r="C64" s="209"/>
      <c r="D64" s="2102" t="s">
        <v>19</v>
      </c>
      <c r="E64" s="9"/>
      <c r="F64" s="353" t="s">
        <v>2546</v>
      </c>
      <c r="G64" s="353"/>
      <c r="H64" s="210"/>
      <c r="I64" s="210"/>
      <c r="J64" s="210"/>
      <c r="K64" s="210"/>
      <c r="L64" s="210"/>
      <c r="M64" s="210"/>
      <c r="N64" s="210"/>
      <c r="O64" s="210"/>
      <c r="P64" s="210"/>
      <c r="Q64" s="210"/>
      <c r="R64" s="210"/>
      <c r="S64" s="210"/>
      <c r="T64" s="210"/>
      <c r="U64" s="210"/>
      <c r="V64" s="210"/>
      <c r="W64" s="210"/>
      <c r="X64" s="210"/>
      <c r="Y64" s="210"/>
      <c r="Z64" s="210"/>
      <c r="AA64" s="210"/>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c r="BI64" s="210"/>
      <c r="BJ64" s="210"/>
      <c r="BK64" s="210"/>
      <c r="BL64" s="210"/>
      <c r="BM64" s="210"/>
      <c r="BN64" s="210"/>
      <c r="BO64" s="210"/>
      <c r="BP64" s="210"/>
      <c r="BQ64" s="210"/>
      <c r="BR64" s="210"/>
      <c r="BS64" s="210"/>
      <c r="BT64" s="210"/>
      <c r="BU64" s="210"/>
      <c r="BV64" s="210"/>
      <c r="BW64" s="210"/>
      <c r="BX64" s="33"/>
      <c r="BY64" s="33"/>
      <c r="BZ64" s="33"/>
      <c r="CA64" s="4340" t="s">
        <v>1568</v>
      </c>
      <c r="CB64" s="4341"/>
      <c r="CC64" s="4341"/>
      <c r="CD64" s="4342"/>
      <c r="CE64" s="4348"/>
      <c r="CF64" s="4344"/>
      <c r="CG64" s="33"/>
      <c r="CH64" s="1660"/>
    </row>
    <row r="65" spans="2:86" s="181" customFormat="1" ht="30" customHeight="1">
      <c r="B65" s="1659"/>
      <c r="C65" s="209"/>
      <c r="D65" s="2072"/>
      <c r="E65" s="9"/>
      <c r="F65" s="19" t="s">
        <v>2545</v>
      </c>
      <c r="G65" s="353"/>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c r="BI65" s="210"/>
      <c r="BJ65" s="210"/>
      <c r="BK65" s="210"/>
      <c r="BL65" s="210"/>
      <c r="BM65" s="210"/>
      <c r="BN65" s="210"/>
      <c r="BO65" s="210"/>
      <c r="BP65" s="210"/>
      <c r="BQ65" s="210"/>
      <c r="BR65" s="210"/>
      <c r="BS65" s="210"/>
      <c r="BT65" s="210"/>
      <c r="BU65" s="210"/>
      <c r="BV65" s="210"/>
      <c r="BW65" s="210"/>
      <c r="BX65" s="33"/>
      <c r="BY65" s="33"/>
      <c r="BZ65" s="33"/>
      <c r="CA65" s="4341"/>
      <c r="CB65" s="4341"/>
      <c r="CC65" s="4341"/>
      <c r="CD65" s="4345"/>
      <c r="CE65" s="4346"/>
      <c r="CF65" s="4347"/>
      <c r="CG65" s="33"/>
      <c r="CH65" s="1660"/>
    </row>
    <row r="66" spans="2:86" s="181" customFormat="1" ht="30" customHeight="1">
      <c r="B66" s="1659"/>
      <c r="C66" s="209"/>
      <c r="D66" s="6"/>
      <c r="E66" s="9"/>
      <c r="F66" s="208"/>
      <c r="G66" s="353"/>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c r="BI66" s="210"/>
      <c r="BJ66" s="210"/>
      <c r="BK66" s="210"/>
      <c r="BL66" s="210"/>
      <c r="BM66" s="210"/>
      <c r="BN66" s="210"/>
      <c r="BO66" s="210"/>
      <c r="BP66" s="210"/>
      <c r="BQ66" s="210"/>
      <c r="BR66" s="210"/>
      <c r="BS66" s="210"/>
      <c r="BT66" s="210"/>
      <c r="BU66" s="210"/>
      <c r="BV66" s="210"/>
      <c r="BW66" s="210"/>
      <c r="BX66" s="33"/>
      <c r="BY66" s="33"/>
      <c r="BZ66" s="33"/>
      <c r="CA66" s="33"/>
      <c r="CB66" s="33"/>
      <c r="CC66" s="33"/>
      <c r="CD66" s="33"/>
      <c r="CE66" s="33"/>
      <c r="CF66" s="33"/>
      <c r="CG66" s="33"/>
      <c r="CH66" s="1660"/>
    </row>
    <row r="67" spans="2:86" s="181" customFormat="1" ht="30" customHeight="1">
      <c r="B67" s="2232"/>
      <c r="C67" s="2315"/>
      <c r="D67" s="2316"/>
      <c r="E67" s="2315"/>
      <c r="F67" s="2315"/>
      <c r="G67" s="2316"/>
      <c r="H67" s="2315"/>
      <c r="I67" s="2316"/>
      <c r="J67" s="2316"/>
      <c r="K67" s="2316"/>
      <c r="L67" s="2316"/>
      <c r="M67" s="2316"/>
      <c r="N67" s="2316"/>
      <c r="O67" s="2316"/>
      <c r="P67" s="2316"/>
      <c r="Q67" s="2316"/>
      <c r="R67" s="2316"/>
      <c r="S67" s="2316"/>
      <c r="T67" s="2316"/>
      <c r="U67" s="2316"/>
      <c r="V67" s="2316"/>
      <c r="W67" s="2316"/>
      <c r="X67" s="2316"/>
      <c r="Y67" s="2316"/>
      <c r="Z67" s="2316"/>
      <c r="AA67" s="2316"/>
      <c r="AB67" s="2316"/>
      <c r="AC67" s="2316"/>
      <c r="AD67" s="2316"/>
      <c r="AE67" s="2316"/>
      <c r="AF67" s="2316"/>
      <c r="AG67" s="2316"/>
      <c r="AH67" s="2316"/>
      <c r="AI67" s="2316"/>
      <c r="AJ67" s="2316"/>
      <c r="AK67" s="2316"/>
      <c r="AL67" s="2316"/>
      <c r="AM67" s="2316"/>
      <c r="AN67" s="2316"/>
      <c r="AO67" s="2316"/>
      <c r="AP67" s="2315"/>
      <c r="AQ67" s="2315"/>
      <c r="AR67" s="2315"/>
      <c r="AS67" s="2315"/>
      <c r="AT67" s="2315"/>
      <c r="AU67" s="2315"/>
      <c r="AV67" s="2315"/>
      <c r="AW67" s="2315"/>
      <c r="AX67" s="2315"/>
      <c r="AY67" s="2315"/>
      <c r="AZ67" s="2315"/>
      <c r="BA67" s="2315"/>
      <c r="BB67" s="2315"/>
      <c r="BC67" s="2315"/>
      <c r="BD67" s="2315"/>
      <c r="BE67" s="2315"/>
      <c r="BF67" s="2315"/>
      <c r="BG67" s="2315"/>
      <c r="BH67" s="2315"/>
      <c r="BI67" s="2315"/>
      <c r="BJ67" s="2315"/>
      <c r="BK67" s="2315"/>
      <c r="BL67" s="2315"/>
      <c r="BM67" s="2315"/>
      <c r="BN67" s="2315"/>
      <c r="BO67" s="2315"/>
      <c r="BP67" s="2315"/>
      <c r="BQ67" s="2315"/>
      <c r="BR67" s="2315"/>
      <c r="BS67" s="2315"/>
      <c r="BT67" s="2315"/>
      <c r="BU67" s="2315"/>
      <c r="BV67" s="2315"/>
      <c r="BW67" s="2315"/>
      <c r="BX67" s="2315"/>
      <c r="BY67" s="2315"/>
      <c r="BZ67" s="2315"/>
      <c r="CA67" s="2315"/>
      <c r="CB67" s="2315"/>
      <c r="CC67" s="2315"/>
      <c r="CD67" s="2315"/>
      <c r="CE67" s="2315"/>
      <c r="CF67" s="2229"/>
      <c r="CG67" s="2228"/>
      <c r="CH67" s="2227"/>
    </row>
    <row r="68" spans="2:86" s="181" customFormat="1" ht="30" customHeight="1">
      <c r="B68" s="1659"/>
      <c r="C68" s="9" t="s">
        <v>2544</v>
      </c>
      <c r="D68" s="2072" t="s">
        <v>2543</v>
      </c>
      <c r="E68" s="9"/>
      <c r="F68" s="353"/>
      <c r="G68" s="2092"/>
      <c r="H68" s="6"/>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c r="AI68" s="353"/>
      <c r="AJ68" s="353"/>
      <c r="AK68" s="353"/>
      <c r="AL68" s="353"/>
      <c r="AM68" s="353"/>
      <c r="AN68" s="353"/>
      <c r="AO68" s="353"/>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33"/>
      <c r="BP68" s="33"/>
      <c r="BQ68" s="33"/>
      <c r="BR68" s="33"/>
      <c r="BS68" s="33"/>
      <c r="BT68" s="33"/>
      <c r="BU68" s="33"/>
      <c r="BV68" s="33"/>
      <c r="BW68" s="33"/>
      <c r="BX68" s="33"/>
      <c r="BY68" s="6"/>
      <c r="BZ68" s="6"/>
      <c r="CA68" s="6"/>
      <c r="CB68" s="6"/>
      <c r="CC68" s="6"/>
      <c r="CD68" s="6"/>
      <c r="CE68" s="6"/>
      <c r="CF68" s="6"/>
      <c r="CG68" s="6"/>
      <c r="CH68" s="1660"/>
    </row>
    <row r="69" spans="2:86" s="181" customFormat="1" ht="30" customHeight="1">
      <c r="B69" s="1659"/>
      <c r="C69" s="6"/>
      <c r="D69" s="2041" t="s">
        <v>2542</v>
      </c>
      <c r="E69" s="9"/>
      <c r="F69" s="353"/>
      <c r="G69" s="2092"/>
      <c r="H69" s="6"/>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353"/>
      <c r="AL69" s="353"/>
      <c r="AM69" s="353"/>
      <c r="AN69" s="353"/>
      <c r="AO69" s="353"/>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33"/>
      <c r="BP69" s="33"/>
      <c r="BQ69" s="33"/>
      <c r="BR69" s="33"/>
      <c r="BS69" s="33"/>
      <c r="BT69" s="33"/>
      <c r="BU69" s="33"/>
      <c r="BV69" s="33"/>
      <c r="BW69" s="33"/>
      <c r="BX69" s="33"/>
      <c r="BY69" s="33"/>
      <c r="BZ69" s="33"/>
      <c r="CA69" s="33"/>
      <c r="CB69" s="33"/>
      <c r="CC69" s="33"/>
      <c r="CD69" s="33"/>
      <c r="CE69" s="33"/>
      <c r="CF69" s="33"/>
      <c r="CG69" s="6"/>
      <c r="CH69" s="1660"/>
    </row>
    <row r="70" spans="2:86" s="181" customFormat="1" ht="30" customHeight="1">
      <c r="B70" s="1659"/>
      <c r="C70" s="6"/>
      <c r="D70" s="2041"/>
      <c r="E70" s="9"/>
      <c r="F70" s="353"/>
      <c r="G70" s="2092"/>
      <c r="H70" s="6"/>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c r="AH70" s="353"/>
      <c r="AI70" s="353"/>
      <c r="AJ70" s="353"/>
      <c r="AK70" s="353"/>
      <c r="AL70" s="353"/>
      <c r="AM70" s="353"/>
      <c r="AN70" s="353"/>
      <c r="AO70" s="353"/>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33"/>
      <c r="BP70" s="33"/>
      <c r="BQ70" s="33"/>
      <c r="BR70" s="33"/>
      <c r="BS70" s="33"/>
      <c r="BT70" s="33"/>
      <c r="BU70" s="33"/>
      <c r="BV70" s="33"/>
      <c r="BW70" s="33"/>
      <c r="BX70" s="33"/>
      <c r="BY70" s="33"/>
      <c r="BZ70" s="33"/>
      <c r="CA70" s="33"/>
      <c r="CB70" s="33"/>
      <c r="CC70" s="33"/>
      <c r="CD70" s="33"/>
      <c r="CE70" s="33"/>
      <c r="CF70" s="33"/>
      <c r="CG70" s="6"/>
      <c r="CH70" s="1660"/>
    </row>
    <row r="71" spans="2:86" s="181" customFormat="1" ht="30" customHeight="1">
      <c r="B71" s="1659"/>
      <c r="C71" s="6"/>
      <c r="D71" s="9"/>
      <c r="E71" s="188"/>
      <c r="F71" s="2048" t="s">
        <v>2541</v>
      </c>
      <c r="G71" s="6"/>
      <c r="H71" s="351"/>
      <c r="I71" s="351"/>
      <c r="J71" s="2049"/>
      <c r="K71" s="2049"/>
      <c r="L71" s="2049"/>
      <c r="M71" s="2049"/>
      <c r="N71" s="2049"/>
      <c r="O71" s="2049"/>
      <c r="P71" s="2049"/>
      <c r="Q71" s="2049"/>
      <c r="R71" s="2049"/>
      <c r="S71" s="2"/>
      <c r="T71" s="2"/>
      <c r="U71" s="2"/>
      <c r="V71" s="2"/>
      <c r="W71" s="2"/>
      <c r="X71" s="2"/>
      <c r="Y71" s="2"/>
      <c r="Z71" s="2"/>
      <c r="AA71" s="2"/>
      <c r="AB71" s="2"/>
      <c r="AC71" s="2"/>
      <c r="AD71" s="2"/>
      <c r="AE71" s="2"/>
      <c r="AF71" s="2"/>
      <c r="AG71" s="500"/>
      <c r="AH71" s="500"/>
      <c r="AI71" s="500"/>
      <c r="AJ71" s="353"/>
      <c r="AK71" s="353"/>
      <c r="AL71" s="353"/>
      <c r="AM71" s="353"/>
      <c r="AN71" s="353"/>
      <c r="AO71" s="353"/>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33"/>
      <c r="BP71" s="33"/>
      <c r="BQ71" s="33"/>
      <c r="BR71" s="33"/>
      <c r="BS71" s="33"/>
      <c r="BT71" s="33"/>
      <c r="BU71" s="33"/>
      <c r="BV71" s="33"/>
      <c r="BW71" s="33"/>
      <c r="BX71" s="33"/>
      <c r="BY71" s="33"/>
      <c r="BZ71" s="33"/>
      <c r="CA71" s="33"/>
      <c r="CB71" s="33"/>
      <c r="CC71" s="33"/>
      <c r="CD71" s="33"/>
      <c r="CE71" s="33"/>
      <c r="CF71" s="33"/>
      <c r="CG71" s="6"/>
      <c r="CH71" s="1660"/>
    </row>
    <row r="72" spans="2:86" s="181" customFormat="1" ht="30" customHeight="1">
      <c r="B72" s="1659"/>
      <c r="C72" s="6"/>
      <c r="D72" s="2102"/>
      <c r="E72" s="4322" t="s">
        <v>1</v>
      </c>
      <c r="F72" s="4323"/>
      <c r="G72" s="4324"/>
      <c r="H72" s="4358"/>
      <c r="I72" s="4326"/>
      <c r="J72" s="2050"/>
      <c r="K72" s="4330" t="s">
        <v>1610</v>
      </c>
      <c r="L72" s="4330"/>
      <c r="M72" s="4330"/>
      <c r="N72" s="4330"/>
      <c r="O72" s="4330"/>
      <c r="P72" s="4330"/>
      <c r="Q72" s="4330"/>
      <c r="R72" s="4330"/>
      <c r="S72" s="2"/>
      <c r="T72" s="2"/>
      <c r="U72" s="2"/>
      <c r="V72" s="2"/>
      <c r="W72" s="2"/>
      <c r="X72" s="2"/>
      <c r="Y72" s="2"/>
      <c r="Z72" s="2"/>
      <c r="AA72" s="2"/>
      <c r="AB72" s="2"/>
      <c r="AC72" s="2"/>
      <c r="AD72" s="2"/>
      <c r="AE72" s="2"/>
      <c r="AF72" s="2"/>
      <c r="AG72" s="500"/>
      <c r="AH72" s="500"/>
      <c r="AI72" s="500"/>
      <c r="AJ72" s="353"/>
      <c r="AK72" s="353"/>
      <c r="AL72" s="353"/>
      <c r="AM72" s="353"/>
      <c r="AN72" s="353"/>
      <c r="AO72" s="353"/>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33"/>
      <c r="BP72" s="33"/>
      <c r="BQ72" s="33"/>
      <c r="BR72" s="33"/>
      <c r="BS72" s="33"/>
      <c r="BT72" s="33"/>
      <c r="BU72" s="33"/>
      <c r="BV72" s="33"/>
      <c r="BW72" s="33"/>
      <c r="BX72" s="33"/>
      <c r="BY72" s="33"/>
      <c r="BZ72" s="33"/>
      <c r="CA72" s="33"/>
      <c r="CB72" s="33"/>
      <c r="CC72" s="33"/>
      <c r="CD72" s="33"/>
      <c r="CE72" s="33"/>
      <c r="CF72" s="33"/>
      <c r="CG72" s="6"/>
      <c r="CH72" s="1660"/>
    </row>
    <row r="73" spans="2:86" s="181" customFormat="1" ht="30" customHeight="1">
      <c r="B73" s="1659"/>
      <c r="C73" s="6"/>
      <c r="D73" s="2083"/>
      <c r="E73" s="2994"/>
      <c r="F73" s="4323"/>
      <c r="G73" s="4327"/>
      <c r="H73" s="4328"/>
      <c r="I73" s="4329"/>
      <c r="J73" s="2050"/>
      <c r="K73" s="4330"/>
      <c r="L73" s="4330"/>
      <c r="M73" s="4330"/>
      <c r="N73" s="4330"/>
      <c r="O73" s="4330"/>
      <c r="P73" s="4330"/>
      <c r="Q73" s="4330"/>
      <c r="R73" s="4330"/>
      <c r="S73" s="2"/>
      <c r="T73" s="2"/>
      <c r="U73" s="2"/>
      <c r="V73" s="2"/>
      <c r="W73" s="2"/>
      <c r="X73" s="2"/>
      <c r="Y73" s="2"/>
      <c r="Z73" s="2"/>
      <c r="AA73" s="2"/>
      <c r="AB73" s="2"/>
      <c r="AC73" s="2"/>
      <c r="AD73" s="2"/>
      <c r="AE73" s="2"/>
      <c r="AF73" s="2"/>
      <c r="AG73" s="500"/>
      <c r="AH73" s="500"/>
      <c r="AI73" s="500"/>
      <c r="AJ73" s="353"/>
      <c r="AK73" s="353"/>
      <c r="AL73" s="353"/>
      <c r="AM73" s="353"/>
      <c r="AN73" s="353"/>
      <c r="AO73" s="353"/>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33"/>
      <c r="BP73" s="33"/>
      <c r="BQ73" s="33"/>
      <c r="BR73" s="33"/>
      <c r="BS73" s="33"/>
      <c r="BT73" s="33"/>
      <c r="BU73" s="33"/>
      <c r="BV73" s="33"/>
      <c r="BW73" s="33"/>
      <c r="BX73" s="33"/>
      <c r="BY73" s="33"/>
      <c r="BZ73" s="33"/>
      <c r="CA73" s="33"/>
      <c r="CB73" s="33"/>
      <c r="CC73" s="33"/>
      <c r="CD73" s="33"/>
      <c r="CE73" s="33"/>
      <c r="CF73" s="33"/>
      <c r="CG73" s="6"/>
      <c r="CH73" s="1660"/>
    </row>
    <row r="74" spans="2:86" s="181" customFormat="1" ht="30" customHeight="1">
      <c r="B74" s="1659"/>
      <c r="C74" s="6"/>
      <c r="D74" s="24"/>
      <c r="E74" s="188"/>
      <c r="F74" s="188"/>
      <c r="G74" s="2049"/>
      <c r="H74" s="2049"/>
      <c r="I74" s="2049"/>
      <c r="J74" s="2049"/>
      <c r="K74" s="2050"/>
      <c r="L74" s="2050"/>
      <c r="M74" s="2050"/>
      <c r="N74" s="2050"/>
      <c r="O74" s="2049"/>
      <c r="P74" s="2051"/>
      <c r="Q74" s="2051"/>
      <c r="R74" s="2051"/>
      <c r="S74" s="2"/>
      <c r="T74" s="2"/>
      <c r="U74" s="2"/>
      <c r="V74" s="2"/>
      <c r="W74" s="2"/>
      <c r="X74" s="2"/>
      <c r="Y74" s="2"/>
      <c r="Z74" s="2"/>
      <c r="AA74" s="2"/>
      <c r="AB74" s="2"/>
      <c r="AC74" s="2"/>
      <c r="AD74" s="2"/>
      <c r="AE74" s="2"/>
      <c r="AF74" s="2"/>
      <c r="AG74" s="500"/>
      <c r="AH74" s="500"/>
      <c r="AI74" s="500"/>
      <c r="AJ74" s="353"/>
      <c r="AK74" s="353"/>
      <c r="AL74" s="353"/>
      <c r="AM74" s="353"/>
      <c r="AN74" s="353"/>
      <c r="AO74" s="353"/>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33"/>
      <c r="BP74" s="33"/>
      <c r="BQ74" s="33"/>
      <c r="BR74" s="33"/>
      <c r="BS74" s="33"/>
      <c r="BT74" s="33"/>
      <c r="BU74" s="33"/>
      <c r="BV74" s="33"/>
      <c r="BW74" s="33"/>
      <c r="BX74" s="33"/>
      <c r="BY74" s="33"/>
      <c r="BZ74" s="33"/>
      <c r="CA74" s="33"/>
      <c r="CB74" s="33"/>
      <c r="CC74" s="33"/>
      <c r="CD74" s="33"/>
      <c r="CE74" s="33"/>
      <c r="CF74" s="33"/>
      <c r="CG74" s="6"/>
      <c r="CH74" s="1660"/>
    </row>
    <row r="75" spans="2:86" s="181" customFormat="1" ht="30" customHeight="1">
      <c r="B75" s="1659"/>
      <c r="C75" s="6"/>
      <c r="D75" s="2075"/>
      <c r="E75" s="4322" t="s">
        <v>4</v>
      </c>
      <c r="F75" s="4323"/>
      <c r="G75" s="4324"/>
      <c r="H75" s="4358"/>
      <c r="I75" s="4326"/>
      <c r="J75" s="2050"/>
      <c r="K75" s="4330" t="s">
        <v>1611</v>
      </c>
      <c r="L75" s="4330"/>
      <c r="M75" s="4330"/>
      <c r="N75" s="4330"/>
      <c r="O75" s="4330"/>
      <c r="P75" s="4330"/>
      <c r="Q75" s="4330"/>
      <c r="R75" s="4330"/>
      <c r="S75" s="2"/>
      <c r="T75" s="2"/>
      <c r="U75" s="2"/>
      <c r="V75" s="2"/>
      <c r="W75" s="2"/>
      <c r="X75" s="2"/>
      <c r="Y75" s="2"/>
      <c r="Z75" s="2"/>
      <c r="AA75" s="2"/>
      <c r="AB75" s="2"/>
      <c r="AC75" s="2"/>
      <c r="AD75" s="2"/>
      <c r="AE75" s="2"/>
      <c r="AF75" s="2"/>
      <c r="AG75" s="500"/>
      <c r="AH75" s="500"/>
      <c r="AI75" s="500"/>
      <c r="AJ75" s="353"/>
      <c r="AK75" s="353"/>
      <c r="AL75" s="353"/>
      <c r="AM75" s="353"/>
      <c r="AN75" s="353"/>
      <c r="AO75" s="353"/>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33"/>
      <c r="BP75" s="33"/>
      <c r="BQ75" s="33"/>
      <c r="BR75" s="33"/>
      <c r="BS75" s="33"/>
      <c r="BT75" s="33"/>
      <c r="BU75" s="33"/>
      <c r="BV75" s="33"/>
      <c r="BW75" s="33"/>
      <c r="BX75" s="33"/>
      <c r="BY75" s="33"/>
      <c r="BZ75" s="33"/>
      <c r="CA75" s="33"/>
      <c r="CB75" s="33"/>
      <c r="CC75" s="33"/>
      <c r="CD75" s="33"/>
      <c r="CE75" s="33"/>
      <c r="CF75" s="33"/>
      <c r="CG75" s="6"/>
      <c r="CH75" s="1660"/>
    </row>
    <row r="76" spans="2:86" s="181" customFormat="1" ht="30" customHeight="1">
      <c r="B76" s="1659"/>
      <c r="C76" s="6"/>
      <c r="D76" s="2072"/>
      <c r="E76" s="2994"/>
      <c r="F76" s="4323"/>
      <c r="G76" s="4327"/>
      <c r="H76" s="4328"/>
      <c r="I76" s="4329"/>
      <c r="J76" s="2050"/>
      <c r="K76" s="4330"/>
      <c r="L76" s="4330"/>
      <c r="M76" s="4330"/>
      <c r="N76" s="4330"/>
      <c r="O76" s="4330"/>
      <c r="P76" s="4330"/>
      <c r="Q76" s="4330"/>
      <c r="R76" s="4330"/>
      <c r="S76" s="2"/>
      <c r="T76" s="2"/>
      <c r="U76" s="2"/>
      <c r="V76" s="2"/>
      <c r="W76" s="2"/>
      <c r="X76" s="2"/>
      <c r="Y76" s="2"/>
      <c r="Z76" s="2"/>
      <c r="AA76" s="2"/>
      <c r="AB76" s="2"/>
      <c r="AC76" s="2"/>
      <c r="AD76" s="2"/>
      <c r="AE76" s="2"/>
      <c r="AF76" s="2"/>
      <c r="AG76" s="500"/>
      <c r="AH76" s="500"/>
      <c r="AI76" s="500"/>
      <c r="AJ76" s="353"/>
      <c r="AK76" s="353"/>
      <c r="AL76" s="353"/>
      <c r="AM76" s="353"/>
      <c r="AN76" s="353"/>
      <c r="AO76" s="353"/>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33"/>
      <c r="BP76" s="33"/>
      <c r="BQ76" s="33"/>
      <c r="BR76" s="33"/>
      <c r="BS76" s="33"/>
      <c r="BT76" s="33"/>
      <c r="BU76" s="33"/>
      <c r="BV76" s="33"/>
      <c r="BW76" s="33"/>
      <c r="BX76" s="33"/>
      <c r="BY76" s="33"/>
      <c r="BZ76" s="33"/>
      <c r="CA76" s="33"/>
      <c r="CB76" s="33"/>
      <c r="CC76" s="33"/>
      <c r="CD76" s="33"/>
      <c r="CE76" s="33"/>
      <c r="CF76" s="33"/>
      <c r="CG76" s="6"/>
      <c r="CH76" s="1660"/>
    </row>
    <row r="77" spans="2:86" s="181" customFormat="1" ht="30" customHeight="1">
      <c r="B77" s="1659"/>
      <c r="C77" s="194"/>
      <c r="D77" s="194"/>
      <c r="E77" s="194"/>
      <c r="F77" s="194"/>
      <c r="G77" s="194"/>
      <c r="H77" s="194"/>
      <c r="I77" s="194"/>
      <c r="J77" s="194"/>
      <c r="K77" s="194"/>
      <c r="L77" s="194"/>
      <c r="M77" s="194"/>
      <c r="N77" s="194"/>
      <c r="O77" s="194"/>
      <c r="P77" s="194"/>
      <c r="Q77" s="194"/>
      <c r="R77" s="194"/>
      <c r="S77" s="194"/>
      <c r="T77" s="194"/>
      <c r="U77" s="194"/>
      <c r="V77" s="194"/>
      <c r="W77" s="194"/>
      <c r="X77" s="194"/>
      <c r="Y77" s="194"/>
      <c r="Z77" s="194"/>
      <c r="AA77" s="194"/>
      <c r="AB77" s="194"/>
      <c r="AC77" s="194"/>
      <c r="AD77" s="194"/>
      <c r="AE77" s="194"/>
      <c r="AF77" s="194"/>
      <c r="AG77" s="194"/>
      <c r="AH77" s="194"/>
      <c r="AI77" s="194"/>
      <c r="AJ77" s="194"/>
      <c r="AK77" s="194"/>
      <c r="AL77" s="194"/>
      <c r="AM77" s="194"/>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c r="BM77" s="194"/>
      <c r="BN77" s="194"/>
      <c r="BO77" s="194"/>
      <c r="BP77" s="194"/>
      <c r="BQ77" s="194"/>
      <c r="BR77" s="194"/>
      <c r="BS77" s="194"/>
      <c r="BT77" s="194"/>
      <c r="BU77" s="194"/>
      <c r="BV77" s="194"/>
      <c r="BW77" s="194"/>
      <c r="BX77" s="194"/>
      <c r="BY77" s="194"/>
      <c r="BZ77" s="194"/>
      <c r="CA77" s="194"/>
      <c r="CB77" s="194"/>
      <c r="CC77" s="194"/>
      <c r="CD77" s="194"/>
      <c r="CE77" s="194"/>
      <c r="CF77" s="194"/>
      <c r="CG77" s="6"/>
      <c r="CH77" s="1660"/>
    </row>
    <row r="78" spans="2:86" s="181" customFormat="1" ht="30" customHeight="1">
      <c r="B78" s="2232"/>
      <c r="C78" s="2228"/>
      <c r="D78" s="2230"/>
      <c r="E78" s="2249"/>
      <c r="F78" s="2177"/>
      <c r="G78" s="2230"/>
      <c r="H78" s="2228"/>
      <c r="I78" s="2230"/>
      <c r="J78" s="2230"/>
      <c r="K78" s="2230"/>
      <c r="L78" s="2230"/>
      <c r="M78" s="2230"/>
      <c r="N78" s="2230"/>
      <c r="O78" s="2230"/>
      <c r="P78" s="2230"/>
      <c r="Q78" s="2230"/>
      <c r="R78" s="2230"/>
      <c r="S78" s="2230"/>
      <c r="T78" s="2230"/>
      <c r="U78" s="2230"/>
      <c r="V78" s="2230"/>
      <c r="W78" s="2230"/>
      <c r="X78" s="2230"/>
      <c r="Y78" s="2230"/>
      <c r="Z78" s="2230"/>
      <c r="AA78" s="2230"/>
      <c r="AB78" s="2230"/>
      <c r="AC78" s="2230"/>
      <c r="AD78" s="2230"/>
      <c r="AE78" s="2230"/>
      <c r="AF78" s="2230"/>
      <c r="AG78" s="2230"/>
      <c r="AH78" s="2230"/>
      <c r="AI78" s="2230"/>
      <c r="AJ78" s="2230"/>
      <c r="AK78" s="2230"/>
      <c r="AL78" s="2230"/>
      <c r="AM78" s="2230"/>
      <c r="AN78" s="2230"/>
      <c r="AO78" s="2230"/>
      <c r="AP78" s="2228"/>
      <c r="AQ78" s="2228"/>
      <c r="AR78" s="2228"/>
      <c r="AS78" s="2228"/>
      <c r="AT78" s="2228"/>
      <c r="AU78" s="2228"/>
      <c r="AV78" s="2228"/>
      <c r="AW78" s="2228"/>
      <c r="AX78" s="2228"/>
      <c r="AY78" s="2228"/>
      <c r="AZ78" s="2228"/>
      <c r="BA78" s="2228"/>
      <c r="BB78" s="2228"/>
      <c r="BC78" s="2228"/>
      <c r="BD78" s="2228"/>
      <c r="BE78" s="2228"/>
      <c r="BF78" s="2228"/>
      <c r="BG78" s="2228"/>
      <c r="BH78" s="2228"/>
      <c r="BI78" s="2228"/>
      <c r="BJ78" s="2228"/>
      <c r="BK78" s="2228"/>
      <c r="BL78" s="2228"/>
      <c r="BM78" s="2228"/>
      <c r="BN78" s="2228"/>
      <c r="BO78" s="2229"/>
      <c r="BP78" s="2229"/>
      <c r="BQ78" s="2229"/>
      <c r="BR78" s="2229"/>
      <c r="BS78" s="2229"/>
      <c r="BT78" s="2229"/>
      <c r="BU78" s="2229"/>
      <c r="BV78" s="2229"/>
      <c r="BW78" s="2229"/>
      <c r="BX78" s="2229"/>
      <c r="BY78" s="2229"/>
      <c r="BZ78" s="2229"/>
      <c r="CA78" s="2229"/>
      <c r="CB78" s="2229"/>
      <c r="CC78" s="2229"/>
      <c r="CD78" s="2229"/>
      <c r="CE78" s="2229"/>
      <c r="CF78" s="2229"/>
      <c r="CG78" s="2228"/>
      <c r="CH78" s="2227"/>
    </row>
    <row r="79" spans="2:86" s="181" customFormat="1" ht="30" customHeight="1">
      <c r="B79" s="1659"/>
      <c r="C79" s="9" t="s">
        <v>2540</v>
      </c>
      <c r="D79" s="353" t="s">
        <v>2539</v>
      </c>
      <c r="E79" s="9"/>
      <c r="F79" s="208"/>
      <c r="G79" s="353"/>
      <c r="H79" s="6"/>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c r="AF79" s="353"/>
      <c r="AG79" s="353"/>
      <c r="AH79" s="353"/>
      <c r="AI79" s="353"/>
      <c r="AJ79" s="353"/>
      <c r="AK79" s="353"/>
      <c r="AL79" s="353"/>
      <c r="AM79" s="353"/>
      <c r="AN79" s="353"/>
      <c r="AO79" s="353"/>
      <c r="AP79" s="6"/>
      <c r="AQ79" s="6"/>
      <c r="AR79" s="6"/>
      <c r="AS79" s="6"/>
      <c r="AT79" s="6"/>
      <c r="AU79" s="6"/>
      <c r="AV79" s="6"/>
      <c r="AW79" s="6"/>
      <c r="AX79" s="2"/>
      <c r="AY79" s="2"/>
      <c r="AZ79" s="2"/>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1660"/>
    </row>
    <row r="80" spans="2:86" s="181" customFormat="1" ht="30" customHeight="1">
      <c r="B80" s="1659"/>
      <c r="C80" s="9"/>
      <c r="D80" s="208" t="s">
        <v>2538</v>
      </c>
      <c r="E80" s="9"/>
      <c r="F80" s="208"/>
      <c r="G80" s="353"/>
      <c r="H80" s="6"/>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s="353"/>
      <c r="AG80" s="353"/>
      <c r="AH80" s="353"/>
      <c r="AI80" s="353"/>
      <c r="AJ80" s="353"/>
      <c r="AK80" s="353"/>
      <c r="AL80" s="353"/>
      <c r="AM80" s="353"/>
      <c r="AN80" s="353"/>
      <c r="AO80" s="353"/>
      <c r="AP80" s="6"/>
      <c r="AQ80" s="6"/>
      <c r="AR80" s="6"/>
      <c r="AS80" s="6"/>
      <c r="AT80" s="6"/>
      <c r="AU80" s="6"/>
      <c r="AV80" s="6"/>
      <c r="AW80" s="6"/>
      <c r="AX80" s="2"/>
      <c r="AY80" s="2"/>
      <c r="AZ80" s="2"/>
      <c r="BA80" s="2943" t="s">
        <v>1957</v>
      </c>
      <c r="BB80" s="2943"/>
      <c r="BC80" s="2943"/>
      <c r="BD80" s="2943"/>
      <c r="BE80" s="2943"/>
      <c r="BF80" s="2943"/>
      <c r="BG80" s="2943"/>
      <c r="BH80" s="2943"/>
      <c r="BI80" s="2943"/>
      <c r="BJ80" s="2943"/>
      <c r="BK80" s="2943"/>
      <c r="BL80" s="2943"/>
      <c r="BM80" s="2943"/>
      <c r="BN80" s="2943"/>
      <c r="BO80" s="2943"/>
      <c r="BP80" s="2943"/>
      <c r="BQ80" s="2943"/>
      <c r="BR80" s="2943"/>
      <c r="BS80" s="2943"/>
      <c r="BT80" s="2943"/>
      <c r="BU80" s="2943"/>
      <c r="BV80" s="2943"/>
      <c r="BW80" s="2943"/>
      <c r="BX80" s="2943"/>
      <c r="BY80" s="2943"/>
      <c r="BZ80" s="2943"/>
      <c r="CA80" s="2943"/>
      <c r="CB80" s="2943"/>
      <c r="CC80" s="2943"/>
      <c r="CD80" s="2943"/>
      <c r="CE80" s="6"/>
      <c r="CF80" s="6"/>
      <c r="CG80" s="6"/>
      <c r="CH80" s="1660"/>
    </row>
    <row r="81" spans="1:86" s="181" customFormat="1" ht="30" customHeight="1">
      <c r="B81" s="1659"/>
      <c r="C81" s="9"/>
      <c r="D81" s="353"/>
      <c r="E81" s="9"/>
      <c r="F81" s="208"/>
      <c r="G81" s="353"/>
      <c r="H81" s="6"/>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3"/>
      <c r="AG81" s="353"/>
      <c r="AH81" s="353"/>
      <c r="AI81" s="353"/>
      <c r="AJ81" s="353"/>
      <c r="AK81" s="353"/>
      <c r="AL81" s="353"/>
      <c r="AM81" s="353"/>
      <c r="AN81" s="353"/>
      <c r="AO81" s="353"/>
      <c r="AP81" s="6"/>
      <c r="AQ81" s="6"/>
      <c r="AR81" s="6"/>
      <c r="AS81" s="6"/>
      <c r="AT81" s="6"/>
      <c r="AU81" s="6"/>
      <c r="AV81" s="6"/>
      <c r="AW81" s="6"/>
      <c r="AX81" s="2"/>
      <c r="AY81" s="2"/>
      <c r="AZ81" s="2"/>
      <c r="BA81" s="2943" t="s">
        <v>18</v>
      </c>
      <c r="BB81" s="2943"/>
      <c r="BC81" s="2943"/>
      <c r="BD81" s="2943"/>
      <c r="BE81" s="2943"/>
      <c r="BF81" s="2943"/>
      <c r="BG81" s="2943"/>
      <c r="BH81" s="2943"/>
      <c r="BI81" s="2943"/>
      <c r="BJ81" s="2943"/>
      <c r="BK81" s="2943"/>
      <c r="BL81" s="2943"/>
      <c r="BM81" s="2943"/>
      <c r="BN81" s="2943"/>
      <c r="BO81" s="2943"/>
      <c r="BP81" s="2943"/>
      <c r="BQ81" s="2943"/>
      <c r="BR81" s="2943"/>
      <c r="BS81" s="2943"/>
      <c r="BT81" s="2943"/>
      <c r="BU81" s="2943"/>
      <c r="BV81" s="2943"/>
      <c r="BW81" s="2943"/>
      <c r="BX81" s="2943"/>
      <c r="BY81" s="2943"/>
      <c r="BZ81" s="2943"/>
      <c r="CA81" s="2943"/>
      <c r="CB81" s="2943"/>
      <c r="CC81" s="2943"/>
      <c r="CD81" s="2943"/>
      <c r="CE81" s="6"/>
      <c r="CF81" s="6"/>
      <c r="CG81" s="6"/>
      <c r="CH81" s="1660"/>
    </row>
    <row r="82" spans="1:86" s="181" customFormat="1" ht="30" customHeight="1">
      <c r="B82" s="1659"/>
      <c r="C82" s="6"/>
      <c r="D82" s="2072"/>
      <c r="E82" s="9"/>
      <c r="F82" s="208"/>
      <c r="G82" s="353"/>
      <c r="H82" s="6"/>
      <c r="I82" s="353"/>
      <c r="J82" s="353"/>
      <c r="K82" s="353"/>
      <c r="L82" s="353"/>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33"/>
      <c r="BP82" s="33"/>
      <c r="BQ82" s="33"/>
      <c r="BR82" s="33"/>
      <c r="BS82" s="33"/>
      <c r="BT82" s="33"/>
      <c r="BU82" s="33"/>
      <c r="BV82" s="33"/>
      <c r="BW82" s="33"/>
      <c r="BX82" s="33"/>
      <c r="BY82" s="33"/>
      <c r="BZ82" s="33"/>
      <c r="CA82" s="6"/>
      <c r="CB82" s="2301" t="s">
        <v>2491</v>
      </c>
      <c r="CC82" s="33"/>
      <c r="CD82" s="33"/>
      <c r="CE82" s="33"/>
      <c r="CF82" s="33"/>
      <c r="CG82" s="33"/>
      <c r="CH82" s="1660"/>
    </row>
    <row r="83" spans="1:86" s="181" customFormat="1" ht="30" customHeight="1">
      <c r="B83" s="1659"/>
      <c r="C83" s="6"/>
      <c r="D83" s="2102" t="s">
        <v>19</v>
      </c>
      <c r="E83" s="9"/>
      <c r="F83" s="885" t="s">
        <v>2713</v>
      </c>
      <c r="G83" s="1639"/>
      <c r="H83" s="6"/>
      <c r="I83" s="353"/>
      <c r="J83" s="353"/>
      <c r="K83" s="353"/>
      <c r="L83" s="353"/>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3112" t="s">
        <v>1134</v>
      </c>
      <c r="AY83" s="3001"/>
      <c r="AZ83" s="4395"/>
      <c r="BA83" s="4389"/>
      <c r="BB83" s="4390"/>
      <c r="BC83" s="4390"/>
      <c r="BD83" s="4390"/>
      <c r="BE83" s="4390"/>
      <c r="BF83" s="4390"/>
      <c r="BG83" s="4390"/>
      <c r="BH83" s="4390"/>
      <c r="BI83" s="4390"/>
      <c r="BJ83" s="4390"/>
      <c r="BK83" s="4390"/>
      <c r="BL83" s="4390"/>
      <c r="BM83" s="4390"/>
      <c r="BN83" s="4390"/>
      <c r="BO83" s="4390"/>
      <c r="BP83" s="4390"/>
      <c r="BQ83" s="4390"/>
      <c r="BR83" s="4390"/>
      <c r="BS83" s="4390"/>
      <c r="BT83" s="4390"/>
      <c r="BU83" s="4390"/>
      <c r="BV83" s="4390"/>
      <c r="BW83" s="4390"/>
      <c r="BX83" s="4390"/>
      <c r="BY83" s="4390"/>
      <c r="BZ83" s="4390"/>
      <c r="CA83" s="4390"/>
      <c r="CB83" s="4390"/>
      <c r="CC83" s="4390"/>
      <c r="CD83" s="4391"/>
      <c r="CE83" s="6"/>
      <c r="CF83" s="6"/>
      <c r="CG83" s="6"/>
      <c r="CH83" s="1660"/>
    </row>
    <row r="84" spans="1:86" s="181" customFormat="1" ht="30" customHeight="1">
      <c r="B84" s="1659"/>
      <c r="C84" s="211"/>
      <c r="D84" s="2083"/>
      <c r="E84" s="9"/>
      <c r="F84" s="1642" t="s">
        <v>2537</v>
      </c>
      <c r="G84" s="1639"/>
      <c r="H84" s="6"/>
      <c r="I84" s="353"/>
      <c r="J84" s="353"/>
      <c r="K84" s="353"/>
      <c r="L84" s="353"/>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3001"/>
      <c r="AY84" s="3001"/>
      <c r="AZ84" s="4395"/>
      <c r="BA84" s="4392"/>
      <c r="BB84" s="4393"/>
      <c r="BC84" s="4393"/>
      <c r="BD84" s="4393"/>
      <c r="BE84" s="4393"/>
      <c r="BF84" s="4393"/>
      <c r="BG84" s="4393"/>
      <c r="BH84" s="4393"/>
      <c r="BI84" s="4393"/>
      <c r="BJ84" s="4393"/>
      <c r="BK84" s="4393"/>
      <c r="BL84" s="4393"/>
      <c r="BM84" s="4393"/>
      <c r="BN84" s="4393"/>
      <c r="BO84" s="4393"/>
      <c r="BP84" s="4393"/>
      <c r="BQ84" s="4393"/>
      <c r="BR84" s="4393"/>
      <c r="BS84" s="4393"/>
      <c r="BT84" s="4393"/>
      <c r="BU84" s="4393"/>
      <c r="BV84" s="4393"/>
      <c r="BW84" s="4393"/>
      <c r="BX84" s="4393"/>
      <c r="BY84" s="4393"/>
      <c r="BZ84" s="4393"/>
      <c r="CA84" s="4393"/>
      <c r="CB84" s="4393"/>
      <c r="CC84" s="4393"/>
      <c r="CD84" s="4394"/>
      <c r="CE84" s="6"/>
      <c r="CF84" s="6"/>
      <c r="CG84" s="6"/>
      <c r="CH84" s="1660"/>
    </row>
    <row r="85" spans="1:86" s="181" customFormat="1" ht="30" customHeight="1">
      <c r="B85" s="1659"/>
      <c r="C85" s="211"/>
      <c r="D85" s="2083"/>
      <c r="E85" s="9"/>
      <c r="F85" s="1642"/>
      <c r="G85" s="1639"/>
      <c r="H85" s="6"/>
      <c r="I85" s="353"/>
      <c r="J85" s="353"/>
      <c r="K85" s="353"/>
      <c r="L85" s="353"/>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1660"/>
    </row>
    <row r="86" spans="1:86" s="181" customFormat="1" ht="30" customHeight="1">
      <c r="B86" s="1659"/>
      <c r="C86" s="211"/>
      <c r="D86" s="2075" t="s">
        <v>20</v>
      </c>
      <c r="E86" s="9"/>
      <c r="F86" s="194" t="s">
        <v>2536</v>
      </c>
      <c r="G86" s="353"/>
      <c r="H86" s="6"/>
      <c r="I86" s="353"/>
      <c r="J86" s="353"/>
      <c r="K86" s="353"/>
      <c r="L86" s="353"/>
      <c r="M86" s="353"/>
      <c r="N86" s="353"/>
      <c r="O86" s="353"/>
      <c r="P86" s="211"/>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211"/>
      <c r="AW86" s="211"/>
      <c r="AX86" s="3112" t="s">
        <v>1573</v>
      </c>
      <c r="AY86" s="3001"/>
      <c r="AZ86" s="4395"/>
      <c r="BA86" s="4389"/>
      <c r="BB86" s="4390"/>
      <c r="BC86" s="4390"/>
      <c r="BD86" s="4390"/>
      <c r="BE86" s="4390"/>
      <c r="BF86" s="4390"/>
      <c r="BG86" s="4390"/>
      <c r="BH86" s="4390"/>
      <c r="BI86" s="4390"/>
      <c r="BJ86" s="4390"/>
      <c r="BK86" s="4390"/>
      <c r="BL86" s="4390"/>
      <c r="BM86" s="4390"/>
      <c r="BN86" s="4390"/>
      <c r="BO86" s="4390"/>
      <c r="BP86" s="4390"/>
      <c r="BQ86" s="4390"/>
      <c r="BR86" s="4390"/>
      <c r="BS86" s="4390"/>
      <c r="BT86" s="4390"/>
      <c r="BU86" s="4390"/>
      <c r="BV86" s="4390"/>
      <c r="BW86" s="4390"/>
      <c r="BX86" s="4390"/>
      <c r="BY86" s="4390"/>
      <c r="BZ86" s="4390"/>
      <c r="CA86" s="4390"/>
      <c r="CB86" s="4390"/>
      <c r="CC86" s="4390"/>
      <c r="CD86" s="4391"/>
      <c r="CE86" s="211"/>
      <c r="CF86" s="6"/>
      <c r="CG86" s="6"/>
      <c r="CH86" s="1660"/>
    </row>
    <row r="87" spans="1:86" s="181" customFormat="1" ht="30" customHeight="1">
      <c r="B87" s="1659"/>
      <c r="C87" s="211"/>
      <c r="D87" s="2072"/>
      <c r="E87" s="9"/>
      <c r="F87" s="200" t="s">
        <v>2535</v>
      </c>
      <c r="G87" s="353"/>
      <c r="H87" s="6"/>
      <c r="I87" s="353"/>
      <c r="J87" s="353"/>
      <c r="K87" s="353"/>
      <c r="L87" s="353"/>
      <c r="M87" s="353"/>
      <c r="N87" s="353"/>
      <c r="O87" s="353"/>
      <c r="P87" s="211"/>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211"/>
      <c r="AW87" s="211"/>
      <c r="AX87" s="3001"/>
      <c r="AY87" s="3001"/>
      <c r="AZ87" s="4395"/>
      <c r="BA87" s="4392"/>
      <c r="BB87" s="4393"/>
      <c r="BC87" s="4393"/>
      <c r="BD87" s="4393"/>
      <c r="BE87" s="4393"/>
      <c r="BF87" s="4393"/>
      <c r="BG87" s="4393"/>
      <c r="BH87" s="4393"/>
      <c r="BI87" s="4393"/>
      <c r="BJ87" s="4393"/>
      <c r="BK87" s="4393"/>
      <c r="BL87" s="4393"/>
      <c r="BM87" s="4393"/>
      <c r="BN87" s="4393"/>
      <c r="BO87" s="4393"/>
      <c r="BP87" s="4393"/>
      <c r="BQ87" s="4393"/>
      <c r="BR87" s="4393"/>
      <c r="BS87" s="4393"/>
      <c r="BT87" s="4393"/>
      <c r="BU87" s="4393"/>
      <c r="BV87" s="4393"/>
      <c r="BW87" s="4393"/>
      <c r="BX87" s="4393"/>
      <c r="BY87" s="4393"/>
      <c r="BZ87" s="4393"/>
      <c r="CA87" s="4393"/>
      <c r="CB87" s="4393"/>
      <c r="CC87" s="4393"/>
      <c r="CD87" s="4394"/>
      <c r="CE87" s="211"/>
      <c r="CF87" s="6"/>
      <c r="CG87" s="6"/>
      <c r="CH87" s="1660"/>
    </row>
    <row r="88" spans="1:86" s="181" customFormat="1" ht="30" customHeight="1">
      <c r="B88" s="1659"/>
      <c r="C88" s="211"/>
      <c r="D88" s="2077"/>
      <c r="E88" s="9"/>
      <c r="F88" s="209"/>
      <c r="G88" s="353"/>
      <c r="H88" s="6"/>
      <c r="I88" s="353"/>
      <c r="J88" s="353"/>
      <c r="K88" s="353"/>
      <c r="L88" s="353"/>
      <c r="M88" s="353"/>
      <c r="N88" s="353"/>
      <c r="O88" s="353"/>
      <c r="P88" s="211"/>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211"/>
      <c r="AW88" s="211"/>
      <c r="AX88" s="211"/>
      <c r="AY88" s="211"/>
      <c r="AZ88" s="211"/>
      <c r="BA88" s="211"/>
      <c r="BB88" s="211"/>
      <c r="BC88" s="211"/>
      <c r="BD88" s="211"/>
      <c r="BE88" s="211"/>
      <c r="BF88" s="211"/>
      <c r="BG88" s="211"/>
      <c r="BH88" s="211"/>
      <c r="BI88" s="211"/>
      <c r="BJ88" s="211"/>
      <c r="BK88" s="211"/>
      <c r="BL88" s="211"/>
      <c r="BM88" s="211"/>
      <c r="BN88" s="211"/>
      <c r="BO88" s="211"/>
      <c r="BP88" s="211"/>
      <c r="BQ88" s="211"/>
      <c r="BR88" s="211"/>
      <c r="BS88" s="211"/>
      <c r="BT88" s="211"/>
      <c r="BU88" s="211"/>
      <c r="BV88" s="211"/>
      <c r="BW88" s="211"/>
      <c r="BX88" s="211"/>
      <c r="BY88" s="211"/>
      <c r="BZ88" s="211"/>
      <c r="CA88" s="211"/>
      <c r="CB88" s="211"/>
      <c r="CC88" s="211"/>
      <c r="CD88" s="211"/>
      <c r="CE88" s="211"/>
      <c r="CF88" s="6"/>
      <c r="CG88" s="6"/>
      <c r="CH88" s="1660"/>
    </row>
    <row r="89" spans="1:86" s="181" customFormat="1" ht="30" customHeight="1">
      <c r="B89" s="1659"/>
      <c r="C89" s="211"/>
      <c r="D89" s="353" t="s">
        <v>47</v>
      </c>
      <c r="E89" s="9"/>
      <c r="F89" s="194" t="s">
        <v>417</v>
      </c>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644"/>
      <c r="AI89" s="6"/>
      <c r="AJ89" s="6"/>
      <c r="AK89" s="6"/>
      <c r="AL89" s="6"/>
      <c r="AM89" s="6"/>
      <c r="AN89" s="6"/>
      <c r="AO89" s="6"/>
      <c r="AP89" s="6"/>
      <c r="AQ89" s="6"/>
      <c r="AR89" s="6"/>
      <c r="AS89" s="6"/>
      <c r="AT89" s="6"/>
      <c r="AU89" s="6"/>
      <c r="AV89" s="211"/>
      <c r="AW89" s="211"/>
      <c r="AX89" s="3112" t="s">
        <v>1575</v>
      </c>
      <c r="AY89" s="3001"/>
      <c r="AZ89" s="4395"/>
      <c r="BA89" s="4389"/>
      <c r="BB89" s="4390"/>
      <c r="BC89" s="4390"/>
      <c r="BD89" s="4390"/>
      <c r="BE89" s="4390"/>
      <c r="BF89" s="4390"/>
      <c r="BG89" s="4390"/>
      <c r="BH89" s="4390"/>
      <c r="BI89" s="4390"/>
      <c r="BJ89" s="4390"/>
      <c r="BK89" s="4390"/>
      <c r="BL89" s="4390"/>
      <c r="BM89" s="4390"/>
      <c r="BN89" s="4390"/>
      <c r="BO89" s="4390"/>
      <c r="BP89" s="4390"/>
      <c r="BQ89" s="4390"/>
      <c r="BR89" s="4390"/>
      <c r="BS89" s="4390"/>
      <c r="BT89" s="4390"/>
      <c r="BU89" s="4390"/>
      <c r="BV89" s="4390"/>
      <c r="BW89" s="4390"/>
      <c r="BX89" s="4390"/>
      <c r="BY89" s="4390"/>
      <c r="BZ89" s="4390"/>
      <c r="CA89" s="4390"/>
      <c r="CB89" s="4390"/>
      <c r="CC89" s="4390"/>
      <c r="CD89" s="4391"/>
      <c r="CE89" s="211"/>
      <c r="CF89" s="6"/>
      <c r="CG89" s="6"/>
      <c r="CH89" s="1660"/>
    </row>
    <row r="90" spans="1:86" s="181" customFormat="1" ht="30" customHeight="1">
      <c r="B90" s="1659"/>
      <c r="C90" s="211"/>
      <c r="D90" s="2101"/>
      <c r="E90" s="9"/>
      <c r="F90" s="200" t="s">
        <v>418</v>
      </c>
      <c r="G90" s="209"/>
      <c r="H90" s="209"/>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09"/>
      <c r="AJ90" s="6"/>
      <c r="AK90" s="6"/>
      <c r="AL90" s="6"/>
      <c r="AM90" s="6"/>
      <c r="AN90" s="6"/>
      <c r="AO90" s="6"/>
      <c r="AP90" s="6"/>
      <c r="AQ90" s="6"/>
      <c r="AR90" s="6"/>
      <c r="AS90" s="6"/>
      <c r="AT90" s="6"/>
      <c r="AU90" s="6"/>
      <c r="AV90" s="211"/>
      <c r="AW90" s="211"/>
      <c r="AX90" s="3001"/>
      <c r="AY90" s="3001"/>
      <c r="AZ90" s="4395"/>
      <c r="BA90" s="4392"/>
      <c r="BB90" s="4393"/>
      <c r="BC90" s="4393"/>
      <c r="BD90" s="4393"/>
      <c r="BE90" s="4393"/>
      <c r="BF90" s="4393"/>
      <c r="BG90" s="4393"/>
      <c r="BH90" s="4393"/>
      <c r="BI90" s="4393"/>
      <c r="BJ90" s="4393"/>
      <c r="BK90" s="4393"/>
      <c r="BL90" s="4393"/>
      <c r="BM90" s="4393"/>
      <c r="BN90" s="4393"/>
      <c r="BO90" s="4393"/>
      <c r="BP90" s="4393"/>
      <c r="BQ90" s="4393"/>
      <c r="BR90" s="4393"/>
      <c r="BS90" s="4393"/>
      <c r="BT90" s="4393"/>
      <c r="BU90" s="4393"/>
      <c r="BV90" s="4393"/>
      <c r="BW90" s="4393"/>
      <c r="BX90" s="4393"/>
      <c r="BY90" s="4393"/>
      <c r="BZ90" s="4393"/>
      <c r="CA90" s="4393"/>
      <c r="CB90" s="4393"/>
      <c r="CC90" s="4393"/>
      <c r="CD90" s="4394"/>
      <c r="CE90" s="211"/>
      <c r="CF90" s="6"/>
      <c r="CG90" s="6"/>
      <c r="CH90" s="1660"/>
    </row>
    <row r="91" spans="1:86" s="181" customFormat="1" ht="30" customHeight="1">
      <c r="B91" s="1659"/>
      <c r="C91" s="211"/>
      <c r="D91" s="2072"/>
      <c r="E91" s="9"/>
      <c r="F91" s="209"/>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09"/>
      <c r="AJ91" s="6"/>
      <c r="AK91" s="6"/>
      <c r="AL91" s="6"/>
      <c r="AM91" s="6"/>
      <c r="AN91" s="6"/>
      <c r="AO91" s="6"/>
      <c r="AP91" s="6"/>
      <c r="AQ91" s="6"/>
      <c r="AR91" s="6"/>
      <c r="AS91" s="6"/>
      <c r="AT91" s="6"/>
      <c r="AU91" s="6"/>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1"/>
      <c r="CB91" s="211"/>
      <c r="CC91" s="211"/>
      <c r="CD91" s="211"/>
      <c r="CE91" s="211"/>
      <c r="CF91" s="6"/>
      <c r="CG91" s="6"/>
      <c r="CH91" s="1660"/>
    </row>
    <row r="92" spans="1:86" s="181" customFormat="1" ht="30" customHeight="1">
      <c r="B92" s="1659"/>
      <c r="C92" s="211"/>
      <c r="D92" s="2075"/>
      <c r="E92" s="9"/>
      <c r="F92" s="2311"/>
      <c r="G92" s="2311"/>
      <c r="H92" s="2311"/>
      <c r="I92" s="2311"/>
      <c r="J92" s="2311"/>
      <c r="K92" s="2311"/>
      <c r="L92" s="2311"/>
      <c r="M92" s="2311"/>
      <c r="N92" s="2311"/>
      <c r="O92" s="2311"/>
      <c r="P92" s="2311"/>
      <c r="Q92" s="2311"/>
      <c r="R92" s="2311"/>
      <c r="S92" s="2311"/>
      <c r="T92" s="2311"/>
      <c r="U92" s="2311"/>
      <c r="V92" s="2311"/>
      <c r="W92" s="2311"/>
      <c r="X92" s="2311"/>
      <c r="Y92" s="2311"/>
      <c r="Z92" s="2311"/>
      <c r="AA92" s="2311"/>
      <c r="AB92" s="2311"/>
      <c r="AC92" s="2311"/>
      <c r="AD92" s="2311"/>
      <c r="AE92" s="2311"/>
      <c r="AF92" s="2311"/>
      <c r="AG92" s="209"/>
      <c r="AH92" s="209"/>
      <c r="AI92" s="209"/>
      <c r="AJ92" s="6"/>
      <c r="AK92" s="6"/>
      <c r="AL92" s="6"/>
      <c r="AM92" s="6"/>
      <c r="AN92" s="6"/>
      <c r="AO92" s="6"/>
      <c r="AP92" s="6"/>
      <c r="AQ92" s="6"/>
      <c r="AR92" s="6"/>
      <c r="AS92" s="6"/>
      <c r="AT92" s="6"/>
      <c r="AU92" s="6"/>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1"/>
      <c r="CB92" s="211"/>
      <c r="CC92" s="211"/>
      <c r="CD92" s="211"/>
      <c r="CE92" s="211"/>
      <c r="CF92" s="6"/>
      <c r="CG92" s="6"/>
      <c r="CH92" s="1660"/>
    </row>
    <row r="93" spans="1:86" s="181" customFormat="1" ht="30" customHeight="1" thickBot="1">
      <c r="B93" s="2220"/>
      <c r="C93" s="2218"/>
      <c r="D93" s="2218"/>
      <c r="E93" s="2218"/>
      <c r="F93" s="2218"/>
      <c r="G93" s="2218"/>
      <c r="H93" s="2219"/>
      <c r="I93" s="2219"/>
      <c r="J93" s="2219"/>
      <c r="K93" s="2219"/>
      <c r="L93" s="2219"/>
      <c r="M93" s="2219"/>
      <c r="N93" s="2219"/>
      <c r="O93" s="2219"/>
      <c r="P93" s="2219"/>
      <c r="Q93" s="2219"/>
      <c r="R93" s="2219"/>
      <c r="S93" s="2219"/>
      <c r="T93" s="2219"/>
      <c r="U93" s="2219"/>
      <c r="V93" s="2219"/>
      <c r="W93" s="2219"/>
      <c r="X93" s="2219"/>
      <c r="Y93" s="2219"/>
      <c r="Z93" s="2219"/>
      <c r="AA93" s="2219"/>
      <c r="AB93" s="2219"/>
      <c r="AC93" s="2219"/>
      <c r="AD93" s="2219"/>
      <c r="AE93" s="2219"/>
      <c r="AF93" s="2219"/>
      <c r="AG93" s="2219"/>
      <c r="AH93" s="2219"/>
      <c r="AI93" s="2219"/>
      <c r="AJ93" s="2219"/>
      <c r="AK93" s="2219"/>
      <c r="AL93" s="2219"/>
      <c r="AM93" s="2219"/>
      <c r="AN93" s="2219"/>
      <c r="AO93" s="2219"/>
      <c r="AP93" s="2218"/>
      <c r="AQ93" s="2218"/>
      <c r="AR93" s="2218"/>
      <c r="AS93" s="2218"/>
      <c r="AT93" s="2218"/>
      <c r="AU93" s="2218"/>
      <c r="AV93" s="2218"/>
      <c r="AW93" s="2218"/>
      <c r="AX93" s="2218"/>
      <c r="AY93" s="2218"/>
      <c r="AZ93" s="2218"/>
      <c r="BA93" s="2218"/>
      <c r="BB93" s="2218"/>
      <c r="BC93" s="2218"/>
      <c r="BD93" s="2218"/>
      <c r="BE93" s="2218"/>
      <c r="BF93" s="2218"/>
      <c r="BG93" s="2218"/>
      <c r="BH93" s="2218"/>
      <c r="BI93" s="2218"/>
      <c r="BJ93" s="2218"/>
      <c r="BK93" s="2218"/>
      <c r="BL93" s="2218"/>
      <c r="BM93" s="2218"/>
      <c r="BN93" s="2218"/>
      <c r="BO93" s="2218"/>
      <c r="BP93" s="2218"/>
      <c r="BQ93" s="2218"/>
      <c r="BR93" s="2218"/>
      <c r="BS93" s="2218"/>
      <c r="BT93" s="2218"/>
      <c r="BU93" s="2218"/>
      <c r="BV93" s="2218"/>
      <c r="BW93" s="2218"/>
      <c r="BX93" s="2218"/>
      <c r="BY93" s="2218"/>
      <c r="BZ93" s="2218"/>
      <c r="CA93" s="2218"/>
      <c r="CB93" s="2218"/>
      <c r="CC93" s="2218"/>
      <c r="CD93" s="2218"/>
      <c r="CE93" s="2218"/>
      <c r="CF93" s="2218"/>
      <c r="CG93" s="2218"/>
      <c r="CH93" s="2217"/>
    </row>
    <row r="94" spans="1:86" s="2216" customFormat="1" ht="30" customHeight="1">
      <c r="A94" s="2216">
        <v>21</v>
      </c>
    </row>
    <row r="95" spans="1:86" s="2216" customFormat="1" ht="30" customHeight="1">
      <c r="B95" s="3140">
        <v>59</v>
      </c>
      <c r="C95" s="3140"/>
      <c r="D95" s="3140"/>
      <c r="E95" s="3140"/>
      <c r="F95" s="3140"/>
      <c r="G95" s="3140"/>
      <c r="H95" s="3140"/>
      <c r="I95" s="3140"/>
      <c r="J95" s="3140"/>
      <c r="K95" s="3140"/>
      <c r="L95" s="3140"/>
      <c r="M95" s="3140"/>
      <c r="N95" s="3140"/>
      <c r="O95" s="3140"/>
      <c r="P95" s="3140"/>
      <c r="Q95" s="3140"/>
      <c r="R95" s="3140"/>
      <c r="S95" s="3140"/>
      <c r="T95" s="3140"/>
      <c r="U95" s="3140"/>
      <c r="V95" s="3140"/>
      <c r="W95" s="3140"/>
      <c r="X95" s="3140"/>
      <c r="Y95" s="3140"/>
      <c r="Z95" s="3140"/>
      <c r="AA95" s="3140"/>
      <c r="AB95" s="3140"/>
      <c r="AC95" s="3140"/>
      <c r="AD95" s="3140"/>
      <c r="AE95" s="3140"/>
      <c r="AF95" s="3140"/>
      <c r="AG95" s="3140"/>
      <c r="AH95" s="3140"/>
      <c r="AI95" s="3140"/>
      <c r="AJ95" s="3140"/>
      <c r="AK95" s="3140"/>
      <c r="AL95" s="3140"/>
      <c r="AM95" s="3140"/>
      <c r="AN95" s="3140"/>
      <c r="AO95" s="3140"/>
      <c r="AP95" s="3140"/>
      <c r="AQ95" s="3140"/>
      <c r="AR95" s="3140"/>
      <c r="AS95" s="3140"/>
      <c r="AT95" s="3140"/>
      <c r="AU95" s="3140"/>
      <c r="AV95" s="3140"/>
      <c r="AW95" s="3140"/>
      <c r="AX95" s="3140"/>
      <c r="AY95" s="3140"/>
      <c r="AZ95" s="3140"/>
      <c r="BA95" s="3140"/>
      <c r="BB95" s="3140"/>
      <c r="BC95" s="3140"/>
      <c r="BD95" s="3140"/>
      <c r="BE95" s="3140"/>
      <c r="BF95" s="3140"/>
      <c r="BG95" s="3140"/>
      <c r="BH95" s="3140"/>
      <c r="BI95" s="3140"/>
      <c r="BJ95" s="3140"/>
      <c r="BK95" s="3140"/>
      <c r="BL95" s="3140"/>
      <c r="BM95" s="3140"/>
      <c r="BN95" s="3140"/>
      <c r="BO95" s="3140"/>
      <c r="BP95" s="3140"/>
      <c r="BQ95" s="3140"/>
      <c r="BR95" s="3140"/>
      <c r="BS95" s="3140"/>
      <c r="BT95" s="3140"/>
      <c r="BU95" s="3140"/>
      <c r="BV95" s="3140"/>
      <c r="BW95" s="3140"/>
      <c r="BX95" s="3140"/>
      <c r="BY95" s="3140"/>
      <c r="BZ95" s="3140"/>
      <c r="CA95" s="3140"/>
      <c r="CB95" s="3140"/>
      <c r="CC95" s="3140"/>
      <c r="CD95" s="3140"/>
      <c r="CE95" s="3140"/>
      <c r="CF95" s="3140"/>
      <c r="CG95" s="3140"/>
      <c r="CH95" s="3140"/>
    </row>
    <row r="96" spans="1:86" s="2216" customFormat="1" ht="30" customHeight="1"/>
  </sheetData>
  <mergeCells count="44">
    <mergeCell ref="BA80:CD80"/>
    <mergeCell ref="BA81:CD81"/>
    <mergeCell ref="B95:CH95"/>
    <mergeCell ref="CA12:CC13"/>
    <mergeCell ref="CD12:CF13"/>
    <mergeCell ref="CA15:CC16"/>
    <mergeCell ref="CD15:CF16"/>
    <mergeCell ref="CA18:CC19"/>
    <mergeCell ref="CD18:CF19"/>
    <mergeCell ref="AX83:AZ84"/>
    <mergeCell ref="CA21:CC22"/>
    <mergeCell ref="BA83:CD84"/>
    <mergeCell ref="AX86:AZ87"/>
    <mergeCell ref="BA86:CD87"/>
    <mergeCell ref="AX89:AZ90"/>
    <mergeCell ref="BA89:CD90"/>
    <mergeCell ref="E75:F76"/>
    <mergeCell ref="G75:I76"/>
    <mergeCell ref="K75:R76"/>
    <mergeCell ref="CA49:CC50"/>
    <mergeCell ref="CD49:CF50"/>
    <mergeCell ref="CA64:CC65"/>
    <mergeCell ref="CD64:CF65"/>
    <mergeCell ref="CA53:CC54"/>
    <mergeCell ref="CD53:CF54"/>
    <mergeCell ref="CA58:CC59"/>
    <mergeCell ref="CD58:CF59"/>
    <mergeCell ref="C3:N4"/>
    <mergeCell ref="O3:Q4"/>
    <mergeCell ref="E72:F73"/>
    <mergeCell ref="G72:I73"/>
    <mergeCell ref="K72:R73"/>
    <mergeCell ref="CA28:CC29"/>
    <mergeCell ref="CD28:CF29"/>
    <mergeCell ref="CA31:CC32"/>
    <mergeCell ref="CD31:CF32"/>
    <mergeCell ref="CA34:CC35"/>
    <mergeCell ref="CD34:CF35"/>
    <mergeCell ref="CA37:CC38"/>
    <mergeCell ref="CD37:CF38"/>
    <mergeCell ref="CA40:CC41"/>
    <mergeCell ref="CD40:CF41"/>
    <mergeCell ref="CA46:CC47"/>
    <mergeCell ref="CD46:CF47"/>
  </mergeCells>
  <printOptions horizontalCentered="1" verticalCentered="1"/>
  <pageMargins left="0.23622047244094491" right="0.23622047244094491" top="3.937007874015748E-2" bottom="3.937007874015748E-2" header="0" footer="0"/>
  <pageSetup paperSize="9" scale="26"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sheetPr transitionEvaluation="1">
    <tabColor rgb="FFFF0066"/>
  </sheetPr>
  <dimension ref="A1:AR198"/>
  <sheetViews>
    <sheetView showGridLines="0" view="pageBreakPreview" zoomScale="50" zoomScaleNormal="40" zoomScaleSheetLayoutView="50" workbookViewId="0">
      <selection activeCell="AS64" sqref="AS64"/>
    </sheetView>
  </sheetViews>
  <sheetFormatPr defaultColWidth="54.1640625" defaultRowHeight="34.200000000000003"/>
  <cols>
    <col min="1" max="1" width="1.6640625" style="46" customWidth="1"/>
    <col min="2" max="2" width="2.6640625" style="2333" customWidth="1"/>
    <col min="3" max="3" width="4.1640625" style="159" customWidth="1"/>
    <col min="4" max="4" width="3.6640625" style="159" customWidth="1"/>
    <col min="5" max="6" width="2.6640625" style="159" customWidth="1"/>
    <col min="7" max="8" width="7.6640625" style="159" customWidth="1"/>
    <col min="9" max="15" width="2.6640625" style="159" customWidth="1"/>
    <col min="16" max="16" width="6.6640625" style="159" customWidth="1"/>
    <col min="17" max="17" width="5.58203125" style="239" customWidth="1"/>
    <col min="18" max="29" width="5.1640625" style="46" customWidth="1"/>
    <col min="30" max="34" width="5.6640625" style="46" customWidth="1"/>
    <col min="35" max="42" width="5.1640625" style="46" customWidth="1"/>
    <col min="43" max="43" width="2.6640625" style="46" customWidth="1"/>
    <col min="44" max="271" width="54.1640625" style="46"/>
    <col min="272" max="272" width="3.6640625" style="46" customWidth="1"/>
    <col min="273" max="273" width="1.6640625" style="46" customWidth="1"/>
    <col min="274" max="274" width="3.1640625" style="46" customWidth="1"/>
    <col min="275" max="276" width="2.6640625" style="46" customWidth="1"/>
    <col min="277" max="277" width="3.6640625" style="46" customWidth="1"/>
    <col min="278" max="278" width="5.58203125" style="46" customWidth="1"/>
    <col min="279" max="279" width="8.6640625" style="46" customWidth="1"/>
    <col min="280" max="280" width="4.33203125" style="46" customWidth="1"/>
    <col min="281" max="281" width="35.6640625" style="46" customWidth="1"/>
    <col min="282" max="282" width="9.6640625" style="46" customWidth="1"/>
    <col min="283" max="283" width="4.6640625" style="46" customWidth="1"/>
    <col min="284" max="284" width="10.9140625" style="46" customWidth="1"/>
    <col min="285" max="285" width="8.33203125" style="46" customWidth="1"/>
    <col min="286" max="286" width="12.6640625" style="46" customWidth="1"/>
    <col min="287" max="287" width="9.33203125" style="46" customWidth="1"/>
    <col min="288" max="288" width="13.33203125" style="46" customWidth="1"/>
    <col min="289" max="289" width="16.9140625" style="46" bestFit="1" customWidth="1"/>
    <col min="290" max="290" width="10.33203125" style="46" customWidth="1"/>
    <col min="291" max="291" width="12.6640625" style="46" customWidth="1"/>
    <col min="292" max="292" width="9.33203125" style="46" customWidth="1"/>
    <col min="293" max="293" width="13.08203125" style="46" customWidth="1"/>
    <col min="294" max="294" width="15.58203125" style="46" bestFit="1" customWidth="1"/>
    <col min="295" max="295" width="17.08203125" style="46" bestFit="1" customWidth="1"/>
    <col min="296" max="296" width="11.58203125" style="46" customWidth="1"/>
    <col min="297" max="297" width="6.6640625" style="46" customWidth="1"/>
    <col min="298" max="298" width="43.9140625" style="46" customWidth="1"/>
    <col min="299" max="527" width="54.1640625" style="46"/>
    <col min="528" max="528" width="3.6640625" style="46" customWidth="1"/>
    <col min="529" max="529" width="1.6640625" style="46" customWidth="1"/>
    <col min="530" max="530" width="3.1640625" style="46" customWidth="1"/>
    <col min="531" max="532" width="2.6640625" style="46" customWidth="1"/>
    <col min="533" max="533" width="3.6640625" style="46" customWidth="1"/>
    <col min="534" max="534" width="5.58203125" style="46" customWidth="1"/>
    <col min="535" max="535" width="8.6640625" style="46" customWidth="1"/>
    <col min="536" max="536" width="4.33203125" style="46" customWidth="1"/>
    <col min="537" max="537" width="35.6640625" style="46" customWidth="1"/>
    <col min="538" max="538" width="9.6640625" style="46" customWidth="1"/>
    <col min="539" max="539" width="4.6640625" style="46" customWidth="1"/>
    <col min="540" max="540" width="10.9140625" style="46" customWidth="1"/>
    <col min="541" max="541" width="8.33203125" style="46" customWidth="1"/>
    <col min="542" max="542" width="12.6640625" style="46" customWidth="1"/>
    <col min="543" max="543" width="9.33203125" style="46" customWidth="1"/>
    <col min="544" max="544" width="13.33203125" style="46" customWidth="1"/>
    <col min="545" max="545" width="16.9140625" style="46" bestFit="1" customWidth="1"/>
    <col min="546" max="546" width="10.33203125" style="46" customWidth="1"/>
    <col min="547" max="547" width="12.6640625" style="46" customWidth="1"/>
    <col min="548" max="548" width="9.33203125" style="46" customWidth="1"/>
    <col min="549" max="549" width="13.08203125" style="46" customWidth="1"/>
    <col min="550" max="550" width="15.58203125" style="46" bestFit="1" customWidth="1"/>
    <col min="551" max="551" width="17.08203125" style="46" bestFit="1" customWidth="1"/>
    <col min="552" max="552" width="11.58203125" style="46" customWidth="1"/>
    <col min="553" max="553" width="6.6640625" style="46" customWidth="1"/>
    <col min="554" max="554" width="43.9140625" style="46" customWidth="1"/>
    <col min="555" max="783" width="54.1640625" style="46"/>
    <col min="784" max="784" width="3.6640625" style="46" customWidth="1"/>
    <col min="785" max="785" width="1.6640625" style="46" customWidth="1"/>
    <col min="786" max="786" width="3.1640625" style="46" customWidth="1"/>
    <col min="787" max="788" width="2.6640625" style="46" customWidth="1"/>
    <col min="789" max="789" width="3.6640625" style="46" customWidth="1"/>
    <col min="790" max="790" width="5.58203125" style="46" customWidth="1"/>
    <col min="791" max="791" width="8.6640625" style="46" customWidth="1"/>
    <col min="792" max="792" width="4.33203125" style="46" customWidth="1"/>
    <col min="793" max="793" width="35.6640625" style="46" customWidth="1"/>
    <col min="794" max="794" width="9.6640625" style="46" customWidth="1"/>
    <col min="795" max="795" width="4.6640625" style="46" customWidth="1"/>
    <col min="796" max="796" width="10.9140625" style="46" customWidth="1"/>
    <col min="797" max="797" width="8.33203125" style="46" customWidth="1"/>
    <col min="798" max="798" width="12.6640625" style="46" customWidth="1"/>
    <col min="799" max="799" width="9.33203125" style="46" customWidth="1"/>
    <col min="800" max="800" width="13.33203125" style="46" customWidth="1"/>
    <col min="801" max="801" width="16.9140625" style="46" bestFit="1" customWidth="1"/>
    <col min="802" max="802" width="10.33203125" style="46" customWidth="1"/>
    <col min="803" max="803" width="12.6640625" style="46" customWidth="1"/>
    <col min="804" max="804" width="9.33203125" style="46" customWidth="1"/>
    <col min="805" max="805" width="13.08203125" style="46" customWidth="1"/>
    <col min="806" max="806" width="15.58203125" style="46" bestFit="1" customWidth="1"/>
    <col min="807" max="807" width="17.08203125" style="46" bestFit="1" customWidth="1"/>
    <col min="808" max="808" width="11.58203125" style="46" customWidth="1"/>
    <col min="809" max="809" width="6.6640625" style="46" customWidth="1"/>
    <col min="810" max="810" width="43.9140625" style="46" customWidth="1"/>
    <col min="811" max="1039" width="54.1640625" style="46"/>
    <col min="1040" max="1040" width="3.6640625" style="46" customWidth="1"/>
    <col min="1041" max="1041" width="1.6640625" style="46" customWidth="1"/>
    <col min="1042" max="1042" width="3.1640625" style="46" customWidth="1"/>
    <col min="1043" max="1044" width="2.6640625" style="46" customWidth="1"/>
    <col min="1045" max="1045" width="3.6640625" style="46" customWidth="1"/>
    <col min="1046" max="1046" width="5.58203125" style="46" customWidth="1"/>
    <col min="1047" max="1047" width="8.6640625" style="46" customWidth="1"/>
    <col min="1048" max="1048" width="4.33203125" style="46" customWidth="1"/>
    <col min="1049" max="1049" width="35.6640625" style="46" customWidth="1"/>
    <col min="1050" max="1050" width="9.6640625" style="46" customWidth="1"/>
    <col min="1051" max="1051" width="4.6640625" style="46" customWidth="1"/>
    <col min="1052" max="1052" width="10.9140625" style="46" customWidth="1"/>
    <col min="1053" max="1053" width="8.33203125" style="46" customWidth="1"/>
    <col min="1054" max="1054" width="12.6640625" style="46" customWidth="1"/>
    <col min="1055" max="1055" width="9.33203125" style="46" customWidth="1"/>
    <col min="1056" max="1056" width="13.33203125" style="46" customWidth="1"/>
    <col min="1057" max="1057" width="16.9140625" style="46" bestFit="1" customWidth="1"/>
    <col min="1058" max="1058" width="10.33203125" style="46" customWidth="1"/>
    <col min="1059" max="1059" width="12.6640625" style="46" customWidth="1"/>
    <col min="1060" max="1060" width="9.33203125" style="46" customWidth="1"/>
    <col min="1061" max="1061" width="13.08203125" style="46" customWidth="1"/>
    <col min="1062" max="1062" width="15.58203125" style="46" bestFit="1" customWidth="1"/>
    <col min="1063" max="1063" width="17.08203125" style="46" bestFit="1" customWidth="1"/>
    <col min="1064" max="1064" width="11.58203125" style="46" customWidth="1"/>
    <col min="1065" max="1065" width="6.6640625" style="46" customWidth="1"/>
    <col min="1066" max="1066" width="43.9140625" style="46" customWidth="1"/>
    <col min="1067" max="1295" width="54.1640625" style="46"/>
    <col min="1296" max="1296" width="3.6640625" style="46" customWidth="1"/>
    <col min="1297" max="1297" width="1.6640625" style="46" customWidth="1"/>
    <col min="1298" max="1298" width="3.1640625" style="46" customWidth="1"/>
    <col min="1299" max="1300" width="2.6640625" style="46" customWidth="1"/>
    <col min="1301" max="1301" width="3.6640625" style="46" customWidth="1"/>
    <col min="1302" max="1302" width="5.58203125" style="46" customWidth="1"/>
    <col min="1303" max="1303" width="8.6640625" style="46" customWidth="1"/>
    <col min="1304" max="1304" width="4.33203125" style="46" customWidth="1"/>
    <col min="1305" max="1305" width="35.6640625" style="46" customWidth="1"/>
    <col min="1306" max="1306" width="9.6640625" style="46" customWidth="1"/>
    <col min="1307" max="1307" width="4.6640625" style="46" customWidth="1"/>
    <col min="1308" max="1308" width="10.9140625" style="46" customWidth="1"/>
    <col min="1309" max="1309" width="8.33203125" style="46" customWidth="1"/>
    <col min="1310" max="1310" width="12.6640625" style="46" customWidth="1"/>
    <col min="1311" max="1311" width="9.33203125" style="46" customWidth="1"/>
    <col min="1312" max="1312" width="13.33203125" style="46" customWidth="1"/>
    <col min="1313" max="1313" width="16.9140625" style="46" bestFit="1" customWidth="1"/>
    <col min="1314" max="1314" width="10.33203125" style="46" customWidth="1"/>
    <col min="1315" max="1315" width="12.6640625" style="46" customWidth="1"/>
    <col min="1316" max="1316" width="9.33203125" style="46" customWidth="1"/>
    <col min="1317" max="1317" width="13.08203125" style="46" customWidth="1"/>
    <col min="1318" max="1318" width="15.58203125" style="46" bestFit="1" customWidth="1"/>
    <col min="1319" max="1319" width="17.08203125" style="46" bestFit="1" customWidth="1"/>
    <col min="1320" max="1320" width="11.58203125" style="46" customWidth="1"/>
    <col min="1321" max="1321" width="6.6640625" style="46" customWidth="1"/>
    <col min="1322" max="1322" width="43.9140625" style="46" customWidth="1"/>
    <col min="1323" max="1551" width="54.1640625" style="46"/>
    <col min="1552" max="1552" width="3.6640625" style="46" customWidth="1"/>
    <col min="1553" max="1553" width="1.6640625" style="46" customWidth="1"/>
    <col min="1554" max="1554" width="3.1640625" style="46" customWidth="1"/>
    <col min="1555" max="1556" width="2.6640625" style="46" customWidth="1"/>
    <col min="1557" max="1557" width="3.6640625" style="46" customWidth="1"/>
    <col min="1558" max="1558" width="5.58203125" style="46" customWidth="1"/>
    <col min="1559" max="1559" width="8.6640625" style="46" customWidth="1"/>
    <col min="1560" max="1560" width="4.33203125" style="46" customWidth="1"/>
    <col min="1561" max="1561" width="35.6640625" style="46" customWidth="1"/>
    <col min="1562" max="1562" width="9.6640625" style="46" customWidth="1"/>
    <col min="1563" max="1563" width="4.6640625" style="46" customWidth="1"/>
    <col min="1564" max="1564" width="10.9140625" style="46" customWidth="1"/>
    <col min="1565" max="1565" width="8.33203125" style="46" customWidth="1"/>
    <col min="1566" max="1566" width="12.6640625" style="46" customWidth="1"/>
    <col min="1567" max="1567" width="9.33203125" style="46" customWidth="1"/>
    <col min="1568" max="1568" width="13.33203125" style="46" customWidth="1"/>
    <col min="1569" max="1569" width="16.9140625" style="46" bestFit="1" customWidth="1"/>
    <col min="1570" max="1570" width="10.33203125" style="46" customWidth="1"/>
    <col min="1571" max="1571" width="12.6640625" style="46" customWidth="1"/>
    <col min="1572" max="1572" width="9.33203125" style="46" customWidth="1"/>
    <col min="1573" max="1573" width="13.08203125" style="46" customWidth="1"/>
    <col min="1574" max="1574" width="15.58203125" style="46" bestFit="1" customWidth="1"/>
    <col min="1575" max="1575" width="17.08203125" style="46" bestFit="1" customWidth="1"/>
    <col min="1576" max="1576" width="11.58203125" style="46" customWidth="1"/>
    <col min="1577" max="1577" width="6.6640625" style="46" customWidth="1"/>
    <col min="1578" max="1578" width="43.9140625" style="46" customWidth="1"/>
    <col min="1579" max="1807" width="54.1640625" style="46"/>
    <col min="1808" max="1808" width="3.6640625" style="46" customWidth="1"/>
    <col min="1809" max="1809" width="1.6640625" style="46" customWidth="1"/>
    <col min="1810" max="1810" width="3.1640625" style="46" customWidth="1"/>
    <col min="1811" max="1812" width="2.6640625" style="46" customWidth="1"/>
    <col min="1813" max="1813" width="3.6640625" style="46" customWidth="1"/>
    <col min="1814" max="1814" width="5.58203125" style="46" customWidth="1"/>
    <col min="1815" max="1815" width="8.6640625" style="46" customWidth="1"/>
    <col min="1816" max="1816" width="4.33203125" style="46" customWidth="1"/>
    <col min="1817" max="1817" width="35.6640625" style="46" customWidth="1"/>
    <col min="1818" max="1818" width="9.6640625" style="46" customWidth="1"/>
    <col min="1819" max="1819" width="4.6640625" style="46" customWidth="1"/>
    <col min="1820" max="1820" width="10.9140625" style="46" customWidth="1"/>
    <col min="1821" max="1821" width="8.33203125" style="46" customWidth="1"/>
    <col min="1822" max="1822" width="12.6640625" style="46" customWidth="1"/>
    <col min="1823" max="1823" width="9.33203125" style="46" customWidth="1"/>
    <col min="1824" max="1824" width="13.33203125" style="46" customWidth="1"/>
    <col min="1825" max="1825" width="16.9140625" style="46" bestFit="1" customWidth="1"/>
    <col min="1826" max="1826" width="10.33203125" style="46" customWidth="1"/>
    <col min="1827" max="1827" width="12.6640625" style="46" customWidth="1"/>
    <col min="1828" max="1828" width="9.33203125" style="46" customWidth="1"/>
    <col min="1829" max="1829" width="13.08203125" style="46" customWidth="1"/>
    <col min="1830" max="1830" width="15.58203125" style="46" bestFit="1" customWidth="1"/>
    <col min="1831" max="1831" width="17.08203125" style="46" bestFit="1" customWidth="1"/>
    <col min="1832" max="1832" width="11.58203125" style="46" customWidth="1"/>
    <col min="1833" max="1833" width="6.6640625" style="46" customWidth="1"/>
    <col min="1834" max="1834" width="43.9140625" style="46" customWidth="1"/>
    <col min="1835" max="2063" width="54.1640625" style="46"/>
    <col min="2064" max="2064" width="3.6640625" style="46" customWidth="1"/>
    <col min="2065" max="2065" width="1.6640625" style="46" customWidth="1"/>
    <col min="2066" max="2066" width="3.1640625" style="46" customWidth="1"/>
    <col min="2067" max="2068" width="2.6640625" style="46" customWidth="1"/>
    <col min="2069" max="2069" width="3.6640625" style="46" customWidth="1"/>
    <col min="2070" max="2070" width="5.58203125" style="46" customWidth="1"/>
    <col min="2071" max="2071" width="8.6640625" style="46" customWidth="1"/>
    <col min="2072" max="2072" width="4.33203125" style="46" customWidth="1"/>
    <col min="2073" max="2073" width="35.6640625" style="46" customWidth="1"/>
    <col min="2074" max="2074" width="9.6640625" style="46" customWidth="1"/>
    <col min="2075" max="2075" width="4.6640625" style="46" customWidth="1"/>
    <col min="2076" max="2076" width="10.9140625" style="46" customWidth="1"/>
    <col min="2077" max="2077" width="8.33203125" style="46" customWidth="1"/>
    <col min="2078" max="2078" width="12.6640625" style="46" customWidth="1"/>
    <col min="2079" max="2079" width="9.33203125" style="46" customWidth="1"/>
    <col min="2080" max="2080" width="13.33203125" style="46" customWidth="1"/>
    <col min="2081" max="2081" width="16.9140625" style="46" bestFit="1" customWidth="1"/>
    <col min="2082" max="2082" width="10.33203125" style="46" customWidth="1"/>
    <col min="2083" max="2083" width="12.6640625" style="46" customWidth="1"/>
    <col min="2084" max="2084" width="9.33203125" style="46" customWidth="1"/>
    <col min="2085" max="2085" width="13.08203125" style="46" customWidth="1"/>
    <col min="2086" max="2086" width="15.58203125" style="46" bestFit="1" customWidth="1"/>
    <col min="2087" max="2087" width="17.08203125" style="46" bestFit="1" customWidth="1"/>
    <col min="2088" max="2088" width="11.58203125" style="46" customWidth="1"/>
    <col min="2089" max="2089" width="6.6640625" style="46" customWidth="1"/>
    <col min="2090" max="2090" width="43.9140625" style="46" customWidth="1"/>
    <col min="2091" max="2319" width="54.1640625" style="46"/>
    <col min="2320" max="2320" width="3.6640625" style="46" customWidth="1"/>
    <col min="2321" max="2321" width="1.6640625" style="46" customWidth="1"/>
    <col min="2322" max="2322" width="3.1640625" style="46" customWidth="1"/>
    <col min="2323" max="2324" width="2.6640625" style="46" customWidth="1"/>
    <col min="2325" max="2325" width="3.6640625" style="46" customWidth="1"/>
    <col min="2326" max="2326" width="5.58203125" style="46" customWidth="1"/>
    <col min="2327" max="2327" width="8.6640625" style="46" customWidth="1"/>
    <col min="2328" max="2328" width="4.33203125" style="46" customWidth="1"/>
    <col min="2329" max="2329" width="35.6640625" style="46" customWidth="1"/>
    <col min="2330" max="2330" width="9.6640625" style="46" customWidth="1"/>
    <col min="2331" max="2331" width="4.6640625" style="46" customWidth="1"/>
    <col min="2332" max="2332" width="10.9140625" style="46" customWidth="1"/>
    <col min="2333" max="2333" width="8.33203125" style="46" customWidth="1"/>
    <col min="2334" max="2334" width="12.6640625" style="46" customWidth="1"/>
    <col min="2335" max="2335" width="9.33203125" style="46" customWidth="1"/>
    <col min="2336" max="2336" width="13.33203125" style="46" customWidth="1"/>
    <col min="2337" max="2337" width="16.9140625" style="46" bestFit="1" customWidth="1"/>
    <col min="2338" max="2338" width="10.33203125" style="46" customWidth="1"/>
    <col min="2339" max="2339" width="12.6640625" style="46" customWidth="1"/>
    <col min="2340" max="2340" width="9.33203125" style="46" customWidth="1"/>
    <col min="2341" max="2341" width="13.08203125" style="46" customWidth="1"/>
    <col min="2342" max="2342" width="15.58203125" style="46" bestFit="1" customWidth="1"/>
    <col min="2343" max="2343" width="17.08203125" style="46" bestFit="1" customWidth="1"/>
    <col min="2344" max="2344" width="11.58203125" style="46" customWidth="1"/>
    <col min="2345" max="2345" width="6.6640625" style="46" customWidth="1"/>
    <col min="2346" max="2346" width="43.9140625" style="46" customWidth="1"/>
    <col min="2347" max="2575" width="54.1640625" style="46"/>
    <col min="2576" max="2576" width="3.6640625" style="46" customWidth="1"/>
    <col min="2577" max="2577" width="1.6640625" style="46" customWidth="1"/>
    <col min="2578" max="2578" width="3.1640625" style="46" customWidth="1"/>
    <col min="2579" max="2580" width="2.6640625" style="46" customWidth="1"/>
    <col min="2581" max="2581" width="3.6640625" style="46" customWidth="1"/>
    <col min="2582" max="2582" width="5.58203125" style="46" customWidth="1"/>
    <col min="2583" max="2583" width="8.6640625" style="46" customWidth="1"/>
    <col min="2584" max="2584" width="4.33203125" style="46" customWidth="1"/>
    <col min="2585" max="2585" width="35.6640625" style="46" customWidth="1"/>
    <col min="2586" max="2586" width="9.6640625" style="46" customWidth="1"/>
    <col min="2587" max="2587" width="4.6640625" style="46" customWidth="1"/>
    <col min="2588" max="2588" width="10.9140625" style="46" customWidth="1"/>
    <col min="2589" max="2589" width="8.33203125" style="46" customWidth="1"/>
    <col min="2590" max="2590" width="12.6640625" style="46" customWidth="1"/>
    <col min="2591" max="2591" width="9.33203125" style="46" customWidth="1"/>
    <col min="2592" max="2592" width="13.33203125" style="46" customWidth="1"/>
    <col min="2593" max="2593" width="16.9140625" style="46" bestFit="1" customWidth="1"/>
    <col min="2594" max="2594" width="10.33203125" style="46" customWidth="1"/>
    <col min="2595" max="2595" width="12.6640625" style="46" customWidth="1"/>
    <col min="2596" max="2596" width="9.33203125" style="46" customWidth="1"/>
    <col min="2597" max="2597" width="13.08203125" style="46" customWidth="1"/>
    <col min="2598" max="2598" width="15.58203125" style="46" bestFit="1" customWidth="1"/>
    <col min="2599" max="2599" width="17.08203125" style="46" bestFit="1" customWidth="1"/>
    <col min="2600" max="2600" width="11.58203125" style="46" customWidth="1"/>
    <col min="2601" max="2601" width="6.6640625" style="46" customWidth="1"/>
    <col min="2602" max="2602" width="43.9140625" style="46" customWidth="1"/>
    <col min="2603" max="2831" width="54.1640625" style="46"/>
    <col min="2832" max="2832" width="3.6640625" style="46" customWidth="1"/>
    <col min="2833" max="2833" width="1.6640625" style="46" customWidth="1"/>
    <col min="2834" max="2834" width="3.1640625" style="46" customWidth="1"/>
    <col min="2835" max="2836" width="2.6640625" style="46" customWidth="1"/>
    <col min="2837" max="2837" width="3.6640625" style="46" customWidth="1"/>
    <col min="2838" max="2838" width="5.58203125" style="46" customWidth="1"/>
    <col min="2839" max="2839" width="8.6640625" style="46" customWidth="1"/>
    <col min="2840" max="2840" width="4.33203125" style="46" customWidth="1"/>
    <col min="2841" max="2841" width="35.6640625" style="46" customWidth="1"/>
    <col min="2842" max="2842" width="9.6640625" style="46" customWidth="1"/>
    <col min="2843" max="2843" width="4.6640625" style="46" customWidth="1"/>
    <col min="2844" max="2844" width="10.9140625" style="46" customWidth="1"/>
    <col min="2845" max="2845" width="8.33203125" style="46" customWidth="1"/>
    <col min="2846" max="2846" width="12.6640625" style="46" customWidth="1"/>
    <col min="2847" max="2847" width="9.33203125" style="46" customWidth="1"/>
    <col min="2848" max="2848" width="13.33203125" style="46" customWidth="1"/>
    <col min="2849" max="2849" width="16.9140625" style="46" bestFit="1" customWidth="1"/>
    <col min="2850" max="2850" width="10.33203125" style="46" customWidth="1"/>
    <col min="2851" max="2851" width="12.6640625" style="46" customWidth="1"/>
    <col min="2852" max="2852" width="9.33203125" style="46" customWidth="1"/>
    <col min="2853" max="2853" width="13.08203125" style="46" customWidth="1"/>
    <col min="2854" max="2854" width="15.58203125" style="46" bestFit="1" customWidth="1"/>
    <col min="2855" max="2855" width="17.08203125" style="46" bestFit="1" customWidth="1"/>
    <col min="2856" max="2856" width="11.58203125" style="46" customWidth="1"/>
    <col min="2857" max="2857" width="6.6640625" style="46" customWidth="1"/>
    <col min="2858" max="2858" width="43.9140625" style="46" customWidth="1"/>
    <col min="2859" max="3087" width="54.1640625" style="46"/>
    <col min="3088" max="3088" width="3.6640625" style="46" customWidth="1"/>
    <col min="3089" max="3089" width="1.6640625" style="46" customWidth="1"/>
    <col min="3090" max="3090" width="3.1640625" style="46" customWidth="1"/>
    <col min="3091" max="3092" width="2.6640625" style="46" customWidth="1"/>
    <col min="3093" max="3093" width="3.6640625" style="46" customWidth="1"/>
    <col min="3094" max="3094" width="5.58203125" style="46" customWidth="1"/>
    <col min="3095" max="3095" width="8.6640625" style="46" customWidth="1"/>
    <col min="3096" max="3096" width="4.33203125" style="46" customWidth="1"/>
    <col min="3097" max="3097" width="35.6640625" style="46" customWidth="1"/>
    <col min="3098" max="3098" width="9.6640625" style="46" customWidth="1"/>
    <col min="3099" max="3099" width="4.6640625" style="46" customWidth="1"/>
    <col min="3100" max="3100" width="10.9140625" style="46" customWidth="1"/>
    <col min="3101" max="3101" width="8.33203125" style="46" customWidth="1"/>
    <col min="3102" max="3102" width="12.6640625" style="46" customWidth="1"/>
    <col min="3103" max="3103" width="9.33203125" style="46" customWidth="1"/>
    <col min="3104" max="3104" width="13.33203125" style="46" customWidth="1"/>
    <col min="3105" max="3105" width="16.9140625" style="46" bestFit="1" customWidth="1"/>
    <col min="3106" max="3106" width="10.33203125" style="46" customWidth="1"/>
    <col min="3107" max="3107" width="12.6640625" style="46" customWidth="1"/>
    <col min="3108" max="3108" width="9.33203125" style="46" customWidth="1"/>
    <col min="3109" max="3109" width="13.08203125" style="46" customWidth="1"/>
    <col min="3110" max="3110" width="15.58203125" style="46" bestFit="1" customWidth="1"/>
    <col min="3111" max="3111" width="17.08203125" style="46" bestFit="1" customWidth="1"/>
    <col min="3112" max="3112" width="11.58203125" style="46" customWidth="1"/>
    <col min="3113" max="3113" width="6.6640625" style="46" customWidth="1"/>
    <col min="3114" max="3114" width="43.9140625" style="46" customWidth="1"/>
    <col min="3115" max="3343" width="54.1640625" style="46"/>
    <col min="3344" max="3344" width="3.6640625" style="46" customWidth="1"/>
    <col min="3345" max="3345" width="1.6640625" style="46" customWidth="1"/>
    <col min="3346" max="3346" width="3.1640625" style="46" customWidth="1"/>
    <col min="3347" max="3348" width="2.6640625" style="46" customWidth="1"/>
    <col min="3349" max="3349" width="3.6640625" style="46" customWidth="1"/>
    <col min="3350" max="3350" width="5.58203125" style="46" customWidth="1"/>
    <col min="3351" max="3351" width="8.6640625" style="46" customWidth="1"/>
    <col min="3352" max="3352" width="4.33203125" style="46" customWidth="1"/>
    <col min="3353" max="3353" width="35.6640625" style="46" customWidth="1"/>
    <col min="3354" max="3354" width="9.6640625" style="46" customWidth="1"/>
    <col min="3355" max="3355" width="4.6640625" style="46" customWidth="1"/>
    <col min="3356" max="3356" width="10.9140625" style="46" customWidth="1"/>
    <col min="3357" max="3357" width="8.33203125" style="46" customWidth="1"/>
    <col min="3358" max="3358" width="12.6640625" style="46" customWidth="1"/>
    <col min="3359" max="3359" width="9.33203125" style="46" customWidth="1"/>
    <col min="3360" max="3360" width="13.33203125" style="46" customWidth="1"/>
    <col min="3361" max="3361" width="16.9140625" style="46" bestFit="1" customWidth="1"/>
    <col min="3362" max="3362" width="10.33203125" style="46" customWidth="1"/>
    <col min="3363" max="3363" width="12.6640625" style="46" customWidth="1"/>
    <col min="3364" max="3364" width="9.33203125" style="46" customWidth="1"/>
    <col min="3365" max="3365" width="13.08203125" style="46" customWidth="1"/>
    <col min="3366" max="3366" width="15.58203125" style="46" bestFit="1" customWidth="1"/>
    <col min="3367" max="3367" width="17.08203125" style="46" bestFit="1" customWidth="1"/>
    <col min="3368" max="3368" width="11.58203125" style="46" customWidth="1"/>
    <col min="3369" max="3369" width="6.6640625" style="46" customWidth="1"/>
    <col min="3370" max="3370" width="43.9140625" style="46" customWidth="1"/>
    <col min="3371" max="3599" width="54.1640625" style="46"/>
    <col min="3600" max="3600" width="3.6640625" style="46" customWidth="1"/>
    <col min="3601" max="3601" width="1.6640625" style="46" customWidth="1"/>
    <col min="3602" max="3602" width="3.1640625" style="46" customWidth="1"/>
    <col min="3603" max="3604" width="2.6640625" style="46" customWidth="1"/>
    <col min="3605" max="3605" width="3.6640625" style="46" customWidth="1"/>
    <col min="3606" max="3606" width="5.58203125" style="46" customWidth="1"/>
    <col min="3607" max="3607" width="8.6640625" style="46" customWidth="1"/>
    <col min="3608" max="3608" width="4.33203125" style="46" customWidth="1"/>
    <col min="3609" max="3609" width="35.6640625" style="46" customWidth="1"/>
    <col min="3610" max="3610" width="9.6640625" style="46" customWidth="1"/>
    <col min="3611" max="3611" width="4.6640625" style="46" customWidth="1"/>
    <col min="3612" max="3612" width="10.9140625" style="46" customWidth="1"/>
    <col min="3613" max="3613" width="8.33203125" style="46" customWidth="1"/>
    <col min="3614" max="3614" width="12.6640625" style="46" customWidth="1"/>
    <col min="3615" max="3615" width="9.33203125" style="46" customWidth="1"/>
    <col min="3616" max="3616" width="13.33203125" style="46" customWidth="1"/>
    <col min="3617" max="3617" width="16.9140625" style="46" bestFit="1" customWidth="1"/>
    <col min="3618" max="3618" width="10.33203125" style="46" customWidth="1"/>
    <col min="3619" max="3619" width="12.6640625" style="46" customWidth="1"/>
    <col min="3620" max="3620" width="9.33203125" style="46" customWidth="1"/>
    <col min="3621" max="3621" width="13.08203125" style="46" customWidth="1"/>
    <col min="3622" max="3622" width="15.58203125" style="46" bestFit="1" customWidth="1"/>
    <col min="3623" max="3623" width="17.08203125" style="46" bestFit="1" customWidth="1"/>
    <col min="3624" max="3624" width="11.58203125" style="46" customWidth="1"/>
    <col min="3625" max="3625" width="6.6640625" style="46" customWidth="1"/>
    <col min="3626" max="3626" width="43.9140625" style="46" customWidth="1"/>
    <col min="3627" max="3855" width="54.1640625" style="46"/>
    <col min="3856" max="3856" width="3.6640625" style="46" customWidth="1"/>
    <col min="3857" max="3857" width="1.6640625" style="46" customWidth="1"/>
    <col min="3858" max="3858" width="3.1640625" style="46" customWidth="1"/>
    <col min="3859" max="3860" width="2.6640625" style="46" customWidth="1"/>
    <col min="3861" max="3861" width="3.6640625" style="46" customWidth="1"/>
    <col min="3862" max="3862" width="5.58203125" style="46" customWidth="1"/>
    <col min="3863" max="3863" width="8.6640625" style="46" customWidth="1"/>
    <col min="3864" max="3864" width="4.33203125" style="46" customWidth="1"/>
    <col min="3865" max="3865" width="35.6640625" style="46" customWidth="1"/>
    <col min="3866" max="3866" width="9.6640625" style="46" customWidth="1"/>
    <col min="3867" max="3867" width="4.6640625" style="46" customWidth="1"/>
    <col min="3868" max="3868" width="10.9140625" style="46" customWidth="1"/>
    <col min="3869" max="3869" width="8.33203125" style="46" customWidth="1"/>
    <col min="3870" max="3870" width="12.6640625" style="46" customWidth="1"/>
    <col min="3871" max="3871" width="9.33203125" style="46" customWidth="1"/>
    <col min="3872" max="3872" width="13.33203125" style="46" customWidth="1"/>
    <col min="3873" max="3873" width="16.9140625" style="46" bestFit="1" customWidth="1"/>
    <col min="3874" max="3874" width="10.33203125" style="46" customWidth="1"/>
    <col min="3875" max="3875" width="12.6640625" style="46" customWidth="1"/>
    <col min="3876" max="3876" width="9.33203125" style="46" customWidth="1"/>
    <col min="3877" max="3877" width="13.08203125" style="46" customWidth="1"/>
    <col min="3878" max="3878" width="15.58203125" style="46" bestFit="1" customWidth="1"/>
    <col min="3879" max="3879" width="17.08203125" style="46" bestFit="1" customWidth="1"/>
    <col min="3880" max="3880" width="11.58203125" style="46" customWidth="1"/>
    <col min="3881" max="3881" width="6.6640625" style="46" customWidth="1"/>
    <col min="3882" max="3882" width="43.9140625" style="46" customWidth="1"/>
    <col min="3883" max="4111" width="54.1640625" style="46"/>
    <col min="4112" max="4112" width="3.6640625" style="46" customWidth="1"/>
    <col min="4113" max="4113" width="1.6640625" style="46" customWidth="1"/>
    <col min="4114" max="4114" width="3.1640625" style="46" customWidth="1"/>
    <col min="4115" max="4116" width="2.6640625" style="46" customWidth="1"/>
    <col min="4117" max="4117" width="3.6640625" style="46" customWidth="1"/>
    <col min="4118" max="4118" width="5.58203125" style="46" customWidth="1"/>
    <col min="4119" max="4119" width="8.6640625" style="46" customWidth="1"/>
    <col min="4120" max="4120" width="4.33203125" style="46" customWidth="1"/>
    <col min="4121" max="4121" width="35.6640625" style="46" customWidth="1"/>
    <col min="4122" max="4122" width="9.6640625" style="46" customWidth="1"/>
    <col min="4123" max="4123" width="4.6640625" style="46" customWidth="1"/>
    <col min="4124" max="4124" width="10.9140625" style="46" customWidth="1"/>
    <col min="4125" max="4125" width="8.33203125" style="46" customWidth="1"/>
    <col min="4126" max="4126" width="12.6640625" style="46" customWidth="1"/>
    <col min="4127" max="4127" width="9.33203125" style="46" customWidth="1"/>
    <col min="4128" max="4128" width="13.33203125" style="46" customWidth="1"/>
    <col min="4129" max="4129" width="16.9140625" style="46" bestFit="1" customWidth="1"/>
    <col min="4130" max="4130" width="10.33203125" style="46" customWidth="1"/>
    <col min="4131" max="4131" width="12.6640625" style="46" customWidth="1"/>
    <col min="4132" max="4132" width="9.33203125" style="46" customWidth="1"/>
    <col min="4133" max="4133" width="13.08203125" style="46" customWidth="1"/>
    <col min="4134" max="4134" width="15.58203125" style="46" bestFit="1" customWidth="1"/>
    <col min="4135" max="4135" width="17.08203125" style="46" bestFit="1" customWidth="1"/>
    <col min="4136" max="4136" width="11.58203125" style="46" customWidth="1"/>
    <col min="4137" max="4137" width="6.6640625" style="46" customWidth="1"/>
    <col min="4138" max="4138" width="43.9140625" style="46" customWidth="1"/>
    <col min="4139" max="4367" width="54.1640625" style="46"/>
    <col min="4368" max="4368" width="3.6640625" style="46" customWidth="1"/>
    <col min="4369" max="4369" width="1.6640625" style="46" customWidth="1"/>
    <col min="4370" max="4370" width="3.1640625" style="46" customWidth="1"/>
    <col min="4371" max="4372" width="2.6640625" style="46" customWidth="1"/>
    <col min="4373" max="4373" width="3.6640625" style="46" customWidth="1"/>
    <col min="4374" max="4374" width="5.58203125" style="46" customWidth="1"/>
    <col min="4375" max="4375" width="8.6640625" style="46" customWidth="1"/>
    <col min="4376" max="4376" width="4.33203125" style="46" customWidth="1"/>
    <col min="4377" max="4377" width="35.6640625" style="46" customWidth="1"/>
    <col min="4378" max="4378" width="9.6640625" style="46" customWidth="1"/>
    <col min="4379" max="4379" width="4.6640625" style="46" customWidth="1"/>
    <col min="4380" max="4380" width="10.9140625" style="46" customWidth="1"/>
    <col min="4381" max="4381" width="8.33203125" style="46" customWidth="1"/>
    <col min="4382" max="4382" width="12.6640625" style="46" customWidth="1"/>
    <col min="4383" max="4383" width="9.33203125" style="46" customWidth="1"/>
    <col min="4384" max="4384" width="13.33203125" style="46" customWidth="1"/>
    <col min="4385" max="4385" width="16.9140625" style="46" bestFit="1" customWidth="1"/>
    <col min="4386" max="4386" width="10.33203125" style="46" customWidth="1"/>
    <col min="4387" max="4387" width="12.6640625" style="46" customWidth="1"/>
    <col min="4388" max="4388" width="9.33203125" style="46" customWidth="1"/>
    <col min="4389" max="4389" width="13.08203125" style="46" customWidth="1"/>
    <col min="4390" max="4390" width="15.58203125" style="46" bestFit="1" customWidth="1"/>
    <col min="4391" max="4391" width="17.08203125" style="46" bestFit="1" customWidth="1"/>
    <col min="4392" max="4392" width="11.58203125" style="46" customWidth="1"/>
    <col min="4393" max="4393" width="6.6640625" style="46" customWidth="1"/>
    <col min="4394" max="4394" width="43.9140625" style="46" customWidth="1"/>
    <col min="4395" max="4623" width="54.1640625" style="46"/>
    <col min="4624" max="4624" width="3.6640625" style="46" customWidth="1"/>
    <col min="4625" max="4625" width="1.6640625" style="46" customWidth="1"/>
    <col min="4626" max="4626" width="3.1640625" style="46" customWidth="1"/>
    <col min="4627" max="4628" width="2.6640625" style="46" customWidth="1"/>
    <col min="4629" max="4629" width="3.6640625" style="46" customWidth="1"/>
    <col min="4630" max="4630" width="5.58203125" style="46" customWidth="1"/>
    <col min="4631" max="4631" width="8.6640625" style="46" customWidth="1"/>
    <col min="4632" max="4632" width="4.33203125" style="46" customWidth="1"/>
    <col min="4633" max="4633" width="35.6640625" style="46" customWidth="1"/>
    <col min="4634" max="4634" width="9.6640625" style="46" customWidth="1"/>
    <col min="4635" max="4635" width="4.6640625" style="46" customWidth="1"/>
    <col min="4636" max="4636" width="10.9140625" style="46" customWidth="1"/>
    <col min="4637" max="4637" width="8.33203125" style="46" customWidth="1"/>
    <col min="4638" max="4638" width="12.6640625" style="46" customWidth="1"/>
    <col min="4639" max="4639" width="9.33203125" style="46" customWidth="1"/>
    <col min="4640" max="4640" width="13.33203125" style="46" customWidth="1"/>
    <col min="4641" max="4641" width="16.9140625" style="46" bestFit="1" customWidth="1"/>
    <col min="4642" max="4642" width="10.33203125" style="46" customWidth="1"/>
    <col min="4643" max="4643" width="12.6640625" style="46" customWidth="1"/>
    <col min="4644" max="4644" width="9.33203125" style="46" customWidth="1"/>
    <col min="4645" max="4645" width="13.08203125" style="46" customWidth="1"/>
    <col min="4646" max="4646" width="15.58203125" style="46" bestFit="1" customWidth="1"/>
    <col min="4647" max="4647" width="17.08203125" style="46" bestFit="1" customWidth="1"/>
    <col min="4648" max="4648" width="11.58203125" style="46" customWidth="1"/>
    <col min="4649" max="4649" width="6.6640625" style="46" customWidth="1"/>
    <col min="4650" max="4650" width="43.9140625" style="46" customWidth="1"/>
    <col min="4651" max="4879" width="54.1640625" style="46"/>
    <col min="4880" max="4880" width="3.6640625" style="46" customWidth="1"/>
    <col min="4881" max="4881" width="1.6640625" style="46" customWidth="1"/>
    <col min="4882" max="4882" width="3.1640625" style="46" customWidth="1"/>
    <col min="4883" max="4884" width="2.6640625" style="46" customWidth="1"/>
    <col min="4885" max="4885" width="3.6640625" style="46" customWidth="1"/>
    <col min="4886" max="4886" width="5.58203125" style="46" customWidth="1"/>
    <col min="4887" max="4887" width="8.6640625" style="46" customWidth="1"/>
    <col min="4888" max="4888" width="4.33203125" style="46" customWidth="1"/>
    <col min="4889" max="4889" width="35.6640625" style="46" customWidth="1"/>
    <col min="4890" max="4890" width="9.6640625" style="46" customWidth="1"/>
    <col min="4891" max="4891" width="4.6640625" style="46" customWidth="1"/>
    <col min="4892" max="4892" width="10.9140625" style="46" customWidth="1"/>
    <col min="4893" max="4893" width="8.33203125" style="46" customWidth="1"/>
    <col min="4894" max="4894" width="12.6640625" style="46" customWidth="1"/>
    <col min="4895" max="4895" width="9.33203125" style="46" customWidth="1"/>
    <col min="4896" max="4896" width="13.33203125" style="46" customWidth="1"/>
    <col min="4897" max="4897" width="16.9140625" style="46" bestFit="1" customWidth="1"/>
    <col min="4898" max="4898" width="10.33203125" style="46" customWidth="1"/>
    <col min="4899" max="4899" width="12.6640625" style="46" customWidth="1"/>
    <col min="4900" max="4900" width="9.33203125" style="46" customWidth="1"/>
    <col min="4901" max="4901" width="13.08203125" style="46" customWidth="1"/>
    <col min="4902" max="4902" width="15.58203125" style="46" bestFit="1" customWidth="1"/>
    <col min="4903" max="4903" width="17.08203125" style="46" bestFit="1" customWidth="1"/>
    <col min="4904" max="4904" width="11.58203125" style="46" customWidth="1"/>
    <col min="4905" max="4905" width="6.6640625" style="46" customWidth="1"/>
    <col min="4906" max="4906" width="43.9140625" style="46" customWidth="1"/>
    <col min="4907" max="5135" width="54.1640625" style="46"/>
    <col min="5136" max="5136" width="3.6640625" style="46" customWidth="1"/>
    <col min="5137" max="5137" width="1.6640625" style="46" customWidth="1"/>
    <col min="5138" max="5138" width="3.1640625" style="46" customWidth="1"/>
    <col min="5139" max="5140" width="2.6640625" style="46" customWidth="1"/>
    <col min="5141" max="5141" width="3.6640625" style="46" customWidth="1"/>
    <col min="5142" max="5142" width="5.58203125" style="46" customWidth="1"/>
    <col min="5143" max="5143" width="8.6640625" style="46" customWidth="1"/>
    <col min="5144" max="5144" width="4.33203125" style="46" customWidth="1"/>
    <col min="5145" max="5145" width="35.6640625" style="46" customWidth="1"/>
    <col min="5146" max="5146" width="9.6640625" style="46" customWidth="1"/>
    <col min="5147" max="5147" width="4.6640625" style="46" customWidth="1"/>
    <col min="5148" max="5148" width="10.9140625" style="46" customWidth="1"/>
    <col min="5149" max="5149" width="8.33203125" style="46" customWidth="1"/>
    <col min="5150" max="5150" width="12.6640625" style="46" customWidth="1"/>
    <col min="5151" max="5151" width="9.33203125" style="46" customWidth="1"/>
    <col min="5152" max="5152" width="13.33203125" style="46" customWidth="1"/>
    <col min="5153" max="5153" width="16.9140625" style="46" bestFit="1" customWidth="1"/>
    <col min="5154" max="5154" width="10.33203125" style="46" customWidth="1"/>
    <col min="5155" max="5155" width="12.6640625" style="46" customWidth="1"/>
    <col min="5156" max="5156" width="9.33203125" style="46" customWidth="1"/>
    <col min="5157" max="5157" width="13.08203125" style="46" customWidth="1"/>
    <col min="5158" max="5158" width="15.58203125" style="46" bestFit="1" customWidth="1"/>
    <col min="5159" max="5159" width="17.08203125" style="46" bestFit="1" customWidth="1"/>
    <col min="5160" max="5160" width="11.58203125" style="46" customWidth="1"/>
    <col min="5161" max="5161" width="6.6640625" style="46" customWidth="1"/>
    <col min="5162" max="5162" width="43.9140625" style="46" customWidth="1"/>
    <col min="5163" max="5391" width="54.1640625" style="46"/>
    <col min="5392" max="5392" width="3.6640625" style="46" customWidth="1"/>
    <col min="5393" max="5393" width="1.6640625" style="46" customWidth="1"/>
    <col min="5394" max="5394" width="3.1640625" style="46" customWidth="1"/>
    <col min="5395" max="5396" width="2.6640625" style="46" customWidth="1"/>
    <col min="5397" max="5397" width="3.6640625" style="46" customWidth="1"/>
    <col min="5398" max="5398" width="5.58203125" style="46" customWidth="1"/>
    <col min="5399" max="5399" width="8.6640625" style="46" customWidth="1"/>
    <col min="5400" max="5400" width="4.33203125" style="46" customWidth="1"/>
    <col min="5401" max="5401" width="35.6640625" style="46" customWidth="1"/>
    <col min="5402" max="5402" width="9.6640625" style="46" customWidth="1"/>
    <col min="5403" max="5403" width="4.6640625" style="46" customWidth="1"/>
    <col min="5404" max="5404" width="10.9140625" style="46" customWidth="1"/>
    <col min="5405" max="5405" width="8.33203125" style="46" customWidth="1"/>
    <col min="5406" max="5406" width="12.6640625" style="46" customWidth="1"/>
    <col min="5407" max="5407" width="9.33203125" style="46" customWidth="1"/>
    <col min="5408" max="5408" width="13.33203125" style="46" customWidth="1"/>
    <col min="5409" max="5409" width="16.9140625" style="46" bestFit="1" customWidth="1"/>
    <col min="5410" max="5410" width="10.33203125" style="46" customWidth="1"/>
    <col min="5411" max="5411" width="12.6640625" style="46" customWidth="1"/>
    <col min="5412" max="5412" width="9.33203125" style="46" customWidth="1"/>
    <col min="5413" max="5413" width="13.08203125" style="46" customWidth="1"/>
    <col min="5414" max="5414" width="15.58203125" style="46" bestFit="1" customWidth="1"/>
    <col min="5415" max="5415" width="17.08203125" style="46" bestFit="1" customWidth="1"/>
    <col min="5416" max="5416" width="11.58203125" style="46" customWidth="1"/>
    <col min="5417" max="5417" width="6.6640625" style="46" customWidth="1"/>
    <col min="5418" max="5418" width="43.9140625" style="46" customWidth="1"/>
    <col min="5419" max="5647" width="54.1640625" style="46"/>
    <col min="5648" max="5648" width="3.6640625" style="46" customWidth="1"/>
    <col min="5649" max="5649" width="1.6640625" style="46" customWidth="1"/>
    <col min="5650" max="5650" width="3.1640625" style="46" customWidth="1"/>
    <col min="5651" max="5652" width="2.6640625" style="46" customWidth="1"/>
    <col min="5653" max="5653" width="3.6640625" style="46" customWidth="1"/>
    <col min="5654" max="5654" width="5.58203125" style="46" customWidth="1"/>
    <col min="5655" max="5655" width="8.6640625" style="46" customWidth="1"/>
    <col min="5656" max="5656" width="4.33203125" style="46" customWidth="1"/>
    <col min="5657" max="5657" width="35.6640625" style="46" customWidth="1"/>
    <col min="5658" max="5658" width="9.6640625" style="46" customWidth="1"/>
    <col min="5659" max="5659" width="4.6640625" style="46" customWidth="1"/>
    <col min="5660" max="5660" width="10.9140625" style="46" customWidth="1"/>
    <col min="5661" max="5661" width="8.33203125" style="46" customWidth="1"/>
    <col min="5662" max="5662" width="12.6640625" style="46" customWidth="1"/>
    <col min="5663" max="5663" width="9.33203125" style="46" customWidth="1"/>
    <col min="5664" max="5664" width="13.33203125" style="46" customWidth="1"/>
    <col min="5665" max="5665" width="16.9140625" style="46" bestFit="1" customWidth="1"/>
    <col min="5666" max="5666" width="10.33203125" style="46" customWidth="1"/>
    <col min="5667" max="5667" width="12.6640625" style="46" customWidth="1"/>
    <col min="5668" max="5668" width="9.33203125" style="46" customWidth="1"/>
    <col min="5669" max="5669" width="13.08203125" style="46" customWidth="1"/>
    <col min="5670" max="5670" width="15.58203125" style="46" bestFit="1" customWidth="1"/>
    <col min="5671" max="5671" width="17.08203125" style="46" bestFit="1" customWidth="1"/>
    <col min="5672" max="5672" width="11.58203125" style="46" customWidth="1"/>
    <col min="5673" max="5673" width="6.6640625" style="46" customWidth="1"/>
    <col min="5674" max="5674" width="43.9140625" style="46" customWidth="1"/>
    <col min="5675" max="5903" width="54.1640625" style="46"/>
    <col min="5904" max="5904" width="3.6640625" style="46" customWidth="1"/>
    <col min="5905" max="5905" width="1.6640625" style="46" customWidth="1"/>
    <col min="5906" max="5906" width="3.1640625" style="46" customWidth="1"/>
    <col min="5907" max="5908" width="2.6640625" style="46" customWidth="1"/>
    <col min="5909" max="5909" width="3.6640625" style="46" customWidth="1"/>
    <col min="5910" max="5910" width="5.58203125" style="46" customWidth="1"/>
    <col min="5911" max="5911" width="8.6640625" style="46" customWidth="1"/>
    <col min="5912" max="5912" width="4.33203125" style="46" customWidth="1"/>
    <col min="5913" max="5913" width="35.6640625" style="46" customWidth="1"/>
    <col min="5914" max="5914" width="9.6640625" style="46" customWidth="1"/>
    <col min="5915" max="5915" width="4.6640625" style="46" customWidth="1"/>
    <col min="5916" max="5916" width="10.9140625" style="46" customWidth="1"/>
    <col min="5917" max="5917" width="8.33203125" style="46" customWidth="1"/>
    <col min="5918" max="5918" width="12.6640625" style="46" customWidth="1"/>
    <col min="5919" max="5919" width="9.33203125" style="46" customWidth="1"/>
    <col min="5920" max="5920" width="13.33203125" style="46" customWidth="1"/>
    <col min="5921" max="5921" width="16.9140625" style="46" bestFit="1" customWidth="1"/>
    <col min="5922" max="5922" width="10.33203125" style="46" customWidth="1"/>
    <col min="5923" max="5923" width="12.6640625" style="46" customWidth="1"/>
    <col min="5924" max="5924" width="9.33203125" style="46" customWidth="1"/>
    <col min="5925" max="5925" width="13.08203125" style="46" customWidth="1"/>
    <col min="5926" max="5926" width="15.58203125" style="46" bestFit="1" customWidth="1"/>
    <col min="5927" max="5927" width="17.08203125" style="46" bestFit="1" customWidth="1"/>
    <col min="5928" max="5928" width="11.58203125" style="46" customWidth="1"/>
    <col min="5929" max="5929" width="6.6640625" style="46" customWidth="1"/>
    <col min="5930" max="5930" width="43.9140625" style="46" customWidth="1"/>
    <col min="5931" max="6159" width="54.1640625" style="46"/>
    <col min="6160" max="6160" width="3.6640625" style="46" customWidth="1"/>
    <col min="6161" max="6161" width="1.6640625" style="46" customWidth="1"/>
    <col min="6162" max="6162" width="3.1640625" style="46" customWidth="1"/>
    <col min="6163" max="6164" width="2.6640625" style="46" customWidth="1"/>
    <col min="6165" max="6165" width="3.6640625" style="46" customWidth="1"/>
    <col min="6166" max="6166" width="5.58203125" style="46" customWidth="1"/>
    <col min="6167" max="6167" width="8.6640625" style="46" customWidth="1"/>
    <col min="6168" max="6168" width="4.33203125" style="46" customWidth="1"/>
    <col min="6169" max="6169" width="35.6640625" style="46" customWidth="1"/>
    <col min="6170" max="6170" width="9.6640625" style="46" customWidth="1"/>
    <col min="6171" max="6171" width="4.6640625" style="46" customWidth="1"/>
    <col min="6172" max="6172" width="10.9140625" style="46" customWidth="1"/>
    <col min="6173" max="6173" width="8.33203125" style="46" customWidth="1"/>
    <col min="6174" max="6174" width="12.6640625" style="46" customWidth="1"/>
    <col min="6175" max="6175" width="9.33203125" style="46" customWidth="1"/>
    <col min="6176" max="6176" width="13.33203125" style="46" customWidth="1"/>
    <col min="6177" max="6177" width="16.9140625" style="46" bestFit="1" customWidth="1"/>
    <col min="6178" max="6178" width="10.33203125" style="46" customWidth="1"/>
    <col min="6179" max="6179" width="12.6640625" style="46" customWidth="1"/>
    <col min="6180" max="6180" width="9.33203125" style="46" customWidth="1"/>
    <col min="6181" max="6181" width="13.08203125" style="46" customWidth="1"/>
    <col min="6182" max="6182" width="15.58203125" style="46" bestFit="1" customWidth="1"/>
    <col min="6183" max="6183" width="17.08203125" style="46" bestFit="1" customWidth="1"/>
    <col min="6184" max="6184" width="11.58203125" style="46" customWidth="1"/>
    <col min="6185" max="6185" width="6.6640625" style="46" customWidth="1"/>
    <col min="6186" max="6186" width="43.9140625" style="46" customWidth="1"/>
    <col min="6187" max="6415" width="54.1640625" style="46"/>
    <col min="6416" max="6416" width="3.6640625" style="46" customWidth="1"/>
    <col min="6417" max="6417" width="1.6640625" style="46" customWidth="1"/>
    <col min="6418" max="6418" width="3.1640625" style="46" customWidth="1"/>
    <col min="6419" max="6420" width="2.6640625" style="46" customWidth="1"/>
    <col min="6421" max="6421" width="3.6640625" style="46" customWidth="1"/>
    <col min="6422" max="6422" width="5.58203125" style="46" customWidth="1"/>
    <col min="6423" max="6423" width="8.6640625" style="46" customWidth="1"/>
    <col min="6424" max="6424" width="4.33203125" style="46" customWidth="1"/>
    <col min="6425" max="6425" width="35.6640625" style="46" customWidth="1"/>
    <col min="6426" max="6426" width="9.6640625" style="46" customWidth="1"/>
    <col min="6427" max="6427" width="4.6640625" style="46" customWidth="1"/>
    <col min="6428" max="6428" width="10.9140625" style="46" customWidth="1"/>
    <col min="6429" max="6429" width="8.33203125" style="46" customWidth="1"/>
    <col min="6430" max="6430" width="12.6640625" style="46" customWidth="1"/>
    <col min="6431" max="6431" width="9.33203125" style="46" customWidth="1"/>
    <col min="6432" max="6432" width="13.33203125" style="46" customWidth="1"/>
    <col min="6433" max="6433" width="16.9140625" style="46" bestFit="1" customWidth="1"/>
    <col min="6434" max="6434" width="10.33203125" style="46" customWidth="1"/>
    <col min="6435" max="6435" width="12.6640625" style="46" customWidth="1"/>
    <col min="6436" max="6436" width="9.33203125" style="46" customWidth="1"/>
    <col min="6437" max="6437" width="13.08203125" style="46" customWidth="1"/>
    <col min="6438" max="6438" width="15.58203125" style="46" bestFit="1" customWidth="1"/>
    <col min="6439" max="6439" width="17.08203125" style="46" bestFit="1" customWidth="1"/>
    <col min="6440" max="6440" width="11.58203125" style="46" customWidth="1"/>
    <col min="6441" max="6441" width="6.6640625" style="46" customWidth="1"/>
    <col min="6442" max="6442" width="43.9140625" style="46" customWidth="1"/>
    <col min="6443" max="6671" width="54.1640625" style="46"/>
    <col min="6672" max="6672" width="3.6640625" style="46" customWidth="1"/>
    <col min="6673" max="6673" width="1.6640625" style="46" customWidth="1"/>
    <col min="6674" max="6674" width="3.1640625" style="46" customWidth="1"/>
    <col min="6675" max="6676" width="2.6640625" style="46" customWidth="1"/>
    <col min="6677" max="6677" width="3.6640625" style="46" customWidth="1"/>
    <col min="6678" max="6678" width="5.58203125" style="46" customWidth="1"/>
    <col min="6679" max="6679" width="8.6640625" style="46" customWidth="1"/>
    <col min="6680" max="6680" width="4.33203125" style="46" customWidth="1"/>
    <col min="6681" max="6681" width="35.6640625" style="46" customWidth="1"/>
    <col min="6682" max="6682" width="9.6640625" style="46" customWidth="1"/>
    <col min="6683" max="6683" width="4.6640625" style="46" customWidth="1"/>
    <col min="6684" max="6684" width="10.9140625" style="46" customWidth="1"/>
    <col min="6685" max="6685" width="8.33203125" style="46" customWidth="1"/>
    <col min="6686" max="6686" width="12.6640625" style="46" customWidth="1"/>
    <col min="6687" max="6687" width="9.33203125" style="46" customWidth="1"/>
    <col min="6688" max="6688" width="13.33203125" style="46" customWidth="1"/>
    <col min="6689" max="6689" width="16.9140625" style="46" bestFit="1" customWidth="1"/>
    <col min="6690" max="6690" width="10.33203125" style="46" customWidth="1"/>
    <col min="6691" max="6691" width="12.6640625" style="46" customWidth="1"/>
    <col min="6692" max="6692" width="9.33203125" style="46" customWidth="1"/>
    <col min="6693" max="6693" width="13.08203125" style="46" customWidth="1"/>
    <col min="6694" max="6694" width="15.58203125" style="46" bestFit="1" customWidth="1"/>
    <col min="6695" max="6695" width="17.08203125" style="46" bestFit="1" customWidth="1"/>
    <col min="6696" max="6696" width="11.58203125" style="46" customWidth="1"/>
    <col min="6697" max="6697" width="6.6640625" style="46" customWidth="1"/>
    <col min="6698" max="6698" width="43.9140625" style="46" customWidth="1"/>
    <col min="6699" max="6927" width="54.1640625" style="46"/>
    <col min="6928" max="6928" width="3.6640625" style="46" customWidth="1"/>
    <col min="6929" max="6929" width="1.6640625" style="46" customWidth="1"/>
    <col min="6930" max="6930" width="3.1640625" style="46" customWidth="1"/>
    <col min="6931" max="6932" width="2.6640625" style="46" customWidth="1"/>
    <col min="6933" max="6933" width="3.6640625" style="46" customWidth="1"/>
    <col min="6934" max="6934" width="5.58203125" style="46" customWidth="1"/>
    <col min="6935" max="6935" width="8.6640625" style="46" customWidth="1"/>
    <col min="6936" max="6936" width="4.33203125" style="46" customWidth="1"/>
    <col min="6937" max="6937" width="35.6640625" style="46" customWidth="1"/>
    <col min="6938" max="6938" width="9.6640625" style="46" customWidth="1"/>
    <col min="6939" max="6939" width="4.6640625" style="46" customWidth="1"/>
    <col min="6940" max="6940" width="10.9140625" style="46" customWidth="1"/>
    <col min="6941" max="6941" width="8.33203125" style="46" customWidth="1"/>
    <col min="6942" max="6942" width="12.6640625" style="46" customWidth="1"/>
    <col min="6943" max="6943" width="9.33203125" style="46" customWidth="1"/>
    <col min="6944" max="6944" width="13.33203125" style="46" customWidth="1"/>
    <col min="6945" max="6945" width="16.9140625" style="46" bestFit="1" customWidth="1"/>
    <col min="6946" max="6946" width="10.33203125" style="46" customWidth="1"/>
    <col min="6947" max="6947" width="12.6640625" style="46" customWidth="1"/>
    <col min="6948" max="6948" width="9.33203125" style="46" customWidth="1"/>
    <col min="6949" max="6949" width="13.08203125" style="46" customWidth="1"/>
    <col min="6950" max="6950" width="15.58203125" style="46" bestFit="1" customWidth="1"/>
    <col min="6951" max="6951" width="17.08203125" style="46" bestFit="1" customWidth="1"/>
    <col min="6952" max="6952" width="11.58203125" style="46" customWidth="1"/>
    <col min="6953" max="6953" width="6.6640625" style="46" customWidth="1"/>
    <col min="6954" max="6954" width="43.9140625" style="46" customWidth="1"/>
    <col min="6955" max="7183" width="54.1640625" style="46"/>
    <col min="7184" max="7184" width="3.6640625" style="46" customWidth="1"/>
    <col min="7185" max="7185" width="1.6640625" style="46" customWidth="1"/>
    <col min="7186" max="7186" width="3.1640625" style="46" customWidth="1"/>
    <col min="7187" max="7188" width="2.6640625" style="46" customWidth="1"/>
    <col min="7189" max="7189" width="3.6640625" style="46" customWidth="1"/>
    <col min="7190" max="7190" width="5.58203125" style="46" customWidth="1"/>
    <col min="7191" max="7191" width="8.6640625" style="46" customWidth="1"/>
    <col min="7192" max="7192" width="4.33203125" style="46" customWidth="1"/>
    <col min="7193" max="7193" width="35.6640625" style="46" customWidth="1"/>
    <col min="7194" max="7194" width="9.6640625" style="46" customWidth="1"/>
    <col min="7195" max="7195" width="4.6640625" style="46" customWidth="1"/>
    <col min="7196" max="7196" width="10.9140625" style="46" customWidth="1"/>
    <col min="7197" max="7197" width="8.33203125" style="46" customWidth="1"/>
    <col min="7198" max="7198" width="12.6640625" style="46" customWidth="1"/>
    <col min="7199" max="7199" width="9.33203125" style="46" customWidth="1"/>
    <col min="7200" max="7200" width="13.33203125" style="46" customWidth="1"/>
    <col min="7201" max="7201" width="16.9140625" style="46" bestFit="1" customWidth="1"/>
    <col min="7202" max="7202" width="10.33203125" style="46" customWidth="1"/>
    <col min="7203" max="7203" width="12.6640625" style="46" customWidth="1"/>
    <col min="7204" max="7204" width="9.33203125" style="46" customWidth="1"/>
    <col min="7205" max="7205" width="13.08203125" style="46" customWidth="1"/>
    <col min="7206" max="7206" width="15.58203125" style="46" bestFit="1" customWidth="1"/>
    <col min="7207" max="7207" width="17.08203125" style="46" bestFit="1" customWidth="1"/>
    <col min="7208" max="7208" width="11.58203125" style="46" customWidth="1"/>
    <col min="7209" max="7209" width="6.6640625" style="46" customWidth="1"/>
    <col min="7210" max="7210" width="43.9140625" style="46" customWidth="1"/>
    <col min="7211" max="7439" width="54.1640625" style="46"/>
    <col min="7440" max="7440" width="3.6640625" style="46" customWidth="1"/>
    <col min="7441" max="7441" width="1.6640625" style="46" customWidth="1"/>
    <col min="7442" max="7442" width="3.1640625" style="46" customWidth="1"/>
    <col min="7443" max="7444" width="2.6640625" style="46" customWidth="1"/>
    <col min="7445" max="7445" width="3.6640625" style="46" customWidth="1"/>
    <col min="7446" max="7446" width="5.58203125" style="46" customWidth="1"/>
    <col min="7447" max="7447" width="8.6640625" style="46" customWidth="1"/>
    <col min="7448" max="7448" width="4.33203125" style="46" customWidth="1"/>
    <col min="7449" max="7449" width="35.6640625" style="46" customWidth="1"/>
    <col min="7450" max="7450" width="9.6640625" style="46" customWidth="1"/>
    <col min="7451" max="7451" width="4.6640625" style="46" customWidth="1"/>
    <col min="7452" max="7452" width="10.9140625" style="46" customWidth="1"/>
    <col min="7453" max="7453" width="8.33203125" style="46" customWidth="1"/>
    <col min="7454" max="7454" width="12.6640625" style="46" customWidth="1"/>
    <col min="7455" max="7455" width="9.33203125" style="46" customWidth="1"/>
    <col min="7456" max="7456" width="13.33203125" style="46" customWidth="1"/>
    <col min="7457" max="7457" width="16.9140625" style="46" bestFit="1" customWidth="1"/>
    <col min="7458" max="7458" width="10.33203125" style="46" customWidth="1"/>
    <col min="7459" max="7459" width="12.6640625" style="46" customWidth="1"/>
    <col min="7460" max="7460" width="9.33203125" style="46" customWidth="1"/>
    <col min="7461" max="7461" width="13.08203125" style="46" customWidth="1"/>
    <col min="7462" max="7462" width="15.58203125" style="46" bestFit="1" customWidth="1"/>
    <col min="7463" max="7463" width="17.08203125" style="46" bestFit="1" customWidth="1"/>
    <col min="7464" max="7464" width="11.58203125" style="46" customWidth="1"/>
    <col min="7465" max="7465" width="6.6640625" style="46" customWidth="1"/>
    <col min="7466" max="7466" width="43.9140625" style="46" customWidth="1"/>
    <col min="7467" max="7695" width="54.1640625" style="46"/>
    <col min="7696" max="7696" width="3.6640625" style="46" customWidth="1"/>
    <col min="7697" max="7697" width="1.6640625" style="46" customWidth="1"/>
    <col min="7698" max="7698" width="3.1640625" style="46" customWidth="1"/>
    <col min="7699" max="7700" width="2.6640625" style="46" customWidth="1"/>
    <col min="7701" max="7701" width="3.6640625" style="46" customWidth="1"/>
    <col min="7702" max="7702" width="5.58203125" style="46" customWidth="1"/>
    <col min="7703" max="7703" width="8.6640625" style="46" customWidth="1"/>
    <col min="7704" max="7704" width="4.33203125" style="46" customWidth="1"/>
    <col min="7705" max="7705" width="35.6640625" style="46" customWidth="1"/>
    <col min="7706" max="7706" width="9.6640625" style="46" customWidth="1"/>
    <col min="7707" max="7707" width="4.6640625" style="46" customWidth="1"/>
    <col min="7708" max="7708" width="10.9140625" style="46" customWidth="1"/>
    <col min="7709" max="7709" width="8.33203125" style="46" customWidth="1"/>
    <col min="7710" max="7710" width="12.6640625" style="46" customWidth="1"/>
    <col min="7711" max="7711" width="9.33203125" style="46" customWidth="1"/>
    <col min="7712" max="7712" width="13.33203125" style="46" customWidth="1"/>
    <col min="7713" max="7713" width="16.9140625" style="46" bestFit="1" customWidth="1"/>
    <col min="7714" max="7714" width="10.33203125" style="46" customWidth="1"/>
    <col min="7715" max="7715" width="12.6640625" style="46" customWidth="1"/>
    <col min="7716" max="7716" width="9.33203125" style="46" customWidth="1"/>
    <col min="7717" max="7717" width="13.08203125" style="46" customWidth="1"/>
    <col min="7718" max="7718" width="15.58203125" style="46" bestFit="1" customWidth="1"/>
    <col min="7719" max="7719" width="17.08203125" style="46" bestFit="1" customWidth="1"/>
    <col min="7720" max="7720" width="11.58203125" style="46" customWidth="1"/>
    <col min="7721" max="7721" width="6.6640625" style="46" customWidth="1"/>
    <col min="7722" max="7722" width="43.9140625" style="46" customWidth="1"/>
    <col min="7723" max="7951" width="54.1640625" style="46"/>
    <col min="7952" max="7952" width="3.6640625" style="46" customWidth="1"/>
    <col min="7953" max="7953" width="1.6640625" style="46" customWidth="1"/>
    <col min="7954" max="7954" width="3.1640625" style="46" customWidth="1"/>
    <col min="7955" max="7956" width="2.6640625" style="46" customWidth="1"/>
    <col min="7957" max="7957" width="3.6640625" style="46" customWidth="1"/>
    <col min="7958" max="7958" width="5.58203125" style="46" customWidth="1"/>
    <col min="7959" max="7959" width="8.6640625" style="46" customWidth="1"/>
    <col min="7960" max="7960" width="4.33203125" style="46" customWidth="1"/>
    <col min="7961" max="7961" width="35.6640625" style="46" customWidth="1"/>
    <col min="7962" max="7962" width="9.6640625" style="46" customWidth="1"/>
    <col min="7963" max="7963" width="4.6640625" style="46" customWidth="1"/>
    <col min="7964" max="7964" width="10.9140625" style="46" customWidth="1"/>
    <col min="7965" max="7965" width="8.33203125" style="46" customWidth="1"/>
    <col min="7966" max="7966" width="12.6640625" style="46" customWidth="1"/>
    <col min="7967" max="7967" width="9.33203125" style="46" customWidth="1"/>
    <col min="7968" max="7968" width="13.33203125" style="46" customWidth="1"/>
    <col min="7969" max="7969" width="16.9140625" style="46" bestFit="1" customWidth="1"/>
    <col min="7970" max="7970" width="10.33203125" style="46" customWidth="1"/>
    <col min="7971" max="7971" width="12.6640625" style="46" customWidth="1"/>
    <col min="7972" max="7972" width="9.33203125" style="46" customWidth="1"/>
    <col min="7973" max="7973" width="13.08203125" style="46" customWidth="1"/>
    <col min="7974" max="7974" width="15.58203125" style="46" bestFit="1" customWidth="1"/>
    <col min="7975" max="7975" width="17.08203125" style="46" bestFit="1" customWidth="1"/>
    <col min="7976" max="7976" width="11.58203125" style="46" customWidth="1"/>
    <col min="7977" max="7977" width="6.6640625" style="46" customWidth="1"/>
    <col min="7978" max="7978" width="43.9140625" style="46" customWidth="1"/>
    <col min="7979" max="8207" width="54.1640625" style="46"/>
    <col min="8208" max="8208" width="3.6640625" style="46" customWidth="1"/>
    <col min="8209" max="8209" width="1.6640625" style="46" customWidth="1"/>
    <col min="8210" max="8210" width="3.1640625" style="46" customWidth="1"/>
    <col min="8211" max="8212" width="2.6640625" style="46" customWidth="1"/>
    <col min="8213" max="8213" width="3.6640625" style="46" customWidth="1"/>
    <col min="8214" max="8214" width="5.58203125" style="46" customWidth="1"/>
    <col min="8215" max="8215" width="8.6640625" style="46" customWidth="1"/>
    <col min="8216" max="8216" width="4.33203125" style="46" customWidth="1"/>
    <col min="8217" max="8217" width="35.6640625" style="46" customWidth="1"/>
    <col min="8218" max="8218" width="9.6640625" style="46" customWidth="1"/>
    <col min="8219" max="8219" width="4.6640625" style="46" customWidth="1"/>
    <col min="8220" max="8220" width="10.9140625" style="46" customWidth="1"/>
    <col min="8221" max="8221" width="8.33203125" style="46" customWidth="1"/>
    <col min="8222" max="8222" width="12.6640625" style="46" customWidth="1"/>
    <col min="8223" max="8223" width="9.33203125" style="46" customWidth="1"/>
    <col min="8224" max="8224" width="13.33203125" style="46" customWidth="1"/>
    <col min="8225" max="8225" width="16.9140625" style="46" bestFit="1" customWidth="1"/>
    <col min="8226" max="8226" width="10.33203125" style="46" customWidth="1"/>
    <col min="8227" max="8227" width="12.6640625" style="46" customWidth="1"/>
    <col min="8228" max="8228" width="9.33203125" style="46" customWidth="1"/>
    <col min="8229" max="8229" width="13.08203125" style="46" customWidth="1"/>
    <col min="8230" max="8230" width="15.58203125" style="46" bestFit="1" customWidth="1"/>
    <col min="8231" max="8231" width="17.08203125" style="46" bestFit="1" customWidth="1"/>
    <col min="8232" max="8232" width="11.58203125" style="46" customWidth="1"/>
    <col min="8233" max="8233" width="6.6640625" style="46" customWidth="1"/>
    <col min="8234" max="8234" width="43.9140625" style="46" customWidth="1"/>
    <col min="8235" max="8463" width="54.1640625" style="46"/>
    <col min="8464" max="8464" width="3.6640625" style="46" customWidth="1"/>
    <col min="8465" max="8465" width="1.6640625" style="46" customWidth="1"/>
    <col min="8466" max="8466" width="3.1640625" style="46" customWidth="1"/>
    <col min="8467" max="8468" width="2.6640625" style="46" customWidth="1"/>
    <col min="8469" max="8469" width="3.6640625" style="46" customWidth="1"/>
    <col min="8470" max="8470" width="5.58203125" style="46" customWidth="1"/>
    <col min="8471" max="8471" width="8.6640625" style="46" customWidth="1"/>
    <col min="8472" max="8472" width="4.33203125" style="46" customWidth="1"/>
    <col min="8473" max="8473" width="35.6640625" style="46" customWidth="1"/>
    <col min="8474" max="8474" width="9.6640625" style="46" customWidth="1"/>
    <col min="8475" max="8475" width="4.6640625" style="46" customWidth="1"/>
    <col min="8476" max="8476" width="10.9140625" style="46" customWidth="1"/>
    <col min="8477" max="8477" width="8.33203125" style="46" customWidth="1"/>
    <col min="8478" max="8478" width="12.6640625" style="46" customWidth="1"/>
    <col min="8479" max="8479" width="9.33203125" style="46" customWidth="1"/>
    <col min="8480" max="8480" width="13.33203125" style="46" customWidth="1"/>
    <col min="8481" max="8481" width="16.9140625" style="46" bestFit="1" customWidth="1"/>
    <col min="8482" max="8482" width="10.33203125" style="46" customWidth="1"/>
    <col min="8483" max="8483" width="12.6640625" style="46" customWidth="1"/>
    <col min="8484" max="8484" width="9.33203125" style="46" customWidth="1"/>
    <col min="8485" max="8485" width="13.08203125" style="46" customWidth="1"/>
    <col min="8486" max="8486" width="15.58203125" style="46" bestFit="1" customWidth="1"/>
    <col min="8487" max="8487" width="17.08203125" style="46" bestFit="1" customWidth="1"/>
    <col min="8488" max="8488" width="11.58203125" style="46" customWidth="1"/>
    <col min="8489" max="8489" width="6.6640625" style="46" customWidth="1"/>
    <col min="8490" max="8490" width="43.9140625" style="46" customWidth="1"/>
    <col min="8491" max="8719" width="54.1640625" style="46"/>
    <col min="8720" max="8720" width="3.6640625" style="46" customWidth="1"/>
    <col min="8721" max="8721" width="1.6640625" style="46" customWidth="1"/>
    <col min="8722" max="8722" width="3.1640625" style="46" customWidth="1"/>
    <col min="8723" max="8724" width="2.6640625" style="46" customWidth="1"/>
    <col min="8725" max="8725" width="3.6640625" style="46" customWidth="1"/>
    <col min="8726" max="8726" width="5.58203125" style="46" customWidth="1"/>
    <col min="8727" max="8727" width="8.6640625" style="46" customWidth="1"/>
    <col min="8728" max="8728" width="4.33203125" style="46" customWidth="1"/>
    <col min="8729" max="8729" width="35.6640625" style="46" customWidth="1"/>
    <col min="8730" max="8730" width="9.6640625" style="46" customWidth="1"/>
    <col min="8731" max="8731" width="4.6640625" style="46" customWidth="1"/>
    <col min="8732" max="8732" width="10.9140625" style="46" customWidth="1"/>
    <col min="8733" max="8733" width="8.33203125" style="46" customWidth="1"/>
    <col min="8734" max="8734" width="12.6640625" style="46" customWidth="1"/>
    <col min="8735" max="8735" width="9.33203125" style="46" customWidth="1"/>
    <col min="8736" max="8736" width="13.33203125" style="46" customWidth="1"/>
    <col min="8737" max="8737" width="16.9140625" style="46" bestFit="1" customWidth="1"/>
    <col min="8738" max="8738" width="10.33203125" style="46" customWidth="1"/>
    <col min="8739" max="8739" width="12.6640625" style="46" customWidth="1"/>
    <col min="8740" max="8740" width="9.33203125" style="46" customWidth="1"/>
    <col min="8741" max="8741" width="13.08203125" style="46" customWidth="1"/>
    <col min="8742" max="8742" width="15.58203125" style="46" bestFit="1" customWidth="1"/>
    <col min="8743" max="8743" width="17.08203125" style="46" bestFit="1" customWidth="1"/>
    <col min="8744" max="8744" width="11.58203125" style="46" customWidth="1"/>
    <col min="8745" max="8745" width="6.6640625" style="46" customWidth="1"/>
    <col min="8746" max="8746" width="43.9140625" style="46" customWidth="1"/>
    <col min="8747" max="8975" width="54.1640625" style="46"/>
    <col min="8976" max="8976" width="3.6640625" style="46" customWidth="1"/>
    <col min="8977" max="8977" width="1.6640625" style="46" customWidth="1"/>
    <col min="8978" max="8978" width="3.1640625" style="46" customWidth="1"/>
    <col min="8979" max="8980" width="2.6640625" style="46" customWidth="1"/>
    <col min="8981" max="8981" width="3.6640625" style="46" customWidth="1"/>
    <col min="8982" max="8982" width="5.58203125" style="46" customWidth="1"/>
    <col min="8983" max="8983" width="8.6640625" style="46" customWidth="1"/>
    <col min="8984" max="8984" width="4.33203125" style="46" customWidth="1"/>
    <col min="8985" max="8985" width="35.6640625" style="46" customWidth="1"/>
    <col min="8986" max="8986" width="9.6640625" style="46" customWidth="1"/>
    <col min="8987" max="8987" width="4.6640625" style="46" customWidth="1"/>
    <col min="8988" max="8988" width="10.9140625" style="46" customWidth="1"/>
    <col min="8989" max="8989" width="8.33203125" style="46" customWidth="1"/>
    <col min="8990" max="8990" width="12.6640625" style="46" customWidth="1"/>
    <col min="8991" max="8991" width="9.33203125" style="46" customWidth="1"/>
    <col min="8992" max="8992" width="13.33203125" style="46" customWidth="1"/>
    <col min="8993" max="8993" width="16.9140625" style="46" bestFit="1" customWidth="1"/>
    <col min="8994" max="8994" width="10.33203125" style="46" customWidth="1"/>
    <col min="8995" max="8995" width="12.6640625" style="46" customWidth="1"/>
    <col min="8996" max="8996" width="9.33203125" style="46" customWidth="1"/>
    <col min="8997" max="8997" width="13.08203125" style="46" customWidth="1"/>
    <col min="8998" max="8998" width="15.58203125" style="46" bestFit="1" customWidth="1"/>
    <col min="8999" max="8999" width="17.08203125" style="46" bestFit="1" customWidth="1"/>
    <col min="9000" max="9000" width="11.58203125" style="46" customWidth="1"/>
    <col min="9001" max="9001" width="6.6640625" style="46" customWidth="1"/>
    <col min="9002" max="9002" width="43.9140625" style="46" customWidth="1"/>
    <col min="9003" max="9231" width="54.1640625" style="46"/>
    <col min="9232" max="9232" width="3.6640625" style="46" customWidth="1"/>
    <col min="9233" max="9233" width="1.6640625" style="46" customWidth="1"/>
    <col min="9234" max="9234" width="3.1640625" style="46" customWidth="1"/>
    <col min="9235" max="9236" width="2.6640625" style="46" customWidth="1"/>
    <col min="9237" max="9237" width="3.6640625" style="46" customWidth="1"/>
    <col min="9238" max="9238" width="5.58203125" style="46" customWidth="1"/>
    <col min="9239" max="9239" width="8.6640625" style="46" customWidth="1"/>
    <col min="9240" max="9240" width="4.33203125" style="46" customWidth="1"/>
    <col min="9241" max="9241" width="35.6640625" style="46" customWidth="1"/>
    <col min="9242" max="9242" width="9.6640625" style="46" customWidth="1"/>
    <col min="9243" max="9243" width="4.6640625" style="46" customWidth="1"/>
    <col min="9244" max="9244" width="10.9140625" style="46" customWidth="1"/>
    <col min="9245" max="9245" width="8.33203125" style="46" customWidth="1"/>
    <col min="9246" max="9246" width="12.6640625" style="46" customWidth="1"/>
    <col min="9247" max="9247" width="9.33203125" style="46" customWidth="1"/>
    <col min="9248" max="9248" width="13.33203125" style="46" customWidth="1"/>
    <col min="9249" max="9249" width="16.9140625" style="46" bestFit="1" customWidth="1"/>
    <col min="9250" max="9250" width="10.33203125" style="46" customWidth="1"/>
    <col min="9251" max="9251" width="12.6640625" style="46" customWidth="1"/>
    <col min="9252" max="9252" width="9.33203125" style="46" customWidth="1"/>
    <col min="9253" max="9253" width="13.08203125" style="46" customWidth="1"/>
    <col min="9254" max="9254" width="15.58203125" style="46" bestFit="1" customWidth="1"/>
    <col min="9255" max="9255" width="17.08203125" style="46" bestFit="1" customWidth="1"/>
    <col min="9256" max="9256" width="11.58203125" style="46" customWidth="1"/>
    <col min="9257" max="9257" width="6.6640625" style="46" customWidth="1"/>
    <col min="9258" max="9258" width="43.9140625" style="46" customWidth="1"/>
    <col min="9259" max="9487" width="54.1640625" style="46"/>
    <col min="9488" max="9488" width="3.6640625" style="46" customWidth="1"/>
    <col min="9489" max="9489" width="1.6640625" style="46" customWidth="1"/>
    <col min="9490" max="9490" width="3.1640625" style="46" customWidth="1"/>
    <col min="9491" max="9492" width="2.6640625" style="46" customWidth="1"/>
    <col min="9493" max="9493" width="3.6640625" style="46" customWidth="1"/>
    <col min="9494" max="9494" width="5.58203125" style="46" customWidth="1"/>
    <col min="9495" max="9495" width="8.6640625" style="46" customWidth="1"/>
    <col min="9496" max="9496" width="4.33203125" style="46" customWidth="1"/>
    <col min="9497" max="9497" width="35.6640625" style="46" customWidth="1"/>
    <col min="9498" max="9498" width="9.6640625" style="46" customWidth="1"/>
    <col min="9499" max="9499" width="4.6640625" style="46" customWidth="1"/>
    <col min="9500" max="9500" width="10.9140625" style="46" customWidth="1"/>
    <col min="9501" max="9501" width="8.33203125" style="46" customWidth="1"/>
    <col min="9502" max="9502" width="12.6640625" style="46" customWidth="1"/>
    <col min="9503" max="9503" width="9.33203125" style="46" customWidth="1"/>
    <col min="9504" max="9504" width="13.33203125" style="46" customWidth="1"/>
    <col min="9505" max="9505" width="16.9140625" style="46" bestFit="1" customWidth="1"/>
    <col min="9506" max="9506" width="10.33203125" style="46" customWidth="1"/>
    <col min="9507" max="9507" width="12.6640625" style="46" customWidth="1"/>
    <col min="9508" max="9508" width="9.33203125" style="46" customWidth="1"/>
    <col min="9509" max="9509" width="13.08203125" style="46" customWidth="1"/>
    <col min="9510" max="9510" width="15.58203125" style="46" bestFit="1" customWidth="1"/>
    <col min="9511" max="9511" width="17.08203125" style="46" bestFit="1" customWidth="1"/>
    <col min="9512" max="9512" width="11.58203125" style="46" customWidth="1"/>
    <col min="9513" max="9513" width="6.6640625" style="46" customWidth="1"/>
    <col min="9514" max="9514" width="43.9140625" style="46" customWidth="1"/>
    <col min="9515" max="9743" width="54.1640625" style="46"/>
    <col min="9744" max="9744" width="3.6640625" style="46" customWidth="1"/>
    <col min="9745" max="9745" width="1.6640625" style="46" customWidth="1"/>
    <col min="9746" max="9746" width="3.1640625" style="46" customWidth="1"/>
    <col min="9747" max="9748" width="2.6640625" style="46" customWidth="1"/>
    <col min="9749" max="9749" width="3.6640625" style="46" customWidth="1"/>
    <col min="9750" max="9750" width="5.58203125" style="46" customWidth="1"/>
    <col min="9751" max="9751" width="8.6640625" style="46" customWidth="1"/>
    <col min="9752" max="9752" width="4.33203125" style="46" customWidth="1"/>
    <col min="9753" max="9753" width="35.6640625" style="46" customWidth="1"/>
    <col min="9754" max="9754" width="9.6640625" style="46" customWidth="1"/>
    <col min="9755" max="9755" width="4.6640625" style="46" customWidth="1"/>
    <col min="9756" max="9756" width="10.9140625" style="46" customWidth="1"/>
    <col min="9757" max="9757" width="8.33203125" style="46" customWidth="1"/>
    <col min="9758" max="9758" width="12.6640625" style="46" customWidth="1"/>
    <col min="9759" max="9759" width="9.33203125" style="46" customWidth="1"/>
    <col min="9760" max="9760" width="13.33203125" style="46" customWidth="1"/>
    <col min="9761" max="9761" width="16.9140625" style="46" bestFit="1" customWidth="1"/>
    <col min="9762" max="9762" width="10.33203125" style="46" customWidth="1"/>
    <col min="9763" max="9763" width="12.6640625" style="46" customWidth="1"/>
    <col min="9764" max="9764" width="9.33203125" style="46" customWidth="1"/>
    <col min="9765" max="9765" width="13.08203125" style="46" customWidth="1"/>
    <col min="9766" max="9766" width="15.58203125" style="46" bestFit="1" customWidth="1"/>
    <col min="9767" max="9767" width="17.08203125" style="46" bestFit="1" customWidth="1"/>
    <col min="9768" max="9768" width="11.58203125" style="46" customWidth="1"/>
    <col min="9769" max="9769" width="6.6640625" style="46" customWidth="1"/>
    <col min="9770" max="9770" width="43.9140625" style="46" customWidth="1"/>
    <col min="9771" max="9999" width="54.1640625" style="46"/>
    <col min="10000" max="10000" width="3.6640625" style="46" customWidth="1"/>
    <col min="10001" max="10001" width="1.6640625" style="46" customWidth="1"/>
    <col min="10002" max="10002" width="3.1640625" style="46" customWidth="1"/>
    <col min="10003" max="10004" width="2.6640625" style="46" customWidth="1"/>
    <col min="10005" max="10005" width="3.6640625" style="46" customWidth="1"/>
    <col min="10006" max="10006" width="5.58203125" style="46" customWidth="1"/>
    <col min="10007" max="10007" width="8.6640625" style="46" customWidth="1"/>
    <col min="10008" max="10008" width="4.33203125" style="46" customWidth="1"/>
    <col min="10009" max="10009" width="35.6640625" style="46" customWidth="1"/>
    <col min="10010" max="10010" width="9.6640625" style="46" customWidth="1"/>
    <col min="10011" max="10011" width="4.6640625" style="46" customWidth="1"/>
    <col min="10012" max="10012" width="10.9140625" style="46" customWidth="1"/>
    <col min="10013" max="10013" width="8.33203125" style="46" customWidth="1"/>
    <col min="10014" max="10014" width="12.6640625" style="46" customWidth="1"/>
    <col min="10015" max="10015" width="9.33203125" style="46" customWidth="1"/>
    <col min="10016" max="10016" width="13.33203125" style="46" customWidth="1"/>
    <col min="10017" max="10017" width="16.9140625" style="46" bestFit="1" customWidth="1"/>
    <col min="10018" max="10018" width="10.33203125" style="46" customWidth="1"/>
    <col min="10019" max="10019" width="12.6640625" style="46" customWidth="1"/>
    <col min="10020" max="10020" width="9.33203125" style="46" customWidth="1"/>
    <col min="10021" max="10021" width="13.08203125" style="46" customWidth="1"/>
    <col min="10022" max="10022" width="15.58203125" style="46" bestFit="1" customWidth="1"/>
    <col min="10023" max="10023" width="17.08203125" style="46" bestFit="1" customWidth="1"/>
    <col min="10024" max="10024" width="11.58203125" style="46" customWidth="1"/>
    <col min="10025" max="10025" width="6.6640625" style="46" customWidth="1"/>
    <col min="10026" max="10026" width="43.9140625" style="46" customWidth="1"/>
    <col min="10027" max="10255" width="54.1640625" style="46"/>
    <col min="10256" max="10256" width="3.6640625" style="46" customWidth="1"/>
    <col min="10257" max="10257" width="1.6640625" style="46" customWidth="1"/>
    <col min="10258" max="10258" width="3.1640625" style="46" customWidth="1"/>
    <col min="10259" max="10260" width="2.6640625" style="46" customWidth="1"/>
    <col min="10261" max="10261" width="3.6640625" style="46" customWidth="1"/>
    <col min="10262" max="10262" width="5.58203125" style="46" customWidth="1"/>
    <col min="10263" max="10263" width="8.6640625" style="46" customWidth="1"/>
    <col min="10264" max="10264" width="4.33203125" style="46" customWidth="1"/>
    <col min="10265" max="10265" width="35.6640625" style="46" customWidth="1"/>
    <col min="10266" max="10266" width="9.6640625" style="46" customWidth="1"/>
    <col min="10267" max="10267" width="4.6640625" style="46" customWidth="1"/>
    <col min="10268" max="10268" width="10.9140625" style="46" customWidth="1"/>
    <col min="10269" max="10269" width="8.33203125" style="46" customWidth="1"/>
    <col min="10270" max="10270" width="12.6640625" style="46" customWidth="1"/>
    <col min="10271" max="10271" width="9.33203125" style="46" customWidth="1"/>
    <col min="10272" max="10272" width="13.33203125" style="46" customWidth="1"/>
    <col min="10273" max="10273" width="16.9140625" style="46" bestFit="1" customWidth="1"/>
    <col min="10274" max="10274" width="10.33203125" style="46" customWidth="1"/>
    <col min="10275" max="10275" width="12.6640625" style="46" customWidth="1"/>
    <col min="10276" max="10276" width="9.33203125" style="46" customWidth="1"/>
    <col min="10277" max="10277" width="13.08203125" style="46" customWidth="1"/>
    <col min="10278" max="10278" width="15.58203125" style="46" bestFit="1" customWidth="1"/>
    <col min="10279" max="10279" width="17.08203125" style="46" bestFit="1" customWidth="1"/>
    <col min="10280" max="10280" width="11.58203125" style="46" customWidth="1"/>
    <col min="10281" max="10281" width="6.6640625" style="46" customWidth="1"/>
    <col min="10282" max="10282" width="43.9140625" style="46" customWidth="1"/>
    <col min="10283" max="10511" width="54.1640625" style="46"/>
    <col min="10512" max="10512" width="3.6640625" style="46" customWidth="1"/>
    <col min="10513" max="10513" width="1.6640625" style="46" customWidth="1"/>
    <col min="10514" max="10514" width="3.1640625" style="46" customWidth="1"/>
    <col min="10515" max="10516" width="2.6640625" style="46" customWidth="1"/>
    <col min="10517" max="10517" width="3.6640625" style="46" customWidth="1"/>
    <col min="10518" max="10518" width="5.58203125" style="46" customWidth="1"/>
    <col min="10519" max="10519" width="8.6640625" style="46" customWidth="1"/>
    <col min="10520" max="10520" width="4.33203125" style="46" customWidth="1"/>
    <col min="10521" max="10521" width="35.6640625" style="46" customWidth="1"/>
    <col min="10522" max="10522" width="9.6640625" style="46" customWidth="1"/>
    <col min="10523" max="10523" width="4.6640625" style="46" customWidth="1"/>
    <col min="10524" max="10524" width="10.9140625" style="46" customWidth="1"/>
    <col min="10525" max="10525" width="8.33203125" style="46" customWidth="1"/>
    <col min="10526" max="10526" width="12.6640625" style="46" customWidth="1"/>
    <col min="10527" max="10527" width="9.33203125" style="46" customWidth="1"/>
    <col min="10528" max="10528" width="13.33203125" style="46" customWidth="1"/>
    <col min="10529" max="10529" width="16.9140625" style="46" bestFit="1" customWidth="1"/>
    <col min="10530" max="10530" width="10.33203125" style="46" customWidth="1"/>
    <col min="10531" max="10531" width="12.6640625" style="46" customWidth="1"/>
    <col min="10532" max="10532" width="9.33203125" style="46" customWidth="1"/>
    <col min="10533" max="10533" width="13.08203125" style="46" customWidth="1"/>
    <col min="10534" max="10534" width="15.58203125" style="46" bestFit="1" customWidth="1"/>
    <col min="10535" max="10535" width="17.08203125" style="46" bestFit="1" customWidth="1"/>
    <col min="10536" max="10536" width="11.58203125" style="46" customWidth="1"/>
    <col min="10537" max="10537" width="6.6640625" style="46" customWidth="1"/>
    <col min="10538" max="10538" width="43.9140625" style="46" customWidth="1"/>
    <col min="10539" max="10767" width="54.1640625" style="46"/>
    <col min="10768" max="10768" width="3.6640625" style="46" customWidth="1"/>
    <col min="10769" max="10769" width="1.6640625" style="46" customWidth="1"/>
    <col min="10770" max="10770" width="3.1640625" style="46" customWidth="1"/>
    <col min="10771" max="10772" width="2.6640625" style="46" customWidth="1"/>
    <col min="10773" max="10773" width="3.6640625" style="46" customWidth="1"/>
    <col min="10774" max="10774" width="5.58203125" style="46" customWidth="1"/>
    <col min="10775" max="10775" width="8.6640625" style="46" customWidth="1"/>
    <col min="10776" max="10776" width="4.33203125" style="46" customWidth="1"/>
    <col min="10777" max="10777" width="35.6640625" style="46" customWidth="1"/>
    <col min="10778" max="10778" width="9.6640625" style="46" customWidth="1"/>
    <col min="10779" max="10779" width="4.6640625" style="46" customWidth="1"/>
    <col min="10780" max="10780" width="10.9140625" style="46" customWidth="1"/>
    <col min="10781" max="10781" width="8.33203125" style="46" customWidth="1"/>
    <col min="10782" max="10782" width="12.6640625" style="46" customWidth="1"/>
    <col min="10783" max="10783" width="9.33203125" style="46" customWidth="1"/>
    <col min="10784" max="10784" width="13.33203125" style="46" customWidth="1"/>
    <col min="10785" max="10785" width="16.9140625" style="46" bestFit="1" customWidth="1"/>
    <col min="10786" max="10786" width="10.33203125" style="46" customWidth="1"/>
    <col min="10787" max="10787" width="12.6640625" style="46" customWidth="1"/>
    <col min="10788" max="10788" width="9.33203125" style="46" customWidth="1"/>
    <col min="10789" max="10789" width="13.08203125" style="46" customWidth="1"/>
    <col min="10790" max="10790" width="15.58203125" style="46" bestFit="1" customWidth="1"/>
    <col min="10791" max="10791" width="17.08203125" style="46" bestFit="1" customWidth="1"/>
    <col min="10792" max="10792" width="11.58203125" style="46" customWidth="1"/>
    <col min="10793" max="10793" width="6.6640625" style="46" customWidth="1"/>
    <col min="10794" max="10794" width="43.9140625" style="46" customWidth="1"/>
    <col min="10795" max="11023" width="54.1640625" style="46"/>
    <col min="11024" max="11024" width="3.6640625" style="46" customWidth="1"/>
    <col min="11025" max="11025" width="1.6640625" style="46" customWidth="1"/>
    <col min="11026" max="11026" width="3.1640625" style="46" customWidth="1"/>
    <col min="11027" max="11028" width="2.6640625" style="46" customWidth="1"/>
    <col min="11029" max="11029" width="3.6640625" style="46" customWidth="1"/>
    <col min="11030" max="11030" width="5.58203125" style="46" customWidth="1"/>
    <col min="11031" max="11031" width="8.6640625" style="46" customWidth="1"/>
    <col min="11032" max="11032" width="4.33203125" style="46" customWidth="1"/>
    <col min="11033" max="11033" width="35.6640625" style="46" customWidth="1"/>
    <col min="11034" max="11034" width="9.6640625" style="46" customWidth="1"/>
    <col min="11035" max="11035" width="4.6640625" style="46" customWidth="1"/>
    <col min="11036" max="11036" width="10.9140625" style="46" customWidth="1"/>
    <col min="11037" max="11037" width="8.33203125" style="46" customWidth="1"/>
    <col min="11038" max="11038" width="12.6640625" style="46" customWidth="1"/>
    <col min="11039" max="11039" width="9.33203125" style="46" customWidth="1"/>
    <col min="11040" max="11040" width="13.33203125" style="46" customWidth="1"/>
    <col min="11041" max="11041" width="16.9140625" style="46" bestFit="1" customWidth="1"/>
    <col min="11042" max="11042" width="10.33203125" style="46" customWidth="1"/>
    <col min="11043" max="11043" width="12.6640625" style="46" customWidth="1"/>
    <col min="11044" max="11044" width="9.33203125" style="46" customWidth="1"/>
    <col min="11045" max="11045" width="13.08203125" style="46" customWidth="1"/>
    <col min="11046" max="11046" width="15.58203125" style="46" bestFit="1" customWidth="1"/>
    <col min="11047" max="11047" width="17.08203125" style="46" bestFit="1" customWidth="1"/>
    <col min="11048" max="11048" width="11.58203125" style="46" customWidth="1"/>
    <col min="11049" max="11049" width="6.6640625" style="46" customWidth="1"/>
    <col min="11050" max="11050" width="43.9140625" style="46" customWidth="1"/>
    <col min="11051" max="11279" width="54.1640625" style="46"/>
    <col min="11280" max="11280" width="3.6640625" style="46" customWidth="1"/>
    <col min="11281" max="11281" width="1.6640625" style="46" customWidth="1"/>
    <col min="11282" max="11282" width="3.1640625" style="46" customWidth="1"/>
    <col min="11283" max="11284" width="2.6640625" style="46" customWidth="1"/>
    <col min="11285" max="11285" width="3.6640625" style="46" customWidth="1"/>
    <col min="11286" max="11286" width="5.58203125" style="46" customWidth="1"/>
    <col min="11287" max="11287" width="8.6640625" style="46" customWidth="1"/>
    <col min="11288" max="11288" width="4.33203125" style="46" customWidth="1"/>
    <col min="11289" max="11289" width="35.6640625" style="46" customWidth="1"/>
    <col min="11290" max="11290" width="9.6640625" style="46" customWidth="1"/>
    <col min="11291" max="11291" width="4.6640625" style="46" customWidth="1"/>
    <col min="11292" max="11292" width="10.9140625" style="46" customWidth="1"/>
    <col min="11293" max="11293" width="8.33203125" style="46" customWidth="1"/>
    <col min="11294" max="11294" width="12.6640625" style="46" customWidth="1"/>
    <col min="11295" max="11295" width="9.33203125" style="46" customWidth="1"/>
    <col min="11296" max="11296" width="13.33203125" style="46" customWidth="1"/>
    <col min="11297" max="11297" width="16.9140625" style="46" bestFit="1" customWidth="1"/>
    <col min="11298" max="11298" width="10.33203125" style="46" customWidth="1"/>
    <col min="11299" max="11299" width="12.6640625" style="46" customWidth="1"/>
    <col min="11300" max="11300" width="9.33203125" style="46" customWidth="1"/>
    <col min="11301" max="11301" width="13.08203125" style="46" customWidth="1"/>
    <col min="11302" max="11302" width="15.58203125" style="46" bestFit="1" customWidth="1"/>
    <col min="11303" max="11303" width="17.08203125" style="46" bestFit="1" customWidth="1"/>
    <col min="11304" max="11304" width="11.58203125" style="46" customWidth="1"/>
    <col min="11305" max="11305" width="6.6640625" style="46" customWidth="1"/>
    <col min="11306" max="11306" width="43.9140625" style="46" customWidth="1"/>
    <col min="11307" max="11535" width="54.1640625" style="46"/>
    <col min="11536" max="11536" width="3.6640625" style="46" customWidth="1"/>
    <col min="11537" max="11537" width="1.6640625" style="46" customWidth="1"/>
    <col min="11538" max="11538" width="3.1640625" style="46" customWidth="1"/>
    <col min="11539" max="11540" width="2.6640625" style="46" customWidth="1"/>
    <col min="11541" max="11541" width="3.6640625" style="46" customWidth="1"/>
    <col min="11542" max="11542" width="5.58203125" style="46" customWidth="1"/>
    <col min="11543" max="11543" width="8.6640625" style="46" customWidth="1"/>
    <col min="11544" max="11544" width="4.33203125" style="46" customWidth="1"/>
    <col min="11545" max="11545" width="35.6640625" style="46" customWidth="1"/>
    <col min="11546" max="11546" width="9.6640625" style="46" customWidth="1"/>
    <col min="11547" max="11547" width="4.6640625" style="46" customWidth="1"/>
    <col min="11548" max="11548" width="10.9140625" style="46" customWidth="1"/>
    <col min="11549" max="11549" width="8.33203125" style="46" customWidth="1"/>
    <col min="11550" max="11550" width="12.6640625" style="46" customWidth="1"/>
    <col min="11551" max="11551" width="9.33203125" style="46" customWidth="1"/>
    <col min="11552" max="11552" width="13.33203125" style="46" customWidth="1"/>
    <col min="11553" max="11553" width="16.9140625" style="46" bestFit="1" customWidth="1"/>
    <col min="11554" max="11554" width="10.33203125" style="46" customWidth="1"/>
    <col min="11555" max="11555" width="12.6640625" style="46" customWidth="1"/>
    <col min="11556" max="11556" width="9.33203125" style="46" customWidth="1"/>
    <col min="11557" max="11557" width="13.08203125" style="46" customWidth="1"/>
    <col min="11558" max="11558" width="15.58203125" style="46" bestFit="1" customWidth="1"/>
    <col min="11559" max="11559" width="17.08203125" style="46" bestFit="1" customWidth="1"/>
    <col min="11560" max="11560" width="11.58203125" style="46" customWidth="1"/>
    <col min="11561" max="11561" width="6.6640625" style="46" customWidth="1"/>
    <col min="11562" max="11562" width="43.9140625" style="46" customWidth="1"/>
    <col min="11563" max="11791" width="54.1640625" style="46"/>
    <col min="11792" max="11792" width="3.6640625" style="46" customWidth="1"/>
    <col min="11793" max="11793" width="1.6640625" style="46" customWidth="1"/>
    <col min="11794" max="11794" width="3.1640625" style="46" customWidth="1"/>
    <col min="11795" max="11796" width="2.6640625" style="46" customWidth="1"/>
    <col min="11797" max="11797" width="3.6640625" style="46" customWidth="1"/>
    <col min="11798" max="11798" width="5.58203125" style="46" customWidth="1"/>
    <col min="11799" max="11799" width="8.6640625" style="46" customWidth="1"/>
    <col min="11800" max="11800" width="4.33203125" style="46" customWidth="1"/>
    <col min="11801" max="11801" width="35.6640625" style="46" customWidth="1"/>
    <col min="11802" max="11802" width="9.6640625" style="46" customWidth="1"/>
    <col min="11803" max="11803" width="4.6640625" style="46" customWidth="1"/>
    <col min="11804" max="11804" width="10.9140625" style="46" customWidth="1"/>
    <col min="11805" max="11805" width="8.33203125" style="46" customWidth="1"/>
    <col min="11806" max="11806" width="12.6640625" style="46" customWidth="1"/>
    <col min="11807" max="11807" width="9.33203125" style="46" customWidth="1"/>
    <col min="11808" max="11808" width="13.33203125" style="46" customWidth="1"/>
    <col min="11809" max="11809" width="16.9140625" style="46" bestFit="1" customWidth="1"/>
    <col min="11810" max="11810" width="10.33203125" style="46" customWidth="1"/>
    <col min="11811" max="11811" width="12.6640625" style="46" customWidth="1"/>
    <col min="11812" max="11812" width="9.33203125" style="46" customWidth="1"/>
    <col min="11813" max="11813" width="13.08203125" style="46" customWidth="1"/>
    <col min="11814" max="11814" width="15.58203125" style="46" bestFit="1" customWidth="1"/>
    <col min="11815" max="11815" width="17.08203125" style="46" bestFit="1" customWidth="1"/>
    <col min="11816" max="11816" width="11.58203125" style="46" customWidth="1"/>
    <col min="11817" max="11817" width="6.6640625" style="46" customWidth="1"/>
    <col min="11818" max="11818" width="43.9140625" style="46" customWidth="1"/>
    <col min="11819" max="12047" width="54.1640625" style="46"/>
    <col min="12048" max="12048" width="3.6640625" style="46" customWidth="1"/>
    <col min="12049" max="12049" width="1.6640625" style="46" customWidth="1"/>
    <col min="12050" max="12050" width="3.1640625" style="46" customWidth="1"/>
    <col min="12051" max="12052" width="2.6640625" style="46" customWidth="1"/>
    <col min="12053" max="12053" width="3.6640625" style="46" customWidth="1"/>
    <col min="12054" max="12054" width="5.58203125" style="46" customWidth="1"/>
    <col min="12055" max="12055" width="8.6640625" style="46" customWidth="1"/>
    <col min="12056" max="12056" width="4.33203125" style="46" customWidth="1"/>
    <col min="12057" max="12057" width="35.6640625" style="46" customWidth="1"/>
    <col min="12058" max="12058" width="9.6640625" style="46" customWidth="1"/>
    <col min="12059" max="12059" width="4.6640625" style="46" customWidth="1"/>
    <col min="12060" max="12060" width="10.9140625" style="46" customWidth="1"/>
    <col min="12061" max="12061" width="8.33203125" style="46" customWidth="1"/>
    <col min="12062" max="12062" width="12.6640625" style="46" customWidth="1"/>
    <col min="12063" max="12063" width="9.33203125" style="46" customWidth="1"/>
    <col min="12064" max="12064" width="13.33203125" style="46" customWidth="1"/>
    <col min="12065" max="12065" width="16.9140625" style="46" bestFit="1" customWidth="1"/>
    <col min="12066" max="12066" width="10.33203125" style="46" customWidth="1"/>
    <col min="12067" max="12067" width="12.6640625" style="46" customWidth="1"/>
    <col min="12068" max="12068" width="9.33203125" style="46" customWidth="1"/>
    <col min="12069" max="12069" width="13.08203125" style="46" customWidth="1"/>
    <col min="12070" max="12070" width="15.58203125" style="46" bestFit="1" customWidth="1"/>
    <col min="12071" max="12071" width="17.08203125" style="46" bestFit="1" customWidth="1"/>
    <col min="12072" max="12072" width="11.58203125" style="46" customWidth="1"/>
    <col min="12073" max="12073" width="6.6640625" style="46" customWidth="1"/>
    <col min="12074" max="12074" width="43.9140625" style="46" customWidth="1"/>
    <col min="12075" max="12303" width="54.1640625" style="46"/>
    <col min="12304" max="12304" width="3.6640625" style="46" customWidth="1"/>
    <col min="12305" max="12305" width="1.6640625" style="46" customWidth="1"/>
    <col min="12306" max="12306" width="3.1640625" style="46" customWidth="1"/>
    <col min="12307" max="12308" width="2.6640625" style="46" customWidth="1"/>
    <col min="12309" max="12309" width="3.6640625" style="46" customWidth="1"/>
    <col min="12310" max="12310" width="5.58203125" style="46" customWidth="1"/>
    <col min="12311" max="12311" width="8.6640625" style="46" customWidth="1"/>
    <col min="12312" max="12312" width="4.33203125" style="46" customWidth="1"/>
    <col min="12313" max="12313" width="35.6640625" style="46" customWidth="1"/>
    <col min="12314" max="12314" width="9.6640625" style="46" customWidth="1"/>
    <col min="12315" max="12315" width="4.6640625" style="46" customWidth="1"/>
    <col min="12316" max="12316" width="10.9140625" style="46" customWidth="1"/>
    <col min="12317" max="12317" width="8.33203125" style="46" customWidth="1"/>
    <col min="12318" max="12318" width="12.6640625" style="46" customWidth="1"/>
    <col min="12319" max="12319" width="9.33203125" style="46" customWidth="1"/>
    <col min="12320" max="12320" width="13.33203125" style="46" customWidth="1"/>
    <col min="12321" max="12321" width="16.9140625" style="46" bestFit="1" customWidth="1"/>
    <col min="12322" max="12322" width="10.33203125" style="46" customWidth="1"/>
    <col min="12323" max="12323" width="12.6640625" style="46" customWidth="1"/>
    <col min="12324" max="12324" width="9.33203125" style="46" customWidth="1"/>
    <col min="12325" max="12325" width="13.08203125" style="46" customWidth="1"/>
    <col min="12326" max="12326" width="15.58203125" style="46" bestFit="1" customWidth="1"/>
    <col min="12327" max="12327" width="17.08203125" style="46" bestFit="1" customWidth="1"/>
    <col min="12328" max="12328" width="11.58203125" style="46" customWidth="1"/>
    <col min="12329" max="12329" width="6.6640625" style="46" customWidth="1"/>
    <col min="12330" max="12330" width="43.9140625" style="46" customWidth="1"/>
    <col min="12331" max="12559" width="54.1640625" style="46"/>
    <col min="12560" max="12560" width="3.6640625" style="46" customWidth="1"/>
    <col min="12561" max="12561" width="1.6640625" style="46" customWidth="1"/>
    <col min="12562" max="12562" width="3.1640625" style="46" customWidth="1"/>
    <col min="12563" max="12564" width="2.6640625" style="46" customWidth="1"/>
    <col min="12565" max="12565" width="3.6640625" style="46" customWidth="1"/>
    <col min="12566" max="12566" width="5.58203125" style="46" customWidth="1"/>
    <col min="12567" max="12567" width="8.6640625" style="46" customWidth="1"/>
    <col min="12568" max="12568" width="4.33203125" style="46" customWidth="1"/>
    <col min="12569" max="12569" width="35.6640625" style="46" customWidth="1"/>
    <col min="12570" max="12570" width="9.6640625" style="46" customWidth="1"/>
    <col min="12571" max="12571" width="4.6640625" style="46" customWidth="1"/>
    <col min="12572" max="12572" width="10.9140625" style="46" customWidth="1"/>
    <col min="12573" max="12573" width="8.33203125" style="46" customWidth="1"/>
    <col min="12574" max="12574" width="12.6640625" style="46" customWidth="1"/>
    <col min="12575" max="12575" width="9.33203125" style="46" customWidth="1"/>
    <col min="12576" max="12576" width="13.33203125" style="46" customWidth="1"/>
    <col min="12577" max="12577" width="16.9140625" style="46" bestFit="1" customWidth="1"/>
    <col min="12578" max="12578" width="10.33203125" style="46" customWidth="1"/>
    <col min="12579" max="12579" width="12.6640625" style="46" customWidth="1"/>
    <col min="12580" max="12580" width="9.33203125" style="46" customWidth="1"/>
    <col min="12581" max="12581" width="13.08203125" style="46" customWidth="1"/>
    <col min="12582" max="12582" width="15.58203125" style="46" bestFit="1" customWidth="1"/>
    <col min="12583" max="12583" width="17.08203125" style="46" bestFit="1" customWidth="1"/>
    <col min="12584" max="12584" width="11.58203125" style="46" customWidth="1"/>
    <col min="12585" max="12585" width="6.6640625" style="46" customWidth="1"/>
    <col min="12586" max="12586" width="43.9140625" style="46" customWidth="1"/>
    <col min="12587" max="12815" width="54.1640625" style="46"/>
    <col min="12816" max="12816" width="3.6640625" style="46" customWidth="1"/>
    <col min="12817" max="12817" width="1.6640625" style="46" customWidth="1"/>
    <col min="12818" max="12818" width="3.1640625" style="46" customWidth="1"/>
    <col min="12819" max="12820" width="2.6640625" style="46" customWidth="1"/>
    <col min="12821" max="12821" width="3.6640625" style="46" customWidth="1"/>
    <col min="12822" max="12822" width="5.58203125" style="46" customWidth="1"/>
    <col min="12823" max="12823" width="8.6640625" style="46" customWidth="1"/>
    <col min="12824" max="12824" width="4.33203125" style="46" customWidth="1"/>
    <col min="12825" max="12825" width="35.6640625" style="46" customWidth="1"/>
    <col min="12826" max="12826" width="9.6640625" style="46" customWidth="1"/>
    <col min="12827" max="12827" width="4.6640625" style="46" customWidth="1"/>
    <col min="12828" max="12828" width="10.9140625" style="46" customWidth="1"/>
    <col min="12829" max="12829" width="8.33203125" style="46" customWidth="1"/>
    <col min="12830" max="12830" width="12.6640625" style="46" customWidth="1"/>
    <col min="12831" max="12831" width="9.33203125" style="46" customWidth="1"/>
    <col min="12832" max="12832" width="13.33203125" style="46" customWidth="1"/>
    <col min="12833" max="12833" width="16.9140625" style="46" bestFit="1" customWidth="1"/>
    <col min="12834" max="12834" width="10.33203125" style="46" customWidth="1"/>
    <col min="12835" max="12835" width="12.6640625" style="46" customWidth="1"/>
    <col min="12836" max="12836" width="9.33203125" style="46" customWidth="1"/>
    <col min="12837" max="12837" width="13.08203125" style="46" customWidth="1"/>
    <col min="12838" max="12838" width="15.58203125" style="46" bestFit="1" customWidth="1"/>
    <col min="12839" max="12839" width="17.08203125" style="46" bestFit="1" customWidth="1"/>
    <col min="12840" max="12840" width="11.58203125" style="46" customWidth="1"/>
    <col min="12841" max="12841" width="6.6640625" style="46" customWidth="1"/>
    <col min="12842" max="12842" width="43.9140625" style="46" customWidth="1"/>
    <col min="12843" max="13071" width="54.1640625" style="46"/>
    <col min="13072" max="13072" width="3.6640625" style="46" customWidth="1"/>
    <col min="13073" max="13073" width="1.6640625" style="46" customWidth="1"/>
    <col min="13074" max="13074" width="3.1640625" style="46" customWidth="1"/>
    <col min="13075" max="13076" width="2.6640625" style="46" customWidth="1"/>
    <col min="13077" max="13077" width="3.6640625" style="46" customWidth="1"/>
    <col min="13078" max="13078" width="5.58203125" style="46" customWidth="1"/>
    <col min="13079" max="13079" width="8.6640625" style="46" customWidth="1"/>
    <col min="13080" max="13080" width="4.33203125" style="46" customWidth="1"/>
    <col min="13081" max="13081" width="35.6640625" style="46" customWidth="1"/>
    <col min="13082" max="13082" width="9.6640625" style="46" customWidth="1"/>
    <col min="13083" max="13083" width="4.6640625" style="46" customWidth="1"/>
    <col min="13084" max="13084" width="10.9140625" style="46" customWidth="1"/>
    <col min="13085" max="13085" width="8.33203125" style="46" customWidth="1"/>
    <col min="13086" max="13086" width="12.6640625" style="46" customWidth="1"/>
    <col min="13087" max="13087" width="9.33203125" style="46" customWidth="1"/>
    <col min="13088" max="13088" width="13.33203125" style="46" customWidth="1"/>
    <col min="13089" max="13089" width="16.9140625" style="46" bestFit="1" customWidth="1"/>
    <col min="13090" max="13090" width="10.33203125" style="46" customWidth="1"/>
    <col min="13091" max="13091" width="12.6640625" style="46" customWidth="1"/>
    <col min="13092" max="13092" width="9.33203125" style="46" customWidth="1"/>
    <col min="13093" max="13093" width="13.08203125" style="46" customWidth="1"/>
    <col min="13094" max="13094" width="15.58203125" style="46" bestFit="1" customWidth="1"/>
    <col min="13095" max="13095" width="17.08203125" style="46" bestFit="1" customWidth="1"/>
    <col min="13096" max="13096" width="11.58203125" style="46" customWidth="1"/>
    <col min="13097" max="13097" width="6.6640625" style="46" customWidth="1"/>
    <col min="13098" max="13098" width="43.9140625" style="46" customWidth="1"/>
    <col min="13099" max="13327" width="54.1640625" style="46"/>
    <col min="13328" max="13328" width="3.6640625" style="46" customWidth="1"/>
    <col min="13329" max="13329" width="1.6640625" style="46" customWidth="1"/>
    <col min="13330" max="13330" width="3.1640625" style="46" customWidth="1"/>
    <col min="13331" max="13332" width="2.6640625" style="46" customWidth="1"/>
    <col min="13333" max="13333" width="3.6640625" style="46" customWidth="1"/>
    <col min="13334" max="13334" width="5.58203125" style="46" customWidth="1"/>
    <col min="13335" max="13335" width="8.6640625" style="46" customWidth="1"/>
    <col min="13336" max="13336" width="4.33203125" style="46" customWidth="1"/>
    <col min="13337" max="13337" width="35.6640625" style="46" customWidth="1"/>
    <col min="13338" max="13338" width="9.6640625" style="46" customWidth="1"/>
    <col min="13339" max="13339" width="4.6640625" style="46" customWidth="1"/>
    <col min="13340" max="13340" width="10.9140625" style="46" customWidth="1"/>
    <col min="13341" max="13341" width="8.33203125" style="46" customWidth="1"/>
    <col min="13342" max="13342" width="12.6640625" style="46" customWidth="1"/>
    <col min="13343" max="13343" width="9.33203125" style="46" customWidth="1"/>
    <col min="13344" max="13344" width="13.33203125" style="46" customWidth="1"/>
    <col min="13345" max="13345" width="16.9140625" style="46" bestFit="1" customWidth="1"/>
    <col min="13346" max="13346" width="10.33203125" style="46" customWidth="1"/>
    <col min="13347" max="13347" width="12.6640625" style="46" customWidth="1"/>
    <col min="13348" max="13348" width="9.33203125" style="46" customWidth="1"/>
    <col min="13349" max="13349" width="13.08203125" style="46" customWidth="1"/>
    <col min="13350" max="13350" width="15.58203125" style="46" bestFit="1" customWidth="1"/>
    <col min="13351" max="13351" width="17.08203125" style="46" bestFit="1" customWidth="1"/>
    <col min="13352" max="13352" width="11.58203125" style="46" customWidth="1"/>
    <col min="13353" max="13353" width="6.6640625" style="46" customWidth="1"/>
    <col min="13354" max="13354" width="43.9140625" style="46" customWidth="1"/>
    <col min="13355" max="13583" width="54.1640625" style="46"/>
    <col min="13584" max="13584" width="3.6640625" style="46" customWidth="1"/>
    <col min="13585" max="13585" width="1.6640625" style="46" customWidth="1"/>
    <col min="13586" max="13586" width="3.1640625" style="46" customWidth="1"/>
    <col min="13587" max="13588" width="2.6640625" style="46" customWidth="1"/>
    <col min="13589" max="13589" width="3.6640625" style="46" customWidth="1"/>
    <col min="13590" max="13590" width="5.58203125" style="46" customWidth="1"/>
    <col min="13591" max="13591" width="8.6640625" style="46" customWidth="1"/>
    <col min="13592" max="13592" width="4.33203125" style="46" customWidth="1"/>
    <col min="13593" max="13593" width="35.6640625" style="46" customWidth="1"/>
    <col min="13594" max="13594" width="9.6640625" style="46" customWidth="1"/>
    <col min="13595" max="13595" width="4.6640625" style="46" customWidth="1"/>
    <col min="13596" max="13596" width="10.9140625" style="46" customWidth="1"/>
    <col min="13597" max="13597" width="8.33203125" style="46" customWidth="1"/>
    <col min="13598" max="13598" width="12.6640625" style="46" customWidth="1"/>
    <col min="13599" max="13599" width="9.33203125" style="46" customWidth="1"/>
    <col min="13600" max="13600" width="13.33203125" style="46" customWidth="1"/>
    <col min="13601" max="13601" width="16.9140625" style="46" bestFit="1" customWidth="1"/>
    <col min="13602" max="13602" width="10.33203125" style="46" customWidth="1"/>
    <col min="13603" max="13603" width="12.6640625" style="46" customWidth="1"/>
    <col min="13604" max="13604" width="9.33203125" style="46" customWidth="1"/>
    <col min="13605" max="13605" width="13.08203125" style="46" customWidth="1"/>
    <col min="13606" max="13606" width="15.58203125" style="46" bestFit="1" customWidth="1"/>
    <col min="13607" max="13607" width="17.08203125" style="46" bestFit="1" customWidth="1"/>
    <col min="13608" max="13608" width="11.58203125" style="46" customWidth="1"/>
    <col min="13609" max="13609" width="6.6640625" style="46" customWidth="1"/>
    <col min="13610" max="13610" width="43.9140625" style="46" customWidth="1"/>
    <col min="13611" max="13839" width="54.1640625" style="46"/>
    <col min="13840" max="13840" width="3.6640625" style="46" customWidth="1"/>
    <col min="13841" max="13841" width="1.6640625" style="46" customWidth="1"/>
    <col min="13842" max="13842" width="3.1640625" style="46" customWidth="1"/>
    <col min="13843" max="13844" width="2.6640625" style="46" customWidth="1"/>
    <col min="13845" max="13845" width="3.6640625" style="46" customWidth="1"/>
    <col min="13846" max="13846" width="5.58203125" style="46" customWidth="1"/>
    <col min="13847" max="13847" width="8.6640625" style="46" customWidth="1"/>
    <col min="13848" max="13848" width="4.33203125" style="46" customWidth="1"/>
    <col min="13849" max="13849" width="35.6640625" style="46" customWidth="1"/>
    <col min="13850" max="13850" width="9.6640625" style="46" customWidth="1"/>
    <col min="13851" max="13851" width="4.6640625" style="46" customWidth="1"/>
    <col min="13852" max="13852" width="10.9140625" style="46" customWidth="1"/>
    <col min="13853" max="13853" width="8.33203125" style="46" customWidth="1"/>
    <col min="13854" max="13854" width="12.6640625" style="46" customWidth="1"/>
    <col min="13855" max="13855" width="9.33203125" style="46" customWidth="1"/>
    <col min="13856" max="13856" width="13.33203125" style="46" customWidth="1"/>
    <col min="13857" max="13857" width="16.9140625" style="46" bestFit="1" customWidth="1"/>
    <col min="13858" max="13858" width="10.33203125" style="46" customWidth="1"/>
    <col min="13859" max="13859" width="12.6640625" style="46" customWidth="1"/>
    <col min="13860" max="13860" width="9.33203125" style="46" customWidth="1"/>
    <col min="13861" max="13861" width="13.08203125" style="46" customWidth="1"/>
    <col min="13862" max="13862" width="15.58203125" style="46" bestFit="1" customWidth="1"/>
    <col min="13863" max="13863" width="17.08203125" style="46" bestFit="1" customWidth="1"/>
    <col min="13864" max="13864" width="11.58203125" style="46" customWidth="1"/>
    <col min="13865" max="13865" width="6.6640625" style="46" customWidth="1"/>
    <col min="13866" max="13866" width="43.9140625" style="46" customWidth="1"/>
    <col min="13867" max="14095" width="54.1640625" style="46"/>
    <col min="14096" max="14096" width="3.6640625" style="46" customWidth="1"/>
    <col min="14097" max="14097" width="1.6640625" style="46" customWidth="1"/>
    <col min="14098" max="14098" width="3.1640625" style="46" customWidth="1"/>
    <col min="14099" max="14100" width="2.6640625" style="46" customWidth="1"/>
    <col min="14101" max="14101" width="3.6640625" style="46" customWidth="1"/>
    <col min="14102" max="14102" width="5.58203125" style="46" customWidth="1"/>
    <col min="14103" max="14103" width="8.6640625" style="46" customWidth="1"/>
    <col min="14104" max="14104" width="4.33203125" style="46" customWidth="1"/>
    <col min="14105" max="14105" width="35.6640625" style="46" customWidth="1"/>
    <col min="14106" max="14106" width="9.6640625" style="46" customWidth="1"/>
    <col min="14107" max="14107" width="4.6640625" style="46" customWidth="1"/>
    <col min="14108" max="14108" width="10.9140625" style="46" customWidth="1"/>
    <col min="14109" max="14109" width="8.33203125" style="46" customWidth="1"/>
    <col min="14110" max="14110" width="12.6640625" style="46" customWidth="1"/>
    <col min="14111" max="14111" width="9.33203125" style="46" customWidth="1"/>
    <col min="14112" max="14112" width="13.33203125" style="46" customWidth="1"/>
    <col min="14113" max="14113" width="16.9140625" style="46" bestFit="1" customWidth="1"/>
    <col min="14114" max="14114" width="10.33203125" style="46" customWidth="1"/>
    <col min="14115" max="14115" width="12.6640625" style="46" customWidth="1"/>
    <col min="14116" max="14116" width="9.33203125" style="46" customWidth="1"/>
    <col min="14117" max="14117" width="13.08203125" style="46" customWidth="1"/>
    <col min="14118" max="14118" width="15.58203125" style="46" bestFit="1" customWidth="1"/>
    <col min="14119" max="14119" width="17.08203125" style="46" bestFit="1" customWidth="1"/>
    <col min="14120" max="14120" width="11.58203125" style="46" customWidth="1"/>
    <col min="14121" max="14121" width="6.6640625" style="46" customWidth="1"/>
    <col min="14122" max="14122" width="43.9140625" style="46" customWidth="1"/>
    <col min="14123" max="14351" width="54.1640625" style="46"/>
    <col min="14352" max="14352" width="3.6640625" style="46" customWidth="1"/>
    <col min="14353" max="14353" width="1.6640625" style="46" customWidth="1"/>
    <col min="14354" max="14354" width="3.1640625" style="46" customWidth="1"/>
    <col min="14355" max="14356" width="2.6640625" style="46" customWidth="1"/>
    <col min="14357" max="14357" width="3.6640625" style="46" customWidth="1"/>
    <col min="14358" max="14358" width="5.58203125" style="46" customWidth="1"/>
    <col min="14359" max="14359" width="8.6640625" style="46" customWidth="1"/>
    <col min="14360" max="14360" width="4.33203125" style="46" customWidth="1"/>
    <col min="14361" max="14361" width="35.6640625" style="46" customWidth="1"/>
    <col min="14362" max="14362" width="9.6640625" style="46" customWidth="1"/>
    <col min="14363" max="14363" width="4.6640625" style="46" customWidth="1"/>
    <col min="14364" max="14364" width="10.9140625" style="46" customWidth="1"/>
    <col min="14365" max="14365" width="8.33203125" style="46" customWidth="1"/>
    <col min="14366" max="14366" width="12.6640625" style="46" customWidth="1"/>
    <col min="14367" max="14367" width="9.33203125" style="46" customWidth="1"/>
    <col min="14368" max="14368" width="13.33203125" style="46" customWidth="1"/>
    <col min="14369" max="14369" width="16.9140625" style="46" bestFit="1" customWidth="1"/>
    <col min="14370" max="14370" width="10.33203125" style="46" customWidth="1"/>
    <col min="14371" max="14371" width="12.6640625" style="46" customWidth="1"/>
    <col min="14372" max="14372" width="9.33203125" style="46" customWidth="1"/>
    <col min="14373" max="14373" width="13.08203125" style="46" customWidth="1"/>
    <col min="14374" max="14374" width="15.58203125" style="46" bestFit="1" customWidth="1"/>
    <col min="14375" max="14375" width="17.08203125" style="46" bestFit="1" customWidth="1"/>
    <col min="14376" max="14376" width="11.58203125" style="46" customWidth="1"/>
    <col min="14377" max="14377" width="6.6640625" style="46" customWidth="1"/>
    <col min="14378" max="14378" width="43.9140625" style="46" customWidth="1"/>
    <col min="14379" max="14607" width="54.1640625" style="46"/>
    <col min="14608" max="14608" width="3.6640625" style="46" customWidth="1"/>
    <col min="14609" max="14609" width="1.6640625" style="46" customWidth="1"/>
    <col min="14610" max="14610" width="3.1640625" style="46" customWidth="1"/>
    <col min="14611" max="14612" width="2.6640625" style="46" customWidth="1"/>
    <col min="14613" max="14613" width="3.6640625" style="46" customWidth="1"/>
    <col min="14614" max="14614" width="5.58203125" style="46" customWidth="1"/>
    <col min="14615" max="14615" width="8.6640625" style="46" customWidth="1"/>
    <col min="14616" max="14616" width="4.33203125" style="46" customWidth="1"/>
    <col min="14617" max="14617" width="35.6640625" style="46" customWidth="1"/>
    <col min="14618" max="14618" width="9.6640625" style="46" customWidth="1"/>
    <col min="14619" max="14619" width="4.6640625" style="46" customWidth="1"/>
    <col min="14620" max="14620" width="10.9140625" style="46" customWidth="1"/>
    <col min="14621" max="14621" width="8.33203125" style="46" customWidth="1"/>
    <col min="14622" max="14622" width="12.6640625" style="46" customWidth="1"/>
    <col min="14623" max="14623" width="9.33203125" style="46" customWidth="1"/>
    <col min="14624" max="14624" width="13.33203125" style="46" customWidth="1"/>
    <col min="14625" max="14625" width="16.9140625" style="46" bestFit="1" customWidth="1"/>
    <col min="14626" max="14626" width="10.33203125" style="46" customWidth="1"/>
    <col min="14627" max="14627" width="12.6640625" style="46" customWidth="1"/>
    <col min="14628" max="14628" width="9.33203125" style="46" customWidth="1"/>
    <col min="14629" max="14629" width="13.08203125" style="46" customWidth="1"/>
    <col min="14630" max="14630" width="15.58203125" style="46" bestFit="1" customWidth="1"/>
    <col min="14631" max="14631" width="17.08203125" style="46" bestFit="1" customWidth="1"/>
    <col min="14632" max="14632" width="11.58203125" style="46" customWidth="1"/>
    <col min="14633" max="14633" width="6.6640625" style="46" customWidth="1"/>
    <col min="14634" max="14634" width="43.9140625" style="46" customWidth="1"/>
    <col min="14635" max="14863" width="54.1640625" style="46"/>
    <col min="14864" max="14864" width="3.6640625" style="46" customWidth="1"/>
    <col min="14865" max="14865" width="1.6640625" style="46" customWidth="1"/>
    <col min="14866" max="14866" width="3.1640625" style="46" customWidth="1"/>
    <col min="14867" max="14868" width="2.6640625" style="46" customWidth="1"/>
    <col min="14869" max="14869" width="3.6640625" style="46" customWidth="1"/>
    <col min="14870" max="14870" width="5.58203125" style="46" customWidth="1"/>
    <col min="14871" max="14871" width="8.6640625" style="46" customWidth="1"/>
    <col min="14872" max="14872" width="4.33203125" style="46" customWidth="1"/>
    <col min="14873" max="14873" width="35.6640625" style="46" customWidth="1"/>
    <col min="14874" max="14874" width="9.6640625" style="46" customWidth="1"/>
    <col min="14875" max="14875" width="4.6640625" style="46" customWidth="1"/>
    <col min="14876" max="14876" width="10.9140625" style="46" customWidth="1"/>
    <col min="14877" max="14877" width="8.33203125" style="46" customWidth="1"/>
    <col min="14878" max="14878" width="12.6640625" style="46" customWidth="1"/>
    <col min="14879" max="14879" width="9.33203125" style="46" customWidth="1"/>
    <col min="14880" max="14880" width="13.33203125" style="46" customWidth="1"/>
    <col min="14881" max="14881" width="16.9140625" style="46" bestFit="1" customWidth="1"/>
    <col min="14882" max="14882" width="10.33203125" style="46" customWidth="1"/>
    <col min="14883" max="14883" width="12.6640625" style="46" customWidth="1"/>
    <col min="14884" max="14884" width="9.33203125" style="46" customWidth="1"/>
    <col min="14885" max="14885" width="13.08203125" style="46" customWidth="1"/>
    <col min="14886" max="14886" width="15.58203125" style="46" bestFit="1" customWidth="1"/>
    <col min="14887" max="14887" width="17.08203125" style="46" bestFit="1" customWidth="1"/>
    <col min="14888" max="14888" width="11.58203125" style="46" customWidth="1"/>
    <col min="14889" max="14889" width="6.6640625" style="46" customWidth="1"/>
    <col min="14890" max="14890" width="43.9140625" style="46" customWidth="1"/>
    <col min="14891" max="15119" width="54.1640625" style="46"/>
    <col min="15120" max="15120" width="3.6640625" style="46" customWidth="1"/>
    <col min="15121" max="15121" width="1.6640625" style="46" customWidth="1"/>
    <col min="15122" max="15122" width="3.1640625" style="46" customWidth="1"/>
    <col min="15123" max="15124" width="2.6640625" style="46" customWidth="1"/>
    <col min="15125" max="15125" width="3.6640625" style="46" customWidth="1"/>
    <col min="15126" max="15126" width="5.58203125" style="46" customWidth="1"/>
    <col min="15127" max="15127" width="8.6640625" style="46" customWidth="1"/>
    <col min="15128" max="15128" width="4.33203125" style="46" customWidth="1"/>
    <col min="15129" max="15129" width="35.6640625" style="46" customWidth="1"/>
    <col min="15130" max="15130" width="9.6640625" style="46" customWidth="1"/>
    <col min="15131" max="15131" width="4.6640625" style="46" customWidth="1"/>
    <col min="15132" max="15132" width="10.9140625" style="46" customWidth="1"/>
    <col min="15133" max="15133" width="8.33203125" style="46" customWidth="1"/>
    <col min="15134" max="15134" width="12.6640625" style="46" customWidth="1"/>
    <col min="15135" max="15135" width="9.33203125" style="46" customWidth="1"/>
    <col min="15136" max="15136" width="13.33203125" style="46" customWidth="1"/>
    <col min="15137" max="15137" width="16.9140625" style="46" bestFit="1" customWidth="1"/>
    <col min="15138" max="15138" width="10.33203125" style="46" customWidth="1"/>
    <col min="15139" max="15139" width="12.6640625" style="46" customWidth="1"/>
    <col min="15140" max="15140" width="9.33203125" style="46" customWidth="1"/>
    <col min="15141" max="15141" width="13.08203125" style="46" customWidth="1"/>
    <col min="15142" max="15142" width="15.58203125" style="46" bestFit="1" customWidth="1"/>
    <col min="15143" max="15143" width="17.08203125" style="46" bestFit="1" customWidth="1"/>
    <col min="15144" max="15144" width="11.58203125" style="46" customWidth="1"/>
    <col min="15145" max="15145" width="6.6640625" style="46" customWidth="1"/>
    <col min="15146" max="15146" width="43.9140625" style="46" customWidth="1"/>
    <col min="15147" max="15375" width="54.1640625" style="46"/>
    <col min="15376" max="15376" width="3.6640625" style="46" customWidth="1"/>
    <col min="15377" max="15377" width="1.6640625" style="46" customWidth="1"/>
    <col min="15378" max="15378" width="3.1640625" style="46" customWidth="1"/>
    <col min="15379" max="15380" width="2.6640625" style="46" customWidth="1"/>
    <col min="15381" max="15381" width="3.6640625" style="46" customWidth="1"/>
    <col min="15382" max="15382" width="5.58203125" style="46" customWidth="1"/>
    <col min="15383" max="15383" width="8.6640625" style="46" customWidth="1"/>
    <col min="15384" max="15384" width="4.33203125" style="46" customWidth="1"/>
    <col min="15385" max="15385" width="35.6640625" style="46" customWidth="1"/>
    <col min="15386" max="15386" width="9.6640625" style="46" customWidth="1"/>
    <col min="15387" max="15387" width="4.6640625" style="46" customWidth="1"/>
    <col min="15388" max="15388" width="10.9140625" style="46" customWidth="1"/>
    <col min="15389" max="15389" width="8.33203125" style="46" customWidth="1"/>
    <col min="15390" max="15390" width="12.6640625" style="46" customWidth="1"/>
    <col min="15391" max="15391" width="9.33203125" style="46" customWidth="1"/>
    <col min="15392" max="15392" width="13.33203125" style="46" customWidth="1"/>
    <col min="15393" max="15393" width="16.9140625" style="46" bestFit="1" customWidth="1"/>
    <col min="15394" max="15394" width="10.33203125" style="46" customWidth="1"/>
    <col min="15395" max="15395" width="12.6640625" style="46" customWidth="1"/>
    <col min="15396" max="15396" width="9.33203125" style="46" customWidth="1"/>
    <col min="15397" max="15397" width="13.08203125" style="46" customWidth="1"/>
    <col min="15398" max="15398" width="15.58203125" style="46" bestFit="1" customWidth="1"/>
    <col min="15399" max="15399" width="17.08203125" style="46" bestFit="1" customWidth="1"/>
    <col min="15400" max="15400" width="11.58203125" style="46" customWidth="1"/>
    <col min="15401" max="15401" width="6.6640625" style="46" customWidth="1"/>
    <col min="15402" max="15402" width="43.9140625" style="46" customWidth="1"/>
    <col min="15403" max="15631" width="54.1640625" style="46"/>
    <col min="15632" max="15632" width="3.6640625" style="46" customWidth="1"/>
    <col min="15633" max="15633" width="1.6640625" style="46" customWidth="1"/>
    <col min="15634" max="15634" width="3.1640625" style="46" customWidth="1"/>
    <col min="15635" max="15636" width="2.6640625" style="46" customWidth="1"/>
    <col min="15637" max="15637" width="3.6640625" style="46" customWidth="1"/>
    <col min="15638" max="15638" width="5.58203125" style="46" customWidth="1"/>
    <col min="15639" max="15639" width="8.6640625" style="46" customWidth="1"/>
    <col min="15640" max="15640" width="4.33203125" style="46" customWidth="1"/>
    <col min="15641" max="15641" width="35.6640625" style="46" customWidth="1"/>
    <col min="15642" max="15642" width="9.6640625" style="46" customWidth="1"/>
    <col min="15643" max="15643" width="4.6640625" style="46" customWidth="1"/>
    <col min="15644" max="15644" width="10.9140625" style="46" customWidth="1"/>
    <col min="15645" max="15645" width="8.33203125" style="46" customWidth="1"/>
    <col min="15646" max="15646" width="12.6640625" style="46" customWidth="1"/>
    <col min="15647" max="15647" width="9.33203125" style="46" customWidth="1"/>
    <col min="15648" max="15648" width="13.33203125" style="46" customWidth="1"/>
    <col min="15649" max="15649" width="16.9140625" style="46" bestFit="1" customWidth="1"/>
    <col min="15650" max="15650" width="10.33203125" style="46" customWidth="1"/>
    <col min="15651" max="15651" width="12.6640625" style="46" customWidth="1"/>
    <col min="15652" max="15652" width="9.33203125" style="46" customWidth="1"/>
    <col min="15653" max="15653" width="13.08203125" style="46" customWidth="1"/>
    <col min="15654" max="15654" width="15.58203125" style="46" bestFit="1" customWidth="1"/>
    <col min="15655" max="15655" width="17.08203125" style="46" bestFit="1" customWidth="1"/>
    <col min="15656" max="15656" width="11.58203125" style="46" customWidth="1"/>
    <col min="15657" max="15657" width="6.6640625" style="46" customWidth="1"/>
    <col min="15658" max="15658" width="43.9140625" style="46" customWidth="1"/>
    <col min="15659" max="15887" width="54.1640625" style="46"/>
    <col min="15888" max="15888" width="3.6640625" style="46" customWidth="1"/>
    <col min="15889" max="15889" width="1.6640625" style="46" customWidth="1"/>
    <col min="15890" max="15890" width="3.1640625" style="46" customWidth="1"/>
    <col min="15891" max="15892" width="2.6640625" style="46" customWidth="1"/>
    <col min="15893" max="15893" width="3.6640625" style="46" customWidth="1"/>
    <col min="15894" max="15894" width="5.58203125" style="46" customWidth="1"/>
    <col min="15895" max="15895" width="8.6640625" style="46" customWidth="1"/>
    <col min="15896" max="15896" width="4.33203125" style="46" customWidth="1"/>
    <col min="15897" max="15897" width="35.6640625" style="46" customWidth="1"/>
    <col min="15898" max="15898" width="9.6640625" style="46" customWidth="1"/>
    <col min="15899" max="15899" width="4.6640625" style="46" customWidth="1"/>
    <col min="15900" max="15900" width="10.9140625" style="46" customWidth="1"/>
    <col min="15901" max="15901" width="8.33203125" style="46" customWidth="1"/>
    <col min="15902" max="15902" width="12.6640625" style="46" customWidth="1"/>
    <col min="15903" max="15903" width="9.33203125" style="46" customWidth="1"/>
    <col min="15904" max="15904" width="13.33203125" style="46" customWidth="1"/>
    <col min="15905" max="15905" width="16.9140625" style="46" bestFit="1" customWidth="1"/>
    <col min="15906" max="15906" width="10.33203125" style="46" customWidth="1"/>
    <col min="15907" max="15907" width="12.6640625" style="46" customWidth="1"/>
    <col min="15908" max="15908" width="9.33203125" style="46" customWidth="1"/>
    <col min="15909" max="15909" width="13.08203125" style="46" customWidth="1"/>
    <col min="15910" max="15910" width="15.58203125" style="46" bestFit="1" customWidth="1"/>
    <col min="15911" max="15911" width="17.08203125" style="46" bestFit="1" customWidth="1"/>
    <col min="15912" max="15912" width="11.58203125" style="46" customWidth="1"/>
    <col min="15913" max="15913" width="6.6640625" style="46" customWidth="1"/>
    <col min="15914" max="15914" width="43.9140625" style="46" customWidth="1"/>
    <col min="15915" max="16143" width="54.1640625" style="46"/>
    <col min="16144" max="16144" width="3.6640625" style="46" customWidth="1"/>
    <col min="16145" max="16145" width="1.6640625" style="46" customWidth="1"/>
    <col min="16146" max="16146" width="3.1640625" style="46" customWidth="1"/>
    <col min="16147" max="16148" width="2.6640625" style="46" customWidth="1"/>
    <col min="16149" max="16149" width="3.6640625" style="46" customWidth="1"/>
    <col min="16150" max="16150" width="5.58203125" style="46" customWidth="1"/>
    <col min="16151" max="16151" width="8.6640625" style="46" customWidth="1"/>
    <col min="16152" max="16152" width="4.33203125" style="46" customWidth="1"/>
    <col min="16153" max="16153" width="35.6640625" style="46" customWidth="1"/>
    <col min="16154" max="16154" width="9.6640625" style="46" customWidth="1"/>
    <col min="16155" max="16155" width="4.6640625" style="46" customWidth="1"/>
    <col min="16156" max="16156" width="10.9140625" style="46" customWidth="1"/>
    <col min="16157" max="16157" width="8.33203125" style="46" customWidth="1"/>
    <col min="16158" max="16158" width="12.6640625" style="46" customWidth="1"/>
    <col min="16159" max="16159" width="9.33203125" style="46" customWidth="1"/>
    <col min="16160" max="16160" width="13.33203125" style="46" customWidth="1"/>
    <col min="16161" max="16161" width="16.9140625" style="46" bestFit="1" customWidth="1"/>
    <col min="16162" max="16162" width="10.33203125" style="46" customWidth="1"/>
    <col min="16163" max="16163" width="12.6640625" style="46" customWidth="1"/>
    <col min="16164" max="16164" width="9.33203125" style="46" customWidth="1"/>
    <col min="16165" max="16165" width="13.08203125" style="46" customWidth="1"/>
    <col min="16166" max="16166" width="15.58203125" style="46" bestFit="1" customWidth="1"/>
    <col min="16167" max="16167" width="17.08203125" style="46" bestFit="1" customWidth="1"/>
    <col min="16168" max="16168" width="11.58203125" style="46" customWidth="1"/>
    <col min="16169" max="16169" width="6.6640625" style="46" customWidth="1"/>
    <col min="16170" max="16170" width="43.9140625" style="46" customWidth="1"/>
    <col min="16171" max="16384" width="54.1640625" style="46"/>
  </cols>
  <sheetData>
    <row r="1" spans="1:44" ht="24.9" customHeight="1" thickBot="1">
      <c r="A1" s="2342"/>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c r="AO1" s="2360"/>
      <c r="AP1" s="2360"/>
      <c r="AQ1" s="159"/>
    </row>
    <row r="2" spans="1:44" ht="36" customHeight="1">
      <c r="A2" s="2342"/>
      <c r="B2" s="2366"/>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2365"/>
      <c r="AO2" s="2365"/>
      <c r="AP2" s="2365"/>
      <c r="AQ2" s="2364"/>
    </row>
    <row r="3" spans="1:44" ht="36" customHeight="1">
      <c r="A3" s="2342"/>
      <c r="B3" s="2361"/>
      <c r="C3" s="4527" t="s">
        <v>2607</v>
      </c>
      <c r="D3" s="4528"/>
      <c r="E3" s="4528"/>
      <c r="F3" s="4528"/>
      <c r="G3" s="4528"/>
      <c r="H3" s="4528"/>
      <c r="I3" s="4528"/>
      <c r="J3" s="4528"/>
      <c r="K3" s="4528"/>
      <c r="L3" s="4529"/>
      <c r="M3" s="4493" t="s">
        <v>2606</v>
      </c>
      <c r="N3" s="4494"/>
      <c r="O3" s="4494"/>
      <c r="P3" s="2363" t="s">
        <v>2605</v>
      </c>
      <c r="R3" s="2360"/>
      <c r="S3" s="2360"/>
      <c r="T3" s="2360"/>
      <c r="U3" s="2360"/>
      <c r="V3" s="2360"/>
      <c r="W3" s="2360"/>
      <c r="X3" s="2360"/>
      <c r="Y3" s="159"/>
      <c r="Z3" s="159"/>
      <c r="AA3" s="159"/>
      <c r="AB3" s="2360"/>
      <c r="AC3" s="2360"/>
      <c r="AD3" s="2360"/>
      <c r="AE3" s="2360"/>
      <c r="AF3" s="2360"/>
      <c r="AG3" s="2360"/>
      <c r="AH3" s="2360"/>
      <c r="AI3" s="2360"/>
      <c r="AJ3" s="2360"/>
      <c r="AK3" s="2360"/>
      <c r="AL3" s="2360"/>
      <c r="AM3" s="2360"/>
      <c r="AN3" s="2360"/>
      <c r="AO3" s="2360"/>
      <c r="AP3" s="2360"/>
      <c r="AQ3" s="2359"/>
    </row>
    <row r="4" spans="1:44" ht="36" customHeight="1">
      <c r="A4" s="2342"/>
      <c r="B4" s="2361"/>
      <c r="C4" s="4530"/>
      <c r="D4" s="4531"/>
      <c r="E4" s="4531"/>
      <c r="F4" s="4531"/>
      <c r="G4" s="4531"/>
      <c r="H4" s="4531"/>
      <c r="I4" s="4531"/>
      <c r="J4" s="4531"/>
      <c r="K4" s="4531"/>
      <c r="L4" s="4532"/>
      <c r="M4" s="4494"/>
      <c r="N4" s="4494"/>
      <c r="O4" s="4494"/>
      <c r="P4" s="2362" t="s">
        <v>2604</v>
      </c>
      <c r="R4" s="2360"/>
      <c r="S4" s="2360"/>
      <c r="T4" s="2360"/>
      <c r="U4" s="2360"/>
      <c r="V4" s="2360"/>
      <c r="W4" s="2360"/>
      <c r="X4" s="2360"/>
      <c r="Y4" s="159"/>
      <c r="Z4" s="159"/>
      <c r="AA4" s="159"/>
      <c r="AB4" s="2360"/>
      <c r="AC4" s="2360"/>
      <c r="AD4" s="2360"/>
      <c r="AE4" s="2360"/>
      <c r="AF4" s="2360"/>
      <c r="AG4" s="2360"/>
      <c r="AH4" s="2360"/>
      <c r="AI4" s="2360"/>
      <c r="AJ4" s="2360"/>
      <c r="AK4" s="2360"/>
      <c r="AL4" s="2360"/>
      <c r="AM4" s="2360"/>
      <c r="AN4" s="2360"/>
      <c r="AO4" s="2360"/>
      <c r="AP4" s="2360"/>
      <c r="AQ4" s="2359"/>
    </row>
    <row r="5" spans="1:44" ht="50.1" customHeight="1" thickBot="1">
      <c r="A5" s="2342"/>
      <c r="B5" s="2361"/>
      <c r="C5" s="2360"/>
      <c r="D5" s="2360"/>
      <c r="E5" s="2360"/>
      <c r="F5" s="2360"/>
      <c r="G5" s="2360"/>
      <c r="H5" s="2360"/>
      <c r="I5" s="2360"/>
      <c r="J5" s="2360"/>
      <c r="K5" s="2360"/>
      <c r="L5" s="2360"/>
      <c r="M5" s="2360"/>
      <c r="N5" s="2360"/>
      <c r="O5" s="2360"/>
      <c r="P5" s="2360"/>
      <c r="Q5" s="2360"/>
      <c r="R5" s="2360"/>
      <c r="S5" s="2360"/>
      <c r="T5" s="2360"/>
      <c r="U5" s="2360"/>
      <c r="V5" s="2360"/>
      <c r="W5" s="2360"/>
      <c r="X5" s="2360"/>
      <c r="Y5" s="2360"/>
      <c r="Z5" s="2360"/>
      <c r="AA5" s="2360"/>
      <c r="AB5" s="2360"/>
      <c r="AC5" s="2360"/>
      <c r="AD5" s="2360"/>
      <c r="AE5" s="2360"/>
      <c r="AF5" s="2360"/>
      <c r="AG5" s="2360"/>
      <c r="AH5" s="2360"/>
      <c r="AI5" s="2360"/>
      <c r="AJ5" s="2360"/>
      <c r="AK5" s="2360"/>
      <c r="AL5" s="2360"/>
      <c r="AM5" s="2360"/>
      <c r="AN5" s="2360"/>
      <c r="AO5" s="2360"/>
      <c r="AP5" s="2360"/>
      <c r="AQ5" s="2359"/>
    </row>
    <row r="6" spans="1:44" ht="30" customHeight="1">
      <c r="A6" s="2342"/>
      <c r="B6" s="2346"/>
      <c r="C6" s="4497" t="s">
        <v>2603</v>
      </c>
      <c r="D6" s="4498"/>
      <c r="E6" s="4498"/>
      <c r="F6" s="4498"/>
      <c r="G6" s="4498"/>
      <c r="H6" s="4498"/>
      <c r="I6" s="4498"/>
      <c r="J6" s="4498"/>
      <c r="K6" s="4498"/>
      <c r="L6" s="4498"/>
      <c r="M6" s="4498"/>
      <c r="N6" s="4498"/>
      <c r="O6" s="4498"/>
      <c r="P6" s="4498"/>
      <c r="Q6" s="4498"/>
      <c r="R6" s="4498"/>
      <c r="S6" s="4498"/>
      <c r="T6" s="4498"/>
      <c r="U6" s="4498"/>
      <c r="V6" s="4498"/>
      <c r="W6" s="4498"/>
      <c r="X6" s="4498"/>
      <c r="Y6" s="4498"/>
      <c r="Z6" s="4498"/>
      <c r="AA6" s="4498"/>
      <c r="AB6" s="4498"/>
      <c r="AC6" s="4498"/>
      <c r="AD6" s="4498"/>
      <c r="AE6" s="4498"/>
      <c r="AF6" s="4498"/>
      <c r="AG6" s="4498"/>
      <c r="AH6" s="4498"/>
      <c r="AI6" s="4498"/>
      <c r="AJ6" s="4498"/>
      <c r="AK6" s="4498"/>
      <c r="AL6" s="4498"/>
      <c r="AM6" s="4498"/>
      <c r="AN6" s="4498"/>
      <c r="AO6" s="4498"/>
      <c r="AP6" s="4499"/>
      <c r="AQ6" s="2343"/>
    </row>
    <row r="7" spans="1:44" ht="30" customHeight="1">
      <c r="A7" s="2342"/>
      <c r="B7" s="2346"/>
      <c r="C7" s="4500"/>
      <c r="D7" s="4501"/>
      <c r="E7" s="4501"/>
      <c r="F7" s="4501"/>
      <c r="G7" s="4501"/>
      <c r="H7" s="4501"/>
      <c r="I7" s="4501"/>
      <c r="J7" s="4501"/>
      <c r="K7" s="4501"/>
      <c r="L7" s="4501"/>
      <c r="M7" s="4501"/>
      <c r="N7" s="4501"/>
      <c r="O7" s="4501"/>
      <c r="P7" s="4501"/>
      <c r="Q7" s="4501"/>
      <c r="R7" s="4501"/>
      <c r="S7" s="4501"/>
      <c r="T7" s="4501"/>
      <c r="U7" s="4501"/>
      <c r="V7" s="4501"/>
      <c r="W7" s="4501"/>
      <c r="X7" s="4501"/>
      <c r="Y7" s="4501"/>
      <c r="Z7" s="4501"/>
      <c r="AA7" s="4501"/>
      <c r="AB7" s="4501"/>
      <c r="AC7" s="4501"/>
      <c r="AD7" s="4501"/>
      <c r="AE7" s="4501"/>
      <c r="AF7" s="4501"/>
      <c r="AG7" s="4501"/>
      <c r="AH7" s="4501"/>
      <c r="AI7" s="4501"/>
      <c r="AJ7" s="4501"/>
      <c r="AK7" s="4501"/>
      <c r="AL7" s="4501"/>
      <c r="AM7" s="4501"/>
      <c r="AN7" s="4501"/>
      <c r="AO7" s="4501"/>
      <c r="AP7" s="4502"/>
      <c r="AQ7" s="2343"/>
    </row>
    <row r="8" spans="1:44" ht="30" customHeight="1">
      <c r="A8" s="2342"/>
      <c r="B8" s="2346"/>
      <c r="C8" s="4500"/>
      <c r="D8" s="4501"/>
      <c r="E8" s="4501"/>
      <c r="F8" s="4501"/>
      <c r="G8" s="4501"/>
      <c r="H8" s="4501"/>
      <c r="I8" s="4501"/>
      <c r="J8" s="4501"/>
      <c r="K8" s="4501"/>
      <c r="L8" s="4501"/>
      <c r="M8" s="4501"/>
      <c r="N8" s="4501"/>
      <c r="O8" s="4501"/>
      <c r="P8" s="4501"/>
      <c r="Q8" s="4501"/>
      <c r="R8" s="4501"/>
      <c r="S8" s="4501"/>
      <c r="T8" s="4501"/>
      <c r="U8" s="4501"/>
      <c r="V8" s="4501"/>
      <c r="W8" s="4501"/>
      <c r="X8" s="4501"/>
      <c r="Y8" s="4501"/>
      <c r="Z8" s="4501"/>
      <c r="AA8" s="4501"/>
      <c r="AB8" s="4501"/>
      <c r="AC8" s="4501"/>
      <c r="AD8" s="4501"/>
      <c r="AE8" s="4501"/>
      <c r="AF8" s="4501"/>
      <c r="AG8" s="4501"/>
      <c r="AH8" s="4501"/>
      <c r="AI8" s="4501"/>
      <c r="AJ8" s="4501"/>
      <c r="AK8" s="4501"/>
      <c r="AL8" s="4501"/>
      <c r="AM8" s="4501"/>
      <c r="AN8" s="4501"/>
      <c r="AO8" s="4501"/>
      <c r="AP8" s="4502"/>
      <c r="AQ8" s="2343"/>
    </row>
    <row r="9" spans="1:44" ht="30" customHeight="1">
      <c r="A9" s="2342"/>
      <c r="B9" s="2346"/>
      <c r="C9" s="4500"/>
      <c r="D9" s="4501"/>
      <c r="E9" s="4501"/>
      <c r="F9" s="4501"/>
      <c r="G9" s="4501"/>
      <c r="H9" s="4501"/>
      <c r="I9" s="4501"/>
      <c r="J9" s="4501"/>
      <c r="K9" s="4501"/>
      <c r="L9" s="4501"/>
      <c r="M9" s="4501"/>
      <c r="N9" s="4501"/>
      <c r="O9" s="4501"/>
      <c r="P9" s="4501"/>
      <c r="Q9" s="4501"/>
      <c r="R9" s="4501"/>
      <c r="S9" s="4501"/>
      <c r="T9" s="4501"/>
      <c r="U9" s="4501"/>
      <c r="V9" s="4501"/>
      <c r="W9" s="4501"/>
      <c r="X9" s="4501"/>
      <c r="Y9" s="4501"/>
      <c r="Z9" s="4501"/>
      <c r="AA9" s="4501"/>
      <c r="AB9" s="4501"/>
      <c r="AC9" s="4501"/>
      <c r="AD9" s="4501"/>
      <c r="AE9" s="4501"/>
      <c r="AF9" s="4501"/>
      <c r="AG9" s="4501"/>
      <c r="AH9" s="4501"/>
      <c r="AI9" s="4501"/>
      <c r="AJ9" s="4501"/>
      <c r="AK9" s="4501"/>
      <c r="AL9" s="4501"/>
      <c r="AM9" s="4501"/>
      <c r="AN9" s="4501"/>
      <c r="AO9" s="4501"/>
      <c r="AP9" s="4502"/>
      <c r="AQ9" s="2343"/>
    </row>
    <row r="10" spans="1:44" ht="30" customHeight="1">
      <c r="A10" s="2342"/>
      <c r="B10" s="2346"/>
      <c r="C10" s="4495" t="s">
        <v>2602</v>
      </c>
      <c r="D10" s="4496"/>
      <c r="E10" s="4496"/>
      <c r="F10" s="4496"/>
      <c r="G10" s="4496"/>
      <c r="H10" s="4496"/>
      <c r="I10" s="4496"/>
      <c r="J10" s="4496"/>
      <c r="K10" s="4496"/>
      <c r="L10" s="4496"/>
      <c r="M10" s="4496"/>
      <c r="N10" s="4496"/>
      <c r="O10" s="4496"/>
      <c r="P10" s="4496"/>
      <c r="Q10" s="4496"/>
      <c r="R10" s="4496" t="s">
        <v>2601</v>
      </c>
      <c r="S10" s="4496"/>
      <c r="T10" s="4496"/>
      <c r="U10" s="4496"/>
      <c r="V10" s="4496"/>
      <c r="W10" s="4496"/>
      <c r="X10" s="4496"/>
      <c r="Y10" s="4496"/>
      <c r="Z10" s="4496"/>
      <c r="AA10" s="4496"/>
      <c r="AB10" s="4496"/>
      <c r="AC10" s="4496"/>
      <c r="AD10" s="4506" t="s">
        <v>2600</v>
      </c>
      <c r="AE10" s="4507"/>
      <c r="AF10" s="4507"/>
      <c r="AG10" s="4507"/>
      <c r="AH10" s="4508"/>
      <c r="AI10" s="4517" t="s">
        <v>2599</v>
      </c>
      <c r="AJ10" s="4517"/>
      <c r="AK10" s="4517"/>
      <c r="AL10" s="4517"/>
      <c r="AM10" s="4517"/>
      <c r="AN10" s="4517"/>
      <c r="AO10" s="4517"/>
      <c r="AP10" s="4518"/>
      <c r="AQ10" s="2343"/>
    </row>
    <row r="11" spans="1:44" ht="30" customHeight="1">
      <c r="A11" s="2342"/>
      <c r="B11" s="2346"/>
      <c r="C11" s="4495"/>
      <c r="D11" s="4496"/>
      <c r="E11" s="4496"/>
      <c r="F11" s="4496"/>
      <c r="G11" s="4496"/>
      <c r="H11" s="4496"/>
      <c r="I11" s="4496"/>
      <c r="J11" s="4496"/>
      <c r="K11" s="4496"/>
      <c r="L11" s="4496"/>
      <c r="M11" s="4496"/>
      <c r="N11" s="4496"/>
      <c r="O11" s="4496"/>
      <c r="P11" s="4496"/>
      <c r="Q11" s="4496"/>
      <c r="R11" s="4496"/>
      <c r="S11" s="4496"/>
      <c r="T11" s="4496"/>
      <c r="U11" s="4496"/>
      <c r="V11" s="4496"/>
      <c r="W11" s="4496"/>
      <c r="X11" s="4496"/>
      <c r="Y11" s="4496"/>
      <c r="Z11" s="4496"/>
      <c r="AA11" s="4496"/>
      <c r="AB11" s="4496"/>
      <c r="AC11" s="4496"/>
      <c r="AD11" s="4509"/>
      <c r="AE11" s="4510"/>
      <c r="AF11" s="4510"/>
      <c r="AG11" s="4510"/>
      <c r="AH11" s="4511"/>
      <c r="AI11" s="4517"/>
      <c r="AJ11" s="4517"/>
      <c r="AK11" s="4517"/>
      <c r="AL11" s="4517"/>
      <c r="AM11" s="4517"/>
      <c r="AN11" s="4517"/>
      <c r="AO11" s="4517"/>
      <c r="AP11" s="4518"/>
      <c r="AQ11" s="2343"/>
    </row>
    <row r="12" spans="1:44" ht="30" customHeight="1">
      <c r="A12" s="2342"/>
      <c r="B12" s="2346"/>
      <c r="C12" s="4495"/>
      <c r="D12" s="4496"/>
      <c r="E12" s="4496"/>
      <c r="F12" s="4496"/>
      <c r="G12" s="4496"/>
      <c r="H12" s="4496"/>
      <c r="I12" s="4496"/>
      <c r="J12" s="4496"/>
      <c r="K12" s="4496"/>
      <c r="L12" s="4496"/>
      <c r="M12" s="4496"/>
      <c r="N12" s="4496"/>
      <c r="O12" s="4496"/>
      <c r="P12" s="4496"/>
      <c r="Q12" s="4496"/>
      <c r="R12" s="4496"/>
      <c r="S12" s="4496"/>
      <c r="T12" s="4496"/>
      <c r="U12" s="4496"/>
      <c r="V12" s="4496"/>
      <c r="W12" s="4496"/>
      <c r="X12" s="4496"/>
      <c r="Y12" s="4496"/>
      <c r="Z12" s="4496"/>
      <c r="AA12" s="4496"/>
      <c r="AB12" s="4496"/>
      <c r="AC12" s="4496"/>
      <c r="AD12" s="4509"/>
      <c r="AE12" s="4510"/>
      <c r="AF12" s="4510"/>
      <c r="AG12" s="4510"/>
      <c r="AH12" s="4511"/>
      <c r="AI12" s="4517"/>
      <c r="AJ12" s="4517"/>
      <c r="AK12" s="4517"/>
      <c r="AL12" s="4517"/>
      <c r="AM12" s="4517"/>
      <c r="AN12" s="4517"/>
      <c r="AO12" s="4517"/>
      <c r="AP12" s="4518"/>
      <c r="AQ12" s="2343"/>
    </row>
    <row r="13" spans="1:44" ht="30" customHeight="1">
      <c r="A13" s="2342"/>
      <c r="B13" s="2346"/>
      <c r="C13" s="4495"/>
      <c r="D13" s="4496"/>
      <c r="E13" s="4496"/>
      <c r="F13" s="4496"/>
      <c r="G13" s="4496"/>
      <c r="H13" s="4496"/>
      <c r="I13" s="4496"/>
      <c r="J13" s="4496"/>
      <c r="K13" s="4496"/>
      <c r="L13" s="4496"/>
      <c r="M13" s="4496"/>
      <c r="N13" s="4496"/>
      <c r="O13" s="4496"/>
      <c r="P13" s="4496"/>
      <c r="Q13" s="4496"/>
      <c r="R13" s="4496" t="s">
        <v>2598</v>
      </c>
      <c r="S13" s="4496"/>
      <c r="T13" s="4496"/>
      <c r="U13" s="4496"/>
      <c r="V13" s="4496" t="s">
        <v>2597</v>
      </c>
      <c r="W13" s="4496"/>
      <c r="X13" s="4496"/>
      <c r="Y13" s="4496"/>
      <c r="Z13" s="4496" t="s">
        <v>2581</v>
      </c>
      <c r="AA13" s="4496"/>
      <c r="AB13" s="4496"/>
      <c r="AC13" s="4496"/>
      <c r="AD13" s="4509"/>
      <c r="AE13" s="4510"/>
      <c r="AF13" s="4510"/>
      <c r="AG13" s="4510"/>
      <c r="AH13" s="4511"/>
      <c r="AI13" s="4517"/>
      <c r="AJ13" s="4517"/>
      <c r="AK13" s="4517"/>
      <c r="AL13" s="4517"/>
      <c r="AM13" s="4517"/>
      <c r="AN13" s="4517"/>
      <c r="AO13" s="4517"/>
      <c r="AP13" s="4518"/>
      <c r="AQ13" s="2343"/>
      <c r="AR13" s="2358"/>
    </row>
    <row r="14" spans="1:44" ht="30" customHeight="1">
      <c r="A14" s="2342"/>
      <c r="B14" s="2357"/>
      <c r="C14" s="4495"/>
      <c r="D14" s="4496"/>
      <c r="E14" s="4496"/>
      <c r="F14" s="4496"/>
      <c r="G14" s="4496"/>
      <c r="H14" s="4496"/>
      <c r="I14" s="4496"/>
      <c r="J14" s="4496"/>
      <c r="K14" s="4496"/>
      <c r="L14" s="4496"/>
      <c r="M14" s="4496"/>
      <c r="N14" s="4496"/>
      <c r="O14" s="4496"/>
      <c r="P14" s="4496"/>
      <c r="Q14" s="4496"/>
      <c r="R14" s="4496"/>
      <c r="S14" s="4496"/>
      <c r="T14" s="4496"/>
      <c r="U14" s="4496"/>
      <c r="V14" s="4496"/>
      <c r="W14" s="4496"/>
      <c r="X14" s="4496"/>
      <c r="Y14" s="4496"/>
      <c r="Z14" s="4496"/>
      <c r="AA14" s="4496"/>
      <c r="AB14" s="4496"/>
      <c r="AC14" s="4496"/>
      <c r="AD14" s="4509"/>
      <c r="AE14" s="4510"/>
      <c r="AF14" s="4510"/>
      <c r="AG14" s="4510"/>
      <c r="AH14" s="4511"/>
      <c r="AI14" s="4517"/>
      <c r="AJ14" s="4517"/>
      <c r="AK14" s="4517"/>
      <c r="AL14" s="4517"/>
      <c r="AM14" s="4517"/>
      <c r="AN14" s="4517"/>
      <c r="AO14" s="4517"/>
      <c r="AP14" s="4518"/>
      <c r="AQ14" s="2343"/>
    </row>
    <row r="15" spans="1:44" ht="30" customHeight="1">
      <c r="A15" s="2342"/>
      <c r="B15" s="2346"/>
      <c r="C15" s="4495"/>
      <c r="D15" s="4496"/>
      <c r="E15" s="4496"/>
      <c r="F15" s="4496"/>
      <c r="G15" s="4496"/>
      <c r="H15" s="4496"/>
      <c r="I15" s="4496"/>
      <c r="J15" s="4496"/>
      <c r="K15" s="4496"/>
      <c r="L15" s="4496"/>
      <c r="M15" s="4496"/>
      <c r="N15" s="4496"/>
      <c r="O15" s="4496"/>
      <c r="P15" s="4496"/>
      <c r="Q15" s="4496"/>
      <c r="R15" s="4496"/>
      <c r="S15" s="4496"/>
      <c r="T15" s="4496"/>
      <c r="U15" s="4496"/>
      <c r="V15" s="4496"/>
      <c r="W15" s="4496"/>
      <c r="X15" s="4496"/>
      <c r="Y15" s="4496"/>
      <c r="Z15" s="4496"/>
      <c r="AA15" s="4496"/>
      <c r="AB15" s="4496"/>
      <c r="AC15" s="4496"/>
      <c r="AD15" s="4509"/>
      <c r="AE15" s="4510"/>
      <c r="AF15" s="4510"/>
      <c r="AG15" s="4510"/>
      <c r="AH15" s="4511"/>
      <c r="AI15" s="4517"/>
      <c r="AJ15" s="4517"/>
      <c r="AK15" s="4517"/>
      <c r="AL15" s="4517"/>
      <c r="AM15" s="4517"/>
      <c r="AN15" s="4517"/>
      <c r="AO15" s="4517"/>
      <c r="AP15" s="4518"/>
      <c r="AQ15" s="2343"/>
    </row>
    <row r="16" spans="1:44" ht="30" customHeight="1">
      <c r="A16" s="2342"/>
      <c r="B16" s="2346"/>
      <c r="C16" s="4495"/>
      <c r="D16" s="4496"/>
      <c r="E16" s="4496"/>
      <c r="F16" s="4496"/>
      <c r="G16" s="4496"/>
      <c r="H16" s="4496"/>
      <c r="I16" s="4496"/>
      <c r="J16" s="4496"/>
      <c r="K16" s="4496"/>
      <c r="L16" s="4496"/>
      <c r="M16" s="4496"/>
      <c r="N16" s="4496"/>
      <c r="O16" s="4496"/>
      <c r="P16" s="4496"/>
      <c r="Q16" s="4496"/>
      <c r="R16" s="4496"/>
      <c r="S16" s="4496"/>
      <c r="T16" s="4496"/>
      <c r="U16" s="4496"/>
      <c r="V16" s="4496"/>
      <c r="W16" s="4496"/>
      <c r="X16" s="4496"/>
      <c r="Y16" s="4496"/>
      <c r="Z16" s="4496"/>
      <c r="AA16" s="4496"/>
      <c r="AB16" s="4496"/>
      <c r="AC16" s="4496"/>
      <c r="AD16" s="4509"/>
      <c r="AE16" s="4510"/>
      <c r="AF16" s="4510"/>
      <c r="AG16" s="4510"/>
      <c r="AH16" s="4511"/>
      <c r="AI16" s="4517"/>
      <c r="AJ16" s="4517"/>
      <c r="AK16" s="4517"/>
      <c r="AL16" s="4517"/>
      <c r="AM16" s="4517"/>
      <c r="AN16" s="4517"/>
      <c r="AO16" s="4517"/>
      <c r="AP16" s="4518"/>
      <c r="AQ16" s="2343"/>
    </row>
    <row r="17" spans="1:43" ht="30" customHeight="1">
      <c r="A17" s="2342"/>
      <c r="B17" s="2346"/>
      <c r="C17" s="4495"/>
      <c r="D17" s="4496"/>
      <c r="E17" s="4496"/>
      <c r="F17" s="4496"/>
      <c r="G17" s="4496"/>
      <c r="H17" s="4496"/>
      <c r="I17" s="4496"/>
      <c r="J17" s="4496"/>
      <c r="K17" s="4496"/>
      <c r="L17" s="4496"/>
      <c r="M17" s="4496"/>
      <c r="N17" s="4496"/>
      <c r="O17" s="4496"/>
      <c r="P17" s="4496"/>
      <c r="Q17" s="4496"/>
      <c r="R17" s="4496"/>
      <c r="S17" s="4496"/>
      <c r="T17" s="4496"/>
      <c r="U17" s="4496"/>
      <c r="V17" s="4496"/>
      <c r="W17" s="4496"/>
      <c r="X17" s="4496"/>
      <c r="Y17" s="4496"/>
      <c r="Z17" s="4496"/>
      <c r="AA17" s="4496"/>
      <c r="AB17" s="4496"/>
      <c r="AC17" s="4496"/>
      <c r="AD17" s="4509"/>
      <c r="AE17" s="4510"/>
      <c r="AF17" s="4510"/>
      <c r="AG17" s="4510"/>
      <c r="AH17" s="4511"/>
      <c r="AI17" s="4517"/>
      <c r="AJ17" s="4517"/>
      <c r="AK17" s="4517"/>
      <c r="AL17" s="4517"/>
      <c r="AM17" s="4517"/>
      <c r="AN17" s="4517"/>
      <c r="AO17" s="4517"/>
      <c r="AP17" s="4518"/>
      <c r="AQ17" s="2343"/>
    </row>
    <row r="18" spans="1:43" ht="30" customHeight="1">
      <c r="A18" s="2342"/>
      <c r="B18" s="2346"/>
      <c r="C18" s="4495"/>
      <c r="D18" s="4496"/>
      <c r="E18" s="4496"/>
      <c r="F18" s="4496"/>
      <c r="G18" s="4496"/>
      <c r="H18" s="4496"/>
      <c r="I18" s="4496"/>
      <c r="J18" s="4496"/>
      <c r="K18" s="4496"/>
      <c r="L18" s="4496"/>
      <c r="M18" s="4496"/>
      <c r="N18" s="4496"/>
      <c r="O18" s="4496"/>
      <c r="P18" s="4496"/>
      <c r="Q18" s="4496"/>
      <c r="R18" s="4496"/>
      <c r="S18" s="4496"/>
      <c r="T18" s="4496"/>
      <c r="U18" s="4496"/>
      <c r="V18" s="4496"/>
      <c r="W18" s="4496"/>
      <c r="X18" s="4496"/>
      <c r="Y18" s="4496"/>
      <c r="Z18" s="4496"/>
      <c r="AA18" s="4496"/>
      <c r="AB18" s="4496"/>
      <c r="AC18" s="4496"/>
      <c r="AD18" s="4509"/>
      <c r="AE18" s="4510"/>
      <c r="AF18" s="4510"/>
      <c r="AG18" s="4510"/>
      <c r="AH18" s="4511"/>
      <c r="AI18" s="4517"/>
      <c r="AJ18" s="4517"/>
      <c r="AK18" s="4517"/>
      <c r="AL18" s="4517"/>
      <c r="AM18" s="4517"/>
      <c r="AN18" s="4517"/>
      <c r="AO18" s="4517"/>
      <c r="AP18" s="4518"/>
      <c r="AQ18" s="2343"/>
    </row>
    <row r="19" spans="1:43" ht="30" customHeight="1">
      <c r="A19" s="2342"/>
      <c r="B19" s="2346"/>
      <c r="C19" s="4495"/>
      <c r="D19" s="4496"/>
      <c r="E19" s="4496"/>
      <c r="F19" s="4496"/>
      <c r="G19" s="4496"/>
      <c r="H19" s="4496"/>
      <c r="I19" s="4496"/>
      <c r="J19" s="4496"/>
      <c r="K19" s="4496"/>
      <c r="L19" s="4496"/>
      <c r="M19" s="4496"/>
      <c r="N19" s="4496"/>
      <c r="O19" s="4496"/>
      <c r="P19" s="4496"/>
      <c r="Q19" s="4496"/>
      <c r="R19" s="4496"/>
      <c r="S19" s="4496"/>
      <c r="T19" s="4496"/>
      <c r="U19" s="4496"/>
      <c r="V19" s="4496"/>
      <c r="W19" s="4496"/>
      <c r="X19" s="4496"/>
      <c r="Y19" s="4496"/>
      <c r="Z19" s="4496"/>
      <c r="AA19" s="4496"/>
      <c r="AB19" s="4496"/>
      <c r="AC19" s="4496"/>
      <c r="AD19" s="4509"/>
      <c r="AE19" s="4510"/>
      <c r="AF19" s="4510"/>
      <c r="AG19" s="4510"/>
      <c r="AH19" s="4511"/>
      <c r="AI19" s="4517"/>
      <c r="AJ19" s="4517"/>
      <c r="AK19" s="4517"/>
      <c r="AL19" s="4517"/>
      <c r="AM19" s="4517"/>
      <c r="AN19" s="4517"/>
      <c r="AO19" s="4517"/>
      <c r="AP19" s="4518"/>
      <c r="AQ19" s="2343"/>
    </row>
    <row r="20" spans="1:43" ht="30" customHeight="1">
      <c r="A20" s="2342"/>
      <c r="B20" s="2346"/>
      <c r="C20" s="4495"/>
      <c r="D20" s="4496"/>
      <c r="E20" s="4496"/>
      <c r="F20" s="4496"/>
      <c r="G20" s="4496"/>
      <c r="H20" s="4496"/>
      <c r="I20" s="4496"/>
      <c r="J20" s="4496"/>
      <c r="K20" s="4496"/>
      <c r="L20" s="4496"/>
      <c r="M20" s="4496"/>
      <c r="N20" s="4496"/>
      <c r="O20" s="4496"/>
      <c r="P20" s="4496"/>
      <c r="Q20" s="4496"/>
      <c r="R20" s="4496"/>
      <c r="S20" s="4496"/>
      <c r="T20" s="4496"/>
      <c r="U20" s="4496"/>
      <c r="V20" s="4496"/>
      <c r="W20" s="4496"/>
      <c r="X20" s="4496"/>
      <c r="Y20" s="4496"/>
      <c r="Z20" s="4496"/>
      <c r="AA20" s="4496"/>
      <c r="AB20" s="4496"/>
      <c r="AC20" s="4496"/>
      <c r="AD20" s="4509"/>
      <c r="AE20" s="4510"/>
      <c r="AF20" s="4510"/>
      <c r="AG20" s="4510"/>
      <c r="AH20" s="4511"/>
      <c r="AI20" s="4496">
        <v>2022</v>
      </c>
      <c r="AJ20" s="4496"/>
      <c r="AK20" s="4496"/>
      <c r="AL20" s="4496"/>
      <c r="AM20" s="4496">
        <v>2023</v>
      </c>
      <c r="AN20" s="4496"/>
      <c r="AO20" s="4496"/>
      <c r="AP20" s="4504"/>
      <c r="AQ20" s="2343"/>
    </row>
    <row r="21" spans="1:43" ht="30" customHeight="1">
      <c r="A21" s="2342"/>
      <c r="B21" s="2346"/>
      <c r="C21" s="4495"/>
      <c r="D21" s="4496"/>
      <c r="E21" s="4496"/>
      <c r="F21" s="4496"/>
      <c r="G21" s="4496"/>
      <c r="H21" s="4496"/>
      <c r="I21" s="4496"/>
      <c r="J21" s="4496"/>
      <c r="K21" s="4496"/>
      <c r="L21" s="4496"/>
      <c r="M21" s="4496"/>
      <c r="N21" s="4496"/>
      <c r="O21" s="4496"/>
      <c r="P21" s="4496"/>
      <c r="Q21" s="4496"/>
      <c r="R21" s="4496"/>
      <c r="S21" s="4496"/>
      <c r="T21" s="4496"/>
      <c r="U21" s="4496"/>
      <c r="V21" s="4496"/>
      <c r="W21" s="4496"/>
      <c r="X21" s="4496"/>
      <c r="Y21" s="4496"/>
      <c r="Z21" s="4496"/>
      <c r="AA21" s="4496"/>
      <c r="AB21" s="4496"/>
      <c r="AC21" s="4496"/>
      <c r="AD21" s="4512"/>
      <c r="AE21" s="4513"/>
      <c r="AF21" s="4513"/>
      <c r="AG21" s="4513"/>
      <c r="AH21" s="4514"/>
      <c r="AI21" s="4496"/>
      <c r="AJ21" s="4496"/>
      <c r="AK21" s="4496"/>
      <c r="AL21" s="4496"/>
      <c r="AM21" s="4496"/>
      <c r="AN21" s="4496"/>
      <c r="AO21" s="4496"/>
      <c r="AP21" s="4504"/>
      <c r="AQ21" s="2343"/>
    </row>
    <row r="22" spans="1:43" ht="30" customHeight="1">
      <c r="A22" s="2342"/>
      <c r="B22" s="2346"/>
      <c r="C22" s="4495"/>
      <c r="D22" s="4496"/>
      <c r="E22" s="4496"/>
      <c r="F22" s="4496"/>
      <c r="G22" s="4496"/>
      <c r="H22" s="4496"/>
      <c r="I22" s="4496"/>
      <c r="J22" s="4496"/>
      <c r="K22" s="4496"/>
      <c r="L22" s="4496"/>
      <c r="M22" s="4496"/>
      <c r="N22" s="4496"/>
      <c r="O22" s="4496"/>
      <c r="P22" s="4496"/>
      <c r="Q22" s="4496"/>
      <c r="R22" s="4515" t="s">
        <v>2596</v>
      </c>
      <c r="S22" s="4515"/>
      <c r="T22" s="4516"/>
      <c r="U22" s="4516"/>
      <c r="V22" s="4503" t="s">
        <v>2595</v>
      </c>
      <c r="W22" s="4503"/>
      <c r="X22" s="4496"/>
      <c r="Y22" s="4496"/>
      <c r="Z22" s="4503" t="s">
        <v>2594</v>
      </c>
      <c r="AA22" s="4503"/>
      <c r="AB22" s="4496"/>
      <c r="AC22" s="4496"/>
      <c r="AD22" s="4503" t="s">
        <v>2593</v>
      </c>
      <c r="AE22" s="4503"/>
      <c r="AF22" s="4503"/>
      <c r="AG22" s="4496"/>
      <c r="AH22" s="4496"/>
      <c r="AI22" s="4503" t="s">
        <v>2592</v>
      </c>
      <c r="AJ22" s="4503"/>
      <c r="AK22" s="4503"/>
      <c r="AL22" s="4496"/>
      <c r="AM22" s="4503" t="s">
        <v>2591</v>
      </c>
      <c r="AN22" s="4503"/>
      <c r="AO22" s="4496"/>
      <c r="AP22" s="4504"/>
      <c r="AQ22" s="2343"/>
    </row>
    <row r="23" spans="1:43" ht="30" customHeight="1">
      <c r="A23" s="2342"/>
      <c r="B23" s="2346"/>
      <c r="C23" s="2353"/>
      <c r="D23" s="4524" t="s">
        <v>2590</v>
      </c>
      <c r="E23" s="4525"/>
      <c r="F23" s="4525"/>
      <c r="G23" s="4525"/>
      <c r="H23" s="4525"/>
      <c r="I23" s="4525"/>
      <c r="J23" s="4525"/>
      <c r="K23" s="4525"/>
      <c r="L23" s="4525"/>
      <c r="M23" s="4525"/>
      <c r="N23" s="4525"/>
      <c r="O23" s="4525"/>
      <c r="P23" s="4525"/>
      <c r="Q23" s="2355"/>
      <c r="R23" s="4505"/>
      <c r="S23" s="4490"/>
      <c r="T23" s="4490"/>
      <c r="U23" s="4490"/>
      <c r="V23" s="4490"/>
      <c r="W23" s="4490"/>
      <c r="X23" s="4490"/>
      <c r="Y23" s="4490"/>
      <c r="Z23" s="4490"/>
      <c r="AA23" s="4490"/>
      <c r="AB23" s="4490"/>
      <c r="AC23" s="4490"/>
      <c r="AD23" s="4490"/>
      <c r="AE23" s="4490"/>
      <c r="AF23" s="4490"/>
      <c r="AG23" s="4490"/>
      <c r="AH23" s="4490"/>
      <c r="AI23" s="4490"/>
      <c r="AJ23" s="4490"/>
      <c r="AK23" s="4490"/>
      <c r="AL23" s="4490"/>
      <c r="AM23" s="4490"/>
      <c r="AN23" s="4490"/>
      <c r="AO23" s="4490"/>
      <c r="AP23" s="4491"/>
      <c r="AQ23" s="2343"/>
    </row>
    <row r="24" spans="1:43" ht="30" customHeight="1">
      <c r="A24" s="2342"/>
      <c r="B24" s="2346"/>
      <c r="C24" s="2353" t="s">
        <v>129</v>
      </c>
      <c r="D24" s="4525"/>
      <c r="E24" s="4525"/>
      <c r="F24" s="4525"/>
      <c r="G24" s="4525"/>
      <c r="H24" s="4525"/>
      <c r="I24" s="4525"/>
      <c r="J24" s="4525"/>
      <c r="K24" s="4525"/>
      <c r="L24" s="4525"/>
      <c r="M24" s="4525"/>
      <c r="N24" s="4525"/>
      <c r="O24" s="4525"/>
      <c r="P24" s="4525"/>
      <c r="Q24" s="2354"/>
      <c r="R24" s="4505"/>
      <c r="S24" s="4490"/>
      <c r="T24" s="4490"/>
      <c r="U24" s="4490"/>
      <c r="V24" s="4490"/>
      <c r="W24" s="4490"/>
      <c r="X24" s="4490"/>
      <c r="Y24" s="4490"/>
      <c r="Z24" s="4490"/>
      <c r="AA24" s="4490"/>
      <c r="AB24" s="4490"/>
      <c r="AC24" s="4490"/>
      <c r="AD24" s="4490"/>
      <c r="AE24" s="4490"/>
      <c r="AF24" s="4490"/>
      <c r="AG24" s="4490"/>
      <c r="AH24" s="4490"/>
      <c r="AI24" s="4490"/>
      <c r="AJ24" s="4490"/>
      <c r="AK24" s="4490"/>
      <c r="AL24" s="4490"/>
      <c r="AM24" s="4490"/>
      <c r="AN24" s="4490"/>
      <c r="AO24" s="4490"/>
      <c r="AP24" s="4491"/>
      <c r="AQ24" s="2343"/>
    </row>
    <row r="25" spans="1:43" ht="30" customHeight="1">
      <c r="A25" s="2342"/>
      <c r="B25" s="2346"/>
      <c r="C25" s="2353"/>
      <c r="D25" s="4525"/>
      <c r="E25" s="4525"/>
      <c r="F25" s="4525"/>
      <c r="G25" s="4525"/>
      <c r="H25" s="4525"/>
      <c r="I25" s="4525"/>
      <c r="J25" s="4525"/>
      <c r="K25" s="4525"/>
      <c r="L25" s="4525"/>
      <c r="M25" s="4525"/>
      <c r="N25" s="4525"/>
      <c r="O25" s="4525"/>
      <c r="P25" s="4525"/>
      <c r="Q25" s="4519" t="s">
        <v>63</v>
      </c>
      <c r="R25" s="4505"/>
      <c r="S25" s="4490"/>
      <c r="T25" s="4490"/>
      <c r="U25" s="4490"/>
      <c r="V25" s="4490"/>
      <c r="W25" s="4490"/>
      <c r="X25" s="4490"/>
      <c r="Y25" s="4490"/>
      <c r="Z25" s="4490"/>
      <c r="AA25" s="4490"/>
      <c r="AB25" s="4490"/>
      <c r="AC25" s="4490"/>
      <c r="AD25" s="4490"/>
      <c r="AE25" s="4490"/>
      <c r="AF25" s="4490"/>
      <c r="AG25" s="4490"/>
      <c r="AH25" s="4490"/>
      <c r="AI25" s="4490"/>
      <c r="AJ25" s="4490"/>
      <c r="AK25" s="4490"/>
      <c r="AL25" s="4490"/>
      <c r="AM25" s="4490"/>
      <c r="AN25" s="4490"/>
      <c r="AO25" s="4490"/>
      <c r="AP25" s="4491"/>
      <c r="AQ25" s="2343"/>
    </row>
    <row r="26" spans="1:43" ht="30" customHeight="1">
      <c r="A26" s="2342"/>
      <c r="B26" s="2346"/>
      <c r="C26" s="2353"/>
      <c r="D26" s="4525"/>
      <c r="E26" s="4525"/>
      <c r="F26" s="4525"/>
      <c r="G26" s="4525"/>
      <c r="H26" s="4525"/>
      <c r="I26" s="4525"/>
      <c r="J26" s="4525"/>
      <c r="K26" s="4525"/>
      <c r="L26" s="4525"/>
      <c r="M26" s="4525"/>
      <c r="N26" s="4525"/>
      <c r="O26" s="4525"/>
      <c r="P26" s="4525"/>
      <c r="Q26" s="4520"/>
      <c r="R26" s="4505"/>
      <c r="S26" s="4490"/>
      <c r="T26" s="4490"/>
      <c r="U26" s="4490"/>
      <c r="V26" s="4490"/>
      <c r="W26" s="4490"/>
      <c r="X26" s="4490"/>
      <c r="Y26" s="4490"/>
      <c r="Z26" s="4490"/>
      <c r="AA26" s="4490"/>
      <c r="AB26" s="4490"/>
      <c r="AC26" s="4490"/>
      <c r="AD26" s="4490"/>
      <c r="AE26" s="4490"/>
      <c r="AF26" s="4490"/>
      <c r="AG26" s="4490"/>
      <c r="AH26" s="4490"/>
      <c r="AI26" s="4490"/>
      <c r="AJ26" s="4490"/>
      <c r="AK26" s="4490"/>
      <c r="AL26" s="4490"/>
      <c r="AM26" s="4490"/>
      <c r="AN26" s="4490"/>
      <c r="AO26" s="4490"/>
      <c r="AP26" s="4491"/>
      <c r="AQ26" s="2343"/>
    </row>
    <row r="27" spans="1:43" ht="30" customHeight="1">
      <c r="A27" s="2342"/>
      <c r="B27" s="2346"/>
      <c r="C27" s="2353"/>
      <c r="D27" s="4524" t="s">
        <v>2589</v>
      </c>
      <c r="E27" s="4525"/>
      <c r="F27" s="4525"/>
      <c r="G27" s="4525"/>
      <c r="H27" s="4525"/>
      <c r="I27" s="4525"/>
      <c r="J27" s="4525"/>
      <c r="K27" s="4525"/>
      <c r="L27" s="4525"/>
      <c r="M27" s="4525"/>
      <c r="N27" s="4525"/>
      <c r="O27" s="4525"/>
      <c r="P27" s="4525"/>
      <c r="Q27" s="2355"/>
      <c r="R27" s="4490"/>
      <c r="S27" s="4490"/>
      <c r="T27" s="4490"/>
      <c r="U27" s="4490"/>
      <c r="V27" s="4490"/>
      <c r="W27" s="4490"/>
      <c r="X27" s="4490"/>
      <c r="Y27" s="4490"/>
      <c r="Z27" s="4490"/>
      <c r="AA27" s="4490"/>
      <c r="AB27" s="4490"/>
      <c r="AC27" s="4490"/>
      <c r="AD27" s="4490"/>
      <c r="AE27" s="4490"/>
      <c r="AF27" s="4490"/>
      <c r="AG27" s="4490"/>
      <c r="AH27" s="4490"/>
      <c r="AI27" s="4490"/>
      <c r="AJ27" s="4490"/>
      <c r="AK27" s="4490"/>
      <c r="AL27" s="4490"/>
      <c r="AM27" s="4490"/>
      <c r="AN27" s="4490"/>
      <c r="AO27" s="4490"/>
      <c r="AP27" s="4491"/>
      <c r="AQ27" s="2343"/>
    </row>
    <row r="28" spans="1:43" ht="30" customHeight="1">
      <c r="A28" s="2342"/>
      <c r="B28" s="2346"/>
      <c r="C28" s="2353" t="s">
        <v>130</v>
      </c>
      <c r="D28" s="4525"/>
      <c r="E28" s="4525"/>
      <c r="F28" s="4525"/>
      <c r="G28" s="4525"/>
      <c r="H28" s="4525"/>
      <c r="I28" s="4525"/>
      <c r="J28" s="4525"/>
      <c r="K28" s="4525"/>
      <c r="L28" s="4525"/>
      <c r="M28" s="4525"/>
      <c r="N28" s="4525"/>
      <c r="O28" s="4525"/>
      <c r="P28" s="4525"/>
      <c r="Q28" s="2354"/>
      <c r="R28" s="4490"/>
      <c r="S28" s="4490"/>
      <c r="T28" s="4490"/>
      <c r="U28" s="4490"/>
      <c r="V28" s="4490"/>
      <c r="W28" s="4490"/>
      <c r="X28" s="4490"/>
      <c r="Y28" s="4490"/>
      <c r="Z28" s="4490"/>
      <c r="AA28" s="4490"/>
      <c r="AB28" s="4490"/>
      <c r="AC28" s="4490"/>
      <c r="AD28" s="4490"/>
      <c r="AE28" s="4490"/>
      <c r="AF28" s="4490"/>
      <c r="AG28" s="4490"/>
      <c r="AH28" s="4490"/>
      <c r="AI28" s="4490"/>
      <c r="AJ28" s="4490"/>
      <c r="AK28" s="4490"/>
      <c r="AL28" s="4490"/>
      <c r="AM28" s="4490"/>
      <c r="AN28" s="4490"/>
      <c r="AO28" s="4490"/>
      <c r="AP28" s="4491"/>
      <c r="AQ28" s="2343"/>
    </row>
    <row r="29" spans="1:43" ht="27.75" customHeight="1">
      <c r="A29" s="2342"/>
      <c r="B29" s="2346"/>
      <c r="C29" s="2353"/>
      <c r="D29" s="4525"/>
      <c r="E29" s="4525"/>
      <c r="F29" s="4525"/>
      <c r="G29" s="4525"/>
      <c r="H29" s="4525"/>
      <c r="I29" s="4525"/>
      <c r="J29" s="4525"/>
      <c r="K29" s="4525"/>
      <c r="L29" s="4525"/>
      <c r="M29" s="4525"/>
      <c r="N29" s="4525"/>
      <c r="O29" s="4525"/>
      <c r="P29" s="4525"/>
      <c r="Q29" s="4519" t="s">
        <v>36</v>
      </c>
      <c r="R29" s="4490"/>
      <c r="S29" s="4490"/>
      <c r="T29" s="4490"/>
      <c r="U29" s="4490"/>
      <c r="V29" s="4490"/>
      <c r="W29" s="4490"/>
      <c r="X29" s="4490"/>
      <c r="Y29" s="4490"/>
      <c r="Z29" s="4490"/>
      <c r="AA29" s="4490"/>
      <c r="AB29" s="4490"/>
      <c r="AC29" s="4490"/>
      <c r="AD29" s="4490"/>
      <c r="AE29" s="4490"/>
      <c r="AF29" s="4490"/>
      <c r="AG29" s="4490"/>
      <c r="AH29" s="4490"/>
      <c r="AI29" s="4490"/>
      <c r="AJ29" s="4490"/>
      <c r="AK29" s="4490"/>
      <c r="AL29" s="4490"/>
      <c r="AM29" s="4490"/>
      <c r="AN29" s="4490"/>
      <c r="AO29" s="4490"/>
      <c r="AP29" s="4491"/>
      <c r="AQ29" s="2343"/>
    </row>
    <row r="30" spans="1:43" ht="30" customHeight="1">
      <c r="A30" s="2342"/>
      <c r="B30" s="2346"/>
      <c r="C30" s="2353"/>
      <c r="D30" s="4525"/>
      <c r="E30" s="4525"/>
      <c r="F30" s="4525"/>
      <c r="G30" s="4525"/>
      <c r="H30" s="4525"/>
      <c r="I30" s="4525"/>
      <c r="J30" s="4525"/>
      <c r="K30" s="4525"/>
      <c r="L30" s="4525"/>
      <c r="M30" s="4525"/>
      <c r="N30" s="4525"/>
      <c r="O30" s="4525"/>
      <c r="P30" s="4525"/>
      <c r="Q30" s="4520"/>
      <c r="R30" s="4490"/>
      <c r="S30" s="4490"/>
      <c r="T30" s="4490"/>
      <c r="U30" s="4490"/>
      <c r="V30" s="4490"/>
      <c r="W30" s="4490"/>
      <c r="X30" s="4490"/>
      <c r="Y30" s="4490"/>
      <c r="Z30" s="4490"/>
      <c r="AA30" s="4490"/>
      <c r="AB30" s="4490"/>
      <c r="AC30" s="4490"/>
      <c r="AD30" s="4490"/>
      <c r="AE30" s="4490"/>
      <c r="AF30" s="4490"/>
      <c r="AG30" s="4490"/>
      <c r="AH30" s="4490"/>
      <c r="AI30" s="4490"/>
      <c r="AJ30" s="4490"/>
      <c r="AK30" s="4490"/>
      <c r="AL30" s="4490"/>
      <c r="AM30" s="4490"/>
      <c r="AN30" s="4490"/>
      <c r="AO30" s="4490"/>
      <c r="AP30" s="4491"/>
      <c r="AQ30" s="2343"/>
    </row>
    <row r="31" spans="1:43" ht="30" customHeight="1">
      <c r="A31" s="2342"/>
      <c r="B31" s="2346"/>
      <c r="C31" s="2353"/>
      <c r="D31" s="4524" t="s">
        <v>2588</v>
      </c>
      <c r="E31" s="4525"/>
      <c r="F31" s="4525"/>
      <c r="G31" s="4525"/>
      <c r="H31" s="4525"/>
      <c r="I31" s="4525"/>
      <c r="J31" s="4525"/>
      <c r="K31" s="4525"/>
      <c r="L31" s="4525"/>
      <c r="M31" s="4525"/>
      <c r="N31" s="4525"/>
      <c r="O31" s="4525"/>
      <c r="P31" s="4525"/>
      <c r="Q31" s="2355"/>
      <c r="R31" s="4490"/>
      <c r="S31" s="4490"/>
      <c r="T31" s="4490"/>
      <c r="U31" s="4490"/>
      <c r="V31" s="4490"/>
      <c r="W31" s="4490"/>
      <c r="X31" s="4490"/>
      <c r="Y31" s="4490"/>
      <c r="Z31" s="4490"/>
      <c r="AA31" s="4490"/>
      <c r="AB31" s="4490"/>
      <c r="AC31" s="4490"/>
      <c r="AD31" s="4490"/>
      <c r="AE31" s="4490"/>
      <c r="AF31" s="4490"/>
      <c r="AG31" s="4490"/>
      <c r="AH31" s="4490"/>
      <c r="AI31" s="4490"/>
      <c r="AJ31" s="4490"/>
      <c r="AK31" s="4490"/>
      <c r="AL31" s="4490"/>
      <c r="AM31" s="4490"/>
      <c r="AN31" s="4490"/>
      <c r="AO31" s="4490"/>
      <c r="AP31" s="4491"/>
      <c r="AQ31" s="2343"/>
    </row>
    <row r="32" spans="1:43" ht="30" customHeight="1">
      <c r="A32" s="2342"/>
      <c r="B32" s="2346"/>
      <c r="C32" s="2353" t="s">
        <v>131</v>
      </c>
      <c r="D32" s="4525"/>
      <c r="E32" s="4525"/>
      <c r="F32" s="4525"/>
      <c r="G32" s="4525"/>
      <c r="H32" s="4525"/>
      <c r="I32" s="4525"/>
      <c r="J32" s="4525"/>
      <c r="K32" s="4525"/>
      <c r="L32" s="4525"/>
      <c r="M32" s="4525"/>
      <c r="N32" s="4525"/>
      <c r="O32" s="4525"/>
      <c r="P32" s="4525"/>
      <c r="Q32" s="2354"/>
      <c r="R32" s="4490"/>
      <c r="S32" s="4490"/>
      <c r="T32" s="4490"/>
      <c r="U32" s="4490"/>
      <c r="V32" s="4490"/>
      <c r="W32" s="4490"/>
      <c r="X32" s="4490"/>
      <c r="Y32" s="4490"/>
      <c r="Z32" s="4490"/>
      <c r="AA32" s="4490"/>
      <c r="AB32" s="4490"/>
      <c r="AC32" s="4490"/>
      <c r="AD32" s="4490"/>
      <c r="AE32" s="4490"/>
      <c r="AF32" s="4490"/>
      <c r="AG32" s="4490"/>
      <c r="AH32" s="4490"/>
      <c r="AI32" s="4490"/>
      <c r="AJ32" s="4490"/>
      <c r="AK32" s="4490"/>
      <c r="AL32" s="4490"/>
      <c r="AM32" s="4490"/>
      <c r="AN32" s="4490"/>
      <c r="AO32" s="4490"/>
      <c r="AP32" s="4491"/>
      <c r="AQ32" s="2343"/>
    </row>
    <row r="33" spans="1:43" ht="30" customHeight="1">
      <c r="A33" s="2342"/>
      <c r="B33" s="2346"/>
      <c r="C33" s="2353"/>
      <c r="D33" s="4525"/>
      <c r="E33" s="4525"/>
      <c r="F33" s="4525"/>
      <c r="G33" s="4525"/>
      <c r="H33" s="4525"/>
      <c r="I33" s="4525"/>
      <c r="J33" s="4525"/>
      <c r="K33" s="4525"/>
      <c r="L33" s="4525"/>
      <c r="M33" s="4525"/>
      <c r="N33" s="4525"/>
      <c r="O33" s="4525"/>
      <c r="P33" s="4525"/>
      <c r="Q33" s="4519" t="s">
        <v>37</v>
      </c>
      <c r="R33" s="4490"/>
      <c r="S33" s="4490"/>
      <c r="T33" s="4490"/>
      <c r="U33" s="4490"/>
      <c r="V33" s="4490"/>
      <c r="W33" s="4490"/>
      <c r="X33" s="4490"/>
      <c r="Y33" s="4490"/>
      <c r="Z33" s="4490"/>
      <c r="AA33" s="4490"/>
      <c r="AB33" s="4490"/>
      <c r="AC33" s="4490"/>
      <c r="AD33" s="4490"/>
      <c r="AE33" s="4490"/>
      <c r="AF33" s="4490"/>
      <c r="AG33" s="4490"/>
      <c r="AH33" s="4490"/>
      <c r="AI33" s="4490"/>
      <c r="AJ33" s="4490"/>
      <c r="AK33" s="4490"/>
      <c r="AL33" s="4490"/>
      <c r="AM33" s="4490"/>
      <c r="AN33" s="4490"/>
      <c r="AO33" s="4490"/>
      <c r="AP33" s="4491"/>
      <c r="AQ33" s="2343"/>
    </row>
    <row r="34" spans="1:43" ht="30" customHeight="1">
      <c r="A34" s="2342"/>
      <c r="B34" s="2346"/>
      <c r="C34" s="2353"/>
      <c r="D34" s="4525"/>
      <c r="E34" s="4525"/>
      <c r="F34" s="4525"/>
      <c r="G34" s="4525"/>
      <c r="H34" s="4525"/>
      <c r="I34" s="4525"/>
      <c r="J34" s="4525"/>
      <c r="K34" s="4525"/>
      <c r="L34" s="4525"/>
      <c r="M34" s="4525"/>
      <c r="N34" s="4525"/>
      <c r="O34" s="4525"/>
      <c r="P34" s="4525"/>
      <c r="Q34" s="4520"/>
      <c r="R34" s="4490"/>
      <c r="S34" s="4490"/>
      <c r="T34" s="4490"/>
      <c r="U34" s="4490"/>
      <c r="V34" s="4490"/>
      <c r="W34" s="4490"/>
      <c r="X34" s="4490"/>
      <c r="Y34" s="4490"/>
      <c r="Z34" s="4490"/>
      <c r="AA34" s="4490"/>
      <c r="AB34" s="4490"/>
      <c r="AC34" s="4490"/>
      <c r="AD34" s="4490"/>
      <c r="AE34" s="4490"/>
      <c r="AF34" s="4490"/>
      <c r="AG34" s="4490"/>
      <c r="AH34" s="4490"/>
      <c r="AI34" s="4490"/>
      <c r="AJ34" s="4490"/>
      <c r="AK34" s="4490"/>
      <c r="AL34" s="4490"/>
      <c r="AM34" s="4490"/>
      <c r="AN34" s="4490"/>
      <c r="AO34" s="4490"/>
      <c r="AP34" s="4491"/>
      <c r="AQ34" s="2343"/>
    </row>
    <row r="35" spans="1:43" ht="30" customHeight="1">
      <c r="A35" s="2342"/>
      <c r="B35" s="2346"/>
      <c r="C35" s="2353"/>
      <c r="D35" s="4524" t="s">
        <v>2587</v>
      </c>
      <c r="E35" s="4525"/>
      <c r="F35" s="4525"/>
      <c r="G35" s="4525"/>
      <c r="H35" s="4525"/>
      <c r="I35" s="4525"/>
      <c r="J35" s="4525"/>
      <c r="K35" s="4525"/>
      <c r="L35" s="4525"/>
      <c r="M35" s="4525"/>
      <c r="N35" s="4525"/>
      <c r="O35" s="4525"/>
      <c r="P35" s="4525"/>
      <c r="Q35" s="2355"/>
      <c r="R35" s="4490"/>
      <c r="S35" s="4490"/>
      <c r="T35" s="4490"/>
      <c r="U35" s="4490"/>
      <c r="V35" s="4490"/>
      <c r="W35" s="4490"/>
      <c r="X35" s="4490"/>
      <c r="Y35" s="4490"/>
      <c r="Z35" s="4490"/>
      <c r="AA35" s="4490"/>
      <c r="AB35" s="4490"/>
      <c r="AC35" s="4490"/>
      <c r="AD35" s="4490"/>
      <c r="AE35" s="4490"/>
      <c r="AF35" s="4490"/>
      <c r="AG35" s="4490"/>
      <c r="AH35" s="4490"/>
      <c r="AI35" s="4490"/>
      <c r="AJ35" s="4490"/>
      <c r="AK35" s="4490"/>
      <c r="AL35" s="4490"/>
      <c r="AM35" s="4490"/>
      <c r="AN35" s="4490"/>
      <c r="AO35" s="4490"/>
      <c r="AP35" s="4491"/>
      <c r="AQ35" s="2343"/>
    </row>
    <row r="36" spans="1:43" ht="30" customHeight="1">
      <c r="A36" s="2342"/>
      <c r="B36" s="2346"/>
      <c r="C36" s="2353" t="s">
        <v>132</v>
      </c>
      <c r="D36" s="4525"/>
      <c r="E36" s="4525"/>
      <c r="F36" s="4525"/>
      <c r="G36" s="4525"/>
      <c r="H36" s="4525"/>
      <c r="I36" s="4525"/>
      <c r="J36" s="4525"/>
      <c r="K36" s="4525"/>
      <c r="L36" s="4525"/>
      <c r="M36" s="4525"/>
      <c r="N36" s="4525"/>
      <c r="O36" s="4525"/>
      <c r="P36" s="4525"/>
      <c r="Q36" s="2354"/>
      <c r="R36" s="4490"/>
      <c r="S36" s="4490"/>
      <c r="T36" s="4490"/>
      <c r="U36" s="4490"/>
      <c r="V36" s="4490"/>
      <c r="W36" s="4490"/>
      <c r="X36" s="4490"/>
      <c r="Y36" s="4490"/>
      <c r="Z36" s="4490"/>
      <c r="AA36" s="4490"/>
      <c r="AB36" s="4490"/>
      <c r="AC36" s="4490"/>
      <c r="AD36" s="4490"/>
      <c r="AE36" s="4490"/>
      <c r="AF36" s="4490"/>
      <c r="AG36" s="4490"/>
      <c r="AH36" s="4490"/>
      <c r="AI36" s="4490"/>
      <c r="AJ36" s="4490"/>
      <c r="AK36" s="4490"/>
      <c r="AL36" s="4490"/>
      <c r="AM36" s="4490"/>
      <c r="AN36" s="4490"/>
      <c r="AO36" s="4490"/>
      <c r="AP36" s="4491"/>
      <c r="AQ36" s="2343"/>
    </row>
    <row r="37" spans="1:43" ht="30" customHeight="1">
      <c r="A37" s="2342"/>
      <c r="B37" s="2346"/>
      <c r="C37" s="2353"/>
      <c r="D37" s="4525"/>
      <c r="E37" s="4525"/>
      <c r="F37" s="4525"/>
      <c r="G37" s="4525"/>
      <c r="H37" s="4525"/>
      <c r="I37" s="4525"/>
      <c r="J37" s="4525"/>
      <c r="K37" s="4525"/>
      <c r="L37" s="4525"/>
      <c r="M37" s="4525"/>
      <c r="N37" s="4525"/>
      <c r="O37" s="4525"/>
      <c r="P37" s="4525"/>
      <c r="Q37" s="4519" t="s">
        <v>38</v>
      </c>
      <c r="R37" s="4490"/>
      <c r="S37" s="4490"/>
      <c r="T37" s="4490"/>
      <c r="U37" s="4490"/>
      <c r="V37" s="4490"/>
      <c r="W37" s="4490"/>
      <c r="X37" s="4490"/>
      <c r="Y37" s="4490"/>
      <c r="Z37" s="4490"/>
      <c r="AA37" s="4490"/>
      <c r="AB37" s="4490"/>
      <c r="AC37" s="4490"/>
      <c r="AD37" s="4490"/>
      <c r="AE37" s="4490"/>
      <c r="AF37" s="4490"/>
      <c r="AG37" s="4490"/>
      <c r="AH37" s="4490"/>
      <c r="AI37" s="4490"/>
      <c r="AJ37" s="4490"/>
      <c r="AK37" s="4490"/>
      <c r="AL37" s="4490"/>
      <c r="AM37" s="4490"/>
      <c r="AN37" s="4490"/>
      <c r="AO37" s="4490"/>
      <c r="AP37" s="4491"/>
      <c r="AQ37" s="2343"/>
    </row>
    <row r="38" spans="1:43" ht="30" customHeight="1">
      <c r="A38" s="2342"/>
      <c r="B38" s="2346"/>
      <c r="C38" s="2353"/>
      <c r="D38" s="4525"/>
      <c r="E38" s="4525"/>
      <c r="F38" s="4525"/>
      <c r="G38" s="4525"/>
      <c r="H38" s="4525"/>
      <c r="I38" s="4525"/>
      <c r="J38" s="4525"/>
      <c r="K38" s="4525"/>
      <c r="L38" s="4525"/>
      <c r="M38" s="4525"/>
      <c r="N38" s="4525"/>
      <c r="O38" s="4525"/>
      <c r="P38" s="4525"/>
      <c r="Q38" s="4520"/>
      <c r="R38" s="4490"/>
      <c r="S38" s="4490"/>
      <c r="T38" s="4490"/>
      <c r="U38" s="4490"/>
      <c r="V38" s="4490"/>
      <c r="W38" s="4490"/>
      <c r="X38" s="4490"/>
      <c r="Y38" s="4490"/>
      <c r="Z38" s="4490"/>
      <c r="AA38" s="4490"/>
      <c r="AB38" s="4490"/>
      <c r="AC38" s="4490"/>
      <c r="AD38" s="4490"/>
      <c r="AE38" s="4490"/>
      <c r="AF38" s="4490"/>
      <c r="AG38" s="4490"/>
      <c r="AH38" s="4490"/>
      <c r="AI38" s="4490"/>
      <c r="AJ38" s="4490"/>
      <c r="AK38" s="4490"/>
      <c r="AL38" s="4490"/>
      <c r="AM38" s="4490"/>
      <c r="AN38" s="4490"/>
      <c r="AO38" s="4490"/>
      <c r="AP38" s="4491"/>
      <c r="AQ38" s="2343"/>
    </row>
    <row r="39" spans="1:43" ht="30" customHeight="1">
      <c r="A39" s="2342"/>
      <c r="B39" s="2346"/>
      <c r="C39" s="2353"/>
      <c r="D39" s="4524" t="s">
        <v>2586</v>
      </c>
      <c r="E39" s="4525"/>
      <c r="F39" s="4525"/>
      <c r="G39" s="4525"/>
      <c r="H39" s="4525"/>
      <c r="I39" s="4525"/>
      <c r="J39" s="4525"/>
      <c r="K39" s="4525"/>
      <c r="L39" s="4525"/>
      <c r="M39" s="4525"/>
      <c r="N39" s="4525"/>
      <c r="O39" s="4525"/>
      <c r="P39" s="4525"/>
      <c r="Q39" s="2355"/>
      <c r="R39" s="4490"/>
      <c r="S39" s="4490"/>
      <c r="T39" s="4490"/>
      <c r="U39" s="4490"/>
      <c r="V39" s="4490"/>
      <c r="W39" s="4490"/>
      <c r="X39" s="4490"/>
      <c r="Y39" s="4490"/>
      <c r="Z39" s="4490"/>
      <c r="AA39" s="4490"/>
      <c r="AB39" s="4490"/>
      <c r="AC39" s="4490"/>
      <c r="AD39" s="4490"/>
      <c r="AE39" s="4490"/>
      <c r="AF39" s="4490"/>
      <c r="AG39" s="4490"/>
      <c r="AH39" s="4490"/>
      <c r="AI39" s="4490"/>
      <c r="AJ39" s="4490"/>
      <c r="AK39" s="4490"/>
      <c r="AL39" s="4490"/>
      <c r="AM39" s="4490"/>
      <c r="AN39" s="4490"/>
      <c r="AO39" s="4490"/>
      <c r="AP39" s="4491"/>
      <c r="AQ39" s="2343"/>
    </row>
    <row r="40" spans="1:43" ht="30" customHeight="1">
      <c r="A40" s="2342"/>
      <c r="B40" s="2346"/>
      <c r="C40" s="2353" t="s">
        <v>133</v>
      </c>
      <c r="D40" s="4525"/>
      <c r="E40" s="4525"/>
      <c r="F40" s="4525"/>
      <c r="G40" s="4525"/>
      <c r="H40" s="4525"/>
      <c r="I40" s="4525"/>
      <c r="J40" s="4525"/>
      <c r="K40" s="4525"/>
      <c r="L40" s="4525"/>
      <c r="M40" s="4525"/>
      <c r="N40" s="4525"/>
      <c r="O40" s="4525"/>
      <c r="P40" s="4525"/>
      <c r="Q40" s="2354"/>
      <c r="R40" s="4490"/>
      <c r="S40" s="4490"/>
      <c r="T40" s="4490"/>
      <c r="U40" s="4490"/>
      <c r="V40" s="4490"/>
      <c r="W40" s="4490"/>
      <c r="X40" s="4490"/>
      <c r="Y40" s="4490"/>
      <c r="Z40" s="4490"/>
      <c r="AA40" s="4490"/>
      <c r="AB40" s="4490"/>
      <c r="AC40" s="4490"/>
      <c r="AD40" s="4490"/>
      <c r="AE40" s="4490"/>
      <c r="AF40" s="4490"/>
      <c r="AG40" s="4490"/>
      <c r="AH40" s="4490"/>
      <c r="AI40" s="4490"/>
      <c r="AJ40" s="4490"/>
      <c r="AK40" s="4490"/>
      <c r="AL40" s="4490"/>
      <c r="AM40" s="4490"/>
      <c r="AN40" s="4490"/>
      <c r="AO40" s="4490"/>
      <c r="AP40" s="4491"/>
      <c r="AQ40" s="2343"/>
    </row>
    <row r="41" spans="1:43" ht="30" customHeight="1">
      <c r="A41" s="2342"/>
      <c r="B41" s="2346"/>
      <c r="C41" s="2353"/>
      <c r="D41" s="4525"/>
      <c r="E41" s="4525"/>
      <c r="F41" s="4525"/>
      <c r="G41" s="4525"/>
      <c r="H41" s="4525"/>
      <c r="I41" s="4525"/>
      <c r="J41" s="4525"/>
      <c r="K41" s="4525"/>
      <c r="L41" s="4525"/>
      <c r="M41" s="4525"/>
      <c r="N41" s="4525"/>
      <c r="O41" s="4525"/>
      <c r="P41" s="4525"/>
      <c r="Q41" s="4519" t="s">
        <v>39</v>
      </c>
      <c r="R41" s="4490"/>
      <c r="S41" s="4490"/>
      <c r="T41" s="4490"/>
      <c r="U41" s="4490"/>
      <c r="V41" s="4490"/>
      <c r="W41" s="4490"/>
      <c r="X41" s="4490"/>
      <c r="Y41" s="4490"/>
      <c r="Z41" s="4490"/>
      <c r="AA41" s="4490"/>
      <c r="AB41" s="4490"/>
      <c r="AC41" s="4490"/>
      <c r="AD41" s="4490"/>
      <c r="AE41" s="4490"/>
      <c r="AF41" s="4490"/>
      <c r="AG41" s="4490"/>
      <c r="AH41" s="4490"/>
      <c r="AI41" s="4490"/>
      <c r="AJ41" s="4490"/>
      <c r="AK41" s="4490"/>
      <c r="AL41" s="4490"/>
      <c r="AM41" s="4490"/>
      <c r="AN41" s="4490"/>
      <c r="AO41" s="4490"/>
      <c r="AP41" s="4491"/>
      <c r="AQ41" s="2343"/>
    </row>
    <row r="42" spans="1:43" ht="30" customHeight="1">
      <c r="A42" s="2342"/>
      <c r="B42" s="2346"/>
      <c r="C42" s="2353"/>
      <c r="D42" s="4525"/>
      <c r="E42" s="4525"/>
      <c r="F42" s="4525"/>
      <c r="G42" s="4525"/>
      <c r="H42" s="4525"/>
      <c r="I42" s="4525"/>
      <c r="J42" s="4525"/>
      <c r="K42" s="4525"/>
      <c r="L42" s="4525"/>
      <c r="M42" s="4525"/>
      <c r="N42" s="4525"/>
      <c r="O42" s="4525"/>
      <c r="P42" s="4525"/>
      <c r="Q42" s="4520"/>
      <c r="R42" s="4490"/>
      <c r="S42" s="4490"/>
      <c r="T42" s="4490"/>
      <c r="U42" s="4490"/>
      <c r="V42" s="4490"/>
      <c r="W42" s="4490"/>
      <c r="X42" s="4490"/>
      <c r="Y42" s="4490"/>
      <c r="Z42" s="4490"/>
      <c r="AA42" s="4490"/>
      <c r="AB42" s="4490"/>
      <c r="AC42" s="4490"/>
      <c r="AD42" s="4490"/>
      <c r="AE42" s="4490"/>
      <c r="AF42" s="4490"/>
      <c r="AG42" s="4490"/>
      <c r="AH42" s="4490"/>
      <c r="AI42" s="4490"/>
      <c r="AJ42" s="4490"/>
      <c r="AK42" s="4490"/>
      <c r="AL42" s="4490"/>
      <c r="AM42" s="4490"/>
      <c r="AN42" s="4490"/>
      <c r="AO42" s="4490"/>
      <c r="AP42" s="4491"/>
      <c r="AQ42" s="2343"/>
    </row>
    <row r="43" spans="1:43" ht="30" customHeight="1">
      <c r="A43" s="2342"/>
      <c r="B43" s="2346"/>
      <c r="C43" s="2353" t="s">
        <v>134</v>
      </c>
      <c r="D43" s="4524" t="s">
        <v>2714</v>
      </c>
      <c r="E43" s="4525"/>
      <c r="F43" s="4525"/>
      <c r="G43" s="4525"/>
      <c r="H43" s="4525"/>
      <c r="I43" s="4525"/>
      <c r="J43" s="4525"/>
      <c r="K43" s="4525"/>
      <c r="L43" s="4525"/>
      <c r="M43" s="4525"/>
      <c r="N43" s="4525"/>
      <c r="O43" s="4525"/>
      <c r="P43" s="4525"/>
      <c r="Q43" s="2355"/>
      <c r="R43" s="4490"/>
      <c r="S43" s="4490"/>
      <c r="T43" s="4490"/>
      <c r="U43" s="4490"/>
      <c r="V43" s="4490"/>
      <c r="W43" s="4490"/>
      <c r="X43" s="4490"/>
      <c r="Y43" s="4490"/>
      <c r="Z43" s="4490"/>
      <c r="AA43" s="4490"/>
      <c r="AB43" s="4490"/>
      <c r="AC43" s="4490"/>
      <c r="AD43" s="4490"/>
      <c r="AE43" s="4490"/>
      <c r="AF43" s="4490"/>
      <c r="AG43" s="4490"/>
      <c r="AH43" s="4490"/>
      <c r="AI43" s="4490"/>
      <c r="AJ43" s="4490"/>
      <c r="AK43" s="4490"/>
      <c r="AL43" s="4490"/>
      <c r="AM43" s="4490"/>
      <c r="AN43" s="4490"/>
      <c r="AO43" s="4490"/>
      <c r="AP43" s="4491"/>
      <c r="AQ43" s="2343"/>
    </row>
    <row r="44" spans="1:43" ht="30" customHeight="1">
      <c r="A44" s="2342"/>
      <c r="B44" s="2346"/>
      <c r="C44" s="2356"/>
      <c r="D44" s="4525"/>
      <c r="E44" s="4525"/>
      <c r="F44" s="4525"/>
      <c r="G44" s="4525"/>
      <c r="H44" s="4525"/>
      <c r="I44" s="4525"/>
      <c r="J44" s="4525"/>
      <c r="K44" s="4525"/>
      <c r="L44" s="4525"/>
      <c r="M44" s="4525"/>
      <c r="N44" s="4525"/>
      <c r="O44" s="4525"/>
      <c r="P44" s="4525"/>
      <c r="Q44" s="2354"/>
      <c r="R44" s="4490"/>
      <c r="S44" s="4490"/>
      <c r="T44" s="4490"/>
      <c r="U44" s="4490"/>
      <c r="V44" s="4490"/>
      <c r="W44" s="4490"/>
      <c r="X44" s="4490"/>
      <c r="Y44" s="4490"/>
      <c r="Z44" s="4490"/>
      <c r="AA44" s="4490"/>
      <c r="AB44" s="4490"/>
      <c r="AC44" s="4490"/>
      <c r="AD44" s="4490"/>
      <c r="AE44" s="4490"/>
      <c r="AF44" s="4490"/>
      <c r="AG44" s="4490"/>
      <c r="AH44" s="4490"/>
      <c r="AI44" s="4490"/>
      <c r="AJ44" s="4490"/>
      <c r="AK44" s="4490"/>
      <c r="AL44" s="4490"/>
      <c r="AM44" s="4490"/>
      <c r="AN44" s="4490"/>
      <c r="AO44" s="4490"/>
      <c r="AP44" s="4491"/>
      <c r="AQ44" s="2343"/>
    </row>
    <row r="45" spans="1:43" ht="30" customHeight="1">
      <c r="A45" s="2342"/>
      <c r="B45" s="2346"/>
      <c r="C45" s="2353"/>
      <c r="D45" s="4525"/>
      <c r="E45" s="4525"/>
      <c r="F45" s="4525"/>
      <c r="G45" s="4525"/>
      <c r="H45" s="4525"/>
      <c r="I45" s="4525"/>
      <c r="J45" s="4525"/>
      <c r="K45" s="4525"/>
      <c r="L45" s="4525"/>
      <c r="M45" s="4525"/>
      <c r="N45" s="4525"/>
      <c r="O45" s="4525"/>
      <c r="P45" s="4525"/>
      <c r="Q45" s="4519" t="s">
        <v>40</v>
      </c>
      <c r="R45" s="4490"/>
      <c r="S45" s="4490"/>
      <c r="T45" s="4490"/>
      <c r="U45" s="4490"/>
      <c r="V45" s="4490"/>
      <c r="W45" s="4490"/>
      <c r="X45" s="4490"/>
      <c r="Y45" s="4490"/>
      <c r="Z45" s="4490"/>
      <c r="AA45" s="4490"/>
      <c r="AB45" s="4490"/>
      <c r="AC45" s="4490"/>
      <c r="AD45" s="4490"/>
      <c r="AE45" s="4490"/>
      <c r="AF45" s="4490"/>
      <c r="AG45" s="4490"/>
      <c r="AH45" s="4490"/>
      <c r="AI45" s="4490"/>
      <c r="AJ45" s="4490"/>
      <c r="AK45" s="4490"/>
      <c r="AL45" s="4490"/>
      <c r="AM45" s="4490"/>
      <c r="AN45" s="4490"/>
      <c r="AO45" s="4490"/>
      <c r="AP45" s="4491"/>
      <c r="AQ45" s="2343"/>
    </row>
    <row r="46" spans="1:43" ht="30" customHeight="1">
      <c r="A46" s="2342"/>
      <c r="B46" s="2346"/>
      <c r="C46" s="2353"/>
      <c r="D46" s="4525"/>
      <c r="E46" s="4525"/>
      <c r="F46" s="4525"/>
      <c r="G46" s="4525"/>
      <c r="H46" s="4525"/>
      <c r="I46" s="4525"/>
      <c r="J46" s="4525"/>
      <c r="K46" s="4525"/>
      <c r="L46" s="4525"/>
      <c r="M46" s="4525"/>
      <c r="N46" s="4525"/>
      <c r="O46" s="4525"/>
      <c r="P46" s="4525"/>
      <c r="Q46" s="4520"/>
      <c r="R46" s="4490"/>
      <c r="S46" s="4490"/>
      <c r="T46" s="4490"/>
      <c r="U46" s="4490"/>
      <c r="V46" s="4490"/>
      <c r="W46" s="4490"/>
      <c r="X46" s="4490"/>
      <c r="Y46" s="4490"/>
      <c r="Z46" s="4490"/>
      <c r="AA46" s="4490"/>
      <c r="AB46" s="4490"/>
      <c r="AC46" s="4490"/>
      <c r="AD46" s="4490"/>
      <c r="AE46" s="4490"/>
      <c r="AF46" s="4490"/>
      <c r="AG46" s="4490"/>
      <c r="AH46" s="4490"/>
      <c r="AI46" s="4490"/>
      <c r="AJ46" s="4490"/>
      <c r="AK46" s="4490"/>
      <c r="AL46" s="4490"/>
      <c r="AM46" s="4490"/>
      <c r="AN46" s="4490"/>
      <c r="AO46" s="4490"/>
      <c r="AP46" s="4491"/>
      <c r="AQ46" s="2343"/>
    </row>
    <row r="47" spans="1:43" ht="30" customHeight="1">
      <c r="A47" s="2342"/>
      <c r="B47" s="2346"/>
      <c r="C47" s="4533" t="s">
        <v>135</v>
      </c>
      <c r="D47" s="4524" t="s">
        <v>2584</v>
      </c>
      <c r="E47" s="4525"/>
      <c r="F47" s="4525"/>
      <c r="G47" s="4525"/>
      <c r="H47" s="4525"/>
      <c r="I47" s="4525"/>
      <c r="J47" s="4525"/>
      <c r="K47" s="4525"/>
      <c r="L47" s="4525"/>
      <c r="M47" s="4525"/>
      <c r="N47" s="4525"/>
      <c r="O47" s="4525"/>
      <c r="P47" s="4525"/>
      <c r="Q47" s="2355"/>
      <c r="R47" s="4490"/>
      <c r="S47" s="4490"/>
      <c r="T47" s="4490"/>
      <c r="U47" s="4490"/>
      <c r="V47" s="4490"/>
      <c r="W47" s="4490"/>
      <c r="X47" s="4490"/>
      <c r="Y47" s="4490"/>
      <c r="Z47" s="4490"/>
      <c r="AA47" s="4490"/>
      <c r="AB47" s="4490"/>
      <c r="AC47" s="4490"/>
      <c r="AD47" s="4490"/>
      <c r="AE47" s="4490"/>
      <c r="AF47" s="4490"/>
      <c r="AG47" s="4490"/>
      <c r="AH47" s="4490"/>
      <c r="AI47" s="4490"/>
      <c r="AJ47" s="4490"/>
      <c r="AK47" s="4490"/>
      <c r="AL47" s="4490"/>
      <c r="AM47" s="4490"/>
      <c r="AN47" s="4490"/>
      <c r="AO47" s="4490"/>
      <c r="AP47" s="4491"/>
      <c r="AQ47" s="2343"/>
    </row>
    <row r="48" spans="1:43" s="166" customFormat="1" ht="30" customHeight="1">
      <c r="A48" s="2351"/>
      <c r="B48" s="2350"/>
      <c r="C48" s="4533"/>
      <c r="D48" s="4525"/>
      <c r="E48" s="4525"/>
      <c r="F48" s="4525"/>
      <c r="G48" s="4525"/>
      <c r="H48" s="4525"/>
      <c r="I48" s="4525"/>
      <c r="J48" s="4525"/>
      <c r="K48" s="4525"/>
      <c r="L48" s="4525"/>
      <c r="M48" s="4525"/>
      <c r="N48" s="4525"/>
      <c r="O48" s="4525"/>
      <c r="P48" s="4525"/>
      <c r="Q48" s="2354"/>
      <c r="R48" s="4490"/>
      <c r="S48" s="4490"/>
      <c r="T48" s="4490"/>
      <c r="U48" s="4490"/>
      <c r="V48" s="4490"/>
      <c r="W48" s="4490"/>
      <c r="X48" s="4490"/>
      <c r="Y48" s="4490"/>
      <c r="Z48" s="4490"/>
      <c r="AA48" s="4490"/>
      <c r="AB48" s="4490"/>
      <c r="AC48" s="4490"/>
      <c r="AD48" s="4490"/>
      <c r="AE48" s="4490"/>
      <c r="AF48" s="4490"/>
      <c r="AG48" s="4490"/>
      <c r="AH48" s="4490"/>
      <c r="AI48" s="4490"/>
      <c r="AJ48" s="4490"/>
      <c r="AK48" s="4490"/>
      <c r="AL48" s="4490"/>
      <c r="AM48" s="4490"/>
      <c r="AN48" s="4490"/>
      <c r="AO48" s="4490"/>
      <c r="AP48" s="4491"/>
      <c r="AQ48" s="2349"/>
    </row>
    <row r="49" spans="1:43" s="166" customFormat="1" ht="30" customHeight="1">
      <c r="A49" s="2351"/>
      <c r="B49" s="2350"/>
      <c r="C49" s="2353"/>
      <c r="D49" s="4525"/>
      <c r="E49" s="4525"/>
      <c r="F49" s="4525"/>
      <c r="G49" s="4525"/>
      <c r="H49" s="4525"/>
      <c r="I49" s="4525"/>
      <c r="J49" s="4525"/>
      <c r="K49" s="4525"/>
      <c r="L49" s="4525"/>
      <c r="M49" s="4525"/>
      <c r="N49" s="4525"/>
      <c r="O49" s="4525"/>
      <c r="P49" s="4525"/>
      <c r="Q49" s="4519" t="s">
        <v>41</v>
      </c>
      <c r="R49" s="4490"/>
      <c r="S49" s="4490"/>
      <c r="T49" s="4490"/>
      <c r="U49" s="4490"/>
      <c r="V49" s="4490"/>
      <c r="W49" s="4490"/>
      <c r="X49" s="4490"/>
      <c r="Y49" s="4490"/>
      <c r="Z49" s="4490"/>
      <c r="AA49" s="4490"/>
      <c r="AB49" s="4490"/>
      <c r="AC49" s="4490"/>
      <c r="AD49" s="4490"/>
      <c r="AE49" s="4490"/>
      <c r="AF49" s="4490"/>
      <c r="AG49" s="4490"/>
      <c r="AH49" s="4490"/>
      <c r="AI49" s="4490"/>
      <c r="AJ49" s="4490"/>
      <c r="AK49" s="4490"/>
      <c r="AL49" s="4490"/>
      <c r="AM49" s="4490"/>
      <c r="AN49" s="4490"/>
      <c r="AO49" s="4490"/>
      <c r="AP49" s="4491"/>
      <c r="AQ49" s="2349"/>
    </row>
    <row r="50" spans="1:43" ht="30" customHeight="1">
      <c r="A50" s="2342"/>
      <c r="B50" s="2346"/>
      <c r="C50" s="2353"/>
      <c r="D50" s="4525"/>
      <c r="E50" s="4525"/>
      <c r="F50" s="4525"/>
      <c r="G50" s="4525"/>
      <c r="H50" s="4525"/>
      <c r="I50" s="4525"/>
      <c r="J50" s="4525"/>
      <c r="K50" s="4525"/>
      <c r="L50" s="4525"/>
      <c r="M50" s="4525"/>
      <c r="N50" s="4525"/>
      <c r="O50" s="4525"/>
      <c r="P50" s="4525"/>
      <c r="Q50" s="4520"/>
      <c r="R50" s="4490"/>
      <c r="S50" s="4490"/>
      <c r="T50" s="4490"/>
      <c r="U50" s="4490"/>
      <c r="V50" s="4490"/>
      <c r="W50" s="4490"/>
      <c r="X50" s="4490"/>
      <c r="Y50" s="4490"/>
      <c r="Z50" s="4490"/>
      <c r="AA50" s="4490"/>
      <c r="AB50" s="4490"/>
      <c r="AC50" s="4490"/>
      <c r="AD50" s="4490"/>
      <c r="AE50" s="4490"/>
      <c r="AF50" s="4490"/>
      <c r="AG50" s="4490"/>
      <c r="AH50" s="4490"/>
      <c r="AI50" s="4490"/>
      <c r="AJ50" s="4490"/>
      <c r="AK50" s="4490"/>
      <c r="AL50" s="4490"/>
      <c r="AM50" s="4490"/>
      <c r="AN50" s="4490"/>
      <c r="AO50" s="4490"/>
      <c r="AP50" s="4491"/>
      <c r="AQ50" s="2343"/>
    </row>
    <row r="51" spans="1:43" ht="30" customHeight="1">
      <c r="A51" s="2342"/>
      <c r="B51" s="2346"/>
      <c r="C51" s="2353"/>
      <c r="D51" s="4524" t="s">
        <v>2715</v>
      </c>
      <c r="E51" s="4525"/>
      <c r="F51" s="4525"/>
      <c r="G51" s="4525"/>
      <c r="H51" s="4525"/>
      <c r="I51" s="4525"/>
      <c r="J51" s="4525"/>
      <c r="K51" s="4525"/>
      <c r="L51" s="4525"/>
      <c r="M51" s="4525"/>
      <c r="N51" s="4525"/>
      <c r="O51" s="4525"/>
      <c r="P51" s="4525"/>
      <c r="Q51" s="2355"/>
      <c r="R51" s="4490"/>
      <c r="S51" s="4490"/>
      <c r="T51" s="4490"/>
      <c r="U51" s="4490"/>
      <c r="V51" s="4490"/>
      <c r="W51" s="4490"/>
      <c r="X51" s="4490"/>
      <c r="Y51" s="4490"/>
      <c r="Z51" s="4490"/>
      <c r="AA51" s="4490"/>
      <c r="AB51" s="4490"/>
      <c r="AC51" s="4490"/>
      <c r="AD51" s="4490"/>
      <c r="AE51" s="4490"/>
      <c r="AF51" s="4490"/>
      <c r="AG51" s="4490"/>
      <c r="AH51" s="4490"/>
      <c r="AI51" s="4490"/>
      <c r="AJ51" s="4490"/>
      <c r="AK51" s="4490"/>
      <c r="AL51" s="4490"/>
      <c r="AM51" s="4490"/>
      <c r="AN51" s="4490"/>
      <c r="AO51" s="4490"/>
      <c r="AP51" s="4491"/>
      <c r="AQ51" s="2343"/>
    </row>
    <row r="52" spans="1:43" ht="30" customHeight="1">
      <c r="A52" s="2342"/>
      <c r="B52" s="2346"/>
      <c r="C52" s="2353" t="s">
        <v>136</v>
      </c>
      <c r="D52" s="4525"/>
      <c r="E52" s="4525"/>
      <c r="F52" s="4525"/>
      <c r="G52" s="4525"/>
      <c r="H52" s="4525"/>
      <c r="I52" s="4525"/>
      <c r="J52" s="4525"/>
      <c r="K52" s="4525"/>
      <c r="L52" s="4525"/>
      <c r="M52" s="4525"/>
      <c r="N52" s="4525"/>
      <c r="O52" s="4525"/>
      <c r="P52" s="4525"/>
      <c r="Q52" s="2354"/>
      <c r="R52" s="4490"/>
      <c r="S52" s="4490"/>
      <c r="T52" s="4490"/>
      <c r="U52" s="4490"/>
      <c r="V52" s="4490"/>
      <c r="W52" s="4490"/>
      <c r="X52" s="4490"/>
      <c r="Y52" s="4490"/>
      <c r="Z52" s="4490"/>
      <c r="AA52" s="4490"/>
      <c r="AB52" s="4490"/>
      <c r="AC52" s="4490"/>
      <c r="AD52" s="4490"/>
      <c r="AE52" s="4490"/>
      <c r="AF52" s="4490"/>
      <c r="AG52" s="4490"/>
      <c r="AH52" s="4490"/>
      <c r="AI52" s="4490"/>
      <c r="AJ52" s="4490"/>
      <c r="AK52" s="4490"/>
      <c r="AL52" s="4490"/>
      <c r="AM52" s="4490"/>
      <c r="AN52" s="4490"/>
      <c r="AO52" s="4490"/>
      <c r="AP52" s="4491"/>
      <c r="AQ52" s="2343"/>
    </row>
    <row r="53" spans="1:43" ht="30" customHeight="1">
      <c r="A53" s="2342"/>
      <c r="B53" s="2346"/>
      <c r="C53" s="2353"/>
      <c r="D53" s="4525"/>
      <c r="E53" s="4525"/>
      <c r="F53" s="4525"/>
      <c r="G53" s="4525"/>
      <c r="H53" s="4525"/>
      <c r="I53" s="4525"/>
      <c r="J53" s="4525"/>
      <c r="K53" s="4525"/>
      <c r="L53" s="4525"/>
      <c r="M53" s="4525"/>
      <c r="N53" s="4525"/>
      <c r="O53" s="4525"/>
      <c r="P53" s="4525"/>
      <c r="Q53" s="4519" t="s">
        <v>68</v>
      </c>
      <c r="R53" s="4490"/>
      <c r="S53" s="4490"/>
      <c r="T53" s="4490"/>
      <c r="U53" s="4490"/>
      <c r="V53" s="4490"/>
      <c r="W53" s="4490"/>
      <c r="X53" s="4490"/>
      <c r="Y53" s="4490"/>
      <c r="Z53" s="4490"/>
      <c r="AA53" s="4490"/>
      <c r="AB53" s="4490"/>
      <c r="AC53" s="4490"/>
      <c r="AD53" s="4490"/>
      <c r="AE53" s="4490"/>
      <c r="AF53" s="4490"/>
      <c r="AG53" s="4490"/>
      <c r="AH53" s="4490"/>
      <c r="AI53" s="4490"/>
      <c r="AJ53" s="4490"/>
      <c r="AK53" s="4490"/>
      <c r="AL53" s="4490"/>
      <c r="AM53" s="4490"/>
      <c r="AN53" s="4490"/>
      <c r="AO53" s="4490"/>
      <c r="AP53" s="4491"/>
      <c r="AQ53" s="2343"/>
    </row>
    <row r="54" spans="1:43" ht="30" customHeight="1">
      <c r="A54" s="2342"/>
      <c r="B54" s="2346"/>
      <c r="C54" s="2353"/>
      <c r="D54" s="4525"/>
      <c r="E54" s="4525"/>
      <c r="F54" s="4525"/>
      <c r="G54" s="4525"/>
      <c r="H54" s="4525"/>
      <c r="I54" s="4525"/>
      <c r="J54" s="4525"/>
      <c r="K54" s="4525"/>
      <c r="L54" s="4525"/>
      <c r="M54" s="4525"/>
      <c r="N54" s="4525"/>
      <c r="O54" s="4525"/>
      <c r="P54" s="4525"/>
      <c r="Q54" s="4520"/>
      <c r="R54" s="4490"/>
      <c r="S54" s="4490"/>
      <c r="T54" s="4490"/>
      <c r="U54" s="4490"/>
      <c r="V54" s="4490"/>
      <c r="W54" s="4490"/>
      <c r="X54" s="4490"/>
      <c r="Y54" s="4490"/>
      <c r="Z54" s="4490"/>
      <c r="AA54" s="4490"/>
      <c r="AB54" s="4490"/>
      <c r="AC54" s="4490"/>
      <c r="AD54" s="4490"/>
      <c r="AE54" s="4490"/>
      <c r="AF54" s="4490"/>
      <c r="AG54" s="4490"/>
      <c r="AH54" s="4490"/>
      <c r="AI54" s="4490"/>
      <c r="AJ54" s="4490"/>
      <c r="AK54" s="4490"/>
      <c r="AL54" s="4490"/>
      <c r="AM54" s="4490"/>
      <c r="AN54" s="4490"/>
      <c r="AO54" s="4490"/>
      <c r="AP54" s="4491"/>
      <c r="AQ54" s="2343"/>
    </row>
    <row r="55" spans="1:43" ht="30" customHeight="1">
      <c r="A55" s="2342"/>
      <c r="B55" s="2346"/>
      <c r="C55" s="2353"/>
      <c r="D55" s="4524" t="s">
        <v>2582</v>
      </c>
      <c r="E55" s="4525"/>
      <c r="F55" s="4525"/>
      <c r="G55" s="4525"/>
      <c r="H55" s="4525"/>
      <c r="I55" s="4525"/>
      <c r="J55" s="4525"/>
      <c r="K55" s="4525"/>
      <c r="L55" s="4525"/>
      <c r="M55" s="4525"/>
      <c r="N55" s="4525"/>
      <c r="O55" s="4525"/>
      <c r="P55" s="4525"/>
      <c r="Q55" s="2355"/>
      <c r="R55" s="4490"/>
      <c r="S55" s="4490"/>
      <c r="T55" s="4490"/>
      <c r="U55" s="4490"/>
      <c r="V55" s="4490"/>
      <c r="W55" s="4490"/>
      <c r="X55" s="4490"/>
      <c r="Y55" s="4490"/>
      <c r="Z55" s="4490"/>
      <c r="AA55" s="4490"/>
      <c r="AB55" s="4490"/>
      <c r="AC55" s="4490"/>
      <c r="AD55" s="4490"/>
      <c r="AE55" s="4490"/>
      <c r="AF55" s="4490"/>
      <c r="AG55" s="4490"/>
      <c r="AH55" s="4490"/>
      <c r="AI55" s="4490"/>
      <c r="AJ55" s="4490"/>
      <c r="AK55" s="4490"/>
      <c r="AL55" s="4490"/>
      <c r="AM55" s="4490"/>
      <c r="AN55" s="4490"/>
      <c r="AO55" s="4490"/>
      <c r="AP55" s="4491"/>
      <c r="AQ55" s="2343"/>
    </row>
    <row r="56" spans="1:43" ht="30" customHeight="1">
      <c r="A56" s="2342"/>
      <c r="B56" s="2346"/>
      <c r="C56" s="2353" t="s">
        <v>137</v>
      </c>
      <c r="D56" s="4525"/>
      <c r="E56" s="4525"/>
      <c r="F56" s="4525"/>
      <c r="G56" s="4525"/>
      <c r="H56" s="4525"/>
      <c r="I56" s="4525"/>
      <c r="J56" s="4525"/>
      <c r="K56" s="4525"/>
      <c r="L56" s="4525"/>
      <c r="M56" s="4525"/>
      <c r="N56" s="4525"/>
      <c r="O56" s="4525"/>
      <c r="P56" s="4525"/>
      <c r="Q56" s="2354"/>
      <c r="R56" s="4490"/>
      <c r="S56" s="4490"/>
      <c r="T56" s="4490"/>
      <c r="U56" s="4490"/>
      <c r="V56" s="4490"/>
      <c r="W56" s="4490"/>
      <c r="X56" s="4490"/>
      <c r="Y56" s="4490"/>
      <c r="Z56" s="4490"/>
      <c r="AA56" s="4490"/>
      <c r="AB56" s="4490"/>
      <c r="AC56" s="4490"/>
      <c r="AD56" s="4490"/>
      <c r="AE56" s="4490"/>
      <c r="AF56" s="4490"/>
      <c r="AG56" s="4490"/>
      <c r="AH56" s="4490"/>
      <c r="AI56" s="4490"/>
      <c r="AJ56" s="4490"/>
      <c r="AK56" s="4490"/>
      <c r="AL56" s="4490"/>
      <c r="AM56" s="4490"/>
      <c r="AN56" s="4490"/>
      <c r="AO56" s="4490"/>
      <c r="AP56" s="4491"/>
      <c r="AQ56" s="2343"/>
    </row>
    <row r="57" spans="1:43" ht="30" customHeight="1">
      <c r="A57" s="2342"/>
      <c r="B57" s="2346"/>
      <c r="C57" s="2353"/>
      <c r="D57" s="4525"/>
      <c r="E57" s="4525"/>
      <c r="F57" s="4525"/>
      <c r="G57" s="4525"/>
      <c r="H57" s="4525"/>
      <c r="I57" s="4525"/>
      <c r="J57" s="4525"/>
      <c r="K57" s="4525"/>
      <c r="L57" s="4525"/>
      <c r="M57" s="4525"/>
      <c r="N57" s="4525"/>
      <c r="O57" s="4525"/>
      <c r="P57" s="4525"/>
      <c r="Q57" s="4519" t="s">
        <v>42</v>
      </c>
      <c r="R57" s="4490"/>
      <c r="S57" s="4490"/>
      <c r="T57" s="4490"/>
      <c r="U57" s="4490"/>
      <c r="V57" s="4490"/>
      <c r="W57" s="4490"/>
      <c r="X57" s="4490"/>
      <c r="Y57" s="4490"/>
      <c r="Z57" s="4490"/>
      <c r="AA57" s="4490"/>
      <c r="AB57" s="4490"/>
      <c r="AC57" s="4490"/>
      <c r="AD57" s="4490"/>
      <c r="AE57" s="4490"/>
      <c r="AF57" s="4490"/>
      <c r="AG57" s="4490"/>
      <c r="AH57" s="4490"/>
      <c r="AI57" s="4490"/>
      <c r="AJ57" s="4490"/>
      <c r="AK57" s="4490"/>
      <c r="AL57" s="4490"/>
      <c r="AM57" s="4490"/>
      <c r="AN57" s="4490"/>
      <c r="AO57" s="4490"/>
      <c r="AP57" s="4491"/>
      <c r="AQ57" s="2343"/>
    </row>
    <row r="58" spans="1:43" ht="30" customHeight="1">
      <c r="A58" s="2342"/>
      <c r="B58" s="2346"/>
      <c r="C58" s="2353"/>
      <c r="D58" s="4525"/>
      <c r="E58" s="4525"/>
      <c r="F58" s="4525"/>
      <c r="G58" s="4525"/>
      <c r="H58" s="4525"/>
      <c r="I58" s="4525"/>
      <c r="J58" s="4525"/>
      <c r="K58" s="4525"/>
      <c r="L58" s="4525"/>
      <c r="M58" s="4525"/>
      <c r="N58" s="4525"/>
      <c r="O58" s="4525"/>
      <c r="P58" s="4525"/>
      <c r="Q58" s="4520"/>
      <c r="R58" s="4490"/>
      <c r="S58" s="4490"/>
      <c r="T58" s="4490"/>
      <c r="U58" s="4490"/>
      <c r="V58" s="4490"/>
      <c r="W58" s="4490"/>
      <c r="X58" s="4490"/>
      <c r="Y58" s="4490"/>
      <c r="Z58" s="4490"/>
      <c r="AA58" s="4490"/>
      <c r="AB58" s="4490"/>
      <c r="AC58" s="4490"/>
      <c r="AD58" s="4490"/>
      <c r="AE58" s="4490"/>
      <c r="AF58" s="4490"/>
      <c r="AG58" s="4490"/>
      <c r="AH58" s="4490"/>
      <c r="AI58" s="4490"/>
      <c r="AJ58" s="4490"/>
      <c r="AK58" s="4490"/>
      <c r="AL58" s="4490"/>
      <c r="AM58" s="4490"/>
      <c r="AN58" s="4490"/>
      <c r="AO58" s="4490"/>
      <c r="AP58" s="4491"/>
      <c r="AQ58" s="2343"/>
    </row>
    <row r="59" spans="1:43" ht="30" customHeight="1">
      <c r="A59" s="2342"/>
      <c r="B59" s="2346"/>
      <c r="C59" s="2353"/>
      <c r="D59" s="4524" t="s">
        <v>2581</v>
      </c>
      <c r="E59" s="4525"/>
      <c r="F59" s="4525"/>
      <c r="G59" s="4525"/>
      <c r="H59" s="4525"/>
      <c r="I59" s="4525"/>
      <c r="J59" s="4525"/>
      <c r="K59" s="4525"/>
      <c r="L59" s="4525"/>
      <c r="M59" s="4525"/>
      <c r="N59" s="4525"/>
      <c r="O59" s="4525"/>
      <c r="P59" s="4525"/>
      <c r="Q59" s="2355"/>
      <c r="R59" s="4490"/>
      <c r="S59" s="4490"/>
      <c r="T59" s="4490"/>
      <c r="U59" s="4490"/>
      <c r="V59" s="4490"/>
      <c r="W59" s="4490"/>
      <c r="X59" s="4490"/>
      <c r="Y59" s="4490"/>
      <c r="Z59" s="4490"/>
      <c r="AA59" s="4490"/>
      <c r="AB59" s="4490"/>
      <c r="AC59" s="4490"/>
      <c r="AD59" s="4490"/>
      <c r="AE59" s="4490"/>
      <c r="AF59" s="4490"/>
      <c r="AG59" s="4490"/>
      <c r="AH59" s="4490"/>
      <c r="AI59" s="4490"/>
      <c r="AJ59" s="4490"/>
      <c r="AK59" s="4490"/>
      <c r="AL59" s="4490"/>
      <c r="AM59" s="4490"/>
      <c r="AN59" s="4490"/>
      <c r="AO59" s="4490"/>
      <c r="AP59" s="4491"/>
      <c r="AQ59" s="2343"/>
    </row>
    <row r="60" spans="1:43" ht="30" customHeight="1">
      <c r="A60" s="2342"/>
      <c r="B60" s="2346"/>
      <c r="C60" s="2353" t="s">
        <v>1036</v>
      </c>
      <c r="D60" s="4525"/>
      <c r="E60" s="4525"/>
      <c r="F60" s="4525"/>
      <c r="G60" s="4525"/>
      <c r="H60" s="4525"/>
      <c r="I60" s="4525"/>
      <c r="J60" s="4525"/>
      <c r="K60" s="4525"/>
      <c r="L60" s="4525"/>
      <c r="M60" s="4525"/>
      <c r="N60" s="4525"/>
      <c r="O60" s="4525"/>
      <c r="P60" s="4525"/>
      <c r="Q60" s="2354"/>
      <c r="R60" s="4490"/>
      <c r="S60" s="4490"/>
      <c r="T60" s="4490"/>
      <c r="U60" s="4490"/>
      <c r="V60" s="4490"/>
      <c r="W60" s="4490"/>
      <c r="X60" s="4490"/>
      <c r="Y60" s="4490"/>
      <c r="Z60" s="4490"/>
      <c r="AA60" s="4490"/>
      <c r="AB60" s="4490"/>
      <c r="AC60" s="4490"/>
      <c r="AD60" s="4490"/>
      <c r="AE60" s="4490"/>
      <c r="AF60" s="4490"/>
      <c r="AG60" s="4490"/>
      <c r="AH60" s="4490"/>
      <c r="AI60" s="4490"/>
      <c r="AJ60" s="4490"/>
      <c r="AK60" s="4490"/>
      <c r="AL60" s="4490"/>
      <c r="AM60" s="4490"/>
      <c r="AN60" s="4490"/>
      <c r="AO60" s="4490"/>
      <c r="AP60" s="4491"/>
      <c r="AQ60" s="2343"/>
    </row>
    <row r="61" spans="1:43" ht="30" customHeight="1">
      <c r="A61" s="2342"/>
      <c r="B61" s="2346"/>
      <c r="C61" s="2353"/>
      <c r="D61" s="4525"/>
      <c r="E61" s="4525"/>
      <c r="F61" s="4525"/>
      <c r="G61" s="4525"/>
      <c r="H61" s="4525"/>
      <c r="I61" s="4525"/>
      <c r="J61" s="4525"/>
      <c r="K61" s="4525"/>
      <c r="L61" s="4525"/>
      <c r="M61" s="4525"/>
      <c r="N61" s="4525"/>
      <c r="O61" s="4525"/>
      <c r="P61" s="4525"/>
      <c r="Q61" s="4519" t="s">
        <v>77</v>
      </c>
      <c r="R61" s="4490"/>
      <c r="S61" s="4490"/>
      <c r="T61" s="4490"/>
      <c r="U61" s="4490"/>
      <c r="V61" s="4490"/>
      <c r="W61" s="4490"/>
      <c r="X61" s="4490"/>
      <c r="Y61" s="4490"/>
      <c r="Z61" s="4490"/>
      <c r="AA61" s="4490"/>
      <c r="AB61" s="4490"/>
      <c r="AC61" s="4490"/>
      <c r="AD61" s="4490"/>
      <c r="AE61" s="4490"/>
      <c r="AF61" s="4490"/>
      <c r="AG61" s="4490"/>
      <c r="AH61" s="4490"/>
      <c r="AI61" s="4490"/>
      <c r="AJ61" s="4490"/>
      <c r="AK61" s="4490"/>
      <c r="AL61" s="4490"/>
      <c r="AM61" s="4490"/>
      <c r="AN61" s="4490"/>
      <c r="AO61" s="4490"/>
      <c r="AP61" s="4491"/>
      <c r="AQ61" s="2343"/>
    </row>
    <row r="62" spans="1:43" ht="30" customHeight="1" thickBot="1">
      <c r="A62" s="2342"/>
      <c r="B62" s="2346"/>
      <c r="C62" s="2352"/>
      <c r="D62" s="4526"/>
      <c r="E62" s="4526"/>
      <c r="F62" s="4526"/>
      <c r="G62" s="4526"/>
      <c r="H62" s="4526"/>
      <c r="I62" s="4526"/>
      <c r="J62" s="4526"/>
      <c r="K62" s="4526"/>
      <c r="L62" s="4526"/>
      <c r="M62" s="4526"/>
      <c r="N62" s="4526"/>
      <c r="O62" s="4526"/>
      <c r="P62" s="4526"/>
      <c r="Q62" s="4521"/>
      <c r="R62" s="4522"/>
      <c r="S62" s="4522"/>
      <c r="T62" s="4522"/>
      <c r="U62" s="4522"/>
      <c r="V62" s="4522"/>
      <c r="W62" s="4522"/>
      <c r="X62" s="4522"/>
      <c r="Y62" s="4522"/>
      <c r="Z62" s="4522"/>
      <c r="AA62" s="4522"/>
      <c r="AB62" s="4522"/>
      <c r="AC62" s="4522"/>
      <c r="AD62" s="4522"/>
      <c r="AE62" s="4522"/>
      <c r="AF62" s="4522"/>
      <c r="AG62" s="4522"/>
      <c r="AH62" s="4522"/>
      <c r="AI62" s="4522"/>
      <c r="AJ62" s="4522"/>
      <c r="AK62" s="4522"/>
      <c r="AL62" s="4522"/>
      <c r="AM62" s="4522"/>
      <c r="AN62" s="4522"/>
      <c r="AO62" s="4522"/>
      <c r="AP62" s="4523"/>
      <c r="AQ62" s="2343"/>
    </row>
    <row r="63" spans="1:43" s="166" customFormat="1" ht="30" customHeight="1">
      <c r="A63" s="2351"/>
      <c r="B63" s="2350"/>
      <c r="C63" s="2345"/>
      <c r="D63" s="2345"/>
      <c r="E63" s="2345"/>
      <c r="F63" s="2345"/>
      <c r="G63" s="2345"/>
      <c r="H63" s="2345"/>
      <c r="I63" s="2345"/>
      <c r="J63" s="2345"/>
      <c r="K63" s="2345"/>
      <c r="L63" s="2345"/>
      <c r="M63" s="2345"/>
      <c r="N63" s="2345"/>
      <c r="O63" s="2345"/>
      <c r="P63" s="2345"/>
      <c r="Q63" s="2345"/>
      <c r="R63" s="2348"/>
      <c r="S63" s="2348"/>
      <c r="T63" s="2348"/>
      <c r="U63" s="2348"/>
      <c r="V63" s="2344"/>
      <c r="W63" s="2344"/>
      <c r="X63" s="2344"/>
      <c r="Y63" s="2344"/>
      <c r="Z63" s="2344"/>
      <c r="AA63" s="2344"/>
      <c r="AB63" s="2344"/>
      <c r="AC63" s="2344"/>
      <c r="AD63" s="2344"/>
      <c r="AE63" s="2344"/>
      <c r="AF63" s="2344"/>
      <c r="AG63" s="2344"/>
      <c r="AH63" s="2344"/>
      <c r="AI63" s="2347"/>
      <c r="AJ63" s="2347"/>
      <c r="AK63" s="2347"/>
      <c r="AL63" s="2347"/>
      <c r="AM63" s="2344"/>
      <c r="AN63" s="2344"/>
      <c r="AO63" s="2344"/>
      <c r="AP63" s="2344"/>
      <c r="AQ63" s="2349"/>
    </row>
    <row r="64" spans="1:43" ht="30" customHeight="1">
      <c r="A64" s="2342"/>
      <c r="B64" s="2346"/>
      <c r="C64" s="2345"/>
      <c r="D64" s="2345"/>
      <c r="E64" s="2345"/>
      <c r="F64" s="2345"/>
      <c r="G64" s="2345"/>
      <c r="H64" s="2345"/>
      <c r="I64" s="2345"/>
      <c r="J64" s="2345"/>
      <c r="K64" s="2345"/>
      <c r="L64" s="2345"/>
      <c r="M64" s="2345"/>
      <c r="N64" s="2345"/>
      <c r="O64" s="2345"/>
      <c r="P64" s="2345"/>
      <c r="Q64" s="2345"/>
      <c r="R64" s="2348"/>
      <c r="S64" s="2348"/>
      <c r="T64" s="2348"/>
      <c r="U64" s="2348"/>
      <c r="V64" s="2344"/>
      <c r="W64" s="2344"/>
      <c r="X64" s="2344"/>
      <c r="Y64" s="2344"/>
      <c r="Z64" s="2344"/>
      <c r="AA64" s="2344"/>
      <c r="AB64" s="2344"/>
      <c r="AC64" s="2344"/>
      <c r="AD64" s="2344"/>
      <c r="AE64" s="2344"/>
      <c r="AF64" s="2344"/>
      <c r="AG64" s="2344"/>
      <c r="AH64" s="2344"/>
      <c r="AI64" s="2347"/>
      <c r="AJ64" s="2347"/>
      <c r="AK64" s="2347"/>
      <c r="AL64" s="2347"/>
      <c r="AM64" s="2344"/>
      <c r="AN64" s="2344"/>
      <c r="AO64" s="2344"/>
      <c r="AP64" s="2344"/>
      <c r="AQ64" s="2343"/>
    </row>
    <row r="65" spans="1:43" ht="30" customHeight="1">
      <c r="A65" s="2342"/>
      <c r="B65" s="2346"/>
      <c r="C65" s="2345"/>
      <c r="D65" s="2345"/>
      <c r="E65" s="2345"/>
      <c r="F65" s="2345"/>
      <c r="G65" s="2345"/>
      <c r="H65" s="2345"/>
      <c r="I65" s="2345"/>
      <c r="J65" s="2345"/>
      <c r="K65" s="2345"/>
      <c r="L65" s="2345"/>
      <c r="M65" s="2345"/>
      <c r="N65" s="2345"/>
      <c r="O65" s="2345"/>
      <c r="P65" s="2345"/>
      <c r="Q65" s="2345"/>
      <c r="R65" s="2348"/>
      <c r="S65" s="2348"/>
      <c r="T65" s="2348"/>
      <c r="U65" s="2348"/>
      <c r="V65" s="2344"/>
      <c r="W65" s="2344"/>
      <c r="X65" s="2344"/>
      <c r="Y65" s="2344"/>
      <c r="Z65" s="2344"/>
      <c r="AA65" s="2344"/>
      <c r="AB65" s="2344"/>
      <c r="AC65" s="2344"/>
      <c r="AD65" s="2344"/>
      <c r="AE65" s="2344"/>
      <c r="AF65" s="2344"/>
      <c r="AG65" s="2344"/>
      <c r="AH65" s="2344"/>
      <c r="AI65" s="2347"/>
      <c r="AJ65" s="2347"/>
      <c r="AK65" s="2347"/>
      <c r="AL65" s="2347"/>
      <c r="AM65" s="2344"/>
      <c r="AN65" s="2344"/>
      <c r="AO65" s="2344"/>
      <c r="AP65" s="2344"/>
      <c r="AQ65" s="2343"/>
    </row>
    <row r="66" spans="1:43" ht="30" customHeight="1">
      <c r="A66" s="2342"/>
      <c r="B66" s="2346"/>
      <c r="C66" s="2345"/>
      <c r="D66" s="2345"/>
      <c r="E66" s="2345"/>
      <c r="F66" s="2345"/>
      <c r="G66" s="2345"/>
      <c r="H66" s="2345"/>
      <c r="I66" s="2345"/>
      <c r="J66" s="2345"/>
      <c r="K66" s="2345"/>
      <c r="L66" s="2345"/>
      <c r="M66" s="2345"/>
      <c r="N66" s="2345"/>
      <c r="O66" s="2345"/>
      <c r="P66" s="2345"/>
      <c r="Q66" s="2345"/>
      <c r="R66" s="2348"/>
      <c r="S66" s="2348"/>
      <c r="T66" s="2348"/>
      <c r="U66" s="2348"/>
      <c r="V66" s="2344"/>
      <c r="W66" s="2344"/>
      <c r="X66" s="2344"/>
      <c r="Y66" s="2344"/>
      <c r="Z66" s="2344"/>
      <c r="AA66" s="2344"/>
      <c r="AB66" s="2344"/>
      <c r="AC66" s="2344"/>
      <c r="AD66" s="2344"/>
      <c r="AE66" s="2344"/>
      <c r="AF66" s="2344"/>
      <c r="AG66" s="2344"/>
      <c r="AH66" s="2344"/>
      <c r="AI66" s="2347"/>
      <c r="AJ66" s="2347"/>
      <c r="AK66" s="2347"/>
      <c r="AL66" s="2347"/>
      <c r="AM66" s="2344"/>
      <c r="AN66" s="2344"/>
      <c r="AO66" s="2344"/>
      <c r="AP66" s="2344"/>
      <c r="AQ66" s="2343"/>
    </row>
    <row r="67" spans="1:43" ht="30" customHeight="1">
      <c r="A67" s="2342"/>
      <c r="B67" s="2346"/>
      <c r="C67" s="2345"/>
      <c r="D67" s="2345"/>
      <c r="E67" s="2345"/>
      <c r="F67" s="2345"/>
      <c r="G67" s="2345"/>
      <c r="H67" s="2345"/>
      <c r="I67" s="2345"/>
      <c r="J67" s="2345"/>
      <c r="K67" s="2345"/>
      <c r="L67" s="2345"/>
      <c r="M67" s="2345"/>
      <c r="N67" s="2345"/>
      <c r="O67" s="2345"/>
      <c r="P67" s="2345"/>
      <c r="Q67" s="2345"/>
      <c r="R67" s="2348"/>
      <c r="S67" s="2348"/>
      <c r="T67" s="2348"/>
      <c r="U67" s="2348"/>
      <c r="V67" s="2344"/>
      <c r="W67" s="2344"/>
      <c r="X67" s="2344"/>
      <c r="Y67" s="2344"/>
      <c r="Z67" s="2344"/>
      <c r="AA67" s="2344"/>
      <c r="AB67" s="2344"/>
      <c r="AC67" s="2344"/>
      <c r="AD67" s="2344"/>
      <c r="AE67" s="2344"/>
      <c r="AF67" s="2344"/>
      <c r="AG67" s="2344"/>
      <c r="AH67" s="2344"/>
      <c r="AI67" s="2347"/>
      <c r="AJ67" s="2347"/>
      <c r="AK67" s="2347"/>
      <c r="AL67" s="2347"/>
      <c r="AM67" s="2344"/>
      <c r="AN67" s="2344"/>
      <c r="AO67" s="2344"/>
      <c r="AP67" s="2344"/>
      <c r="AQ67" s="2343"/>
    </row>
    <row r="68" spans="1:43" ht="30" customHeight="1">
      <c r="A68" s="2342"/>
      <c r="B68" s="2346"/>
      <c r="C68" s="2345"/>
      <c r="D68" s="2345"/>
      <c r="E68" s="2345"/>
      <c r="F68" s="2345"/>
      <c r="G68" s="2345"/>
      <c r="H68" s="2345"/>
      <c r="I68" s="2345"/>
      <c r="J68" s="2345"/>
      <c r="K68" s="2345"/>
      <c r="L68" s="2345"/>
      <c r="M68" s="2345"/>
      <c r="N68" s="2345"/>
      <c r="O68" s="2345"/>
      <c r="P68" s="2345"/>
      <c r="Q68" s="2345"/>
      <c r="R68" s="2348"/>
      <c r="S68" s="2348"/>
      <c r="T68" s="2348"/>
      <c r="U68" s="2348"/>
      <c r="V68" s="2344"/>
      <c r="W68" s="2344"/>
      <c r="X68" s="2344"/>
      <c r="Y68" s="2344"/>
      <c r="Z68" s="2344"/>
      <c r="AA68" s="2344"/>
      <c r="AB68" s="2344"/>
      <c r="AC68" s="2344"/>
      <c r="AD68" s="2344"/>
      <c r="AE68" s="2344"/>
      <c r="AF68" s="2344"/>
      <c r="AG68" s="2344"/>
      <c r="AH68" s="2344"/>
      <c r="AI68" s="2347"/>
      <c r="AJ68" s="2347"/>
      <c r="AK68" s="2347"/>
      <c r="AL68" s="2347"/>
      <c r="AM68" s="2344"/>
      <c r="AN68" s="2344"/>
      <c r="AO68" s="2344"/>
      <c r="AP68" s="2344"/>
      <c r="AQ68" s="2343"/>
    </row>
    <row r="69" spans="1:43" ht="30" customHeight="1">
      <c r="A69" s="2342"/>
      <c r="B69" s="2346"/>
      <c r="C69" s="2345"/>
      <c r="D69" s="2345"/>
      <c r="E69" s="2345"/>
      <c r="F69" s="2345"/>
      <c r="G69" s="2345"/>
      <c r="H69" s="2345"/>
      <c r="I69" s="2345"/>
      <c r="J69" s="2345"/>
      <c r="K69" s="2345"/>
      <c r="L69" s="2345"/>
      <c r="M69" s="2345"/>
      <c r="N69" s="2345"/>
      <c r="O69" s="2345"/>
      <c r="P69" s="2345"/>
      <c r="Q69" s="2345"/>
      <c r="R69" s="2348"/>
      <c r="S69" s="2348"/>
      <c r="T69" s="2348"/>
      <c r="U69" s="2348"/>
      <c r="V69" s="2344"/>
      <c r="W69" s="2344"/>
      <c r="X69" s="2344"/>
      <c r="Y69" s="2344"/>
      <c r="Z69" s="2344"/>
      <c r="AA69" s="2344"/>
      <c r="AB69" s="2344"/>
      <c r="AC69" s="2344"/>
      <c r="AD69" s="2344"/>
      <c r="AE69" s="2344"/>
      <c r="AF69" s="2344"/>
      <c r="AG69" s="2344"/>
      <c r="AH69" s="2344"/>
      <c r="AI69" s="2347"/>
      <c r="AJ69" s="2347"/>
      <c r="AK69" s="2347"/>
      <c r="AL69" s="2347"/>
      <c r="AM69" s="2344"/>
      <c r="AN69" s="2344"/>
      <c r="AO69" s="2344"/>
      <c r="AP69" s="2344"/>
      <c r="AQ69" s="2343"/>
    </row>
    <row r="70" spans="1:43" ht="30" customHeight="1">
      <c r="A70" s="2342"/>
      <c r="B70" s="2346"/>
      <c r="C70" s="2345"/>
      <c r="D70" s="2345"/>
      <c r="E70" s="2345"/>
      <c r="F70" s="2345"/>
      <c r="G70" s="2345"/>
      <c r="H70" s="2345"/>
      <c r="I70" s="2345"/>
      <c r="J70" s="2345"/>
      <c r="K70" s="2345"/>
      <c r="L70" s="2345"/>
      <c r="M70" s="2345"/>
      <c r="N70" s="2345"/>
      <c r="O70" s="2345"/>
      <c r="P70" s="2345"/>
      <c r="Q70" s="2345"/>
      <c r="R70" s="2348"/>
      <c r="S70" s="2348"/>
      <c r="T70" s="2348"/>
      <c r="U70" s="2348"/>
      <c r="V70" s="2344"/>
      <c r="W70" s="2344"/>
      <c r="X70" s="2344"/>
      <c r="Y70" s="2344"/>
      <c r="Z70" s="2344"/>
      <c r="AA70" s="2344"/>
      <c r="AB70" s="2344"/>
      <c r="AC70" s="2344"/>
      <c r="AD70" s="2344"/>
      <c r="AE70" s="2344"/>
      <c r="AF70" s="2344"/>
      <c r="AG70" s="2344"/>
      <c r="AH70" s="2344"/>
      <c r="AI70" s="2347"/>
      <c r="AJ70" s="2347"/>
      <c r="AK70" s="2347"/>
      <c r="AL70" s="2347"/>
      <c r="AM70" s="2344"/>
      <c r="AN70" s="2344"/>
      <c r="AO70" s="2344"/>
      <c r="AP70" s="2344"/>
      <c r="AQ70" s="2343"/>
    </row>
    <row r="71" spans="1:43" ht="30" customHeight="1">
      <c r="A71" s="2342"/>
      <c r="B71" s="2346"/>
      <c r="C71" s="2345"/>
      <c r="D71" s="2345"/>
      <c r="E71" s="2345"/>
      <c r="F71" s="2345"/>
      <c r="G71" s="2345"/>
      <c r="H71" s="2345"/>
      <c r="I71" s="2345"/>
      <c r="J71" s="2345"/>
      <c r="K71" s="2345"/>
      <c r="L71" s="2345"/>
      <c r="M71" s="2345"/>
      <c r="N71" s="2345"/>
      <c r="O71" s="2345"/>
      <c r="P71" s="2345"/>
      <c r="Q71" s="2345"/>
      <c r="R71" s="2344"/>
      <c r="S71" s="2344"/>
      <c r="T71" s="2344"/>
      <c r="U71" s="2344"/>
      <c r="V71" s="2344"/>
      <c r="W71" s="2344"/>
      <c r="X71" s="2344"/>
      <c r="Y71" s="2344"/>
      <c r="Z71" s="2344"/>
      <c r="AA71" s="2344"/>
      <c r="AB71" s="2344"/>
      <c r="AC71" s="2344"/>
      <c r="AD71" s="2344"/>
      <c r="AE71" s="2344"/>
      <c r="AF71" s="2344"/>
      <c r="AG71" s="2344"/>
      <c r="AH71" s="2344"/>
      <c r="AI71" s="2344"/>
      <c r="AJ71" s="2344"/>
      <c r="AK71" s="2344"/>
      <c r="AL71" s="2344"/>
      <c r="AM71" s="2344"/>
      <c r="AN71" s="2344"/>
      <c r="AO71" s="2344"/>
      <c r="AP71" s="2344"/>
      <c r="AQ71" s="2343"/>
    </row>
    <row r="72" spans="1:43" ht="30" customHeight="1">
      <c r="A72" s="2342"/>
      <c r="B72" s="2346"/>
      <c r="C72" s="2345"/>
      <c r="D72" s="2345"/>
      <c r="E72" s="2345"/>
      <c r="F72" s="2345"/>
      <c r="G72" s="2345"/>
      <c r="H72" s="2345"/>
      <c r="I72" s="2345"/>
      <c r="J72" s="2345"/>
      <c r="K72" s="2345"/>
      <c r="L72" s="2345"/>
      <c r="M72" s="2345"/>
      <c r="N72" s="2345"/>
      <c r="O72" s="2345"/>
      <c r="P72" s="2345"/>
      <c r="Q72" s="2345"/>
      <c r="R72" s="2344"/>
      <c r="S72" s="2344"/>
      <c r="T72" s="2344"/>
      <c r="U72" s="2344"/>
      <c r="V72" s="2344"/>
      <c r="W72" s="2344"/>
      <c r="X72" s="2344"/>
      <c r="Y72" s="2344"/>
      <c r="Z72" s="2344"/>
      <c r="AA72" s="2344"/>
      <c r="AB72" s="2344"/>
      <c r="AC72" s="2344"/>
      <c r="AD72" s="2344"/>
      <c r="AE72" s="2344"/>
      <c r="AF72" s="2344"/>
      <c r="AG72" s="2344"/>
      <c r="AH72" s="2344"/>
      <c r="AI72" s="2344"/>
      <c r="AJ72" s="2344"/>
      <c r="AK72" s="2344"/>
      <c r="AL72" s="2344"/>
      <c r="AM72" s="2344"/>
      <c r="AN72" s="2344"/>
      <c r="AO72" s="2344"/>
      <c r="AP72" s="2344"/>
      <c r="AQ72" s="2343"/>
    </row>
    <row r="73" spans="1:43" ht="30" customHeight="1" thickBot="1">
      <c r="A73" s="2342"/>
      <c r="B73" s="2341"/>
      <c r="C73" s="2340"/>
      <c r="D73" s="2339"/>
      <c r="E73" s="2338"/>
      <c r="F73" s="2338"/>
      <c r="G73" s="2338"/>
      <c r="H73" s="2338"/>
      <c r="I73" s="2338"/>
      <c r="J73" s="2338"/>
      <c r="K73" s="2338"/>
      <c r="L73" s="2338"/>
      <c r="M73" s="2338"/>
      <c r="N73" s="2338"/>
      <c r="O73" s="2338"/>
      <c r="P73" s="2338"/>
      <c r="Q73" s="2337"/>
      <c r="R73" s="2336"/>
      <c r="S73" s="2336"/>
      <c r="T73" s="2336"/>
      <c r="U73" s="2336"/>
      <c r="V73" s="2336"/>
      <c r="W73" s="2336"/>
      <c r="X73" s="2336"/>
      <c r="Y73" s="2336"/>
      <c r="Z73" s="2336"/>
      <c r="AA73" s="2336"/>
      <c r="AB73" s="2336"/>
      <c r="AC73" s="2336"/>
      <c r="AD73" s="2336"/>
      <c r="AE73" s="2336"/>
      <c r="AF73" s="2336"/>
      <c r="AG73" s="2336"/>
      <c r="AH73" s="2336"/>
      <c r="AI73" s="2336"/>
      <c r="AJ73" s="2336"/>
      <c r="AK73" s="2336"/>
      <c r="AL73" s="2336"/>
      <c r="AM73" s="2336"/>
      <c r="AN73" s="2336"/>
      <c r="AO73" s="2336"/>
      <c r="AP73" s="2336"/>
      <c r="AQ73" s="2335"/>
    </row>
    <row r="74" spans="1:43" s="159" customFormat="1" ht="30" customHeight="1">
      <c r="A74" s="2334"/>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row>
    <row r="75" spans="1:43" ht="30" customHeight="1">
      <c r="A75" s="2334"/>
      <c r="B75" s="4492">
        <v>51</v>
      </c>
      <c r="C75" s="4492"/>
      <c r="D75" s="4492"/>
      <c r="E75" s="4492"/>
      <c r="F75" s="4492"/>
      <c r="G75" s="4492"/>
      <c r="H75" s="4492"/>
      <c r="I75" s="4492"/>
      <c r="J75" s="4492"/>
      <c r="K75" s="4492"/>
      <c r="L75" s="4492"/>
      <c r="M75" s="4492"/>
      <c r="N75" s="4492"/>
      <c r="O75" s="4492"/>
      <c r="P75" s="4492"/>
      <c r="Q75" s="4492"/>
      <c r="R75" s="4492"/>
      <c r="S75" s="4492"/>
      <c r="T75" s="4492"/>
      <c r="U75" s="4492"/>
      <c r="V75" s="4492"/>
      <c r="W75" s="4492"/>
      <c r="X75" s="4492"/>
      <c r="Y75" s="4492"/>
      <c r="Z75" s="4492"/>
      <c r="AA75" s="4492"/>
      <c r="AB75" s="4492"/>
      <c r="AC75" s="4492"/>
      <c r="AD75" s="4492"/>
      <c r="AE75" s="4492"/>
      <c r="AF75" s="4492"/>
      <c r="AG75" s="4492"/>
      <c r="AH75" s="4492"/>
      <c r="AI75" s="4492"/>
      <c r="AJ75" s="4492"/>
      <c r="AK75" s="4492"/>
      <c r="AL75" s="4492"/>
      <c r="AM75" s="4492"/>
      <c r="AN75" s="4492"/>
      <c r="AO75" s="4492"/>
      <c r="AP75" s="4492"/>
      <c r="AQ75" s="4492"/>
    </row>
    <row r="76" spans="1:43" ht="30" customHeight="1">
      <c r="A76" s="2334"/>
      <c r="B76" s="2334"/>
      <c r="C76" s="2334"/>
      <c r="D76" s="2334"/>
      <c r="E76" s="2334"/>
      <c r="F76" s="2334"/>
      <c r="G76" s="2334"/>
      <c r="H76" s="2334"/>
      <c r="I76" s="2334"/>
      <c r="J76" s="2334"/>
      <c r="K76" s="2334"/>
      <c r="L76" s="2334"/>
      <c r="M76" s="2334"/>
      <c r="N76" s="2334"/>
      <c r="O76" s="2334"/>
      <c r="P76" s="2334"/>
      <c r="Q76" s="2334"/>
      <c r="R76" s="2334"/>
      <c r="S76" s="2334"/>
      <c r="T76" s="2334"/>
      <c r="U76" s="2334"/>
      <c r="V76" s="2334"/>
      <c r="W76" s="2334"/>
      <c r="X76" s="2334"/>
      <c r="Y76" s="2334"/>
      <c r="Z76" s="2334"/>
      <c r="AA76" s="2334"/>
      <c r="AB76" s="2334"/>
      <c r="AC76" s="2334"/>
      <c r="AD76" s="2334"/>
      <c r="AE76" s="2334"/>
      <c r="AF76" s="2334"/>
      <c r="AG76" s="2334"/>
      <c r="AH76" s="2334"/>
      <c r="AI76" s="2334"/>
      <c r="AJ76" s="2334"/>
      <c r="AK76" s="2334"/>
      <c r="AL76" s="2334"/>
      <c r="AM76" s="2334"/>
      <c r="AN76" s="2334"/>
      <c r="AO76" s="2334"/>
      <c r="AP76" s="2334"/>
      <c r="AQ76" s="2334"/>
    </row>
    <row r="77" spans="1:43">
      <c r="A77" s="58"/>
      <c r="B77" s="157"/>
    </row>
    <row r="78" spans="1:43">
      <c r="A78" s="58"/>
      <c r="B78" s="157"/>
    </row>
    <row r="79" spans="1:43">
      <c r="A79" s="58"/>
      <c r="B79" s="157"/>
    </row>
    <row r="80" spans="1:43">
      <c r="A80" s="58"/>
      <c r="B80" s="157"/>
    </row>
    <row r="81" spans="1:44">
      <c r="A81" s="58"/>
      <c r="B81" s="157"/>
    </row>
    <row r="82" spans="1:44">
      <c r="A82" s="158"/>
      <c r="B82" s="157"/>
    </row>
    <row r="83" spans="1:44">
      <c r="A83" s="158"/>
      <c r="B83" s="157"/>
    </row>
    <row r="84" spans="1:44">
      <c r="A84" s="158"/>
      <c r="B84" s="157"/>
    </row>
    <row r="85" spans="1:44">
      <c r="A85" s="158"/>
      <c r="B85" s="157"/>
    </row>
    <row r="86" spans="1:44">
      <c r="A86" s="158"/>
      <c r="B86" s="157"/>
    </row>
    <row r="87" spans="1:44">
      <c r="A87" s="158"/>
      <c r="B87" s="157"/>
    </row>
    <row r="88" spans="1:44">
      <c r="A88" s="158"/>
      <c r="B88" s="157"/>
    </row>
    <row r="89" spans="1:44">
      <c r="A89" s="158"/>
      <c r="B89" s="157"/>
    </row>
    <row r="90" spans="1:44">
      <c r="A90" s="158"/>
      <c r="B90" s="157"/>
    </row>
    <row r="91" spans="1:44" s="159" customFormat="1">
      <c r="A91" s="158"/>
      <c r="B91" s="157"/>
      <c r="Q91" s="239"/>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row>
    <row r="92" spans="1:44" s="159" customFormat="1">
      <c r="A92" s="158"/>
      <c r="B92" s="157"/>
      <c r="Q92" s="239"/>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row>
    <row r="93" spans="1:44" s="159" customFormat="1">
      <c r="A93" s="158"/>
      <c r="B93" s="157"/>
      <c r="Q93" s="239"/>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row>
    <row r="94" spans="1:44" s="159" customFormat="1">
      <c r="A94" s="158"/>
      <c r="B94" s="157"/>
      <c r="Q94" s="239"/>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row>
    <row r="95" spans="1:44" s="159" customFormat="1">
      <c r="A95" s="158"/>
      <c r="B95" s="157"/>
      <c r="Q95" s="239"/>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row>
    <row r="96" spans="1:44" s="159" customFormat="1">
      <c r="A96" s="158"/>
      <c r="B96" s="157"/>
      <c r="Q96" s="239"/>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row>
    <row r="97" spans="1:44" s="159" customFormat="1">
      <c r="A97" s="158"/>
      <c r="B97" s="157"/>
      <c r="Q97" s="239"/>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row>
    <row r="98" spans="1:44" s="159" customFormat="1">
      <c r="A98" s="158"/>
      <c r="B98" s="157"/>
      <c r="Q98" s="239"/>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row>
    <row r="99" spans="1:44" s="159" customFormat="1">
      <c r="A99" s="158"/>
      <c r="B99" s="157"/>
      <c r="Q99" s="239"/>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row>
    <row r="100" spans="1:44" s="159" customFormat="1">
      <c r="A100" s="158"/>
      <c r="B100" s="157"/>
      <c r="Q100" s="239"/>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row>
    <row r="101" spans="1:44" s="159" customFormat="1">
      <c r="A101" s="158"/>
      <c r="B101" s="157"/>
      <c r="Q101" s="239"/>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row>
    <row r="102" spans="1:44" s="159" customFormat="1">
      <c r="A102" s="158"/>
      <c r="B102" s="157"/>
      <c r="Q102" s="239"/>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row>
    <row r="103" spans="1:44" s="159" customFormat="1">
      <c r="A103" s="158"/>
      <c r="B103" s="157"/>
      <c r="Q103" s="239"/>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row>
    <row r="104" spans="1:44" s="159" customFormat="1">
      <c r="A104" s="158"/>
      <c r="B104" s="157"/>
      <c r="Q104" s="239"/>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row>
    <row r="105" spans="1:44" s="159" customFormat="1">
      <c r="A105" s="158"/>
      <c r="B105" s="157"/>
      <c r="Q105" s="239"/>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row>
    <row r="106" spans="1:44" s="159" customFormat="1">
      <c r="A106" s="158"/>
      <c r="B106" s="157"/>
      <c r="Q106" s="239"/>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row>
    <row r="107" spans="1:44" s="159" customFormat="1">
      <c r="A107" s="158"/>
      <c r="B107" s="157"/>
      <c r="Q107" s="239"/>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row>
    <row r="108" spans="1:44" s="159" customFormat="1">
      <c r="A108" s="158"/>
      <c r="B108" s="157"/>
      <c r="Q108" s="239"/>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row>
    <row r="109" spans="1:44" s="159" customFormat="1">
      <c r="A109" s="158"/>
      <c r="B109" s="157"/>
      <c r="Q109" s="239"/>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row>
    <row r="110" spans="1:44" s="159" customFormat="1">
      <c r="A110" s="158"/>
      <c r="B110" s="157"/>
      <c r="Q110" s="239"/>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row>
    <row r="111" spans="1:44" s="159" customFormat="1">
      <c r="A111" s="158"/>
      <c r="B111" s="157"/>
      <c r="Q111" s="239"/>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row>
    <row r="112" spans="1:44" s="159" customFormat="1">
      <c r="A112" s="158"/>
      <c r="B112" s="157"/>
      <c r="Q112" s="239"/>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row>
    <row r="113" spans="1:44" s="159" customFormat="1">
      <c r="A113" s="158"/>
      <c r="B113" s="157"/>
      <c r="Q113" s="239"/>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row>
    <row r="114" spans="1:44" s="159" customFormat="1">
      <c r="A114" s="158"/>
      <c r="B114" s="157"/>
      <c r="Q114" s="239"/>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row>
    <row r="115" spans="1:44" s="159" customFormat="1">
      <c r="A115" s="158"/>
      <c r="B115" s="157"/>
      <c r="Q115" s="239"/>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row>
    <row r="116" spans="1:44" s="159" customFormat="1">
      <c r="A116" s="158"/>
      <c r="B116" s="157"/>
      <c r="Q116" s="239"/>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row>
    <row r="117" spans="1:44" s="159" customFormat="1">
      <c r="A117" s="158"/>
      <c r="B117" s="157"/>
      <c r="Q117" s="239"/>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row>
    <row r="118" spans="1:44" s="159" customFormat="1">
      <c r="A118" s="158"/>
      <c r="B118" s="157"/>
      <c r="Q118" s="239"/>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row>
    <row r="119" spans="1:44" s="159" customFormat="1">
      <c r="A119" s="158"/>
      <c r="B119" s="157"/>
      <c r="Q119" s="239"/>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row>
    <row r="120" spans="1:44" s="159" customFormat="1">
      <c r="A120" s="158"/>
      <c r="B120" s="157"/>
      <c r="Q120" s="239"/>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row>
    <row r="121" spans="1:44" s="159" customFormat="1">
      <c r="A121" s="158"/>
      <c r="B121" s="157"/>
      <c r="Q121" s="239"/>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row>
    <row r="122" spans="1:44" s="159" customFormat="1">
      <c r="A122" s="158"/>
      <c r="B122" s="157"/>
      <c r="Q122" s="239"/>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row>
    <row r="123" spans="1:44" s="159" customFormat="1">
      <c r="A123" s="158"/>
      <c r="B123" s="157"/>
      <c r="Q123" s="239"/>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row>
    <row r="124" spans="1:44" s="159" customFormat="1">
      <c r="A124" s="158"/>
      <c r="B124" s="157"/>
      <c r="Q124" s="239"/>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row>
    <row r="125" spans="1:44" s="159" customFormat="1">
      <c r="A125" s="158"/>
      <c r="B125" s="157"/>
      <c r="Q125" s="239"/>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row>
    <row r="126" spans="1:44" s="159" customFormat="1">
      <c r="A126" s="158"/>
      <c r="B126" s="157"/>
      <c r="Q126" s="239"/>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row>
    <row r="127" spans="1:44" s="159" customFormat="1">
      <c r="A127" s="158"/>
      <c r="B127" s="157"/>
      <c r="Q127" s="239"/>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row>
    <row r="128" spans="1:44" s="159" customFormat="1">
      <c r="A128" s="158"/>
      <c r="B128" s="157"/>
      <c r="Q128" s="239"/>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row>
    <row r="129" spans="1:44" s="159" customFormat="1">
      <c r="A129" s="158"/>
      <c r="B129" s="157"/>
      <c r="Q129" s="239"/>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row>
    <row r="130" spans="1:44" s="159" customFormat="1">
      <c r="A130" s="158"/>
      <c r="B130" s="157"/>
      <c r="Q130" s="239"/>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row>
    <row r="131" spans="1:44" s="159" customFormat="1">
      <c r="A131" s="158"/>
      <c r="B131" s="157"/>
      <c r="Q131" s="239"/>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row>
    <row r="132" spans="1:44" s="159" customFormat="1">
      <c r="A132" s="158"/>
      <c r="B132" s="157"/>
      <c r="Q132" s="239"/>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row>
    <row r="133" spans="1:44" s="159" customFormat="1">
      <c r="A133" s="158"/>
      <c r="B133" s="157"/>
      <c r="Q133" s="239"/>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row>
    <row r="134" spans="1:44" s="159" customFormat="1">
      <c r="A134" s="158"/>
      <c r="B134" s="157"/>
      <c r="Q134" s="239"/>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row>
    <row r="135" spans="1:44" s="159" customFormat="1">
      <c r="A135" s="158"/>
      <c r="B135" s="157"/>
      <c r="Q135" s="239"/>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row>
    <row r="136" spans="1:44" s="159" customFormat="1">
      <c r="A136" s="158"/>
      <c r="B136" s="157"/>
      <c r="Q136" s="239"/>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row>
    <row r="137" spans="1:44" s="159" customFormat="1">
      <c r="A137" s="158"/>
      <c r="B137" s="157"/>
      <c r="Q137" s="239"/>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row>
    <row r="138" spans="1:44" s="159" customFormat="1">
      <c r="A138" s="158"/>
      <c r="B138" s="157"/>
      <c r="Q138" s="239"/>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row>
    <row r="139" spans="1:44" s="159" customFormat="1">
      <c r="A139" s="158"/>
      <c r="B139" s="157"/>
      <c r="Q139" s="239"/>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row>
    <row r="140" spans="1:44" s="159" customFormat="1">
      <c r="A140" s="158"/>
      <c r="B140" s="157"/>
      <c r="Q140" s="239"/>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row>
    <row r="141" spans="1:44" s="159" customFormat="1">
      <c r="A141" s="158"/>
      <c r="B141" s="157"/>
      <c r="Q141" s="239"/>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row>
    <row r="142" spans="1:44" s="159" customFormat="1">
      <c r="A142" s="158"/>
      <c r="B142" s="157"/>
      <c r="Q142" s="239"/>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row>
    <row r="143" spans="1:44" s="159" customFormat="1">
      <c r="A143" s="158"/>
      <c r="B143" s="157"/>
      <c r="Q143" s="239"/>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row>
    <row r="144" spans="1:44" s="159" customFormat="1">
      <c r="A144" s="158"/>
      <c r="B144" s="157"/>
      <c r="Q144" s="239"/>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row>
    <row r="145" spans="1:44" s="159" customFormat="1">
      <c r="A145" s="158"/>
      <c r="B145" s="157"/>
      <c r="Q145" s="239"/>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row>
    <row r="146" spans="1:44" s="159" customFormat="1">
      <c r="A146" s="158"/>
      <c r="B146" s="157"/>
      <c r="Q146" s="239"/>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row>
    <row r="147" spans="1:44" s="159" customFormat="1">
      <c r="A147" s="158"/>
      <c r="B147" s="157"/>
      <c r="Q147" s="239"/>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row>
    <row r="148" spans="1:44" s="159" customFormat="1">
      <c r="A148" s="158"/>
      <c r="B148" s="157"/>
      <c r="Q148" s="239"/>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row>
    <row r="149" spans="1:44" s="159" customFormat="1">
      <c r="A149" s="158"/>
      <c r="B149" s="157"/>
      <c r="Q149" s="239"/>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row>
    <row r="150" spans="1:44" s="159" customFormat="1">
      <c r="A150" s="158"/>
      <c r="B150" s="157"/>
      <c r="Q150" s="239"/>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row>
    <row r="151" spans="1:44" s="159" customFormat="1">
      <c r="A151" s="158"/>
      <c r="B151" s="157"/>
      <c r="Q151" s="239"/>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row>
    <row r="152" spans="1:44" s="159" customFormat="1">
      <c r="A152" s="158"/>
      <c r="B152" s="157"/>
      <c r="Q152" s="239"/>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row>
    <row r="153" spans="1:44" s="159" customFormat="1">
      <c r="A153" s="158"/>
      <c r="B153" s="157"/>
      <c r="Q153" s="239"/>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row>
    <row r="154" spans="1:44" s="159" customFormat="1">
      <c r="A154" s="158"/>
      <c r="B154" s="157"/>
      <c r="Q154" s="239"/>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row>
    <row r="155" spans="1:44" s="159" customFormat="1">
      <c r="A155" s="158"/>
      <c r="B155" s="157"/>
      <c r="Q155" s="239"/>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row>
    <row r="156" spans="1:44" s="159" customFormat="1">
      <c r="A156" s="158"/>
      <c r="B156" s="157"/>
      <c r="Q156" s="239"/>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row>
    <row r="157" spans="1:44" s="159" customFormat="1">
      <c r="A157" s="158"/>
      <c r="B157" s="157"/>
      <c r="Q157" s="239"/>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row>
    <row r="158" spans="1:44" s="159" customFormat="1">
      <c r="A158" s="158"/>
      <c r="B158" s="157"/>
      <c r="Q158" s="239"/>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row>
    <row r="159" spans="1:44" s="159" customFormat="1">
      <c r="A159" s="158"/>
      <c r="B159" s="157"/>
      <c r="Q159" s="239"/>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row>
    <row r="160" spans="1:44" s="159" customFormat="1">
      <c r="A160" s="158"/>
      <c r="B160" s="157"/>
      <c r="Q160" s="239"/>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row>
    <row r="161" spans="1:44" s="159" customFormat="1">
      <c r="A161" s="158"/>
      <c r="B161" s="157"/>
      <c r="Q161" s="239"/>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row>
    <row r="162" spans="1:44" s="159" customFormat="1">
      <c r="A162" s="158"/>
      <c r="B162" s="157"/>
      <c r="Q162" s="239"/>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row>
    <row r="163" spans="1:44" s="159" customFormat="1">
      <c r="A163" s="158"/>
      <c r="B163" s="157"/>
      <c r="Q163" s="239"/>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row>
    <row r="164" spans="1:44" s="159" customFormat="1">
      <c r="A164" s="158"/>
      <c r="B164" s="157"/>
      <c r="Q164" s="239"/>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row>
    <row r="165" spans="1:44" s="159" customFormat="1">
      <c r="A165" s="158"/>
      <c r="B165" s="157"/>
      <c r="Q165" s="239"/>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row>
    <row r="166" spans="1:44" s="159" customFormat="1">
      <c r="A166" s="158"/>
      <c r="B166" s="157"/>
      <c r="Q166" s="239"/>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row>
    <row r="167" spans="1:44" s="159" customFormat="1">
      <c r="A167" s="158"/>
      <c r="B167" s="157"/>
      <c r="Q167" s="239"/>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row>
    <row r="168" spans="1:44" s="159" customFormat="1">
      <c r="A168" s="158"/>
      <c r="B168" s="157"/>
      <c r="Q168" s="239"/>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row>
    <row r="169" spans="1:44" s="159" customFormat="1">
      <c r="A169" s="158"/>
      <c r="B169" s="157"/>
      <c r="Q169" s="239"/>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row>
    <row r="170" spans="1:44" s="159" customFormat="1">
      <c r="A170" s="158"/>
      <c r="B170" s="157"/>
      <c r="Q170" s="239"/>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row>
    <row r="171" spans="1:44" s="159" customFormat="1">
      <c r="A171" s="158"/>
      <c r="B171" s="157"/>
      <c r="Q171" s="239"/>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row>
    <row r="172" spans="1:44" s="159" customFormat="1">
      <c r="A172" s="158"/>
      <c r="B172" s="157"/>
      <c r="Q172" s="239"/>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row>
    <row r="173" spans="1:44" s="159" customFormat="1">
      <c r="A173" s="158"/>
      <c r="B173" s="157"/>
      <c r="Q173" s="239"/>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row>
    <row r="174" spans="1:44" s="159" customFormat="1">
      <c r="A174" s="158"/>
      <c r="B174" s="157"/>
      <c r="Q174" s="239"/>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row>
    <row r="175" spans="1:44" s="159" customFormat="1">
      <c r="A175" s="158"/>
      <c r="B175" s="157"/>
      <c r="Q175" s="239"/>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row>
    <row r="176" spans="1:44" s="159" customFormat="1">
      <c r="A176" s="158"/>
      <c r="B176" s="157"/>
      <c r="Q176" s="239"/>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row>
    <row r="177" spans="1:44" s="159" customFormat="1">
      <c r="A177" s="158"/>
      <c r="B177" s="157"/>
      <c r="Q177" s="239"/>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row>
    <row r="178" spans="1:44" s="159" customFormat="1">
      <c r="A178" s="158"/>
      <c r="B178" s="157"/>
      <c r="Q178" s="239"/>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row>
    <row r="179" spans="1:44" s="159" customFormat="1">
      <c r="A179" s="158"/>
      <c r="B179" s="157"/>
      <c r="Q179" s="239"/>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row>
    <row r="180" spans="1:44" s="159" customFormat="1">
      <c r="A180" s="158"/>
      <c r="B180" s="157"/>
      <c r="Q180" s="239"/>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row>
    <row r="181" spans="1:44" s="159" customFormat="1">
      <c r="A181" s="158"/>
      <c r="B181" s="157"/>
      <c r="Q181" s="239"/>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row>
    <row r="182" spans="1:44" s="159" customFormat="1">
      <c r="A182" s="158"/>
      <c r="B182" s="157"/>
      <c r="Q182" s="239"/>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row>
    <row r="183" spans="1:44" s="159" customFormat="1">
      <c r="A183" s="158"/>
      <c r="B183" s="157"/>
      <c r="Q183" s="239"/>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row>
    <row r="184" spans="1:44" s="159" customFormat="1">
      <c r="A184" s="158"/>
      <c r="B184" s="157"/>
      <c r="Q184" s="239"/>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row>
    <row r="185" spans="1:44" s="159" customFormat="1">
      <c r="A185" s="158"/>
      <c r="B185" s="157"/>
      <c r="Q185" s="239"/>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row>
    <row r="186" spans="1:44" s="159" customFormat="1">
      <c r="A186" s="158"/>
      <c r="B186" s="157"/>
      <c r="Q186" s="239"/>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row>
    <row r="187" spans="1:44" s="159" customFormat="1">
      <c r="A187" s="158"/>
      <c r="B187" s="157"/>
      <c r="Q187" s="239"/>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row>
    <row r="188" spans="1:44" s="159" customFormat="1">
      <c r="A188" s="158"/>
      <c r="B188" s="157"/>
      <c r="Q188" s="239"/>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row>
    <row r="189" spans="1:44" s="159" customFormat="1">
      <c r="A189" s="158"/>
      <c r="B189" s="157"/>
      <c r="Q189" s="239"/>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row>
    <row r="190" spans="1:44" s="159" customFormat="1">
      <c r="A190" s="158"/>
      <c r="B190" s="157"/>
      <c r="Q190" s="239"/>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row>
    <row r="191" spans="1:44" s="159" customFormat="1">
      <c r="A191" s="158"/>
      <c r="B191" s="157"/>
      <c r="Q191" s="239"/>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row>
    <row r="192" spans="1:44" s="159" customFormat="1">
      <c r="A192" s="158"/>
      <c r="B192" s="157"/>
      <c r="Q192" s="239"/>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row>
    <row r="193" spans="1:44" s="159" customFormat="1">
      <c r="A193" s="158"/>
      <c r="B193" s="157"/>
      <c r="Q193" s="239"/>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row>
    <row r="194" spans="1:44" s="159" customFormat="1">
      <c r="A194" s="158"/>
      <c r="B194" s="157"/>
      <c r="Q194" s="239"/>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row>
    <row r="195" spans="1:44" s="159" customFormat="1">
      <c r="A195" s="158"/>
      <c r="B195" s="157"/>
      <c r="Q195" s="239"/>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row>
    <row r="196" spans="1:44" s="159" customFormat="1">
      <c r="A196" s="158"/>
      <c r="B196" s="157"/>
      <c r="Q196" s="239"/>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row>
    <row r="197" spans="1:44" s="159" customFormat="1">
      <c r="A197" s="158"/>
      <c r="B197" s="157"/>
      <c r="Q197" s="239"/>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row>
    <row r="198" spans="1:44" s="159" customFormat="1">
      <c r="A198" s="158"/>
      <c r="B198" s="157"/>
      <c r="Q198" s="239"/>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row>
  </sheetData>
  <mergeCells count="100">
    <mergeCell ref="C3:L4"/>
    <mergeCell ref="C47:C48"/>
    <mergeCell ref="Q25:Q26"/>
    <mergeCell ref="Q29:Q30"/>
    <mergeCell ref="Q33:Q34"/>
    <mergeCell ref="Q37:Q38"/>
    <mergeCell ref="Q41:Q42"/>
    <mergeCell ref="D47:P50"/>
    <mergeCell ref="D51:P54"/>
    <mergeCell ref="D55:P58"/>
    <mergeCell ref="D59:P62"/>
    <mergeCell ref="D23:P26"/>
    <mergeCell ref="D27:P30"/>
    <mergeCell ref="D31:P34"/>
    <mergeCell ref="D35:P38"/>
    <mergeCell ref="D39:P42"/>
    <mergeCell ref="D43:P46"/>
    <mergeCell ref="AM55:AP58"/>
    <mergeCell ref="V59:Y62"/>
    <mergeCell ref="Z59:AC62"/>
    <mergeCell ref="AD59:AH62"/>
    <mergeCell ref="AI59:AL62"/>
    <mergeCell ref="AM59:AP62"/>
    <mergeCell ref="AM51:AP54"/>
    <mergeCell ref="AM43:AP46"/>
    <mergeCell ref="V39:Y42"/>
    <mergeCell ref="Z39:AC42"/>
    <mergeCell ref="AD39:AH42"/>
    <mergeCell ref="AI39:AL42"/>
    <mergeCell ref="AM39:AP42"/>
    <mergeCell ref="V47:Y50"/>
    <mergeCell ref="Z47:AC50"/>
    <mergeCell ref="AM47:AP50"/>
    <mergeCell ref="V51:Y54"/>
    <mergeCell ref="Z51:AC54"/>
    <mergeCell ref="AD51:AH54"/>
    <mergeCell ref="Z31:AC34"/>
    <mergeCell ref="AD31:AH34"/>
    <mergeCell ref="AI31:AL34"/>
    <mergeCell ref="Q49:Q50"/>
    <mergeCell ref="R31:U34"/>
    <mergeCell ref="V43:Y46"/>
    <mergeCell ref="Z43:AC46"/>
    <mergeCell ref="AD43:AH46"/>
    <mergeCell ref="AI43:AL46"/>
    <mergeCell ref="Q45:Q46"/>
    <mergeCell ref="R47:U50"/>
    <mergeCell ref="Q53:Q54"/>
    <mergeCell ref="Q57:Q58"/>
    <mergeCell ref="Q61:Q62"/>
    <mergeCell ref="AI51:AL54"/>
    <mergeCell ref="R27:U30"/>
    <mergeCell ref="R43:U46"/>
    <mergeCell ref="V35:Y38"/>
    <mergeCell ref="Z35:AC38"/>
    <mergeCell ref="AD35:AH38"/>
    <mergeCell ref="AI35:AL38"/>
    <mergeCell ref="R51:U54"/>
    <mergeCell ref="R55:U58"/>
    <mergeCell ref="R59:U62"/>
    <mergeCell ref="AD47:AH50"/>
    <mergeCell ref="AI47:AL50"/>
    <mergeCell ref="V31:Y34"/>
    <mergeCell ref="Z27:AC30"/>
    <mergeCell ref="AD27:AH30"/>
    <mergeCell ref="Z23:AC26"/>
    <mergeCell ref="AD23:AH26"/>
    <mergeCell ref="AI27:AL30"/>
    <mergeCell ref="AM31:AP34"/>
    <mergeCell ref="AD10:AH21"/>
    <mergeCell ref="R10:AC12"/>
    <mergeCell ref="R13:U21"/>
    <mergeCell ref="V13:Y21"/>
    <mergeCell ref="Z13:AC21"/>
    <mergeCell ref="AM23:AP26"/>
    <mergeCell ref="R22:U22"/>
    <mergeCell ref="V22:Y22"/>
    <mergeCell ref="AI22:AL22"/>
    <mergeCell ref="AI20:AL21"/>
    <mergeCell ref="AM20:AP21"/>
    <mergeCell ref="AI10:AP19"/>
    <mergeCell ref="AM27:AP30"/>
    <mergeCell ref="AI23:AL26"/>
    <mergeCell ref="V27:Y30"/>
    <mergeCell ref="AM35:AP38"/>
    <mergeCell ref="B75:AQ75"/>
    <mergeCell ref="M3:O4"/>
    <mergeCell ref="C10:Q22"/>
    <mergeCell ref="C6:AP9"/>
    <mergeCell ref="V55:Y58"/>
    <mergeCell ref="Z55:AC58"/>
    <mergeCell ref="AD55:AH58"/>
    <mergeCell ref="AI55:AL58"/>
    <mergeCell ref="R35:U38"/>
    <mergeCell ref="R39:U42"/>
    <mergeCell ref="Z22:AC22"/>
    <mergeCell ref="AD22:AH22"/>
    <mergeCell ref="AM22:AP22"/>
    <mergeCell ref="R23:U26"/>
    <mergeCell ref="V23:Y26"/>
  </mergeCells>
  <printOptions horizontalCentered="1" verticalCentered="1"/>
  <pageMargins left="0.23622047244094491" right="0.23622047244094491" top="0.23622047244094491" bottom="0.23622047244094491" header="0" footer="0"/>
  <pageSetup paperSize="9" scale="33" orientation="portrait" r:id="rId1"/>
  <headerFooter alignWithMargins="0"/>
</worksheet>
</file>

<file path=xl/worksheets/sheet62.xml><?xml version="1.0" encoding="utf-8"?>
<worksheet xmlns="http://schemas.openxmlformats.org/spreadsheetml/2006/main" xmlns:r="http://schemas.openxmlformats.org/officeDocument/2006/relationships">
  <sheetPr transitionEvaluation="1">
    <tabColor rgb="FFFF0066"/>
  </sheetPr>
  <dimension ref="A1:AV198"/>
  <sheetViews>
    <sheetView showGridLines="0" view="pageBreakPreview" zoomScale="46" zoomScaleNormal="40" zoomScaleSheetLayoutView="46" workbookViewId="0">
      <selection activeCell="AV64" sqref="AV64"/>
    </sheetView>
  </sheetViews>
  <sheetFormatPr defaultColWidth="54.1640625" defaultRowHeight="34.200000000000003"/>
  <cols>
    <col min="1" max="1" width="1.6640625" style="46" customWidth="1"/>
    <col min="2" max="2" width="2.6640625" style="2333" customWidth="1"/>
    <col min="3" max="3" width="4.1640625" style="159" customWidth="1"/>
    <col min="4" max="4" width="3.6640625" style="159" customWidth="1"/>
    <col min="5" max="6" width="2.6640625" style="159" customWidth="1"/>
    <col min="7" max="8" width="7.6640625" style="159" customWidth="1"/>
    <col min="9" max="15" width="2.6640625" style="159" customWidth="1"/>
    <col min="16" max="16" width="6.6640625" style="159" customWidth="1"/>
    <col min="17" max="17" width="5.58203125" style="239" customWidth="1"/>
    <col min="18" max="46" width="4.6640625" style="46" customWidth="1"/>
    <col min="47" max="47" width="2.6640625" style="46" customWidth="1"/>
    <col min="48" max="275" width="54.1640625" style="46"/>
    <col min="276" max="276" width="3.6640625" style="46" customWidth="1"/>
    <col min="277" max="277" width="1.6640625" style="46" customWidth="1"/>
    <col min="278" max="278" width="3.1640625" style="46" customWidth="1"/>
    <col min="279" max="280" width="2.6640625" style="46" customWidth="1"/>
    <col min="281" max="281" width="3.6640625" style="46" customWidth="1"/>
    <col min="282" max="282" width="5.58203125" style="46" customWidth="1"/>
    <col min="283" max="283" width="8.6640625" style="46" customWidth="1"/>
    <col min="284" max="284" width="4.33203125" style="46" customWidth="1"/>
    <col min="285" max="285" width="35.6640625" style="46" customWidth="1"/>
    <col min="286" max="286" width="9.6640625" style="46" customWidth="1"/>
    <col min="287" max="287" width="4.6640625" style="46" customWidth="1"/>
    <col min="288" max="288" width="10.9140625" style="46" customWidth="1"/>
    <col min="289" max="289" width="8.33203125" style="46" customWidth="1"/>
    <col min="290" max="290" width="12.6640625" style="46" customWidth="1"/>
    <col min="291" max="291" width="9.33203125" style="46" customWidth="1"/>
    <col min="292" max="292" width="13.33203125" style="46" customWidth="1"/>
    <col min="293" max="293" width="16.9140625" style="46" bestFit="1" customWidth="1"/>
    <col min="294" max="294" width="10.33203125" style="46" customWidth="1"/>
    <col min="295" max="295" width="12.6640625" style="46" customWidth="1"/>
    <col min="296" max="296" width="9.33203125" style="46" customWidth="1"/>
    <col min="297" max="297" width="13.08203125" style="46" customWidth="1"/>
    <col min="298" max="298" width="15.58203125" style="46" bestFit="1" customWidth="1"/>
    <col min="299" max="299" width="17.08203125" style="46" bestFit="1" customWidth="1"/>
    <col min="300" max="300" width="11.58203125" style="46" customWidth="1"/>
    <col min="301" max="301" width="6.6640625" style="46" customWidth="1"/>
    <col min="302" max="302" width="43.9140625" style="46" customWidth="1"/>
    <col min="303" max="531" width="54.1640625" style="46"/>
    <col min="532" max="532" width="3.6640625" style="46" customWidth="1"/>
    <col min="533" max="533" width="1.6640625" style="46" customWidth="1"/>
    <col min="534" max="534" width="3.1640625" style="46" customWidth="1"/>
    <col min="535" max="536" width="2.6640625" style="46" customWidth="1"/>
    <col min="537" max="537" width="3.6640625" style="46" customWidth="1"/>
    <col min="538" max="538" width="5.58203125" style="46" customWidth="1"/>
    <col min="539" max="539" width="8.6640625" style="46" customWidth="1"/>
    <col min="540" max="540" width="4.33203125" style="46" customWidth="1"/>
    <col min="541" max="541" width="35.6640625" style="46" customWidth="1"/>
    <col min="542" max="542" width="9.6640625" style="46" customWidth="1"/>
    <col min="543" max="543" width="4.6640625" style="46" customWidth="1"/>
    <col min="544" max="544" width="10.9140625" style="46" customWidth="1"/>
    <col min="545" max="545" width="8.33203125" style="46" customWidth="1"/>
    <col min="546" max="546" width="12.6640625" style="46" customWidth="1"/>
    <col min="547" max="547" width="9.33203125" style="46" customWidth="1"/>
    <col min="548" max="548" width="13.33203125" style="46" customWidth="1"/>
    <col min="549" max="549" width="16.9140625" style="46" bestFit="1" customWidth="1"/>
    <col min="550" max="550" width="10.33203125" style="46" customWidth="1"/>
    <col min="551" max="551" width="12.6640625" style="46" customWidth="1"/>
    <col min="552" max="552" width="9.33203125" style="46" customWidth="1"/>
    <col min="553" max="553" width="13.08203125" style="46" customWidth="1"/>
    <col min="554" max="554" width="15.58203125" style="46" bestFit="1" customWidth="1"/>
    <col min="555" max="555" width="17.08203125" style="46" bestFit="1" customWidth="1"/>
    <col min="556" max="556" width="11.58203125" style="46" customWidth="1"/>
    <col min="557" max="557" width="6.6640625" style="46" customWidth="1"/>
    <col min="558" max="558" width="43.9140625" style="46" customWidth="1"/>
    <col min="559" max="787" width="54.1640625" style="46"/>
    <col min="788" max="788" width="3.6640625" style="46" customWidth="1"/>
    <col min="789" max="789" width="1.6640625" style="46" customWidth="1"/>
    <col min="790" max="790" width="3.1640625" style="46" customWidth="1"/>
    <col min="791" max="792" width="2.6640625" style="46" customWidth="1"/>
    <col min="793" max="793" width="3.6640625" style="46" customWidth="1"/>
    <col min="794" max="794" width="5.58203125" style="46" customWidth="1"/>
    <col min="795" max="795" width="8.6640625" style="46" customWidth="1"/>
    <col min="796" max="796" width="4.33203125" style="46" customWidth="1"/>
    <col min="797" max="797" width="35.6640625" style="46" customWidth="1"/>
    <col min="798" max="798" width="9.6640625" style="46" customWidth="1"/>
    <col min="799" max="799" width="4.6640625" style="46" customWidth="1"/>
    <col min="800" max="800" width="10.9140625" style="46" customWidth="1"/>
    <col min="801" max="801" width="8.33203125" style="46" customWidth="1"/>
    <col min="802" max="802" width="12.6640625" style="46" customWidth="1"/>
    <col min="803" max="803" width="9.33203125" style="46" customWidth="1"/>
    <col min="804" max="804" width="13.33203125" style="46" customWidth="1"/>
    <col min="805" max="805" width="16.9140625" style="46" bestFit="1" customWidth="1"/>
    <col min="806" max="806" width="10.33203125" style="46" customWidth="1"/>
    <col min="807" max="807" width="12.6640625" style="46" customWidth="1"/>
    <col min="808" max="808" width="9.33203125" style="46" customWidth="1"/>
    <col min="809" max="809" width="13.08203125" style="46" customWidth="1"/>
    <col min="810" max="810" width="15.58203125" style="46" bestFit="1" customWidth="1"/>
    <col min="811" max="811" width="17.08203125" style="46" bestFit="1" customWidth="1"/>
    <col min="812" max="812" width="11.58203125" style="46" customWidth="1"/>
    <col min="813" max="813" width="6.6640625" style="46" customWidth="1"/>
    <col min="814" max="814" width="43.9140625" style="46" customWidth="1"/>
    <col min="815" max="1043" width="54.1640625" style="46"/>
    <col min="1044" max="1044" width="3.6640625" style="46" customWidth="1"/>
    <col min="1045" max="1045" width="1.6640625" style="46" customWidth="1"/>
    <col min="1046" max="1046" width="3.1640625" style="46" customWidth="1"/>
    <col min="1047" max="1048" width="2.6640625" style="46" customWidth="1"/>
    <col min="1049" max="1049" width="3.6640625" style="46" customWidth="1"/>
    <col min="1050" max="1050" width="5.58203125" style="46" customWidth="1"/>
    <col min="1051" max="1051" width="8.6640625" style="46" customWidth="1"/>
    <col min="1052" max="1052" width="4.33203125" style="46" customWidth="1"/>
    <col min="1053" max="1053" width="35.6640625" style="46" customWidth="1"/>
    <col min="1054" max="1054" width="9.6640625" style="46" customWidth="1"/>
    <col min="1055" max="1055" width="4.6640625" style="46" customWidth="1"/>
    <col min="1056" max="1056" width="10.9140625" style="46" customWidth="1"/>
    <col min="1057" max="1057" width="8.33203125" style="46" customWidth="1"/>
    <col min="1058" max="1058" width="12.6640625" style="46" customWidth="1"/>
    <col min="1059" max="1059" width="9.33203125" style="46" customWidth="1"/>
    <col min="1060" max="1060" width="13.33203125" style="46" customWidth="1"/>
    <col min="1061" max="1061" width="16.9140625" style="46" bestFit="1" customWidth="1"/>
    <col min="1062" max="1062" width="10.33203125" style="46" customWidth="1"/>
    <col min="1063" max="1063" width="12.6640625" style="46" customWidth="1"/>
    <col min="1064" max="1064" width="9.33203125" style="46" customWidth="1"/>
    <col min="1065" max="1065" width="13.08203125" style="46" customWidth="1"/>
    <col min="1066" max="1066" width="15.58203125" style="46" bestFit="1" customWidth="1"/>
    <col min="1067" max="1067" width="17.08203125" style="46" bestFit="1" customWidth="1"/>
    <col min="1068" max="1068" width="11.58203125" style="46" customWidth="1"/>
    <col min="1069" max="1069" width="6.6640625" style="46" customWidth="1"/>
    <col min="1070" max="1070" width="43.9140625" style="46" customWidth="1"/>
    <col min="1071" max="1299" width="54.1640625" style="46"/>
    <col min="1300" max="1300" width="3.6640625" style="46" customWidth="1"/>
    <col min="1301" max="1301" width="1.6640625" style="46" customWidth="1"/>
    <col min="1302" max="1302" width="3.1640625" style="46" customWidth="1"/>
    <col min="1303" max="1304" width="2.6640625" style="46" customWidth="1"/>
    <col min="1305" max="1305" width="3.6640625" style="46" customWidth="1"/>
    <col min="1306" max="1306" width="5.58203125" style="46" customWidth="1"/>
    <col min="1307" max="1307" width="8.6640625" style="46" customWidth="1"/>
    <col min="1308" max="1308" width="4.33203125" style="46" customWidth="1"/>
    <col min="1309" max="1309" width="35.6640625" style="46" customWidth="1"/>
    <col min="1310" max="1310" width="9.6640625" style="46" customWidth="1"/>
    <col min="1311" max="1311" width="4.6640625" style="46" customWidth="1"/>
    <col min="1312" max="1312" width="10.9140625" style="46" customWidth="1"/>
    <col min="1313" max="1313" width="8.33203125" style="46" customWidth="1"/>
    <col min="1314" max="1314" width="12.6640625" style="46" customWidth="1"/>
    <col min="1315" max="1315" width="9.33203125" style="46" customWidth="1"/>
    <col min="1316" max="1316" width="13.33203125" style="46" customWidth="1"/>
    <col min="1317" max="1317" width="16.9140625" style="46" bestFit="1" customWidth="1"/>
    <col min="1318" max="1318" width="10.33203125" style="46" customWidth="1"/>
    <col min="1319" max="1319" width="12.6640625" style="46" customWidth="1"/>
    <col min="1320" max="1320" width="9.33203125" style="46" customWidth="1"/>
    <col min="1321" max="1321" width="13.08203125" style="46" customWidth="1"/>
    <col min="1322" max="1322" width="15.58203125" style="46" bestFit="1" customWidth="1"/>
    <col min="1323" max="1323" width="17.08203125" style="46" bestFit="1" customWidth="1"/>
    <col min="1324" max="1324" width="11.58203125" style="46" customWidth="1"/>
    <col min="1325" max="1325" width="6.6640625" style="46" customWidth="1"/>
    <col min="1326" max="1326" width="43.9140625" style="46" customWidth="1"/>
    <col min="1327" max="1555" width="54.1640625" style="46"/>
    <col min="1556" max="1556" width="3.6640625" style="46" customWidth="1"/>
    <col min="1557" max="1557" width="1.6640625" style="46" customWidth="1"/>
    <col min="1558" max="1558" width="3.1640625" style="46" customWidth="1"/>
    <col min="1559" max="1560" width="2.6640625" style="46" customWidth="1"/>
    <col min="1561" max="1561" width="3.6640625" style="46" customWidth="1"/>
    <col min="1562" max="1562" width="5.58203125" style="46" customWidth="1"/>
    <col min="1563" max="1563" width="8.6640625" style="46" customWidth="1"/>
    <col min="1564" max="1564" width="4.33203125" style="46" customWidth="1"/>
    <col min="1565" max="1565" width="35.6640625" style="46" customWidth="1"/>
    <col min="1566" max="1566" width="9.6640625" style="46" customWidth="1"/>
    <col min="1567" max="1567" width="4.6640625" style="46" customWidth="1"/>
    <col min="1568" max="1568" width="10.9140625" style="46" customWidth="1"/>
    <col min="1569" max="1569" width="8.33203125" style="46" customWidth="1"/>
    <col min="1570" max="1570" width="12.6640625" style="46" customWidth="1"/>
    <col min="1571" max="1571" width="9.33203125" style="46" customWidth="1"/>
    <col min="1572" max="1572" width="13.33203125" style="46" customWidth="1"/>
    <col min="1573" max="1573" width="16.9140625" style="46" bestFit="1" customWidth="1"/>
    <col min="1574" max="1574" width="10.33203125" style="46" customWidth="1"/>
    <col min="1575" max="1575" width="12.6640625" style="46" customWidth="1"/>
    <col min="1576" max="1576" width="9.33203125" style="46" customWidth="1"/>
    <col min="1577" max="1577" width="13.08203125" style="46" customWidth="1"/>
    <col min="1578" max="1578" width="15.58203125" style="46" bestFit="1" customWidth="1"/>
    <col min="1579" max="1579" width="17.08203125" style="46" bestFit="1" customWidth="1"/>
    <col min="1580" max="1580" width="11.58203125" style="46" customWidth="1"/>
    <col min="1581" max="1581" width="6.6640625" style="46" customWidth="1"/>
    <col min="1582" max="1582" width="43.9140625" style="46" customWidth="1"/>
    <col min="1583" max="1811" width="54.1640625" style="46"/>
    <col min="1812" max="1812" width="3.6640625" style="46" customWidth="1"/>
    <col min="1813" max="1813" width="1.6640625" style="46" customWidth="1"/>
    <col min="1814" max="1814" width="3.1640625" style="46" customWidth="1"/>
    <col min="1815" max="1816" width="2.6640625" style="46" customWidth="1"/>
    <col min="1817" max="1817" width="3.6640625" style="46" customWidth="1"/>
    <col min="1818" max="1818" width="5.58203125" style="46" customWidth="1"/>
    <col min="1819" max="1819" width="8.6640625" style="46" customWidth="1"/>
    <col min="1820" max="1820" width="4.33203125" style="46" customWidth="1"/>
    <col min="1821" max="1821" width="35.6640625" style="46" customWidth="1"/>
    <col min="1822" max="1822" width="9.6640625" style="46" customWidth="1"/>
    <col min="1823" max="1823" width="4.6640625" style="46" customWidth="1"/>
    <col min="1824" max="1824" width="10.9140625" style="46" customWidth="1"/>
    <col min="1825" max="1825" width="8.33203125" style="46" customWidth="1"/>
    <col min="1826" max="1826" width="12.6640625" style="46" customWidth="1"/>
    <col min="1827" max="1827" width="9.33203125" style="46" customWidth="1"/>
    <col min="1828" max="1828" width="13.33203125" style="46" customWidth="1"/>
    <col min="1829" max="1829" width="16.9140625" style="46" bestFit="1" customWidth="1"/>
    <col min="1830" max="1830" width="10.33203125" style="46" customWidth="1"/>
    <col min="1831" max="1831" width="12.6640625" style="46" customWidth="1"/>
    <col min="1832" max="1832" width="9.33203125" style="46" customWidth="1"/>
    <col min="1833" max="1833" width="13.08203125" style="46" customWidth="1"/>
    <col min="1834" max="1834" width="15.58203125" style="46" bestFit="1" customWidth="1"/>
    <col min="1835" max="1835" width="17.08203125" style="46" bestFit="1" customWidth="1"/>
    <col min="1836" max="1836" width="11.58203125" style="46" customWidth="1"/>
    <col min="1837" max="1837" width="6.6640625" style="46" customWidth="1"/>
    <col min="1838" max="1838" width="43.9140625" style="46" customWidth="1"/>
    <col min="1839" max="2067" width="54.1640625" style="46"/>
    <col min="2068" max="2068" width="3.6640625" style="46" customWidth="1"/>
    <col min="2069" max="2069" width="1.6640625" style="46" customWidth="1"/>
    <col min="2070" max="2070" width="3.1640625" style="46" customWidth="1"/>
    <col min="2071" max="2072" width="2.6640625" style="46" customWidth="1"/>
    <col min="2073" max="2073" width="3.6640625" style="46" customWidth="1"/>
    <col min="2074" max="2074" width="5.58203125" style="46" customWidth="1"/>
    <col min="2075" max="2075" width="8.6640625" style="46" customWidth="1"/>
    <col min="2076" max="2076" width="4.33203125" style="46" customWidth="1"/>
    <col min="2077" max="2077" width="35.6640625" style="46" customWidth="1"/>
    <col min="2078" max="2078" width="9.6640625" style="46" customWidth="1"/>
    <col min="2079" max="2079" width="4.6640625" style="46" customWidth="1"/>
    <col min="2080" max="2080" width="10.9140625" style="46" customWidth="1"/>
    <col min="2081" max="2081" width="8.33203125" style="46" customWidth="1"/>
    <col min="2082" max="2082" width="12.6640625" style="46" customWidth="1"/>
    <col min="2083" max="2083" width="9.33203125" style="46" customWidth="1"/>
    <col min="2084" max="2084" width="13.33203125" style="46" customWidth="1"/>
    <col min="2085" max="2085" width="16.9140625" style="46" bestFit="1" customWidth="1"/>
    <col min="2086" max="2086" width="10.33203125" style="46" customWidth="1"/>
    <col min="2087" max="2087" width="12.6640625" style="46" customWidth="1"/>
    <col min="2088" max="2088" width="9.33203125" style="46" customWidth="1"/>
    <col min="2089" max="2089" width="13.08203125" style="46" customWidth="1"/>
    <col min="2090" max="2090" width="15.58203125" style="46" bestFit="1" customWidth="1"/>
    <col min="2091" max="2091" width="17.08203125" style="46" bestFit="1" customWidth="1"/>
    <col min="2092" max="2092" width="11.58203125" style="46" customWidth="1"/>
    <col min="2093" max="2093" width="6.6640625" style="46" customWidth="1"/>
    <col min="2094" max="2094" width="43.9140625" style="46" customWidth="1"/>
    <col min="2095" max="2323" width="54.1640625" style="46"/>
    <col min="2324" max="2324" width="3.6640625" style="46" customWidth="1"/>
    <col min="2325" max="2325" width="1.6640625" style="46" customWidth="1"/>
    <col min="2326" max="2326" width="3.1640625" style="46" customWidth="1"/>
    <col min="2327" max="2328" width="2.6640625" style="46" customWidth="1"/>
    <col min="2329" max="2329" width="3.6640625" style="46" customWidth="1"/>
    <col min="2330" max="2330" width="5.58203125" style="46" customWidth="1"/>
    <col min="2331" max="2331" width="8.6640625" style="46" customWidth="1"/>
    <col min="2332" max="2332" width="4.33203125" style="46" customWidth="1"/>
    <col min="2333" max="2333" width="35.6640625" style="46" customWidth="1"/>
    <col min="2334" max="2334" width="9.6640625" style="46" customWidth="1"/>
    <col min="2335" max="2335" width="4.6640625" style="46" customWidth="1"/>
    <col min="2336" max="2336" width="10.9140625" style="46" customWidth="1"/>
    <col min="2337" max="2337" width="8.33203125" style="46" customWidth="1"/>
    <col min="2338" max="2338" width="12.6640625" style="46" customWidth="1"/>
    <col min="2339" max="2339" width="9.33203125" style="46" customWidth="1"/>
    <col min="2340" max="2340" width="13.33203125" style="46" customWidth="1"/>
    <col min="2341" max="2341" width="16.9140625" style="46" bestFit="1" customWidth="1"/>
    <col min="2342" max="2342" width="10.33203125" style="46" customWidth="1"/>
    <col min="2343" max="2343" width="12.6640625" style="46" customWidth="1"/>
    <col min="2344" max="2344" width="9.33203125" style="46" customWidth="1"/>
    <col min="2345" max="2345" width="13.08203125" style="46" customWidth="1"/>
    <col min="2346" max="2346" width="15.58203125" style="46" bestFit="1" customWidth="1"/>
    <col min="2347" max="2347" width="17.08203125" style="46" bestFit="1" customWidth="1"/>
    <col min="2348" max="2348" width="11.58203125" style="46" customWidth="1"/>
    <col min="2349" max="2349" width="6.6640625" style="46" customWidth="1"/>
    <col min="2350" max="2350" width="43.9140625" style="46" customWidth="1"/>
    <col min="2351" max="2579" width="54.1640625" style="46"/>
    <col min="2580" max="2580" width="3.6640625" style="46" customWidth="1"/>
    <col min="2581" max="2581" width="1.6640625" style="46" customWidth="1"/>
    <col min="2582" max="2582" width="3.1640625" style="46" customWidth="1"/>
    <col min="2583" max="2584" width="2.6640625" style="46" customWidth="1"/>
    <col min="2585" max="2585" width="3.6640625" style="46" customWidth="1"/>
    <col min="2586" max="2586" width="5.58203125" style="46" customWidth="1"/>
    <col min="2587" max="2587" width="8.6640625" style="46" customWidth="1"/>
    <col min="2588" max="2588" width="4.33203125" style="46" customWidth="1"/>
    <col min="2589" max="2589" width="35.6640625" style="46" customWidth="1"/>
    <col min="2590" max="2590" width="9.6640625" style="46" customWidth="1"/>
    <col min="2591" max="2591" width="4.6640625" style="46" customWidth="1"/>
    <col min="2592" max="2592" width="10.9140625" style="46" customWidth="1"/>
    <col min="2593" max="2593" width="8.33203125" style="46" customWidth="1"/>
    <col min="2594" max="2594" width="12.6640625" style="46" customWidth="1"/>
    <col min="2595" max="2595" width="9.33203125" style="46" customWidth="1"/>
    <col min="2596" max="2596" width="13.33203125" style="46" customWidth="1"/>
    <col min="2597" max="2597" width="16.9140625" style="46" bestFit="1" customWidth="1"/>
    <col min="2598" max="2598" width="10.33203125" style="46" customWidth="1"/>
    <col min="2599" max="2599" width="12.6640625" style="46" customWidth="1"/>
    <col min="2600" max="2600" width="9.33203125" style="46" customWidth="1"/>
    <col min="2601" max="2601" width="13.08203125" style="46" customWidth="1"/>
    <col min="2602" max="2602" width="15.58203125" style="46" bestFit="1" customWidth="1"/>
    <col min="2603" max="2603" width="17.08203125" style="46" bestFit="1" customWidth="1"/>
    <col min="2604" max="2604" width="11.58203125" style="46" customWidth="1"/>
    <col min="2605" max="2605" width="6.6640625" style="46" customWidth="1"/>
    <col min="2606" max="2606" width="43.9140625" style="46" customWidth="1"/>
    <col min="2607" max="2835" width="54.1640625" style="46"/>
    <col min="2836" max="2836" width="3.6640625" style="46" customWidth="1"/>
    <col min="2837" max="2837" width="1.6640625" style="46" customWidth="1"/>
    <col min="2838" max="2838" width="3.1640625" style="46" customWidth="1"/>
    <col min="2839" max="2840" width="2.6640625" style="46" customWidth="1"/>
    <col min="2841" max="2841" width="3.6640625" style="46" customWidth="1"/>
    <col min="2842" max="2842" width="5.58203125" style="46" customWidth="1"/>
    <col min="2843" max="2843" width="8.6640625" style="46" customWidth="1"/>
    <col min="2844" max="2844" width="4.33203125" style="46" customWidth="1"/>
    <col min="2845" max="2845" width="35.6640625" style="46" customWidth="1"/>
    <col min="2846" max="2846" width="9.6640625" style="46" customWidth="1"/>
    <col min="2847" max="2847" width="4.6640625" style="46" customWidth="1"/>
    <col min="2848" max="2848" width="10.9140625" style="46" customWidth="1"/>
    <col min="2849" max="2849" width="8.33203125" style="46" customWidth="1"/>
    <col min="2850" max="2850" width="12.6640625" style="46" customWidth="1"/>
    <col min="2851" max="2851" width="9.33203125" style="46" customWidth="1"/>
    <col min="2852" max="2852" width="13.33203125" style="46" customWidth="1"/>
    <col min="2853" max="2853" width="16.9140625" style="46" bestFit="1" customWidth="1"/>
    <col min="2854" max="2854" width="10.33203125" style="46" customWidth="1"/>
    <col min="2855" max="2855" width="12.6640625" style="46" customWidth="1"/>
    <col min="2856" max="2856" width="9.33203125" style="46" customWidth="1"/>
    <col min="2857" max="2857" width="13.08203125" style="46" customWidth="1"/>
    <col min="2858" max="2858" width="15.58203125" style="46" bestFit="1" customWidth="1"/>
    <col min="2859" max="2859" width="17.08203125" style="46" bestFit="1" customWidth="1"/>
    <col min="2860" max="2860" width="11.58203125" style="46" customWidth="1"/>
    <col min="2861" max="2861" width="6.6640625" style="46" customWidth="1"/>
    <col min="2862" max="2862" width="43.9140625" style="46" customWidth="1"/>
    <col min="2863" max="3091" width="54.1640625" style="46"/>
    <col min="3092" max="3092" width="3.6640625" style="46" customWidth="1"/>
    <col min="3093" max="3093" width="1.6640625" style="46" customWidth="1"/>
    <col min="3094" max="3094" width="3.1640625" style="46" customWidth="1"/>
    <col min="3095" max="3096" width="2.6640625" style="46" customWidth="1"/>
    <col min="3097" max="3097" width="3.6640625" style="46" customWidth="1"/>
    <col min="3098" max="3098" width="5.58203125" style="46" customWidth="1"/>
    <col min="3099" max="3099" width="8.6640625" style="46" customWidth="1"/>
    <col min="3100" max="3100" width="4.33203125" style="46" customWidth="1"/>
    <col min="3101" max="3101" width="35.6640625" style="46" customWidth="1"/>
    <col min="3102" max="3102" width="9.6640625" style="46" customWidth="1"/>
    <col min="3103" max="3103" width="4.6640625" style="46" customWidth="1"/>
    <col min="3104" max="3104" width="10.9140625" style="46" customWidth="1"/>
    <col min="3105" max="3105" width="8.33203125" style="46" customWidth="1"/>
    <col min="3106" max="3106" width="12.6640625" style="46" customWidth="1"/>
    <col min="3107" max="3107" width="9.33203125" style="46" customWidth="1"/>
    <col min="3108" max="3108" width="13.33203125" style="46" customWidth="1"/>
    <col min="3109" max="3109" width="16.9140625" style="46" bestFit="1" customWidth="1"/>
    <col min="3110" max="3110" width="10.33203125" style="46" customWidth="1"/>
    <col min="3111" max="3111" width="12.6640625" style="46" customWidth="1"/>
    <col min="3112" max="3112" width="9.33203125" style="46" customWidth="1"/>
    <col min="3113" max="3113" width="13.08203125" style="46" customWidth="1"/>
    <col min="3114" max="3114" width="15.58203125" style="46" bestFit="1" customWidth="1"/>
    <col min="3115" max="3115" width="17.08203125" style="46" bestFit="1" customWidth="1"/>
    <col min="3116" max="3116" width="11.58203125" style="46" customWidth="1"/>
    <col min="3117" max="3117" width="6.6640625" style="46" customWidth="1"/>
    <col min="3118" max="3118" width="43.9140625" style="46" customWidth="1"/>
    <col min="3119" max="3347" width="54.1640625" style="46"/>
    <col min="3348" max="3348" width="3.6640625" style="46" customWidth="1"/>
    <col min="3349" max="3349" width="1.6640625" style="46" customWidth="1"/>
    <col min="3350" max="3350" width="3.1640625" style="46" customWidth="1"/>
    <col min="3351" max="3352" width="2.6640625" style="46" customWidth="1"/>
    <col min="3353" max="3353" width="3.6640625" style="46" customWidth="1"/>
    <col min="3354" max="3354" width="5.58203125" style="46" customWidth="1"/>
    <col min="3355" max="3355" width="8.6640625" style="46" customWidth="1"/>
    <col min="3356" max="3356" width="4.33203125" style="46" customWidth="1"/>
    <col min="3357" max="3357" width="35.6640625" style="46" customWidth="1"/>
    <col min="3358" max="3358" width="9.6640625" style="46" customWidth="1"/>
    <col min="3359" max="3359" width="4.6640625" style="46" customWidth="1"/>
    <col min="3360" max="3360" width="10.9140625" style="46" customWidth="1"/>
    <col min="3361" max="3361" width="8.33203125" style="46" customWidth="1"/>
    <col min="3362" max="3362" width="12.6640625" style="46" customWidth="1"/>
    <col min="3363" max="3363" width="9.33203125" style="46" customWidth="1"/>
    <col min="3364" max="3364" width="13.33203125" style="46" customWidth="1"/>
    <col min="3365" max="3365" width="16.9140625" style="46" bestFit="1" customWidth="1"/>
    <col min="3366" max="3366" width="10.33203125" style="46" customWidth="1"/>
    <col min="3367" max="3367" width="12.6640625" style="46" customWidth="1"/>
    <col min="3368" max="3368" width="9.33203125" style="46" customWidth="1"/>
    <col min="3369" max="3369" width="13.08203125" style="46" customWidth="1"/>
    <col min="3370" max="3370" width="15.58203125" style="46" bestFit="1" customWidth="1"/>
    <col min="3371" max="3371" width="17.08203125" style="46" bestFit="1" customWidth="1"/>
    <col min="3372" max="3372" width="11.58203125" style="46" customWidth="1"/>
    <col min="3373" max="3373" width="6.6640625" style="46" customWidth="1"/>
    <col min="3374" max="3374" width="43.9140625" style="46" customWidth="1"/>
    <col min="3375" max="3603" width="54.1640625" style="46"/>
    <col min="3604" max="3604" width="3.6640625" style="46" customWidth="1"/>
    <col min="3605" max="3605" width="1.6640625" style="46" customWidth="1"/>
    <col min="3606" max="3606" width="3.1640625" style="46" customWidth="1"/>
    <col min="3607" max="3608" width="2.6640625" style="46" customWidth="1"/>
    <col min="3609" max="3609" width="3.6640625" style="46" customWidth="1"/>
    <col min="3610" max="3610" width="5.58203125" style="46" customWidth="1"/>
    <col min="3611" max="3611" width="8.6640625" style="46" customWidth="1"/>
    <col min="3612" max="3612" width="4.33203125" style="46" customWidth="1"/>
    <col min="3613" max="3613" width="35.6640625" style="46" customWidth="1"/>
    <col min="3614" max="3614" width="9.6640625" style="46" customWidth="1"/>
    <col min="3615" max="3615" width="4.6640625" style="46" customWidth="1"/>
    <col min="3616" max="3616" width="10.9140625" style="46" customWidth="1"/>
    <col min="3617" max="3617" width="8.33203125" style="46" customWidth="1"/>
    <col min="3618" max="3618" width="12.6640625" style="46" customWidth="1"/>
    <col min="3619" max="3619" width="9.33203125" style="46" customWidth="1"/>
    <col min="3620" max="3620" width="13.33203125" style="46" customWidth="1"/>
    <col min="3621" max="3621" width="16.9140625" style="46" bestFit="1" customWidth="1"/>
    <col min="3622" max="3622" width="10.33203125" style="46" customWidth="1"/>
    <col min="3623" max="3623" width="12.6640625" style="46" customWidth="1"/>
    <col min="3624" max="3624" width="9.33203125" style="46" customWidth="1"/>
    <col min="3625" max="3625" width="13.08203125" style="46" customWidth="1"/>
    <col min="3626" max="3626" width="15.58203125" style="46" bestFit="1" customWidth="1"/>
    <col min="3627" max="3627" width="17.08203125" style="46" bestFit="1" customWidth="1"/>
    <col min="3628" max="3628" width="11.58203125" style="46" customWidth="1"/>
    <col min="3629" max="3629" width="6.6640625" style="46" customWidth="1"/>
    <col min="3630" max="3630" width="43.9140625" style="46" customWidth="1"/>
    <col min="3631" max="3859" width="54.1640625" style="46"/>
    <col min="3860" max="3860" width="3.6640625" style="46" customWidth="1"/>
    <col min="3861" max="3861" width="1.6640625" style="46" customWidth="1"/>
    <col min="3862" max="3862" width="3.1640625" style="46" customWidth="1"/>
    <col min="3863" max="3864" width="2.6640625" style="46" customWidth="1"/>
    <col min="3865" max="3865" width="3.6640625" style="46" customWidth="1"/>
    <col min="3866" max="3866" width="5.58203125" style="46" customWidth="1"/>
    <col min="3867" max="3867" width="8.6640625" style="46" customWidth="1"/>
    <col min="3868" max="3868" width="4.33203125" style="46" customWidth="1"/>
    <col min="3869" max="3869" width="35.6640625" style="46" customWidth="1"/>
    <col min="3870" max="3870" width="9.6640625" style="46" customWidth="1"/>
    <col min="3871" max="3871" width="4.6640625" style="46" customWidth="1"/>
    <col min="3872" max="3872" width="10.9140625" style="46" customWidth="1"/>
    <col min="3873" max="3873" width="8.33203125" style="46" customWidth="1"/>
    <col min="3874" max="3874" width="12.6640625" style="46" customWidth="1"/>
    <col min="3875" max="3875" width="9.33203125" style="46" customWidth="1"/>
    <col min="3876" max="3876" width="13.33203125" style="46" customWidth="1"/>
    <col min="3877" max="3877" width="16.9140625" style="46" bestFit="1" customWidth="1"/>
    <col min="3878" max="3878" width="10.33203125" style="46" customWidth="1"/>
    <col min="3879" max="3879" width="12.6640625" style="46" customWidth="1"/>
    <col min="3880" max="3880" width="9.33203125" style="46" customWidth="1"/>
    <col min="3881" max="3881" width="13.08203125" style="46" customWidth="1"/>
    <col min="3882" max="3882" width="15.58203125" style="46" bestFit="1" customWidth="1"/>
    <col min="3883" max="3883" width="17.08203125" style="46" bestFit="1" customWidth="1"/>
    <col min="3884" max="3884" width="11.58203125" style="46" customWidth="1"/>
    <col min="3885" max="3885" width="6.6640625" style="46" customWidth="1"/>
    <col min="3886" max="3886" width="43.9140625" style="46" customWidth="1"/>
    <col min="3887" max="4115" width="54.1640625" style="46"/>
    <col min="4116" max="4116" width="3.6640625" style="46" customWidth="1"/>
    <col min="4117" max="4117" width="1.6640625" style="46" customWidth="1"/>
    <col min="4118" max="4118" width="3.1640625" style="46" customWidth="1"/>
    <col min="4119" max="4120" width="2.6640625" style="46" customWidth="1"/>
    <col min="4121" max="4121" width="3.6640625" style="46" customWidth="1"/>
    <col min="4122" max="4122" width="5.58203125" style="46" customWidth="1"/>
    <col min="4123" max="4123" width="8.6640625" style="46" customWidth="1"/>
    <col min="4124" max="4124" width="4.33203125" style="46" customWidth="1"/>
    <col min="4125" max="4125" width="35.6640625" style="46" customWidth="1"/>
    <col min="4126" max="4126" width="9.6640625" style="46" customWidth="1"/>
    <col min="4127" max="4127" width="4.6640625" style="46" customWidth="1"/>
    <col min="4128" max="4128" width="10.9140625" style="46" customWidth="1"/>
    <col min="4129" max="4129" width="8.33203125" style="46" customWidth="1"/>
    <col min="4130" max="4130" width="12.6640625" style="46" customWidth="1"/>
    <col min="4131" max="4131" width="9.33203125" style="46" customWidth="1"/>
    <col min="4132" max="4132" width="13.33203125" style="46" customWidth="1"/>
    <col min="4133" max="4133" width="16.9140625" style="46" bestFit="1" customWidth="1"/>
    <col min="4134" max="4134" width="10.33203125" style="46" customWidth="1"/>
    <col min="4135" max="4135" width="12.6640625" style="46" customWidth="1"/>
    <col min="4136" max="4136" width="9.33203125" style="46" customWidth="1"/>
    <col min="4137" max="4137" width="13.08203125" style="46" customWidth="1"/>
    <col min="4138" max="4138" width="15.58203125" style="46" bestFit="1" customWidth="1"/>
    <col min="4139" max="4139" width="17.08203125" style="46" bestFit="1" customWidth="1"/>
    <col min="4140" max="4140" width="11.58203125" style="46" customWidth="1"/>
    <col min="4141" max="4141" width="6.6640625" style="46" customWidth="1"/>
    <col min="4142" max="4142" width="43.9140625" style="46" customWidth="1"/>
    <col min="4143" max="4371" width="54.1640625" style="46"/>
    <col min="4372" max="4372" width="3.6640625" style="46" customWidth="1"/>
    <col min="4373" max="4373" width="1.6640625" style="46" customWidth="1"/>
    <col min="4374" max="4374" width="3.1640625" style="46" customWidth="1"/>
    <col min="4375" max="4376" width="2.6640625" style="46" customWidth="1"/>
    <col min="4377" max="4377" width="3.6640625" style="46" customWidth="1"/>
    <col min="4378" max="4378" width="5.58203125" style="46" customWidth="1"/>
    <col min="4379" max="4379" width="8.6640625" style="46" customWidth="1"/>
    <col min="4380" max="4380" width="4.33203125" style="46" customWidth="1"/>
    <col min="4381" max="4381" width="35.6640625" style="46" customWidth="1"/>
    <col min="4382" max="4382" width="9.6640625" style="46" customWidth="1"/>
    <col min="4383" max="4383" width="4.6640625" style="46" customWidth="1"/>
    <col min="4384" max="4384" width="10.9140625" style="46" customWidth="1"/>
    <col min="4385" max="4385" width="8.33203125" style="46" customWidth="1"/>
    <col min="4386" max="4386" width="12.6640625" style="46" customWidth="1"/>
    <col min="4387" max="4387" width="9.33203125" style="46" customWidth="1"/>
    <col min="4388" max="4388" width="13.33203125" style="46" customWidth="1"/>
    <col min="4389" max="4389" width="16.9140625" style="46" bestFit="1" customWidth="1"/>
    <col min="4390" max="4390" width="10.33203125" style="46" customWidth="1"/>
    <col min="4391" max="4391" width="12.6640625" style="46" customWidth="1"/>
    <col min="4392" max="4392" width="9.33203125" style="46" customWidth="1"/>
    <col min="4393" max="4393" width="13.08203125" style="46" customWidth="1"/>
    <col min="4394" max="4394" width="15.58203125" style="46" bestFit="1" customWidth="1"/>
    <col min="4395" max="4395" width="17.08203125" style="46" bestFit="1" customWidth="1"/>
    <col min="4396" max="4396" width="11.58203125" style="46" customWidth="1"/>
    <col min="4397" max="4397" width="6.6640625" style="46" customWidth="1"/>
    <col min="4398" max="4398" width="43.9140625" style="46" customWidth="1"/>
    <col min="4399" max="4627" width="54.1640625" style="46"/>
    <col min="4628" max="4628" width="3.6640625" style="46" customWidth="1"/>
    <col min="4629" max="4629" width="1.6640625" style="46" customWidth="1"/>
    <col min="4630" max="4630" width="3.1640625" style="46" customWidth="1"/>
    <col min="4631" max="4632" width="2.6640625" style="46" customWidth="1"/>
    <col min="4633" max="4633" width="3.6640625" style="46" customWidth="1"/>
    <col min="4634" max="4634" width="5.58203125" style="46" customWidth="1"/>
    <col min="4635" max="4635" width="8.6640625" style="46" customWidth="1"/>
    <col min="4636" max="4636" width="4.33203125" style="46" customWidth="1"/>
    <col min="4637" max="4637" width="35.6640625" style="46" customWidth="1"/>
    <col min="4638" max="4638" width="9.6640625" style="46" customWidth="1"/>
    <col min="4639" max="4639" width="4.6640625" style="46" customWidth="1"/>
    <col min="4640" max="4640" width="10.9140625" style="46" customWidth="1"/>
    <col min="4641" max="4641" width="8.33203125" style="46" customWidth="1"/>
    <col min="4642" max="4642" width="12.6640625" style="46" customWidth="1"/>
    <col min="4643" max="4643" width="9.33203125" style="46" customWidth="1"/>
    <col min="4644" max="4644" width="13.33203125" style="46" customWidth="1"/>
    <col min="4645" max="4645" width="16.9140625" style="46" bestFit="1" customWidth="1"/>
    <col min="4646" max="4646" width="10.33203125" style="46" customWidth="1"/>
    <col min="4647" max="4647" width="12.6640625" style="46" customWidth="1"/>
    <col min="4648" max="4648" width="9.33203125" style="46" customWidth="1"/>
    <col min="4649" max="4649" width="13.08203125" style="46" customWidth="1"/>
    <col min="4650" max="4650" width="15.58203125" style="46" bestFit="1" customWidth="1"/>
    <col min="4651" max="4651" width="17.08203125" style="46" bestFit="1" customWidth="1"/>
    <col min="4652" max="4652" width="11.58203125" style="46" customWidth="1"/>
    <col min="4653" max="4653" width="6.6640625" style="46" customWidth="1"/>
    <col min="4654" max="4654" width="43.9140625" style="46" customWidth="1"/>
    <col min="4655" max="4883" width="54.1640625" style="46"/>
    <col min="4884" max="4884" width="3.6640625" style="46" customWidth="1"/>
    <col min="4885" max="4885" width="1.6640625" style="46" customWidth="1"/>
    <col min="4886" max="4886" width="3.1640625" style="46" customWidth="1"/>
    <col min="4887" max="4888" width="2.6640625" style="46" customWidth="1"/>
    <col min="4889" max="4889" width="3.6640625" style="46" customWidth="1"/>
    <col min="4890" max="4890" width="5.58203125" style="46" customWidth="1"/>
    <col min="4891" max="4891" width="8.6640625" style="46" customWidth="1"/>
    <col min="4892" max="4892" width="4.33203125" style="46" customWidth="1"/>
    <col min="4893" max="4893" width="35.6640625" style="46" customWidth="1"/>
    <col min="4894" max="4894" width="9.6640625" style="46" customWidth="1"/>
    <col min="4895" max="4895" width="4.6640625" style="46" customWidth="1"/>
    <col min="4896" max="4896" width="10.9140625" style="46" customWidth="1"/>
    <col min="4897" max="4897" width="8.33203125" style="46" customWidth="1"/>
    <col min="4898" max="4898" width="12.6640625" style="46" customWidth="1"/>
    <col min="4899" max="4899" width="9.33203125" style="46" customWidth="1"/>
    <col min="4900" max="4900" width="13.33203125" style="46" customWidth="1"/>
    <col min="4901" max="4901" width="16.9140625" style="46" bestFit="1" customWidth="1"/>
    <col min="4902" max="4902" width="10.33203125" style="46" customWidth="1"/>
    <col min="4903" max="4903" width="12.6640625" style="46" customWidth="1"/>
    <col min="4904" max="4904" width="9.33203125" style="46" customWidth="1"/>
    <col min="4905" max="4905" width="13.08203125" style="46" customWidth="1"/>
    <col min="4906" max="4906" width="15.58203125" style="46" bestFit="1" customWidth="1"/>
    <col min="4907" max="4907" width="17.08203125" style="46" bestFit="1" customWidth="1"/>
    <col min="4908" max="4908" width="11.58203125" style="46" customWidth="1"/>
    <col min="4909" max="4909" width="6.6640625" style="46" customWidth="1"/>
    <col min="4910" max="4910" width="43.9140625" style="46" customWidth="1"/>
    <col min="4911" max="5139" width="54.1640625" style="46"/>
    <col min="5140" max="5140" width="3.6640625" style="46" customWidth="1"/>
    <col min="5141" max="5141" width="1.6640625" style="46" customWidth="1"/>
    <col min="5142" max="5142" width="3.1640625" style="46" customWidth="1"/>
    <col min="5143" max="5144" width="2.6640625" style="46" customWidth="1"/>
    <col min="5145" max="5145" width="3.6640625" style="46" customWidth="1"/>
    <col min="5146" max="5146" width="5.58203125" style="46" customWidth="1"/>
    <col min="5147" max="5147" width="8.6640625" style="46" customWidth="1"/>
    <col min="5148" max="5148" width="4.33203125" style="46" customWidth="1"/>
    <col min="5149" max="5149" width="35.6640625" style="46" customWidth="1"/>
    <col min="5150" max="5150" width="9.6640625" style="46" customWidth="1"/>
    <col min="5151" max="5151" width="4.6640625" style="46" customWidth="1"/>
    <col min="5152" max="5152" width="10.9140625" style="46" customWidth="1"/>
    <col min="5153" max="5153" width="8.33203125" style="46" customWidth="1"/>
    <col min="5154" max="5154" width="12.6640625" style="46" customWidth="1"/>
    <col min="5155" max="5155" width="9.33203125" style="46" customWidth="1"/>
    <col min="5156" max="5156" width="13.33203125" style="46" customWidth="1"/>
    <col min="5157" max="5157" width="16.9140625" style="46" bestFit="1" customWidth="1"/>
    <col min="5158" max="5158" width="10.33203125" style="46" customWidth="1"/>
    <col min="5159" max="5159" width="12.6640625" style="46" customWidth="1"/>
    <col min="5160" max="5160" width="9.33203125" style="46" customWidth="1"/>
    <col min="5161" max="5161" width="13.08203125" style="46" customWidth="1"/>
    <col min="5162" max="5162" width="15.58203125" style="46" bestFit="1" customWidth="1"/>
    <col min="5163" max="5163" width="17.08203125" style="46" bestFit="1" customWidth="1"/>
    <col min="5164" max="5164" width="11.58203125" style="46" customWidth="1"/>
    <col min="5165" max="5165" width="6.6640625" style="46" customWidth="1"/>
    <col min="5166" max="5166" width="43.9140625" style="46" customWidth="1"/>
    <col min="5167" max="5395" width="54.1640625" style="46"/>
    <col min="5396" max="5396" width="3.6640625" style="46" customWidth="1"/>
    <col min="5397" max="5397" width="1.6640625" style="46" customWidth="1"/>
    <col min="5398" max="5398" width="3.1640625" style="46" customWidth="1"/>
    <col min="5399" max="5400" width="2.6640625" style="46" customWidth="1"/>
    <col min="5401" max="5401" width="3.6640625" style="46" customWidth="1"/>
    <col min="5402" max="5402" width="5.58203125" style="46" customWidth="1"/>
    <col min="5403" max="5403" width="8.6640625" style="46" customWidth="1"/>
    <col min="5404" max="5404" width="4.33203125" style="46" customWidth="1"/>
    <col min="5405" max="5405" width="35.6640625" style="46" customWidth="1"/>
    <col min="5406" max="5406" width="9.6640625" style="46" customWidth="1"/>
    <col min="5407" max="5407" width="4.6640625" style="46" customWidth="1"/>
    <col min="5408" max="5408" width="10.9140625" style="46" customWidth="1"/>
    <col min="5409" max="5409" width="8.33203125" style="46" customWidth="1"/>
    <col min="5410" max="5410" width="12.6640625" style="46" customWidth="1"/>
    <col min="5411" max="5411" width="9.33203125" style="46" customWidth="1"/>
    <col min="5412" max="5412" width="13.33203125" style="46" customWidth="1"/>
    <col min="5413" max="5413" width="16.9140625" style="46" bestFit="1" customWidth="1"/>
    <col min="5414" max="5414" width="10.33203125" style="46" customWidth="1"/>
    <col min="5415" max="5415" width="12.6640625" style="46" customWidth="1"/>
    <col min="5416" max="5416" width="9.33203125" style="46" customWidth="1"/>
    <col min="5417" max="5417" width="13.08203125" style="46" customWidth="1"/>
    <col min="5418" max="5418" width="15.58203125" style="46" bestFit="1" customWidth="1"/>
    <col min="5419" max="5419" width="17.08203125" style="46" bestFit="1" customWidth="1"/>
    <col min="5420" max="5420" width="11.58203125" style="46" customWidth="1"/>
    <col min="5421" max="5421" width="6.6640625" style="46" customWidth="1"/>
    <col min="5422" max="5422" width="43.9140625" style="46" customWidth="1"/>
    <col min="5423" max="5651" width="54.1640625" style="46"/>
    <col min="5652" max="5652" width="3.6640625" style="46" customWidth="1"/>
    <col min="5653" max="5653" width="1.6640625" style="46" customWidth="1"/>
    <col min="5654" max="5654" width="3.1640625" style="46" customWidth="1"/>
    <col min="5655" max="5656" width="2.6640625" style="46" customWidth="1"/>
    <col min="5657" max="5657" width="3.6640625" style="46" customWidth="1"/>
    <col min="5658" max="5658" width="5.58203125" style="46" customWidth="1"/>
    <col min="5659" max="5659" width="8.6640625" style="46" customWidth="1"/>
    <col min="5660" max="5660" width="4.33203125" style="46" customWidth="1"/>
    <col min="5661" max="5661" width="35.6640625" style="46" customWidth="1"/>
    <col min="5662" max="5662" width="9.6640625" style="46" customWidth="1"/>
    <col min="5663" max="5663" width="4.6640625" style="46" customWidth="1"/>
    <col min="5664" max="5664" width="10.9140625" style="46" customWidth="1"/>
    <col min="5665" max="5665" width="8.33203125" style="46" customWidth="1"/>
    <col min="5666" max="5666" width="12.6640625" style="46" customWidth="1"/>
    <col min="5667" max="5667" width="9.33203125" style="46" customWidth="1"/>
    <col min="5668" max="5668" width="13.33203125" style="46" customWidth="1"/>
    <col min="5669" max="5669" width="16.9140625" style="46" bestFit="1" customWidth="1"/>
    <col min="5670" max="5670" width="10.33203125" style="46" customWidth="1"/>
    <col min="5671" max="5671" width="12.6640625" style="46" customWidth="1"/>
    <col min="5672" max="5672" width="9.33203125" style="46" customWidth="1"/>
    <col min="5673" max="5673" width="13.08203125" style="46" customWidth="1"/>
    <col min="5674" max="5674" width="15.58203125" style="46" bestFit="1" customWidth="1"/>
    <col min="5675" max="5675" width="17.08203125" style="46" bestFit="1" customWidth="1"/>
    <col min="5676" max="5676" width="11.58203125" style="46" customWidth="1"/>
    <col min="5677" max="5677" width="6.6640625" style="46" customWidth="1"/>
    <col min="5678" max="5678" width="43.9140625" style="46" customWidth="1"/>
    <col min="5679" max="5907" width="54.1640625" style="46"/>
    <col min="5908" max="5908" width="3.6640625" style="46" customWidth="1"/>
    <col min="5909" max="5909" width="1.6640625" style="46" customWidth="1"/>
    <col min="5910" max="5910" width="3.1640625" style="46" customWidth="1"/>
    <col min="5911" max="5912" width="2.6640625" style="46" customWidth="1"/>
    <col min="5913" max="5913" width="3.6640625" style="46" customWidth="1"/>
    <col min="5914" max="5914" width="5.58203125" style="46" customWidth="1"/>
    <col min="5915" max="5915" width="8.6640625" style="46" customWidth="1"/>
    <col min="5916" max="5916" width="4.33203125" style="46" customWidth="1"/>
    <col min="5917" max="5917" width="35.6640625" style="46" customWidth="1"/>
    <col min="5918" max="5918" width="9.6640625" style="46" customWidth="1"/>
    <col min="5919" max="5919" width="4.6640625" style="46" customWidth="1"/>
    <col min="5920" max="5920" width="10.9140625" style="46" customWidth="1"/>
    <col min="5921" max="5921" width="8.33203125" style="46" customWidth="1"/>
    <col min="5922" max="5922" width="12.6640625" style="46" customWidth="1"/>
    <col min="5923" max="5923" width="9.33203125" style="46" customWidth="1"/>
    <col min="5924" max="5924" width="13.33203125" style="46" customWidth="1"/>
    <col min="5925" max="5925" width="16.9140625" style="46" bestFit="1" customWidth="1"/>
    <col min="5926" max="5926" width="10.33203125" style="46" customWidth="1"/>
    <col min="5927" max="5927" width="12.6640625" style="46" customWidth="1"/>
    <col min="5928" max="5928" width="9.33203125" style="46" customWidth="1"/>
    <col min="5929" max="5929" width="13.08203125" style="46" customWidth="1"/>
    <col min="5930" max="5930" width="15.58203125" style="46" bestFit="1" customWidth="1"/>
    <col min="5931" max="5931" width="17.08203125" style="46" bestFit="1" customWidth="1"/>
    <col min="5932" max="5932" width="11.58203125" style="46" customWidth="1"/>
    <col min="5933" max="5933" width="6.6640625" style="46" customWidth="1"/>
    <col min="5934" max="5934" width="43.9140625" style="46" customWidth="1"/>
    <col min="5935" max="6163" width="54.1640625" style="46"/>
    <col min="6164" max="6164" width="3.6640625" style="46" customWidth="1"/>
    <col min="6165" max="6165" width="1.6640625" style="46" customWidth="1"/>
    <col min="6166" max="6166" width="3.1640625" style="46" customWidth="1"/>
    <col min="6167" max="6168" width="2.6640625" style="46" customWidth="1"/>
    <col min="6169" max="6169" width="3.6640625" style="46" customWidth="1"/>
    <col min="6170" max="6170" width="5.58203125" style="46" customWidth="1"/>
    <col min="6171" max="6171" width="8.6640625" style="46" customWidth="1"/>
    <col min="6172" max="6172" width="4.33203125" style="46" customWidth="1"/>
    <col min="6173" max="6173" width="35.6640625" style="46" customWidth="1"/>
    <col min="6174" max="6174" width="9.6640625" style="46" customWidth="1"/>
    <col min="6175" max="6175" width="4.6640625" style="46" customWidth="1"/>
    <col min="6176" max="6176" width="10.9140625" style="46" customWidth="1"/>
    <col min="6177" max="6177" width="8.33203125" style="46" customWidth="1"/>
    <col min="6178" max="6178" width="12.6640625" style="46" customWidth="1"/>
    <col min="6179" max="6179" width="9.33203125" style="46" customWidth="1"/>
    <col min="6180" max="6180" width="13.33203125" style="46" customWidth="1"/>
    <col min="6181" max="6181" width="16.9140625" style="46" bestFit="1" customWidth="1"/>
    <col min="6182" max="6182" width="10.33203125" style="46" customWidth="1"/>
    <col min="6183" max="6183" width="12.6640625" style="46" customWidth="1"/>
    <col min="6184" max="6184" width="9.33203125" style="46" customWidth="1"/>
    <col min="6185" max="6185" width="13.08203125" style="46" customWidth="1"/>
    <col min="6186" max="6186" width="15.58203125" style="46" bestFit="1" customWidth="1"/>
    <col min="6187" max="6187" width="17.08203125" style="46" bestFit="1" customWidth="1"/>
    <col min="6188" max="6188" width="11.58203125" style="46" customWidth="1"/>
    <col min="6189" max="6189" width="6.6640625" style="46" customWidth="1"/>
    <col min="6190" max="6190" width="43.9140625" style="46" customWidth="1"/>
    <col min="6191" max="6419" width="54.1640625" style="46"/>
    <col min="6420" max="6420" width="3.6640625" style="46" customWidth="1"/>
    <col min="6421" max="6421" width="1.6640625" style="46" customWidth="1"/>
    <col min="6422" max="6422" width="3.1640625" style="46" customWidth="1"/>
    <col min="6423" max="6424" width="2.6640625" style="46" customWidth="1"/>
    <col min="6425" max="6425" width="3.6640625" style="46" customWidth="1"/>
    <col min="6426" max="6426" width="5.58203125" style="46" customWidth="1"/>
    <col min="6427" max="6427" width="8.6640625" style="46" customWidth="1"/>
    <col min="6428" max="6428" width="4.33203125" style="46" customWidth="1"/>
    <col min="6429" max="6429" width="35.6640625" style="46" customWidth="1"/>
    <col min="6430" max="6430" width="9.6640625" style="46" customWidth="1"/>
    <col min="6431" max="6431" width="4.6640625" style="46" customWidth="1"/>
    <col min="6432" max="6432" width="10.9140625" style="46" customWidth="1"/>
    <col min="6433" max="6433" width="8.33203125" style="46" customWidth="1"/>
    <col min="6434" max="6434" width="12.6640625" style="46" customWidth="1"/>
    <col min="6435" max="6435" width="9.33203125" style="46" customWidth="1"/>
    <col min="6436" max="6436" width="13.33203125" style="46" customWidth="1"/>
    <col min="6437" max="6437" width="16.9140625" style="46" bestFit="1" customWidth="1"/>
    <col min="6438" max="6438" width="10.33203125" style="46" customWidth="1"/>
    <col min="6439" max="6439" width="12.6640625" style="46" customWidth="1"/>
    <col min="6440" max="6440" width="9.33203125" style="46" customWidth="1"/>
    <col min="6441" max="6441" width="13.08203125" style="46" customWidth="1"/>
    <col min="6442" max="6442" width="15.58203125" style="46" bestFit="1" customWidth="1"/>
    <col min="6443" max="6443" width="17.08203125" style="46" bestFit="1" customWidth="1"/>
    <col min="6444" max="6444" width="11.58203125" style="46" customWidth="1"/>
    <col min="6445" max="6445" width="6.6640625" style="46" customWidth="1"/>
    <col min="6446" max="6446" width="43.9140625" style="46" customWidth="1"/>
    <col min="6447" max="6675" width="54.1640625" style="46"/>
    <col min="6676" max="6676" width="3.6640625" style="46" customWidth="1"/>
    <col min="6677" max="6677" width="1.6640625" style="46" customWidth="1"/>
    <col min="6678" max="6678" width="3.1640625" style="46" customWidth="1"/>
    <col min="6679" max="6680" width="2.6640625" style="46" customWidth="1"/>
    <col min="6681" max="6681" width="3.6640625" style="46" customWidth="1"/>
    <col min="6682" max="6682" width="5.58203125" style="46" customWidth="1"/>
    <col min="6683" max="6683" width="8.6640625" style="46" customWidth="1"/>
    <col min="6684" max="6684" width="4.33203125" style="46" customWidth="1"/>
    <col min="6685" max="6685" width="35.6640625" style="46" customWidth="1"/>
    <col min="6686" max="6686" width="9.6640625" style="46" customWidth="1"/>
    <col min="6687" max="6687" width="4.6640625" style="46" customWidth="1"/>
    <col min="6688" max="6688" width="10.9140625" style="46" customWidth="1"/>
    <col min="6689" max="6689" width="8.33203125" style="46" customWidth="1"/>
    <col min="6690" max="6690" width="12.6640625" style="46" customWidth="1"/>
    <col min="6691" max="6691" width="9.33203125" style="46" customWidth="1"/>
    <col min="6692" max="6692" width="13.33203125" style="46" customWidth="1"/>
    <col min="6693" max="6693" width="16.9140625" style="46" bestFit="1" customWidth="1"/>
    <col min="6694" max="6694" width="10.33203125" style="46" customWidth="1"/>
    <col min="6695" max="6695" width="12.6640625" style="46" customWidth="1"/>
    <col min="6696" max="6696" width="9.33203125" style="46" customWidth="1"/>
    <col min="6697" max="6697" width="13.08203125" style="46" customWidth="1"/>
    <col min="6698" max="6698" width="15.58203125" style="46" bestFit="1" customWidth="1"/>
    <col min="6699" max="6699" width="17.08203125" style="46" bestFit="1" customWidth="1"/>
    <col min="6700" max="6700" width="11.58203125" style="46" customWidth="1"/>
    <col min="6701" max="6701" width="6.6640625" style="46" customWidth="1"/>
    <col min="6702" max="6702" width="43.9140625" style="46" customWidth="1"/>
    <col min="6703" max="6931" width="54.1640625" style="46"/>
    <col min="6932" max="6932" width="3.6640625" style="46" customWidth="1"/>
    <col min="6933" max="6933" width="1.6640625" style="46" customWidth="1"/>
    <col min="6934" max="6934" width="3.1640625" style="46" customWidth="1"/>
    <col min="6935" max="6936" width="2.6640625" style="46" customWidth="1"/>
    <col min="6937" max="6937" width="3.6640625" style="46" customWidth="1"/>
    <col min="6938" max="6938" width="5.58203125" style="46" customWidth="1"/>
    <col min="6939" max="6939" width="8.6640625" style="46" customWidth="1"/>
    <col min="6940" max="6940" width="4.33203125" style="46" customWidth="1"/>
    <col min="6941" max="6941" width="35.6640625" style="46" customWidth="1"/>
    <col min="6942" max="6942" width="9.6640625" style="46" customWidth="1"/>
    <col min="6943" max="6943" width="4.6640625" style="46" customWidth="1"/>
    <col min="6944" max="6944" width="10.9140625" style="46" customWidth="1"/>
    <col min="6945" max="6945" width="8.33203125" style="46" customWidth="1"/>
    <col min="6946" max="6946" width="12.6640625" style="46" customWidth="1"/>
    <col min="6947" max="6947" width="9.33203125" style="46" customWidth="1"/>
    <col min="6948" max="6948" width="13.33203125" style="46" customWidth="1"/>
    <col min="6949" max="6949" width="16.9140625" style="46" bestFit="1" customWidth="1"/>
    <col min="6950" max="6950" width="10.33203125" style="46" customWidth="1"/>
    <col min="6951" max="6951" width="12.6640625" style="46" customWidth="1"/>
    <col min="6952" max="6952" width="9.33203125" style="46" customWidth="1"/>
    <col min="6953" max="6953" width="13.08203125" style="46" customWidth="1"/>
    <col min="6954" max="6954" width="15.58203125" style="46" bestFit="1" customWidth="1"/>
    <col min="6955" max="6955" width="17.08203125" style="46" bestFit="1" customWidth="1"/>
    <col min="6956" max="6956" width="11.58203125" style="46" customWidth="1"/>
    <col min="6957" max="6957" width="6.6640625" style="46" customWidth="1"/>
    <col min="6958" max="6958" width="43.9140625" style="46" customWidth="1"/>
    <col min="6959" max="7187" width="54.1640625" style="46"/>
    <col min="7188" max="7188" width="3.6640625" style="46" customWidth="1"/>
    <col min="7189" max="7189" width="1.6640625" style="46" customWidth="1"/>
    <col min="7190" max="7190" width="3.1640625" style="46" customWidth="1"/>
    <col min="7191" max="7192" width="2.6640625" style="46" customWidth="1"/>
    <col min="7193" max="7193" width="3.6640625" style="46" customWidth="1"/>
    <col min="7194" max="7194" width="5.58203125" style="46" customWidth="1"/>
    <col min="7195" max="7195" width="8.6640625" style="46" customWidth="1"/>
    <col min="7196" max="7196" width="4.33203125" style="46" customWidth="1"/>
    <col min="7197" max="7197" width="35.6640625" style="46" customWidth="1"/>
    <col min="7198" max="7198" width="9.6640625" style="46" customWidth="1"/>
    <col min="7199" max="7199" width="4.6640625" style="46" customWidth="1"/>
    <col min="7200" max="7200" width="10.9140625" style="46" customWidth="1"/>
    <col min="7201" max="7201" width="8.33203125" style="46" customWidth="1"/>
    <col min="7202" max="7202" width="12.6640625" style="46" customWidth="1"/>
    <col min="7203" max="7203" width="9.33203125" style="46" customWidth="1"/>
    <col min="7204" max="7204" width="13.33203125" style="46" customWidth="1"/>
    <col min="7205" max="7205" width="16.9140625" style="46" bestFit="1" customWidth="1"/>
    <col min="7206" max="7206" width="10.33203125" style="46" customWidth="1"/>
    <col min="7207" max="7207" width="12.6640625" style="46" customWidth="1"/>
    <col min="7208" max="7208" width="9.33203125" style="46" customWidth="1"/>
    <col min="7209" max="7209" width="13.08203125" style="46" customWidth="1"/>
    <col min="7210" max="7210" width="15.58203125" style="46" bestFit="1" customWidth="1"/>
    <col min="7211" max="7211" width="17.08203125" style="46" bestFit="1" customWidth="1"/>
    <col min="7212" max="7212" width="11.58203125" style="46" customWidth="1"/>
    <col min="7213" max="7213" width="6.6640625" style="46" customWidth="1"/>
    <col min="7214" max="7214" width="43.9140625" style="46" customWidth="1"/>
    <col min="7215" max="7443" width="54.1640625" style="46"/>
    <col min="7444" max="7444" width="3.6640625" style="46" customWidth="1"/>
    <col min="7445" max="7445" width="1.6640625" style="46" customWidth="1"/>
    <col min="7446" max="7446" width="3.1640625" style="46" customWidth="1"/>
    <col min="7447" max="7448" width="2.6640625" style="46" customWidth="1"/>
    <col min="7449" max="7449" width="3.6640625" style="46" customWidth="1"/>
    <col min="7450" max="7450" width="5.58203125" style="46" customWidth="1"/>
    <col min="7451" max="7451" width="8.6640625" style="46" customWidth="1"/>
    <col min="7452" max="7452" width="4.33203125" style="46" customWidth="1"/>
    <col min="7453" max="7453" width="35.6640625" style="46" customWidth="1"/>
    <col min="7454" max="7454" width="9.6640625" style="46" customWidth="1"/>
    <col min="7455" max="7455" width="4.6640625" style="46" customWidth="1"/>
    <col min="7456" max="7456" width="10.9140625" style="46" customWidth="1"/>
    <col min="7457" max="7457" width="8.33203125" style="46" customWidth="1"/>
    <col min="7458" max="7458" width="12.6640625" style="46" customWidth="1"/>
    <col min="7459" max="7459" width="9.33203125" style="46" customWidth="1"/>
    <col min="7460" max="7460" width="13.33203125" style="46" customWidth="1"/>
    <col min="7461" max="7461" width="16.9140625" style="46" bestFit="1" customWidth="1"/>
    <col min="7462" max="7462" width="10.33203125" style="46" customWidth="1"/>
    <col min="7463" max="7463" width="12.6640625" style="46" customWidth="1"/>
    <col min="7464" max="7464" width="9.33203125" style="46" customWidth="1"/>
    <col min="7465" max="7465" width="13.08203125" style="46" customWidth="1"/>
    <col min="7466" max="7466" width="15.58203125" style="46" bestFit="1" customWidth="1"/>
    <col min="7467" max="7467" width="17.08203125" style="46" bestFit="1" customWidth="1"/>
    <col min="7468" max="7468" width="11.58203125" style="46" customWidth="1"/>
    <col min="7469" max="7469" width="6.6640625" style="46" customWidth="1"/>
    <col min="7470" max="7470" width="43.9140625" style="46" customWidth="1"/>
    <col min="7471" max="7699" width="54.1640625" style="46"/>
    <col min="7700" max="7700" width="3.6640625" style="46" customWidth="1"/>
    <col min="7701" max="7701" width="1.6640625" style="46" customWidth="1"/>
    <col min="7702" max="7702" width="3.1640625" style="46" customWidth="1"/>
    <col min="7703" max="7704" width="2.6640625" style="46" customWidth="1"/>
    <col min="7705" max="7705" width="3.6640625" style="46" customWidth="1"/>
    <col min="7706" max="7706" width="5.58203125" style="46" customWidth="1"/>
    <col min="7707" max="7707" width="8.6640625" style="46" customWidth="1"/>
    <col min="7708" max="7708" width="4.33203125" style="46" customWidth="1"/>
    <col min="7709" max="7709" width="35.6640625" style="46" customWidth="1"/>
    <col min="7710" max="7710" width="9.6640625" style="46" customWidth="1"/>
    <col min="7711" max="7711" width="4.6640625" style="46" customWidth="1"/>
    <col min="7712" max="7712" width="10.9140625" style="46" customWidth="1"/>
    <col min="7713" max="7713" width="8.33203125" style="46" customWidth="1"/>
    <col min="7714" max="7714" width="12.6640625" style="46" customWidth="1"/>
    <col min="7715" max="7715" width="9.33203125" style="46" customWidth="1"/>
    <col min="7716" max="7716" width="13.33203125" style="46" customWidth="1"/>
    <col min="7717" max="7717" width="16.9140625" style="46" bestFit="1" customWidth="1"/>
    <col min="7718" max="7718" width="10.33203125" style="46" customWidth="1"/>
    <col min="7719" max="7719" width="12.6640625" style="46" customWidth="1"/>
    <col min="7720" max="7720" width="9.33203125" style="46" customWidth="1"/>
    <col min="7721" max="7721" width="13.08203125" style="46" customWidth="1"/>
    <col min="7722" max="7722" width="15.58203125" style="46" bestFit="1" customWidth="1"/>
    <col min="7723" max="7723" width="17.08203125" style="46" bestFit="1" customWidth="1"/>
    <col min="7724" max="7724" width="11.58203125" style="46" customWidth="1"/>
    <col min="7725" max="7725" width="6.6640625" style="46" customWidth="1"/>
    <col min="7726" max="7726" width="43.9140625" style="46" customWidth="1"/>
    <col min="7727" max="7955" width="54.1640625" style="46"/>
    <col min="7956" max="7956" width="3.6640625" style="46" customWidth="1"/>
    <col min="7957" max="7957" width="1.6640625" style="46" customWidth="1"/>
    <col min="7958" max="7958" width="3.1640625" style="46" customWidth="1"/>
    <col min="7959" max="7960" width="2.6640625" style="46" customWidth="1"/>
    <col min="7961" max="7961" width="3.6640625" style="46" customWidth="1"/>
    <col min="7962" max="7962" width="5.58203125" style="46" customWidth="1"/>
    <col min="7963" max="7963" width="8.6640625" style="46" customWidth="1"/>
    <col min="7964" max="7964" width="4.33203125" style="46" customWidth="1"/>
    <col min="7965" max="7965" width="35.6640625" style="46" customWidth="1"/>
    <col min="7966" max="7966" width="9.6640625" style="46" customWidth="1"/>
    <col min="7967" max="7967" width="4.6640625" style="46" customWidth="1"/>
    <col min="7968" max="7968" width="10.9140625" style="46" customWidth="1"/>
    <col min="7969" max="7969" width="8.33203125" style="46" customWidth="1"/>
    <col min="7970" max="7970" width="12.6640625" style="46" customWidth="1"/>
    <col min="7971" max="7971" width="9.33203125" style="46" customWidth="1"/>
    <col min="7972" max="7972" width="13.33203125" style="46" customWidth="1"/>
    <col min="7973" max="7973" width="16.9140625" style="46" bestFit="1" customWidth="1"/>
    <col min="7974" max="7974" width="10.33203125" style="46" customWidth="1"/>
    <col min="7975" max="7975" width="12.6640625" style="46" customWidth="1"/>
    <col min="7976" max="7976" width="9.33203125" style="46" customWidth="1"/>
    <col min="7977" max="7977" width="13.08203125" style="46" customWidth="1"/>
    <col min="7978" max="7978" width="15.58203125" style="46" bestFit="1" customWidth="1"/>
    <col min="7979" max="7979" width="17.08203125" style="46" bestFit="1" customWidth="1"/>
    <col min="7980" max="7980" width="11.58203125" style="46" customWidth="1"/>
    <col min="7981" max="7981" width="6.6640625" style="46" customWidth="1"/>
    <col min="7982" max="7982" width="43.9140625" style="46" customWidth="1"/>
    <col min="7983" max="8211" width="54.1640625" style="46"/>
    <col min="8212" max="8212" width="3.6640625" style="46" customWidth="1"/>
    <col min="8213" max="8213" width="1.6640625" style="46" customWidth="1"/>
    <col min="8214" max="8214" width="3.1640625" style="46" customWidth="1"/>
    <col min="8215" max="8216" width="2.6640625" style="46" customWidth="1"/>
    <col min="8217" max="8217" width="3.6640625" style="46" customWidth="1"/>
    <col min="8218" max="8218" width="5.58203125" style="46" customWidth="1"/>
    <col min="8219" max="8219" width="8.6640625" style="46" customWidth="1"/>
    <col min="8220" max="8220" width="4.33203125" style="46" customWidth="1"/>
    <col min="8221" max="8221" width="35.6640625" style="46" customWidth="1"/>
    <col min="8222" max="8222" width="9.6640625" style="46" customWidth="1"/>
    <col min="8223" max="8223" width="4.6640625" style="46" customWidth="1"/>
    <col min="8224" max="8224" width="10.9140625" style="46" customWidth="1"/>
    <col min="8225" max="8225" width="8.33203125" style="46" customWidth="1"/>
    <col min="8226" max="8226" width="12.6640625" style="46" customWidth="1"/>
    <col min="8227" max="8227" width="9.33203125" style="46" customWidth="1"/>
    <col min="8228" max="8228" width="13.33203125" style="46" customWidth="1"/>
    <col min="8229" max="8229" width="16.9140625" style="46" bestFit="1" customWidth="1"/>
    <col min="8230" max="8230" width="10.33203125" style="46" customWidth="1"/>
    <col min="8231" max="8231" width="12.6640625" style="46" customWidth="1"/>
    <col min="8232" max="8232" width="9.33203125" style="46" customWidth="1"/>
    <col min="8233" max="8233" width="13.08203125" style="46" customWidth="1"/>
    <col min="8234" max="8234" width="15.58203125" style="46" bestFit="1" customWidth="1"/>
    <col min="8235" max="8235" width="17.08203125" style="46" bestFit="1" customWidth="1"/>
    <col min="8236" max="8236" width="11.58203125" style="46" customWidth="1"/>
    <col min="8237" max="8237" width="6.6640625" style="46" customWidth="1"/>
    <col min="8238" max="8238" width="43.9140625" style="46" customWidth="1"/>
    <col min="8239" max="8467" width="54.1640625" style="46"/>
    <col min="8468" max="8468" width="3.6640625" style="46" customWidth="1"/>
    <col min="8469" max="8469" width="1.6640625" style="46" customWidth="1"/>
    <col min="8470" max="8470" width="3.1640625" style="46" customWidth="1"/>
    <col min="8471" max="8472" width="2.6640625" style="46" customWidth="1"/>
    <col min="8473" max="8473" width="3.6640625" style="46" customWidth="1"/>
    <col min="8474" max="8474" width="5.58203125" style="46" customWidth="1"/>
    <col min="8475" max="8475" width="8.6640625" style="46" customWidth="1"/>
    <col min="8476" max="8476" width="4.33203125" style="46" customWidth="1"/>
    <col min="8477" max="8477" width="35.6640625" style="46" customWidth="1"/>
    <col min="8478" max="8478" width="9.6640625" style="46" customWidth="1"/>
    <col min="8479" max="8479" width="4.6640625" style="46" customWidth="1"/>
    <col min="8480" max="8480" width="10.9140625" style="46" customWidth="1"/>
    <col min="8481" max="8481" width="8.33203125" style="46" customWidth="1"/>
    <col min="8482" max="8482" width="12.6640625" style="46" customWidth="1"/>
    <col min="8483" max="8483" width="9.33203125" style="46" customWidth="1"/>
    <col min="8484" max="8484" width="13.33203125" style="46" customWidth="1"/>
    <col min="8485" max="8485" width="16.9140625" style="46" bestFit="1" customWidth="1"/>
    <col min="8486" max="8486" width="10.33203125" style="46" customWidth="1"/>
    <col min="8487" max="8487" width="12.6640625" style="46" customWidth="1"/>
    <col min="8488" max="8488" width="9.33203125" style="46" customWidth="1"/>
    <col min="8489" max="8489" width="13.08203125" style="46" customWidth="1"/>
    <col min="8490" max="8490" width="15.58203125" style="46" bestFit="1" customWidth="1"/>
    <col min="8491" max="8491" width="17.08203125" style="46" bestFit="1" customWidth="1"/>
    <col min="8492" max="8492" width="11.58203125" style="46" customWidth="1"/>
    <col min="8493" max="8493" width="6.6640625" style="46" customWidth="1"/>
    <col min="8494" max="8494" width="43.9140625" style="46" customWidth="1"/>
    <col min="8495" max="8723" width="54.1640625" style="46"/>
    <col min="8724" max="8724" width="3.6640625" style="46" customWidth="1"/>
    <col min="8725" max="8725" width="1.6640625" style="46" customWidth="1"/>
    <col min="8726" max="8726" width="3.1640625" style="46" customWidth="1"/>
    <col min="8727" max="8728" width="2.6640625" style="46" customWidth="1"/>
    <col min="8729" max="8729" width="3.6640625" style="46" customWidth="1"/>
    <col min="8730" max="8730" width="5.58203125" style="46" customWidth="1"/>
    <col min="8731" max="8731" width="8.6640625" style="46" customWidth="1"/>
    <col min="8732" max="8732" width="4.33203125" style="46" customWidth="1"/>
    <col min="8733" max="8733" width="35.6640625" style="46" customWidth="1"/>
    <col min="8734" max="8734" width="9.6640625" style="46" customWidth="1"/>
    <col min="8735" max="8735" width="4.6640625" style="46" customWidth="1"/>
    <col min="8736" max="8736" width="10.9140625" style="46" customWidth="1"/>
    <col min="8737" max="8737" width="8.33203125" style="46" customWidth="1"/>
    <col min="8738" max="8738" width="12.6640625" style="46" customWidth="1"/>
    <col min="8739" max="8739" width="9.33203125" style="46" customWidth="1"/>
    <col min="8740" max="8740" width="13.33203125" style="46" customWidth="1"/>
    <col min="8741" max="8741" width="16.9140625" style="46" bestFit="1" customWidth="1"/>
    <col min="8742" max="8742" width="10.33203125" style="46" customWidth="1"/>
    <col min="8743" max="8743" width="12.6640625" style="46" customWidth="1"/>
    <col min="8744" max="8744" width="9.33203125" style="46" customWidth="1"/>
    <col min="8745" max="8745" width="13.08203125" style="46" customWidth="1"/>
    <col min="8746" max="8746" width="15.58203125" style="46" bestFit="1" customWidth="1"/>
    <col min="8747" max="8747" width="17.08203125" style="46" bestFit="1" customWidth="1"/>
    <col min="8748" max="8748" width="11.58203125" style="46" customWidth="1"/>
    <col min="8749" max="8749" width="6.6640625" style="46" customWidth="1"/>
    <col min="8750" max="8750" width="43.9140625" style="46" customWidth="1"/>
    <col min="8751" max="8979" width="54.1640625" style="46"/>
    <col min="8980" max="8980" width="3.6640625" style="46" customWidth="1"/>
    <col min="8981" max="8981" width="1.6640625" style="46" customWidth="1"/>
    <col min="8982" max="8982" width="3.1640625" style="46" customWidth="1"/>
    <col min="8983" max="8984" width="2.6640625" style="46" customWidth="1"/>
    <col min="8985" max="8985" width="3.6640625" style="46" customWidth="1"/>
    <col min="8986" max="8986" width="5.58203125" style="46" customWidth="1"/>
    <col min="8987" max="8987" width="8.6640625" style="46" customWidth="1"/>
    <col min="8988" max="8988" width="4.33203125" style="46" customWidth="1"/>
    <col min="8989" max="8989" width="35.6640625" style="46" customWidth="1"/>
    <col min="8990" max="8990" width="9.6640625" style="46" customWidth="1"/>
    <col min="8991" max="8991" width="4.6640625" style="46" customWidth="1"/>
    <col min="8992" max="8992" width="10.9140625" style="46" customWidth="1"/>
    <col min="8993" max="8993" width="8.33203125" style="46" customWidth="1"/>
    <col min="8994" max="8994" width="12.6640625" style="46" customWidth="1"/>
    <col min="8995" max="8995" width="9.33203125" style="46" customWidth="1"/>
    <col min="8996" max="8996" width="13.33203125" style="46" customWidth="1"/>
    <col min="8997" max="8997" width="16.9140625" style="46" bestFit="1" customWidth="1"/>
    <col min="8998" max="8998" width="10.33203125" style="46" customWidth="1"/>
    <col min="8999" max="8999" width="12.6640625" style="46" customWidth="1"/>
    <col min="9000" max="9000" width="9.33203125" style="46" customWidth="1"/>
    <col min="9001" max="9001" width="13.08203125" style="46" customWidth="1"/>
    <col min="9002" max="9002" width="15.58203125" style="46" bestFit="1" customWidth="1"/>
    <col min="9003" max="9003" width="17.08203125" style="46" bestFit="1" customWidth="1"/>
    <col min="9004" max="9004" width="11.58203125" style="46" customWidth="1"/>
    <col min="9005" max="9005" width="6.6640625" style="46" customWidth="1"/>
    <col min="9006" max="9006" width="43.9140625" style="46" customWidth="1"/>
    <col min="9007" max="9235" width="54.1640625" style="46"/>
    <col min="9236" max="9236" width="3.6640625" style="46" customWidth="1"/>
    <col min="9237" max="9237" width="1.6640625" style="46" customWidth="1"/>
    <col min="9238" max="9238" width="3.1640625" style="46" customWidth="1"/>
    <col min="9239" max="9240" width="2.6640625" style="46" customWidth="1"/>
    <col min="9241" max="9241" width="3.6640625" style="46" customWidth="1"/>
    <col min="9242" max="9242" width="5.58203125" style="46" customWidth="1"/>
    <col min="9243" max="9243" width="8.6640625" style="46" customWidth="1"/>
    <col min="9244" max="9244" width="4.33203125" style="46" customWidth="1"/>
    <col min="9245" max="9245" width="35.6640625" style="46" customWidth="1"/>
    <col min="9246" max="9246" width="9.6640625" style="46" customWidth="1"/>
    <col min="9247" max="9247" width="4.6640625" style="46" customWidth="1"/>
    <col min="9248" max="9248" width="10.9140625" style="46" customWidth="1"/>
    <col min="9249" max="9249" width="8.33203125" style="46" customWidth="1"/>
    <col min="9250" max="9250" width="12.6640625" style="46" customWidth="1"/>
    <col min="9251" max="9251" width="9.33203125" style="46" customWidth="1"/>
    <col min="9252" max="9252" width="13.33203125" style="46" customWidth="1"/>
    <col min="9253" max="9253" width="16.9140625" style="46" bestFit="1" customWidth="1"/>
    <col min="9254" max="9254" width="10.33203125" style="46" customWidth="1"/>
    <col min="9255" max="9255" width="12.6640625" style="46" customWidth="1"/>
    <col min="9256" max="9256" width="9.33203125" style="46" customWidth="1"/>
    <col min="9257" max="9257" width="13.08203125" style="46" customWidth="1"/>
    <col min="9258" max="9258" width="15.58203125" style="46" bestFit="1" customWidth="1"/>
    <col min="9259" max="9259" width="17.08203125" style="46" bestFit="1" customWidth="1"/>
    <col min="9260" max="9260" width="11.58203125" style="46" customWidth="1"/>
    <col min="9261" max="9261" width="6.6640625" style="46" customWidth="1"/>
    <col min="9262" max="9262" width="43.9140625" style="46" customWidth="1"/>
    <col min="9263" max="9491" width="54.1640625" style="46"/>
    <col min="9492" max="9492" width="3.6640625" style="46" customWidth="1"/>
    <col min="9493" max="9493" width="1.6640625" style="46" customWidth="1"/>
    <col min="9494" max="9494" width="3.1640625" style="46" customWidth="1"/>
    <col min="9495" max="9496" width="2.6640625" style="46" customWidth="1"/>
    <col min="9497" max="9497" width="3.6640625" style="46" customWidth="1"/>
    <col min="9498" max="9498" width="5.58203125" style="46" customWidth="1"/>
    <col min="9499" max="9499" width="8.6640625" style="46" customWidth="1"/>
    <col min="9500" max="9500" width="4.33203125" style="46" customWidth="1"/>
    <col min="9501" max="9501" width="35.6640625" style="46" customWidth="1"/>
    <col min="9502" max="9502" width="9.6640625" style="46" customWidth="1"/>
    <col min="9503" max="9503" width="4.6640625" style="46" customWidth="1"/>
    <col min="9504" max="9504" width="10.9140625" style="46" customWidth="1"/>
    <col min="9505" max="9505" width="8.33203125" style="46" customWidth="1"/>
    <col min="9506" max="9506" width="12.6640625" style="46" customWidth="1"/>
    <col min="9507" max="9507" width="9.33203125" style="46" customWidth="1"/>
    <col min="9508" max="9508" width="13.33203125" style="46" customWidth="1"/>
    <col min="9509" max="9509" width="16.9140625" style="46" bestFit="1" customWidth="1"/>
    <col min="9510" max="9510" width="10.33203125" style="46" customWidth="1"/>
    <col min="9511" max="9511" width="12.6640625" style="46" customWidth="1"/>
    <col min="9512" max="9512" width="9.33203125" style="46" customWidth="1"/>
    <col min="9513" max="9513" width="13.08203125" style="46" customWidth="1"/>
    <col min="9514" max="9514" width="15.58203125" style="46" bestFit="1" customWidth="1"/>
    <col min="9515" max="9515" width="17.08203125" style="46" bestFit="1" customWidth="1"/>
    <col min="9516" max="9516" width="11.58203125" style="46" customWidth="1"/>
    <col min="9517" max="9517" width="6.6640625" style="46" customWidth="1"/>
    <col min="9518" max="9518" width="43.9140625" style="46" customWidth="1"/>
    <col min="9519" max="9747" width="54.1640625" style="46"/>
    <col min="9748" max="9748" width="3.6640625" style="46" customWidth="1"/>
    <col min="9749" max="9749" width="1.6640625" style="46" customWidth="1"/>
    <col min="9750" max="9750" width="3.1640625" style="46" customWidth="1"/>
    <col min="9751" max="9752" width="2.6640625" style="46" customWidth="1"/>
    <col min="9753" max="9753" width="3.6640625" style="46" customWidth="1"/>
    <col min="9754" max="9754" width="5.58203125" style="46" customWidth="1"/>
    <col min="9755" max="9755" width="8.6640625" style="46" customWidth="1"/>
    <col min="9756" max="9756" width="4.33203125" style="46" customWidth="1"/>
    <col min="9757" max="9757" width="35.6640625" style="46" customWidth="1"/>
    <col min="9758" max="9758" width="9.6640625" style="46" customWidth="1"/>
    <col min="9759" max="9759" width="4.6640625" style="46" customWidth="1"/>
    <col min="9760" max="9760" width="10.9140625" style="46" customWidth="1"/>
    <col min="9761" max="9761" width="8.33203125" style="46" customWidth="1"/>
    <col min="9762" max="9762" width="12.6640625" style="46" customWidth="1"/>
    <col min="9763" max="9763" width="9.33203125" style="46" customWidth="1"/>
    <col min="9764" max="9764" width="13.33203125" style="46" customWidth="1"/>
    <col min="9765" max="9765" width="16.9140625" style="46" bestFit="1" customWidth="1"/>
    <col min="9766" max="9766" width="10.33203125" style="46" customWidth="1"/>
    <col min="9767" max="9767" width="12.6640625" style="46" customWidth="1"/>
    <col min="9768" max="9768" width="9.33203125" style="46" customWidth="1"/>
    <col min="9769" max="9769" width="13.08203125" style="46" customWidth="1"/>
    <col min="9770" max="9770" width="15.58203125" style="46" bestFit="1" customWidth="1"/>
    <col min="9771" max="9771" width="17.08203125" style="46" bestFit="1" customWidth="1"/>
    <col min="9772" max="9772" width="11.58203125" style="46" customWidth="1"/>
    <col min="9773" max="9773" width="6.6640625" style="46" customWidth="1"/>
    <col min="9774" max="9774" width="43.9140625" style="46" customWidth="1"/>
    <col min="9775" max="10003" width="54.1640625" style="46"/>
    <col min="10004" max="10004" width="3.6640625" style="46" customWidth="1"/>
    <col min="10005" max="10005" width="1.6640625" style="46" customWidth="1"/>
    <col min="10006" max="10006" width="3.1640625" style="46" customWidth="1"/>
    <col min="10007" max="10008" width="2.6640625" style="46" customWidth="1"/>
    <col min="10009" max="10009" width="3.6640625" style="46" customWidth="1"/>
    <col min="10010" max="10010" width="5.58203125" style="46" customWidth="1"/>
    <col min="10011" max="10011" width="8.6640625" style="46" customWidth="1"/>
    <col min="10012" max="10012" width="4.33203125" style="46" customWidth="1"/>
    <col min="10013" max="10013" width="35.6640625" style="46" customWidth="1"/>
    <col min="10014" max="10014" width="9.6640625" style="46" customWidth="1"/>
    <col min="10015" max="10015" width="4.6640625" style="46" customWidth="1"/>
    <col min="10016" max="10016" width="10.9140625" style="46" customWidth="1"/>
    <col min="10017" max="10017" width="8.33203125" style="46" customWidth="1"/>
    <col min="10018" max="10018" width="12.6640625" style="46" customWidth="1"/>
    <col min="10019" max="10019" width="9.33203125" style="46" customWidth="1"/>
    <col min="10020" max="10020" width="13.33203125" style="46" customWidth="1"/>
    <col min="10021" max="10021" width="16.9140625" style="46" bestFit="1" customWidth="1"/>
    <col min="10022" max="10022" width="10.33203125" style="46" customWidth="1"/>
    <col min="10023" max="10023" width="12.6640625" style="46" customWidth="1"/>
    <col min="10024" max="10024" width="9.33203125" style="46" customWidth="1"/>
    <col min="10025" max="10025" width="13.08203125" style="46" customWidth="1"/>
    <col min="10026" max="10026" width="15.58203125" style="46" bestFit="1" customWidth="1"/>
    <col min="10027" max="10027" width="17.08203125" style="46" bestFit="1" customWidth="1"/>
    <col min="10028" max="10028" width="11.58203125" style="46" customWidth="1"/>
    <col min="10029" max="10029" width="6.6640625" style="46" customWidth="1"/>
    <col min="10030" max="10030" width="43.9140625" style="46" customWidth="1"/>
    <col min="10031" max="10259" width="54.1640625" style="46"/>
    <col min="10260" max="10260" width="3.6640625" style="46" customWidth="1"/>
    <col min="10261" max="10261" width="1.6640625" style="46" customWidth="1"/>
    <col min="10262" max="10262" width="3.1640625" style="46" customWidth="1"/>
    <col min="10263" max="10264" width="2.6640625" style="46" customWidth="1"/>
    <col min="10265" max="10265" width="3.6640625" style="46" customWidth="1"/>
    <col min="10266" max="10266" width="5.58203125" style="46" customWidth="1"/>
    <col min="10267" max="10267" width="8.6640625" style="46" customWidth="1"/>
    <col min="10268" max="10268" width="4.33203125" style="46" customWidth="1"/>
    <col min="10269" max="10269" width="35.6640625" style="46" customWidth="1"/>
    <col min="10270" max="10270" width="9.6640625" style="46" customWidth="1"/>
    <col min="10271" max="10271" width="4.6640625" style="46" customWidth="1"/>
    <col min="10272" max="10272" width="10.9140625" style="46" customWidth="1"/>
    <col min="10273" max="10273" width="8.33203125" style="46" customWidth="1"/>
    <col min="10274" max="10274" width="12.6640625" style="46" customWidth="1"/>
    <col min="10275" max="10275" width="9.33203125" style="46" customWidth="1"/>
    <col min="10276" max="10276" width="13.33203125" style="46" customWidth="1"/>
    <col min="10277" max="10277" width="16.9140625" style="46" bestFit="1" customWidth="1"/>
    <col min="10278" max="10278" width="10.33203125" style="46" customWidth="1"/>
    <col min="10279" max="10279" width="12.6640625" style="46" customWidth="1"/>
    <col min="10280" max="10280" width="9.33203125" style="46" customWidth="1"/>
    <col min="10281" max="10281" width="13.08203125" style="46" customWidth="1"/>
    <col min="10282" max="10282" width="15.58203125" style="46" bestFit="1" customWidth="1"/>
    <col min="10283" max="10283" width="17.08203125" style="46" bestFit="1" customWidth="1"/>
    <col min="10284" max="10284" width="11.58203125" style="46" customWidth="1"/>
    <col min="10285" max="10285" width="6.6640625" style="46" customWidth="1"/>
    <col min="10286" max="10286" width="43.9140625" style="46" customWidth="1"/>
    <col min="10287" max="10515" width="54.1640625" style="46"/>
    <col min="10516" max="10516" width="3.6640625" style="46" customWidth="1"/>
    <col min="10517" max="10517" width="1.6640625" style="46" customWidth="1"/>
    <col min="10518" max="10518" width="3.1640625" style="46" customWidth="1"/>
    <col min="10519" max="10520" width="2.6640625" style="46" customWidth="1"/>
    <col min="10521" max="10521" width="3.6640625" style="46" customWidth="1"/>
    <col min="10522" max="10522" width="5.58203125" style="46" customWidth="1"/>
    <col min="10523" max="10523" width="8.6640625" style="46" customWidth="1"/>
    <col min="10524" max="10524" width="4.33203125" style="46" customWidth="1"/>
    <col min="10525" max="10525" width="35.6640625" style="46" customWidth="1"/>
    <col min="10526" max="10526" width="9.6640625" style="46" customWidth="1"/>
    <col min="10527" max="10527" width="4.6640625" style="46" customWidth="1"/>
    <col min="10528" max="10528" width="10.9140625" style="46" customWidth="1"/>
    <col min="10529" max="10529" width="8.33203125" style="46" customWidth="1"/>
    <col min="10530" max="10530" width="12.6640625" style="46" customWidth="1"/>
    <col min="10531" max="10531" width="9.33203125" style="46" customWidth="1"/>
    <col min="10532" max="10532" width="13.33203125" style="46" customWidth="1"/>
    <col min="10533" max="10533" width="16.9140625" style="46" bestFit="1" customWidth="1"/>
    <col min="10534" max="10534" width="10.33203125" style="46" customWidth="1"/>
    <col min="10535" max="10535" width="12.6640625" style="46" customWidth="1"/>
    <col min="10536" max="10536" width="9.33203125" style="46" customWidth="1"/>
    <col min="10537" max="10537" width="13.08203125" style="46" customWidth="1"/>
    <col min="10538" max="10538" width="15.58203125" style="46" bestFit="1" customWidth="1"/>
    <col min="10539" max="10539" width="17.08203125" style="46" bestFit="1" customWidth="1"/>
    <col min="10540" max="10540" width="11.58203125" style="46" customWidth="1"/>
    <col min="10541" max="10541" width="6.6640625" style="46" customWidth="1"/>
    <col min="10542" max="10542" width="43.9140625" style="46" customWidth="1"/>
    <col min="10543" max="10771" width="54.1640625" style="46"/>
    <col min="10772" max="10772" width="3.6640625" style="46" customWidth="1"/>
    <col min="10773" max="10773" width="1.6640625" style="46" customWidth="1"/>
    <col min="10774" max="10774" width="3.1640625" style="46" customWidth="1"/>
    <col min="10775" max="10776" width="2.6640625" style="46" customWidth="1"/>
    <col min="10777" max="10777" width="3.6640625" style="46" customWidth="1"/>
    <col min="10778" max="10778" width="5.58203125" style="46" customWidth="1"/>
    <col min="10779" max="10779" width="8.6640625" style="46" customWidth="1"/>
    <col min="10780" max="10780" width="4.33203125" style="46" customWidth="1"/>
    <col min="10781" max="10781" width="35.6640625" style="46" customWidth="1"/>
    <col min="10782" max="10782" width="9.6640625" style="46" customWidth="1"/>
    <col min="10783" max="10783" width="4.6640625" style="46" customWidth="1"/>
    <col min="10784" max="10784" width="10.9140625" style="46" customWidth="1"/>
    <col min="10785" max="10785" width="8.33203125" style="46" customWidth="1"/>
    <col min="10786" max="10786" width="12.6640625" style="46" customWidth="1"/>
    <col min="10787" max="10787" width="9.33203125" style="46" customWidth="1"/>
    <col min="10788" max="10788" width="13.33203125" style="46" customWidth="1"/>
    <col min="10789" max="10789" width="16.9140625" style="46" bestFit="1" customWidth="1"/>
    <col min="10790" max="10790" width="10.33203125" style="46" customWidth="1"/>
    <col min="10791" max="10791" width="12.6640625" style="46" customWidth="1"/>
    <col min="10792" max="10792" width="9.33203125" style="46" customWidth="1"/>
    <col min="10793" max="10793" width="13.08203125" style="46" customWidth="1"/>
    <col min="10794" max="10794" width="15.58203125" style="46" bestFit="1" customWidth="1"/>
    <col min="10795" max="10795" width="17.08203125" style="46" bestFit="1" customWidth="1"/>
    <col min="10796" max="10796" width="11.58203125" style="46" customWidth="1"/>
    <col min="10797" max="10797" width="6.6640625" style="46" customWidth="1"/>
    <col min="10798" max="10798" width="43.9140625" style="46" customWidth="1"/>
    <col min="10799" max="11027" width="54.1640625" style="46"/>
    <col min="11028" max="11028" width="3.6640625" style="46" customWidth="1"/>
    <col min="11029" max="11029" width="1.6640625" style="46" customWidth="1"/>
    <col min="11030" max="11030" width="3.1640625" style="46" customWidth="1"/>
    <col min="11031" max="11032" width="2.6640625" style="46" customWidth="1"/>
    <col min="11033" max="11033" width="3.6640625" style="46" customWidth="1"/>
    <col min="11034" max="11034" width="5.58203125" style="46" customWidth="1"/>
    <col min="11035" max="11035" width="8.6640625" style="46" customWidth="1"/>
    <col min="11036" max="11036" width="4.33203125" style="46" customWidth="1"/>
    <col min="11037" max="11037" width="35.6640625" style="46" customWidth="1"/>
    <col min="11038" max="11038" width="9.6640625" style="46" customWidth="1"/>
    <col min="11039" max="11039" width="4.6640625" style="46" customWidth="1"/>
    <col min="11040" max="11040" width="10.9140625" style="46" customWidth="1"/>
    <col min="11041" max="11041" width="8.33203125" style="46" customWidth="1"/>
    <col min="11042" max="11042" width="12.6640625" style="46" customWidth="1"/>
    <col min="11043" max="11043" width="9.33203125" style="46" customWidth="1"/>
    <col min="11044" max="11044" width="13.33203125" style="46" customWidth="1"/>
    <col min="11045" max="11045" width="16.9140625" style="46" bestFit="1" customWidth="1"/>
    <col min="11046" max="11046" width="10.33203125" style="46" customWidth="1"/>
    <col min="11047" max="11047" width="12.6640625" style="46" customWidth="1"/>
    <col min="11048" max="11048" width="9.33203125" style="46" customWidth="1"/>
    <col min="11049" max="11049" width="13.08203125" style="46" customWidth="1"/>
    <col min="11050" max="11050" width="15.58203125" style="46" bestFit="1" customWidth="1"/>
    <col min="11051" max="11051" width="17.08203125" style="46" bestFit="1" customWidth="1"/>
    <col min="11052" max="11052" width="11.58203125" style="46" customWidth="1"/>
    <col min="11053" max="11053" width="6.6640625" style="46" customWidth="1"/>
    <col min="11054" max="11054" width="43.9140625" style="46" customWidth="1"/>
    <col min="11055" max="11283" width="54.1640625" style="46"/>
    <col min="11284" max="11284" width="3.6640625" style="46" customWidth="1"/>
    <col min="11285" max="11285" width="1.6640625" style="46" customWidth="1"/>
    <col min="11286" max="11286" width="3.1640625" style="46" customWidth="1"/>
    <col min="11287" max="11288" width="2.6640625" style="46" customWidth="1"/>
    <col min="11289" max="11289" width="3.6640625" style="46" customWidth="1"/>
    <col min="11290" max="11290" width="5.58203125" style="46" customWidth="1"/>
    <col min="11291" max="11291" width="8.6640625" style="46" customWidth="1"/>
    <col min="11292" max="11292" width="4.33203125" style="46" customWidth="1"/>
    <col min="11293" max="11293" width="35.6640625" style="46" customWidth="1"/>
    <col min="11294" max="11294" width="9.6640625" style="46" customWidth="1"/>
    <col min="11295" max="11295" width="4.6640625" style="46" customWidth="1"/>
    <col min="11296" max="11296" width="10.9140625" style="46" customWidth="1"/>
    <col min="11297" max="11297" width="8.33203125" style="46" customWidth="1"/>
    <col min="11298" max="11298" width="12.6640625" style="46" customWidth="1"/>
    <col min="11299" max="11299" width="9.33203125" style="46" customWidth="1"/>
    <col min="11300" max="11300" width="13.33203125" style="46" customWidth="1"/>
    <col min="11301" max="11301" width="16.9140625" style="46" bestFit="1" customWidth="1"/>
    <col min="11302" max="11302" width="10.33203125" style="46" customWidth="1"/>
    <col min="11303" max="11303" width="12.6640625" style="46" customWidth="1"/>
    <col min="11304" max="11304" width="9.33203125" style="46" customWidth="1"/>
    <col min="11305" max="11305" width="13.08203125" style="46" customWidth="1"/>
    <col min="11306" max="11306" width="15.58203125" style="46" bestFit="1" customWidth="1"/>
    <col min="11307" max="11307" width="17.08203125" style="46" bestFit="1" customWidth="1"/>
    <col min="11308" max="11308" width="11.58203125" style="46" customWidth="1"/>
    <col min="11309" max="11309" width="6.6640625" style="46" customWidth="1"/>
    <col min="11310" max="11310" width="43.9140625" style="46" customWidth="1"/>
    <col min="11311" max="11539" width="54.1640625" style="46"/>
    <col min="11540" max="11540" width="3.6640625" style="46" customWidth="1"/>
    <col min="11541" max="11541" width="1.6640625" style="46" customWidth="1"/>
    <col min="11542" max="11542" width="3.1640625" style="46" customWidth="1"/>
    <col min="11543" max="11544" width="2.6640625" style="46" customWidth="1"/>
    <col min="11545" max="11545" width="3.6640625" style="46" customWidth="1"/>
    <col min="11546" max="11546" width="5.58203125" style="46" customWidth="1"/>
    <col min="11547" max="11547" width="8.6640625" style="46" customWidth="1"/>
    <col min="11548" max="11548" width="4.33203125" style="46" customWidth="1"/>
    <col min="11549" max="11549" width="35.6640625" style="46" customWidth="1"/>
    <col min="11550" max="11550" width="9.6640625" style="46" customWidth="1"/>
    <col min="11551" max="11551" width="4.6640625" style="46" customWidth="1"/>
    <col min="11552" max="11552" width="10.9140625" style="46" customWidth="1"/>
    <col min="11553" max="11553" width="8.33203125" style="46" customWidth="1"/>
    <col min="11554" max="11554" width="12.6640625" style="46" customWidth="1"/>
    <col min="11555" max="11555" width="9.33203125" style="46" customWidth="1"/>
    <col min="11556" max="11556" width="13.33203125" style="46" customWidth="1"/>
    <col min="11557" max="11557" width="16.9140625" style="46" bestFit="1" customWidth="1"/>
    <col min="11558" max="11558" width="10.33203125" style="46" customWidth="1"/>
    <col min="11559" max="11559" width="12.6640625" style="46" customWidth="1"/>
    <col min="11560" max="11560" width="9.33203125" style="46" customWidth="1"/>
    <col min="11561" max="11561" width="13.08203125" style="46" customWidth="1"/>
    <col min="11562" max="11562" width="15.58203125" style="46" bestFit="1" customWidth="1"/>
    <col min="11563" max="11563" width="17.08203125" style="46" bestFit="1" customWidth="1"/>
    <col min="11564" max="11564" width="11.58203125" style="46" customWidth="1"/>
    <col min="11565" max="11565" width="6.6640625" style="46" customWidth="1"/>
    <col min="11566" max="11566" width="43.9140625" style="46" customWidth="1"/>
    <col min="11567" max="11795" width="54.1640625" style="46"/>
    <col min="11796" max="11796" width="3.6640625" style="46" customWidth="1"/>
    <col min="11797" max="11797" width="1.6640625" style="46" customWidth="1"/>
    <col min="11798" max="11798" width="3.1640625" style="46" customWidth="1"/>
    <col min="11799" max="11800" width="2.6640625" style="46" customWidth="1"/>
    <col min="11801" max="11801" width="3.6640625" style="46" customWidth="1"/>
    <col min="11802" max="11802" width="5.58203125" style="46" customWidth="1"/>
    <col min="11803" max="11803" width="8.6640625" style="46" customWidth="1"/>
    <col min="11804" max="11804" width="4.33203125" style="46" customWidth="1"/>
    <col min="11805" max="11805" width="35.6640625" style="46" customWidth="1"/>
    <col min="11806" max="11806" width="9.6640625" style="46" customWidth="1"/>
    <col min="11807" max="11807" width="4.6640625" style="46" customWidth="1"/>
    <col min="11808" max="11808" width="10.9140625" style="46" customWidth="1"/>
    <col min="11809" max="11809" width="8.33203125" style="46" customWidth="1"/>
    <col min="11810" max="11810" width="12.6640625" style="46" customWidth="1"/>
    <col min="11811" max="11811" width="9.33203125" style="46" customWidth="1"/>
    <col min="11812" max="11812" width="13.33203125" style="46" customWidth="1"/>
    <col min="11813" max="11813" width="16.9140625" style="46" bestFit="1" customWidth="1"/>
    <col min="11814" max="11814" width="10.33203125" style="46" customWidth="1"/>
    <col min="11815" max="11815" width="12.6640625" style="46" customWidth="1"/>
    <col min="11816" max="11816" width="9.33203125" style="46" customWidth="1"/>
    <col min="11817" max="11817" width="13.08203125" style="46" customWidth="1"/>
    <col min="11818" max="11818" width="15.58203125" style="46" bestFit="1" customWidth="1"/>
    <col min="11819" max="11819" width="17.08203125" style="46" bestFit="1" customWidth="1"/>
    <col min="11820" max="11820" width="11.58203125" style="46" customWidth="1"/>
    <col min="11821" max="11821" width="6.6640625" style="46" customWidth="1"/>
    <col min="11822" max="11822" width="43.9140625" style="46" customWidth="1"/>
    <col min="11823" max="12051" width="54.1640625" style="46"/>
    <col min="12052" max="12052" width="3.6640625" style="46" customWidth="1"/>
    <col min="12053" max="12053" width="1.6640625" style="46" customWidth="1"/>
    <col min="12054" max="12054" width="3.1640625" style="46" customWidth="1"/>
    <col min="12055" max="12056" width="2.6640625" style="46" customWidth="1"/>
    <col min="12057" max="12057" width="3.6640625" style="46" customWidth="1"/>
    <col min="12058" max="12058" width="5.58203125" style="46" customWidth="1"/>
    <col min="12059" max="12059" width="8.6640625" style="46" customWidth="1"/>
    <col min="12060" max="12060" width="4.33203125" style="46" customWidth="1"/>
    <col min="12061" max="12061" width="35.6640625" style="46" customWidth="1"/>
    <col min="12062" max="12062" width="9.6640625" style="46" customWidth="1"/>
    <col min="12063" max="12063" width="4.6640625" style="46" customWidth="1"/>
    <col min="12064" max="12064" width="10.9140625" style="46" customWidth="1"/>
    <col min="12065" max="12065" width="8.33203125" style="46" customWidth="1"/>
    <col min="12066" max="12066" width="12.6640625" style="46" customWidth="1"/>
    <col min="12067" max="12067" width="9.33203125" style="46" customWidth="1"/>
    <col min="12068" max="12068" width="13.33203125" style="46" customWidth="1"/>
    <col min="12069" max="12069" width="16.9140625" style="46" bestFit="1" customWidth="1"/>
    <col min="12070" max="12070" width="10.33203125" style="46" customWidth="1"/>
    <col min="12071" max="12071" width="12.6640625" style="46" customWidth="1"/>
    <col min="12072" max="12072" width="9.33203125" style="46" customWidth="1"/>
    <col min="12073" max="12073" width="13.08203125" style="46" customWidth="1"/>
    <col min="12074" max="12074" width="15.58203125" style="46" bestFit="1" customWidth="1"/>
    <col min="12075" max="12075" width="17.08203125" style="46" bestFit="1" customWidth="1"/>
    <col min="12076" max="12076" width="11.58203125" style="46" customWidth="1"/>
    <col min="12077" max="12077" width="6.6640625" style="46" customWidth="1"/>
    <col min="12078" max="12078" width="43.9140625" style="46" customWidth="1"/>
    <col min="12079" max="12307" width="54.1640625" style="46"/>
    <col min="12308" max="12308" width="3.6640625" style="46" customWidth="1"/>
    <col min="12309" max="12309" width="1.6640625" style="46" customWidth="1"/>
    <col min="12310" max="12310" width="3.1640625" style="46" customWidth="1"/>
    <col min="12311" max="12312" width="2.6640625" style="46" customWidth="1"/>
    <col min="12313" max="12313" width="3.6640625" style="46" customWidth="1"/>
    <col min="12314" max="12314" width="5.58203125" style="46" customWidth="1"/>
    <col min="12315" max="12315" width="8.6640625" style="46" customWidth="1"/>
    <col min="12316" max="12316" width="4.33203125" style="46" customWidth="1"/>
    <col min="12317" max="12317" width="35.6640625" style="46" customWidth="1"/>
    <col min="12318" max="12318" width="9.6640625" style="46" customWidth="1"/>
    <col min="12319" max="12319" width="4.6640625" style="46" customWidth="1"/>
    <col min="12320" max="12320" width="10.9140625" style="46" customWidth="1"/>
    <col min="12321" max="12321" width="8.33203125" style="46" customWidth="1"/>
    <col min="12322" max="12322" width="12.6640625" style="46" customWidth="1"/>
    <col min="12323" max="12323" width="9.33203125" style="46" customWidth="1"/>
    <col min="12324" max="12324" width="13.33203125" style="46" customWidth="1"/>
    <col min="12325" max="12325" width="16.9140625" style="46" bestFit="1" customWidth="1"/>
    <col min="12326" max="12326" width="10.33203125" style="46" customWidth="1"/>
    <col min="12327" max="12327" width="12.6640625" style="46" customWidth="1"/>
    <col min="12328" max="12328" width="9.33203125" style="46" customWidth="1"/>
    <col min="12329" max="12329" width="13.08203125" style="46" customWidth="1"/>
    <col min="12330" max="12330" width="15.58203125" style="46" bestFit="1" customWidth="1"/>
    <col min="12331" max="12331" width="17.08203125" style="46" bestFit="1" customWidth="1"/>
    <col min="12332" max="12332" width="11.58203125" style="46" customWidth="1"/>
    <col min="12333" max="12333" width="6.6640625" style="46" customWidth="1"/>
    <col min="12334" max="12334" width="43.9140625" style="46" customWidth="1"/>
    <col min="12335" max="12563" width="54.1640625" style="46"/>
    <col min="12564" max="12564" width="3.6640625" style="46" customWidth="1"/>
    <col min="12565" max="12565" width="1.6640625" style="46" customWidth="1"/>
    <col min="12566" max="12566" width="3.1640625" style="46" customWidth="1"/>
    <col min="12567" max="12568" width="2.6640625" style="46" customWidth="1"/>
    <col min="12569" max="12569" width="3.6640625" style="46" customWidth="1"/>
    <col min="12570" max="12570" width="5.58203125" style="46" customWidth="1"/>
    <col min="12571" max="12571" width="8.6640625" style="46" customWidth="1"/>
    <col min="12572" max="12572" width="4.33203125" style="46" customWidth="1"/>
    <col min="12573" max="12573" width="35.6640625" style="46" customWidth="1"/>
    <col min="12574" max="12574" width="9.6640625" style="46" customWidth="1"/>
    <col min="12575" max="12575" width="4.6640625" style="46" customWidth="1"/>
    <col min="12576" max="12576" width="10.9140625" style="46" customWidth="1"/>
    <col min="12577" max="12577" width="8.33203125" style="46" customWidth="1"/>
    <col min="12578" max="12578" width="12.6640625" style="46" customWidth="1"/>
    <col min="12579" max="12579" width="9.33203125" style="46" customWidth="1"/>
    <col min="12580" max="12580" width="13.33203125" style="46" customWidth="1"/>
    <col min="12581" max="12581" width="16.9140625" style="46" bestFit="1" customWidth="1"/>
    <col min="12582" max="12582" width="10.33203125" style="46" customWidth="1"/>
    <col min="12583" max="12583" width="12.6640625" style="46" customWidth="1"/>
    <col min="12584" max="12584" width="9.33203125" style="46" customWidth="1"/>
    <col min="12585" max="12585" width="13.08203125" style="46" customWidth="1"/>
    <col min="12586" max="12586" width="15.58203125" style="46" bestFit="1" customWidth="1"/>
    <col min="12587" max="12587" width="17.08203125" style="46" bestFit="1" customWidth="1"/>
    <col min="12588" max="12588" width="11.58203125" style="46" customWidth="1"/>
    <col min="12589" max="12589" width="6.6640625" style="46" customWidth="1"/>
    <col min="12590" max="12590" width="43.9140625" style="46" customWidth="1"/>
    <col min="12591" max="12819" width="54.1640625" style="46"/>
    <col min="12820" max="12820" width="3.6640625" style="46" customWidth="1"/>
    <col min="12821" max="12821" width="1.6640625" style="46" customWidth="1"/>
    <col min="12822" max="12822" width="3.1640625" style="46" customWidth="1"/>
    <col min="12823" max="12824" width="2.6640625" style="46" customWidth="1"/>
    <col min="12825" max="12825" width="3.6640625" style="46" customWidth="1"/>
    <col min="12826" max="12826" width="5.58203125" style="46" customWidth="1"/>
    <col min="12827" max="12827" width="8.6640625" style="46" customWidth="1"/>
    <col min="12828" max="12828" width="4.33203125" style="46" customWidth="1"/>
    <col min="12829" max="12829" width="35.6640625" style="46" customWidth="1"/>
    <col min="12830" max="12830" width="9.6640625" style="46" customWidth="1"/>
    <col min="12831" max="12831" width="4.6640625" style="46" customWidth="1"/>
    <col min="12832" max="12832" width="10.9140625" style="46" customWidth="1"/>
    <col min="12833" max="12833" width="8.33203125" style="46" customWidth="1"/>
    <col min="12834" max="12834" width="12.6640625" style="46" customWidth="1"/>
    <col min="12835" max="12835" width="9.33203125" style="46" customWidth="1"/>
    <col min="12836" max="12836" width="13.33203125" style="46" customWidth="1"/>
    <col min="12837" max="12837" width="16.9140625" style="46" bestFit="1" customWidth="1"/>
    <col min="12838" max="12838" width="10.33203125" style="46" customWidth="1"/>
    <col min="12839" max="12839" width="12.6640625" style="46" customWidth="1"/>
    <col min="12840" max="12840" width="9.33203125" style="46" customWidth="1"/>
    <col min="12841" max="12841" width="13.08203125" style="46" customWidth="1"/>
    <col min="12842" max="12842" width="15.58203125" style="46" bestFit="1" customWidth="1"/>
    <col min="12843" max="12843" width="17.08203125" style="46" bestFit="1" customWidth="1"/>
    <col min="12844" max="12844" width="11.58203125" style="46" customWidth="1"/>
    <col min="12845" max="12845" width="6.6640625" style="46" customWidth="1"/>
    <col min="12846" max="12846" width="43.9140625" style="46" customWidth="1"/>
    <col min="12847" max="13075" width="54.1640625" style="46"/>
    <col min="13076" max="13076" width="3.6640625" style="46" customWidth="1"/>
    <col min="13077" max="13077" width="1.6640625" style="46" customWidth="1"/>
    <col min="13078" max="13078" width="3.1640625" style="46" customWidth="1"/>
    <col min="13079" max="13080" width="2.6640625" style="46" customWidth="1"/>
    <col min="13081" max="13081" width="3.6640625" style="46" customWidth="1"/>
    <col min="13082" max="13082" width="5.58203125" style="46" customWidth="1"/>
    <col min="13083" max="13083" width="8.6640625" style="46" customWidth="1"/>
    <col min="13084" max="13084" width="4.33203125" style="46" customWidth="1"/>
    <col min="13085" max="13085" width="35.6640625" style="46" customWidth="1"/>
    <col min="13086" max="13086" width="9.6640625" style="46" customWidth="1"/>
    <col min="13087" max="13087" width="4.6640625" style="46" customWidth="1"/>
    <col min="13088" max="13088" width="10.9140625" style="46" customWidth="1"/>
    <col min="13089" max="13089" width="8.33203125" style="46" customWidth="1"/>
    <col min="13090" max="13090" width="12.6640625" style="46" customWidth="1"/>
    <col min="13091" max="13091" width="9.33203125" style="46" customWidth="1"/>
    <col min="13092" max="13092" width="13.33203125" style="46" customWidth="1"/>
    <col min="13093" max="13093" width="16.9140625" style="46" bestFit="1" customWidth="1"/>
    <col min="13094" max="13094" width="10.33203125" style="46" customWidth="1"/>
    <col min="13095" max="13095" width="12.6640625" style="46" customWidth="1"/>
    <col min="13096" max="13096" width="9.33203125" style="46" customWidth="1"/>
    <col min="13097" max="13097" width="13.08203125" style="46" customWidth="1"/>
    <col min="13098" max="13098" width="15.58203125" style="46" bestFit="1" customWidth="1"/>
    <col min="13099" max="13099" width="17.08203125" style="46" bestFit="1" customWidth="1"/>
    <col min="13100" max="13100" width="11.58203125" style="46" customWidth="1"/>
    <col min="13101" max="13101" width="6.6640625" style="46" customWidth="1"/>
    <col min="13102" max="13102" width="43.9140625" style="46" customWidth="1"/>
    <col min="13103" max="13331" width="54.1640625" style="46"/>
    <col min="13332" max="13332" width="3.6640625" style="46" customWidth="1"/>
    <col min="13333" max="13333" width="1.6640625" style="46" customWidth="1"/>
    <col min="13334" max="13334" width="3.1640625" style="46" customWidth="1"/>
    <col min="13335" max="13336" width="2.6640625" style="46" customWidth="1"/>
    <col min="13337" max="13337" width="3.6640625" style="46" customWidth="1"/>
    <col min="13338" max="13338" width="5.58203125" style="46" customWidth="1"/>
    <col min="13339" max="13339" width="8.6640625" style="46" customWidth="1"/>
    <col min="13340" max="13340" width="4.33203125" style="46" customWidth="1"/>
    <col min="13341" max="13341" width="35.6640625" style="46" customWidth="1"/>
    <col min="13342" max="13342" width="9.6640625" style="46" customWidth="1"/>
    <col min="13343" max="13343" width="4.6640625" style="46" customWidth="1"/>
    <col min="13344" max="13344" width="10.9140625" style="46" customWidth="1"/>
    <col min="13345" max="13345" width="8.33203125" style="46" customWidth="1"/>
    <col min="13346" max="13346" width="12.6640625" style="46" customWidth="1"/>
    <col min="13347" max="13347" width="9.33203125" style="46" customWidth="1"/>
    <col min="13348" max="13348" width="13.33203125" style="46" customWidth="1"/>
    <col min="13349" max="13349" width="16.9140625" style="46" bestFit="1" customWidth="1"/>
    <col min="13350" max="13350" width="10.33203125" style="46" customWidth="1"/>
    <col min="13351" max="13351" width="12.6640625" style="46" customWidth="1"/>
    <col min="13352" max="13352" width="9.33203125" style="46" customWidth="1"/>
    <col min="13353" max="13353" width="13.08203125" style="46" customWidth="1"/>
    <col min="13354" max="13354" width="15.58203125" style="46" bestFit="1" customWidth="1"/>
    <col min="13355" max="13355" width="17.08203125" style="46" bestFit="1" customWidth="1"/>
    <col min="13356" max="13356" width="11.58203125" style="46" customWidth="1"/>
    <col min="13357" max="13357" width="6.6640625" style="46" customWidth="1"/>
    <col min="13358" max="13358" width="43.9140625" style="46" customWidth="1"/>
    <col min="13359" max="13587" width="54.1640625" style="46"/>
    <col min="13588" max="13588" width="3.6640625" style="46" customWidth="1"/>
    <col min="13589" max="13589" width="1.6640625" style="46" customWidth="1"/>
    <col min="13590" max="13590" width="3.1640625" style="46" customWidth="1"/>
    <col min="13591" max="13592" width="2.6640625" style="46" customWidth="1"/>
    <col min="13593" max="13593" width="3.6640625" style="46" customWidth="1"/>
    <col min="13594" max="13594" width="5.58203125" style="46" customWidth="1"/>
    <col min="13595" max="13595" width="8.6640625" style="46" customWidth="1"/>
    <col min="13596" max="13596" width="4.33203125" style="46" customWidth="1"/>
    <col min="13597" max="13597" width="35.6640625" style="46" customWidth="1"/>
    <col min="13598" max="13598" width="9.6640625" style="46" customWidth="1"/>
    <col min="13599" max="13599" width="4.6640625" style="46" customWidth="1"/>
    <col min="13600" max="13600" width="10.9140625" style="46" customWidth="1"/>
    <col min="13601" max="13601" width="8.33203125" style="46" customWidth="1"/>
    <col min="13602" max="13602" width="12.6640625" style="46" customWidth="1"/>
    <col min="13603" max="13603" width="9.33203125" style="46" customWidth="1"/>
    <col min="13604" max="13604" width="13.33203125" style="46" customWidth="1"/>
    <col min="13605" max="13605" width="16.9140625" style="46" bestFit="1" customWidth="1"/>
    <col min="13606" max="13606" width="10.33203125" style="46" customWidth="1"/>
    <col min="13607" max="13607" width="12.6640625" style="46" customWidth="1"/>
    <col min="13608" max="13608" width="9.33203125" style="46" customWidth="1"/>
    <col min="13609" max="13609" width="13.08203125" style="46" customWidth="1"/>
    <col min="13610" max="13610" width="15.58203125" style="46" bestFit="1" customWidth="1"/>
    <col min="13611" max="13611" width="17.08203125" style="46" bestFit="1" customWidth="1"/>
    <col min="13612" max="13612" width="11.58203125" style="46" customWidth="1"/>
    <col min="13613" max="13613" width="6.6640625" style="46" customWidth="1"/>
    <col min="13614" max="13614" width="43.9140625" style="46" customWidth="1"/>
    <col min="13615" max="13843" width="54.1640625" style="46"/>
    <col min="13844" max="13844" width="3.6640625" style="46" customWidth="1"/>
    <col min="13845" max="13845" width="1.6640625" style="46" customWidth="1"/>
    <col min="13846" max="13846" width="3.1640625" style="46" customWidth="1"/>
    <col min="13847" max="13848" width="2.6640625" style="46" customWidth="1"/>
    <col min="13849" max="13849" width="3.6640625" style="46" customWidth="1"/>
    <col min="13850" max="13850" width="5.58203125" style="46" customWidth="1"/>
    <col min="13851" max="13851" width="8.6640625" style="46" customWidth="1"/>
    <col min="13852" max="13852" width="4.33203125" style="46" customWidth="1"/>
    <col min="13853" max="13853" width="35.6640625" style="46" customWidth="1"/>
    <col min="13854" max="13854" width="9.6640625" style="46" customWidth="1"/>
    <col min="13855" max="13855" width="4.6640625" style="46" customWidth="1"/>
    <col min="13856" max="13856" width="10.9140625" style="46" customWidth="1"/>
    <col min="13857" max="13857" width="8.33203125" style="46" customWidth="1"/>
    <col min="13858" max="13858" width="12.6640625" style="46" customWidth="1"/>
    <col min="13859" max="13859" width="9.33203125" style="46" customWidth="1"/>
    <col min="13860" max="13860" width="13.33203125" style="46" customWidth="1"/>
    <col min="13861" max="13861" width="16.9140625" style="46" bestFit="1" customWidth="1"/>
    <col min="13862" max="13862" width="10.33203125" style="46" customWidth="1"/>
    <col min="13863" max="13863" width="12.6640625" style="46" customWidth="1"/>
    <col min="13864" max="13864" width="9.33203125" style="46" customWidth="1"/>
    <col min="13865" max="13865" width="13.08203125" style="46" customWidth="1"/>
    <col min="13866" max="13866" width="15.58203125" style="46" bestFit="1" customWidth="1"/>
    <col min="13867" max="13867" width="17.08203125" style="46" bestFit="1" customWidth="1"/>
    <col min="13868" max="13868" width="11.58203125" style="46" customWidth="1"/>
    <col min="13869" max="13869" width="6.6640625" style="46" customWidth="1"/>
    <col min="13870" max="13870" width="43.9140625" style="46" customWidth="1"/>
    <col min="13871" max="14099" width="54.1640625" style="46"/>
    <col min="14100" max="14100" width="3.6640625" style="46" customWidth="1"/>
    <col min="14101" max="14101" width="1.6640625" style="46" customWidth="1"/>
    <col min="14102" max="14102" width="3.1640625" style="46" customWidth="1"/>
    <col min="14103" max="14104" width="2.6640625" style="46" customWidth="1"/>
    <col min="14105" max="14105" width="3.6640625" style="46" customWidth="1"/>
    <col min="14106" max="14106" width="5.58203125" style="46" customWidth="1"/>
    <col min="14107" max="14107" width="8.6640625" style="46" customWidth="1"/>
    <col min="14108" max="14108" width="4.33203125" style="46" customWidth="1"/>
    <col min="14109" max="14109" width="35.6640625" style="46" customWidth="1"/>
    <col min="14110" max="14110" width="9.6640625" style="46" customWidth="1"/>
    <col min="14111" max="14111" width="4.6640625" style="46" customWidth="1"/>
    <col min="14112" max="14112" width="10.9140625" style="46" customWidth="1"/>
    <col min="14113" max="14113" width="8.33203125" style="46" customWidth="1"/>
    <col min="14114" max="14114" width="12.6640625" style="46" customWidth="1"/>
    <col min="14115" max="14115" width="9.33203125" style="46" customWidth="1"/>
    <col min="14116" max="14116" width="13.33203125" style="46" customWidth="1"/>
    <col min="14117" max="14117" width="16.9140625" style="46" bestFit="1" customWidth="1"/>
    <col min="14118" max="14118" width="10.33203125" style="46" customWidth="1"/>
    <col min="14119" max="14119" width="12.6640625" style="46" customWidth="1"/>
    <col min="14120" max="14120" width="9.33203125" style="46" customWidth="1"/>
    <col min="14121" max="14121" width="13.08203125" style="46" customWidth="1"/>
    <col min="14122" max="14122" width="15.58203125" style="46" bestFit="1" customWidth="1"/>
    <col min="14123" max="14123" width="17.08203125" style="46" bestFit="1" customWidth="1"/>
    <col min="14124" max="14124" width="11.58203125" style="46" customWidth="1"/>
    <col min="14125" max="14125" width="6.6640625" style="46" customWidth="1"/>
    <col min="14126" max="14126" width="43.9140625" style="46" customWidth="1"/>
    <col min="14127" max="14355" width="54.1640625" style="46"/>
    <col min="14356" max="14356" width="3.6640625" style="46" customWidth="1"/>
    <col min="14357" max="14357" width="1.6640625" style="46" customWidth="1"/>
    <col min="14358" max="14358" width="3.1640625" style="46" customWidth="1"/>
    <col min="14359" max="14360" width="2.6640625" style="46" customWidth="1"/>
    <col min="14361" max="14361" width="3.6640625" style="46" customWidth="1"/>
    <col min="14362" max="14362" width="5.58203125" style="46" customWidth="1"/>
    <col min="14363" max="14363" width="8.6640625" style="46" customWidth="1"/>
    <col min="14364" max="14364" width="4.33203125" style="46" customWidth="1"/>
    <col min="14365" max="14365" width="35.6640625" style="46" customWidth="1"/>
    <col min="14366" max="14366" width="9.6640625" style="46" customWidth="1"/>
    <col min="14367" max="14367" width="4.6640625" style="46" customWidth="1"/>
    <col min="14368" max="14368" width="10.9140625" style="46" customWidth="1"/>
    <col min="14369" max="14369" width="8.33203125" style="46" customWidth="1"/>
    <col min="14370" max="14370" width="12.6640625" style="46" customWidth="1"/>
    <col min="14371" max="14371" width="9.33203125" style="46" customWidth="1"/>
    <col min="14372" max="14372" width="13.33203125" style="46" customWidth="1"/>
    <col min="14373" max="14373" width="16.9140625" style="46" bestFit="1" customWidth="1"/>
    <col min="14374" max="14374" width="10.33203125" style="46" customWidth="1"/>
    <col min="14375" max="14375" width="12.6640625" style="46" customWidth="1"/>
    <col min="14376" max="14376" width="9.33203125" style="46" customWidth="1"/>
    <col min="14377" max="14377" width="13.08203125" style="46" customWidth="1"/>
    <col min="14378" max="14378" width="15.58203125" style="46" bestFit="1" customWidth="1"/>
    <col min="14379" max="14379" width="17.08203125" style="46" bestFit="1" customWidth="1"/>
    <col min="14380" max="14380" width="11.58203125" style="46" customWidth="1"/>
    <col min="14381" max="14381" width="6.6640625" style="46" customWidth="1"/>
    <col min="14382" max="14382" width="43.9140625" style="46" customWidth="1"/>
    <col min="14383" max="14611" width="54.1640625" style="46"/>
    <col min="14612" max="14612" width="3.6640625" style="46" customWidth="1"/>
    <col min="14613" max="14613" width="1.6640625" style="46" customWidth="1"/>
    <col min="14614" max="14614" width="3.1640625" style="46" customWidth="1"/>
    <col min="14615" max="14616" width="2.6640625" style="46" customWidth="1"/>
    <col min="14617" max="14617" width="3.6640625" style="46" customWidth="1"/>
    <col min="14618" max="14618" width="5.58203125" style="46" customWidth="1"/>
    <col min="14619" max="14619" width="8.6640625" style="46" customWidth="1"/>
    <col min="14620" max="14620" width="4.33203125" style="46" customWidth="1"/>
    <col min="14621" max="14621" width="35.6640625" style="46" customWidth="1"/>
    <col min="14622" max="14622" width="9.6640625" style="46" customWidth="1"/>
    <col min="14623" max="14623" width="4.6640625" style="46" customWidth="1"/>
    <col min="14624" max="14624" width="10.9140625" style="46" customWidth="1"/>
    <col min="14625" max="14625" width="8.33203125" style="46" customWidth="1"/>
    <col min="14626" max="14626" width="12.6640625" style="46" customWidth="1"/>
    <col min="14627" max="14627" width="9.33203125" style="46" customWidth="1"/>
    <col min="14628" max="14628" width="13.33203125" style="46" customWidth="1"/>
    <col min="14629" max="14629" width="16.9140625" style="46" bestFit="1" customWidth="1"/>
    <col min="14630" max="14630" width="10.33203125" style="46" customWidth="1"/>
    <col min="14631" max="14631" width="12.6640625" style="46" customWidth="1"/>
    <col min="14632" max="14632" width="9.33203125" style="46" customWidth="1"/>
    <col min="14633" max="14633" width="13.08203125" style="46" customWidth="1"/>
    <col min="14634" max="14634" width="15.58203125" style="46" bestFit="1" customWidth="1"/>
    <col min="14635" max="14635" width="17.08203125" style="46" bestFit="1" customWidth="1"/>
    <col min="14636" max="14636" width="11.58203125" style="46" customWidth="1"/>
    <col min="14637" max="14637" width="6.6640625" style="46" customWidth="1"/>
    <col min="14638" max="14638" width="43.9140625" style="46" customWidth="1"/>
    <col min="14639" max="14867" width="54.1640625" style="46"/>
    <col min="14868" max="14868" width="3.6640625" style="46" customWidth="1"/>
    <col min="14869" max="14869" width="1.6640625" style="46" customWidth="1"/>
    <col min="14870" max="14870" width="3.1640625" style="46" customWidth="1"/>
    <col min="14871" max="14872" width="2.6640625" style="46" customWidth="1"/>
    <col min="14873" max="14873" width="3.6640625" style="46" customWidth="1"/>
    <col min="14874" max="14874" width="5.58203125" style="46" customWidth="1"/>
    <col min="14875" max="14875" width="8.6640625" style="46" customWidth="1"/>
    <col min="14876" max="14876" width="4.33203125" style="46" customWidth="1"/>
    <col min="14877" max="14877" width="35.6640625" style="46" customWidth="1"/>
    <col min="14878" max="14878" width="9.6640625" style="46" customWidth="1"/>
    <col min="14879" max="14879" width="4.6640625" style="46" customWidth="1"/>
    <col min="14880" max="14880" width="10.9140625" style="46" customWidth="1"/>
    <col min="14881" max="14881" width="8.33203125" style="46" customWidth="1"/>
    <col min="14882" max="14882" width="12.6640625" style="46" customWidth="1"/>
    <col min="14883" max="14883" width="9.33203125" style="46" customWidth="1"/>
    <col min="14884" max="14884" width="13.33203125" style="46" customWidth="1"/>
    <col min="14885" max="14885" width="16.9140625" style="46" bestFit="1" customWidth="1"/>
    <col min="14886" max="14886" width="10.33203125" style="46" customWidth="1"/>
    <col min="14887" max="14887" width="12.6640625" style="46" customWidth="1"/>
    <col min="14888" max="14888" width="9.33203125" style="46" customWidth="1"/>
    <col min="14889" max="14889" width="13.08203125" style="46" customWidth="1"/>
    <col min="14890" max="14890" width="15.58203125" style="46" bestFit="1" customWidth="1"/>
    <col min="14891" max="14891" width="17.08203125" style="46" bestFit="1" customWidth="1"/>
    <col min="14892" max="14892" width="11.58203125" style="46" customWidth="1"/>
    <col min="14893" max="14893" width="6.6640625" style="46" customWidth="1"/>
    <col min="14894" max="14894" width="43.9140625" style="46" customWidth="1"/>
    <col min="14895" max="15123" width="54.1640625" style="46"/>
    <col min="15124" max="15124" width="3.6640625" style="46" customWidth="1"/>
    <col min="15125" max="15125" width="1.6640625" style="46" customWidth="1"/>
    <col min="15126" max="15126" width="3.1640625" style="46" customWidth="1"/>
    <col min="15127" max="15128" width="2.6640625" style="46" customWidth="1"/>
    <col min="15129" max="15129" width="3.6640625" style="46" customWidth="1"/>
    <col min="15130" max="15130" width="5.58203125" style="46" customWidth="1"/>
    <col min="15131" max="15131" width="8.6640625" style="46" customWidth="1"/>
    <col min="15132" max="15132" width="4.33203125" style="46" customWidth="1"/>
    <col min="15133" max="15133" width="35.6640625" style="46" customWidth="1"/>
    <col min="15134" max="15134" width="9.6640625" style="46" customWidth="1"/>
    <col min="15135" max="15135" width="4.6640625" style="46" customWidth="1"/>
    <col min="15136" max="15136" width="10.9140625" style="46" customWidth="1"/>
    <col min="15137" max="15137" width="8.33203125" style="46" customWidth="1"/>
    <col min="15138" max="15138" width="12.6640625" style="46" customWidth="1"/>
    <col min="15139" max="15139" width="9.33203125" style="46" customWidth="1"/>
    <col min="15140" max="15140" width="13.33203125" style="46" customWidth="1"/>
    <col min="15141" max="15141" width="16.9140625" style="46" bestFit="1" customWidth="1"/>
    <col min="15142" max="15142" width="10.33203125" style="46" customWidth="1"/>
    <col min="15143" max="15143" width="12.6640625" style="46" customWidth="1"/>
    <col min="15144" max="15144" width="9.33203125" style="46" customWidth="1"/>
    <col min="15145" max="15145" width="13.08203125" style="46" customWidth="1"/>
    <col min="15146" max="15146" width="15.58203125" style="46" bestFit="1" customWidth="1"/>
    <col min="15147" max="15147" width="17.08203125" style="46" bestFit="1" customWidth="1"/>
    <col min="15148" max="15148" width="11.58203125" style="46" customWidth="1"/>
    <col min="15149" max="15149" width="6.6640625" style="46" customWidth="1"/>
    <col min="15150" max="15150" width="43.9140625" style="46" customWidth="1"/>
    <col min="15151" max="15379" width="54.1640625" style="46"/>
    <col min="15380" max="15380" width="3.6640625" style="46" customWidth="1"/>
    <col min="15381" max="15381" width="1.6640625" style="46" customWidth="1"/>
    <col min="15382" max="15382" width="3.1640625" style="46" customWidth="1"/>
    <col min="15383" max="15384" width="2.6640625" style="46" customWidth="1"/>
    <col min="15385" max="15385" width="3.6640625" style="46" customWidth="1"/>
    <col min="15386" max="15386" width="5.58203125" style="46" customWidth="1"/>
    <col min="15387" max="15387" width="8.6640625" style="46" customWidth="1"/>
    <col min="15388" max="15388" width="4.33203125" style="46" customWidth="1"/>
    <col min="15389" max="15389" width="35.6640625" style="46" customWidth="1"/>
    <col min="15390" max="15390" width="9.6640625" style="46" customWidth="1"/>
    <col min="15391" max="15391" width="4.6640625" style="46" customWidth="1"/>
    <col min="15392" max="15392" width="10.9140625" style="46" customWidth="1"/>
    <col min="15393" max="15393" width="8.33203125" style="46" customWidth="1"/>
    <col min="15394" max="15394" width="12.6640625" style="46" customWidth="1"/>
    <col min="15395" max="15395" width="9.33203125" style="46" customWidth="1"/>
    <col min="15396" max="15396" width="13.33203125" style="46" customWidth="1"/>
    <col min="15397" max="15397" width="16.9140625" style="46" bestFit="1" customWidth="1"/>
    <col min="15398" max="15398" width="10.33203125" style="46" customWidth="1"/>
    <col min="15399" max="15399" width="12.6640625" style="46" customWidth="1"/>
    <col min="15400" max="15400" width="9.33203125" style="46" customWidth="1"/>
    <col min="15401" max="15401" width="13.08203125" style="46" customWidth="1"/>
    <col min="15402" max="15402" width="15.58203125" style="46" bestFit="1" customWidth="1"/>
    <col min="15403" max="15403" width="17.08203125" style="46" bestFit="1" customWidth="1"/>
    <col min="15404" max="15404" width="11.58203125" style="46" customWidth="1"/>
    <col min="15405" max="15405" width="6.6640625" style="46" customWidth="1"/>
    <col min="15406" max="15406" width="43.9140625" style="46" customWidth="1"/>
    <col min="15407" max="15635" width="54.1640625" style="46"/>
    <col min="15636" max="15636" width="3.6640625" style="46" customWidth="1"/>
    <col min="15637" max="15637" width="1.6640625" style="46" customWidth="1"/>
    <col min="15638" max="15638" width="3.1640625" style="46" customWidth="1"/>
    <col min="15639" max="15640" width="2.6640625" style="46" customWidth="1"/>
    <col min="15641" max="15641" width="3.6640625" style="46" customWidth="1"/>
    <col min="15642" max="15642" width="5.58203125" style="46" customWidth="1"/>
    <col min="15643" max="15643" width="8.6640625" style="46" customWidth="1"/>
    <col min="15644" max="15644" width="4.33203125" style="46" customWidth="1"/>
    <col min="15645" max="15645" width="35.6640625" style="46" customWidth="1"/>
    <col min="15646" max="15646" width="9.6640625" style="46" customWidth="1"/>
    <col min="15647" max="15647" width="4.6640625" style="46" customWidth="1"/>
    <col min="15648" max="15648" width="10.9140625" style="46" customWidth="1"/>
    <col min="15649" max="15649" width="8.33203125" style="46" customWidth="1"/>
    <col min="15650" max="15650" width="12.6640625" style="46" customWidth="1"/>
    <col min="15651" max="15651" width="9.33203125" style="46" customWidth="1"/>
    <col min="15652" max="15652" width="13.33203125" style="46" customWidth="1"/>
    <col min="15653" max="15653" width="16.9140625" style="46" bestFit="1" customWidth="1"/>
    <col min="15654" max="15654" width="10.33203125" style="46" customWidth="1"/>
    <col min="15655" max="15655" width="12.6640625" style="46" customWidth="1"/>
    <col min="15656" max="15656" width="9.33203125" style="46" customWidth="1"/>
    <col min="15657" max="15657" width="13.08203125" style="46" customWidth="1"/>
    <col min="15658" max="15658" width="15.58203125" style="46" bestFit="1" customWidth="1"/>
    <col min="15659" max="15659" width="17.08203125" style="46" bestFit="1" customWidth="1"/>
    <col min="15660" max="15660" width="11.58203125" style="46" customWidth="1"/>
    <col min="15661" max="15661" width="6.6640625" style="46" customWidth="1"/>
    <col min="15662" max="15662" width="43.9140625" style="46" customWidth="1"/>
    <col min="15663" max="15891" width="54.1640625" style="46"/>
    <col min="15892" max="15892" width="3.6640625" style="46" customWidth="1"/>
    <col min="15893" max="15893" width="1.6640625" style="46" customWidth="1"/>
    <col min="15894" max="15894" width="3.1640625" style="46" customWidth="1"/>
    <col min="15895" max="15896" width="2.6640625" style="46" customWidth="1"/>
    <col min="15897" max="15897" width="3.6640625" style="46" customWidth="1"/>
    <col min="15898" max="15898" width="5.58203125" style="46" customWidth="1"/>
    <col min="15899" max="15899" width="8.6640625" style="46" customWidth="1"/>
    <col min="15900" max="15900" width="4.33203125" style="46" customWidth="1"/>
    <col min="15901" max="15901" width="35.6640625" style="46" customWidth="1"/>
    <col min="15902" max="15902" width="9.6640625" style="46" customWidth="1"/>
    <col min="15903" max="15903" width="4.6640625" style="46" customWidth="1"/>
    <col min="15904" max="15904" width="10.9140625" style="46" customWidth="1"/>
    <col min="15905" max="15905" width="8.33203125" style="46" customWidth="1"/>
    <col min="15906" max="15906" width="12.6640625" style="46" customWidth="1"/>
    <col min="15907" max="15907" width="9.33203125" style="46" customWidth="1"/>
    <col min="15908" max="15908" width="13.33203125" style="46" customWidth="1"/>
    <col min="15909" max="15909" width="16.9140625" style="46" bestFit="1" customWidth="1"/>
    <col min="15910" max="15910" width="10.33203125" style="46" customWidth="1"/>
    <col min="15911" max="15911" width="12.6640625" style="46" customWidth="1"/>
    <col min="15912" max="15912" width="9.33203125" style="46" customWidth="1"/>
    <col min="15913" max="15913" width="13.08203125" style="46" customWidth="1"/>
    <col min="15914" max="15914" width="15.58203125" style="46" bestFit="1" customWidth="1"/>
    <col min="15915" max="15915" width="17.08203125" style="46" bestFit="1" customWidth="1"/>
    <col min="15916" max="15916" width="11.58203125" style="46" customWidth="1"/>
    <col min="15917" max="15917" width="6.6640625" style="46" customWidth="1"/>
    <col min="15918" max="15918" width="43.9140625" style="46" customWidth="1"/>
    <col min="15919" max="16147" width="54.1640625" style="46"/>
    <col min="16148" max="16148" width="3.6640625" style="46" customWidth="1"/>
    <col min="16149" max="16149" width="1.6640625" style="46" customWidth="1"/>
    <col min="16150" max="16150" width="3.1640625" style="46" customWidth="1"/>
    <col min="16151" max="16152" width="2.6640625" style="46" customWidth="1"/>
    <col min="16153" max="16153" width="3.6640625" style="46" customWidth="1"/>
    <col min="16154" max="16154" width="5.58203125" style="46" customWidth="1"/>
    <col min="16155" max="16155" width="8.6640625" style="46" customWidth="1"/>
    <col min="16156" max="16156" width="4.33203125" style="46" customWidth="1"/>
    <col min="16157" max="16157" width="35.6640625" style="46" customWidth="1"/>
    <col min="16158" max="16158" width="9.6640625" style="46" customWidth="1"/>
    <col min="16159" max="16159" width="4.6640625" style="46" customWidth="1"/>
    <col min="16160" max="16160" width="10.9140625" style="46" customWidth="1"/>
    <col min="16161" max="16161" width="8.33203125" style="46" customWidth="1"/>
    <col min="16162" max="16162" width="12.6640625" style="46" customWidth="1"/>
    <col min="16163" max="16163" width="9.33203125" style="46" customWidth="1"/>
    <col min="16164" max="16164" width="13.33203125" style="46" customWidth="1"/>
    <col min="16165" max="16165" width="16.9140625" style="46" bestFit="1" customWidth="1"/>
    <col min="16166" max="16166" width="10.33203125" style="46" customWidth="1"/>
    <col min="16167" max="16167" width="12.6640625" style="46" customWidth="1"/>
    <col min="16168" max="16168" width="9.33203125" style="46" customWidth="1"/>
    <col min="16169" max="16169" width="13.08203125" style="46" customWidth="1"/>
    <col min="16170" max="16170" width="15.58203125" style="46" bestFit="1" customWidth="1"/>
    <col min="16171" max="16171" width="17.08203125" style="46" bestFit="1" customWidth="1"/>
    <col min="16172" max="16172" width="11.58203125" style="46" customWidth="1"/>
    <col min="16173" max="16173" width="6.6640625" style="46" customWidth="1"/>
    <col min="16174" max="16174" width="43.9140625" style="46" customWidth="1"/>
    <col min="16175" max="16384" width="54.1640625" style="46"/>
  </cols>
  <sheetData>
    <row r="1" spans="1:48" ht="24.9" customHeight="1" thickBot="1">
      <c r="A1" s="2342"/>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c r="AO1" s="2360"/>
      <c r="AP1" s="2360"/>
      <c r="AQ1" s="2360"/>
      <c r="AR1" s="2360"/>
      <c r="AS1" s="2360"/>
      <c r="AT1" s="2360"/>
      <c r="AU1" s="159"/>
    </row>
    <row r="2" spans="1:48" ht="36" customHeight="1">
      <c r="A2" s="2342"/>
      <c r="B2" s="2366"/>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2365"/>
      <c r="AO2" s="2365"/>
      <c r="AP2" s="2365"/>
      <c r="AQ2" s="2365"/>
      <c r="AR2" s="2365"/>
      <c r="AS2" s="2365"/>
      <c r="AT2" s="2365"/>
      <c r="AU2" s="2364"/>
    </row>
    <row r="3" spans="1:48" ht="36" customHeight="1">
      <c r="A3" s="2342"/>
      <c r="B3" s="2361"/>
      <c r="C3" s="4527" t="s">
        <v>2607</v>
      </c>
      <c r="D3" s="4528"/>
      <c r="E3" s="4528"/>
      <c r="F3" s="4528"/>
      <c r="G3" s="4528"/>
      <c r="H3" s="4528"/>
      <c r="I3" s="4528"/>
      <c r="J3" s="4528"/>
      <c r="K3" s="4528"/>
      <c r="L3" s="4529"/>
      <c r="M3" s="4493" t="s">
        <v>2606</v>
      </c>
      <c r="N3" s="4494"/>
      <c r="O3" s="4494"/>
      <c r="P3" s="2363" t="s">
        <v>2625</v>
      </c>
      <c r="Q3" s="238"/>
      <c r="R3" s="2360"/>
      <c r="S3" s="2360"/>
      <c r="T3" s="2360"/>
      <c r="U3" s="2360"/>
      <c r="V3" s="2360"/>
      <c r="W3" s="2360"/>
      <c r="X3" s="2360"/>
      <c r="Y3" s="159"/>
      <c r="Z3" s="159"/>
      <c r="AA3" s="159"/>
      <c r="AB3" s="159"/>
      <c r="AC3" s="159"/>
      <c r="AD3" s="159"/>
      <c r="AE3" s="2360"/>
      <c r="AF3" s="2360"/>
      <c r="AG3" s="2360"/>
      <c r="AH3" s="2360"/>
      <c r="AI3" s="2360"/>
      <c r="AJ3" s="2360"/>
      <c r="AK3" s="2360"/>
      <c r="AL3" s="2360"/>
      <c r="AM3" s="2360"/>
      <c r="AN3" s="2360"/>
      <c r="AO3" s="2360"/>
      <c r="AP3" s="2360"/>
      <c r="AQ3" s="2360"/>
      <c r="AR3" s="2360"/>
      <c r="AS3" s="2360"/>
      <c r="AT3" s="2360"/>
      <c r="AU3" s="2359"/>
    </row>
    <row r="4" spans="1:48" ht="36" customHeight="1">
      <c r="A4" s="2342"/>
      <c r="B4" s="2361"/>
      <c r="C4" s="4530"/>
      <c r="D4" s="4531"/>
      <c r="E4" s="4531"/>
      <c r="F4" s="4531"/>
      <c r="G4" s="4531"/>
      <c r="H4" s="4531"/>
      <c r="I4" s="4531"/>
      <c r="J4" s="4531"/>
      <c r="K4" s="4531"/>
      <c r="L4" s="4532"/>
      <c r="M4" s="4494"/>
      <c r="N4" s="4494"/>
      <c r="O4" s="4494"/>
      <c r="P4" s="2362" t="s">
        <v>2624</v>
      </c>
      <c r="Q4" s="238"/>
      <c r="R4" s="2360"/>
      <c r="S4" s="2360"/>
      <c r="T4" s="2360"/>
      <c r="U4" s="2360"/>
      <c r="V4" s="2360"/>
      <c r="W4" s="2360"/>
      <c r="X4" s="2360"/>
      <c r="Y4" s="159"/>
      <c r="Z4" s="159"/>
      <c r="AA4" s="159"/>
      <c r="AB4" s="159"/>
      <c r="AC4" s="159"/>
      <c r="AD4" s="159"/>
      <c r="AE4" s="2360"/>
      <c r="AF4" s="2360"/>
      <c r="AG4" s="2360"/>
      <c r="AH4" s="2360"/>
      <c r="AI4" s="2360"/>
      <c r="AJ4" s="2360"/>
      <c r="AK4" s="2360"/>
      <c r="AL4" s="2360"/>
      <c r="AM4" s="2360"/>
      <c r="AN4" s="2360"/>
      <c r="AO4" s="2360"/>
      <c r="AP4" s="2360"/>
      <c r="AQ4" s="2360"/>
      <c r="AR4" s="2360"/>
      <c r="AS4" s="2360"/>
      <c r="AT4" s="2360"/>
      <c r="AU4" s="2359"/>
    </row>
    <row r="5" spans="1:48" ht="50.1" customHeight="1" thickBot="1">
      <c r="A5" s="2342"/>
      <c r="B5" s="2361"/>
      <c r="C5" s="2360"/>
      <c r="D5" s="2360"/>
      <c r="E5" s="2360"/>
      <c r="F5" s="2360"/>
      <c r="G5" s="2360"/>
      <c r="H5" s="2360"/>
      <c r="I5" s="2360"/>
      <c r="J5" s="2360"/>
      <c r="K5" s="2360"/>
      <c r="L5" s="2360"/>
      <c r="M5" s="2360"/>
      <c r="N5" s="2360"/>
      <c r="O5" s="2360"/>
      <c r="P5" s="2360"/>
      <c r="Q5" s="2360"/>
      <c r="R5" s="2360"/>
      <c r="S5" s="2360"/>
      <c r="T5" s="2360"/>
      <c r="U5" s="2360"/>
      <c r="V5" s="2360"/>
      <c r="W5" s="2360"/>
      <c r="X5" s="2360"/>
      <c r="Y5" s="2360"/>
      <c r="Z5" s="2360"/>
      <c r="AA5" s="2360"/>
      <c r="AB5" s="2360"/>
      <c r="AC5" s="2360"/>
      <c r="AD5" s="2360"/>
      <c r="AE5" s="2360"/>
      <c r="AF5" s="2360"/>
      <c r="AG5" s="2360"/>
      <c r="AH5" s="2360"/>
      <c r="AI5" s="2360"/>
      <c r="AJ5" s="2360"/>
      <c r="AK5" s="2360"/>
      <c r="AL5" s="2360"/>
      <c r="AM5" s="2360"/>
      <c r="AN5" s="2360"/>
      <c r="AO5" s="2360"/>
      <c r="AP5" s="2360"/>
      <c r="AQ5" s="2360"/>
      <c r="AR5" s="2360"/>
      <c r="AS5" s="2360"/>
      <c r="AT5" s="2360"/>
      <c r="AU5" s="2359"/>
    </row>
    <row r="6" spans="1:48" ht="30" customHeight="1">
      <c r="A6" s="2342"/>
      <c r="B6" s="2346"/>
      <c r="C6" s="4497" t="s">
        <v>2623</v>
      </c>
      <c r="D6" s="4498"/>
      <c r="E6" s="4498"/>
      <c r="F6" s="4498"/>
      <c r="G6" s="4498"/>
      <c r="H6" s="4498"/>
      <c r="I6" s="4498"/>
      <c r="J6" s="4498"/>
      <c r="K6" s="4498"/>
      <c r="L6" s="4498"/>
      <c r="M6" s="4498"/>
      <c r="N6" s="4498"/>
      <c r="O6" s="4498"/>
      <c r="P6" s="4498"/>
      <c r="Q6" s="4498"/>
      <c r="R6" s="4498"/>
      <c r="S6" s="4498"/>
      <c r="T6" s="4498"/>
      <c r="U6" s="4498"/>
      <c r="V6" s="4498"/>
      <c r="W6" s="4498"/>
      <c r="X6" s="4498"/>
      <c r="Y6" s="4498"/>
      <c r="Z6" s="4498"/>
      <c r="AA6" s="4498"/>
      <c r="AB6" s="4498"/>
      <c r="AC6" s="4498"/>
      <c r="AD6" s="4498"/>
      <c r="AE6" s="4498"/>
      <c r="AF6" s="4498"/>
      <c r="AG6" s="4498"/>
      <c r="AH6" s="4498"/>
      <c r="AI6" s="4498"/>
      <c r="AJ6" s="4498"/>
      <c r="AK6" s="4498"/>
      <c r="AL6" s="4498"/>
      <c r="AM6" s="4498"/>
      <c r="AN6" s="4498"/>
      <c r="AO6" s="4498"/>
      <c r="AP6" s="4498"/>
      <c r="AQ6" s="4498"/>
      <c r="AR6" s="4498"/>
      <c r="AS6" s="4498"/>
      <c r="AT6" s="4499"/>
      <c r="AU6" s="2343"/>
    </row>
    <row r="7" spans="1:48" ht="30" customHeight="1">
      <c r="A7" s="2342"/>
      <c r="B7" s="2346"/>
      <c r="C7" s="4500"/>
      <c r="D7" s="4501"/>
      <c r="E7" s="4501"/>
      <c r="F7" s="4501"/>
      <c r="G7" s="4501"/>
      <c r="H7" s="4501"/>
      <c r="I7" s="4501"/>
      <c r="J7" s="4501"/>
      <c r="K7" s="4501"/>
      <c r="L7" s="4501"/>
      <c r="M7" s="4501"/>
      <c r="N7" s="4501"/>
      <c r="O7" s="4501"/>
      <c r="P7" s="4501"/>
      <c r="Q7" s="4501"/>
      <c r="R7" s="4501"/>
      <c r="S7" s="4501"/>
      <c r="T7" s="4501"/>
      <c r="U7" s="4501"/>
      <c r="V7" s="4501"/>
      <c r="W7" s="4501"/>
      <c r="X7" s="4501"/>
      <c r="Y7" s="4501"/>
      <c r="Z7" s="4501"/>
      <c r="AA7" s="4501"/>
      <c r="AB7" s="4501"/>
      <c r="AC7" s="4501"/>
      <c r="AD7" s="4501"/>
      <c r="AE7" s="4501"/>
      <c r="AF7" s="4501"/>
      <c r="AG7" s="4501"/>
      <c r="AH7" s="4501"/>
      <c r="AI7" s="4501"/>
      <c r="AJ7" s="4501"/>
      <c r="AK7" s="4501"/>
      <c r="AL7" s="4501"/>
      <c r="AM7" s="4501"/>
      <c r="AN7" s="4501"/>
      <c r="AO7" s="4501"/>
      <c r="AP7" s="4501"/>
      <c r="AQ7" s="4501"/>
      <c r="AR7" s="4501"/>
      <c r="AS7" s="4501"/>
      <c r="AT7" s="4502"/>
      <c r="AU7" s="2343"/>
    </row>
    <row r="8" spans="1:48" ht="30" customHeight="1">
      <c r="A8" s="2342"/>
      <c r="B8" s="2346"/>
      <c r="C8" s="4500"/>
      <c r="D8" s="4501"/>
      <c r="E8" s="4501"/>
      <c r="F8" s="4501"/>
      <c r="G8" s="4501"/>
      <c r="H8" s="4501"/>
      <c r="I8" s="4501"/>
      <c r="J8" s="4501"/>
      <c r="K8" s="4501"/>
      <c r="L8" s="4501"/>
      <c r="M8" s="4501"/>
      <c r="N8" s="4501"/>
      <c r="O8" s="4501"/>
      <c r="P8" s="4501"/>
      <c r="Q8" s="4501"/>
      <c r="R8" s="4501"/>
      <c r="S8" s="4501"/>
      <c r="T8" s="4501"/>
      <c r="U8" s="4501"/>
      <c r="V8" s="4501"/>
      <c r="W8" s="4501"/>
      <c r="X8" s="4501"/>
      <c r="Y8" s="4501"/>
      <c r="Z8" s="4501"/>
      <c r="AA8" s="4501"/>
      <c r="AB8" s="4501"/>
      <c r="AC8" s="4501"/>
      <c r="AD8" s="4501"/>
      <c r="AE8" s="4501"/>
      <c r="AF8" s="4501"/>
      <c r="AG8" s="4501"/>
      <c r="AH8" s="4501"/>
      <c r="AI8" s="4501"/>
      <c r="AJ8" s="4501"/>
      <c r="AK8" s="4501"/>
      <c r="AL8" s="4501"/>
      <c r="AM8" s="4501"/>
      <c r="AN8" s="4501"/>
      <c r="AO8" s="4501"/>
      <c r="AP8" s="4501"/>
      <c r="AQ8" s="4501"/>
      <c r="AR8" s="4501"/>
      <c r="AS8" s="4501"/>
      <c r="AT8" s="4502"/>
      <c r="AU8" s="2343"/>
    </row>
    <row r="9" spans="1:48" ht="30" customHeight="1">
      <c r="A9" s="2342"/>
      <c r="B9" s="2346"/>
      <c r="C9" s="4500"/>
      <c r="D9" s="4501"/>
      <c r="E9" s="4501"/>
      <c r="F9" s="4501"/>
      <c r="G9" s="4501"/>
      <c r="H9" s="4501"/>
      <c r="I9" s="4501"/>
      <c r="J9" s="4501"/>
      <c r="K9" s="4501"/>
      <c r="L9" s="4501"/>
      <c r="M9" s="4501"/>
      <c r="N9" s="4501"/>
      <c r="O9" s="4501"/>
      <c r="P9" s="4501"/>
      <c r="Q9" s="4501"/>
      <c r="R9" s="4501"/>
      <c r="S9" s="4501"/>
      <c r="T9" s="4501"/>
      <c r="U9" s="4501"/>
      <c r="V9" s="4501"/>
      <c r="W9" s="4501"/>
      <c r="X9" s="4501"/>
      <c r="Y9" s="4501"/>
      <c r="Z9" s="4501"/>
      <c r="AA9" s="4501"/>
      <c r="AB9" s="4501"/>
      <c r="AC9" s="4501"/>
      <c r="AD9" s="4501"/>
      <c r="AE9" s="4501"/>
      <c r="AF9" s="4501"/>
      <c r="AG9" s="4501"/>
      <c r="AH9" s="4501"/>
      <c r="AI9" s="4501"/>
      <c r="AJ9" s="4501"/>
      <c r="AK9" s="4501"/>
      <c r="AL9" s="4501"/>
      <c r="AM9" s="4501"/>
      <c r="AN9" s="4501"/>
      <c r="AO9" s="4501"/>
      <c r="AP9" s="4501"/>
      <c r="AQ9" s="4501"/>
      <c r="AR9" s="4501"/>
      <c r="AS9" s="4501"/>
      <c r="AT9" s="4502"/>
      <c r="AU9" s="2343"/>
    </row>
    <row r="10" spans="1:48" ht="30" customHeight="1">
      <c r="A10" s="2342"/>
      <c r="B10" s="2346"/>
      <c r="C10" s="4495" t="s">
        <v>2602</v>
      </c>
      <c r="D10" s="4496"/>
      <c r="E10" s="4496"/>
      <c r="F10" s="4496"/>
      <c r="G10" s="4496"/>
      <c r="H10" s="4496"/>
      <c r="I10" s="4496"/>
      <c r="J10" s="4496"/>
      <c r="K10" s="4496"/>
      <c r="L10" s="4496"/>
      <c r="M10" s="4496"/>
      <c r="N10" s="4496"/>
      <c r="O10" s="4496"/>
      <c r="P10" s="4496"/>
      <c r="Q10" s="4535"/>
      <c r="R10" s="4496" t="s">
        <v>2622</v>
      </c>
      <c r="S10" s="4496"/>
      <c r="T10" s="4496"/>
      <c r="U10" s="4496"/>
      <c r="V10" s="4496" t="s">
        <v>2621</v>
      </c>
      <c r="W10" s="4496"/>
      <c r="X10" s="4496"/>
      <c r="Y10" s="4496"/>
      <c r="Z10" s="4496"/>
      <c r="AA10" s="4496"/>
      <c r="AB10" s="4496"/>
      <c r="AC10" s="4496"/>
      <c r="AD10" s="4496"/>
      <c r="AE10" s="4496"/>
      <c r="AF10" s="4496"/>
      <c r="AG10" s="4496"/>
      <c r="AH10" s="4496" t="s">
        <v>2620</v>
      </c>
      <c r="AI10" s="4496"/>
      <c r="AJ10" s="4496"/>
      <c r="AK10" s="4496"/>
      <c r="AL10" s="4496" t="s">
        <v>2619</v>
      </c>
      <c r="AM10" s="4496"/>
      <c r="AN10" s="4496"/>
      <c r="AO10" s="4496"/>
      <c r="AP10" s="4496" t="s">
        <v>2618</v>
      </c>
      <c r="AQ10" s="4496"/>
      <c r="AR10" s="4496"/>
      <c r="AS10" s="4496"/>
      <c r="AT10" s="4504"/>
      <c r="AU10" s="2343"/>
    </row>
    <row r="11" spans="1:48" ht="30" customHeight="1">
      <c r="A11" s="2342"/>
      <c r="B11" s="2346"/>
      <c r="C11" s="4495"/>
      <c r="D11" s="4496"/>
      <c r="E11" s="4496"/>
      <c r="F11" s="4496"/>
      <c r="G11" s="4496"/>
      <c r="H11" s="4496"/>
      <c r="I11" s="4496"/>
      <c r="J11" s="4496"/>
      <c r="K11" s="4496"/>
      <c r="L11" s="4496"/>
      <c r="M11" s="4496"/>
      <c r="N11" s="4496"/>
      <c r="O11" s="4496"/>
      <c r="P11" s="4496"/>
      <c r="Q11" s="4535"/>
      <c r="R11" s="4496"/>
      <c r="S11" s="4496"/>
      <c r="T11" s="4496"/>
      <c r="U11" s="4496"/>
      <c r="V11" s="4496"/>
      <c r="W11" s="4496"/>
      <c r="X11" s="4496"/>
      <c r="Y11" s="4496"/>
      <c r="Z11" s="4496"/>
      <c r="AA11" s="4496"/>
      <c r="AB11" s="4496"/>
      <c r="AC11" s="4496"/>
      <c r="AD11" s="4496"/>
      <c r="AE11" s="4496"/>
      <c r="AF11" s="4496"/>
      <c r="AG11" s="4496"/>
      <c r="AH11" s="4496"/>
      <c r="AI11" s="4496"/>
      <c r="AJ11" s="4496"/>
      <c r="AK11" s="4496"/>
      <c r="AL11" s="4496"/>
      <c r="AM11" s="4496"/>
      <c r="AN11" s="4496"/>
      <c r="AO11" s="4496"/>
      <c r="AP11" s="4496"/>
      <c r="AQ11" s="4496"/>
      <c r="AR11" s="4496"/>
      <c r="AS11" s="4496"/>
      <c r="AT11" s="4504"/>
      <c r="AU11" s="2343"/>
    </row>
    <row r="12" spans="1:48" ht="30" customHeight="1">
      <c r="A12" s="2342"/>
      <c r="B12" s="2346"/>
      <c r="C12" s="4495"/>
      <c r="D12" s="4496"/>
      <c r="E12" s="4496"/>
      <c r="F12" s="4496"/>
      <c r="G12" s="4496"/>
      <c r="H12" s="4496"/>
      <c r="I12" s="4496"/>
      <c r="J12" s="4496"/>
      <c r="K12" s="4496"/>
      <c r="L12" s="4496"/>
      <c r="M12" s="4496"/>
      <c r="N12" s="4496"/>
      <c r="O12" s="4496"/>
      <c r="P12" s="4496"/>
      <c r="Q12" s="4535"/>
      <c r="R12" s="4496"/>
      <c r="S12" s="4496"/>
      <c r="T12" s="4496"/>
      <c r="U12" s="4496"/>
      <c r="V12" s="4496" t="s">
        <v>2617</v>
      </c>
      <c r="W12" s="4496"/>
      <c r="X12" s="4496"/>
      <c r="Y12" s="4496"/>
      <c r="Z12" s="4496" t="s">
        <v>2616</v>
      </c>
      <c r="AA12" s="4496"/>
      <c r="AB12" s="4496"/>
      <c r="AC12" s="4496"/>
      <c r="AD12" s="4496" t="s">
        <v>2615</v>
      </c>
      <c r="AE12" s="4496"/>
      <c r="AF12" s="4496"/>
      <c r="AG12" s="4496"/>
      <c r="AH12" s="4496"/>
      <c r="AI12" s="4496"/>
      <c r="AJ12" s="4496"/>
      <c r="AK12" s="4496"/>
      <c r="AL12" s="4496"/>
      <c r="AM12" s="4496"/>
      <c r="AN12" s="4496"/>
      <c r="AO12" s="4496"/>
      <c r="AP12" s="4496"/>
      <c r="AQ12" s="4496"/>
      <c r="AR12" s="4496"/>
      <c r="AS12" s="4496"/>
      <c r="AT12" s="4504"/>
      <c r="AU12" s="2343"/>
    </row>
    <row r="13" spans="1:48" ht="30" customHeight="1">
      <c r="A13" s="2342"/>
      <c r="B13" s="2346"/>
      <c r="C13" s="4495"/>
      <c r="D13" s="4496"/>
      <c r="E13" s="4496"/>
      <c r="F13" s="4496"/>
      <c r="G13" s="4496"/>
      <c r="H13" s="4496"/>
      <c r="I13" s="4496"/>
      <c r="J13" s="4496"/>
      <c r="K13" s="4496"/>
      <c r="L13" s="4496"/>
      <c r="M13" s="4496"/>
      <c r="N13" s="4496"/>
      <c r="O13" s="4496"/>
      <c r="P13" s="4496"/>
      <c r="Q13" s="4535"/>
      <c r="R13" s="4496"/>
      <c r="S13" s="4496"/>
      <c r="T13" s="4496"/>
      <c r="U13" s="4496"/>
      <c r="V13" s="4496"/>
      <c r="W13" s="4496"/>
      <c r="X13" s="4496"/>
      <c r="Y13" s="4496"/>
      <c r="Z13" s="4496"/>
      <c r="AA13" s="4496"/>
      <c r="AB13" s="4496"/>
      <c r="AC13" s="4496"/>
      <c r="AD13" s="4496"/>
      <c r="AE13" s="4496"/>
      <c r="AF13" s="4496"/>
      <c r="AG13" s="4496"/>
      <c r="AH13" s="4496"/>
      <c r="AI13" s="4496"/>
      <c r="AJ13" s="4496"/>
      <c r="AK13" s="4496"/>
      <c r="AL13" s="4496"/>
      <c r="AM13" s="4496"/>
      <c r="AN13" s="4496"/>
      <c r="AO13" s="4496"/>
      <c r="AP13" s="4496"/>
      <c r="AQ13" s="4496"/>
      <c r="AR13" s="4496"/>
      <c r="AS13" s="4496"/>
      <c r="AT13" s="4504"/>
      <c r="AU13" s="2343"/>
      <c r="AV13" s="2358"/>
    </row>
    <row r="14" spans="1:48" ht="30" customHeight="1">
      <c r="A14" s="2342"/>
      <c r="B14" s="2346"/>
      <c r="C14" s="4495"/>
      <c r="D14" s="4496"/>
      <c r="E14" s="4496"/>
      <c r="F14" s="4496"/>
      <c r="G14" s="4496"/>
      <c r="H14" s="4496"/>
      <c r="I14" s="4496"/>
      <c r="J14" s="4496"/>
      <c r="K14" s="4496"/>
      <c r="L14" s="4496"/>
      <c r="M14" s="4496"/>
      <c r="N14" s="4496"/>
      <c r="O14" s="4496"/>
      <c r="P14" s="4496"/>
      <c r="Q14" s="4535"/>
      <c r="R14" s="4496"/>
      <c r="S14" s="4496"/>
      <c r="T14" s="4496"/>
      <c r="U14" s="4496"/>
      <c r="V14" s="4496"/>
      <c r="W14" s="4496"/>
      <c r="X14" s="4496"/>
      <c r="Y14" s="4496"/>
      <c r="Z14" s="4496"/>
      <c r="AA14" s="4496"/>
      <c r="AB14" s="4496"/>
      <c r="AC14" s="4496"/>
      <c r="AD14" s="4496"/>
      <c r="AE14" s="4496"/>
      <c r="AF14" s="4496"/>
      <c r="AG14" s="4496"/>
      <c r="AH14" s="4496"/>
      <c r="AI14" s="4496"/>
      <c r="AJ14" s="4496"/>
      <c r="AK14" s="4496"/>
      <c r="AL14" s="4496"/>
      <c r="AM14" s="4496"/>
      <c r="AN14" s="4496"/>
      <c r="AO14" s="4496"/>
      <c r="AP14" s="4496"/>
      <c r="AQ14" s="4496"/>
      <c r="AR14" s="4496"/>
      <c r="AS14" s="4496"/>
      <c r="AT14" s="4504"/>
      <c r="AU14" s="2343"/>
    </row>
    <row r="15" spans="1:48" ht="30" customHeight="1">
      <c r="A15" s="2342"/>
      <c r="B15" s="2346"/>
      <c r="C15" s="4495"/>
      <c r="D15" s="4496"/>
      <c r="E15" s="4496"/>
      <c r="F15" s="4496"/>
      <c r="G15" s="4496"/>
      <c r="H15" s="4496"/>
      <c r="I15" s="4496"/>
      <c r="J15" s="4496"/>
      <c r="K15" s="4496"/>
      <c r="L15" s="4496"/>
      <c r="M15" s="4496"/>
      <c r="N15" s="4496"/>
      <c r="O15" s="4496"/>
      <c r="P15" s="4496"/>
      <c r="Q15" s="4535"/>
      <c r="R15" s="4496"/>
      <c r="S15" s="4496"/>
      <c r="T15" s="4496"/>
      <c r="U15" s="4496"/>
      <c r="V15" s="4496"/>
      <c r="W15" s="4496"/>
      <c r="X15" s="4496"/>
      <c r="Y15" s="4496"/>
      <c r="Z15" s="4496"/>
      <c r="AA15" s="4496"/>
      <c r="AB15" s="4496"/>
      <c r="AC15" s="4496"/>
      <c r="AD15" s="4496"/>
      <c r="AE15" s="4496"/>
      <c r="AF15" s="4496"/>
      <c r="AG15" s="4496"/>
      <c r="AH15" s="4496"/>
      <c r="AI15" s="4496"/>
      <c r="AJ15" s="4496"/>
      <c r="AK15" s="4496"/>
      <c r="AL15" s="4496"/>
      <c r="AM15" s="4496"/>
      <c r="AN15" s="4496"/>
      <c r="AO15" s="4496"/>
      <c r="AP15" s="4496"/>
      <c r="AQ15" s="4496"/>
      <c r="AR15" s="4496"/>
      <c r="AS15" s="4496"/>
      <c r="AT15" s="4504"/>
      <c r="AU15" s="2343"/>
    </row>
    <row r="16" spans="1:48" ht="30" customHeight="1">
      <c r="A16" s="2342"/>
      <c r="B16" s="2346"/>
      <c r="C16" s="4495"/>
      <c r="D16" s="4496"/>
      <c r="E16" s="4496"/>
      <c r="F16" s="4496"/>
      <c r="G16" s="4496"/>
      <c r="H16" s="4496"/>
      <c r="I16" s="4496"/>
      <c r="J16" s="4496"/>
      <c r="K16" s="4496"/>
      <c r="L16" s="4496"/>
      <c r="M16" s="4496"/>
      <c r="N16" s="4496"/>
      <c r="O16" s="4496"/>
      <c r="P16" s="4496"/>
      <c r="Q16" s="4535"/>
      <c r="R16" s="4496"/>
      <c r="S16" s="4496"/>
      <c r="T16" s="4496"/>
      <c r="U16" s="4496"/>
      <c r="V16" s="4496"/>
      <c r="W16" s="4496"/>
      <c r="X16" s="4496"/>
      <c r="Y16" s="4496"/>
      <c r="Z16" s="4496"/>
      <c r="AA16" s="4496"/>
      <c r="AB16" s="4496"/>
      <c r="AC16" s="4496"/>
      <c r="AD16" s="4496"/>
      <c r="AE16" s="4496"/>
      <c r="AF16" s="4496"/>
      <c r="AG16" s="4496"/>
      <c r="AH16" s="4496"/>
      <c r="AI16" s="4496"/>
      <c r="AJ16" s="4496"/>
      <c r="AK16" s="4496"/>
      <c r="AL16" s="4496"/>
      <c r="AM16" s="4496"/>
      <c r="AN16" s="4496"/>
      <c r="AO16" s="4496"/>
      <c r="AP16" s="4496"/>
      <c r="AQ16" s="4496"/>
      <c r="AR16" s="4496"/>
      <c r="AS16" s="4496"/>
      <c r="AT16" s="4504"/>
      <c r="AU16" s="2343"/>
    </row>
    <row r="17" spans="1:47" ht="30" customHeight="1">
      <c r="A17" s="2342"/>
      <c r="B17" s="2346"/>
      <c r="C17" s="4495"/>
      <c r="D17" s="4496"/>
      <c r="E17" s="4496"/>
      <c r="F17" s="4496"/>
      <c r="G17" s="4496"/>
      <c r="H17" s="4496"/>
      <c r="I17" s="4496"/>
      <c r="J17" s="4496"/>
      <c r="K17" s="4496"/>
      <c r="L17" s="4496"/>
      <c r="M17" s="4496"/>
      <c r="N17" s="4496"/>
      <c r="O17" s="4496"/>
      <c r="P17" s="4496"/>
      <c r="Q17" s="4535"/>
      <c r="R17" s="4496"/>
      <c r="S17" s="4496"/>
      <c r="T17" s="4496"/>
      <c r="U17" s="4496"/>
      <c r="V17" s="4496"/>
      <c r="W17" s="4496"/>
      <c r="X17" s="4496"/>
      <c r="Y17" s="4496"/>
      <c r="Z17" s="4496"/>
      <c r="AA17" s="4496"/>
      <c r="AB17" s="4496"/>
      <c r="AC17" s="4496"/>
      <c r="AD17" s="4496"/>
      <c r="AE17" s="4496"/>
      <c r="AF17" s="4496"/>
      <c r="AG17" s="4496"/>
      <c r="AH17" s="4496"/>
      <c r="AI17" s="4496"/>
      <c r="AJ17" s="4496"/>
      <c r="AK17" s="4496"/>
      <c r="AL17" s="4496"/>
      <c r="AM17" s="4496"/>
      <c r="AN17" s="4496"/>
      <c r="AO17" s="4496"/>
      <c r="AP17" s="4496"/>
      <c r="AQ17" s="4496"/>
      <c r="AR17" s="4496"/>
      <c r="AS17" s="4496"/>
      <c r="AT17" s="4504"/>
      <c r="AU17" s="2343"/>
    </row>
    <row r="18" spans="1:47" ht="30" customHeight="1">
      <c r="A18" s="2342"/>
      <c r="B18" s="2346"/>
      <c r="C18" s="4495"/>
      <c r="D18" s="4496"/>
      <c r="E18" s="4496"/>
      <c r="F18" s="4496"/>
      <c r="G18" s="4496"/>
      <c r="H18" s="4496"/>
      <c r="I18" s="4496"/>
      <c r="J18" s="4496"/>
      <c r="K18" s="4496"/>
      <c r="L18" s="4496"/>
      <c r="M18" s="4496"/>
      <c r="N18" s="4496"/>
      <c r="O18" s="4496"/>
      <c r="P18" s="4496"/>
      <c r="Q18" s="4535"/>
      <c r="R18" s="4496"/>
      <c r="S18" s="4496"/>
      <c r="T18" s="4496"/>
      <c r="U18" s="4496"/>
      <c r="V18" s="4496"/>
      <c r="W18" s="4496"/>
      <c r="X18" s="4496"/>
      <c r="Y18" s="4496"/>
      <c r="Z18" s="4496"/>
      <c r="AA18" s="4496"/>
      <c r="AB18" s="4496"/>
      <c r="AC18" s="4496"/>
      <c r="AD18" s="4496"/>
      <c r="AE18" s="4496"/>
      <c r="AF18" s="4496"/>
      <c r="AG18" s="4496"/>
      <c r="AH18" s="4496"/>
      <c r="AI18" s="4496"/>
      <c r="AJ18" s="4496"/>
      <c r="AK18" s="4496"/>
      <c r="AL18" s="4496"/>
      <c r="AM18" s="4496"/>
      <c r="AN18" s="4496"/>
      <c r="AO18" s="4496"/>
      <c r="AP18" s="4496"/>
      <c r="AQ18" s="4496"/>
      <c r="AR18" s="4496"/>
      <c r="AS18" s="4496"/>
      <c r="AT18" s="4504"/>
      <c r="AU18" s="2343"/>
    </row>
    <row r="19" spans="1:47" ht="30" customHeight="1">
      <c r="A19" s="2342"/>
      <c r="B19" s="2346"/>
      <c r="C19" s="4495"/>
      <c r="D19" s="4496"/>
      <c r="E19" s="4496"/>
      <c r="F19" s="4496"/>
      <c r="G19" s="4496"/>
      <c r="H19" s="4496"/>
      <c r="I19" s="4496"/>
      <c r="J19" s="4496"/>
      <c r="K19" s="4496"/>
      <c r="L19" s="4496"/>
      <c r="M19" s="4496"/>
      <c r="N19" s="4496"/>
      <c r="O19" s="4496"/>
      <c r="P19" s="4496"/>
      <c r="Q19" s="4535"/>
      <c r="R19" s="4496"/>
      <c r="S19" s="4496"/>
      <c r="T19" s="4496"/>
      <c r="U19" s="4496"/>
      <c r="V19" s="4496"/>
      <c r="W19" s="4496"/>
      <c r="X19" s="4496"/>
      <c r="Y19" s="4496"/>
      <c r="Z19" s="4496"/>
      <c r="AA19" s="4496"/>
      <c r="AB19" s="4496"/>
      <c r="AC19" s="4496"/>
      <c r="AD19" s="4496"/>
      <c r="AE19" s="4496"/>
      <c r="AF19" s="4496"/>
      <c r="AG19" s="4496"/>
      <c r="AH19" s="4496"/>
      <c r="AI19" s="4496"/>
      <c r="AJ19" s="4496"/>
      <c r="AK19" s="4496"/>
      <c r="AL19" s="4496"/>
      <c r="AM19" s="4496"/>
      <c r="AN19" s="4496"/>
      <c r="AO19" s="4496"/>
      <c r="AP19" s="4496"/>
      <c r="AQ19" s="4496"/>
      <c r="AR19" s="4496"/>
      <c r="AS19" s="4496"/>
      <c r="AT19" s="4504"/>
      <c r="AU19" s="2343"/>
    </row>
    <row r="20" spans="1:47" ht="30" customHeight="1">
      <c r="A20" s="2342"/>
      <c r="B20" s="2346"/>
      <c r="C20" s="4495"/>
      <c r="D20" s="4496"/>
      <c r="E20" s="4496"/>
      <c r="F20" s="4496"/>
      <c r="G20" s="4496"/>
      <c r="H20" s="4496"/>
      <c r="I20" s="4496"/>
      <c r="J20" s="4496"/>
      <c r="K20" s="4496"/>
      <c r="L20" s="4496"/>
      <c r="M20" s="4496"/>
      <c r="N20" s="4496"/>
      <c r="O20" s="4496"/>
      <c r="P20" s="4496"/>
      <c r="Q20" s="4535"/>
      <c r="R20" s="4515" t="s">
        <v>2614</v>
      </c>
      <c r="S20" s="4515"/>
      <c r="T20" s="4515"/>
      <c r="U20" s="4515"/>
      <c r="V20" s="4515" t="s">
        <v>2613</v>
      </c>
      <c r="W20" s="4515"/>
      <c r="X20" s="4515"/>
      <c r="Y20" s="4515"/>
      <c r="Z20" s="4515" t="s">
        <v>2612</v>
      </c>
      <c r="AA20" s="4515"/>
      <c r="AB20" s="4515"/>
      <c r="AC20" s="4515"/>
      <c r="AD20" s="4515" t="s">
        <v>2611</v>
      </c>
      <c r="AE20" s="4515"/>
      <c r="AF20" s="4515"/>
      <c r="AG20" s="4515"/>
      <c r="AH20" s="4515" t="s">
        <v>2610</v>
      </c>
      <c r="AI20" s="4515"/>
      <c r="AJ20" s="4515"/>
      <c r="AK20" s="4515"/>
      <c r="AL20" s="4515" t="s">
        <v>2609</v>
      </c>
      <c r="AM20" s="4515"/>
      <c r="AN20" s="4515"/>
      <c r="AO20" s="4515"/>
      <c r="AP20" s="4515" t="s">
        <v>2608</v>
      </c>
      <c r="AQ20" s="4515"/>
      <c r="AR20" s="4515"/>
      <c r="AS20" s="4515"/>
      <c r="AT20" s="4536"/>
      <c r="AU20" s="2343"/>
    </row>
    <row r="21" spans="1:47" ht="30" customHeight="1">
      <c r="A21" s="2342"/>
      <c r="B21" s="2346"/>
      <c r="C21" s="4495"/>
      <c r="D21" s="4496"/>
      <c r="E21" s="4496"/>
      <c r="F21" s="4496"/>
      <c r="G21" s="4496"/>
      <c r="H21" s="4496"/>
      <c r="I21" s="4496"/>
      <c r="J21" s="4496"/>
      <c r="K21" s="4496"/>
      <c r="L21" s="4496"/>
      <c r="M21" s="4496"/>
      <c r="N21" s="4496"/>
      <c r="O21" s="4496"/>
      <c r="P21" s="4496"/>
      <c r="Q21" s="4535"/>
      <c r="R21" s="4515"/>
      <c r="S21" s="4515"/>
      <c r="T21" s="4515"/>
      <c r="U21" s="4515"/>
      <c r="V21" s="4515"/>
      <c r="W21" s="4515"/>
      <c r="X21" s="4515"/>
      <c r="Y21" s="4515"/>
      <c r="Z21" s="4515"/>
      <c r="AA21" s="4515"/>
      <c r="AB21" s="4515"/>
      <c r="AC21" s="4515"/>
      <c r="AD21" s="4515"/>
      <c r="AE21" s="4515"/>
      <c r="AF21" s="4515"/>
      <c r="AG21" s="4515"/>
      <c r="AH21" s="4515"/>
      <c r="AI21" s="4515"/>
      <c r="AJ21" s="4515"/>
      <c r="AK21" s="4515"/>
      <c r="AL21" s="4515"/>
      <c r="AM21" s="4515"/>
      <c r="AN21" s="4515"/>
      <c r="AO21" s="4515"/>
      <c r="AP21" s="4515"/>
      <c r="AQ21" s="4515"/>
      <c r="AR21" s="4515"/>
      <c r="AS21" s="4515"/>
      <c r="AT21" s="4536"/>
      <c r="AU21" s="2343"/>
    </row>
    <row r="22" spans="1:47" ht="30" customHeight="1">
      <c r="A22" s="2342"/>
      <c r="B22" s="2346"/>
      <c r="C22" s="4534" t="s">
        <v>129</v>
      </c>
      <c r="D22" s="4524" t="s">
        <v>2590</v>
      </c>
      <c r="E22" s="4525"/>
      <c r="F22" s="4525"/>
      <c r="G22" s="4525"/>
      <c r="H22" s="4525"/>
      <c r="I22" s="4525"/>
      <c r="J22" s="4525"/>
      <c r="K22" s="4525"/>
      <c r="L22" s="4525"/>
      <c r="M22" s="4525"/>
      <c r="N22" s="4525"/>
      <c r="O22" s="4525"/>
      <c r="P22" s="4525"/>
      <c r="Q22" s="2355"/>
      <c r="R22" s="2375"/>
      <c r="S22" s="2374"/>
      <c r="T22" s="2374"/>
      <c r="U22" s="2374"/>
      <c r="V22" s="2375"/>
      <c r="W22" s="2374"/>
      <c r="X22" s="2374"/>
      <c r="Y22" s="2374"/>
      <c r="Z22" s="2375"/>
      <c r="AA22" s="2374"/>
      <c r="AB22" s="2374"/>
      <c r="AC22" s="2374"/>
      <c r="AD22" s="2375"/>
      <c r="AE22" s="2374"/>
      <c r="AF22" s="2374"/>
      <c r="AG22" s="2374"/>
      <c r="AH22" s="2375"/>
      <c r="AI22" s="2374"/>
      <c r="AJ22" s="2374"/>
      <c r="AK22" s="2374"/>
      <c r="AL22" s="2375"/>
      <c r="AM22" s="2374"/>
      <c r="AN22" s="2374"/>
      <c r="AO22" s="2374"/>
      <c r="AP22" s="2375"/>
      <c r="AQ22" s="2374"/>
      <c r="AR22" s="2374"/>
      <c r="AS22" s="2374"/>
      <c r="AT22" s="2373"/>
      <c r="AU22" s="2343"/>
    </row>
    <row r="23" spans="1:47" ht="30" customHeight="1">
      <c r="A23" s="2342"/>
      <c r="B23" s="2346"/>
      <c r="C23" s="4533"/>
      <c r="D23" s="4525"/>
      <c r="E23" s="4525"/>
      <c r="F23" s="4525"/>
      <c r="G23" s="4525"/>
      <c r="H23" s="4525"/>
      <c r="I23" s="4525"/>
      <c r="J23" s="4525"/>
      <c r="K23" s="4525"/>
      <c r="L23" s="4525"/>
      <c r="M23" s="4525"/>
      <c r="N23" s="4525"/>
      <c r="O23" s="4525"/>
      <c r="P23" s="4525"/>
      <c r="Q23" s="2354"/>
      <c r="R23" s="2372"/>
      <c r="S23" s="2367"/>
      <c r="T23" s="2367"/>
      <c r="U23" s="2367"/>
      <c r="V23" s="2372"/>
      <c r="W23" s="2367"/>
      <c r="X23" s="2367"/>
      <c r="Y23" s="2367"/>
      <c r="Z23" s="2372"/>
      <c r="AA23" s="2367"/>
      <c r="AB23" s="2367"/>
      <c r="AC23" s="2367"/>
      <c r="AD23" s="2372"/>
      <c r="AE23" s="2367"/>
      <c r="AF23" s="2367"/>
      <c r="AG23" s="2367"/>
      <c r="AH23" s="2372"/>
      <c r="AI23" s="2367"/>
      <c r="AJ23" s="2367"/>
      <c r="AK23" s="2367"/>
      <c r="AL23" s="2372"/>
      <c r="AM23" s="2367"/>
      <c r="AN23" s="2367"/>
      <c r="AO23" s="2367"/>
      <c r="AP23" s="2372"/>
      <c r="AQ23" s="2367"/>
      <c r="AR23" s="2367"/>
      <c r="AS23" s="2367"/>
      <c r="AT23" s="2371"/>
      <c r="AU23" s="2343"/>
    </row>
    <row r="24" spans="1:47" ht="30" customHeight="1">
      <c r="A24" s="2342"/>
      <c r="B24" s="2346"/>
      <c r="C24" s="4533"/>
      <c r="D24" s="4525"/>
      <c r="E24" s="4525"/>
      <c r="F24" s="4525"/>
      <c r="G24" s="4525"/>
      <c r="H24" s="4525"/>
      <c r="I24" s="4525"/>
      <c r="J24" s="4525"/>
      <c r="K24" s="4525"/>
      <c r="L24" s="4525"/>
      <c r="M24" s="4525"/>
      <c r="N24" s="4525"/>
      <c r="O24" s="4525"/>
      <c r="P24" s="4525"/>
      <c r="Q24" s="4519" t="s">
        <v>63</v>
      </c>
      <c r="R24" s="2372"/>
      <c r="S24" s="2367"/>
      <c r="T24" s="2367"/>
      <c r="U24" s="2367"/>
      <c r="V24" s="2372"/>
      <c r="W24" s="2367"/>
      <c r="X24" s="2367"/>
      <c r="Y24" s="2367"/>
      <c r="Z24" s="2372"/>
      <c r="AA24" s="2367"/>
      <c r="AB24" s="2367"/>
      <c r="AC24" s="2367"/>
      <c r="AD24" s="2372"/>
      <c r="AE24" s="2367"/>
      <c r="AF24" s="2367"/>
      <c r="AG24" s="2367"/>
      <c r="AH24" s="2372"/>
      <c r="AI24" s="2367"/>
      <c r="AJ24" s="2367"/>
      <c r="AK24" s="2367"/>
      <c r="AL24" s="2372"/>
      <c r="AM24" s="2367"/>
      <c r="AN24" s="2367"/>
      <c r="AO24" s="2367"/>
      <c r="AP24" s="2372"/>
      <c r="AQ24" s="2367"/>
      <c r="AR24" s="2367"/>
      <c r="AS24" s="2367"/>
      <c r="AT24" s="2371"/>
      <c r="AU24" s="2343"/>
    </row>
    <row r="25" spans="1:47" ht="30" customHeight="1">
      <c r="A25" s="2342"/>
      <c r="B25" s="2346"/>
      <c r="C25" s="4533"/>
      <c r="D25" s="4525"/>
      <c r="E25" s="4525"/>
      <c r="F25" s="4525"/>
      <c r="G25" s="4525"/>
      <c r="H25" s="4525"/>
      <c r="I25" s="4525"/>
      <c r="J25" s="4525"/>
      <c r="K25" s="4525"/>
      <c r="L25" s="4525"/>
      <c r="M25" s="4525"/>
      <c r="N25" s="4525"/>
      <c r="O25" s="4525"/>
      <c r="P25" s="4525"/>
      <c r="Q25" s="4519"/>
      <c r="R25" s="2372"/>
      <c r="S25" s="2367"/>
      <c r="T25" s="2367"/>
      <c r="U25" s="2367"/>
      <c r="V25" s="2372"/>
      <c r="W25" s="2367"/>
      <c r="X25" s="2367"/>
      <c r="Y25" s="2367"/>
      <c r="Z25" s="2372"/>
      <c r="AA25" s="2367"/>
      <c r="AB25" s="2367"/>
      <c r="AC25" s="2367"/>
      <c r="AD25" s="2372"/>
      <c r="AE25" s="2367"/>
      <c r="AF25" s="2367"/>
      <c r="AG25" s="2367"/>
      <c r="AH25" s="2372"/>
      <c r="AI25" s="2367"/>
      <c r="AJ25" s="2367"/>
      <c r="AK25" s="2367"/>
      <c r="AL25" s="2372"/>
      <c r="AM25" s="2367"/>
      <c r="AN25" s="2367"/>
      <c r="AO25" s="2367"/>
      <c r="AP25" s="2372"/>
      <c r="AQ25" s="2367"/>
      <c r="AR25" s="2367"/>
      <c r="AS25" s="2367"/>
      <c r="AT25" s="2371"/>
      <c r="AU25" s="2343"/>
    </row>
    <row r="26" spans="1:47" ht="30" customHeight="1">
      <c r="A26" s="2342"/>
      <c r="B26" s="2346"/>
      <c r="C26" s="2353"/>
      <c r="D26" s="4525"/>
      <c r="E26" s="4525"/>
      <c r="F26" s="4525"/>
      <c r="G26" s="4525"/>
      <c r="H26" s="4525"/>
      <c r="I26" s="4525"/>
      <c r="J26" s="4525"/>
      <c r="K26" s="4525"/>
      <c r="L26" s="4525"/>
      <c r="M26" s="4525"/>
      <c r="N26" s="4525"/>
      <c r="O26" s="4525"/>
      <c r="P26" s="4525"/>
      <c r="Q26" s="4520"/>
      <c r="R26" s="2378"/>
      <c r="S26" s="2377"/>
      <c r="T26" s="2377"/>
      <c r="U26" s="2377"/>
      <c r="V26" s="2378"/>
      <c r="W26" s="2377"/>
      <c r="X26" s="2377"/>
      <c r="Y26" s="2377"/>
      <c r="Z26" s="2378"/>
      <c r="AA26" s="2377"/>
      <c r="AB26" s="2377"/>
      <c r="AC26" s="2377"/>
      <c r="AD26" s="2378"/>
      <c r="AE26" s="2377"/>
      <c r="AF26" s="2377"/>
      <c r="AG26" s="2377"/>
      <c r="AH26" s="2378"/>
      <c r="AI26" s="2377"/>
      <c r="AJ26" s="2377"/>
      <c r="AK26" s="2377"/>
      <c r="AL26" s="2378"/>
      <c r="AM26" s="2377"/>
      <c r="AN26" s="2377"/>
      <c r="AO26" s="2377"/>
      <c r="AP26" s="2378"/>
      <c r="AQ26" s="2377"/>
      <c r="AR26" s="2377"/>
      <c r="AS26" s="2377"/>
      <c r="AT26" s="2376"/>
      <c r="AU26" s="2343"/>
    </row>
    <row r="27" spans="1:47" ht="30" customHeight="1">
      <c r="A27" s="2342"/>
      <c r="B27" s="2346"/>
      <c r="C27" s="4533" t="s">
        <v>130</v>
      </c>
      <c r="D27" s="4524" t="s">
        <v>2589</v>
      </c>
      <c r="E27" s="4525"/>
      <c r="F27" s="4525"/>
      <c r="G27" s="4525"/>
      <c r="H27" s="4525"/>
      <c r="I27" s="4525"/>
      <c r="J27" s="4525"/>
      <c r="K27" s="4525"/>
      <c r="L27" s="4525"/>
      <c r="M27" s="4525"/>
      <c r="N27" s="4525"/>
      <c r="O27" s="4525"/>
      <c r="P27" s="4525"/>
      <c r="Q27" s="2355"/>
      <c r="R27" s="2375"/>
      <c r="S27" s="2374"/>
      <c r="T27" s="2374"/>
      <c r="U27" s="2374"/>
      <c r="V27" s="2375"/>
      <c r="W27" s="2374"/>
      <c r="X27" s="2374"/>
      <c r="Y27" s="2374"/>
      <c r="Z27" s="2375"/>
      <c r="AA27" s="2374"/>
      <c r="AB27" s="2374"/>
      <c r="AC27" s="2374"/>
      <c r="AD27" s="2375"/>
      <c r="AE27" s="2374"/>
      <c r="AF27" s="2374"/>
      <c r="AG27" s="2374"/>
      <c r="AH27" s="2375"/>
      <c r="AI27" s="2374"/>
      <c r="AJ27" s="2374"/>
      <c r="AK27" s="2374"/>
      <c r="AL27" s="2375"/>
      <c r="AM27" s="2374"/>
      <c r="AN27" s="2374"/>
      <c r="AO27" s="2374"/>
      <c r="AP27" s="2375"/>
      <c r="AQ27" s="2374"/>
      <c r="AR27" s="2374"/>
      <c r="AS27" s="2374"/>
      <c r="AT27" s="2373"/>
      <c r="AU27" s="2343"/>
    </row>
    <row r="28" spans="1:47" ht="30" customHeight="1">
      <c r="A28" s="2342"/>
      <c r="B28" s="2346"/>
      <c r="C28" s="4533"/>
      <c r="D28" s="4525"/>
      <c r="E28" s="4525"/>
      <c r="F28" s="4525"/>
      <c r="G28" s="4525"/>
      <c r="H28" s="4525"/>
      <c r="I28" s="4525"/>
      <c r="J28" s="4525"/>
      <c r="K28" s="4525"/>
      <c r="L28" s="4525"/>
      <c r="M28" s="4525"/>
      <c r="N28" s="4525"/>
      <c r="O28" s="4525"/>
      <c r="P28" s="4525"/>
      <c r="Q28" s="2354"/>
      <c r="R28" s="2372"/>
      <c r="S28" s="2367"/>
      <c r="T28" s="2367"/>
      <c r="U28" s="2367"/>
      <c r="V28" s="2372"/>
      <c r="W28" s="2367"/>
      <c r="X28" s="2367"/>
      <c r="Y28" s="2367"/>
      <c r="Z28" s="2372"/>
      <c r="AA28" s="2367"/>
      <c r="AB28" s="2367"/>
      <c r="AC28" s="2367"/>
      <c r="AD28" s="2372"/>
      <c r="AE28" s="2367"/>
      <c r="AF28" s="2367"/>
      <c r="AG28" s="2367"/>
      <c r="AH28" s="2372"/>
      <c r="AI28" s="2367"/>
      <c r="AJ28" s="2367"/>
      <c r="AK28" s="2367"/>
      <c r="AL28" s="2372"/>
      <c r="AM28" s="2367"/>
      <c r="AN28" s="2367"/>
      <c r="AO28" s="2367"/>
      <c r="AP28" s="2372"/>
      <c r="AQ28" s="2367"/>
      <c r="AR28" s="2367"/>
      <c r="AS28" s="2367"/>
      <c r="AT28" s="2371"/>
      <c r="AU28" s="2343"/>
    </row>
    <row r="29" spans="1:47" ht="27.75" customHeight="1">
      <c r="A29" s="2342"/>
      <c r="B29" s="2346"/>
      <c r="C29" s="4533"/>
      <c r="D29" s="4525"/>
      <c r="E29" s="4525"/>
      <c r="F29" s="4525"/>
      <c r="G29" s="4525"/>
      <c r="H29" s="4525"/>
      <c r="I29" s="4525"/>
      <c r="J29" s="4525"/>
      <c r="K29" s="4525"/>
      <c r="L29" s="4525"/>
      <c r="M29" s="4525"/>
      <c r="N29" s="4525"/>
      <c r="O29" s="4525"/>
      <c r="P29" s="4525"/>
      <c r="Q29" s="4519" t="s">
        <v>36</v>
      </c>
      <c r="R29" s="2372"/>
      <c r="S29" s="2367"/>
      <c r="T29" s="2367"/>
      <c r="U29" s="2367"/>
      <c r="V29" s="2372"/>
      <c r="W29" s="2367"/>
      <c r="X29" s="2367"/>
      <c r="Y29" s="2367"/>
      <c r="Z29" s="2372"/>
      <c r="AA29" s="2367"/>
      <c r="AB29" s="2367"/>
      <c r="AC29" s="2367"/>
      <c r="AD29" s="2372"/>
      <c r="AE29" s="2367"/>
      <c r="AF29" s="2367"/>
      <c r="AG29" s="2367"/>
      <c r="AH29" s="2372"/>
      <c r="AI29" s="2367"/>
      <c r="AJ29" s="2367"/>
      <c r="AK29" s="2367"/>
      <c r="AL29" s="2372"/>
      <c r="AM29" s="2367"/>
      <c r="AN29" s="2367"/>
      <c r="AO29" s="2367"/>
      <c r="AP29" s="2372"/>
      <c r="AQ29" s="2367"/>
      <c r="AR29" s="2367"/>
      <c r="AS29" s="2367"/>
      <c r="AT29" s="2371"/>
      <c r="AU29" s="2343"/>
    </row>
    <row r="30" spans="1:47" ht="27.75" customHeight="1">
      <c r="A30" s="2342"/>
      <c r="B30" s="2346"/>
      <c r="C30" s="4533"/>
      <c r="D30" s="4525"/>
      <c r="E30" s="4525"/>
      <c r="F30" s="4525"/>
      <c r="G30" s="4525"/>
      <c r="H30" s="4525"/>
      <c r="I30" s="4525"/>
      <c r="J30" s="4525"/>
      <c r="K30" s="4525"/>
      <c r="L30" s="4525"/>
      <c r="M30" s="4525"/>
      <c r="N30" s="4525"/>
      <c r="O30" s="4525"/>
      <c r="P30" s="4525"/>
      <c r="Q30" s="4519"/>
      <c r="R30" s="2372"/>
      <c r="S30" s="2367"/>
      <c r="T30" s="2367"/>
      <c r="U30" s="2367"/>
      <c r="V30" s="2372"/>
      <c r="W30" s="2367"/>
      <c r="X30" s="2367"/>
      <c r="Y30" s="2367"/>
      <c r="Z30" s="2372"/>
      <c r="AA30" s="2367"/>
      <c r="AB30" s="2367"/>
      <c r="AC30" s="2367"/>
      <c r="AD30" s="2372"/>
      <c r="AE30" s="2367"/>
      <c r="AF30" s="2367"/>
      <c r="AG30" s="2367"/>
      <c r="AH30" s="2372"/>
      <c r="AI30" s="2367"/>
      <c r="AJ30" s="2367"/>
      <c r="AK30" s="2367"/>
      <c r="AL30" s="2372"/>
      <c r="AM30" s="2367"/>
      <c r="AN30" s="2367"/>
      <c r="AO30" s="2367"/>
      <c r="AP30" s="2372"/>
      <c r="AQ30" s="2367"/>
      <c r="AR30" s="2367"/>
      <c r="AS30" s="2367"/>
      <c r="AT30" s="2371"/>
      <c r="AU30" s="2343"/>
    </row>
    <row r="31" spans="1:47" ht="30" customHeight="1">
      <c r="A31" s="2342"/>
      <c r="B31" s="2346"/>
      <c r="C31" s="2353"/>
      <c r="D31" s="4525"/>
      <c r="E31" s="4525"/>
      <c r="F31" s="4525"/>
      <c r="G31" s="4525"/>
      <c r="H31" s="4525"/>
      <c r="I31" s="4525"/>
      <c r="J31" s="4525"/>
      <c r="K31" s="4525"/>
      <c r="L31" s="4525"/>
      <c r="M31" s="4525"/>
      <c r="N31" s="4525"/>
      <c r="O31" s="4525"/>
      <c r="P31" s="4525"/>
      <c r="Q31" s="4520"/>
      <c r="R31" s="2378"/>
      <c r="S31" s="2377"/>
      <c r="T31" s="2377"/>
      <c r="U31" s="2377"/>
      <c r="V31" s="2378"/>
      <c r="W31" s="2377"/>
      <c r="X31" s="2377"/>
      <c r="Y31" s="2377"/>
      <c r="Z31" s="2378"/>
      <c r="AA31" s="2377"/>
      <c r="AB31" s="2377"/>
      <c r="AC31" s="2377"/>
      <c r="AD31" s="2378"/>
      <c r="AE31" s="2377"/>
      <c r="AF31" s="2377"/>
      <c r="AG31" s="2377"/>
      <c r="AH31" s="2378"/>
      <c r="AI31" s="2377"/>
      <c r="AJ31" s="2377"/>
      <c r="AK31" s="2377"/>
      <c r="AL31" s="2378"/>
      <c r="AM31" s="2377"/>
      <c r="AN31" s="2377"/>
      <c r="AO31" s="2377"/>
      <c r="AP31" s="2378"/>
      <c r="AQ31" s="2377"/>
      <c r="AR31" s="2377"/>
      <c r="AS31" s="2377"/>
      <c r="AT31" s="2376"/>
      <c r="AU31" s="2343"/>
    </row>
    <row r="32" spans="1:47" ht="30" customHeight="1">
      <c r="A32" s="2342"/>
      <c r="B32" s="2346"/>
      <c r="C32" s="4533" t="s">
        <v>131</v>
      </c>
      <c r="D32" s="4524" t="s">
        <v>2588</v>
      </c>
      <c r="E32" s="4525"/>
      <c r="F32" s="4525"/>
      <c r="G32" s="4525"/>
      <c r="H32" s="4525"/>
      <c r="I32" s="4525"/>
      <c r="J32" s="4525"/>
      <c r="K32" s="4525"/>
      <c r="L32" s="4525"/>
      <c r="M32" s="4525"/>
      <c r="N32" s="4525"/>
      <c r="O32" s="4525"/>
      <c r="P32" s="4525"/>
      <c r="Q32" s="2355"/>
      <c r="R32" s="2375"/>
      <c r="S32" s="2374"/>
      <c r="T32" s="2374"/>
      <c r="U32" s="2374"/>
      <c r="V32" s="2375"/>
      <c r="W32" s="2374"/>
      <c r="X32" s="2374"/>
      <c r="Y32" s="2374"/>
      <c r="Z32" s="2375"/>
      <c r="AA32" s="2374"/>
      <c r="AB32" s="2374"/>
      <c r="AC32" s="2374"/>
      <c r="AD32" s="2375"/>
      <c r="AE32" s="2374"/>
      <c r="AF32" s="2374"/>
      <c r="AG32" s="2374"/>
      <c r="AH32" s="2375"/>
      <c r="AI32" s="2374"/>
      <c r="AJ32" s="2374"/>
      <c r="AK32" s="2374"/>
      <c r="AL32" s="2375"/>
      <c r="AM32" s="2374"/>
      <c r="AN32" s="2374"/>
      <c r="AO32" s="2374"/>
      <c r="AP32" s="2375"/>
      <c r="AQ32" s="2374"/>
      <c r="AR32" s="2374"/>
      <c r="AS32" s="2374"/>
      <c r="AT32" s="2373"/>
      <c r="AU32" s="2343"/>
    </row>
    <row r="33" spans="1:47" ht="30" customHeight="1">
      <c r="A33" s="2342"/>
      <c r="B33" s="2346"/>
      <c r="C33" s="4533"/>
      <c r="D33" s="4525"/>
      <c r="E33" s="4525"/>
      <c r="F33" s="4525"/>
      <c r="G33" s="4525"/>
      <c r="H33" s="4525"/>
      <c r="I33" s="4525"/>
      <c r="J33" s="4525"/>
      <c r="K33" s="4525"/>
      <c r="L33" s="4525"/>
      <c r="M33" s="4525"/>
      <c r="N33" s="4525"/>
      <c r="O33" s="4525"/>
      <c r="P33" s="4525"/>
      <c r="Q33" s="2354"/>
      <c r="R33" s="2372"/>
      <c r="S33" s="2367"/>
      <c r="T33" s="2367"/>
      <c r="U33" s="2367"/>
      <c r="V33" s="2372"/>
      <c r="W33" s="2367"/>
      <c r="X33" s="2367"/>
      <c r="Y33" s="2367"/>
      <c r="Z33" s="2372"/>
      <c r="AA33" s="2367"/>
      <c r="AB33" s="2367"/>
      <c r="AC33" s="2367"/>
      <c r="AD33" s="2372"/>
      <c r="AE33" s="2367"/>
      <c r="AF33" s="2367"/>
      <c r="AG33" s="2367"/>
      <c r="AH33" s="2372"/>
      <c r="AI33" s="2367"/>
      <c r="AJ33" s="2367"/>
      <c r="AK33" s="2367"/>
      <c r="AL33" s="2372"/>
      <c r="AM33" s="2367"/>
      <c r="AN33" s="2367"/>
      <c r="AO33" s="2367"/>
      <c r="AP33" s="2372"/>
      <c r="AQ33" s="2367"/>
      <c r="AR33" s="2367"/>
      <c r="AS33" s="2367"/>
      <c r="AT33" s="2371"/>
      <c r="AU33" s="2343"/>
    </row>
    <row r="34" spans="1:47" ht="30" customHeight="1">
      <c r="A34" s="2342"/>
      <c r="B34" s="2346"/>
      <c r="C34" s="4533"/>
      <c r="D34" s="4525"/>
      <c r="E34" s="4525"/>
      <c r="F34" s="4525"/>
      <c r="G34" s="4525"/>
      <c r="H34" s="4525"/>
      <c r="I34" s="4525"/>
      <c r="J34" s="4525"/>
      <c r="K34" s="4525"/>
      <c r="L34" s="4525"/>
      <c r="M34" s="4525"/>
      <c r="N34" s="4525"/>
      <c r="O34" s="4525"/>
      <c r="P34" s="4525"/>
      <c r="Q34" s="4519" t="s">
        <v>37</v>
      </c>
      <c r="R34" s="2372"/>
      <c r="S34" s="2367"/>
      <c r="T34" s="2367"/>
      <c r="U34" s="2367"/>
      <c r="V34" s="2372"/>
      <c r="W34" s="2367"/>
      <c r="X34" s="2367"/>
      <c r="Y34" s="2367"/>
      <c r="Z34" s="2372"/>
      <c r="AA34" s="2367"/>
      <c r="AB34" s="2367"/>
      <c r="AC34" s="2367"/>
      <c r="AD34" s="2372"/>
      <c r="AE34" s="2367"/>
      <c r="AF34" s="2367"/>
      <c r="AG34" s="2367"/>
      <c r="AH34" s="2372"/>
      <c r="AI34" s="2367"/>
      <c r="AJ34" s="2367"/>
      <c r="AK34" s="2367"/>
      <c r="AL34" s="2372"/>
      <c r="AM34" s="2367"/>
      <c r="AN34" s="2367"/>
      <c r="AO34" s="2367"/>
      <c r="AP34" s="2372"/>
      <c r="AQ34" s="2367"/>
      <c r="AR34" s="2367"/>
      <c r="AS34" s="2367"/>
      <c r="AT34" s="2371"/>
      <c r="AU34" s="2343"/>
    </row>
    <row r="35" spans="1:47" ht="30" customHeight="1">
      <c r="A35" s="2342"/>
      <c r="B35" s="2346"/>
      <c r="C35" s="4533"/>
      <c r="D35" s="4525"/>
      <c r="E35" s="4525"/>
      <c r="F35" s="4525"/>
      <c r="G35" s="4525"/>
      <c r="H35" s="4525"/>
      <c r="I35" s="4525"/>
      <c r="J35" s="4525"/>
      <c r="K35" s="4525"/>
      <c r="L35" s="4525"/>
      <c r="M35" s="4525"/>
      <c r="N35" s="4525"/>
      <c r="O35" s="4525"/>
      <c r="P35" s="4525"/>
      <c r="Q35" s="4519"/>
      <c r="R35" s="2372"/>
      <c r="S35" s="2367"/>
      <c r="T35" s="2367"/>
      <c r="U35" s="2367"/>
      <c r="V35" s="2372"/>
      <c r="W35" s="2367"/>
      <c r="X35" s="2367"/>
      <c r="Y35" s="2367"/>
      <c r="Z35" s="2372"/>
      <c r="AA35" s="2367"/>
      <c r="AB35" s="2367"/>
      <c r="AC35" s="2367"/>
      <c r="AD35" s="2372"/>
      <c r="AE35" s="2367"/>
      <c r="AF35" s="2367"/>
      <c r="AG35" s="2367"/>
      <c r="AH35" s="2372"/>
      <c r="AI35" s="2367"/>
      <c r="AJ35" s="2367"/>
      <c r="AK35" s="2367"/>
      <c r="AL35" s="2372"/>
      <c r="AM35" s="2367"/>
      <c r="AN35" s="2367"/>
      <c r="AO35" s="2367"/>
      <c r="AP35" s="2372"/>
      <c r="AQ35" s="2367"/>
      <c r="AR35" s="2367"/>
      <c r="AS35" s="2367"/>
      <c r="AT35" s="2371"/>
      <c r="AU35" s="2343"/>
    </row>
    <row r="36" spans="1:47" ht="30" customHeight="1">
      <c r="A36" s="2342"/>
      <c r="B36" s="2346"/>
      <c r="C36" s="2353"/>
      <c r="D36" s="4525"/>
      <c r="E36" s="4525"/>
      <c r="F36" s="4525"/>
      <c r="G36" s="4525"/>
      <c r="H36" s="4525"/>
      <c r="I36" s="4525"/>
      <c r="J36" s="4525"/>
      <c r="K36" s="4525"/>
      <c r="L36" s="4525"/>
      <c r="M36" s="4525"/>
      <c r="N36" s="4525"/>
      <c r="O36" s="4525"/>
      <c r="P36" s="4525"/>
      <c r="Q36" s="4520"/>
      <c r="R36" s="2378"/>
      <c r="S36" s="2377"/>
      <c r="T36" s="2377"/>
      <c r="U36" s="2377"/>
      <c r="V36" s="2378"/>
      <c r="W36" s="2377"/>
      <c r="X36" s="2377"/>
      <c r="Y36" s="2377"/>
      <c r="Z36" s="2378"/>
      <c r="AA36" s="2377"/>
      <c r="AB36" s="2377"/>
      <c r="AC36" s="2377"/>
      <c r="AD36" s="2378"/>
      <c r="AE36" s="2377"/>
      <c r="AF36" s="2377"/>
      <c r="AG36" s="2377"/>
      <c r="AH36" s="2378"/>
      <c r="AI36" s="2377"/>
      <c r="AJ36" s="2377"/>
      <c r="AK36" s="2377"/>
      <c r="AL36" s="2378"/>
      <c r="AM36" s="2377"/>
      <c r="AN36" s="2377"/>
      <c r="AO36" s="2377"/>
      <c r="AP36" s="2378"/>
      <c r="AQ36" s="2377"/>
      <c r="AR36" s="2377"/>
      <c r="AS36" s="2377"/>
      <c r="AT36" s="2376"/>
      <c r="AU36" s="2343"/>
    </row>
    <row r="37" spans="1:47" ht="30" customHeight="1">
      <c r="A37" s="2342"/>
      <c r="B37" s="2346"/>
      <c r="C37" s="4533" t="s">
        <v>132</v>
      </c>
      <c r="D37" s="4524" t="s">
        <v>2587</v>
      </c>
      <c r="E37" s="4525"/>
      <c r="F37" s="4525"/>
      <c r="G37" s="4525"/>
      <c r="H37" s="4525"/>
      <c r="I37" s="4525"/>
      <c r="J37" s="4525"/>
      <c r="K37" s="4525"/>
      <c r="L37" s="4525"/>
      <c r="M37" s="4525"/>
      <c r="N37" s="4525"/>
      <c r="O37" s="4525"/>
      <c r="P37" s="4525"/>
      <c r="Q37" s="2355"/>
      <c r="R37" s="2375"/>
      <c r="S37" s="2374"/>
      <c r="T37" s="2374"/>
      <c r="U37" s="2374"/>
      <c r="V37" s="2375"/>
      <c r="W37" s="2374"/>
      <c r="X37" s="2374"/>
      <c r="Y37" s="2374"/>
      <c r="Z37" s="2375"/>
      <c r="AA37" s="2374"/>
      <c r="AB37" s="2374"/>
      <c r="AC37" s="2374"/>
      <c r="AD37" s="2375"/>
      <c r="AE37" s="2374"/>
      <c r="AF37" s="2374"/>
      <c r="AG37" s="2374"/>
      <c r="AH37" s="2375"/>
      <c r="AI37" s="2374"/>
      <c r="AJ37" s="2374"/>
      <c r="AK37" s="2374"/>
      <c r="AL37" s="2375"/>
      <c r="AM37" s="2374"/>
      <c r="AN37" s="2374"/>
      <c r="AO37" s="2374"/>
      <c r="AP37" s="2375"/>
      <c r="AQ37" s="2374"/>
      <c r="AR37" s="2374"/>
      <c r="AS37" s="2374"/>
      <c r="AT37" s="2373"/>
      <c r="AU37" s="2343"/>
    </row>
    <row r="38" spans="1:47" ht="30" customHeight="1">
      <c r="A38" s="2342"/>
      <c r="B38" s="2346"/>
      <c r="C38" s="4533"/>
      <c r="D38" s="4525"/>
      <c r="E38" s="4525"/>
      <c r="F38" s="4525"/>
      <c r="G38" s="4525"/>
      <c r="H38" s="4525"/>
      <c r="I38" s="4525"/>
      <c r="J38" s="4525"/>
      <c r="K38" s="4525"/>
      <c r="L38" s="4525"/>
      <c r="M38" s="4525"/>
      <c r="N38" s="4525"/>
      <c r="O38" s="4525"/>
      <c r="P38" s="4525"/>
      <c r="Q38" s="2354"/>
      <c r="R38" s="2372"/>
      <c r="S38" s="2367"/>
      <c r="T38" s="2367"/>
      <c r="U38" s="2367"/>
      <c r="V38" s="2372"/>
      <c r="W38" s="2367"/>
      <c r="X38" s="2367"/>
      <c r="Y38" s="2367"/>
      <c r="Z38" s="2372"/>
      <c r="AA38" s="2367"/>
      <c r="AB38" s="2367"/>
      <c r="AC38" s="2367"/>
      <c r="AD38" s="2372"/>
      <c r="AE38" s="2367"/>
      <c r="AF38" s="2367"/>
      <c r="AG38" s="2367"/>
      <c r="AH38" s="2372"/>
      <c r="AI38" s="2367"/>
      <c r="AJ38" s="2367"/>
      <c r="AK38" s="2367"/>
      <c r="AL38" s="2372"/>
      <c r="AM38" s="2367"/>
      <c r="AN38" s="2367"/>
      <c r="AO38" s="2367"/>
      <c r="AP38" s="2372"/>
      <c r="AQ38" s="2367"/>
      <c r="AR38" s="2367"/>
      <c r="AS38" s="2367"/>
      <c r="AT38" s="2371"/>
      <c r="AU38" s="2343"/>
    </row>
    <row r="39" spans="1:47" ht="30" customHeight="1">
      <c r="A39" s="2342"/>
      <c r="B39" s="2346"/>
      <c r="C39" s="4533"/>
      <c r="D39" s="4525"/>
      <c r="E39" s="4525"/>
      <c r="F39" s="4525"/>
      <c r="G39" s="4525"/>
      <c r="H39" s="4525"/>
      <c r="I39" s="4525"/>
      <c r="J39" s="4525"/>
      <c r="K39" s="4525"/>
      <c r="L39" s="4525"/>
      <c r="M39" s="4525"/>
      <c r="N39" s="4525"/>
      <c r="O39" s="4525"/>
      <c r="P39" s="4525"/>
      <c r="Q39" s="4519" t="s">
        <v>38</v>
      </c>
      <c r="R39" s="2372"/>
      <c r="S39" s="2367"/>
      <c r="T39" s="2367"/>
      <c r="U39" s="2367"/>
      <c r="V39" s="2372"/>
      <c r="W39" s="2367"/>
      <c r="X39" s="2367"/>
      <c r="Y39" s="2367"/>
      <c r="Z39" s="2372"/>
      <c r="AA39" s="2367"/>
      <c r="AB39" s="2367"/>
      <c r="AC39" s="2367"/>
      <c r="AD39" s="2372"/>
      <c r="AE39" s="2367"/>
      <c r="AF39" s="2367"/>
      <c r="AG39" s="2367"/>
      <c r="AH39" s="2372"/>
      <c r="AI39" s="2367"/>
      <c r="AJ39" s="2367"/>
      <c r="AK39" s="2367"/>
      <c r="AL39" s="2372"/>
      <c r="AM39" s="2367"/>
      <c r="AN39" s="2367"/>
      <c r="AO39" s="2367"/>
      <c r="AP39" s="2372"/>
      <c r="AQ39" s="2367"/>
      <c r="AR39" s="2367"/>
      <c r="AS39" s="2367"/>
      <c r="AT39" s="2371"/>
      <c r="AU39" s="2343"/>
    </row>
    <row r="40" spans="1:47" ht="30" customHeight="1">
      <c r="A40" s="2342"/>
      <c r="B40" s="2346"/>
      <c r="C40" s="4533"/>
      <c r="D40" s="4525"/>
      <c r="E40" s="4525"/>
      <c r="F40" s="4525"/>
      <c r="G40" s="4525"/>
      <c r="H40" s="4525"/>
      <c r="I40" s="4525"/>
      <c r="J40" s="4525"/>
      <c r="K40" s="4525"/>
      <c r="L40" s="4525"/>
      <c r="M40" s="4525"/>
      <c r="N40" s="4525"/>
      <c r="O40" s="4525"/>
      <c r="P40" s="4525"/>
      <c r="Q40" s="4519"/>
      <c r="R40" s="2372"/>
      <c r="S40" s="2367"/>
      <c r="T40" s="2367"/>
      <c r="U40" s="2367"/>
      <c r="V40" s="2372"/>
      <c r="W40" s="2367"/>
      <c r="X40" s="2367"/>
      <c r="Y40" s="2367"/>
      <c r="Z40" s="2372"/>
      <c r="AA40" s="2367"/>
      <c r="AB40" s="2367"/>
      <c r="AC40" s="2367"/>
      <c r="AD40" s="2372"/>
      <c r="AE40" s="2367"/>
      <c r="AF40" s="2367"/>
      <c r="AG40" s="2367"/>
      <c r="AH40" s="2372"/>
      <c r="AI40" s="2367"/>
      <c r="AJ40" s="2367"/>
      <c r="AK40" s="2367"/>
      <c r="AL40" s="2372"/>
      <c r="AM40" s="2367"/>
      <c r="AN40" s="2367"/>
      <c r="AO40" s="2367"/>
      <c r="AP40" s="2372"/>
      <c r="AQ40" s="2367"/>
      <c r="AR40" s="2367"/>
      <c r="AS40" s="2367"/>
      <c r="AT40" s="2371"/>
      <c r="AU40" s="2343"/>
    </row>
    <row r="41" spans="1:47" ht="30" customHeight="1">
      <c r="A41" s="2342"/>
      <c r="B41" s="2346"/>
      <c r="C41" s="2353"/>
      <c r="D41" s="4525"/>
      <c r="E41" s="4525"/>
      <c r="F41" s="4525"/>
      <c r="G41" s="4525"/>
      <c r="H41" s="4525"/>
      <c r="I41" s="4525"/>
      <c r="J41" s="4525"/>
      <c r="K41" s="4525"/>
      <c r="L41" s="4525"/>
      <c r="M41" s="4525"/>
      <c r="N41" s="4525"/>
      <c r="O41" s="4525"/>
      <c r="P41" s="4525"/>
      <c r="Q41" s="4520"/>
      <c r="R41" s="2378"/>
      <c r="S41" s="2377"/>
      <c r="T41" s="2377"/>
      <c r="U41" s="2377"/>
      <c r="V41" s="2378"/>
      <c r="W41" s="2377"/>
      <c r="X41" s="2377"/>
      <c r="Y41" s="2377"/>
      <c r="Z41" s="2378"/>
      <c r="AA41" s="2377"/>
      <c r="AB41" s="2377"/>
      <c r="AC41" s="2377"/>
      <c r="AD41" s="2378"/>
      <c r="AE41" s="2377"/>
      <c r="AF41" s="2377"/>
      <c r="AG41" s="2377"/>
      <c r="AH41" s="2378"/>
      <c r="AI41" s="2377"/>
      <c r="AJ41" s="2377"/>
      <c r="AK41" s="2377"/>
      <c r="AL41" s="2378"/>
      <c r="AM41" s="2377"/>
      <c r="AN41" s="2377"/>
      <c r="AO41" s="2377"/>
      <c r="AP41" s="2378"/>
      <c r="AQ41" s="2377"/>
      <c r="AR41" s="2377"/>
      <c r="AS41" s="2377"/>
      <c r="AT41" s="2376"/>
      <c r="AU41" s="2343"/>
    </row>
    <row r="42" spans="1:47" ht="30" customHeight="1">
      <c r="A42" s="2342"/>
      <c r="B42" s="2346"/>
      <c r="C42" s="4533" t="s">
        <v>133</v>
      </c>
      <c r="D42" s="4524" t="s">
        <v>2586</v>
      </c>
      <c r="E42" s="4525"/>
      <c r="F42" s="4525"/>
      <c r="G42" s="4525"/>
      <c r="H42" s="4525"/>
      <c r="I42" s="4525"/>
      <c r="J42" s="4525"/>
      <c r="K42" s="4525"/>
      <c r="L42" s="4525"/>
      <c r="M42" s="4525"/>
      <c r="N42" s="4525"/>
      <c r="O42" s="4525"/>
      <c r="P42" s="4525"/>
      <c r="Q42" s="2355"/>
      <c r="R42" s="2375"/>
      <c r="S42" s="2374"/>
      <c r="T42" s="2374"/>
      <c r="U42" s="2374"/>
      <c r="V42" s="2375"/>
      <c r="W42" s="2374"/>
      <c r="X42" s="2374"/>
      <c r="Y42" s="2374"/>
      <c r="Z42" s="2375"/>
      <c r="AA42" s="2374"/>
      <c r="AB42" s="2374"/>
      <c r="AC42" s="2374"/>
      <c r="AD42" s="2375"/>
      <c r="AE42" s="2374"/>
      <c r="AF42" s="2374"/>
      <c r="AG42" s="2374"/>
      <c r="AH42" s="2375"/>
      <c r="AI42" s="2374"/>
      <c r="AJ42" s="2374"/>
      <c r="AK42" s="2374"/>
      <c r="AL42" s="2375"/>
      <c r="AM42" s="2374"/>
      <c r="AN42" s="2374"/>
      <c r="AO42" s="2374"/>
      <c r="AP42" s="2375"/>
      <c r="AQ42" s="2374"/>
      <c r="AR42" s="2374"/>
      <c r="AS42" s="2374"/>
      <c r="AT42" s="2373"/>
      <c r="AU42" s="2343"/>
    </row>
    <row r="43" spans="1:47" ht="30" customHeight="1">
      <c r="A43" s="2342"/>
      <c r="B43" s="2346"/>
      <c r="C43" s="4533"/>
      <c r="D43" s="4525"/>
      <c r="E43" s="4525"/>
      <c r="F43" s="4525"/>
      <c r="G43" s="4525"/>
      <c r="H43" s="4525"/>
      <c r="I43" s="4525"/>
      <c r="J43" s="4525"/>
      <c r="K43" s="4525"/>
      <c r="L43" s="4525"/>
      <c r="M43" s="4525"/>
      <c r="N43" s="4525"/>
      <c r="O43" s="4525"/>
      <c r="P43" s="4525"/>
      <c r="Q43" s="2354"/>
      <c r="R43" s="2372"/>
      <c r="S43" s="2367"/>
      <c r="T43" s="2367"/>
      <c r="U43" s="2367"/>
      <c r="V43" s="2372"/>
      <c r="W43" s="2367"/>
      <c r="X43" s="2367"/>
      <c r="Y43" s="2367"/>
      <c r="Z43" s="2372"/>
      <c r="AA43" s="2367"/>
      <c r="AB43" s="2367"/>
      <c r="AC43" s="2367"/>
      <c r="AD43" s="2372"/>
      <c r="AE43" s="2367"/>
      <c r="AF43" s="2367"/>
      <c r="AG43" s="2367"/>
      <c r="AH43" s="2372"/>
      <c r="AI43" s="2367"/>
      <c r="AJ43" s="2367"/>
      <c r="AK43" s="2367"/>
      <c r="AL43" s="2372"/>
      <c r="AM43" s="2367"/>
      <c r="AN43" s="2367"/>
      <c r="AO43" s="2367"/>
      <c r="AP43" s="2372"/>
      <c r="AQ43" s="2367"/>
      <c r="AR43" s="2367"/>
      <c r="AS43" s="2367"/>
      <c r="AT43" s="2371"/>
      <c r="AU43" s="2343"/>
    </row>
    <row r="44" spans="1:47" ht="30" customHeight="1">
      <c r="A44" s="2342"/>
      <c r="B44" s="2346"/>
      <c r="C44" s="4533"/>
      <c r="D44" s="4525"/>
      <c r="E44" s="4525"/>
      <c r="F44" s="4525"/>
      <c r="G44" s="4525"/>
      <c r="H44" s="4525"/>
      <c r="I44" s="4525"/>
      <c r="J44" s="4525"/>
      <c r="K44" s="4525"/>
      <c r="L44" s="4525"/>
      <c r="M44" s="4525"/>
      <c r="N44" s="4525"/>
      <c r="O44" s="4525"/>
      <c r="P44" s="4525"/>
      <c r="Q44" s="4519" t="s">
        <v>39</v>
      </c>
      <c r="R44" s="2372"/>
      <c r="S44" s="2367"/>
      <c r="T44" s="2367"/>
      <c r="U44" s="2367"/>
      <c r="V44" s="2372"/>
      <c r="W44" s="2367"/>
      <c r="X44" s="2367"/>
      <c r="Y44" s="2367"/>
      <c r="Z44" s="2372"/>
      <c r="AA44" s="2367"/>
      <c r="AB44" s="2367"/>
      <c r="AC44" s="2367"/>
      <c r="AD44" s="2372"/>
      <c r="AE44" s="2367"/>
      <c r="AF44" s="2367"/>
      <c r="AG44" s="2367"/>
      <c r="AH44" s="2372"/>
      <c r="AI44" s="2367"/>
      <c r="AJ44" s="2367"/>
      <c r="AK44" s="2367"/>
      <c r="AL44" s="2372"/>
      <c r="AM44" s="2367"/>
      <c r="AN44" s="2367"/>
      <c r="AO44" s="2367"/>
      <c r="AP44" s="2372"/>
      <c r="AQ44" s="2367"/>
      <c r="AR44" s="2367"/>
      <c r="AS44" s="2367"/>
      <c r="AT44" s="2371"/>
      <c r="AU44" s="2343"/>
    </row>
    <row r="45" spans="1:47" ht="30" customHeight="1">
      <c r="A45" s="2342"/>
      <c r="B45" s="2346"/>
      <c r="C45" s="4533"/>
      <c r="D45" s="4525"/>
      <c r="E45" s="4525"/>
      <c r="F45" s="4525"/>
      <c r="G45" s="4525"/>
      <c r="H45" s="4525"/>
      <c r="I45" s="4525"/>
      <c r="J45" s="4525"/>
      <c r="K45" s="4525"/>
      <c r="L45" s="4525"/>
      <c r="M45" s="4525"/>
      <c r="N45" s="4525"/>
      <c r="O45" s="4525"/>
      <c r="P45" s="4525"/>
      <c r="Q45" s="4519"/>
      <c r="R45" s="2372"/>
      <c r="S45" s="2367"/>
      <c r="T45" s="2367"/>
      <c r="U45" s="2367"/>
      <c r="V45" s="2372"/>
      <c r="W45" s="2367"/>
      <c r="X45" s="2367"/>
      <c r="Y45" s="2367"/>
      <c r="Z45" s="2372"/>
      <c r="AA45" s="2367"/>
      <c r="AB45" s="2367"/>
      <c r="AC45" s="2367"/>
      <c r="AD45" s="2372"/>
      <c r="AE45" s="2367"/>
      <c r="AF45" s="2367"/>
      <c r="AG45" s="2367"/>
      <c r="AH45" s="2372"/>
      <c r="AI45" s="2367"/>
      <c r="AJ45" s="2367"/>
      <c r="AK45" s="2367"/>
      <c r="AL45" s="2372"/>
      <c r="AM45" s="2367"/>
      <c r="AN45" s="2367"/>
      <c r="AO45" s="2367"/>
      <c r="AP45" s="2372"/>
      <c r="AQ45" s="2367"/>
      <c r="AR45" s="2367"/>
      <c r="AS45" s="2367"/>
      <c r="AT45" s="2371"/>
      <c r="AU45" s="2343"/>
    </row>
    <row r="46" spans="1:47" ht="30" customHeight="1">
      <c r="A46" s="2342"/>
      <c r="B46" s="2346"/>
      <c r="C46" s="2353"/>
      <c r="D46" s="4525"/>
      <c r="E46" s="4525"/>
      <c r="F46" s="4525"/>
      <c r="G46" s="4525"/>
      <c r="H46" s="4525"/>
      <c r="I46" s="4525"/>
      <c r="J46" s="4525"/>
      <c r="K46" s="4525"/>
      <c r="L46" s="4525"/>
      <c r="M46" s="4525"/>
      <c r="N46" s="4525"/>
      <c r="O46" s="4525"/>
      <c r="P46" s="4525"/>
      <c r="Q46" s="4520"/>
      <c r="R46" s="2378"/>
      <c r="S46" s="2377"/>
      <c r="T46" s="2377"/>
      <c r="U46" s="2377"/>
      <c r="V46" s="2378"/>
      <c r="W46" s="2377"/>
      <c r="X46" s="2377"/>
      <c r="Y46" s="2377"/>
      <c r="Z46" s="2378"/>
      <c r="AA46" s="2377"/>
      <c r="AB46" s="2377"/>
      <c r="AC46" s="2377"/>
      <c r="AD46" s="2378"/>
      <c r="AE46" s="2377"/>
      <c r="AF46" s="2377"/>
      <c r="AG46" s="2377"/>
      <c r="AH46" s="2378"/>
      <c r="AI46" s="2377"/>
      <c r="AJ46" s="2377"/>
      <c r="AK46" s="2377"/>
      <c r="AL46" s="2378"/>
      <c r="AM46" s="2377"/>
      <c r="AN46" s="2377"/>
      <c r="AO46" s="2377"/>
      <c r="AP46" s="2378"/>
      <c r="AQ46" s="2377"/>
      <c r="AR46" s="2377"/>
      <c r="AS46" s="2377"/>
      <c r="AT46" s="2376"/>
      <c r="AU46" s="2343"/>
    </row>
    <row r="47" spans="1:47" ht="30" customHeight="1">
      <c r="A47" s="2342"/>
      <c r="B47" s="2346"/>
      <c r="C47" s="4533" t="s">
        <v>134</v>
      </c>
      <c r="D47" s="4524" t="s">
        <v>2585</v>
      </c>
      <c r="E47" s="4525"/>
      <c r="F47" s="4525"/>
      <c r="G47" s="4525"/>
      <c r="H47" s="4525"/>
      <c r="I47" s="4525"/>
      <c r="J47" s="4525"/>
      <c r="K47" s="4525"/>
      <c r="L47" s="4525"/>
      <c r="M47" s="4525"/>
      <c r="N47" s="4525"/>
      <c r="O47" s="4525"/>
      <c r="P47" s="4525"/>
      <c r="Q47" s="2355"/>
      <c r="R47" s="2375"/>
      <c r="S47" s="2374"/>
      <c r="T47" s="2374"/>
      <c r="U47" s="2374"/>
      <c r="V47" s="2375"/>
      <c r="W47" s="2374"/>
      <c r="X47" s="2374"/>
      <c r="Y47" s="2374"/>
      <c r="Z47" s="2375"/>
      <c r="AA47" s="2374"/>
      <c r="AB47" s="2374"/>
      <c r="AC47" s="2374"/>
      <c r="AD47" s="2375"/>
      <c r="AE47" s="2374"/>
      <c r="AF47" s="2374"/>
      <c r="AG47" s="2374"/>
      <c r="AH47" s="2375"/>
      <c r="AI47" s="2374"/>
      <c r="AJ47" s="2374"/>
      <c r="AK47" s="2374"/>
      <c r="AL47" s="2375"/>
      <c r="AM47" s="2374"/>
      <c r="AN47" s="2374"/>
      <c r="AO47" s="2374"/>
      <c r="AP47" s="2375"/>
      <c r="AQ47" s="2374"/>
      <c r="AR47" s="2374"/>
      <c r="AS47" s="2374"/>
      <c r="AT47" s="2373"/>
      <c r="AU47" s="2343"/>
    </row>
    <row r="48" spans="1:47" ht="30" customHeight="1">
      <c r="A48" s="2342"/>
      <c r="B48" s="2346"/>
      <c r="C48" s="4533"/>
      <c r="D48" s="4525"/>
      <c r="E48" s="4525"/>
      <c r="F48" s="4525"/>
      <c r="G48" s="4525"/>
      <c r="H48" s="4525"/>
      <c r="I48" s="4525"/>
      <c r="J48" s="4525"/>
      <c r="K48" s="4525"/>
      <c r="L48" s="4525"/>
      <c r="M48" s="4525"/>
      <c r="N48" s="4525"/>
      <c r="O48" s="4525"/>
      <c r="P48" s="4525"/>
      <c r="Q48" s="2354"/>
      <c r="R48" s="2372"/>
      <c r="S48" s="2367"/>
      <c r="T48" s="2367"/>
      <c r="U48" s="2367"/>
      <c r="V48" s="2372"/>
      <c r="W48" s="2367"/>
      <c r="X48" s="2367"/>
      <c r="Y48" s="2367"/>
      <c r="Z48" s="2372"/>
      <c r="AA48" s="2367"/>
      <c r="AB48" s="2367"/>
      <c r="AC48" s="2367"/>
      <c r="AD48" s="2372"/>
      <c r="AE48" s="2367"/>
      <c r="AF48" s="2367"/>
      <c r="AG48" s="2367"/>
      <c r="AH48" s="2372"/>
      <c r="AI48" s="2367"/>
      <c r="AJ48" s="2367"/>
      <c r="AK48" s="2367"/>
      <c r="AL48" s="2372"/>
      <c r="AM48" s="2367"/>
      <c r="AN48" s="2367"/>
      <c r="AO48" s="2367"/>
      <c r="AP48" s="2372"/>
      <c r="AQ48" s="2367"/>
      <c r="AR48" s="2367"/>
      <c r="AS48" s="2367"/>
      <c r="AT48" s="2371"/>
      <c r="AU48" s="2343"/>
    </row>
    <row r="49" spans="1:47" ht="30" customHeight="1">
      <c r="A49" s="2342"/>
      <c r="B49" s="2346"/>
      <c r="C49" s="2353"/>
      <c r="D49" s="4525"/>
      <c r="E49" s="4525"/>
      <c r="F49" s="4525"/>
      <c r="G49" s="4525"/>
      <c r="H49" s="4525"/>
      <c r="I49" s="4525"/>
      <c r="J49" s="4525"/>
      <c r="K49" s="4525"/>
      <c r="L49" s="4525"/>
      <c r="M49" s="4525"/>
      <c r="N49" s="4525"/>
      <c r="O49" s="4525"/>
      <c r="P49" s="4525"/>
      <c r="Q49" s="4519" t="s">
        <v>40</v>
      </c>
      <c r="R49" s="2372"/>
      <c r="S49" s="2367"/>
      <c r="T49" s="2367"/>
      <c r="U49" s="2367"/>
      <c r="V49" s="2372"/>
      <c r="W49" s="2367"/>
      <c r="X49" s="2367"/>
      <c r="Y49" s="2367"/>
      <c r="Z49" s="2372"/>
      <c r="AA49" s="2367"/>
      <c r="AB49" s="2367"/>
      <c r="AC49" s="2367"/>
      <c r="AD49" s="2372"/>
      <c r="AE49" s="2367"/>
      <c r="AF49" s="2367"/>
      <c r="AG49" s="2367"/>
      <c r="AH49" s="2372"/>
      <c r="AI49" s="2367"/>
      <c r="AJ49" s="2367"/>
      <c r="AK49" s="2367"/>
      <c r="AL49" s="2372"/>
      <c r="AM49" s="2367"/>
      <c r="AN49" s="2367"/>
      <c r="AO49" s="2367"/>
      <c r="AP49" s="2372"/>
      <c r="AQ49" s="2367"/>
      <c r="AR49" s="2367"/>
      <c r="AS49" s="2367"/>
      <c r="AT49" s="2371"/>
      <c r="AU49" s="2343"/>
    </row>
    <row r="50" spans="1:47" ht="30" customHeight="1">
      <c r="A50" s="2342"/>
      <c r="B50" s="2346"/>
      <c r="C50" s="2353"/>
      <c r="D50" s="4525"/>
      <c r="E50" s="4525"/>
      <c r="F50" s="4525"/>
      <c r="G50" s="4525"/>
      <c r="H50" s="4525"/>
      <c r="I50" s="4525"/>
      <c r="J50" s="4525"/>
      <c r="K50" s="4525"/>
      <c r="L50" s="4525"/>
      <c r="M50" s="4525"/>
      <c r="N50" s="4525"/>
      <c r="O50" s="4525"/>
      <c r="P50" s="4525"/>
      <c r="Q50" s="4519"/>
      <c r="R50" s="2372"/>
      <c r="S50" s="2367"/>
      <c r="T50" s="2367"/>
      <c r="U50" s="2367"/>
      <c r="V50" s="2372"/>
      <c r="W50" s="2367"/>
      <c r="X50" s="2367"/>
      <c r="Y50" s="2367"/>
      <c r="Z50" s="2372"/>
      <c r="AA50" s="2367"/>
      <c r="AB50" s="2367"/>
      <c r="AC50" s="2367"/>
      <c r="AD50" s="2372"/>
      <c r="AE50" s="2367"/>
      <c r="AF50" s="2367"/>
      <c r="AG50" s="2367"/>
      <c r="AH50" s="2372"/>
      <c r="AI50" s="2367"/>
      <c r="AJ50" s="2367"/>
      <c r="AK50" s="2367"/>
      <c r="AL50" s="2372"/>
      <c r="AM50" s="2367"/>
      <c r="AN50" s="2367"/>
      <c r="AO50" s="2367"/>
      <c r="AP50" s="2372"/>
      <c r="AQ50" s="2367"/>
      <c r="AR50" s="2367"/>
      <c r="AS50" s="2367"/>
      <c r="AT50" s="2371"/>
      <c r="AU50" s="2343"/>
    </row>
    <row r="51" spans="1:47" ht="30" customHeight="1">
      <c r="A51" s="2342"/>
      <c r="B51" s="2346"/>
      <c r="C51" s="2353"/>
      <c r="D51" s="4525"/>
      <c r="E51" s="4525"/>
      <c r="F51" s="4525"/>
      <c r="G51" s="4525"/>
      <c r="H51" s="4525"/>
      <c r="I51" s="4525"/>
      <c r="J51" s="4525"/>
      <c r="K51" s="4525"/>
      <c r="L51" s="4525"/>
      <c r="M51" s="4525"/>
      <c r="N51" s="4525"/>
      <c r="O51" s="4525"/>
      <c r="P51" s="4525"/>
      <c r="Q51" s="4520"/>
      <c r="R51" s="2378"/>
      <c r="S51" s="2377"/>
      <c r="T51" s="2377"/>
      <c r="U51" s="2377"/>
      <c r="V51" s="2378"/>
      <c r="W51" s="2377"/>
      <c r="X51" s="2377"/>
      <c r="Y51" s="2377"/>
      <c r="Z51" s="2378"/>
      <c r="AA51" s="2377"/>
      <c r="AB51" s="2377"/>
      <c r="AC51" s="2377"/>
      <c r="AD51" s="2378"/>
      <c r="AE51" s="2377"/>
      <c r="AF51" s="2377"/>
      <c r="AG51" s="2377"/>
      <c r="AH51" s="2378"/>
      <c r="AI51" s="2377"/>
      <c r="AJ51" s="2377"/>
      <c r="AK51" s="2377"/>
      <c r="AL51" s="2378"/>
      <c r="AM51" s="2377"/>
      <c r="AN51" s="2377"/>
      <c r="AO51" s="2377"/>
      <c r="AP51" s="2378"/>
      <c r="AQ51" s="2377"/>
      <c r="AR51" s="2377"/>
      <c r="AS51" s="2377"/>
      <c r="AT51" s="2376"/>
      <c r="AU51" s="2343"/>
    </row>
    <row r="52" spans="1:47" ht="30" customHeight="1">
      <c r="A52" s="2342"/>
      <c r="B52" s="2346"/>
      <c r="C52" s="4533" t="s">
        <v>135</v>
      </c>
      <c r="D52" s="4524" t="s">
        <v>2584</v>
      </c>
      <c r="E52" s="4525"/>
      <c r="F52" s="4525"/>
      <c r="G52" s="4525"/>
      <c r="H52" s="4525"/>
      <c r="I52" s="4525"/>
      <c r="J52" s="4525"/>
      <c r="K52" s="4525"/>
      <c r="L52" s="4525"/>
      <c r="M52" s="4525"/>
      <c r="N52" s="4525"/>
      <c r="O52" s="4525"/>
      <c r="P52" s="4525"/>
      <c r="Q52" s="2355"/>
      <c r="R52" s="2375"/>
      <c r="S52" s="2374"/>
      <c r="T52" s="2374"/>
      <c r="U52" s="2374"/>
      <c r="V52" s="2375"/>
      <c r="W52" s="2374"/>
      <c r="X52" s="2374"/>
      <c r="Y52" s="2374"/>
      <c r="Z52" s="2375"/>
      <c r="AA52" s="2374"/>
      <c r="AB52" s="2374"/>
      <c r="AC52" s="2374"/>
      <c r="AD52" s="2375"/>
      <c r="AE52" s="2374"/>
      <c r="AF52" s="2374"/>
      <c r="AG52" s="2374"/>
      <c r="AH52" s="2375"/>
      <c r="AI52" s="2374"/>
      <c r="AJ52" s="2374"/>
      <c r="AK52" s="2374"/>
      <c r="AL52" s="2375"/>
      <c r="AM52" s="2374"/>
      <c r="AN52" s="2374"/>
      <c r="AO52" s="2374"/>
      <c r="AP52" s="2375"/>
      <c r="AQ52" s="2374"/>
      <c r="AR52" s="2374"/>
      <c r="AS52" s="2374"/>
      <c r="AT52" s="2373"/>
      <c r="AU52" s="2343"/>
    </row>
    <row r="53" spans="1:47" s="166" customFormat="1" ht="30" customHeight="1">
      <c r="A53" s="2351"/>
      <c r="B53" s="2350"/>
      <c r="C53" s="4533"/>
      <c r="D53" s="4525"/>
      <c r="E53" s="4525"/>
      <c r="F53" s="4525"/>
      <c r="G53" s="4525"/>
      <c r="H53" s="4525"/>
      <c r="I53" s="4525"/>
      <c r="J53" s="4525"/>
      <c r="K53" s="4525"/>
      <c r="L53" s="4525"/>
      <c r="M53" s="4525"/>
      <c r="N53" s="4525"/>
      <c r="O53" s="4525"/>
      <c r="P53" s="4525"/>
      <c r="Q53" s="2354"/>
      <c r="R53" s="2372"/>
      <c r="S53" s="2367"/>
      <c r="T53" s="2367"/>
      <c r="U53" s="2367"/>
      <c r="V53" s="2372"/>
      <c r="W53" s="2367"/>
      <c r="X53" s="2367"/>
      <c r="Y53" s="2367"/>
      <c r="Z53" s="2372"/>
      <c r="AA53" s="2367"/>
      <c r="AB53" s="2367"/>
      <c r="AC53" s="2367"/>
      <c r="AD53" s="2372"/>
      <c r="AE53" s="2367"/>
      <c r="AF53" s="2367"/>
      <c r="AG53" s="2367"/>
      <c r="AH53" s="2372"/>
      <c r="AI53" s="2367"/>
      <c r="AJ53" s="2367"/>
      <c r="AK53" s="2367"/>
      <c r="AL53" s="2372"/>
      <c r="AM53" s="2367"/>
      <c r="AN53" s="2367"/>
      <c r="AO53" s="2367"/>
      <c r="AP53" s="2372"/>
      <c r="AQ53" s="2367"/>
      <c r="AR53" s="2367"/>
      <c r="AS53" s="2367"/>
      <c r="AT53" s="2371"/>
      <c r="AU53" s="2349"/>
    </row>
    <row r="54" spans="1:47" s="166" customFormat="1" ht="30" customHeight="1">
      <c r="A54" s="2351"/>
      <c r="B54" s="2350"/>
      <c r="C54" s="4533"/>
      <c r="D54" s="4525"/>
      <c r="E54" s="4525"/>
      <c r="F54" s="4525"/>
      <c r="G54" s="4525"/>
      <c r="H54" s="4525"/>
      <c r="I54" s="4525"/>
      <c r="J54" s="4525"/>
      <c r="K54" s="4525"/>
      <c r="L54" s="4525"/>
      <c r="M54" s="4525"/>
      <c r="N54" s="4525"/>
      <c r="O54" s="4525"/>
      <c r="P54" s="4525"/>
      <c r="Q54" s="4519" t="s">
        <v>41</v>
      </c>
      <c r="R54" s="2372"/>
      <c r="S54" s="2367"/>
      <c r="T54" s="2367"/>
      <c r="U54" s="2367"/>
      <c r="V54" s="2372"/>
      <c r="W54" s="2367"/>
      <c r="X54" s="2367"/>
      <c r="Y54" s="2367"/>
      <c r="Z54" s="2372"/>
      <c r="AA54" s="2367"/>
      <c r="AB54" s="2367"/>
      <c r="AC54" s="2367"/>
      <c r="AD54" s="2372"/>
      <c r="AE54" s="2367"/>
      <c r="AF54" s="2367"/>
      <c r="AG54" s="2367"/>
      <c r="AH54" s="2372"/>
      <c r="AI54" s="2367"/>
      <c r="AJ54" s="2367"/>
      <c r="AK54" s="2367"/>
      <c r="AL54" s="2372"/>
      <c r="AM54" s="2367"/>
      <c r="AN54" s="2367"/>
      <c r="AO54" s="2367"/>
      <c r="AP54" s="2372"/>
      <c r="AQ54" s="2367"/>
      <c r="AR54" s="2367"/>
      <c r="AS54" s="2367"/>
      <c r="AT54" s="2371"/>
      <c r="AU54" s="2349"/>
    </row>
    <row r="55" spans="1:47" s="166" customFormat="1" ht="30" customHeight="1">
      <c r="A55" s="2351"/>
      <c r="B55" s="2350"/>
      <c r="C55" s="2353"/>
      <c r="D55" s="4525"/>
      <c r="E55" s="4525"/>
      <c r="F55" s="4525"/>
      <c r="G55" s="4525"/>
      <c r="H55" s="4525"/>
      <c r="I55" s="4525"/>
      <c r="J55" s="4525"/>
      <c r="K55" s="4525"/>
      <c r="L55" s="4525"/>
      <c r="M55" s="4525"/>
      <c r="N55" s="4525"/>
      <c r="O55" s="4525"/>
      <c r="P55" s="4525"/>
      <c r="Q55" s="4519"/>
      <c r="R55" s="2372"/>
      <c r="S55" s="2367"/>
      <c r="T55" s="2367"/>
      <c r="U55" s="2367"/>
      <c r="V55" s="2372"/>
      <c r="W55" s="2367"/>
      <c r="X55" s="2367"/>
      <c r="Y55" s="2367"/>
      <c r="Z55" s="2372"/>
      <c r="AA55" s="2367"/>
      <c r="AB55" s="2367"/>
      <c r="AC55" s="2367"/>
      <c r="AD55" s="2372"/>
      <c r="AE55" s="2367"/>
      <c r="AF55" s="2367"/>
      <c r="AG55" s="2367"/>
      <c r="AH55" s="2372"/>
      <c r="AI55" s="2367"/>
      <c r="AJ55" s="2367"/>
      <c r="AK55" s="2367"/>
      <c r="AL55" s="2372"/>
      <c r="AM55" s="2367"/>
      <c r="AN55" s="2367"/>
      <c r="AO55" s="2367"/>
      <c r="AP55" s="2372"/>
      <c r="AQ55" s="2367"/>
      <c r="AR55" s="2367"/>
      <c r="AS55" s="2367"/>
      <c r="AT55" s="2371"/>
      <c r="AU55" s="2349"/>
    </row>
    <row r="56" spans="1:47" ht="30" customHeight="1">
      <c r="A56" s="2342"/>
      <c r="B56" s="2346"/>
      <c r="C56" s="2353"/>
      <c r="D56" s="4525"/>
      <c r="E56" s="4525"/>
      <c r="F56" s="4525"/>
      <c r="G56" s="4525"/>
      <c r="H56" s="4525"/>
      <c r="I56" s="4525"/>
      <c r="J56" s="4525"/>
      <c r="K56" s="4525"/>
      <c r="L56" s="4525"/>
      <c r="M56" s="4525"/>
      <c r="N56" s="4525"/>
      <c r="O56" s="4525"/>
      <c r="P56" s="4525"/>
      <c r="Q56" s="4520"/>
      <c r="R56" s="2378"/>
      <c r="S56" s="2377"/>
      <c r="T56" s="2377"/>
      <c r="U56" s="2377"/>
      <c r="V56" s="2378"/>
      <c r="W56" s="2377"/>
      <c r="X56" s="2377"/>
      <c r="Y56" s="2377"/>
      <c r="Z56" s="2378"/>
      <c r="AA56" s="2377"/>
      <c r="AB56" s="2377"/>
      <c r="AC56" s="2377"/>
      <c r="AD56" s="2378"/>
      <c r="AE56" s="2377"/>
      <c r="AF56" s="2377"/>
      <c r="AG56" s="2377"/>
      <c r="AH56" s="2378"/>
      <c r="AI56" s="2377"/>
      <c r="AJ56" s="2377"/>
      <c r="AK56" s="2377"/>
      <c r="AL56" s="2378"/>
      <c r="AM56" s="2377"/>
      <c r="AN56" s="2377"/>
      <c r="AO56" s="2377"/>
      <c r="AP56" s="2378"/>
      <c r="AQ56" s="2377"/>
      <c r="AR56" s="2377"/>
      <c r="AS56" s="2377"/>
      <c r="AT56" s="2376"/>
      <c r="AU56" s="2343"/>
    </row>
    <row r="57" spans="1:47" ht="30" customHeight="1">
      <c r="A57" s="2342"/>
      <c r="B57" s="2346"/>
      <c r="C57" s="4533" t="s">
        <v>136</v>
      </c>
      <c r="D57" s="4524" t="s">
        <v>2583</v>
      </c>
      <c r="E57" s="4525"/>
      <c r="F57" s="4525"/>
      <c r="G57" s="4525"/>
      <c r="H57" s="4525"/>
      <c r="I57" s="4525"/>
      <c r="J57" s="4525"/>
      <c r="K57" s="4525"/>
      <c r="L57" s="4525"/>
      <c r="M57" s="4525"/>
      <c r="N57" s="4525"/>
      <c r="O57" s="4525"/>
      <c r="P57" s="4525"/>
      <c r="Q57" s="2355"/>
      <c r="R57" s="2375"/>
      <c r="S57" s="2374"/>
      <c r="T57" s="2374"/>
      <c r="U57" s="2374"/>
      <c r="V57" s="2375"/>
      <c r="W57" s="2374"/>
      <c r="X57" s="2374"/>
      <c r="Y57" s="2374"/>
      <c r="Z57" s="2375"/>
      <c r="AA57" s="2374"/>
      <c r="AB57" s="2374"/>
      <c r="AC57" s="2374"/>
      <c r="AD57" s="2375"/>
      <c r="AE57" s="2374"/>
      <c r="AF57" s="2374"/>
      <c r="AG57" s="2374"/>
      <c r="AH57" s="2375"/>
      <c r="AI57" s="2374"/>
      <c r="AJ57" s="2374"/>
      <c r="AK57" s="2374"/>
      <c r="AL57" s="2375"/>
      <c r="AM57" s="2374"/>
      <c r="AN57" s="2374"/>
      <c r="AO57" s="2374"/>
      <c r="AP57" s="2375"/>
      <c r="AQ57" s="2374"/>
      <c r="AR57" s="2374"/>
      <c r="AS57" s="2374"/>
      <c r="AT57" s="2373"/>
      <c r="AU57" s="2343"/>
    </row>
    <row r="58" spans="1:47" ht="30" customHeight="1">
      <c r="A58" s="2342"/>
      <c r="B58" s="2346"/>
      <c r="C58" s="4533"/>
      <c r="D58" s="4525"/>
      <c r="E58" s="4525"/>
      <c r="F58" s="4525"/>
      <c r="G58" s="4525"/>
      <c r="H58" s="4525"/>
      <c r="I58" s="4525"/>
      <c r="J58" s="4525"/>
      <c r="K58" s="4525"/>
      <c r="L58" s="4525"/>
      <c r="M58" s="4525"/>
      <c r="N58" s="4525"/>
      <c r="O58" s="4525"/>
      <c r="P58" s="4525"/>
      <c r="Q58" s="2354"/>
      <c r="R58" s="2372"/>
      <c r="S58" s="2367"/>
      <c r="T58" s="2367"/>
      <c r="U58" s="2367"/>
      <c r="V58" s="2372"/>
      <c r="W58" s="2367"/>
      <c r="X58" s="2367"/>
      <c r="Y58" s="2367"/>
      <c r="Z58" s="2372"/>
      <c r="AA58" s="2367"/>
      <c r="AB58" s="2367"/>
      <c r="AC58" s="2367"/>
      <c r="AD58" s="2372"/>
      <c r="AE58" s="2367"/>
      <c r="AF58" s="2367"/>
      <c r="AG58" s="2367"/>
      <c r="AH58" s="2372"/>
      <c r="AI58" s="2367"/>
      <c r="AJ58" s="2367"/>
      <c r="AK58" s="2367"/>
      <c r="AL58" s="2372"/>
      <c r="AM58" s="2367"/>
      <c r="AN58" s="2367"/>
      <c r="AO58" s="2367"/>
      <c r="AP58" s="2372"/>
      <c r="AQ58" s="2367"/>
      <c r="AR58" s="2367"/>
      <c r="AS58" s="2367"/>
      <c r="AT58" s="2371"/>
      <c r="AU58" s="2343"/>
    </row>
    <row r="59" spans="1:47" ht="30" customHeight="1">
      <c r="A59" s="2342"/>
      <c r="B59" s="2346"/>
      <c r="C59" s="4533"/>
      <c r="D59" s="4525"/>
      <c r="E59" s="4525"/>
      <c r="F59" s="4525"/>
      <c r="G59" s="4525"/>
      <c r="H59" s="4525"/>
      <c r="I59" s="4525"/>
      <c r="J59" s="4525"/>
      <c r="K59" s="4525"/>
      <c r="L59" s="4525"/>
      <c r="M59" s="4525"/>
      <c r="N59" s="4525"/>
      <c r="O59" s="4525"/>
      <c r="P59" s="4525"/>
      <c r="Q59" s="4519" t="s">
        <v>68</v>
      </c>
      <c r="R59" s="2372"/>
      <c r="S59" s="2367"/>
      <c r="T59" s="2367"/>
      <c r="U59" s="2367"/>
      <c r="V59" s="2372"/>
      <c r="W59" s="2367"/>
      <c r="X59" s="2367"/>
      <c r="Y59" s="2367"/>
      <c r="Z59" s="2372"/>
      <c r="AA59" s="2367"/>
      <c r="AB59" s="2367"/>
      <c r="AC59" s="2367"/>
      <c r="AD59" s="2372"/>
      <c r="AE59" s="2367"/>
      <c r="AF59" s="2367"/>
      <c r="AG59" s="2367"/>
      <c r="AH59" s="2372"/>
      <c r="AI59" s="2367"/>
      <c r="AJ59" s="2367"/>
      <c r="AK59" s="2367"/>
      <c r="AL59" s="2372"/>
      <c r="AM59" s="2367"/>
      <c r="AN59" s="2367"/>
      <c r="AO59" s="2367"/>
      <c r="AP59" s="2372"/>
      <c r="AQ59" s="2367"/>
      <c r="AR59" s="2367"/>
      <c r="AS59" s="2367"/>
      <c r="AT59" s="2371"/>
      <c r="AU59" s="2343"/>
    </row>
    <row r="60" spans="1:47" ht="30" customHeight="1">
      <c r="A60" s="2342"/>
      <c r="B60" s="2346"/>
      <c r="C60" s="4533"/>
      <c r="D60" s="4525"/>
      <c r="E60" s="4525"/>
      <c r="F60" s="4525"/>
      <c r="G60" s="4525"/>
      <c r="H60" s="4525"/>
      <c r="I60" s="4525"/>
      <c r="J60" s="4525"/>
      <c r="K60" s="4525"/>
      <c r="L60" s="4525"/>
      <c r="M60" s="4525"/>
      <c r="N60" s="4525"/>
      <c r="O60" s="4525"/>
      <c r="P60" s="4525"/>
      <c r="Q60" s="4519"/>
      <c r="R60" s="2372"/>
      <c r="S60" s="2367"/>
      <c r="T60" s="2367"/>
      <c r="U60" s="2367"/>
      <c r="V60" s="2372"/>
      <c r="W60" s="2367"/>
      <c r="X60" s="2367"/>
      <c r="Y60" s="2367"/>
      <c r="Z60" s="2372"/>
      <c r="AA60" s="2367"/>
      <c r="AB60" s="2367"/>
      <c r="AC60" s="2367"/>
      <c r="AD60" s="2372"/>
      <c r="AE60" s="2367"/>
      <c r="AF60" s="2367"/>
      <c r="AG60" s="2367"/>
      <c r="AH60" s="2372"/>
      <c r="AI60" s="2367"/>
      <c r="AJ60" s="2367"/>
      <c r="AK60" s="2367"/>
      <c r="AL60" s="2372"/>
      <c r="AM60" s="2367"/>
      <c r="AN60" s="2367"/>
      <c r="AO60" s="2367"/>
      <c r="AP60" s="2372"/>
      <c r="AQ60" s="2367"/>
      <c r="AR60" s="2367"/>
      <c r="AS60" s="2367"/>
      <c r="AT60" s="2371"/>
      <c r="AU60" s="2343"/>
    </row>
    <row r="61" spans="1:47" ht="30" customHeight="1">
      <c r="A61" s="2342"/>
      <c r="B61" s="2346"/>
      <c r="C61" s="2353"/>
      <c r="D61" s="4525"/>
      <c r="E61" s="4525"/>
      <c r="F61" s="4525"/>
      <c r="G61" s="4525"/>
      <c r="H61" s="4525"/>
      <c r="I61" s="4525"/>
      <c r="J61" s="4525"/>
      <c r="K61" s="4525"/>
      <c r="L61" s="4525"/>
      <c r="M61" s="4525"/>
      <c r="N61" s="4525"/>
      <c r="O61" s="4525"/>
      <c r="P61" s="4525"/>
      <c r="Q61" s="4520"/>
      <c r="R61" s="2378"/>
      <c r="S61" s="2377"/>
      <c r="T61" s="2377"/>
      <c r="U61" s="2377"/>
      <c r="V61" s="2378"/>
      <c r="W61" s="2377"/>
      <c r="X61" s="2377"/>
      <c r="Y61" s="2377"/>
      <c r="Z61" s="2378"/>
      <c r="AA61" s="2377"/>
      <c r="AB61" s="2377"/>
      <c r="AC61" s="2377"/>
      <c r="AD61" s="2378"/>
      <c r="AE61" s="2377"/>
      <c r="AF61" s="2377"/>
      <c r="AG61" s="2377"/>
      <c r="AH61" s="2378"/>
      <c r="AI61" s="2377"/>
      <c r="AJ61" s="2377"/>
      <c r="AK61" s="2377"/>
      <c r="AL61" s="2378"/>
      <c r="AM61" s="2377"/>
      <c r="AN61" s="2377"/>
      <c r="AO61" s="2377"/>
      <c r="AP61" s="2378"/>
      <c r="AQ61" s="2377"/>
      <c r="AR61" s="2377"/>
      <c r="AS61" s="2377"/>
      <c r="AT61" s="2376"/>
      <c r="AU61" s="2343"/>
    </row>
    <row r="62" spans="1:47" ht="30" customHeight="1">
      <c r="A62" s="2342"/>
      <c r="B62" s="2346"/>
      <c r="C62" s="4533" t="s">
        <v>137</v>
      </c>
      <c r="D62" s="4524" t="s">
        <v>2582</v>
      </c>
      <c r="E62" s="4525"/>
      <c r="F62" s="4525"/>
      <c r="G62" s="4525"/>
      <c r="H62" s="4525"/>
      <c r="I62" s="4525"/>
      <c r="J62" s="4525"/>
      <c r="K62" s="4525"/>
      <c r="L62" s="4525"/>
      <c r="M62" s="4525"/>
      <c r="N62" s="4525"/>
      <c r="O62" s="4525"/>
      <c r="P62" s="4525"/>
      <c r="Q62" s="2355"/>
      <c r="R62" s="2375"/>
      <c r="S62" s="2374"/>
      <c r="T62" s="2374"/>
      <c r="U62" s="2374"/>
      <c r="V62" s="2375"/>
      <c r="W62" s="2374"/>
      <c r="X62" s="2374"/>
      <c r="Y62" s="2374"/>
      <c r="Z62" s="2375"/>
      <c r="AA62" s="2374"/>
      <c r="AB62" s="2374"/>
      <c r="AC62" s="2374"/>
      <c r="AD62" s="2375"/>
      <c r="AE62" s="2374"/>
      <c r="AF62" s="2374"/>
      <c r="AG62" s="2374"/>
      <c r="AH62" s="2375"/>
      <c r="AI62" s="2374"/>
      <c r="AJ62" s="2374"/>
      <c r="AK62" s="2374"/>
      <c r="AL62" s="2375"/>
      <c r="AM62" s="2374"/>
      <c r="AN62" s="2374"/>
      <c r="AO62" s="2374"/>
      <c r="AP62" s="2375"/>
      <c r="AQ62" s="2374"/>
      <c r="AR62" s="2374"/>
      <c r="AS62" s="2374"/>
      <c r="AT62" s="2373"/>
      <c r="AU62" s="2343"/>
    </row>
    <row r="63" spans="1:47" ht="30" customHeight="1">
      <c r="A63" s="2342"/>
      <c r="B63" s="2346"/>
      <c r="C63" s="4533"/>
      <c r="D63" s="4525"/>
      <c r="E63" s="4525"/>
      <c r="F63" s="4525"/>
      <c r="G63" s="4525"/>
      <c r="H63" s="4525"/>
      <c r="I63" s="4525"/>
      <c r="J63" s="4525"/>
      <c r="K63" s="4525"/>
      <c r="L63" s="4525"/>
      <c r="M63" s="4525"/>
      <c r="N63" s="4525"/>
      <c r="O63" s="4525"/>
      <c r="P63" s="4525"/>
      <c r="Q63" s="2354"/>
      <c r="R63" s="2372"/>
      <c r="S63" s="2367"/>
      <c r="T63" s="2367"/>
      <c r="U63" s="2367"/>
      <c r="V63" s="2372"/>
      <c r="W63" s="2367"/>
      <c r="X63" s="2367"/>
      <c r="Y63" s="2367"/>
      <c r="Z63" s="2372"/>
      <c r="AA63" s="2367"/>
      <c r="AB63" s="2367"/>
      <c r="AC63" s="2367"/>
      <c r="AD63" s="2372"/>
      <c r="AE63" s="2367"/>
      <c r="AF63" s="2367"/>
      <c r="AG63" s="2367"/>
      <c r="AH63" s="2372"/>
      <c r="AI63" s="2367"/>
      <c r="AJ63" s="2367"/>
      <c r="AK63" s="2367"/>
      <c r="AL63" s="2372"/>
      <c r="AM63" s="2367"/>
      <c r="AN63" s="2367"/>
      <c r="AO63" s="2367"/>
      <c r="AP63" s="2372"/>
      <c r="AQ63" s="2367"/>
      <c r="AR63" s="2367"/>
      <c r="AS63" s="2367"/>
      <c r="AT63" s="2371"/>
      <c r="AU63" s="2343"/>
    </row>
    <row r="64" spans="1:47" ht="30" customHeight="1">
      <c r="A64" s="2342"/>
      <c r="B64" s="2346"/>
      <c r="C64" s="4533"/>
      <c r="D64" s="4525"/>
      <c r="E64" s="4525"/>
      <c r="F64" s="4525"/>
      <c r="G64" s="4525"/>
      <c r="H64" s="4525"/>
      <c r="I64" s="4525"/>
      <c r="J64" s="4525"/>
      <c r="K64" s="4525"/>
      <c r="L64" s="4525"/>
      <c r="M64" s="4525"/>
      <c r="N64" s="4525"/>
      <c r="O64" s="4525"/>
      <c r="P64" s="4525"/>
      <c r="Q64" s="4519" t="s">
        <v>42</v>
      </c>
      <c r="R64" s="2372"/>
      <c r="S64" s="2367"/>
      <c r="T64" s="2367"/>
      <c r="U64" s="2367"/>
      <c r="V64" s="2372"/>
      <c r="W64" s="2367"/>
      <c r="X64" s="2367"/>
      <c r="Y64" s="2367"/>
      <c r="Z64" s="2372"/>
      <c r="AA64" s="2367"/>
      <c r="AB64" s="2367"/>
      <c r="AC64" s="2367"/>
      <c r="AD64" s="2372"/>
      <c r="AE64" s="2367"/>
      <c r="AF64" s="2367"/>
      <c r="AG64" s="2367"/>
      <c r="AH64" s="2372"/>
      <c r="AI64" s="2367"/>
      <c r="AJ64" s="2367"/>
      <c r="AK64" s="2367"/>
      <c r="AL64" s="2372"/>
      <c r="AM64" s="2367"/>
      <c r="AN64" s="2367"/>
      <c r="AO64" s="2367"/>
      <c r="AP64" s="2372"/>
      <c r="AQ64" s="2367"/>
      <c r="AR64" s="2367"/>
      <c r="AS64" s="2367"/>
      <c r="AT64" s="2371"/>
      <c r="AU64" s="2343"/>
    </row>
    <row r="65" spans="1:47" ht="30" customHeight="1">
      <c r="A65" s="2342"/>
      <c r="B65" s="2346"/>
      <c r="C65" s="4533"/>
      <c r="D65" s="4525"/>
      <c r="E65" s="4525"/>
      <c r="F65" s="4525"/>
      <c r="G65" s="4525"/>
      <c r="H65" s="4525"/>
      <c r="I65" s="4525"/>
      <c r="J65" s="4525"/>
      <c r="K65" s="4525"/>
      <c r="L65" s="4525"/>
      <c r="M65" s="4525"/>
      <c r="N65" s="4525"/>
      <c r="O65" s="4525"/>
      <c r="P65" s="4525"/>
      <c r="Q65" s="4519"/>
      <c r="R65" s="2372"/>
      <c r="S65" s="2367"/>
      <c r="T65" s="2367"/>
      <c r="U65" s="2367"/>
      <c r="V65" s="2372"/>
      <c r="W65" s="2367"/>
      <c r="X65" s="2367"/>
      <c r="Y65" s="2367"/>
      <c r="Z65" s="2372"/>
      <c r="AA65" s="2367"/>
      <c r="AB65" s="2367"/>
      <c r="AC65" s="2367"/>
      <c r="AD65" s="2372"/>
      <c r="AE65" s="2367"/>
      <c r="AF65" s="2367"/>
      <c r="AG65" s="2367"/>
      <c r="AH65" s="2372"/>
      <c r="AI65" s="2367"/>
      <c r="AJ65" s="2367"/>
      <c r="AK65" s="2367"/>
      <c r="AL65" s="2372"/>
      <c r="AM65" s="2367"/>
      <c r="AN65" s="2367"/>
      <c r="AO65" s="2367"/>
      <c r="AP65" s="2372"/>
      <c r="AQ65" s="2367"/>
      <c r="AR65" s="2367"/>
      <c r="AS65" s="2367"/>
      <c r="AT65" s="2371"/>
      <c r="AU65" s="2343"/>
    </row>
    <row r="66" spans="1:47" ht="30" customHeight="1" thickBot="1">
      <c r="A66" s="2342"/>
      <c r="B66" s="2346"/>
      <c r="C66" s="2352"/>
      <c r="D66" s="4526"/>
      <c r="E66" s="4526"/>
      <c r="F66" s="4526"/>
      <c r="G66" s="4526"/>
      <c r="H66" s="4526"/>
      <c r="I66" s="4526"/>
      <c r="J66" s="4526"/>
      <c r="K66" s="4526"/>
      <c r="L66" s="4526"/>
      <c r="M66" s="4526"/>
      <c r="N66" s="4526"/>
      <c r="O66" s="4526"/>
      <c r="P66" s="4526"/>
      <c r="Q66" s="4521"/>
      <c r="R66" s="2370"/>
      <c r="S66" s="2369"/>
      <c r="T66" s="2369"/>
      <c r="U66" s="2369"/>
      <c r="V66" s="2370"/>
      <c r="W66" s="2369"/>
      <c r="X66" s="2369"/>
      <c r="Y66" s="2369"/>
      <c r="Z66" s="2370"/>
      <c r="AA66" s="2369"/>
      <c r="AB66" s="2369"/>
      <c r="AC66" s="2369"/>
      <c r="AD66" s="2370"/>
      <c r="AE66" s="2369"/>
      <c r="AF66" s="2369"/>
      <c r="AG66" s="2369"/>
      <c r="AH66" s="2370"/>
      <c r="AI66" s="2369"/>
      <c r="AJ66" s="2369"/>
      <c r="AK66" s="2369"/>
      <c r="AL66" s="2370"/>
      <c r="AM66" s="2369"/>
      <c r="AN66" s="2369"/>
      <c r="AO66" s="2369"/>
      <c r="AP66" s="2370"/>
      <c r="AQ66" s="2369"/>
      <c r="AR66" s="2369"/>
      <c r="AS66" s="2369"/>
      <c r="AT66" s="2368"/>
      <c r="AU66" s="2343"/>
    </row>
    <row r="67" spans="1:47" ht="30" customHeight="1">
      <c r="A67" s="2342"/>
      <c r="B67" s="2346"/>
      <c r="C67" s="2367"/>
      <c r="D67" s="2367"/>
      <c r="E67" s="2367"/>
      <c r="F67" s="2367"/>
      <c r="G67" s="2367"/>
      <c r="H67" s="2367"/>
      <c r="I67" s="2367"/>
      <c r="J67" s="2367"/>
      <c r="K67" s="2367"/>
      <c r="L67" s="2367"/>
      <c r="M67" s="2367"/>
      <c r="N67" s="2367"/>
      <c r="O67" s="2367"/>
      <c r="P67" s="2367"/>
      <c r="Q67" s="2367"/>
      <c r="R67" s="2367"/>
      <c r="S67" s="2367"/>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c r="AS67" s="2367"/>
      <c r="AT67" s="2367"/>
      <c r="AU67" s="2343"/>
    </row>
    <row r="68" spans="1:47" ht="30" customHeight="1">
      <c r="A68" s="2342"/>
      <c r="B68" s="2346"/>
      <c r="C68" s="2367"/>
      <c r="D68" s="2367"/>
      <c r="E68" s="2367"/>
      <c r="F68" s="2367"/>
      <c r="G68" s="2367"/>
      <c r="H68" s="2367"/>
      <c r="I68" s="2367"/>
      <c r="J68" s="2367"/>
      <c r="K68" s="2367"/>
      <c r="L68" s="2367"/>
      <c r="M68" s="2367"/>
      <c r="N68" s="2367"/>
      <c r="O68" s="2367"/>
      <c r="P68" s="2367"/>
      <c r="Q68" s="2367"/>
      <c r="R68" s="2367"/>
      <c r="S68" s="2367"/>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c r="AS68" s="2367"/>
      <c r="AT68" s="2367"/>
      <c r="AU68" s="2343"/>
    </row>
    <row r="69" spans="1:47" ht="30" customHeight="1">
      <c r="A69" s="2342"/>
      <c r="B69" s="2346"/>
      <c r="C69" s="2367"/>
      <c r="D69" s="2367"/>
      <c r="E69" s="2367"/>
      <c r="F69" s="2367"/>
      <c r="G69" s="2367"/>
      <c r="H69" s="2367"/>
      <c r="I69" s="2367"/>
      <c r="J69" s="2367"/>
      <c r="K69" s="2367"/>
      <c r="L69" s="2367"/>
      <c r="M69" s="2367"/>
      <c r="N69" s="2367"/>
      <c r="O69" s="2367"/>
      <c r="P69" s="2367"/>
      <c r="Q69" s="2367"/>
      <c r="R69" s="2367"/>
      <c r="S69" s="2367"/>
      <c r="T69" s="2367"/>
      <c r="U69" s="2367"/>
      <c r="V69" s="2367"/>
      <c r="W69" s="2367"/>
      <c r="X69" s="2367"/>
      <c r="Y69" s="2367"/>
      <c r="Z69" s="2367"/>
      <c r="AA69" s="2367"/>
      <c r="AB69" s="2367"/>
      <c r="AC69" s="2367"/>
      <c r="AD69" s="2367"/>
      <c r="AE69" s="2367"/>
      <c r="AF69" s="2367"/>
      <c r="AG69" s="2367"/>
      <c r="AH69" s="2367"/>
      <c r="AI69" s="2367"/>
      <c r="AJ69" s="2367"/>
      <c r="AK69" s="2367"/>
      <c r="AL69" s="2367"/>
      <c r="AM69" s="2367"/>
      <c r="AN69" s="2367"/>
      <c r="AO69" s="2367"/>
      <c r="AP69" s="2367"/>
      <c r="AQ69" s="2367"/>
      <c r="AR69" s="2367"/>
      <c r="AS69" s="2367"/>
      <c r="AT69" s="2367"/>
      <c r="AU69" s="2343"/>
    </row>
    <row r="70" spans="1:47" ht="30" customHeight="1">
      <c r="A70" s="2342"/>
      <c r="B70" s="2346"/>
      <c r="C70" s="2345"/>
      <c r="D70" s="2345"/>
      <c r="E70" s="2345"/>
      <c r="F70" s="2345"/>
      <c r="G70" s="2345"/>
      <c r="H70" s="2345"/>
      <c r="I70" s="2345"/>
      <c r="J70" s="2345"/>
      <c r="K70" s="2345"/>
      <c r="L70" s="2345"/>
      <c r="M70" s="2345"/>
      <c r="N70" s="2345"/>
      <c r="O70" s="2345"/>
      <c r="P70" s="2345"/>
      <c r="Q70" s="2345"/>
      <c r="R70" s="2348"/>
      <c r="S70" s="2348"/>
      <c r="T70" s="2348"/>
      <c r="U70" s="2348"/>
      <c r="V70" s="2344"/>
      <c r="W70" s="2344"/>
      <c r="X70" s="2344"/>
      <c r="Y70" s="2344"/>
      <c r="Z70" s="2344"/>
      <c r="AA70" s="2344"/>
      <c r="AB70" s="2344"/>
      <c r="AC70" s="2344"/>
      <c r="AD70" s="2344"/>
      <c r="AE70" s="2344"/>
      <c r="AF70" s="2344"/>
      <c r="AG70" s="2344"/>
      <c r="AH70" s="2344"/>
      <c r="AI70" s="2344"/>
      <c r="AJ70" s="2344"/>
      <c r="AK70" s="2344"/>
      <c r="AL70" s="2344"/>
      <c r="AM70" s="2347"/>
      <c r="AN70" s="2347"/>
      <c r="AO70" s="2347"/>
      <c r="AP70" s="2347"/>
      <c r="AQ70" s="2344"/>
      <c r="AR70" s="2344"/>
      <c r="AS70" s="2344"/>
      <c r="AT70" s="2344"/>
      <c r="AU70" s="2343"/>
    </row>
    <row r="71" spans="1:47" ht="30" customHeight="1">
      <c r="A71" s="2342"/>
      <c r="B71" s="2346"/>
      <c r="C71" s="2345"/>
      <c r="D71" s="2345"/>
      <c r="E71" s="2345"/>
      <c r="F71" s="2345"/>
      <c r="G71" s="2345"/>
      <c r="H71" s="2345"/>
      <c r="I71" s="2345"/>
      <c r="J71" s="2345"/>
      <c r="K71" s="2345"/>
      <c r="L71" s="2345"/>
      <c r="M71" s="2345"/>
      <c r="N71" s="2345"/>
      <c r="O71" s="2345"/>
      <c r="P71" s="2345"/>
      <c r="Q71" s="2345"/>
      <c r="R71" s="2348"/>
      <c r="S71" s="2348"/>
      <c r="T71" s="2348"/>
      <c r="U71" s="2348"/>
      <c r="V71" s="2344"/>
      <c r="W71" s="2344"/>
      <c r="X71" s="2344"/>
      <c r="Y71" s="2344"/>
      <c r="Z71" s="2344"/>
      <c r="AA71" s="2344"/>
      <c r="AB71" s="2344"/>
      <c r="AC71" s="2344"/>
      <c r="AD71" s="2344"/>
      <c r="AE71" s="2344"/>
      <c r="AF71" s="2344"/>
      <c r="AG71" s="2344"/>
      <c r="AH71" s="2344"/>
      <c r="AI71" s="2344"/>
      <c r="AJ71" s="2344"/>
      <c r="AK71" s="2344"/>
      <c r="AL71" s="2344"/>
      <c r="AM71" s="2347"/>
      <c r="AN71" s="2347"/>
      <c r="AO71" s="2347"/>
      <c r="AP71" s="2347"/>
      <c r="AQ71" s="2344"/>
      <c r="AR71" s="2344"/>
      <c r="AS71" s="2344"/>
      <c r="AT71" s="2344"/>
      <c r="AU71" s="2343"/>
    </row>
    <row r="72" spans="1:47" ht="30" customHeight="1">
      <c r="A72" s="2342"/>
      <c r="B72" s="2346"/>
      <c r="C72" s="2345"/>
      <c r="D72" s="2345"/>
      <c r="E72" s="2345"/>
      <c r="F72" s="2345"/>
      <c r="G72" s="2345"/>
      <c r="H72" s="2345"/>
      <c r="I72" s="2345"/>
      <c r="J72" s="2345"/>
      <c r="K72" s="2345"/>
      <c r="L72" s="2345"/>
      <c r="M72" s="2345"/>
      <c r="N72" s="2345"/>
      <c r="O72" s="2345"/>
      <c r="P72" s="2345"/>
      <c r="Q72" s="2345"/>
      <c r="R72" s="2348"/>
      <c r="S72" s="2348"/>
      <c r="T72" s="2348"/>
      <c r="U72" s="2348"/>
      <c r="V72" s="2344"/>
      <c r="W72" s="2344"/>
      <c r="X72" s="2344"/>
      <c r="Y72" s="2344"/>
      <c r="Z72" s="2344"/>
      <c r="AA72" s="2344"/>
      <c r="AB72" s="2344"/>
      <c r="AC72" s="2344"/>
      <c r="AD72" s="2344"/>
      <c r="AE72" s="2344"/>
      <c r="AF72" s="2344"/>
      <c r="AG72" s="2344"/>
      <c r="AH72" s="2344"/>
      <c r="AI72" s="2344"/>
      <c r="AJ72" s="2344"/>
      <c r="AK72" s="2344"/>
      <c r="AL72" s="2344"/>
      <c r="AM72" s="2347"/>
      <c r="AN72" s="2347"/>
      <c r="AO72" s="2347"/>
      <c r="AP72" s="2347"/>
      <c r="AQ72" s="2344"/>
      <c r="AR72" s="2344"/>
      <c r="AS72" s="2344"/>
      <c r="AT72" s="2344"/>
      <c r="AU72" s="2343"/>
    </row>
    <row r="73" spans="1:47" ht="30" customHeight="1" thickBot="1">
      <c r="A73" s="2342"/>
      <c r="B73" s="2341"/>
      <c r="C73" s="2340"/>
      <c r="D73" s="2339"/>
      <c r="E73" s="2338"/>
      <c r="F73" s="2338"/>
      <c r="G73" s="2338"/>
      <c r="H73" s="2338"/>
      <c r="I73" s="2338"/>
      <c r="J73" s="2338"/>
      <c r="K73" s="2338"/>
      <c r="L73" s="2338"/>
      <c r="M73" s="2338"/>
      <c r="N73" s="2338"/>
      <c r="O73" s="2338"/>
      <c r="P73" s="2338"/>
      <c r="Q73" s="2337"/>
      <c r="R73" s="2336"/>
      <c r="S73" s="2336"/>
      <c r="T73" s="2336"/>
      <c r="U73" s="2336"/>
      <c r="V73" s="2336"/>
      <c r="W73" s="2336"/>
      <c r="X73" s="2336"/>
      <c r="Y73" s="2336"/>
      <c r="Z73" s="2336"/>
      <c r="AA73" s="2336"/>
      <c r="AB73" s="2336"/>
      <c r="AC73" s="2336"/>
      <c r="AD73" s="2336"/>
      <c r="AE73" s="2336"/>
      <c r="AF73" s="2336"/>
      <c r="AG73" s="2336"/>
      <c r="AH73" s="2336"/>
      <c r="AI73" s="2336"/>
      <c r="AJ73" s="2336"/>
      <c r="AK73" s="2336"/>
      <c r="AL73" s="2336"/>
      <c r="AM73" s="2336"/>
      <c r="AN73" s="2336"/>
      <c r="AO73" s="2336"/>
      <c r="AP73" s="2336"/>
      <c r="AQ73" s="2336"/>
      <c r="AR73" s="2336"/>
      <c r="AS73" s="2336"/>
      <c r="AT73" s="2336"/>
      <c r="AU73" s="2335"/>
    </row>
    <row r="74" spans="1:47" s="159" customFormat="1" ht="30" customHeight="1">
      <c r="A74" s="2334"/>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row>
    <row r="75" spans="1:47" ht="30" customHeight="1">
      <c r="A75" s="2334"/>
      <c r="B75" s="4492">
        <v>61</v>
      </c>
      <c r="C75" s="4492"/>
      <c r="D75" s="4492"/>
      <c r="E75" s="4492"/>
      <c r="F75" s="4492"/>
      <c r="G75" s="4492"/>
      <c r="H75" s="4492"/>
      <c r="I75" s="4492"/>
      <c r="J75" s="4492"/>
      <c r="K75" s="4492"/>
      <c r="L75" s="4492"/>
      <c r="M75" s="4492"/>
      <c r="N75" s="4492"/>
      <c r="O75" s="4492"/>
      <c r="P75" s="4492"/>
      <c r="Q75" s="4492"/>
      <c r="R75" s="4492"/>
      <c r="S75" s="4492"/>
      <c r="T75" s="4492"/>
      <c r="U75" s="4492"/>
      <c r="V75" s="4492"/>
      <c r="W75" s="4492"/>
      <c r="X75" s="4492"/>
      <c r="Y75" s="4492"/>
      <c r="Z75" s="4492"/>
      <c r="AA75" s="4492"/>
      <c r="AB75" s="4492"/>
      <c r="AC75" s="4492"/>
      <c r="AD75" s="4492"/>
      <c r="AE75" s="4492"/>
      <c r="AF75" s="4492"/>
      <c r="AG75" s="4492"/>
      <c r="AH75" s="4492"/>
      <c r="AI75" s="4492"/>
      <c r="AJ75" s="4492"/>
      <c r="AK75" s="4492"/>
      <c r="AL75" s="4492"/>
      <c r="AM75" s="4492"/>
      <c r="AN75" s="4492"/>
      <c r="AO75" s="4492"/>
      <c r="AP75" s="4492"/>
      <c r="AQ75" s="4492"/>
      <c r="AR75" s="4492"/>
      <c r="AS75" s="4492"/>
      <c r="AT75" s="4492"/>
      <c r="AU75" s="4492"/>
    </row>
    <row r="76" spans="1:47" ht="30" customHeight="1">
      <c r="A76" s="2334"/>
      <c r="B76" s="2334"/>
      <c r="C76" s="2334"/>
      <c r="D76" s="2334"/>
      <c r="E76" s="2334"/>
      <c r="F76" s="2334"/>
      <c r="G76" s="2334"/>
      <c r="H76" s="2334"/>
      <c r="I76" s="2334"/>
      <c r="J76" s="2334"/>
      <c r="K76" s="2334"/>
      <c r="L76" s="2334"/>
      <c r="M76" s="2334"/>
      <c r="N76" s="2334"/>
      <c r="O76" s="2334"/>
      <c r="P76" s="2334"/>
      <c r="Q76" s="2334"/>
      <c r="R76" s="2334"/>
      <c r="S76" s="2334"/>
      <c r="T76" s="2334"/>
      <c r="U76" s="2334"/>
      <c r="V76" s="2334"/>
      <c r="W76" s="2334"/>
      <c r="X76" s="2334"/>
      <c r="Y76" s="2334"/>
      <c r="Z76" s="2334"/>
      <c r="AA76" s="2334"/>
      <c r="AB76" s="2334"/>
      <c r="AC76" s="2334"/>
      <c r="AD76" s="2334"/>
      <c r="AE76" s="2334"/>
      <c r="AF76" s="2334"/>
      <c r="AG76" s="2334"/>
      <c r="AH76" s="2334"/>
      <c r="AI76" s="2334"/>
      <c r="AJ76" s="2334"/>
      <c r="AK76" s="2334"/>
      <c r="AL76" s="2334"/>
      <c r="AM76" s="2334"/>
      <c r="AN76" s="2334"/>
      <c r="AO76" s="2334"/>
      <c r="AP76" s="2334"/>
      <c r="AQ76" s="2334"/>
      <c r="AR76" s="2334"/>
      <c r="AS76" s="2334"/>
      <c r="AT76" s="2334"/>
      <c r="AU76" s="2334"/>
    </row>
    <row r="77" spans="1:47">
      <c r="A77" s="58"/>
      <c r="B77" s="157"/>
    </row>
    <row r="78" spans="1:47">
      <c r="A78" s="58"/>
      <c r="B78" s="157"/>
    </row>
    <row r="79" spans="1:47">
      <c r="A79" s="58"/>
      <c r="B79" s="157"/>
    </row>
    <row r="80" spans="1:47">
      <c r="A80" s="58"/>
      <c r="B80" s="157"/>
    </row>
    <row r="81" spans="1:48">
      <c r="A81" s="58"/>
      <c r="B81" s="157"/>
    </row>
    <row r="82" spans="1:48">
      <c r="A82" s="158"/>
      <c r="B82" s="157"/>
    </row>
    <row r="83" spans="1:48">
      <c r="A83" s="158"/>
      <c r="B83" s="157"/>
    </row>
    <row r="84" spans="1:48">
      <c r="A84" s="158"/>
      <c r="B84" s="157"/>
    </row>
    <row r="85" spans="1:48">
      <c r="A85" s="158"/>
      <c r="B85" s="157"/>
    </row>
    <row r="86" spans="1:48">
      <c r="A86" s="158"/>
      <c r="B86" s="157"/>
    </row>
    <row r="87" spans="1:48">
      <c r="A87" s="158"/>
      <c r="B87" s="157"/>
    </row>
    <row r="88" spans="1:48">
      <c r="A88" s="158"/>
      <c r="B88" s="157"/>
    </row>
    <row r="89" spans="1:48">
      <c r="A89" s="158"/>
      <c r="B89" s="157"/>
    </row>
    <row r="90" spans="1:48">
      <c r="A90" s="158"/>
      <c r="B90" s="157"/>
    </row>
    <row r="91" spans="1:48" s="159" customFormat="1">
      <c r="A91" s="158"/>
      <c r="B91" s="157"/>
      <c r="Q91" s="239"/>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row>
    <row r="92" spans="1:48" s="159" customFormat="1">
      <c r="A92" s="158"/>
      <c r="B92" s="157"/>
      <c r="Q92" s="239"/>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row>
    <row r="93" spans="1:48" s="159" customFormat="1">
      <c r="A93" s="158"/>
      <c r="B93" s="157"/>
      <c r="Q93" s="239"/>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row>
    <row r="94" spans="1:48" s="159" customFormat="1">
      <c r="A94" s="158"/>
      <c r="B94" s="157"/>
      <c r="Q94" s="239"/>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row>
    <row r="95" spans="1:48" s="159" customFormat="1">
      <c r="A95" s="158"/>
      <c r="B95" s="157"/>
      <c r="Q95" s="239"/>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row>
    <row r="96" spans="1:48" s="159" customFormat="1">
      <c r="A96" s="158"/>
      <c r="B96" s="157"/>
      <c r="Q96" s="239"/>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row>
    <row r="97" spans="1:48" s="159" customFormat="1">
      <c r="A97" s="158"/>
      <c r="B97" s="157"/>
      <c r="Q97" s="239"/>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row>
    <row r="98" spans="1:48" s="159" customFormat="1">
      <c r="A98" s="158"/>
      <c r="B98" s="157"/>
      <c r="Q98" s="239"/>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row>
    <row r="99" spans="1:48" s="159" customFormat="1">
      <c r="A99" s="158"/>
      <c r="B99" s="157"/>
      <c r="Q99" s="239"/>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row>
    <row r="100" spans="1:48" s="159" customFormat="1">
      <c r="A100" s="158"/>
      <c r="B100" s="157"/>
      <c r="Q100" s="239"/>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row>
    <row r="101" spans="1:48" s="159" customFormat="1">
      <c r="A101" s="158"/>
      <c r="B101" s="157"/>
      <c r="Q101" s="239"/>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row>
    <row r="102" spans="1:48" s="159" customFormat="1">
      <c r="A102" s="158"/>
      <c r="B102" s="157"/>
      <c r="Q102" s="239"/>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row>
    <row r="103" spans="1:48" s="159" customFormat="1">
      <c r="A103" s="158"/>
      <c r="B103" s="157"/>
      <c r="Q103" s="239"/>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row>
    <row r="104" spans="1:48" s="159" customFormat="1">
      <c r="A104" s="158"/>
      <c r="B104" s="157"/>
      <c r="Q104" s="239"/>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row>
    <row r="105" spans="1:48" s="159" customFormat="1">
      <c r="A105" s="158"/>
      <c r="B105" s="157"/>
      <c r="Q105" s="239"/>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row>
    <row r="106" spans="1:48" s="159" customFormat="1">
      <c r="A106" s="158"/>
      <c r="B106" s="157"/>
      <c r="Q106" s="239"/>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row>
    <row r="107" spans="1:48" s="159" customFormat="1">
      <c r="A107" s="158"/>
      <c r="B107" s="157"/>
      <c r="Q107" s="239"/>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row>
    <row r="108" spans="1:48" s="159" customFormat="1">
      <c r="A108" s="158"/>
      <c r="B108" s="157"/>
      <c r="Q108" s="239"/>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row>
    <row r="109" spans="1:48" s="159" customFormat="1">
      <c r="A109" s="158"/>
      <c r="B109" s="157"/>
      <c r="Q109" s="239"/>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row>
    <row r="110" spans="1:48" s="159" customFormat="1">
      <c r="A110" s="158"/>
      <c r="B110" s="157"/>
      <c r="Q110" s="239"/>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row>
    <row r="111" spans="1:48" s="159" customFormat="1">
      <c r="A111" s="158"/>
      <c r="B111" s="157"/>
      <c r="Q111" s="239"/>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row>
    <row r="112" spans="1:48" s="159" customFormat="1">
      <c r="A112" s="158"/>
      <c r="B112" s="157"/>
      <c r="Q112" s="239"/>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row>
    <row r="113" spans="1:48" s="159" customFormat="1">
      <c r="A113" s="158"/>
      <c r="B113" s="157"/>
      <c r="Q113" s="239"/>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row>
    <row r="114" spans="1:48" s="159" customFormat="1">
      <c r="A114" s="158"/>
      <c r="B114" s="157"/>
      <c r="Q114" s="239"/>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row>
    <row r="115" spans="1:48" s="159" customFormat="1">
      <c r="A115" s="158"/>
      <c r="B115" s="157"/>
      <c r="Q115" s="239"/>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row>
    <row r="116" spans="1:48" s="159" customFormat="1">
      <c r="A116" s="158"/>
      <c r="B116" s="157"/>
      <c r="Q116" s="239"/>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row>
    <row r="117" spans="1:48" s="159" customFormat="1">
      <c r="A117" s="158"/>
      <c r="B117" s="157"/>
      <c r="Q117" s="239"/>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row>
    <row r="118" spans="1:48" s="159" customFormat="1">
      <c r="A118" s="158"/>
      <c r="B118" s="157"/>
      <c r="Q118" s="239"/>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row>
    <row r="119" spans="1:48" s="159" customFormat="1">
      <c r="A119" s="158"/>
      <c r="B119" s="157"/>
      <c r="Q119" s="239"/>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row>
    <row r="120" spans="1:48" s="159" customFormat="1">
      <c r="A120" s="158"/>
      <c r="B120" s="157"/>
      <c r="Q120" s="239"/>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row>
    <row r="121" spans="1:48" s="159" customFormat="1">
      <c r="A121" s="158"/>
      <c r="B121" s="157"/>
      <c r="Q121" s="239"/>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row>
    <row r="122" spans="1:48" s="159" customFormat="1">
      <c r="A122" s="158"/>
      <c r="B122" s="157"/>
      <c r="Q122" s="239"/>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row>
    <row r="123" spans="1:48" s="159" customFormat="1">
      <c r="A123" s="158"/>
      <c r="B123" s="157"/>
      <c r="Q123" s="239"/>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row>
    <row r="124" spans="1:48" s="159" customFormat="1">
      <c r="A124" s="158"/>
      <c r="B124" s="157"/>
      <c r="Q124" s="239"/>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row>
    <row r="125" spans="1:48" s="159" customFormat="1">
      <c r="A125" s="158"/>
      <c r="B125" s="157"/>
      <c r="Q125" s="239"/>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row>
    <row r="126" spans="1:48" s="159" customFormat="1">
      <c r="A126" s="158"/>
      <c r="B126" s="157"/>
      <c r="Q126" s="239"/>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row>
    <row r="127" spans="1:48" s="159" customFormat="1">
      <c r="A127" s="158"/>
      <c r="B127" s="157"/>
      <c r="Q127" s="239"/>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row>
    <row r="128" spans="1:48" s="159" customFormat="1">
      <c r="A128" s="158"/>
      <c r="B128" s="157"/>
      <c r="Q128" s="239"/>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row>
    <row r="129" spans="1:48" s="159" customFormat="1">
      <c r="A129" s="158"/>
      <c r="B129" s="157"/>
      <c r="Q129" s="239"/>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row>
    <row r="130" spans="1:48" s="159" customFormat="1">
      <c r="A130" s="158"/>
      <c r="B130" s="157"/>
      <c r="Q130" s="239"/>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row>
    <row r="131" spans="1:48" s="159" customFormat="1">
      <c r="A131" s="158"/>
      <c r="B131" s="157"/>
      <c r="Q131" s="239"/>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row>
    <row r="132" spans="1:48" s="159" customFormat="1">
      <c r="A132" s="158"/>
      <c r="B132" s="157"/>
      <c r="Q132" s="239"/>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row>
    <row r="133" spans="1:48" s="159" customFormat="1">
      <c r="A133" s="158"/>
      <c r="B133" s="157"/>
      <c r="Q133" s="239"/>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row>
    <row r="134" spans="1:48" s="159" customFormat="1">
      <c r="A134" s="158"/>
      <c r="B134" s="157"/>
      <c r="Q134" s="239"/>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row>
    <row r="135" spans="1:48" s="159" customFormat="1">
      <c r="A135" s="158"/>
      <c r="B135" s="157"/>
      <c r="Q135" s="239"/>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row>
    <row r="136" spans="1:48" s="159" customFormat="1">
      <c r="A136" s="158"/>
      <c r="B136" s="157"/>
      <c r="Q136" s="239"/>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row>
    <row r="137" spans="1:48" s="159" customFormat="1">
      <c r="A137" s="158"/>
      <c r="B137" s="157"/>
      <c r="Q137" s="239"/>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row>
    <row r="138" spans="1:48" s="159" customFormat="1">
      <c r="A138" s="158"/>
      <c r="B138" s="157"/>
      <c r="Q138" s="239"/>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row>
    <row r="139" spans="1:48" s="159" customFormat="1">
      <c r="A139" s="158"/>
      <c r="B139" s="157"/>
      <c r="Q139" s="239"/>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row>
    <row r="140" spans="1:48" s="159" customFormat="1">
      <c r="A140" s="158"/>
      <c r="B140" s="157"/>
      <c r="Q140" s="239"/>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row>
    <row r="141" spans="1:48" s="159" customFormat="1">
      <c r="A141" s="158"/>
      <c r="B141" s="157"/>
      <c r="Q141" s="239"/>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row>
    <row r="142" spans="1:48" s="159" customFormat="1">
      <c r="A142" s="158"/>
      <c r="B142" s="157"/>
      <c r="Q142" s="239"/>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row>
    <row r="143" spans="1:48" s="159" customFormat="1">
      <c r="A143" s="158"/>
      <c r="B143" s="157"/>
      <c r="Q143" s="239"/>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row>
    <row r="144" spans="1:48" s="159" customFormat="1">
      <c r="A144" s="158"/>
      <c r="B144" s="157"/>
      <c r="Q144" s="239"/>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row>
    <row r="145" spans="1:48" s="159" customFormat="1">
      <c r="A145" s="158"/>
      <c r="B145" s="157"/>
      <c r="Q145" s="239"/>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row>
    <row r="146" spans="1:48" s="159" customFormat="1">
      <c r="A146" s="158"/>
      <c r="B146" s="157"/>
      <c r="Q146" s="239"/>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row>
    <row r="147" spans="1:48" s="159" customFormat="1">
      <c r="A147" s="158"/>
      <c r="B147" s="157"/>
      <c r="Q147" s="239"/>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row>
    <row r="148" spans="1:48" s="159" customFormat="1">
      <c r="A148" s="158"/>
      <c r="B148" s="157"/>
      <c r="Q148" s="239"/>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row>
    <row r="149" spans="1:48" s="159" customFormat="1">
      <c r="A149" s="158"/>
      <c r="B149" s="157"/>
      <c r="Q149" s="239"/>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row>
    <row r="150" spans="1:48" s="159" customFormat="1">
      <c r="A150" s="158"/>
      <c r="B150" s="157"/>
      <c r="Q150" s="239"/>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row>
    <row r="151" spans="1:48" s="159" customFormat="1">
      <c r="A151" s="158"/>
      <c r="B151" s="157"/>
      <c r="Q151" s="239"/>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row>
    <row r="152" spans="1:48" s="159" customFormat="1">
      <c r="A152" s="158"/>
      <c r="B152" s="157"/>
      <c r="Q152" s="239"/>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row>
    <row r="153" spans="1:48" s="159" customFormat="1">
      <c r="A153" s="158"/>
      <c r="B153" s="157"/>
      <c r="Q153" s="239"/>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row>
    <row r="154" spans="1:48" s="159" customFormat="1">
      <c r="A154" s="158"/>
      <c r="B154" s="157"/>
      <c r="Q154" s="239"/>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row>
    <row r="155" spans="1:48" s="159" customFormat="1">
      <c r="A155" s="158"/>
      <c r="B155" s="157"/>
      <c r="Q155" s="239"/>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row>
    <row r="156" spans="1:48" s="159" customFormat="1">
      <c r="A156" s="158"/>
      <c r="B156" s="157"/>
      <c r="Q156" s="239"/>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row>
    <row r="157" spans="1:48" s="159" customFormat="1">
      <c r="A157" s="158"/>
      <c r="B157" s="157"/>
      <c r="Q157" s="239"/>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row>
    <row r="158" spans="1:48" s="159" customFormat="1">
      <c r="A158" s="158"/>
      <c r="B158" s="157"/>
      <c r="Q158" s="239"/>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row>
    <row r="159" spans="1:48" s="159" customFormat="1">
      <c r="A159" s="158"/>
      <c r="B159" s="157"/>
      <c r="Q159" s="239"/>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row>
    <row r="160" spans="1:48" s="159" customFormat="1">
      <c r="A160" s="158"/>
      <c r="B160" s="157"/>
      <c r="Q160" s="239"/>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row>
    <row r="161" spans="1:48" s="159" customFormat="1">
      <c r="A161" s="158"/>
      <c r="B161" s="157"/>
      <c r="Q161" s="239"/>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row>
    <row r="162" spans="1:48" s="159" customFormat="1">
      <c r="A162" s="158"/>
      <c r="B162" s="157"/>
      <c r="Q162" s="239"/>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row>
    <row r="163" spans="1:48" s="159" customFormat="1">
      <c r="A163" s="158"/>
      <c r="B163" s="157"/>
      <c r="Q163" s="239"/>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row>
    <row r="164" spans="1:48" s="159" customFormat="1">
      <c r="A164" s="158"/>
      <c r="B164" s="157"/>
      <c r="Q164" s="239"/>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row>
    <row r="165" spans="1:48" s="159" customFormat="1">
      <c r="A165" s="158"/>
      <c r="B165" s="157"/>
      <c r="Q165" s="239"/>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row>
    <row r="166" spans="1:48" s="159" customFormat="1">
      <c r="A166" s="158"/>
      <c r="B166" s="157"/>
      <c r="Q166" s="239"/>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row>
    <row r="167" spans="1:48" s="159" customFormat="1">
      <c r="A167" s="158"/>
      <c r="B167" s="157"/>
      <c r="Q167" s="239"/>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row>
    <row r="168" spans="1:48" s="159" customFormat="1">
      <c r="A168" s="158"/>
      <c r="B168" s="157"/>
      <c r="Q168" s="239"/>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row>
    <row r="169" spans="1:48" s="159" customFormat="1">
      <c r="A169" s="158"/>
      <c r="B169" s="157"/>
      <c r="Q169" s="239"/>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row>
    <row r="170" spans="1:48" s="159" customFormat="1">
      <c r="A170" s="158"/>
      <c r="B170" s="157"/>
      <c r="Q170" s="239"/>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row>
    <row r="171" spans="1:48" s="159" customFormat="1">
      <c r="A171" s="158"/>
      <c r="B171" s="157"/>
      <c r="Q171" s="239"/>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row>
    <row r="172" spans="1:48" s="159" customFormat="1">
      <c r="A172" s="158"/>
      <c r="B172" s="157"/>
      <c r="Q172" s="239"/>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row>
    <row r="173" spans="1:48" s="159" customFormat="1">
      <c r="A173" s="158"/>
      <c r="B173" s="157"/>
      <c r="Q173" s="239"/>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row>
    <row r="174" spans="1:48" s="159" customFormat="1">
      <c r="A174" s="158"/>
      <c r="B174" s="157"/>
      <c r="Q174" s="239"/>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row>
    <row r="175" spans="1:48" s="159" customFormat="1">
      <c r="A175" s="158"/>
      <c r="B175" s="157"/>
      <c r="Q175" s="239"/>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row>
    <row r="176" spans="1:48" s="159" customFormat="1">
      <c r="A176" s="158"/>
      <c r="B176" s="157"/>
      <c r="Q176" s="239"/>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row>
    <row r="177" spans="1:48" s="159" customFormat="1">
      <c r="A177" s="158"/>
      <c r="B177" s="157"/>
      <c r="Q177" s="239"/>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row>
    <row r="178" spans="1:48" s="159" customFormat="1">
      <c r="A178" s="158"/>
      <c r="B178" s="157"/>
      <c r="Q178" s="239"/>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row>
    <row r="179" spans="1:48" s="159" customFormat="1">
      <c r="A179" s="158"/>
      <c r="B179" s="157"/>
      <c r="Q179" s="239"/>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row>
    <row r="180" spans="1:48" s="159" customFormat="1">
      <c r="A180" s="158"/>
      <c r="B180" s="157"/>
      <c r="Q180" s="239"/>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row>
    <row r="181" spans="1:48" s="159" customFormat="1">
      <c r="A181" s="158"/>
      <c r="B181" s="157"/>
      <c r="Q181" s="239"/>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row>
    <row r="182" spans="1:48" s="159" customFormat="1">
      <c r="A182" s="158"/>
      <c r="B182" s="157"/>
      <c r="Q182" s="239"/>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row>
    <row r="183" spans="1:48" s="159" customFormat="1">
      <c r="A183" s="158"/>
      <c r="B183" s="157"/>
      <c r="Q183" s="239"/>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row>
    <row r="184" spans="1:48" s="159" customFormat="1">
      <c r="A184" s="158"/>
      <c r="B184" s="157"/>
      <c r="Q184" s="239"/>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row>
    <row r="185" spans="1:48" s="159" customFormat="1">
      <c r="A185" s="158"/>
      <c r="B185" s="157"/>
      <c r="Q185" s="239"/>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row>
    <row r="186" spans="1:48" s="159" customFormat="1">
      <c r="A186" s="158"/>
      <c r="B186" s="157"/>
      <c r="Q186" s="239"/>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row>
    <row r="187" spans="1:48" s="159" customFormat="1">
      <c r="A187" s="158"/>
      <c r="B187" s="157"/>
      <c r="Q187" s="239"/>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row>
    <row r="188" spans="1:48" s="159" customFormat="1">
      <c r="A188" s="158"/>
      <c r="B188" s="157"/>
      <c r="Q188" s="239"/>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row>
    <row r="189" spans="1:48" s="159" customFormat="1">
      <c r="A189" s="158"/>
      <c r="B189" s="157"/>
      <c r="Q189" s="239"/>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row>
    <row r="190" spans="1:48" s="159" customFormat="1">
      <c r="A190" s="158"/>
      <c r="B190" s="157"/>
      <c r="Q190" s="239"/>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row>
    <row r="191" spans="1:48" s="159" customFormat="1">
      <c r="A191" s="158"/>
      <c r="B191" s="157"/>
      <c r="Q191" s="239"/>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row>
    <row r="192" spans="1:48" s="159" customFormat="1">
      <c r="A192" s="158"/>
      <c r="B192" s="157"/>
      <c r="Q192" s="239"/>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row>
    <row r="193" spans="1:48" s="159" customFormat="1">
      <c r="A193" s="158"/>
      <c r="B193" s="157"/>
      <c r="Q193" s="239"/>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row>
    <row r="194" spans="1:48" s="159" customFormat="1">
      <c r="A194" s="158"/>
      <c r="B194" s="157"/>
      <c r="Q194" s="239"/>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row>
    <row r="195" spans="1:48" s="159" customFormat="1">
      <c r="A195" s="158"/>
      <c r="B195" s="157"/>
      <c r="Q195" s="239"/>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row>
    <row r="196" spans="1:48" s="159" customFormat="1">
      <c r="A196" s="158"/>
      <c r="B196" s="157"/>
      <c r="Q196" s="239"/>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row>
    <row r="197" spans="1:48" s="159" customFormat="1">
      <c r="A197" s="158"/>
      <c r="B197" s="157"/>
      <c r="Q197" s="239"/>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row>
    <row r="198" spans="1:48" s="159" customFormat="1">
      <c r="A198" s="158"/>
      <c r="B198" s="157"/>
      <c r="Q198" s="239"/>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row>
  </sheetData>
  <mergeCells count="47">
    <mergeCell ref="B75:AU75"/>
    <mergeCell ref="Q64:Q66"/>
    <mergeCell ref="C62:C65"/>
    <mergeCell ref="D52:P56"/>
    <mergeCell ref="Q54:Q56"/>
    <mergeCell ref="D57:P61"/>
    <mergeCell ref="Q59:Q61"/>
    <mergeCell ref="D62:P66"/>
    <mergeCell ref="D37:P41"/>
    <mergeCell ref="Q39:Q41"/>
    <mergeCell ref="D32:P36"/>
    <mergeCell ref="Q44:Q46"/>
    <mergeCell ref="D47:P51"/>
    <mergeCell ref="Q49:Q51"/>
    <mergeCell ref="D42:P46"/>
    <mergeCell ref="Q34:Q36"/>
    <mergeCell ref="C3:L4"/>
    <mergeCell ref="M3:O4"/>
    <mergeCell ref="C6:AT9"/>
    <mergeCell ref="C10:Q21"/>
    <mergeCell ref="R10:U19"/>
    <mergeCell ref="V12:Y19"/>
    <mergeCell ref="Z12:AC19"/>
    <mergeCell ref="AD12:AG19"/>
    <mergeCell ref="AH10:AK19"/>
    <mergeCell ref="AL10:AO19"/>
    <mergeCell ref="AP10:AT19"/>
    <mergeCell ref="V10:AG11"/>
    <mergeCell ref="R20:U21"/>
    <mergeCell ref="V20:Y21"/>
    <mergeCell ref="Z20:AC21"/>
    <mergeCell ref="AP20:AT21"/>
    <mergeCell ref="C22:C25"/>
    <mergeCell ref="C27:C30"/>
    <mergeCell ref="C32:C35"/>
    <mergeCell ref="AH20:AK21"/>
    <mergeCell ref="AL20:AO21"/>
    <mergeCell ref="AD20:AG21"/>
    <mergeCell ref="Q24:Q26"/>
    <mergeCell ref="D27:P31"/>
    <mergeCell ref="Q29:Q31"/>
    <mergeCell ref="D22:P26"/>
    <mergeCell ref="C37:C40"/>
    <mergeCell ref="C42:C45"/>
    <mergeCell ref="C57:C60"/>
    <mergeCell ref="C52:C54"/>
    <mergeCell ref="C47:C48"/>
  </mergeCells>
  <printOptions horizontalCentered="1" verticalCentered="1"/>
  <pageMargins left="0.23622047244094491" right="0.23622047244094491" top="0.23622047244094491" bottom="0.23622047244094491" header="0" footer="0"/>
  <pageSetup paperSize="9" scale="33"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sheetPr transitionEvaluation="1">
    <tabColor rgb="FFFF0066"/>
  </sheetPr>
  <dimension ref="A1:CG90"/>
  <sheetViews>
    <sheetView showGridLines="0" view="pageBreakPreview" zoomScale="42" zoomScaleNormal="40" zoomScaleSheetLayoutView="42" workbookViewId="0">
      <selection activeCell="BS20" sqref="BS20"/>
    </sheetView>
  </sheetViews>
  <sheetFormatPr defaultColWidth="1.58203125" defaultRowHeight="15"/>
  <cols>
    <col min="1" max="1" width="1.58203125" style="1"/>
    <col min="2" max="2" width="2.6640625" style="1" customWidth="1"/>
    <col min="3" max="3" width="7.4140625" style="1" customWidth="1"/>
    <col min="4" max="4" width="3.6640625" style="1" customWidth="1"/>
    <col min="5" max="20" width="2.6640625" style="1" customWidth="1"/>
    <col min="21" max="22" width="3.1640625" style="1" customWidth="1"/>
    <col min="23" max="28" width="2.6640625" style="1" customWidth="1"/>
    <col min="29" max="29" width="1.6640625" style="1" customWidth="1"/>
    <col min="30" max="32" width="2.6640625" style="1" customWidth="1"/>
    <col min="33" max="33" width="3.6640625" style="1" customWidth="1"/>
    <col min="34" max="39" width="2.6640625" style="1" customWidth="1"/>
    <col min="40" max="41" width="3.1640625" style="1" customWidth="1"/>
    <col min="42" max="59" width="2.6640625" style="1" customWidth="1"/>
    <col min="60" max="61" width="3.1640625" style="1" customWidth="1"/>
    <col min="62" max="76" width="2.6640625" style="1" customWidth="1"/>
    <col min="77" max="77" width="2.6640625" style="2" customWidth="1"/>
    <col min="78" max="85" width="2.6640625" style="1" customWidth="1"/>
    <col min="86" max="239" width="1.58203125" style="1"/>
    <col min="240" max="240" width="2.6640625" style="1" customWidth="1"/>
    <col min="241" max="241" width="6.4140625" style="1" bestFit="1" customWidth="1"/>
    <col min="242" max="242" width="2.6640625" style="1" customWidth="1"/>
    <col min="243" max="246" width="0.9140625" style="1" customWidth="1"/>
    <col min="247" max="328" width="2.6640625" style="1" customWidth="1"/>
    <col min="329" max="495" width="1.58203125" style="1"/>
    <col min="496" max="496" width="2.6640625" style="1" customWidth="1"/>
    <col min="497" max="497" width="6.4140625" style="1" bestFit="1" customWidth="1"/>
    <col min="498" max="498" width="2.6640625" style="1" customWidth="1"/>
    <col min="499" max="502" width="0.9140625" style="1" customWidth="1"/>
    <col min="503" max="584" width="2.6640625" style="1" customWidth="1"/>
    <col min="585" max="751" width="1.58203125" style="1"/>
    <col min="752" max="752" width="2.6640625" style="1" customWidth="1"/>
    <col min="753" max="753" width="6.4140625" style="1" bestFit="1" customWidth="1"/>
    <col min="754" max="754" width="2.6640625" style="1" customWidth="1"/>
    <col min="755" max="758" width="0.9140625" style="1" customWidth="1"/>
    <col min="759" max="840" width="2.6640625" style="1" customWidth="1"/>
    <col min="841" max="1007" width="1.58203125" style="1"/>
    <col min="1008" max="1008" width="2.6640625" style="1" customWidth="1"/>
    <col min="1009" max="1009" width="6.4140625" style="1" bestFit="1" customWidth="1"/>
    <col min="1010" max="1010" width="2.6640625" style="1" customWidth="1"/>
    <col min="1011" max="1014" width="0.9140625" style="1" customWidth="1"/>
    <col min="1015" max="1096" width="2.6640625" style="1" customWidth="1"/>
    <col min="1097" max="1263" width="1.58203125" style="1"/>
    <col min="1264" max="1264" width="2.6640625" style="1" customWidth="1"/>
    <col min="1265" max="1265" width="6.4140625" style="1" bestFit="1" customWidth="1"/>
    <col min="1266" max="1266" width="2.6640625" style="1" customWidth="1"/>
    <col min="1267" max="1270" width="0.9140625" style="1" customWidth="1"/>
    <col min="1271" max="1352" width="2.6640625" style="1" customWidth="1"/>
    <col min="1353" max="1519" width="1.58203125" style="1"/>
    <col min="1520" max="1520" width="2.6640625" style="1" customWidth="1"/>
    <col min="1521" max="1521" width="6.4140625" style="1" bestFit="1" customWidth="1"/>
    <col min="1522" max="1522" width="2.6640625" style="1" customWidth="1"/>
    <col min="1523" max="1526" width="0.9140625" style="1" customWidth="1"/>
    <col min="1527" max="1608" width="2.6640625" style="1" customWidth="1"/>
    <col min="1609" max="1775" width="1.58203125" style="1"/>
    <col min="1776" max="1776" width="2.6640625" style="1" customWidth="1"/>
    <col min="1777" max="1777" width="6.4140625" style="1" bestFit="1" customWidth="1"/>
    <col min="1778" max="1778" width="2.6640625" style="1" customWidth="1"/>
    <col min="1779" max="1782" width="0.9140625" style="1" customWidth="1"/>
    <col min="1783" max="1864" width="2.6640625" style="1" customWidth="1"/>
    <col min="1865" max="2031" width="1.58203125" style="1"/>
    <col min="2032" max="2032" width="2.6640625" style="1" customWidth="1"/>
    <col min="2033" max="2033" width="6.4140625" style="1" bestFit="1" customWidth="1"/>
    <col min="2034" max="2034" width="2.6640625" style="1" customWidth="1"/>
    <col min="2035" max="2038" width="0.9140625" style="1" customWidth="1"/>
    <col min="2039" max="2120" width="2.6640625" style="1" customWidth="1"/>
    <col min="2121" max="2287" width="1.58203125" style="1"/>
    <col min="2288" max="2288" width="2.6640625" style="1" customWidth="1"/>
    <col min="2289" max="2289" width="6.4140625" style="1" bestFit="1" customWidth="1"/>
    <col min="2290" max="2290" width="2.6640625" style="1" customWidth="1"/>
    <col min="2291" max="2294" width="0.9140625" style="1" customWidth="1"/>
    <col min="2295" max="2376" width="2.6640625" style="1" customWidth="1"/>
    <col min="2377" max="2543" width="1.58203125" style="1"/>
    <col min="2544" max="2544" width="2.6640625" style="1" customWidth="1"/>
    <col min="2545" max="2545" width="6.4140625" style="1" bestFit="1" customWidth="1"/>
    <col min="2546" max="2546" width="2.6640625" style="1" customWidth="1"/>
    <col min="2547" max="2550" width="0.9140625" style="1" customWidth="1"/>
    <col min="2551" max="2632" width="2.6640625" style="1" customWidth="1"/>
    <col min="2633" max="2799" width="1.58203125" style="1"/>
    <col min="2800" max="2800" width="2.6640625" style="1" customWidth="1"/>
    <col min="2801" max="2801" width="6.4140625" style="1" bestFit="1" customWidth="1"/>
    <col min="2802" max="2802" width="2.6640625" style="1" customWidth="1"/>
    <col min="2803" max="2806" width="0.9140625" style="1" customWidth="1"/>
    <col min="2807" max="2888" width="2.6640625" style="1" customWidth="1"/>
    <col min="2889" max="3055" width="1.58203125" style="1"/>
    <col min="3056" max="3056" width="2.6640625" style="1" customWidth="1"/>
    <col min="3057" max="3057" width="6.4140625" style="1" bestFit="1" customWidth="1"/>
    <col min="3058" max="3058" width="2.6640625" style="1" customWidth="1"/>
    <col min="3059" max="3062" width="0.9140625" style="1" customWidth="1"/>
    <col min="3063" max="3144" width="2.6640625" style="1" customWidth="1"/>
    <col min="3145" max="3311" width="1.58203125" style="1"/>
    <col min="3312" max="3312" width="2.6640625" style="1" customWidth="1"/>
    <col min="3313" max="3313" width="6.4140625" style="1" bestFit="1" customWidth="1"/>
    <col min="3314" max="3314" width="2.6640625" style="1" customWidth="1"/>
    <col min="3315" max="3318" width="0.9140625" style="1" customWidth="1"/>
    <col min="3319" max="3400" width="2.6640625" style="1" customWidth="1"/>
    <col min="3401" max="3567" width="1.58203125" style="1"/>
    <col min="3568" max="3568" width="2.6640625" style="1" customWidth="1"/>
    <col min="3569" max="3569" width="6.4140625" style="1" bestFit="1" customWidth="1"/>
    <col min="3570" max="3570" width="2.6640625" style="1" customWidth="1"/>
    <col min="3571" max="3574" width="0.9140625" style="1" customWidth="1"/>
    <col min="3575" max="3656" width="2.6640625" style="1" customWidth="1"/>
    <col min="3657" max="3823" width="1.58203125" style="1"/>
    <col min="3824" max="3824" width="2.6640625" style="1" customWidth="1"/>
    <col min="3825" max="3825" width="6.4140625" style="1" bestFit="1" customWidth="1"/>
    <col min="3826" max="3826" width="2.6640625" style="1" customWidth="1"/>
    <col min="3827" max="3830" width="0.9140625" style="1" customWidth="1"/>
    <col min="3831" max="3912" width="2.6640625" style="1" customWidth="1"/>
    <col min="3913" max="4079" width="1.58203125" style="1"/>
    <col min="4080" max="4080" width="2.6640625" style="1" customWidth="1"/>
    <col min="4081" max="4081" width="6.4140625" style="1" bestFit="1" customWidth="1"/>
    <col min="4082" max="4082" width="2.6640625" style="1" customWidth="1"/>
    <col min="4083" max="4086" width="0.9140625" style="1" customWidth="1"/>
    <col min="4087" max="4168" width="2.6640625" style="1" customWidth="1"/>
    <col min="4169" max="4335" width="1.58203125" style="1"/>
    <col min="4336" max="4336" width="2.6640625" style="1" customWidth="1"/>
    <col min="4337" max="4337" width="6.4140625" style="1" bestFit="1" customWidth="1"/>
    <col min="4338" max="4338" width="2.6640625" style="1" customWidth="1"/>
    <col min="4339" max="4342" width="0.9140625" style="1" customWidth="1"/>
    <col min="4343" max="4424" width="2.6640625" style="1" customWidth="1"/>
    <col min="4425" max="4591" width="1.58203125" style="1"/>
    <col min="4592" max="4592" width="2.6640625" style="1" customWidth="1"/>
    <col min="4593" max="4593" width="6.4140625" style="1" bestFit="1" customWidth="1"/>
    <col min="4594" max="4594" width="2.6640625" style="1" customWidth="1"/>
    <col min="4595" max="4598" width="0.9140625" style="1" customWidth="1"/>
    <col min="4599" max="4680" width="2.6640625" style="1" customWidth="1"/>
    <col min="4681" max="4847" width="1.58203125" style="1"/>
    <col min="4848" max="4848" width="2.6640625" style="1" customWidth="1"/>
    <col min="4849" max="4849" width="6.4140625" style="1" bestFit="1" customWidth="1"/>
    <col min="4850" max="4850" width="2.6640625" style="1" customWidth="1"/>
    <col min="4851" max="4854" width="0.9140625" style="1" customWidth="1"/>
    <col min="4855" max="4936" width="2.6640625" style="1" customWidth="1"/>
    <col min="4937" max="5103" width="1.58203125" style="1"/>
    <col min="5104" max="5104" width="2.6640625" style="1" customWidth="1"/>
    <col min="5105" max="5105" width="6.4140625" style="1" bestFit="1" customWidth="1"/>
    <col min="5106" max="5106" width="2.6640625" style="1" customWidth="1"/>
    <col min="5107" max="5110" width="0.9140625" style="1" customWidth="1"/>
    <col min="5111" max="5192" width="2.6640625" style="1" customWidth="1"/>
    <col min="5193" max="5359" width="1.58203125" style="1"/>
    <col min="5360" max="5360" width="2.6640625" style="1" customWidth="1"/>
    <col min="5361" max="5361" width="6.4140625" style="1" bestFit="1" customWidth="1"/>
    <col min="5362" max="5362" width="2.6640625" style="1" customWidth="1"/>
    <col min="5363" max="5366" width="0.9140625" style="1" customWidth="1"/>
    <col min="5367" max="5448" width="2.6640625" style="1" customWidth="1"/>
    <col min="5449" max="5615" width="1.58203125" style="1"/>
    <col min="5616" max="5616" width="2.6640625" style="1" customWidth="1"/>
    <col min="5617" max="5617" width="6.4140625" style="1" bestFit="1" customWidth="1"/>
    <col min="5618" max="5618" width="2.6640625" style="1" customWidth="1"/>
    <col min="5619" max="5622" width="0.9140625" style="1" customWidth="1"/>
    <col min="5623" max="5704" width="2.6640625" style="1" customWidth="1"/>
    <col min="5705" max="5871" width="1.58203125" style="1"/>
    <col min="5872" max="5872" width="2.6640625" style="1" customWidth="1"/>
    <col min="5873" max="5873" width="6.4140625" style="1" bestFit="1" customWidth="1"/>
    <col min="5874" max="5874" width="2.6640625" style="1" customWidth="1"/>
    <col min="5875" max="5878" width="0.9140625" style="1" customWidth="1"/>
    <col min="5879" max="5960" width="2.6640625" style="1" customWidth="1"/>
    <col min="5961" max="6127" width="1.58203125" style="1"/>
    <col min="6128" max="6128" width="2.6640625" style="1" customWidth="1"/>
    <col min="6129" max="6129" width="6.4140625" style="1" bestFit="1" customWidth="1"/>
    <col min="6130" max="6130" width="2.6640625" style="1" customWidth="1"/>
    <col min="6131" max="6134" width="0.9140625" style="1" customWidth="1"/>
    <col min="6135" max="6216" width="2.6640625" style="1" customWidth="1"/>
    <col min="6217" max="6383" width="1.58203125" style="1"/>
    <col min="6384" max="6384" width="2.6640625" style="1" customWidth="1"/>
    <col min="6385" max="6385" width="6.4140625" style="1" bestFit="1" customWidth="1"/>
    <col min="6386" max="6386" width="2.6640625" style="1" customWidth="1"/>
    <col min="6387" max="6390" width="0.9140625" style="1" customWidth="1"/>
    <col min="6391" max="6472" width="2.6640625" style="1" customWidth="1"/>
    <col min="6473" max="6639" width="1.58203125" style="1"/>
    <col min="6640" max="6640" width="2.6640625" style="1" customWidth="1"/>
    <col min="6641" max="6641" width="6.4140625" style="1" bestFit="1" customWidth="1"/>
    <col min="6642" max="6642" width="2.6640625" style="1" customWidth="1"/>
    <col min="6643" max="6646" width="0.9140625" style="1" customWidth="1"/>
    <col min="6647" max="6728" width="2.6640625" style="1" customWidth="1"/>
    <col min="6729" max="6895" width="1.58203125" style="1"/>
    <col min="6896" max="6896" width="2.6640625" style="1" customWidth="1"/>
    <col min="6897" max="6897" width="6.4140625" style="1" bestFit="1" customWidth="1"/>
    <col min="6898" max="6898" width="2.6640625" style="1" customWidth="1"/>
    <col min="6899" max="6902" width="0.9140625" style="1" customWidth="1"/>
    <col min="6903" max="6984" width="2.6640625" style="1" customWidth="1"/>
    <col min="6985" max="7151" width="1.58203125" style="1"/>
    <col min="7152" max="7152" width="2.6640625" style="1" customWidth="1"/>
    <col min="7153" max="7153" width="6.4140625" style="1" bestFit="1" customWidth="1"/>
    <col min="7154" max="7154" width="2.6640625" style="1" customWidth="1"/>
    <col min="7155" max="7158" width="0.9140625" style="1" customWidth="1"/>
    <col min="7159" max="7240" width="2.6640625" style="1" customWidth="1"/>
    <col min="7241" max="7407" width="1.58203125" style="1"/>
    <col min="7408" max="7408" width="2.6640625" style="1" customWidth="1"/>
    <col min="7409" max="7409" width="6.4140625" style="1" bestFit="1" customWidth="1"/>
    <col min="7410" max="7410" width="2.6640625" style="1" customWidth="1"/>
    <col min="7411" max="7414" width="0.9140625" style="1" customWidth="1"/>
    <col min="7415" max="7496" width="2.6640625" style="1" customWidth="1"/>
    <col min="7497" max="7663" width="1.58203125" style="1"/>
    <col min="7664" max="7664" width="2.6640625" style="1" customWidth="1"/>
    <col min="7665" max="7665" width="6.4140625" style="1" bestFit="1" customWidth="1"/>
    <col min="7666" max="7666" width="2.6640625" style="1" customWidth="1"/>
    <col min="7667" max="7670" width="0.9140625" style="1" customWidth="1"/>
    <col min="7671" max="7752" width="2.6640625" style="1" customWidth="1"/>
    <col min="7753" max="7919" width="1.58203125" style="1"/>
    <col min="7920" max="7920" width="2.6640625" style="1" customWidth="1"/>
    <col min="7921" max="7921" width="6.4140625" style="1" bestFit="1" customWidth="1"/>
    <col min="7922" max="7922" width="2.6640625" style="1" customWidth="1"/>
    <col min="7923" max="7926" width="0.9140625" style="1" customWidth="1"/>
    <col min="7927" max="8008" width="2.6640625" style="1" customWidth="1"/>
    <col min="8009" max="8175" width="1.58203125" style="1"/>
    <col min="8176" max="8176" width="2.6640625" style="1" customWidth="1"/>
    <col min="8177" max="8177" width="6.4140625" style="1" bestFit="1" customWidth="1"/>
    <col min="8178" max="8178" width="2.6640625" style="1" customWidth="1"/>
    <col min="8179" max="8182" width="0.9140625" style="1" customWidth="1"/>
    <col min="8183" max="8264" width="2.6640625" style="1" customWidth="1"/>
    <col min="8265" max="8431" width="1.58203125" style="1"/>
    <col min="8432" max="8432" width="2.6640625" style="1" customWidth="1"/>
    <col min="8433" max="8433" width="6.4140625" style="1" bestFit="1" customWidth="1"/>
    <col min="8434" max="8434" width="2.6640625" style="1" customWidth="1"/>
    <col min="8435" max="8438" width="0.9140625" style="1" customWidth="1"/>
    <col min="8439" max="8520" width="2.6640625" style="1" customWidth="1"/>
    <col min="8521" max="8687" width="1.58203125" style="1"/>
    <col min="8688" max="8688" width="2.6640625" style="1" customWidth="1"/>
    <col min="8689" max="8689" width="6.4140625" style="1" bestFit="1" customWidth="1"/>
    <col min="8690" max="8690" width="2.6640625" style="1" customWidth="1"/>
    <col min="8691" max="8694" width="0.9140625" style="1" customWidth="1"/>
    <col min="8695" max="8776" width="2.6640625" style="1" customWidth="1"/>
    <col min="8777" max="8943" width="1.58203125" style="1"/>
    <col min="8944" max="8944" width="2.6640625" style="1" customWidth="1"/>
    <col min="8945" max="8945" width="6.4140625" style="1" bestFit="1" customWidth="1"/>
    <col min="8946" max="8946" width="2.6640625" style="1" customWidth="1"/>
    <col min="8947" max="8950" width="0.9140625" style="1" customWidth="1"/>
    <col min="8951" max="9032" width="2.6640625" style="1" customWidth="1"/>
    <col min="9033" max="9199" width="1.58203125" style="1"/>
    <col min="9200" max="9200" width="2.6640625" style="1" customWidth="1"/>
    <col min="9201" max="9201" width="6.4140625" style="1" bestFit="1" customWidth="1"/>
    <col min="9202" max="9202" width="2.6640625" style="1" customWidth="1"/>
    <col min="9203" max="9206" width="0.9140625" style="1" customWidth="1"/>
    <col min="9207" max="9288" width="2.6640625" style="1" customWidth="1"/>
    <col min="9289" max="9455" width="1.58203125" style="1"/>
    <col min="9456" max="9456" width="2.6640625" style="1" customWidth="1"/>
    <col min="9457" max="9457" width="6.4140625" style="1" bestFit="1" customWidth="1"/>
    <col min="9458" max="9458" width="2.6640625" style="1" customWidth="1"/>
    <col min="9459" max="9462" width="0.9140625" style="1" customWidth="1"/>
    <col min="9463" max="9544" width="2.6640625" style="1" customWidth="1"/>
    <col min="9545" max="9711" width="1.58203125" style="1"/>
    <col min="9712" max="9712" width="2.6640625" style="1" customWidth="1"/>
    <col min="9713" max="9713" width="6.4140625" style="1" bestFit="1" customWidth="1"/>
    <col min="9714" max="9714" width="2.6640625" style="1" customWidth="1"/>
    <col min="9715" max="9718" width="0.9140625" style="1" customWidth="1"/>
    <col min="9719" max="9800" width="2.6640625" style="1" customWidth="1"/>
    <col min="9801" max="9967" width="1.58203125" style="1"/>
    <col min="9968" max="9968" width="2.6640625" style="1" customWidth="1"/>
    <col min="9969" max="9969" width="6.4140625" style="1" bestFit="1" customWidth="1"/>
    <col min="9970" max="9970" width="2.6640625" style="1" customWidth="1"/>
    <col min="9971" max="9974" width="0.9140625" style="1" customWidth="1"/>
    <col min="9975" max="10056" width="2.6640625" style="1" customWidth="1"/>
    <col min="10057" max="10223" width="1.58203125" style="1"/>
    <col min="10224" max="10224" width="2.6640625" style="1" customWidth="1"/>
    <col min="10225" max="10225" width="6.4140625" style="1" bestFit="1" customWidth="1"/>
    <col min="10226" max="10226" width="2.6640625" style="1" customWidth="1"/>
    <col min="10227" max="10230" width="0.9140625" style="1" customWidth="1"/>
    <col min="10231" max="10312" width="2.6640625" style="1" customWidth="1"/>
    <col min="10313" max="10479" width="1.58203125" style="1"/>
    <col min="10480" max="10480" width="2.6640625" style="1" customWidth="1"/>
    <col min="10481" max="10481" width="6.4140625" style="1" bestFit="1" customWidth="1"/>
    <col min="10482" max="10482" width="2.6640625" style="1" customWidth="1"/>
    <col min="10483" max="10486" width="0.9140625" style="1" customWidth="1"/>
    <col min="10487" max="10568" width="2.6640625" style="1" customWidth="1"/>
    <col min="10569" max="10735" width="1.58203125" style="1"/>
    <col min="10736" max="10736" width="2.6640625" style="1" customWidth="1"/>
    <col min="10737" max="10737" width="6.4140625" style="1" bestFit="1" customWidth="1"/>
    <col min="10738" max="10738" width="2.6640625" style="1" customWidth="1"/>
    <col min="10739" max="10742" width="0.9140625" style="1" customWidth="1"/>
    <col min="10743" max="10824" width="2.6640625" style="1" customWidth="1"/>
    <col min="10825" max="10991" width="1.58203125" style="1"/>
    <col min="10992" max="10992" width="2.6640625" style="1" customWidth="1"/>
    <col min="10993" max="10993" width="6.4140625" style="1" bestFit="1" customWidth="1"/>
    <col min="10994" max="10994" width="2.6640625" style="1" customWidth="1"/>
    <col min="10995" max="10998" width="0.9140625" style="1" customWidth="1"/>
    <col min="10999" max="11080" width="2.6640625" style="1" customWidth="1"/>
    <col min="11081" max="11247" width="1.58203125" style="1"/>
    <col min="11248" max="11248" width="2.6640625" style="1" customWidth="1"/>
    <col min="11249" max="11249" width="6.4140625" style="1" bestFit="1" customWidth="1"/>
    <col min="11250" max="11250" width="2.6640625" style="1" customWidth="1"/>
    <col min="11251" max="11254" width="0.9140625" style="1" customWidth="1"/>
    <col min="11255" max="11336" width="2.6640625" style="1" customWidth="1"/>
    <col min="11337" max="11503" width="1.58203125" style="1"/>
    <col min="11504" max="11504" width="2.6640625" style="1" customWidth="1"/>
    <col min="11505" max="11505" width="6.4140625" style="1" bestFit="1" customWidth="1"/>
    <col min="11506" max="11506" width="2.6640625" style="1" customWidth="1"/>
    <col min="11507" max="11510" width="0.9140625" style="1" customWidth="1"/>
    <col min="11511" max="11592" width="2.6640625" style="1" customWidth="1"/>
    <col min="11593" max="11759" width="1.58203125" style="1"/>
    <col min="11760" max="11760" width="2.6640625" style="1" customWidth="1"/>
    <col min="11761" max="11761" width="6.4140625" style="1" bestFit="1" customWidth="1"/>
    <col min="11762" max="11762" width="2.6640625" style="1" customWidth="1"/>
    <col min="11763" max="11766" width="0.9140625" style="1" customWidth="1"/>
    <col min="11767" max="11848" width="2.6640625" style="1" customWidth="1"/>
    <col min="11849" max="12015" width="1.58203125" style="1"/>
    <col min="12016" max="12016" width="2.6640625" style="1" customWidth="1"/>
    <col min="12017" max="12017" width="6.4140625" style="1" bestFit="1" customWidth="1"/>
    <col min="12018" max="12018" width="2.6640625" style="1" customWidth="1"/>
    <col min="12019" max="12022" width="0.9140625" style="1" customWidth="1"/>
    <col min="12023" max="12104" width="2.6640625" style="1" customWidth="1"/>
    <col min="12105" max="12271" width="1.58203125" style="1"/>
    <col min="12272" max="12272" width="2.6640625" style="1" customWidth="1"/>
    <col min="12273" max="12273" width="6.4140625" style="1" bestFit="1" customWidth="1"/>
    <col min="12274" max="12274" width="2.6640625" style="1" customWidth="1"/>
    <col min="12275" max="12278" width="0.9140625" style="1" customWidth="1"/>
    <col min="12279" max="12360" width="2.6640625" style="1" customWidth="1"/>
    <col min="12361" max="12527" width="1.58203125" style="1"/>
    <col min="12528" max="12528" width="2.6640625" style="1" customWidth="1"/>
    <col min="12529" max="12529" width="6.4140625" style="1" bestFit="1" customWidth="1"/>
    <col min="12530" max="12530" width="2.6640625" style="1" customWidth="1"/>
    <col min="12531" max="12534" width="0.9140625" style="1" customWidth="1"/>
    <col min="12535" max="12616" width="2.6640625" style="1" customWidth="1"/>
    <col min="12617" max="12783" width="1.58203125" style="1"/>
    <col min="12784" max="12784" width="2.6640625" style="1" customWidth="1"/>
    <col min="12785" max="12785" width="6.4140625" style="1" bestFit="1" customWidth="1"/>
    <col min="12786" max="12786" width="2.6640625" style="1" customWidth="1"/>
    <col min="12787" max="12790" width="0.9140625" style="1" customWidth="1"/>
    <col min="12791" max="12872" width="2.6640625" style="1" customWidth="1"/>
    <col min="12873" max="13039" width="1.58203125" style="1"/>
    <col min="13040" max="13040" width="2.6640625" style="1" customWidth="1"/>
    <col min="13041" max="13041" width="6.4140625" style="1" bestFit="1" customWidth="1"/>
    <col min="13042" max="13042" width="2.6640625" style="1" customWidth="1"/>
    <col min="13043" max="13046" width="0.9140625" style="1" customWidth="1"/>
    <col min="13047" max="13128" width="2.6640625" style="1" customWidth="1"/>
    <col min="13129" max="13295" width="1.58203125" style="1"/>
    <col min="13296" max="13296" width="2.6640625" style="1" customWidth="1"/>
    <col min="13297" max="13297" width="6.4140625" style="1" bestFit="1" customWidth="1"/>
    <col min="13298" max="13298" width="2.6640625" style="1" customWidth="1"/>
    <col min="13299" max="13302" width="0.9140625" style="1" customWidth="1"/>
    <col min="13303" max="13384" width="2.6640625" style="1" customWidth="1"/>
    <col min="13385" max="13551" width="1.58203125" style="1"/>
    <col min="13552" max="13552" width="2.6640625" style="1" customWidth="1"/>
    <col min="13553" max="13553" width="6.4140625" style="1" bestFit="1" customWidth="1"/>
    <col min="13554" max="13554" width="2.6640625" style="1" customWidth="1"/>
    <col min="13555" max="13558" width="0.9140625" style="1" customWidth="1"/>
    <col min="13559" max="13640" width="2.6640625" style="1" customWidth="1"/>
    <col min="13641" max="13807" width="1.58203125" style="1"/>
    <col min="13808" max="13808" width="2.6640625" style="1" customWidth="1"/>
    <col min="13809" max="13809" width="6.4140625" style="1" bestFit="1" customWidth="1"/>
    <col min="13810" max="13810" width="2.6640625" style="1" customWidth="1"/>
    <col min="13811" max="13814" width="0.9140625" style="1" customWidth="1"/>
    <col min="13815" max="13896" width="2.6640625" style="1" customWidth="1"/>
    <col min="13897" max="14063" width="1.58203125" style="1"/>
    <col min="14064" max="14064" width="2.6640625" style="1" customWidth="1"/>
    <col min="14065" max="14065" width="6.4140625" style="1" bestFit="1" customWidth="1"/>
    <col min="14066" max="14066" width="2.6640625" style="1" customWidth="1"/>
    <col min="14067" max="14070" width="0.9140625" style="1" customWidth="1"/>
    <col min="14071" max="14152" width="2.6640625" style="1" customWidth="1"/>
    <col min="14153" max="14319" width="1.58203125" style="1"/>
    <col min="14320" max="14320" width="2.6640625" style="1" customWidth="1"/>
    <col min="14321" max="14321" width="6.4140625" style="1" bestFit="1" customWidth="1"/>
    <col min="14322" max="14322" width="2.6640625" style="1" customWidth="1"/>
    <col min="14323" max="14326" width="0.9140625" style="1" customWidth="1"/>
    <col min="14327" max="14408" width="2.6640625" style="1" customWidth="1"/>
    <col min="14409" max="14575" width="1.58203125" style="1"/>
    <col min="14576" max="14576" width="2.6640625" style="1" customWidth="1"/>
    <col min="14577" max="14577" width="6.4140625" style="1" bestFit="1" customWidth="1"/>
    <col min="14578" max="14578" width="2.6640625" style="1" customWidth="1"/>
    <col min="14579" max="14582" width="0.9140625" style="1" customWidth="1"/>
    <col min="14583" max="14664" width="2.6640625" style="1" customWidth="1"/>
    <col min="14665" max="14831" width="1.58203125" style="1"/>
    <col min="14832" max="14832" width="2.6640625" style="1" customWidth="1"/>
    <col min="14833" max="14833" width="6.4140625" style="1" bestFit="1" customWidth="1"/>
    <col min="14834" max="14834" width="2.6640625" style="1" customWidth="1"/>
    <col min="14835" max="14838" width="0.9140625" style="1" customWidth="1"/>
    <col min="14839" max="14920" width="2.6640625" style="1" customWidth="1"/>
    <col min="14921" max="15087" width="1.58203125" style="1"/>
    <col min="15088" max="15088" width="2.6640625" style="1" customWidth="1"/>
    <col min="15089" max="15089" width="6.4140625" style="1" bestFit="1" customWidth="1"/>
    <col min="15090" max="15090" width="2.6640625" style="1" customWidth="1"/>
    <col min="15091" max="15094" width="0.9140625" style="1" customWidth="1"/>
    <col min="15095" max="15176" width="2.6640625" style="1" customWidth="1"/>
    <col min="15177" max="15343" width="1.58203125" style="1"/>
    <col min="15344" max="15344" width="2.6640625" style="1" customWidth="1"/>
    <col min="15345" max="15345" width="6.4140625" style="1" bestFit="1" customWidth="1"/>
    <col min="15346" max="15346" width="2.6640625" style="1" customWidth="1"/>
    <col min="15347" max="15350" width="0.9140625" style="1" customWidth="1"/>
    <col min="15351" max="15432" width="2.6640625" style="1" customWidth="1"/>
    <col min="15433" max="15599" width="1.58203125" style="1"/>
    <col min="15600" max="15600" width="2.6640625" style="1" customWidth="1"/>
    <col min="15601" max="15601" width="6.4140625" style="1" bestFit="1" customWidth="1"/>
    <col min="15602" max="15602" width="2.6640625" style="1" customWidth="1"/>
    <col min="15603" max="15606" width="0.9140625" style="1" customWidth="1"/>
    <col min="15607" max="15688" width="2.6640625" style="1" customWidth="1"/>
    <col min="15689" max="15855" width="1.58203125" style="1"/>
    <col min="15856" max="15856" width="2.6640625" style="1" customWidth="1"/>
    <col min="15857" max="15857" width="6.4140625" style="1" bestFit="1" customWidth="1"/>
    <col min="15858" max="15858" width="2.6640625" style="1" customWidth="1"/>
    <col min="15859" max="15862" width="0.9140625" style="1" customWidth="1"/>
    <col min="15863" max="15944" width="2.6640625" style="1" customWidth="1"/>
    <col min="15945" max="16111" width="1.58203125" style="1"/>
    <col min="16112" max="16112" width="2.6640625" style="1" customWidth="1"/>
    <col min="16113" max="16113" width="6.4140625" style="1" bestFit="1" customWidth="1"/>
    <col min="16114" max="16114" width="2.6640625" style="1" customWidth="1"/>
    <col min="16115" max="16118" width="0.9140625" style="1" customWidth="1"/>
    <col min="16119" max="16200" width="2.6640625" style="1" customWidth="1"/>
    <col min="16201" max="16384" width="1.58203125" style="1"/>
  </cols>
  <sheetData>
    <row r="1" spans="2:85" s="2" customFormat="1" ht="24.75" customHeight="1" thickBot="1"/>
    <row r="2" spans="2:85" ht="20.25" customHeight="1">
      <c r="B2" s="2107"/>
      <c r="C2" s="2105"/>
      <c r="D2" s="2106"/>
      <c r="E2" s="2106"/>
      <c r="F2" s="2106"/>
      <c r="G2" s="2106"/>
      <c r="H2" s="2106"/>
      <c r="I2" s="2106"/>
      <c r="J2" s="2106"/>
      <c r="K2" s="2106"/>
      <c r="L2" s="2106"/>
      <c r="M2" s="2106"/>
      <c r="N2" s="2106"/>
      <c r="O2" s="2106"/>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5"/>
      <c r="BC2" s="2105"/>
      <c r="BD2" s="2105"/>
      <c r="BE2" s="2105"/>
      <c r="BF2" s="2105"/>
      <c r="BG2" s="2105"/>
      <c r="BH2" s="2105"/>
      <c r="BI2" s="2105"/>
      <c r="BJ2" s="2105"/>
      <c r="BK2" s="2105"/>
      <c r="BL2" s="2105"/>
      <c r="BM2" s="2105"/>
      <c r="BN2" s="2105"/>
      <c r="BO2" s="2105"/>
      <c r="BP2" s="2105"/>
      <c r="BQ2" s="2105"/>
      <c r="BR2" s="2105"/>
      <c r="BS2" s="2105"/>
      <c r="BT2" s="2105"/>
      <c r="BU2" s="2105"/>
      <c r="BV2" s="2105"/>
      <c r="BW2" s="2105"/>
      <c r="BX2" s="2105"/>
      <c r="BY2" s="2105"/>
      <c r="BZ2" s="2246"/>
      <c r="CA2" s="2246"/>
      <c r="CB2" s="2246"/>
      <c r="CC2" s="2246"/>
      <c r="CD2" s="2246"/>
      <c r="CE2" s="2246"/>
      <c r="CF2" s="2246"/>
      <c r="CG2" s="2245"/>
    </row>
    <row r="3" spans="2:85" ht="36" customHeight="1">
      <c r="B3" s="878"/>
      <c r="C3" s="4310" t="s">
        <v>1599</v>
      </c>
      <c r="D3" s="4359"/>
      <c r="E3" s="4359"/>
      <c r="F3" s="4359"/>
      <c r="G3" s="4359"/>
      <c r="H3" s="4359"/>
      <c r="I3" s="4359"/>
      <c r="J3" s="4359"/>
      <c r="K3" s="4359"/>
      <c r="L3" s="4359"/>
      <c r="M3" s="4359"/>
      <c r="N3" s="4312"/>
      <c r="O3" s="4316" t="s">
        <v>2658</v>
      </c>
      <c r="P3" s="4360"/>
      <c r="Q3" s="4318"/>
      <c r="R3" s="6"/>
      <c r="S3" s="207" t="s">
        <v>2625</v>
      </c>
      <c r="T3" s="194"/>
      <c r="U3" s="194"/>
      <c r="V3" s="194"/>
      <c r="W3" s="194"/>
      <c r="X3" s="194"/>
      <c r="Y3" s="194"/>
      <c r="Z3" s="194"/>
      <c r="AA3" s="194"/>
      <c r="AB3" s="194"/>
      <c r="AC3" s="194"/>
      <c r="AD3" s="194"/>
      <c r="AE3" s="194"/>
      <c r="AF3" s="194"/>
      <c r="AG3" s="194"/>
      <c r="AH3" s="194"/>
      <c r="AI3" s="194"/>
      <c r="AJ3" s="194"/>
      <c r="AK3" s="6"/>
      <c r="AL3" s="6"/>
      <c r="AM3" s="6"/>
      <c r="AN3" s="6"/>
      <c r="AO3" s="207"/>
      <c r="AP3" s="207"/>
      <c r="AQ3" s="207"/>
      <c r="AR3" s="2"/>
      <c r="AS3" s="2"/>
      <c r="AT3" s="2"/>
      <c r="AU3" s="2"/>
      <c r="AV3" s="3"/>
      <c r="AW3" s="3"/>
      <c r="AX3" s="3"/>
      <c r="AY3" s="3"/>
      <c r="AZ3" s="3"/>
      <c r="BA3" s="3"/>
      <c r="BB3" s="3"/>
      <c r="BC3" s="3"/>
      <c r="BD3" s="3"/>
      <c r="BE3" s="3"/>
      <c r="BF3" s="3"/>
      <c r="BG3" s="3"/>
      <c r="BH3" s="3"/>
      <c r="BI3" s="3"/>
      <c r="BJ3" s="3"/>
      <c r="BK3" s="3"/>
      <c r="BL3" s="3"/>
      <c r="BM3" s="3"/>
      <c r="BN3" s="3"/>
      <c r="BO3" s="3"/>
      <c r="BP3" s="3"/>
      <c r="BQ3" s="3"/>
      <c r="BR3" s="3"/>
      <c r="BS3" s="3"/>
      <c r="BT3" s="2"/>
      <c r="BU3" s="2"/>
      <c r="BV3" s="2"/>
      <c r="BW3" s="2"/>
      <c r="BX3" s="2"/>
      <c r="BZ3" s="4"/>
      <c r="CA3" s="4"/>
      <c r="CB3" s="2"/>
      <c r="CC3" s="2"/>
      <c r="CD3" s="2"/>
      <c r="CE3" s="2"/>
      <c r="CF3" s="2"/>
      <c r="CG3" s="643"/>
    </row>
    <row r="4" spans="2:85" ht="36" customHeight="1">
      <c r="B4" s="878"/>
      <c r="C4" s="4313"/>
      <c r="D4" s="4314"/>
      <c r="E4" s="4314"/>
      <c r="F4" s="4314"/>
      <c r="G4" s="4314"/>
      <c r="H4" s="4314"/>
      <c r="I4" s="4314"/>
      <c r="J4" s="4314"/>
      <c r="K4" s="4314"/>
      <c r="L4" s="4314"/>
      <c r="M4" s="4314"/>
      <c r="N4" s="4315"/>
      <c r="O4" s="4319"/>
      <c r="P4" s="4320"/>
      <c r="Q4" s="4321"/>
      <c r="R4" s="6"/>
      <c r="S4" s="649" t="s">
        <v>2624</v>
      </c>
      <c r="T4" s="194"/>
      <c r="U4" s="194"/>
      <c r="V4" s="194"/>
      <c r="W4" s="194"/>
      <c r="X4" s="194"/>
      <c r="Y4" s="194"/>
      <c r="Z4" s="194"/>
      <c r="AA4" s="194"/>
      <c r="AB4" s="194"/>
      <c r="AC4" s="194"/>
      <c r="AD4" s="194"/>
      <c r="AE4" s="194"/>
      <c r="AF4" s="194"/>
      <c r="AG4" s="194"/>
      <c r="AH4" s="194"/>
      <c r="AI4" s="194"/>
      <c r="AJ4" s="194"/>
      <c r="AK4" s="6"/>
      <c r="AL4" s="6"/>
      <c r="AM4" s="6"/>
      <c r="AN4" s="6"/>
      <c r="AO4" s="207"/>
      <c r="AP4" s="207"/>
      <c r="AQ4" s="207"/>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Z4" s="2"/>
      <c r="CA4" s="2"/>
      <c r="CB4" s="2"/>
      <c r="CC4" s="2"/>
      <c r="CD4" s="2"/>
      <c r="CE4" s="2"/>
      <c r="CF4" s="2"/>
      <c r="CG4" s="643"/>
    </row>
    <row r="5" spans="2:85" ht="30.75" customHeight="1">
      <c r="B5" s="878"/>
      <c r="C5" s="2"/>
      <c r="D5" s="2"/>
      <c r="E5" s="2"/>
      <c r="F5" s="2"/>
      <c r="G5" s="2"/>
      <c r="H5" s="2"/>
      <c r="I5" s="2"/>
      <c r="J5" s="2"/>
      <c r="K5" s="2"/>
      <c r="L5" s="2"/>
      <c r="M5" s="2"/>
      <c r="N5" s="2"/>
      <c r="O5" s="2"/>
      <c r="P5" s="2"/>
      <c r="Q5" s="2"/>
      <c r="R5" s="500"/>
      <c r="S5" s="500"/>
      <c r="T5" s="500"/>
      <c r="U5" s="500"/>
      <c r="V5" s="500"/>
      <c r="W5" s="500"/>
      <c r="X5" s="500"/>
      <c r="Y5" s="500"/>
      <c r="Z5" s="500"/>
      <c r="AA5" s="500"/>
      <c r="AB5" s="500"/>
      <c r="AC5" s="500"/>
      <c r="AD5" s="500"/>
      <c r="AE5" s="500"/>
      <c r="AF5" s="500"/>
      <c r="AG5" s="500"/>
      <c r="AH5" s="500"/>
      <c r="AI5" s="500"/>
      <c r="AJ5" s="500"/>
      <c r="AK5" s="500"/>
      <c r="AL5" s="500"/>
      <c r="AM5" s="500"/>
      <c r="AN5" s="500"/>
      <c r="AO5" s="500"/>
      <c r="AP5" s="500"/>
      <c r="AQ5" s="500"/>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Z5" s="2"/>
      <c r="CA5" s="2"/>
      <c r="CB5" s="2"/>
      <c r="CC5" s="2"/>
      <c r="CD5" s="2"/>
      <c r="CE5" s="2"/>
      <c r="CF5" s="2"/>
      <c r="CG5" s="643"/>
    </row>
    <row r="6" spans="2:85" ht="30.75" customHeight="1">
      <c r="B6" s="878"/>
      <c r="C6" s="2"/>
      <c r="D6" s="5"/>
      <c r="E6" s="5"/>
      <c r="F6" s="5"/>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Z6" s="2"/>
      <c r="CA6" s="2"/>
      <c r="CB6" s="2"/>
      <c r="CC6" s="2"/>
      <c r="CD6" s="2"/>
      <c r="CE6" s="2"/>
      <c r="CF6" s="2"/>
      <c r="CG6" s="643"/>
    </row>
    <row r="7" spans="2:85" s="181" customFormat="1" ht="30" customHeight="1">
      <c r="B7" s="1659"/>
      <c r="C7" s="353" t="s">
        <v>2657</v>
      </c>
      <c r="D7" s="2162" t="s">
        <v>2656</v>
      </c>
      <c r="E7" s="2162"/>
      <c r="F7" s="2050"/>
      <c r="G7" s="2092"/>
      <c r="H7" s="6"/>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6"/>
      <c r="AQ7" s="6"/>
      <c r="AR7" s="6"/>
      <c r="AS7" s="6"/>
      <c r="AT7" s="6"/>
      <c r="AU7" s="6"/>
      <c r="AV7" s="6"/>
      <c r="AW7" s="6"/>
      <c r="AX7" s="6"/>
      <c r="AY7" s="6"/>
      <c r="AZ7" s="6"/>
      <c r="BA7" s="6"/>
      <c r="BB7" s="6"/>
      <c r="BC7" s="6"/>
      <c r="BD7" s="6"/>
      <c r="BE7" s="6"/>
      <c r="BF7" s="6"/>
      <c r="BG7" s="6"/>
      <c r="BH7" s="6"/>
      <c r="BI7" s="6"/>
      <c r="BJ7" s="6"/>
      <c r="BK7" s="6"/>
      <c r="BL7" s="6"/>
      <c r="BM7" s="6"/>
      <c r="BN7" s="6"/>
      <c r="BO7" s="33"/>
      <c r="BP7" s="33"/>
      <c r="BQ7" s="33"/>
      <c r="BR7" s="33"/>
      <c r="BS7" s="33"/>
      <c r="BT7" s="33"/>
      <c r="BU7" s="33"/>
      <c r="BV7" s="33"/>
      <c r="BW7" s="33"/>
      <c r="BX7" s="33"/>
      <c r="BY7" s="6"/>
      <c r="BZ7" s="6"/>
      <c r="CA7" s="6"/>
      <c r="CB7" s="6"/>
      <c r="CC7" s="6"/>
      <c r="CD7" s="6"/>
      <c r="CE7" s="6"/>
      <c r="CF7" s="6"/>
      <c r="CG7" s="1660"/>
    </row>
    <row r="8" spans="2:85" s="181" customFormat="1" ht="30" customHeight="1">
      <c r="B8" s="1659"/>
      <c r="C8" s="644"/>
      <c r="D8" s="191" t="s">
        <v>2655</v>
      </c>
      <c r="E8" s="2162"/>
      <c r="F8" s="2050"/>
      <c r="G8" s="2092"/>
      <c r="H8" s="6"/>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53"/>
      <c r="AP8" s="6"/>
      <c r="AQ8" s="6"/>
      <c r="AR8" s="6"/>
      <c r="AS8" s="6"/>
      <c r="AT8" s="6"/>
      <c r="AU8" s="6"/>
      <c r="AV8" s="6"/>
      <c r="AW8" s="6"/>
      <c r="AX8" s="6"/>
      <c r="AY8" s="6"/>
      <c r="AZ8" s="6"/>
      <c r="BA8" s="6"/>
      <c r="BB8" s="6"/>
      <c r="BC8" s="6"/>
      <c r="BD8" s="6"/>
      <c r="BE8" s="6"/>
      <c r="BF8" s="6"/>
      <c r="BG8" s="6"/>
      <c r="BH8" s="6"/>
      <c r="BI8" s="6"/>
      <c r="BJ8" s="6"/>
      <c r="BK8" s="6"/>
      <c r="BL8" s="6"/>
      <c r="BM8" s="6"/>
      <c r="BN8" s="6"/>
      <c r="BO8" s="33"/>
      <c r="BP8" s="33"/>
      <c r="BQ8" s="33"/>
      <c r="BR8" s="33"/>
      <c r="BS8" s="33"/>
      <c r="BT8" s="33"/>
      <c r="BU8" s="33"/>
      <c r="BV8" s="33"/>
      <c r="BW8" s="33"/>
      <c r="BX8" s="33"/>
      <c r="BY8" s="6"/>
      <c r="BZ8" s="6"/>
      <c r="CA8" s="6"/>
      <c r="CB8" s="6"/>
      <c r="CC8" s="6"/>
      <c r="CD8" s="6"/>
      <c r="CE8" s="6"/>
      <c r="CF8" s="6"/>
      <c r="CG8" s="1660"/>
    </row>
    <row r="9" spans="2:85" s="181" customFormat="1" ht="30" customHeight="1">
      <c r="B9" s="1659"/>
      <c r="C9" s="644"/>
      <c r="D9" s="2162"/>
      <c r="E9" s="2162"/>
      <c r="F9" s="2050"/>
      <c r="G9" s="2092"/>
      <c r="H9" s="6"/>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6"/>
      <c r="AQ9" s="6"/>
      <c r="AR9" s="6"/>
      <c r="AS9" s="6"/>
      <c r="AT9" s="6"/>
      <c r="AU9" s="6"/>
      <c r="AV9" s="6"/>
      <c r="AW9" s="6"/>
      <c r="AX9" s="6"/>
      <c r="AY9" s="6"/>
      <c r="AZ9" s="6"/>
      <c r="BA9" s="6"/>
      <c r="BB9" s="6"/>
      <c r="BC9" s="6"/>
      <c r="BD9" s="6"/>
      <c r="BE9" s="6"/>
      <c r="BF9" s="6"/>
      <c r="BG9" s="6"/>
      <c r="BH9" s="6"/>
      <c r="BI9" s="6"/>
      <c r="BJ9" s="6"/>
      <c r="BK9" s="6"/>
      <c r="BL9" s="6"/>
      <c r="BM9" s="6"/>
      <c r="BN9" s="6"/>
      <c r="BO9" s="33"/>
      <c r="BP9" s="33"/>
      <c r="BQ9" s="33"/>
      <c r="BR9" s="33"/>
      <c r="BS9" s="33"/>
      <c r="BT9" s="33"/>
      <c r="BU9" s="33"/>
      <c r="BV9" s="33"/>
      <c r="BW9" s="33"/>
      <c r="BX9" s="33"/>
      <c r="BY9" s="6"/>
      <c r="BZ9" s="6"/>
      <c r="CA9" s="6"/>
      <c r="CB9" s="6"/>
      <c r="CC9" s="6"/>
      <c r="CD9" s="6"/>
      <c r="CE9" s="6"/>
      <c r="CF9" s="6"/>
      <c r="CG9" s="1660"/>
    </row>
    <row r="10" spans="2:85" s="181" customFormat="1" ht="30" customHeight="1">
      <c r="B10" s="1659"/>
      <c r="C10" s="336"/>
      <c r="D10" s="336" t="s">
        <v>2654</v>
      </c>
      <c r="E10" s="336"/>
      <c r="F10" s="336"/>
      <c r="G10" s="336" t="s">
        <v>2653</v>
      </c>
      <c r="H10" s="336"/>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c r="AT10" s="336"/>
      <c r="AU10" s="336"/>
      <c r="AV10" s="336"/>
      <c r="AW10" s="336"/>
      <c r="AX10" s="336"/>
      <c r="AY10" s="336"/>
      <c r="AZ10" s="336"/>
      <c r="BA10" s="336"/>
      <c r="BB10" s="336"/>
      <c r="BC10" s="336"/>
      <c r="BD10" s="336"/>
      <c r="BE10" s="336"/>
      <c r="BF10" s="336"/>
      <c r="BG10" s="336"/>
      <c r="BH10" s="336"/>
      <c r="BI10" s="336"/>
      <c r="BJ10" s="336"/>
      <c r="BK10" s="336"/>
      <c r="BL10" s="336"/>
      <c r="BM10" s="336"/>
      <c r="BN10" s="336"/>
      <c r="BO10" s="336"/>
      <c r="BP10" s="336"/>
      <c r="BQ10" s="336"/>
      <c r="BR10" s="336"/>
      <c r="BS10" s="336"/>
      <c r="BT10" s="2944" t="s">
        <v>2074</v>
      </c>
      <c r="BU10" s="2944"/>
      <c r="BV10" s="2944"/>
      <c r="BW10" s="2944"/>
      <c r="BX10" s="2944"/>
      <c r="BY10" s="2944"/>
      <c r="BZ10" s="2944"/>
      <c r="CA10" s="2944"/>
      <c r="CB10" s="2944"/>
      <c r="CC10" s="2944"/>
      <c r="CD10" s="2944"/>
      <c r="CE10" s="2944"/>
      <c r="CF10" s="6"/>
      <c r="CG10" s="1660"/>
    </row>
    <row r="11" spans="2:85" s="181" customFormat="1" ht="30" customHeight="1">
      <c r="B11" s="1659"/>
      <c r="C11" s="336"/>
      <c r="D11" s="336"/>
      <c r="E11" s="336"/>
      <c r="F11" s="336"/>
      <c r="G11" s="2379" t="s">
        <v>2652</v>
      </c>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c r="AT11" s="336"/>
      <c r="AU11" s="336"/>
      <c r="AV11" s="336"/>
      <c r="AW11" s="336"/>
      <c r="AX11" s="336"/>
      <c r="AY11" s="336"/>
      <c r="AZ11" s="336"/>
      <c r="BA11" s="336"/>
      <c r="BB11" s="336"/>
      <c r="BC11" s="336"/>
      <c r="BD11" s="336"/>
      <c r="BE11" s="336"/>
      <c r="BF11" s="336"/>
      <c r="BG11" s="336"/>
      <c r="BH11" s="336"/>
      <c r="BI11" s="336"/>
      <c r="BJ11" s="336"/>
      <c r="BK11" s="336"/>
      <c r="BL11" s="336"/>
      <c r="BM11" s="336"/>
      <c r="BN11" s="336"/>
      <c r="BO11" s="336"/>
      <c r="BP11" s="336"/>
      <c r="BQ11" s="336"/>
      <c r="BR11" s="336"/>
      <c r="BS11" s="336"/>
      <c r="BT11" s="4548" t="s">
        <v>2073</v>
      </c>
      <c r="BU11" s="4548"/>
      <c r="BV11" s="4548"/>
      <c r="BW11" s="4548"/>
      <c r="BX11" s="4548"/>
      <c r="BY11" s="4548"/>
      <c r="BZ11" s="4548"/>
      <c r="CA11" s="4548"/>
      <c r="CB11" s="4548"/>
      <c r="CC11" s="4548"/>
      <c r="CD11" s="4548"/>
      <c r="CE11" s="4548"/>
      <c r="CF11" s="6"/>
      <c r="CG11" s="1660"/>
    </row>
    <row r="12" spans="2:85" s="181" customFormat="1" ht="30" customHeight="1">
      <c r="B12" s="1659"/>
      <c r="C12" s="336"/>
      <c r="D12" s="336"/>
      <c r="E12" s="336"/>
      <c r="F12" s="336"/>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c r="AT12" s="336"/>
      <c r="AU12" s="336"/>
      <c r="AV12" s="336"/>
      <c r="AW12" s="336"/>
      <c r="AX12" s="336"/>
      <c r="AY12" s="336"/>
      <c r="AZ12" s="336"/>
      <c r="BA12" s="336"/>
      <c r="BB12" s="336"/>
      <c r="BC12" s="336"/>
      <c r="BD12" s="336"/>
      <c r="BE12" s="336"/>
      <c r="BF12" s="336"/>
      <c r="BG12" s="336"/>
      <c r="BH12" s="336"/>
      <c r="BI12" s="336"/>
      <c r="BJ12" s="336"/>
      <c r="BK12" s="336"/>
      <c r="BL12" s="336"/>
      <c r="BM12" s="336"/>
      <c r="BN12" s="336"/>
      <c r="BO12" s="336"/>
      <c r="BP12" s="336"/>
      <c r="BQ12" s="336"/>
      <c r="BR12" s="336"/>
      <c r="BS12" s="336"/>
      <c r="BT12" s="336"/>
      <c r="BU12" s="336"/>
      <c r="BV12" s="336"/>
      <c r="BW12" s="336"/>
      <c r="BX12" s="336"/>
      <c r="BY12" s="336"/>
      <c r="BZ12" s="336"/>
      <c r="CA12" s="336"/>
      <c r="CB12" s="336"/>
      <c r="CC12" s="336" t="s">
        <v>2651</v>
      </c>
      <c r="CD12" s="336"/>
      <c r="CE12" s="336"/>
      <c r="CF12" s="6"/>
      <c r="CG12" s="1660"/>
    </row>
    <row r="13" spans="2:85" s="181" customFormat="1" ht="30" customHeight="1">
      <c r="B13" s="1659"/>
      <c r="C13" s="336"/>
      <c r="D13" s="336"/>
      <c r="E13" s="336"/>
      <c r="F13" s="336"/>
      <c r="G13" s="336" t="s">
        <v>19</v>
      </c>
      <c r="H13" s="336"/>
      <c r="I13" s="336" t="s">
        <v>2642</v>
      </c>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c r="AT13" s="336"/>
      <c r="AU13" s="336"/>
      <c r="AV13" s="336"/>
      <c r="AW13" s="336"/>
      <c r="AX13" s="336"/>
      <c r="AY13" s="336"/>
      <c r="AZ13" s="336"/>
      <c r="BA13" s="336"/>
      <c r="BB13" s="336"/>
      <c r="BC13" s="336"/>
      <c r="BD13" s="336"/>
      <c r="BE13" s="336"/>
      <c r="BF13" s="336"/>
      <c r="BG13" s="336"/>
      <c r="BH13" s="336"/>
      <c r="BI13" s="336"/>
      <c r="BJ13" s="336"/>
      <c r="BK13" s="336"/>
      <c r="BL13" s="336"/>
      <c r="BM13" s="336"/>
      <c r="BN13" s="336"/>
      <c r="BO13" s="336"/>
      <c r="BP13" s="336"/>
      <c r="BQ13" s="336"/>
      <c r="BR13" s="2944" t="s">
        <v>63</v>
      </c>
      <c r="BS13" s="4541"/>
      <c r="BT13" s="4542"/>
      <c r="BU13" s="4543"/>
      <c r="BV13" s="4543"/>
      <c r="BW13" s="4543"/>
      <c r="BX13" s="4543"/>
      <c r="BY13" s="4543"/>
      <c r="BZ13" s="4543"/>
      <c r="CA13" s="4543"/>
      <c r="CB13" s="4543"/>
      <c r="CC13" s="4543"/>
      <c r="CD13" s="4543"/>
      <c r="CE13" s="4544"/>
      <c r="CF13" s="6"/>
      <c r="CG13" s="1660"/>
    </row>
    <row r="14" spans="2:85" s="181" customFormat="1" ht="30" customHeight="1">
      <c r="B14" s="1659"/>
      <c r="C14" s="336"/>
      <c r="D14" s="336"/>
      <c r="E14" s="336"/>
      <c r="F14" s="336"/>
      <c r="G14" s="336"/>
      <c r="H14" s="336"/>
      <c r="I14" s="2379" t="s">
        <v>2641</v>
      </c>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c r="AT14" s="336"/>
      <c r="AU14" s="336"/>
      <c r="AV14" s="336"/>
      <c r="AW14" s="336"/>
      <c r="AX14" s="336"/>
      <c r="AY14" s="336"/>
      <c r="AZ14" s="336"/>
      <c r="BA14" s="336"/>
      <c r="BB14" s="336"/>
      <c r="BC14" s="336"/>
      <c r="BD14" s="336"/>
      <c r="BE14" s="336"/>
      <c r="BF14" s="336"/>
      <c r="BG14" s="336"/>
      <c r="BH14" s="336"/>
      <c r="BI14" s="336"/>
      <c r="BJ14" s="336"/>
      <c r="BK14" s="336"/>
      <c r="BL14" s="336"/>
      <c r="BM14" s="336"/>
      <c r="BN14" s="336"/>
      <c r="BO14" s="336"/>
      <c r="BP14" s="336"/>
      <c r="BQ14" s="336"/>
      <c r="BR14" s="2944"/>
      <c r="BS14" s="4541"/>
      <c r="BT14" s="4545"/>
      <c r="BU14" s="4546"/>
      <c r="BV14" s="4546"/>
      <c r="BW14" s="4546"/>
      <c r="BX14" s="4546"/>
      <c r="BY14" s="4546"/>
      <c r="BZ14" s="4546"/>
      <c r="CA14" s="4546"/>
      <c r="CB14" s="4546"/>
      <c r="CC14" s="4546"/>
      <c r="CD14" s="4546"/>
      <c r="CE14" s="4547"/>
      <c r="CF14" s="33"/>
      <c r="CG14" s="1660"/>
    </row>
    <row r="15" spans="2:85" s="181" customFormat="1" ht="30" customHeight="1">
      <c r="B15" s="1659"/>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6"/>
      <c r="BL15" s="336"/>
      <c r="BM15" s="336"/>
      <c r="BN15" s="336"/>
      <c r="BO15" s="336"/>
      <c r="BP15" s="336"/>
      <c r="BQ15" s="336"/>
      <c r="BR15" s="336"/>
      <c r="BS15" s="336"/>
      <c r="BT15" s="336"/>
      <c r="BU15" s="336"/>
      <c r="BV15" s="336"/>
      <c r="BW15" s="336"/>
      <c r="BX15" s="336"/>
      <c r="BY15" s="336"/>
      <c r="BZ15" s="336"/>
      <c r="CA15" s="336"/>
      <c r="CB15" s="336"/>
      <c r="CC15" s="336"/>
      <c r="CD15" s="336"/>
      <c r="CE15" s="336"/>
      <c r="CF15" s="33"/>
      <c r="CG15" s="1660"/>
    </row>
    <row r="16" spans="2:85" s="181" customFormat="1" ht="30" customHeight="1">
      <c r="B16" s="1659"/>
      <c r="C16" s="336"/>
      <c r="D16" s="336"/>
      <c r="E16" s="336"/>
      <c r="F16" s="336"/>
      <c r="G16" s="336" t="s">
        <v>20</v>
      </c>
      <c r="H16" s="336"/>
      <c r="I16" s="336" t="s">
        <v>2640</v>
      </c>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c r="AT16" s="336"/>
      <c r="AU16" s="336"/>
      <c r="AV16" s="336"/>
      <c r="AW16" s="336"/>
      <c r="AX16" s="336"/>
      <c r="AY16" s="336"/>
      <c r="AZ16" s="336"/>
      <c r="BA16" s="336"/>
      <c r="BB16" s="336"/>
      <c r="BC16" s="336"/>
      <c r="BD16" s="336"/>
      <c r="BE16" s="336"/>
      <c r="BF16" s="336"/>
      <c r="BG16" s="336"/>
      <c r="BH16" s="336"/>
      <c r="BI16" s="336"/>
      <c r="BJ16" s="336"/>
      <c r="BK16" s="336"/>
      <c r="BL16" s="336"/>
      <c r="BM16" s="336"/>
      <c r="BN16" s="336"/>
      <c r="BO16" s="336"/>
      <c r="BP16" s="336"/>
      <c r="BQ16" s="336"/>
      <c r="BR16" s="2944" t="s">
        <v>36</v>
      </c>
      <c r="BS16" s="4541"/>
      <c r="BT16" s="4542"/>
      <c r="BU16" s="4543"/>
      <c r="BV16" s="4543"/>
      <c r="BW16" s="4543"/>
      <c r="BX16" s="4543"/>
      <c r="BY16" s="4543"/>
      <c r="BZ16" s="4543"/>
      <c r="CA16" s="4543"/>
      <c r="CB16" s="4543"/>
      <c r="CC16" s="4543"/>
      <c r="CD16" s="4543"/>
      <c r="CE16" s="4544"/>
      <c r="CF16" s="33"/>
      <c r="CG16" s="1660"/>
    </row>
    <row r="17" spans="2:85" s="181" customFormat="1" ht="30" customHeight="1">
      <c r="B17" s="1659"/>
      <c r="C17" s="336"/>
      <c r="D17" s="336"/>
      <c r="E17" s="336"/>
      <c r="F17" s="336"/>
      <c r="G17" s="336"/>
      <c r="H17" s="336"/>
      <c r="I17" s="2379" t="s">
        <v>2639</v>
      </c>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c r="AG17" s="336"/>
      <c r="AH17" s="336"/>
      <c r="AI17" s="336"/>
      <c r="AJ17" s="336"/>
      <c r="AK17" s="336"/>
      <c r="AL17" s="336"/>
      <c r="AM17" s="336"/>
      <c r="AN17" s="336"/>
      <c r="AO17" s="336"/>
      <c r="AP17" s="336"/>
      <c r="AQ17" s="336"/>
      <c r="AR17" s="336"/>
      <c r="AS17" s="336"/>
      <c r="AT17" s="336"/>
      <c r="AU17" s="336"/>
      <c r="AV17" s="336"/>
      <c r="AW17" s="336"/>
      <c r="AX17" s="336"/>
      <c r="AY17" s="336"/>
      <c r="AZ17" s="336"/>
      <c r="BA17" s="336"/>
      <c r="BB17" s="336"/>
      <c r="BC17" s="336"/>
      <c r="BD17" s="336"/>
      <c r="BE17" s="336"/>
      <c r="BF17" s="336"/>
      <c r="BG17" s="336"/>
      <c r="BH17" s="336"/>
      <c r="BI17" s="336"/>
      <c r="BJ17" s="336"/>
      <c r="BK17" s="336"/>
      <c r="BL17" s="336"/>
      <c r="BM17" s="336"/>
      <c r="BN17" s="336"/>
      <c r="BO17" s="336"/>
      <c r="BP17" s="336"/>
      <c r="BQ17" s="336"/>
      <c r="BR17" s="2944"/>
      <c r="BS17" s="4541"/>
      <c r="BT17" s="4545"/>
      <c r="BU17" s="4546"/>
      <c r="BV17" s="4546"/>
      <c r="BW17" s="4546"/>
      <c r="BX17" s="4546"/>
      <c r="BY17" s="4546"/>
      <c r="BZ17" s="4546"/>
      <c r="CA17" s="4546"/>
      <c r="CB17" s="4546"/>
      <c r="CC17" s="4546"/>
      <c r="CD17" s="4546"/>
      <c r="CE17" s="4547"/>
      <c r="CF17" s="33"/>
      <c r="CG17" s="1660"/>
    </row>
    <row r="18" spans="2:85" s="181" customFormat="1" ht="30" customHeight="1">
      <c r="B18" s="1659"/>
      <c r="C18" s="336"/>
      <c r="D18" s="336"/>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6"/>
      <c r="BA18" s="336"/>
      <c r="BB18" s="336"/>
      <c r="BC18" s="336"/>
      <c r="BD18" s="336"/>
      <c r="BE18" s="336"/>
      <c r="BF18" s="336"/>
      <c r="BG18" s="336"/>
      <c r="BH18" s="336"/>
      <c r="BI18" s="336"/>
      <c r="BJ18" s="336"/>
      <c r="BK18" s="336"/>
      <c r="BL18" s="336"/>
      <c r="BM18" s="336"/>
      <c r="BN18" s="336"/>
      <c r="BO18" s="336"/>
      <c r="BP18" s="336"/>
      <c r="BQ18" s="336"/>
      <c r="BR18" s="336"/>
      <c r="BS18" s="336"/>
      <c r="BT18" s="336"/>
      <c r="BU18" s="336"/>
      <c r="BV18" s="336"/>
      <c r="BW18" s="336"/>
      <c r="BX18" s="336"/>
      <c r="BY18" s="336"/>
      <c r="BZ18" s="336"/>
      <c r="CA18" s="336"/>
      <c r="CB18" s="336"/>
      <c r="CC18" s="336"/>
      <c r="CD18" s="336"/>
      <c r="CE18" s="336"/>
      <c r="CF18" s="33"/>
      <c r="CG18" s="1660"/>
    </row>
    <row r="19" spans="2:85" s="181" customFormat="1" ht="30" customHeight="1">
      <c r="B19" s="1659"/>
      <c r="C19" s="336"/>
      <c r="D19" s="336"/>
      <c r="E19" s="336"/>
      <c r="F19" s="336"/>
      <c r="G19" s="336" t="s">
        <v>699</v>
      </c>
      <c r="H19" s="336"/>
      <c r="I19" s="336" t="s">
        <v>2638</v>
      </c>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6"/>
      <c r="BL19" s="336"/>
      <c r="BM19" s="336"/>
      <c r="BN19" s="336"/>
      <c r="BO19" s="336"/>
      <c r="BP19" s="336"/>
      <c r="BQ19" s="336"/>
      <c r="BR19" s="6"/>
      <c r="BS19" s="6"/>
      <c r="BT19" s="6"/>
      <c r="BU19" s="6"/>
      <c r="BV19" s="6"/>
      <c r="BW19" s="6"/>
      <c r="BX19" s="6"/>
      <c r="BY19" s="6"/>
      <c r="BZ19" s="6"/>
      <c r="CA19" s="6"/>
      <c r="CB19" s="6"/>
      <c r="CC19" s="6"/>
      <c r="CD19" s="6"/>
      <c r="CE19" s="6"/>
      <c r="CF19" s="33"/>
      <c r="CG19" s="1660"/>
    </row>
    <row r="20" spans="2:85" s="181" customFormat="1" ht="30" customHeight="1">
      <c r="B20" s="1659"/>
      <c r="C20" s="336"/>
      <c r="D20" s="336"/>
      <c r="E20" s="336"/>
      <c r="F20" s="336"/>
      <c r="G20" s="336"/>
      <c r="H20" s="336"/>
      <c r="I20" s="2379" t="s">
        <v>2637</v>
      </c>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336"/>
      <c r="AN20" s="336"/>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6"/>
      <c r="BL20" s="336"/>
      <c r="BM20" s="336"/>
      <c r="BN20" s="336"/>
      <c r="BO20" s="336"/>
      <c r="BP20" s="336"/>
      <c r="BQ20" s="336"/>
      <c r="BR20" s="6"/>
      <c r="BS20" s="6"/>
      <c r="BT20" s="6"/>
      <c r="BU20" s="6"/>
      <c r="BV20" s="6"/>
      <c r="BW20" s="6"/>
      <c r="BX20" s="6"/>
      <c r="BY20" s="6"/>
      <c r="BZ20" s="6"/>
      <c r="CA20" s="6"/>
      <c r="CB20" s="6"/>
      <c r="CC20" s="6"/>
      <c r="CD20" s="6"/>
      <c r="CE20" s="6"/>
      <c r="CF20" s="33"/>
      <c r="CG20" s="1660"/>
    </row>
    <row r="21" spans="2:85" s="181" customFormat="1" ht="30" customHeight="1">
      <c r="B21" s="1659"/>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6"/>
      <c r="AK21" s="336"/>
      <c r="AL21" s="336"/>
      <c r="AM21" s="336"/>
      <c r="AN21" s="336"/>
      <c r="AO21" s="336"/>
      <c r="AP21" s="336"/>
      <c r="AQ21" s="336"/>
      <c r="AR21" s="336"/>
      <c r="AS21" s="336"/>
      <c r="AT21" s="336"/>
      <c r="AU21" s="336"/>
      <c r="AV21" s="336"/>
      <c r="AW21" s="336"/>
      <c r="AX21" s="336"/>
      <c r="AY21" s="336"/>
      <c r="AZ21" s="336"/>
      <c r="BA21" s="336"/>
      <c r="BB21" s="336"/>
      <c r="BC21" s="336"/>
      <c r="BD21" s="336"/>
      <c r="BE21" s="336"/>
      <c r="BF21" s="336"/>
      <c r="BG21" s="336"/>
      <c r="BH21" s="336"/>
      <c r="BI21" s="336"/>
      <c r="BJ21" s="336"/>
      <c r="BK21" s="336"/>
      <c r="BL21" s="336"/>
      <c r="BM21" s="336"/>
      <c r="BN21" s="336"/>
      <c r="BO21" s="336"/>
      <c r="BP21" s="336"/>
      <c r="BQ21" s="336"/>
      <c r="BR21" s="6"/>
      <c r="BS21" s="6"/>
      <c r="BT21" s="6"/>
      <c r="BU21" s="6"/>
      <c r="BV21" s="6"/>
      <c r="BW21" s="6"/>
      <c r="BX21" s="6"/>
      <c r="BY21" s="6"/>
      <c r="BZ21" s="6"/>
      <c r="CA21" s="6"/>
      <c r="CB21" s="6"/>
      <c r="CC21" s="6"/>
      <c r="CD21" s="6"/>
      <c r="CE21" s="6"/>
      <c r="CF21" s="33"/>
      <c r="CG21" s="1660"/>
    </row>
    <row r="22" spans="2:85" s="181" customFormat="1" ht="30" customHeight="1">
      <c r="B22" s="1659"/>
      <c r="C22" s="336"/>
      <c r="D22" s="336"/>
      <c r="E22" s="336"/>
      <c r="F22" s="336"/>
      <c r="G22" s="336"/>
      <c r="H22" s="336"/>
      <c r="I22" s="336" t="s">
        <v>126</v>
      </c>
      <c r="J22" s="336"/>
      <c r="K22" s="336" t="s">
        <v>2636</v>
      </c>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336"/>
      <c r="AN22" s="336"/>
      <c r="AO22" s="336"/>
      <c r="AP22" s="336"/>
      <c r="AQ22" s="336"/>
      <c r="AR22" s="336"/>
      <c r="AS22" s="336"/>
      <c r="AT22" s="336"/>
      <c r="AU22" s="336"/>
      <c r="AV22" s="336"/>
      <c r="AW22" s="336"/>
      <c r="AX22" s="336"/>
      <c r="AY22" s="336"/>
      <c r="AZ22" s="336"/>
      <c r="BA22" s="336"/>
      <c r="BB22" s="336"/>
      <c r="BC22" s="336"/>
      <c r="BD22" s="336"/>
      <c r="BE22" s="336"/>
      <c r="BF22" s="336"/>
      <c r="BG22" s="336"/>
      <c r="BH22" s="336"/>
      <c r="BI22" s="336"/>
      <c r="BJ22" s="336"/>
      <c r="BK22" s="336"/>
      <c r="BL22" s="336"/>
      <c r="BM22" s="336"/>
      <c r="BN22" s="336"/>
      <c r="BO22" s="336"/>
      <c r="BP22" s="336"/>
      <c r="BQ22" s="336"/>
      <c r="BR22" s="2944" t="s">
        <v>37</v>
      </c>
      <c r="BS22" s="4541"/>
      <c r="BT22" s="4542"/>
      <c r="BU22" s="4543"/>
      <c r="BV22" s="4543"/>
      <c r="BW22" s="4543"/>
      <c r="BX22" s="4543"/>
      <c r="BY22" s="4543"/>
      <c r="BZ22" s="4543"/>
      <c r="CA22" s="4543"/>
      <c r="CB22" s="4543"/>
      <c r="CC22" s="4543"/>
      <c r="CD22" s="4543"/>
      <c r="CE22" s="4544"/>
      <c r="CF22" s="33"/>
      <c r="CG22" s="1660"/>
    </row>
    <row r="23" spans="2:85" s="181" customFormat="1" ht="30" customHeight="1">
      <c r="B23" s="1659"/>
      <c r="C23" s="336"/>
      <c r="D23" s="336"/>
      <c r="E23" s="336"/>
      <c r="F23" s="336"/>
      <c r="G23" s="336"/>
      <c r="H23" s="336"/>
      <c r="I23" s="336"/>
      <c r="J23" s="336"/>
      <c r="K23" s="2379" t="s">
        <v>2635</v>
      </c>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6"/>
      <c r="AW23" s="336"/>
      <c r="AX23" s="336"/>
      <c r="AY23" s="336"/>
      <c r="AZ23" s="336"/>
      <c r="BA23" s="336"/>
      <c r="BB23" s="336"/>
      <c r="BC23" s="336"/>
      <c r="BD23" s="336"/>
      <c r="BE23" s="336"/>
      <c r="BF23" s="336"/>
      <c r="BG23" s="336"/>
      <c r="BH23" s="336"/>
      <c r="BI23" s="336"/>
      <c r="BJ23" s="336"/>
      <c r="BK23" s="336"/>
      <c r="BL23" s="336"/>
      <c r="BM23" s="336"/>
      <c r="BN23" s="336"/>
      <c r="BO23" s="336"/>
      <c r="BP23" s="336"/>
      <c r="BQ23" s="336"/>
      <c r="BR23" s="2944"/>
      <c r="BS23" s="4541"/>
      <c r="BT23" s="4545"/>
      <c r="BU23" s="4546"/>
      <c r="BV23" s="4546"/>
      <c r="BW23" s="4546"/>
      <c r="BX23" s="4546"/>
      <c r="BY23" s="4546"/>
      <c r="BZ23" s="4546"/>
      <c r="CA23" s="4546"/>
      <c r="CB23" s="4546"/>
      <c r="CC23" s="4546"/>
      <c r="CD23" s="4546"/>
      <c r="CE23" s="4547"/>
      <c r="CF23" s="33"/>
      <c r="CG23" s="1660"/>
    </row>
    <row r="24" spans="2:85" s="181" customFormat="1" ht="30" customHeight="1">
      <c r="B24" s="1659"/>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336"/>
      <c r="AN24" s="336"/>
      <c r="AO24" s="336"/>
      <c r="AP24" s="336"/>
      <c r="AQ24" s="336"/>
      <c r="AR24" s="336"/>
      <c r="AS24" s="336"/>
      <c r="AT24" s="336"/>
      <c r="AU24" s="336"/>
      <c r="AV24" s="336"/>
      <c r="AW24" s="336"/>
      <c r="AX24" s="336"/>
      <c r="AY24" s="336"/>
      <c r="AZ24" s="336"/>
      <c r="BA24" s="336"/>
      <c r="BB24" s="336"/>
      <c r="BC24" s="336"/>
      <c r="BD24" s="336"/>
      <c r="BE24" s="336"/>
      <c r="BF24" s="336"/>
      <c r="BG24" s="336"/>
      <c r="BH24" s="336"/>
      <c r="BI24" s="336"/>
      <c r="BJ24" s="336"/>
      <c r="BK24" s="336"/>
      <c r="BL24" s="336"/>
      <c r="BM24" s="336"/>
      <c r="BN24" s="336"/>
      <c r="BO24" s="336"/>
      <c r="BP24" s="336"/>
      <c r="BQ24" s="336"/>
      <c r="BR24" s="336"/>
      <c r="BS24" s="336"/>
      <c r="BT24" s="336"/>
      <c r="BU24" s="336"/>
      <c r="BV24" s="336"/>
      <c r="BW24" s="336"/>
      <c r="BX24" s="336"/>
      <c r="BY24" s="336"/>
      <c r="BZ24" s="336"/>
      <c r="CA24" s="336"/>
      <c r="CB24" s="336"/>
      <c r="CC24" s="336"/>
      <c r="CD24" s="336"/>
      <c r="CE24" s="336"/>
      <c r="CF24" s="6"/>
      <c r="CG24" s="1660"/>
    </row>
    <row r="25" spans="2:85" s="181" customFormat="1" ht="30" customHeight="1">
      <c r="B25" s="1659"/>
      <c r="C25" s="336"/>
      <c r="D25" s="336"/>
      <c r="E25" s="336"/>
      <c r="F25" s="336"/>
      <c r="G25" s="336"/>
      <c r="H25" s="336"/>
      <c r="I25" s="336" t="s">
        <v>166</v>
      </c>
      <c r="J25" s="336"/>
      <c r="K25" s="336" t="s">
        <v>2634</v>
      </c>
      <c r="L25" s="336"/>
      <c r="M25" s="336"/>
      <c r="N25" s="336"/>
      <c r="O25" s="336"/>
      <c r="P25" s="336"/>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2944" t="s">
        <v>38</v>
      </c>
      <c r="BS25" s="4541"/>
      <c r="BT25" s="4542"/>
      <c r="BU25" s="4543"/>
      <c r="BV25" s="4543"/>
      <c r="BW25" s="4543"/>
      <c r="BX25" s="4543"/>
      <c r="BY25" s="4543"/>
      <c r="BZ25" s="4543"/>
      <c r="CA25" s="4543"/>
      <c r="CB25" s="4543"/>
      <c r="CC25" s="4543"/>
      <c r="CD25" s="4543"/>
      <c r="CE25" s="4544"/>
      <c r="CF25" s="6"/>
      <c r="CG25" s="1660"/>
    </row>
    <row r="26" spans="2:85" s="181" customFormat="1" ht="30" customHeight="1">
      <c r="B26" s="1659"/>
      <c r="C26" s="336"/>
      <c r="D26" s="336"/>
      <c r="E26" s="336"/>
      <c r="F26" s="336"/>
      <c r="G26" s="336"/>
      <c r="H26" s="336"/>
      <c r="I26" s="336"/>
      <c r="J26" s="336"/>
      <c r="K26" s="2379" t="s">
        <v>2633</v>
      </c>
      <c r="L26" s="336"/>
      <c r="M26" s="336"/>
      <c r="N26" s="336"/>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2944"/>
      <c r="BS26" s="4541"/>
      <c r="BT26" s="4545"/>
      <c r="BU26" s="4546"/>
      <c r="BV26" s="4546"/>
      <c r="BW26" s="4546"/>
      <c r="BX26" s="4546"/>
      <c r="BY26" s="4546"/>
      <c r="BZ26" s="4546"/>
      <c r="CA26" s="4546"/>
      <c r="CB26" s="4546"/>
      <c r="CC26" s="4546"/>
      <c r="CD26" s="4546"/>
      <c r="CE26" s="4547"/>
      <c r="CF26" s="6"/>
      <c r="CG26" s="1660"/>
    </row>
    <row r="27" spans="2:85" s="181" customFormat="1" ht="30" customHeight="1">
      <c r="B27" s="1659"/>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6"/>
      <c r="CG27" s="1660"/>
    </row>
    <row r="28" spans="2:85" s="181" customFormat="1" ht="30" customHeight="1">
      <c r="B28" s="1659"/>
      <c r="C28" s="336"/>
      <c r="D28" s="336"/>
      <c r="E28" s="336"/>
      <c r="F28" s="336"/>
      <c r="G28" s="336"/>
      <c r="H28" s="336"/>
      <c r="I28" s="336" t="s">
        <v>169</v>
      </c>
      <c r="J28" s="336"/>
      <c r="K28" s="336" t="s">
        <v>2630</v>
      </c>
      <c r="L28" s="336"/>
      <c r="M28" s="336"/>
      <c r="N28" s="336"/>
      <c r="O28" s="336"/>
      <c r="P28" s="336"/>
      <c r="Q28" s="336"/>
      <c r="R28" s="336"/>
      <c r="S28" s="336"/>
      <c r="T28" s="336"/>
      <c r="U28" s="336"/>
      <c r="V28" s="336"/>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2944" t="s">
        <v>39</v>
      </c>
      <c r="BS28" s="4541"/>
      <c r="BT28" s="4542"/>
      <c r="BU28" s="4543"/>
      <c r="BV28" s="4543"/>
      <c r="BW28" s="4543"/>
      <c r="BX28" s="4543"/>
      <c r="BY28" s="4543"/>
      <c r="BZ28" s="4543"/>
      <c r="CA28" s="4543"/>
      <c r="CB28" s="4543"/>
      <c r="CC28" s="4543"/>
      <c r="CD28" s="4543"/>
      <c r="CE28" s="4544"/>
      <c r="CF28" s="33"/>
      <c r="CG28" s="1660"/>
    </row>
    <row r="29" spans="2:85" s="181" customFormat="1" ht="30" customHeight="1">
      <c r="B29" s="1659"/>
      <c r="C29" s="336"/>
      <c r="D29" s="336"/>
      <c r="E29" s="336"/>
      <c r="F29" s="336"/>
      <c r="G29" s="336"/>
      <c r="H29" s="336"/>
      <c r="I29" s="336"/>
      <c r="J29" s="336"/>
      <c r="K29" s="2379" t="s">
        <v>2629</v>
      </c>
      <c r="L29" s="336"/>
      <c r="M29" s="336"/>
      <c r="N29" s="336"/>
      <c r="O29" s="336"/>
      <c r="P29" s="336"/>
      <c r="Q29" s="336"/>
      <c r="R29" s="336"/>
      <c r="S29" s="336"/>
      <c r="T29" s="336"/>
      <c r="U29" s="336"/>
      <c r="V29" s="336"/>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2944"/>
      <c r="BS29" s="4541"/>
      <c r="BT29" s="4545"/>
      <c r="BU29" s="4546"/>
      <c r="BV29" s="4546"/>
      <c r="BW29" s="4546"/>
      <c r="BX29" s="4546"/>
      <c r="BY29" s="4546"/>
      <c r="BZ29" s="4546"/>
      <c r="CA29" s="4546"/>
      <c r="CB29" s="4546"/>
      <c r="CC29" s="4546"/>
      <c r="CD29" s="4546"/>
      <c r="CE29" s="4547"/>
      <c r="CF29" s="33"/>
      <c r="CG29" s="1660"/>
    </row>
    <row r="30" spans="2:85" s="181" customFormat="1" ht="30" customHeight="1">
      <c r="B30" s="1659"/>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
      <c r="CG30" s="1660"/>
    </row>
    <row r="31" spans="2:85" s="181" customFormat="1" ht="30" customHeight="1">
      <c r="B31" s="1659"/>
      <c r="C31" s="336"/>
      <c r="D31" s="336"/>
      <c r="E31" s="336"/>
      <c r="F31" s="336"/>
      <c r="G31" s="336"/>
      <c r="H31" s="336"/>
      <c r="I31" s="336" t="s">
        <v>170</v>
      </c>
      <c r="J31" s="336"/>
      <c r="K31" s="336" t="s">
        <v>73</v>
      </c>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2944" t="s">
        <v>40</v>
      </c>
      <c r="BS31" s="4541"/>
      <c r="BT31" s="4542"/>
      <c r="BU31" s="4543"/>
      <c r="BV31" s="4543"/>
      <c r="BW31" s="4543"/>
      <c r="BX31" s="4543"/>
      <c r="BY31" s="4543"/>
      <c r="BZ31" s="4543"/>
      <c r="CA31" s="4543"/>
      <c r="CB31" s="4543"/>
      <c r="CC31" s="4543"/>
      <c r="CD31" s="4543"/>
      <c r="CE31" s="4544"/>
      <c r="CF31" s="33"/>
      <c r="CG31" s="1660"/>
    </row>
    <row r="32" spans="2:85" s="181" customFormat="1" ht="30" customHeight="1">
      <c r="B32" s="1659"/>
      <c r="C32" s="336"/>
      <c r="D32" s="336"/>
      <c r="E32" s="336"/>
      <c r="F32" s="336"/>
      <c r="G32" s="336"/>
      <c r="H32" s="336"/>
      <c r="I32" s="336"/>
      <c r="J32" s="336"/>
      <c r="K32" s="2379" t="s">
        <v>74</v>
      </c>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2944"/>
      <c r="BS32" s="4541"/>
      <c r="BT32" s="4545"/>
      <c r="BU32" s="4546"/>
      <c r="BV32" s="4546"/>
      <c r="BW32" s="4546"/>
      <c r="BX32" s="4546"/>
      <c r="BY32" s="4546"/>
      <c r="BZ32" s="4546"/>
      <c r="CA32" s="4546"/>
      <c r="CB32" s="4546"/>
      <c r="CC32" s="4546"/>
      <c r="CD32" s="4546"/>
      <c r="CE32" s="4547"/>
      <c r="CF32" s="33"/>
      <c r="CG32" s="1660"/>
    </row>
    <row r="33" spans="2:85" s="181" customFormat="1" ht="30" customHeight="1">
      <c r="B33" s="1659"/>
      <c r="C33" s="336"/>
      <c r="D33" s="336"/>
      <c r="E33" s="336"/>
      <c r="F33" s="336"/>
      <c r="G33" s="336"/>
      <c r="H33" s="336"/>
      <c r="I33" s="336"/>
      <c r="J33" s="336"/>
      <c r="K33" s="336"/>
      <c r="L33" s="336"/>
      <c r="M33" s="336"/>
      <c r="N33" s="336"/>
      <c r="O33" s="336"/>
      <c r="P33" s="336"/>
      <c r="Q33" s="336"/>
      <c r="R33" s="336"/>
      <c r="S33" s="336"/>
      <c r="T33" s="336"/>
      <c r="U33" s="336"/>
      <c r="V33" s="336"/>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
      <c r="CG33" s="1660"/>
    </row>
    <row r="34" spans="2:85" s="181" customFormat="1" ht="30" customHeight="1">
      <c r="B34" s="1659"/>
      <c r="C34" s="336"/>
      <c r="D34" s="336"/>
      <c r="E34" s="336"/>
      <c r="F34" s="336"/>
      <c r="G34" s="336" t="s">
        <v>72</v>
      </c>
      <c r="H34" s="336"/>
      <c r="I34" s="336" t="s">
        <v>2628</v>
      </c>
      <c r="J34" s="336"/>
      <c r="K34" s="336"/>
      <c r="L34" s="336"/>
      <c r="M34" s="336"/>
      <c r="N34" s="336"/>
      <c r="O34" s="336"/>
      <c r="P34" s="336"/>
      <c r="Q34" s="336"/>
      <c r="R34" s="336"/>
      <c r="S34" s="336"/>
      <c r="T34" s="336"/>
      <c r="U34" s="336"/>
      <c r="V34" s="336"/>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2944" t="s">
        <v>77</v>
      </c>
      <c r="BS34" s="4541"/>
      <c r="BT34" s="4542"/>
      <c r="BU34" s="4543"/>
      <c r="BV34" s="4543"/>
      <c r="BW34" s="4543"/>
      <c r="BX34" s="4543"/>
      <c r="BY34" s="4543"/>
      <c r="BZ34" s="4543"/>
      <c r="CA34" s="4543"/>
      <c r="CB34" s="4543"/>
      <c r="CC34" s="4543"/>
      <c r="CD34" s="4543"/>
      <c r="CE34" s="4544"/>
      <c r="CF34" s="33"/>
      <c r="CG34" s="1660"/>
    </row>
    <row r="35" spans="2:85" s="181" customFormat="1" ht="30" customHeight="1">
      <c r="B35" s="1659"/>
      <c r="C35" s="336"/>
      <c r="D35" s="336"/>
      <c r="E35" s="336"/>
      <c r="F35" s="336"/>
      <c r="G35" s="336"/>
      <c r="H35" s="336"/>
      <c r="I35" s="2379" t="s">
        <v>2627</v>
      </c>
      <c r="J35" s="336"/>
      <c r="K35" s="336"/>
      <c r="L35" s="336"/>
      <c r="M35" s="336"/>
      <c r="N35" s="336"/>
      <c r="O35" s="336"/>
      <c r="P35" s="336"/>
      <c r="Q35" s="336"/>
      <c r="R35" s="336"/>
      <c r="S35" s="336"/>
      <c r="T35" s="336"/>
      <c r="U35" s="336"/>
      <c r="V35" s="336"/>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2944"/>
      <c r="BS35" s="4541"/>
      <c r="BT35" s="4545"/>
      <c r="BU35" s="4546"/>
      <c r="BV35" s="4546"/>
      <c r="BW35" s="4546"/>
      <c r="BX35" s="4546"/>
      <c r="BY35" s="4546"/>
      <c r="BZ35" s="4546"/>
      <c r="CA35" s="4546"/>
      <c r="CB35" s="4546"/>
      <c r="CC35" s="4546"/>
      <c r="CD35" s="4546"/>
      <c r="CE35" s="4547"/>
      <c r="CF35" s="33"/>
      <c r="CG35" s="1660"/>
    </row>
    <row r="36" spans="2:85" s="181" customFormat="1" ht="30" customHeight="1">
      <c r="B36" s="1659"/>
      <c r="C36" s="336"/>
      <c r="D36" s="336"/>
      <c r="E36" s="336"/>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
      <c r="CG36" s="1660"/>
    </row>
    <row r="37" spans="2:85" s="181" customFormat="1" ht="30" customHeight="1">
      <c r="B37" s="4537" t="s">
        <v>2650</v>
      </c>
      <c r="C37" s="4538"/>
      <c r="D37" s="4538"/>
      <c r="E37" s="4538"/>
      <c r="F37" s="4538"/>
      <c r="G37" s="4538"/>
      <c r="H37" s="4538"/>
      <c r="I37" s="4538"/>
      <c r="J37" s="4538"/>
      <c r="K37" s="4538"/>
      <c r="L37" s="4538"/>
      <c r="M37" s="4538"/>
      <c r="N37" s="4538"/>
      <c r="O37" s="4538"/>
      <c r="P37" s="4538"/>
      <c r="Q37" s="4538"/>
      <c r="R37" s="4538"/>
      <c r="S37" s="4538"/>
      <c r="T37" s="4538"/>
      <c r="U37" s="4538"/>
      <c r="V37" s="4538"/>
      <c r="W37" s="4538"/>
      <c r="X37" s="4538"/>
      <c r="Y37" s="4538"/>
      <c r="Z37" s="4538"/>
      <c r="AA37" s="4538"/>
      <c r="AB37" s="4538"/>
      <c r="AC37" s="4538"/>
      <c r="AD37" s="4538"/>
      <c r="AE37" s="4538"/>
      <c r="AF37" s="4538"/>
      <c r="AG37" s="4538"/>
      <c r="AH37" s="4538"/>
      <c r="AI37" s="4538"/>
      <c r="AJ37" s="4538"/>
      <c r="AK37" s="4538"/>
      <c r="AL37" s="4538"/>
      <c r="AM37" s="4538"/>
      <c r="AN37" s="4538"/>
      <c r="AO37" s="4538"/>
      <c r="AP37" s="4538"/>
      <c r="AQ37" s="4538"/>
      <c r="AR37" s="4538"/>
      <c r="AS37" s="4538"/>
      <c r="AT37" s="4538"/>
      <c r="AU37" s="4538"/>
      <c r="AV37" s="4538"/>
      <c r="AW37" s="4538"/>
      <c r="AX37" s="4538"/>
      <c r="AY37" s="4538"/>
      <c r="AZ37" s="4538"/>
      <c r="BA37" s="4538"/>
      <c r="BB37" s="4538"/>
      <c r="BC37" s="4538"/>
      <c r="BD37" s="4538"/>
      <c r="BE37" s="4538"/>
      <c r="BF37" s="4538"/>
      <c r="BG37" s="4538"/>
      <c r="BH37" s="4538"/>
      <c r="BI37" s="4538"/>
      <c r="BJ37" s="4538"/>
      <c r="BK37" s="4538"/>
      <c r="BL37" s="4538"/>
      <c r="BM37" s="4538"/>
      <c r="BN37" s="4538"/>
      <c r="BO37" s="4538"/>
      <c r="BP37" s="4538"/>
      <c r="BQ37" s="4538"/>
      <c r="BR37" s="4538"/>
      <c r="BS37" s="4538"/>
      <c r="BT37" s="4538"/>
      <c r="BU37" s="4538"/>
      <c r="BV37" s="4538"/>
      <c r="BW37" s="4538"/>
      <c r="BX37" s="4538"/>
      <c r="BY37" s="4538"/>
      <c r="BZ37" s="4538"/>
      <c r="CA37" s="4538"/>
      <c r="CB37" s="4538"/>
      <c r="CC37" s="4538"/>
      <c r="CD37" s="4538"/>
      <c r="CE37" s="4538"/>
      <c r="CF37" s="4538"/>
      <c r="CG37" s="4539"/>
    </row>
    <row r="38" spans="2:85" s="181" customFormat="1" ht="30" customHeight="1">
      <c r="B38" s="4540"/>
      <c r="C38" s="4538"/>
      <c r="D38" s="4538"/>
      <c r="E38" s="4538"/>
      <c r="F38" s="4538"/>
      <c r="G38" s="4538"/>
      <c r="H38" s="4538"/>
      <c r="I38" s="4538"/>
      <c r="J38" s="4538"/>
      <c r="K38" s="4538"/>
      <c r="L38" s="4538"/>
      <c r="M38" s="4538"/>
      <c r="N38" s="4538"/>
      <c r="O38" s="4538"/>
      <c r="P38" s="4538"/>
      <c r="Q38" s="4538"/>
      <c r="R38" s="4538"/>
      <c r="S38" s="4538"/>
      <c r="T38" s="4538"/>
      <c r="U38" s="4538"/>
      <c r="V38" s="4538"/>
      <c r="W38" s="4538"/>
      <c r="X38" s="4538"/>
      <c r="Y38" s="4538"/>
      <c r="Z38" s="4538"/>
      <c r="AA38" s="4538"/>
      <c r="AB38" s="4538"/>
      <c r="AC38" s="4538"/>
      <c r="AD38" s="4538"/>
      <c r="AE38" s="4538"/>
      <c r="AF38" s="4538"/>
      <c r="AG38" s="4538"/>
      <c r="AH38" s="4538"/>
      <c r="AI38" s="4538"/>
      <c r="AJ38" s="4538"/>
      <c r="AK38" s="4538"/>
      <c r="AL38" s="4538"/>
      <c r="AM38" s="4538"/>
      <c r="AN38" s="4538"/>
      <c r="AO38" s="4538"/>
      <c r="AP38" s="4538"/>
      <c r="AQ38" s="4538"/>
      <c r="AR38" s="4538"/>
      <c r="AS38" s="4538"/>
      <c r="AT38" s="4538"/>
      <c r="AU38" s="4538"/>
      <c r="AV38" s="4538"/>
      <c r="AW38" s="4538"/>
      <c r="AX38" s="4538"/>
      <c r="AY38" s="4538"/>
      <c r="AZ38" s="4538"/>
      <c r="BA38" s="4538"/>
      <c r="BB38" s="4538"/>
      <c r="BC38" s="4538"/>
      <c r="BD38" s="4538"/>
      <c r="BE38" s="4538"/>
      <c r="BF38" s="4538"/>
      <c r="BG38" s="4538"/>
      <c r="BH38" s="4538"/>
      <c r="BI38" s="4538"/>
      <c r="BJ38" s="4538"/>
      <c r="BK38" s="4538"/>
      <c r="BL38" s="4538"/>
      <c r="BM38" s="4538"/>
      <c r="BN38" s="4538"/>
      <c r="BO38" s="4538"/>
      <c r="BP38" s="4538"/>
      <c r="BQ38" s="4538"/>
      <c r="BR38" s="4538"/>
      <c r="BS38" s="4538"/>
      <c r="BT38" s="4538"/>
      <c r="BU38" s="4538"/>
      <c r="BV38" s="4538"/>
      <c r="BW38" s="4538"/>
      <c r="BX38" s="4538"/>
      <c r="BY38" s="4538"/>
      <c r="BZ38" s="4538"/>
      <c r="CA38" s="4538"/>
      <c r="CB38" s="4538"/>
      <c r="CC38" s="4538"/>
      <c r="CD38" s="4538"/>
      <c r="CE38" s="4538"/>
      <c r="CF38" s="4538"/>
      <c r="CG38" s="4539"/>
    </row>
    <row r="39" spans="2:85" s="181" customFormat="1" ht="30" customHeight="1">
      <c r="B39" s="4540"/>
      <c r="C39" s="4538"/>
      <c r="D39" s="4538"/>
      <c r="E39" s="4538"/>
      <c r="F39" s="4538"/>
      <c r="G39" s="4538"/>
      <c r="H39" s="4538"/>
      <c r="I39" s="4538"/>
      <c r="J39" s="4538"/>
      <c r="K39" s="4538"/>
      <c r="L39" s="4538"/>
      <c r="M39" s="4538"/>
      <c r="N39" s="4538"/>
      <c r="O39" s="4538"/>
      <c r="P39" s="4538"/>
      <c r="Q39" s="4538"/>
      <c r="R39" s="4538"/>
      <c r="S39" s="4538"/>
      <c r="T39" s="4538"/>
      <c r="U39" s="4538"/>
      <c r="V39" s="4538"/>
      <c r="W39" s="4538"/>
      <c r="X39" s="4538"/>
      <c r="Y39" s="4538"/>
      <c r="Z39" s="4538"/>
      <c r="AA39" s="4538"/>
      <c r="AB39" s="4538"/>
      <c r="AC39" s="4538"/>
      <c r="AD39" s="4538"/>
      <c r="AE39" s="4538"/>
      <c r="AF39" s="4538"/>
      <c r="AG39" s="4538"/>
      <c r="AH39" s="4538"/>
      <c r="AI39" s="4538"/>
      <c r="AJ39" s="4538"/>
      <c r="AK39" s="4538"/>
      <c r="AL39" s="4538"/>
      <c r="AM39" s="4538"/>
      <c r="AN39" s="4538"/>
      <c r="AO39" s="4538"/>
      <c r="AP39" s="4538"/>
      <c r="AQ39" s="4538"/>
      <c r="AR39" s="4538"/>
      <c r="AS39" s="4538"/>
      <c r="AT39" s="4538"/>
      <c r="AU39" s="4538"/>
      <c r="AV39" s="4538"/>
      <c r="AW39" s="4538"/>
      <c r="AX39" s="4538"/>
      <c r="AY39" s="4538"/>
      <c r="AZ39" s="4538"/>
      <c r="BA39" s="4538"/>
      <c r="BB39" s="4538"/>
      <c r="BC39" s="4538"/>
      <c r="BD39" s="4538"/>
      <c r="BE39" s="4538"/>
      <c r="BF39" s="4538"/>
      <c r="BG39" s="4538"/>
      <c r="BH39" s="4538"/>
      <c r="BI39" s="4538"/>
      <c r="BJ39" s="4538"/>
      <c r="BK39" s="4538"/>
      <c r="BL39" s="4538"/>
      <c r="BM39" s="4538"/>
      <c r="BN39" s="4538"/>
      <c r="BO39" s="4538"/>
      <c r="BP39" s="4538"/>
      <c r="BQ39" s="4538"/>
      <c r="BR39" s="4538"/>
      <c r="BS39" s="4538"/>
      <c r="BT39" s="4538"/>
      <c r="BU39" s="4538"/>
      <c r="BV39" s="4538"/>
      <c r="BW39" s="4538"/>
      <c r="BX39" s="4538"/>
      <c r="BY39" s="4538"/>
      <c r="BZ39" s="4538"/>
      <c r="CA39" s="4538"/>
      <c r="CB39" s="4538"/>
      <c r="CC39" s="4538"/>
      <c r="CD39" s="4538"/>
      <c r="CE39" s="4538"/>
      <c r="CF39" s="4538"/>
      <c r="CG39" s="4539"/>
    </row>
    <row r="40" spans="2:85" s="181" customFormat="1" ht="30" customHeight="1">
      <c r="B40" s="1659"/>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
      <c r="CG40" s="1660"/>
    </row>
    <row r="41" spans="2:85" s="181" customFormat="1" ht="30" customHeight="1">
      <c r="B41" s="1659"/>
      <c r="C41" s="353" t="s">
        <v>2649</v>
      </c>
      <c r="D41" s="2162" t="s">
        <v>2648</v>
      </c>
      <c r="E41" s="2162"/>
      <c r="F41" s="2050"/>
      <c r="G41" s="2092"/>
      <c r="H41" s="6"/>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33"/>
      <c r="BP41" s="33"/>
      <c r="BQ41" s="33"/>
      <c r="BR41" s="33"/>
      <c r="BS41" s="33"/>
      <c r="BT41" s="33"/>
      <c r="BU41" s="33"/>
      <c r="BV41" s="33"/>
      <c r="BW41" s="33"/>
      <c r="BX41" s="33"/>
      <c r="BY41" s="6"/>
      <c r="BZ41" s="6"/>
      <c r="CA41" s="6"/>
      <c r="CB41" s="6"/>
      <c r="CC41" s="6"/>
      <c r="CD41" s="6"/>
      <c r="CE41" s="6"/>
      <c r="CF41" s="33"/>
      <c r="CG41" s="1660"/>
    </row>
    <row r="42" spans="2:85" s="181" customFormat="1" ht="30" customHeight="1">
      <c r="B42" s="1659"/>
      <c r="C42" s="644"/>
      <c r="D42" s="191" t="s">
        <v>2647</v>
      </c>
      <c r="E42" s="2162"/>
      <c r="F42" s="2050"/>
      <c r="G42" s="2092"/>
      <c r="H42" s="6"/>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c r="AI42" s="353"/>
      <c r="AJ42" s="353"/>
      <c r="AK42" s="353"/>
      <c r="AL42" s="353"/>
      <c r="AM42" s="353"/>
      <c r="AN42" s="353"/>
      <c r="AO42" s="353"/>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33"/>
      <c r="BP42" s="33"/>
      <c r="BQ42" s="33"/>
      <c r="BR42" s="33"/>
      <c r="BS42" s="33"/>
      <c r="BT42" s="33"/>
      <c r="BU42" s="33"/>
      <c r="BV42" s="33"/>
      <c r="BW42" s="33"/>
      <c r="BX42" s="33"/>
      <c r="BY42" s="6"/>
      <c r="BZ42" s="6"/>
      <c r="CA42" s="6"/>
      <c r="CB42" s="6"/>
      <c r="CC42" s="6"/>
      <c r="CD42" s="6"/>
      <c r="CE42" s="6"/>
      <c r="CF42" s="33"/>
      <c r="CG42" s="1660"/>
    </row>
    <row r="43" spans="2:85" s="181" customFormat="1" ht="30" customHeight="1">
      <c r="B43" s="1659"/>
      <c r="C43" s="644"/>
      <c r="D43" s="2162"/>
      <c r="E43" s="2162"/>
      <c r="F43" s="2050"/>
      <c r="G43" s="2092"/>
      <c r="H43" s="6"/>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33"/>
      <c r="BP43" s="33"/>
      <c r="BQ43" s="33"/>
      <c r="BR43" s="33"/>
      <c r="BS43" s="33"/>
      <c r="BT43" s="33"/>
      <c r="BU43" s="33"/>
      <c r="BV43" s="33"/>
      <c r="BW43" s="33"/>
      <c r="BX43" s="33"/>
      <c r="BY43" s="6"/>
      <c r="BZ43" s="6"/>
      <c r="CA43" s="6"/>
      <c r="CB43" s="6"/>
      <c r="CC43" s="6"/>
      <c r="CD43" s="6"/>
      <c r="CE43" s="6"/>
      <c r="CF43" s="33"/>
      <c r="CG43" s="1660"/>
    </row>
    <row r="44" spans="2:85" s="181" customFormat="1" ht="30" customHeight="1">
      <c r="B44" s="1659"/>
      <c r="C44" s="336"/>
      <c r="D44" s="336" t="s">
        <v>2646</v>
      </c>
      <c r="E44" s="336"/>
      <c r="F44" s="336"/>
      <c r="G44" s="336" t="s">
        <v>2645</v>
      </c>
      <c r="H44" s="336"/>
      <c r="I44" s="336"/>
      <c r="J44" s="336"/>
      <c r="K44" s="336"/>
      <c r="L44" s="336"/>
      <c r="M44" s="336"/>
      <c r="N44" s="336"/>
      <c r="O44" s="336"/>
      <c r="P44" s="336"/>
      <c r="Q44" s="336"/>
      <c r="R44" s="336"/>
      <c r="S44" s="336"/>
      <c r="T44" s="336"/>
      <c r="U44" s="336"/>
      <c r="V44" s="336"/>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
      <c r="CG44" s="1660"/>
    </row>
    <row r="45" spans="2:85" s="181" customFormat="1" ht="30" customHeight="1">
      <c r="B45" s="1659"/>
      <c r="C45" s="336"/>
      <c r="D45" s="336"/>
      <c r="E45" s="336"/>
      <c r="F45" s="336"/>
      <c r="G45" s="2379" t="s">
        <v>2644</v>
      </c>
      <c r="H45" s="336"/>
      <c r="I45" s="336"/>
      <c r="J45" s="336"/>
      <c r="K45" s="336"/>
      <c r="L45" s="336"/>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
      <c r="CG45" s="1660"/>
    </row>
    <row r="46" spans="2:85" s="181" customFormat="1" ht="30" customHeight="1">
      <c r="B46" s="1659"/>
      <c r="C46" s="336"/>
      <c r="D46" s="336"/>
      <c r="E46" s="336"/>
      <c r="F46" s="336"/>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t="s">
        <v>2643</v>
      </c>
      <c r="CD46" s="336"/>
      <c r="CE46" s="336"/>
      <c r="CF46" s="33"/>
      <c r="CG46" s="1660"/>
    </row>
    <row r="47" spans="2:85" s="181" customFormat="1" ht="30" customHeight="1">
      <c r="B47" s="1659"/>
      <c r="C47" s="336"/>
      <c r="D47" s="336"/>
      <c r="E47" s="336"/>
      <c r="F47" s="336"/>
      <c r="G47" s="336" t="s">
        <v>19</v>
      </c>
      <c r="H47" s="336"/>
      <c r="I47" s="336" t="s">
        <v>2642</v>
      </c>
      <c r="J47" s="336"/>
      <c r="K47" s="336"/>
      <c r="L47" s="336"/>
      <c r="M47" s="336"/>
      <c r="N47" s="336"/>
      <c r="O47" s="336"/>
      <c r="P47" s="336"/>
      <c r="Q47" s="336"/>
      <c r="R47" s="336"/>
      <c r="S47" s="336"/>
      <c r="T47" s="336"/>
      <c r="U47" s="336"/>
      <c r="V47" s="336"/>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2944" t="s">
        <v>63</v>
      </c>
      <c r="BS47" s="4541"/>
      <c r="BT47" s="4542"/>
      <c r="BU47" s="4543"/>
      <c r="BV47" s="4543"/>
      <c r="BW47" s="4543"/>
      <c r="BX47" s="4543"/>
      <c r="BY47" s="4543"/>
      <c r="BZ47" s="4543"/>
      <c r="CA47" s="4543"/>
      <c r="CB47" s="4543"/>
      <c r="CC47" s="4543"/>
      <c r="CD47" s="4543"/>
      <c r="CE47" s="4544"/>
      <c r="CF47" s="33"/>
      <c r="CG47" s="1660"/>
    </row>
    <row r="48" spans="2:85" s="181" customFormat="1" ht="30" customHeight="1">
      <c r="B48" s="1659"/>
      <c r="C48" s="336"/>
      <c r="D48" s="336"/>
      <c r="E48" s="336"/>
      <c r="F48" s="336"/>
      <c r="G48" s="336"/>
      <c r="H48" s="336"/>
      <c r="I48" s="2379" t="s">
        <v>2641</v>
      </c>
      <c r="J48" s="336"/>
      <c r="K48" s="336"/>
      <c r="L48" s="336"/>
      <c r="M48" s="336"/>
      <c r="N48" s="336"/>
      <c r="O48" s="336"/>
      <c r="P48" s="336"/>
      <c r="Q48" s="336"/>
      <c r="R48" s="336"/>
      <c r="S48" s="336"/>
      <c r="T48" s="336"/>
      <c r="U48" s="336"/>
      <c r="V48" s="336"/>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2944"/>
      <c r="BS48" s="4541"/>
      <c r="BT48" s="4545"/>
      <c r="BU48" s="4546"/>
      <c r="BV48" s="4546"/>
      <c r="BW48" s="4546"/>
      <c r="BX48" s="4546"/>
      <c r="BY48" s="4546"/>
      <c r="BZ48" s="4546"/>
      <c r="CA48" s="4546"/>
      <c r="CB48" s="4546"/>
      <c r="CC48" s="4546"/>
      <c r="CD48" s="4546"/>
      <c r="CE48" s="4547"/>
      <c r="CF48" s="33"/>
      <c r="CG48" s="1660"/>
    </row>
    <row r="49" spans="2:85" s="181" customFormat="1" ht="30" customHeight="1">
      <c r="B49" s="1659"/>
      <c r="C49" s="336"/>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
      <c r="CG49" s="1660"/>
    </row>
    <row r="50" spans="2:85" s="181" customFormat="1" ht="30" customHeight="1">
      <c r="B50" s="1659"/>
      <c r="C50" s="336"/>
      <c r="D50" s="336"/>
      <c r="E50" s="336"/>
      <c r="F50" s="336"/>
      <c r="G50" s="336" t="s">
        <v>20</v>
      </c>
      <c r="H50" s="336"/>
      <c r="I50" s="336" t="s">
        <v>2640</v>
      </c>
      <c r="J50" s="336"/>
      <c r="K50" s="336"/>
      <c r="L50" s="336"/>
      <c r="M50" s="336"/>
      <c r="N50" s="336"/>
      <c r="O50" s="336"/>
      <c r="P50" s="336"/>
      <c r="Q50" s="336"/>
      <c r="R50" s="336"/>
      <c r="S50" s="336"/>
      <c r="T50" s="336"/>
      <c r="U50" s="336"/>
      <c r="V50" s="336"/>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2944" t="s">
        <v>36</v>
      </c>
      <c r="BS50" s="4541"/>
      <c r="BT50" s="4542"/>
      <c r="BU50" s="4543"/>
      <c r="BV50" s="4543"/>
      <c r="BW50" s="4543"/>
      <c r="BX50" s="4543"/>
      <c r="BY50" s="4543"/>
      <c r="BZ50" s="4543"/>
      <c r="CA50" s="4543"/>
      <c r="CB50" s="4543"/>
      <c r="CC50" s="4543"/>
      <c r="CD50" s="4543"/>
      <c r="CE50" s="4544"/>
      <c r="CF50" s="33"/>
      <c r="CG50" s="1660"/>
    </row>
    <row r="51" spans="2:85" s="181" customFormat="1" ht="30" customHeight="1">
      <c r="B51" s="1659"/>
      <c r="C51" s="336"/>
      <c r="D51" s="336"/>
      <c r="E51" s="336"/>
      <c r="F51" s="336"/>
      <c r="G51" s="336"/>
      <c r="H51" s="336"/>
      <c r="I51" s="2379" t="s">
        <v>2639</v>
      </c>
      <c r="J51" s="336"/>
      <c r="K51" s="336"/>
      <c r="L51" s="336"/>
      <c r="M51" s="336"/>
      <c r="N51" s="336"/>
      <c r="O51" s="336"/>
      <c r="P51" s="336"/>
      <c r="Q51" s="336"/>
      <c r="R51" s="336"/>
      <c r="S51" s="336"/>
      <c r="T51" s="336"/>
      <c r="U51" s="336"/>
      <c r="V51" s="336"/>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2944"/>
      <c r="BS51" s="4541"/>
      <c r="BT51" s="4545"/>
      <c r="BU51" s="4546"/>
      <c r="BV51" s="4546"/>
      <c r="BW51" s="4546"/>
      <c r="BX51" s="4546"/>
      <c r="BY51" s="4546"/>
      <c r="BZ51" s="4546"/>
      <c r="CA51" s="4546"/>
      <c r="CB51" s="4546"/>
      <c r="CC51" s="4546"/>
      <c r="CD51" s="4546"/>
      <c r="CE51" s="4547"/>
      <c r="CF51" s="33"/>
      <c r="CG51" s="1660"/>
    </row>
    <row r="52" spans="2:85" s="181" customFormat="1" ht="30" customHeight="1">
      <c r="B52" s="1659"/>
      <c r="C52" s="336"/>
      <c r="D52" s="336"/>
      <c r="E52" s="336"/>
      <c r="F52" s="336"/>
      <c r="G52" s="336"/>
      <c r="H52" s="336"/>
      <c r="I52" s="336"/>
      <c r="J52" s="336"/>
      <c r="K52" s="336"/>
      <c r="L52" s="336"/>
      <c r="M52" s="336"/>
      <c r="N52" s="336"/>
      <c r="O52" s="336"/>
      <c r="P52" s="336"/>
      <c r="Q52" s="336"/>
      <c r="R52" s="336"/>
      <c r="S52" s="336"/>
      <c r="T52" s="336"/>
      <c r="U52" s="336"/>
      <c r="V52" s="336"/>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
      <c r="CG52" s="1660"/>
    </row>
    <row r="53" spans="2:85" s="181" customFormat="1" ht="30" customHeight="1">
      <c r="B53" s="1659"/>
      <c r="C53" s="336"/>
      <c r="D53" s="336"/>
      <c r="E53" s="336"/>
      <c r="F53" s="336"/>
      <c r="G53" s="336" t="s">
        <v>699</v>
      </c>
      <c r="H53" s="336"/>
      <c r="I53" s="336" t="s">
        <v>2638</v>
      </c>
      <c r="J53" s="336"/>
      <c r="K53" s="336"/>
      <c r="L53" s="336"/>
      <c r="M53" s="336"/>
      <c r="N53" s="336"/>
      <c r="O53" s="336"/>
      <c r="P53" s="336"/>
      <c r="Q53" s="336"/>
      <c r="R53" s="336"/>
      <c r="S53" s="336"/>
      <c r="T53" s="336"/>
      <c r="U53" s="336"/>
      <c r="V53" s="336"/>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6"/>
      <c r="BS53" s="6"/>
      <c r="BT53" s="6"/>
      <c r="BU53" s="6"/>
      <c r="BV53" s="6"/>
      <c r="BW53" s="6"/>
      <c r="BX53" s="6"/>
      <c r="BY53" s="6"/>
      <c r="BZ53" s="6"/>
      <c r="CA53" s="6"/>
      <c r="CB53" s="6"/>
      <c r="CC53" s="6"/>
      <c r="CD53" s="6"/>
      <c r="CE53" s="6"/>
      <c r="CF53" s="33"/>
      <c r="CG53" s="1660"/>
    </row>
    <row r="54" spans="2:85" s="181" customFormat="1" ht="30" customHeight="1">
      <c r="B54" s="1659"/>
      <c r="C54" s="336"/>
      <c r="D54" s="336"/>
      <c r="E54" s="336"/>
      <c r="F54" s="336"/>
      <c r="G54" s="336"/>
      <c r="H54" s="336"/>
      <c r="I54" s="2379" t="s">
        <v>2637</v>
      </c>
      <c r="J54" s="336"/>
      <c r="K54" s="336"/>
      <c r="L54" s="336"/>
      <c r="M54" s="336"/>
      <c r="N54" s="336"/>
      <c r="O54" s="336"/>
      <c r="P54" s="336"/>
      <c r="Q54" s="336"/>
      <c r="R54" s="336"/>
      <c r="S54" s="336"/>
      <c r="T54" s="336"/>
      <c r="U54" s="336"/>
      <c r="V54" s="336"/>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6"/>
      <c r="BS54" s="6"/>
      <c r="BT54" s="6"/>
      <c r="BU54" s="6"/>
      <c r="BV54" s="6"/>
      <c r="BW54" s="6"/>
      <c r="BX54" s="6"/>
      <c r="BY54" s="6"/>
      <c r="BZ54" s="6"/>
      <c r="CA54" s="6"/>
      <c r="CB54" s="6"/>
      <c r="CC54" s="6"/>
      <c r="CD54" s="6"/>
      <c r="CE54" s="6"/>
      <c r="CF54" s="33"/>
      <c r="CG54" s="1660"/>
    </row>
    <row r="55" spans="2:85" s="181" customFormat="1" ht="30" customHeight="1">
      <c r="B55" s="1659"/>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6"/>
      <c r="BS55" s="6"/>
      <c r="BT55" s="6"/>
      <c r="BU55" s="6"/>
      <c r="BV55" s="6"/>
      <c r="BW55" s="6"/>
      <c r="BX55" s="6"/>
      <c r="BY55" s="6"/>
      <c r="BZ55" s="6"/>
      <c r="CA55" s="6"/>
      <c r="CB55" s="6"/>
      <c r="CC55" s="6"/>
      <c r="CD55" s="6"/>
      <c r="CE55" s="6"/>
      <c r="CF55" s="33"/>
      <c r="CG55" s="1660"/>
    </row>
    <row r="56" spans="2:85" s="181" customFormat="1" ht="30" customHeight="1">
      <c r="B56" s="1659"/>
      <c r="C56" s="336"/>
      <c r="D56" s="336"/>
      <c r="E56" s="336"/>
      <c r="F56" s="336"/>
      <c r="G56" s="336"/>
      <c r="H56" s="336"/>
      <c r="I56" s="336" t="s">
        <v>126</v>
      </c>
      <c r="J56" s="336"/>
      <c r="K56" s="336" t="s">
        <v>2636</v>
      </c>
      <c r="L56" s="336"/>
      <c r="M56" s="336"/>
      <c r="N56" s="336"/>
      <c r="O56" s="336"/>
      <c r="P56" s="336"/>
      <c r="Q56" s="336"/>
      <c r="R56" s="336"/>
      <c r="S56" s="336"/>
      <c r="T56" s="336"/>
      <c r="U56" s="336"/>
      <c r="V56" s="336"/>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2944" t="s">
        <v>37</v>
      </c>
      <c r="BS56" s="4541"/>
      <c r="BT56" s="4542"/>
      <c r="BU56" s="4543"/>
      <c r="BV56" s="4543"/>
      <c r="BW56" s="4543"/>
      <c r="BX56" s="4543"/>
      <c r="BY56" s="4543"/>
      <c r="BZ56" s="4543"/>
      <c r="CA56" s="4543"/>
      <c r="CB56" s="4543"/>
      <c r="CC56" s="4543"/>
      <c r="CD56" s="4543"/>
      <c r="CE56" s="4544"/>
      <c r="CF56" s="33"/>
      <c r="CG56" s="1660"/>
    </row>
    <row r="57" spans="2:85" s="181" customFormat="1" ht="30" customHeight="1">
      <c r="B57" s="1659"/>
      <c r="C57" s="336"/>
      <c r="D57" s="336"/>
      <c r="E57" s="336"/>
      <c r="F57" s="336"/>
      <c r="G57" s="336"/>
      <c r="H57" s="336"/>
      <c r="I57" s="336"/>
      <c r="J57" s="336"/>
      <c r="K57" s="2379" t="s">
        <v>2635</v>
      </c>
      <c r="L57" s="336"/>
      <c r="M57" s="336"/>
      <c r="N57" s="336"/>
      <c r="O57" s="336"/>
      <c r="P57" s="336"/>
      <c r="Q57" s="336"/>
      <c r="R57" s="336"/>
      <c r="S57" s="336"/>
      <c r="T57" s="336"/>
      <c r="U57" s="336"/>
      <c r="V57" s="336"/>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2944"/>
      <c r="BS57" s="4541"/>
      <c r="BT57" s="4545"/>
      <c r="BU57" s="4546"/>
      <c r="BV57" s="4546"/>
      <c r="BW57" s="4546"/>
      <c r="BX57" s="4546"/>
      <c r="BY57" s="4546"/>
      <c r="BZ57" s="4546"/>
      <c r="CA57" s="4546"/>
      <c r="CB57" s="4546"/>
      <c r="CC57" s="4546"/>
      <c r="CD57" s="4546"/>
      <c r="CE57" s="4547"/>
      <c r="CF57" s="33"/>
      <c r="CG57" s="1660"/>
    </row>
    <row r="58" spans="2:85" s="181" customFormat="1" ht="30" customHeight="1">
      <c r="B58" s="1659"/>
      <c r="C58" s="336"/>
      <c r="D58" s="336"/>
      <c r="E58" s="336"/>
      <c r="F58" s="336"/>
      <c r="G58" s="336"/>
      <c r="H58" s="336"/>
      <c r="I58" s="336"/>
      <c r="J58" s="336"/>
      <c r="K58" s="336"/>
      <c r="L58" s="336"/>
      <c r="M58" s="336"/>
      <c r="N58" s="336"/>
      <c r="O58" s="336"/>
      <c r="P58" s="336"/>
      <c r="Q58" s="336"/>
      <c r="R58" s="336"/>
      <c r="S58" s="336"/>
      <c r="T58" s="336"/>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
      <c r="CG58" s="1660"/>
    </row>
    <row r="59" spans="2:85" s="181" customFormat="1" ht="30" customHeight="1">
      <c r="B59" s="1659"/>
      <c r="C59" s="336"/>
      <c r="D59" s="336"/>
      <c r="E59" s="336"/>
      <c r="F59" s="336"/>
      <c r="G59" s="336"/>
      <c r="H59" s="336"/>
      <c r="I59" s="336" t="s">
        <v>166</v>
      </c>
      <c r="J59" s="336"/>
      <c r="K59" s="336" t="s">
        <v>2634</v>
      </c>
      <c r="L59" s="336"/>
      <c r="M59" s="336"/>
      <c r="N59" s="336"/>
      <c r="O59" s="336"/>
      <c r="P59" s="336"/>
      <c r="Q59" s="336"/>
      <c r="R59" s="336"/>
      <c r="S59" s="336"/>
      <c r="T59" s="336"/>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2944" t="s">
        <v>38</v>
      </c>
      <c r="BS59" s="4541"/>
      <c r="BT59" s="4542"/>
      <c r="BU59" s="4543"/>
      <c r="BV59" s="4543"/>
      <c r="BW59" s="4543"/>
      <c r="BX59" s="4543"/>
      <c r="BY59" s="4543"/>
      <c r="BZ59" s="4543"/>
      <c r="CA59" s="4543"/>
      <c r="CB59" s="4543"/>
      <c r="CC59" s="4543"/>
      <c r="CD59" s="4543"/>
      <c r="CE59" s="4544"/>
      <c r="CF59" s="33"/>
      <c r="CG59" s="1660"/>
    </row>
    <row r="60" spans="2:85" s="181" customFormat="1" ht="30" customHeight="1">
      <c r="B60" s="1659"/>
      <c r="C60" s="336"/>
      <c r="D60" s="336"/>
      <c r="E60" s="336"/>
      <c r="F60" s="336"/>
      <c r="G60" s="336"/>
      <c r="H60" s="336"/>
      <c r="I60" s="336"/>
      <c r="J60" s="336"/>
      <c r="K60" s="2379" t="s">
        <v>2633</v>
      </c>
      <c r="L60" s="336"/>
      <c r="M60" s="336"/>
      <c r="N60" s="336"/>
      <c r="O60" s="336"/>
      <c r="P60" s="336"/>
      <c r="Q60" s="336"/>
      <c r="R60" s="336"/>
      <c r="S60" s="336"/>
      <c r="T60" s="336"/>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2944"/>
      <c r="BS60" s="4541"/>
      <c r="BT60" s="4545"/>
      <c r="BU60" s="4546"/>
      <c r="BV60" s="4546"/>
      <c r="BW60" s="4546"/>
      <c r="BX60" s="4546"/>
      <c r="BY60" s="4546"/>
      <c r="BZ60" s="4546"/>
      <c r="CA60" s="4546"/>
      <c r="CB60" s="4546"/>
      <c r="CC60" s="4546"/>
      <c r="CD60" s="4546"/>
      <c r="CE60" s="4547"/>
      <c r="CF60" s="33"/>
      <c r="CG60" s="1660"/>
    </row>
    <row r="61" spans="2:85" s="181" customFormat="1" ht="30" customHeight="1">
      <c r="B61" s="1659"/>
      <c r="C61" s="336"/>
      <c r="D61" s="336"/>
      <c r="E61" s="336"/>
      <c r="F61" s="336"/>
      <c r="G61" s="336"/>
      <c r="H61" s="336"/>
      <c r="I61" s="336"/>
      <c r="J61" s="336"/>
      <c r="K61" s="336"/>
      <c r="L61" s="336"/>
      <c r="M61" s="336"/>
      <c r="N61" s="336"/>
      <c r="O61" s="336"/>
      <c r="P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
      <c r="CG61" s="1660"/>
    </row>
    <row r="62" spans="2:85" s="181" customFormat="1" ht="30" customHeight="1">
      <c r="B62" s="1659"/>
      <c r="C62" s="336"/>
      <c r="D62" s="336"/>
      <c r="E62" s="336"/>
      <c r="F62" s="336"/>
      <c r="G62" s="336"/>
      <c r="H62" s="336"/>
      <c r="I62" s="336" t="s">
        <v>169</v>
      </c>
      <c r="J62" s="336"/>
      <c r="K62" s="9" t="s">
        <v>2632</v>
      </c>
      <c r="L62" s="336"/>
      <c r="M62" s="336"/>
      <c r="N62" s="336"/>
      <c r="O62" s="336"/>
      <c r="P62" s="336"/>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2944" t="s">
        <v>39</v>
      </c>
      <c r="BS62" s="4541"/>
      <c r="BT62" s="4542"/>
      <c r="BU62" s="4543"/>
      <c r="BV62" s="4543"/>
      <c r="BW62" s="4543"/>
      <c r="BX62" s="4543"/>
      <c r="BY62" s="4543"/>
      <c r="BZ62" s="4543"/>
      <c r="CA62" s="4543"/>
      <c r="CB62" s="4543"/>
      <c r="CC62" s="4543"/>
      <c r="CD62" s="4543"/>
      <c r="CE62" s="4544"/>
      <c r="CF62" s="33"/>
      <c r="CG62" s="1660"/>
    </row>
    <row r="63" spans="2:85" s="181" customFormat="1" ht="30" customHeight="1">
      <c r="B63" s="1659"/>
      <c r="C63" s="336"/>
      <c r="D63" s="336"/>
      <c r="E63" s="336"/>
      <c r="F63" s="336"/>
      <c r="G63" s="336"/>
      <c r="H63" s="336"/>
      <c r="I63" s="336"/>
      <c r="J63" s="336"/>
      <c r="K63" s="10" t="s">
        <v>2631</v>
      </c>
      <c r="L63" s="336"/>
      <c r="M63" s="336"/>
      <c r="N63" s="336"/>
      <c r="O63" s="336"/>
      <c r="P63" s="336"/>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2944"/>
      <c r="BS63" s="4541"/>
      <c r="BT63" s="4545"/>
      <c r="BU63" s="4546"/>
      <c r="BV63" s="4546"/>
      <c r="BW63" s="4546"/>
      <c r="BX63" s="4546"/>
      <c r="BY63" s="4546"/>
      <c r="BZ63" s="4546"/>
      <c r="CA63" s="4546"/>
      <c r="CB63" s="4546"/>
      <c r="CC63" s="4546"/>
      <c r="CD63" s="4546"/>
      <c r="CE63" s="4547"/>
      <c r="CF63" s="33"/>
      <c r="CG63" s="1660"/>
    </row>
    <row r="64" spans="2:85" s="181" customFormat="1" ht="30" customHeight="1">
      <c r="B64" s="1659"/>
      <c r="C64" s="336"/>
      <c r="D64" s="336"/>
      <c r="E64" s="336"/>
      <c r="F64" s="336"/>
      <c r="G64" s="336"/>
      <c r="H64" s="336"/>
      <c r="I64" s="336"/>
      <c r="J64" s="336"/>
      <c r="K64" s="336"/>
      <c r="L64" s="336"/>
      <c r="M64" s="336"/>
      <c r="N64" s="336"/>
      <c r="O64" s="336"/>
      <c r="P64" s="336"/>
      <c r="Q64" s="336"/>
      <c r="R64" s="336"/>
      <c r="S64" s="336"/>
      <c r="T64" s="336"/>
      <c r="U64" s="336"/>
      <c r="V64" s="336"/>
      <c r="W64" s="336"/>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c r="AU64" s="336"/>
      <c r="AV64" s="336"/>
      <c r="AW64" s="336"/>
      <c r="AX64" s="336"/>
      <c r="AY64" s="336"/>
      <c r="AZ64" s="336"/>
      <c r="BA64" s="336"/>
      <c r="BB64" s="336"/>
      <c r="BC64" s="336"/>
      <c r="BD64" s="336"/>
      <c r="BE64" s="336"/>
      <c r="BF64" s="336"/>
      <c r="BG64" s="336"/>
      <c r="BH64" s="336"/>
      <c r="BI64" s="336"/>
      <c r="BJ64" s="336"/>
      <c r="BK64" s="336"/>
      <c r="BL64" s="336"/>
      <c r="BM64" s="336"/>
      <c r="BN64" s="336"/>
      <c r="BO64" s="336"/>
      <c r="BP64" s="336"/>
      <c r="BQ64" s="336"/>
      <c r="BR64" s="336"/>
      <c r="BS64" s="336"/>
      <c r="BT64" s="336"/>
      <c r="BU64" s="336"/>
      <c r="BV64" s="336"/>
      <c r="BW64" s="336"/>
      <c r="BX64" s="336"/>
      <c r="BY64" s="336"/>
      <c r="BZ64" s="336"/>
      <c r="CA64" s="336"/>
      <c r="CB64" s="336"/>
      <c r="CC64" s="336"/>
      <c r="CD64" s="336"/>
      <c r="CE64" s="336"/>
      <c r="CF64" s="33"/>
      <c r="CG64" s="1660"/>
    </row>
    <row r="65" spans="2:85" s="181" customFormat="1" ht="30" customHeight="1">
      <c r="B65" s="1659"/>
      <c r="C65" s="336"/>
      <c r="D65" s="336"/>
      <c r="E65" s="336"/>
      <c r="F65" s="336"/>
      <c r="G65" s="336"/>
      <c r="H65" s="336"/>
      <c r="I65" s="336" t="s">
        <v>170</v>
      </c>
      <c r="J65" s="336"/>
      <c r="K65" s="336" t="s">
        <v>2630</v>
      </c>
      <c r="L65" s="336"/>
      <c r="M65" s="336"/>
      <c r="N65" s="336"/>
      <c r="O65" s="336"/>
      <c r="P65" s="336"/>
      <c r="Q65" s="336"/>
      <c r="R65" s="336"/>
      <c r="S65" s="336"/>
      <c r="T65" s="336"/>
      <c r="U65" s="336"/>
      <c r="V65" s="336"/>
      <c r="W65" s="336"/>
      <c r="X65" s="336"/>
      <c r="Y65" s="336"/>
      <c r="Z65" s="336"/>
      <c r="AA65" s="336"/>
      <c r="AB65" s="336"/>
      <c r="AC65" s="336"/>
      <c r="AD65" s="336"/>
      <c r="AE65" s="336"/>
      <c r="AF65" s="336"/>
      <c r="AG65" s="336"/>
      <c r="AH65" s="336"/>
      <c r="AI65" s="336"/>
      <c r="AJ65" s="336"/>
      <c r="AK65" s="336"/>
      <c r="AL65" s="336"/>
      <c r="AM65" s="336"/>
      <c r="AN65" s="336"/>
      <c r="AO65" s="336"/>
      <c r="AP65" s="336"/>
      <c r="AQ65" s="336"/>
      <c r="AR65" s="336"/>
      <c r="AS65" s="336"/>
      <c r="AT65" s="336"/>
      <c r="AU65" s="336"/>
      <c r="AV65" s="336"/>
      <c r="AW65" s="336"/>
      <c r="AX65" s="336"/>
      <c r="AY65" s="336"/>
      <c r="AZ65" s="336"/>
      <c r="BA65" s="336"/>
      <c r="BB65" s="336"/>
      <c r="BC65" s="336"/>
      <c r="BD65" s="336"/>
      <c r="BE65" s="336"/>
      <c r="BF65" s="336"/>
      <c r="BG65" s="336"/>
      <c r="BH65" s="336"/>
      <c r="BI65" s="336"/>
      <c r="BJ65" s="336"/>
      <c r="BK65" s="336"/>
      <c r="BL65" s="336"/>
      <c r="BM65" s="336"/>
      <c r="BN65" s="336"/>
      <c r="BO65" s="336"/>
      <c r="BP65" s="336"/>
      <c r="BQ65" s="336"/>
      <c r="BR65" s="2944" t="s">
        <v>40</v>
      </c>
      <c r="BS65" s="4541"/>
      <c r="BT65" s="4542"/>
      <c r="BU65" s="4543"/>
      <c r="BV65" s="4543"/>
      <c r="BW65" s="4543"/>
      <c r="BX65" s="4543"/>
      <c r="BY65" s="4543"/>
      <c r="BZ65" s="4543"/>
      <c r="CA65" s="4543"/>
      <c r="CB65" s="4543"/>
      <c r="CC65" s="4543"/>
      <c r="CD65" s="4543"/>
      <c r="CE65" s="4544"/>
      <c r="CF65" s="33"/>
      <c r="CG65" s="1660"/>
    </row>
    <row r="66" spans="2:85" s="181" customFormat="1" ht="30" customHeight="1">
      <c r="B66" s="1659"/>
      <c r="C66" s="336"/>
      <c r="D66" s="336"/>
      <c r="E66" s="336"/>
      <c r="F66" s="336"/>
      <c r="G66" s="336"/>
      <c r="H66" s="336"/>
      <c r="I66" s="336"/>
      <c r="J66" s="336"/>
      <c r="K66" s="2379" t="s">
        <v>2629</v>
      </c>
      <c r="L66" s="336"/>
      <c r="M66" s="336"/>
      <c r="N66" s="336"/>
      <c r="O66" s="336"/>
      <c r="P66" s="336"/>
      <c r="Q66" s="336"/>
      <c r="R66" s="336"/>
      <c r="S66" s="336"/>
      <c r="T66" s="336"/>
      <c r="U66" s="336"/>
      <c r="V66" s="336"/>
      <c r="W66" s="336"/>
      <c r="X66" s="336"/>
      <c r="Y66" s="336"/>
      <c r="Z66" s="336"/>
      <c r="AA66" s="336"/>
      <c r="AB66" s="336"/>
      <c r="AC66" s="336"/>
      <c r="AD66" s="336"/>
      <c r="AE66" s="336"/>
      <c r="AF66" s="336"/>
      <c r="AG66" s="336"/>
      <c r="AH66" s="336"/>
      <c r="AI66" s="336"/>
      <c r="AJ66" s="336"/>
      <c r="AK66" s="336"/>
      <c r="AL66" s="336"/>
      <c r="AM66" s="336"/>
      <c r="AN66" s="336"/>
      <c r="AO66" s="336"/>
      <c r="AP66" s="336"/>
      <c r="AQ66" s="336"/>
      <c r="AR66" s="336"/>
      <c r="AS66" s="336"/>
      <c r="AT66" s="336"/>
      <c r="AU66" s="336"/>
      <c r="AV66" s="336"/>
      <c r="AW66" s="336"/>
      <c r="AX66" s="336"/>
      <c r="AY66" s="336"/>
      <c r="AZ66" s="336"/>
      <c r="BA66" s="336"/>
      <c r="BB66" s="336"/>
      <c r="BC66" s="336"/>
      <c r="BD66" s="336"/>
      <c r="BE66" s="336"/>
      <c r="BF66" s="336"/>
      <c r="BG66" s="336"/>
      <c r="BH66" s="336"/>
      <c r="BI66" s="336"/>
      <c r="BJ66" s="336"/>
      <c r="BK66" s="336"/>
      <c r="BL66" s="336"/>
      <c r="BM66" s="336"/>
      <c r="BN66" s="336"/>
      <c r="BO66" s="336"/>
      <c r="BP66" s="336"/>
      <c r="BQ66" s="336"/>
      <c r="BR66" s="2944"/>
      <c r="BS66" s="4541"/>
      <c r="BT66" s="4545"/>
      <c r="BU66" s="4546"/>
      <c r="BV66" s="4546"/>
      <c r="BW66" s="4546"/>
      <c r="BX66" s="4546"/>
      <c r="BY66" s="4546"/>
      <c r="BZ66" s="4546"/>
      <c r="CA66" s="4546"/>
      <c r="CB66" s="4546"/>
      <c r="CC66" s="4546"/>
      <c r="CD66" s="4546"/>
      <c r="CE66" s="4547"/>
      <c r="CF66" s="33"/>
      <c r="CG66" s="1660"/>
    </row>
    <row r="67" spans="2:85" s="181" customFormat="1" ht="30" customHeight="1">
      <c r="B67" s="1659"/>
      <c r="C67" s="336"/>
      <c r="D67" s="336"/>
      <c r="E67" s="336"/>
      <c r="F67" s="336"/>
      <c r="G67" s="336"/>
      <c r="H67" s="336"/>
      <c r="I67" s="336"/>
      <c r="J67" s="336"/>
      <c r="K67" s="336"/>
      <c r="L67" s="336"/>
      <c r="M67" s="336"/>
      <c r="N67" s="336"/>
      <c r="O67" s="336"/>
      <c r="P67" s="336"/>
      <c r="Q67" s="336"/>
      <c r="R67" s="336"/>
      <c r="S67" s="336"/>
      <c r="T67" s="336"/>
      <c r="U67" s="336"/>
      <c r="V67" s="336"/>
      <c r="W67" s="336"/>
      <c r="X67" s="336"/>
      <c r="Y67" s="336"/>
      <c r="Z67" s="336"/>
      <c r="AA67" s="336"/>
      <c r="AB67" s="336"/>
      <c r="AC67" s="336"/>
      <c r="AD67" s="336"/>
      <c r="AE67" s="336"/>
      <c r="AF67" s="336"/>
      <c r="AG67" s="336"/>
      <c r="AH67" s="336"/>
      <c r="AI67" s="336"/>
      <c r="AJ67" s="336"/>
      <c r="AK67" s="336"/>
      <c r="AL67" s="336"/>
      <c r="AM67" s="336"/>
      <c r="AN67" s="336"/>
      <c r="AO67" s="336"/>
      <c r="AP67" s="336"/>
      <c r="AQ67" s="336"/>
      <c r="AR67" s="336"/>
      <c r="AS67" s="336"/>
      <c r="AT67" s="336"/>
      <c r="AU67" s="336"/>
      <c r="AV67" s="336"/>
      <c r="AW67" s="336"/>
      <c r="AX67" s="336"/>
      <c r="AY67" s="336"/>
      <c r="AZ67" s="336"/>
      <c r="BA67" s="336"/>
      <c r="BB67" s="336"/>
      <c r="BC67" s="336"/>
      <c r="BD67" s="336"/>
      <c r="BE67" s="336"/>
      <c r="BF67" s="336"/>
      <c r="BG67" s="336"/>
      <c r="BH67" s="336"/>
      <c r="BI67" s="336"/>
      <c r="BJ67" s="336"/>
      <c r="BK67" s="336"/>
      <c r="BL67" s="336"/>
      <c r="BM67" s="336"/>
      <c r="BN67" s="336"/>
      <c r="BO67" s="336"/>
      <c r="BP67" s="336"/>
      <c r="BQ67" s="336"/>
      <c r="BR67" s="336"/>
      <c r="BS67" s="336"/>
      <c r="BT67" s="336"/>
      <c r="BU67" s="336"/>
      <c r="BV67" s="336"/>
      <c r="BW67" s="336"/>
      <c r="BX67" s="336"/>
      <c r="BY67" s="336"/>
      <c r="BZ67" s="336"/>
      <c r="CA67" s="336"/>
      <c r="CB67" s="336"/>
      <c r="CC67" s="336"/>
      <c r="CD67" s="336"/>
      <c r="CE67" s="336"/>
      <c r="CF67" s="33"/>
      <c r="CG67" s="1660"/>
    </row>
    <row r="68" spans="2:85" s="181" customFormat="1" ht="30" customHeight="1">
      <c r="B68" s="1659"/>
      <c r="C68" s="336"/>
      <c r="D68" s="336"/>
      <c r="E68" s="336"/>
      <c r="F68" s="336"/>
      <c r="G68" s="336"/>
      <c r="H68" s="336"/>
      <c r="I68" s="9" t="s">
        <v>171</v>
      </c>
      <c r="J68" s="336"/>
      <c r="K68" s="336" t="s">
        <v>73</v>
      </c>
      <c r="L68" s="336"/>
      <c r="M68" s="336"/>
      <c r="N68" s="336"/>
      <c r="O68" s="336"/>
      <c r="P68" s="336"/>
      <c r="Q68" s="336"/>
      <c r="R68" s="336"/>
      <c r="S68" s="336"/>
      <c r="T68" s="336"/>
      <c r="U68" s="336"/>
      <c r="V68" s="336"/>
      <c r="W68" s="336"/>
      <c r="X68" s="336"/>
      <c r="Y68" s="336"/>
      <c r="Z68" s="336"/>
      <c r="AA68" s="336"/>
      <c r="AB68" s="336"/>
      <c r="AC68" s="336"/>
      <c r="AD68" s="336"/>
      <c r="AE68" s="336"/>
      <c r="AF68" s="336"/>
      <c r="AG68" s="336"/>
      <c r="AH68" s="336"/>
      <c r="AI68" s="336"/>
      <c r="AJ68" s="336"/>
      <c r="AK68" s="336"/>
      <c r="AL68" s="336"/>
      <c r="AM68" s="336"/>
      <c r="AN68" s="336"/>
      <c r="AO68" s="336"/>
      <c r="AP68" s="336"/>
      <c r="AQ68" s="336"/>
      <c r="AR68" s="336"/>
      <c r="AS68" s="336"/>
      <c r="AT68" s="336"/>
      <c r="AU68" s="336"/>
      <c r="AV68" s="336"/>
      <c r="AW68" s="336"/>
      <c r="AX68" s="336"/>
      <c r="AY68" s="336"/>
      <c r="AZ68" s="336"/>
      <c r="BA68" s="336"/>
      <c r="BB68" s="336"/>
      <c r="BC68" s="336"/>
      <c r="BD68" s="336"/>
      <c r="BE68" s="336"/>
      <c r="BF68" s="336"/>
      <c r="BG68" s="336"/>
      <c r="BH68" s="336"/>
      <c r="BI68" s="336"/>
      <c r="BJ68" s="336"/>
      <c r="BK68" s="336"/>
      <c r="BL68" s="336"/>
      <c r="BM68" s="336"/>
      <c r="BN68" s="336"/>
      <c r="BO68" s="336"/>
      <c r="BP68" s="336"/>
      <c r="BQ68" s="336"/>
      <c r="BR68" s="2944" t="s">
        <v>41</v>
      </c>
      <c r="BS68" s="4541"/>
      <c r="BT68" s="4542"/>
      <c r="BU68" s="4543"/>
      <c r="BV68" s="4543"/>
      <c r="BW68" s="4543"/>
      <c r="BX68" s="4543"/>
      <c r="BY68" s="4543"/>
      <c r="BZ68" s="4543"/>
      <c r="CA68" s="4543"/>
      <c r="CB68" s="4543"/>
      <c r="CC68" s="4543"/>
      <c r="CD68" s="4543"/>
      <c r="CE68" s="4544"/>
      <c r="CF68" s="33"/>
      <c r="CG68" s="1660"/>
    </row>
    <row r="69" spans="2:85" s="181" customFormat="1" ht="30" customHeight="1">
      <c r="B69" s="1659"/>
      <c r="C69" s="336"/>
      <c r="D69" s="336"/>
      <c r="E69" s="336"/>
      <c r="F69" s="336"/>
      <c r="G69" s="336"/>
      <c r="H69" s="336"/>
      <c r="I69" s="336"/>
      <c r="J69" s="336"/>
      <c r="K69" s="2379" t="s">
        <v>74</v>
      </c>
      <c r="L69" s="336"/>
      <c r="M69" s="336"/>
      <c r="N69" s="336"/>
      <c r="O69" s="336"/>
      <c r="P69" s="336"/>
      <c r="Q69" s="336"/>
      <c r="R69" s="336"/>
      <c r="S69" s="336"/>
      <c r="T69" s="336"/>
      <c r="U69" s="336"/>
      <c r="V69" s="336"/>
      <c r="W69" s="336"/>
      <c r="X69" s="336"/>
      <c r="Y69" s="336"/>
      <c r="Z69" s="336"/>
      <c r="AA69" s="336"/>
      <c r="AB69" s="336"/>
      <c r="AC69" s="336"/>
      <c r="AD69" s="336"/>
      <c r="AE69" s="336"/>
      <c r="AF69" s="336"/>
      <c r="AG69" s="336"/>
      <c r="AH69" s="336"/>
      <c r="AI69" s="336"/>
      <c r="AJ69" s="336"/>
      <c r="AK69" s="336"/>
      <c r="AL69" s="336"/>
      <c r="AM69" s="336"/>
      <c r="AN69" s="336"/>
      <c r="AO69" s="336"/>
      <c r="AP69" s="336"/>
      <c r="AQ69" s="336"/>
      <c r="AR69" s="336"/>
      <c r="AS69" s="336"/>
      <c r="AT69" s="336"/>
      <c r="AU69" s="336"/>
      <c r="AV69" s="336"/>
      <c r="AW69" s="336"/>
      <c r="AX69" s="336"/>
      <c r="AY69" s="336"/>
      <c r="AZ69" s="336"/>
      <c r="BA69" s="336"/>
      <c r="BB69" s="336"/>
      <c r="BC69" s="336"/>
      <c r="BD69" s="336"/>
      <c r="BE69" s="336"/>
      <c r="BF69" s="336"/>
      <c r="BG69" s="336"/>
      <c r="BH69" s="336"/>
      <c r="BI69" s="336"/>
      <c r="BJ69" s="336"/>
      <c r="BK69" s="336"/>
      <c r="BL69" s="336"/>
      <c r="BM69" s="336"/>
      <c r="BN69" s="336"/>
      <c r="BO69" s="336"/>
      <c r="BP69" s="336"/>
      <c r="BQ69" s="336"/>
      <c r="BR69" s="2944"/>
      <c r="BS69" s="4541"/>
      <c r="BT69" s="4545"/>
      <c r="BU69" s="4546"/>
      <c r="BV69" s="4546"/>
      <c r="BW69" s="4546"/>
      <c r="BX69" s="4546"/>
      <c r="BY69" s="4546"/>
      <c r="BZ69" s="4546"/>
      <c r="CA69" s="4546"/>
      <c r="CB69" s="4546"/>
      <c r="CC69" s="4546"/>
      <c r="CD69" s="4546"/>
      <c r="CE69" s="4547"/>
      <c r="CF69" s="33"/>
      <c r="CG69" s="1660"/>
    </row>
    <row r="70" spans="2:85" s="181" customFormat="1" ht="30" customHeight="1">
      <c r="B70" s="1659"/>
      <c r="C70" s="336"/>
      <c r="D70" s="336"/>
      <c r="E70" s="336"/>
      <c r="F70" s="336"/>
      <c r="G70" s="336"/>
      <c r="H70" s="336"/>
      <c r="I70" s="336"/>
      <c r="J70" s="336"/>
      <c r="K70" s="336"/>
      <c r="L70" s="336"/>
      <c r="M70" s="336"/>
      <c r="N70" s="336"/>
      <c r="O70" s="336"/>
      <c r="P70" s="336"/>
      <c r="Q70" s="336"/>
      <c r="R70" s="336"/>
      <c r="S70" s="336"/>
      <c r="T70" s="336"/>
      <c r="U70" s="336"/>
      <c r="V70" s="336"/>
      <c r="W70" s="336"/>
      <c r="X70" s="336"/>
      <c r="Y70" s="336"/>
      <c r="Z70" s="336"/>
      <c r="AA70" s="336"/>
      <c r="AB70" s="336"/>
      <c r="AC70" s="336"/>
      <c r="AD70" s="336"/>
      <c r="AE70" s="336"/>
      <c r="AF70" s="336"/>
      <c r="AG70" s="336"/>
      <c r="AH70" s="336"/>
      <c r="AI70" s="336"/>
      <c r="AJ70" s="336"/>
      <c r="AK70" s="336"/>
      <c r="AL70" s="336"/>
      <c r="AM70" s="336"/>
      <c r="AN70" s="336"/>
      <c r="AO70" s="336"/>
      <c r="AP70" s="336"/>
      <c r="AQ70" s="336"/>
      <c r="AR70" s="336"/>
      <c r="AS70" s="336"/>
      <c r="AT70" s="336"/>
      <c r="AU70" s="336"/>
      <c r="AV70" s="336"/>
      <c r="AW70" s="336"/>
      <c r="AX70" s="336"/>
      <c r="AY70" s="336"/>
      <c r="AZ70" s="336"/>
      <c r="BA70" s="336"/>
      <c r="BB70" s="336"/>
      <c r="BC70" s="336"/>
      <c r="BD70" s="336"/>
      <c r="BE70" s="336"/>
      <c r="BF70" s="336"/>
      <c r="BG70" s="336"/>
      <c r="BH70" s="336"/>
      <c r="BI70" s="336"/>
      <c r="BJ70" s="336"/>
      <c r="BK70" s="336"/>
      <c r="BL70" s="336"/>
      <c r="BM70" s="336"/>
      <c r="BN70" s="336"/>
      <c r="BO70" s="336"/>
      <c r="BP70" s="336"/>
      <c r="BQ70" s="336"/>
      <c r="BR70" s="336"/>
      <c r="BS70" s="336"/>
      <c r="BT70" s="336"/>
      <c r="BU70" s="336"/>
      <c r="BV70" s="336"/>
      <c r="BW70" s="336"/>
      <c r="BX70" s="336"/>
      <c r="BY70" s="336"/>
      <c r="BZ70" s="336"/>
      <c r="CA70" s="336"/>
      <c r="CB70" s="336"/>
      <c r="CC70" s="336"/>
      <c r="CD70" s="336"/>
      <c r="CE70" s="336"/>
      <c r="CF70" s="6"/>
      <c r="CG70" s="1660"/>
    </row>
    <row r="71" spans="2:85" s="181" customFormat="1" ht="30" customHeight="1">
      <c r="B71" s="1659"/>
      <c r="C71" s="336"/>
      <c r="D71" s="336"/>
      <c r="E71" s="336"/>
      <c r="F71" s="336"/>
      <c r="G71" s="336" t="s">
        <v>72</v>
      </c>
      <c r="H71" s="336"/>
      <c r="I71" s="336" t="s">
        <v>2628</v>
      </c>
      <c r="J71" s="336"/>
      <c r="K71" s="336"/>
      <c r="L71" s="336"/>
      <c r="M71" s="336"/>
      <c r="N71" s="336"/>
      <c r="O71" s="336"/>
      <c r="P71" s="336"/>
      <c r="Q71" s="336"/>
      <c r="R71" s="336"/>
      <c r="S71" s="336"/>
      <c r="T71" s="336"/>
      <c r="U71" s="336"/>
      <c r="V71" s="336"/>
      <c r="W71" s="336"/>
      <c r="X71" s="336"/>
      <c r="Y71" s="336"/>
      <c r="Z71" s="336"/>
      <c r="AA71" s="336"/>
      <c r="AB71" s="336"/>
      <c r="AC71" s="336"/>
      <c r="AD71" s="336"/>
      <c r="AE71" s="336"/>
      <c r="AF71" s="336"/>
      <c r="AG71" s="336"/>
      <c r="AH71" s="336"/>
      <c r="AI71" s="336"/>
      <c r="AJ71" s="336"/>
      <c r="AK71" s="336"/>
      <c r="AL71" s="336"/>
      <c r="AM71" s="336"/>
      <c r="AN71" s="336"/>
      <c r="AO71" s="336"/>
      <c r="AP71" s="336"/>
      <c r="AQ71" s="336"/>
      <c r="AR71" s="336"/>
      <c r="AS71" s="336"/>
      <c r="AT71" s="336"/>
      <c r="AU71" s="336"/>
      <c r="AV71" s="336"/>
      <c r="AW71" s="336"/>
      <c r="AX71" s="336"/>
      <c r="AY71" s="336"/>
      <c r="AZ71" s="336"/>
      <c r="BA71" s="336"/>
      <c r="BB71" s="336"/>
      <c r="BC71" s="336"/>
      <c r="BD71" s="336"/>
      <c r="BE71" s="336"/>
      <c r="BF71" s="336"/>
      <c r="BG71" s="336"/>
      <c r="BH71" s="336"/>
      <c r="BI71" s="336"/>
      <c r="BJ71" s="336"/>
      <c r="BK71" s="336"/>
      <c r="BL71" s="336"/>
      <c r="BM71" s="336"/>
      <c r="BN71" s="336"/>
      <c r="BO71" s="336"/>
      <c r="BP71" s="336"/>
      <c r="BQ71" s="336"/>
      <c r="BR71" s="2944" t="s">
        <v>77</v>
      </c>
      <c r="BS71" s="4541"/>
      <c r="BT71" s="4542"/>
      <c r="BU71" s="4543"/>
      <c r="BV71" s="4543"/>
      <c r="BW71" s="4543"/>
      <c r="BX71" s="4543"/>
      <c r="BY71" s="4543"/>
      <c r="BZ71" s="4543"/>
      <c r="CA71" s="4543"/>
      <c r="CB71" s="4543"/>
      <c r="CC71" s="4543"/>
      <c r="CD71" s="4543"/>
      <c r="CE71" s="4544"/>
      <c r="CF71" s="6"/>
      <c r="CG71" s="1660"/>
    </row>
    <row r="72" spans="2:85" s="181" customFormat="1" ht="30" customHeight="1">
      <c r="B72" s="1659"/>
      <c r="C72" s="336"/>
      <c r="D72" s="336"/>
      <c r="E72" s="336"/>
      <c r="F72" s="336"/>
      <c r="G72" s="336"/>
      <c r="H72" s="336"/>
      <c r="I72" s="2379" t="s">
        <v>2627</v>
      </c>
      <c r="J72" s="336"/>
      <c r="K72" s="336"/>
      <c r="L72" s="336"/>
      <c r="M72" s="336"/>
      <c r="N72" s="336"/>
      <c r="O72" s="336"/>
      <c r="P72" s="336"/>
      <c r="Q72" s="336"/>
      <c r="R72" s="336"/>
      <c r="S72" s="336"/>
      <c r="T72" s="336"/>
      <c r="U72" s="336"/>
      <c r="V72" s="336"/>
      <c r="W72" s="336"/>
      <c r="X72" s="336"/>
      <c r="Y72" s="336"/>
      <c r="Z72" s="336"/>
      <c r="AA72" s="336"/>
      <c r="AB72" s="336"/>
      <c r="AC72" s="336"/>
      <c r="AD72" s="336"/>
      <c r="AE72" s="336"/>
      <c r="AF72" s="336"/>
      <c r="AG72" s="336"/>
      <c r="AH72" s="336"/>
      <c r="AI72" s="336"/>
      <c r="AJ72" s="336"/>
      <c r="AK72" s="336"/>
      <c r="AL72" s="336"/>
      <c r="AM72" s="336"/>
      <c r="AN72" s="336"/>
      <c r="AO72" s="336"/>
      <c r="AP72" s="336"/>
      <c r="AQ72" s="336"/>
      <c r="AR72" s="336"/>
      <c r="AS72" s="336"/>
      <c r="AT72" s="336"/>
      <c r="AU72" s="336"/>
      <c r="AV72" s="336"/>
      <c r="AW72" s="336"/>
      <c r="AX72" s="336"/>
      <c r="AY72" s="336"/>
      <c r="AZ72" s="336"/>
      <c r="BA72" s="336"/>
      <c r="BB72" s="336"/>
      <c r="BC72" s="336"/>
      <c r="BD72" s="336"/>
      <c r="BE72" s="336"/>
      <c r="BF72" s="336"/>
      <c r="BG72" s="336"/>
      <c r="BH72" s="336"/>
      <c r="BI72" s="336"/>
      <c r="BJ72" s="336"/>
      <c r="BK72" s="336"/>
      <c r="BL72" s="336"/>
      <c r="BM72" s="336"/>
      <c r="BN72" s="336"/>
      <c r="BO72" s="336"/>
      <c r="BP72" s="336"/>
      <c r="BQ72" s="336"/>
      <c r="BR72" s="2944"/>
      <c r="BS72" s="4541"/>
      <c r="BT72" s="4545"/>
      <c r="BU72" s="4546"/>
      <c r="BV72" s="4546"/>
      <c r="BW72" s="4546"/>
      <c r="BX72" s="4546"/>
      <c r="BY72" s="4546"/>
      <c r="BZ72" s="4546"/>
      <c r="CA72" s="4546"/>
      <c r="CB72" s="4546"/>
      <c r="CC72" s="4546"/>
      <c r="CD72" s="4546"/>
      <c r="CE72" s="4547"/>
      <c r="CF72" s="6"/>
      <c r="CG72" s="1660"/>
    </row>
    <row r="73" spans="2:85" s="181" customFormat="1" ht="30" customHeight="1">
      <c r="B73" s="1659"/>
      <c r="C73" s="336"/>
      <c r="D73" s="336"/>
      <c r="E73" s="336"/>
      <c r="F73" s="336"/>
      <c r="G73" s="336"/>
      <c r="H73" s="336"/>
      <c r="I73" s="336"/>
      <c r="J73" s="336"/>
      <c r="K73" s="336"/>
      <c r="L73" s="336"/>
      <c r="M73" s="336"/>
      <c r="N73" s="336"/>
      <c r="O73" s="336"/>
      <c r="P73" s="336"/>
      <c r="Q73" s="336"/>
      <c r="R73" s="336"/>
      <c r="S73" s="336"/>
      <c r="T73" s="336"/>
      <c r="U73" s="336"/>
      <c r="V73" s="336"/>
      <c r="W73" s="336"/>
      <c r="X73" s="336"/>
      <c r="Y73" s="336"/>
      <c r="Z73" s="336"/>
      <c r="AA73" s="336"/>
      <c r="AB73" s="336"/>
      <c r="AC73" s="336"/>
      <c r="AD73" s="336"/>
      <c r="AE73" s="336"/>
      <c r="AF73" s="336"/>
      <c r="AG73" s="336"/>
      <c r="AH73" s="336"/>
      <c r="AI73" s="336"/>
      <c r="AJ73" s="336"/>
      <c r="AK73" s="336"/>
      <c r="AL73" s="336"/>
      <c r="AM73" s="336"/>
      <c r="AN73" s="336"/>
      <c r="AO73" s="336"/>
      <c r="AP73" s="336"/>
      <c r="AQ73" s="336"/>
      <c r="AR73" s="336"/>
      <c r="AS73" s="336"/>
      <c r="AT73" s="336"/>
      <c r="AU73" s="336"/>
      <c r="AV73" s="336"/>
      <c r="AW73" s="336"/>
      <c r="AX73" s="336"/>
      <c r="AY73" s="336"/>
      <c r="AZ73" s="336"/>
      <c r="BA73" s="336"/>
      <c r="BB73" s="336"/>
      <c r="BC73" s="336"/>
      <c r="BD73" s="336"/>
      <c r="BE73" s="336"/>
      <c r="BF73" s="336"/>
      <c r="BG73" s="336"/>
      <c r="BH73" s="336"/>
      <c r="BI73" s="336"/>
      <c r="BJ73" s="336"/>
      <c r="BK73" s="336"/>
      <c r="BL73" s="336"/>
      <c r="BM73" s="336"/>
      <c r="BN73" s="336"/>
      <c r="BO73" s="336"/>
      <c r="BP73" s="336"/>
      <c r="BQ73" s="336"/>
      <c r="BR73" s="336"/>
      <c r="BS73" s="336"/>
      <c r="BT73" s="336"/>
      <c r="BU73" s="336"/>
      <c r="BV73" s="336"/>
      <c r="BW73" s="336"/>
      <c r="BX73" s="336"/>
      <c r="BY73" s="336"/>
      <c r="BZ73" s="336"/>
      <c r="CA73" s="336"/>
      <c r="CB73" s="336"/>
      <c r="CC73" s="336"/>
      <c r="CD73" s="336"/>
      <c r="CE73" s="336"/>
      <c r="CF73" s="6"/>
      <c r="CG73" s="1660"/>
    </row>
    <row r="74" spans="2:85" s="181" customFormat="1" ht="30" customHeight="1">
      <c r="B74" s="1659"/>
      <c r="C74" s="336"/>
      <c r="D74" s="336"/>
      <c r="E74" s="336"/>
      <c r="F74" s="336"/>
      <c r="G74" s="336"/>
      <c r="H74" s="336"/>
      <c r="I74" s="336"/>
      <c r="J74" s="336"/>
      <c r="K74" s="336"/>
      <c r="L74" s="336"/>
      <c r="M74" s="336"/>
      <c r="N74" s="336"/>
      <c r="O74" s="336"/>
      <c r="P74" s="336"/>
      <c r="Q74" s="336"/>
      <c r="R74" s="336"/>
      <c r="S74" s="336"/>
      <c r="T74" s="336"/>
      <c r="U74" s="336"/>
      <c r="V74" s="336"/>
      <c r="W74" s="336"/>
      <c r="X74" s="336"/>
      <c r="Y74" s="336"/>
      <c r="Z74" s="336"/>
      <c r="AA74" s="336"/>
      <c r="AB74" s="336"/>
      <c r="AC74" s="336"/>
      <c r="AD74" s="336"/>
      <c r="AE74" s="336"/>
      <c r="AF74" s="336"/>
      <c r="AG74" s="336"/>
      <c r="AH74" s="336"/>
      <c r="AI74" s="336"/>
      <c r="AJ74" s="336"/>
      <c r="AK74" s="336"/>
      <c r="AL74" s="336"/>
      <c r="AM74" s="336"/>
      <c r="AN74" s="336"/>
      <c r="AO74" s="336"/>
      <c r="AP74" s="336"/>
      <c r="AQ74" s="336"/>
      <c r="AR74" s="336"/>
      <c r="AS74" s="336"/>
      <c r="AT74" s="336"/>
      <c r="AU74" s="336"/>
      <c r="AV74" s="336"/>
      <c r="AW74" s="336"/>
      <c r="AX74" s="336"/>
      <c r="AY74" s="336"/>
      <c r="AZ74" s="336"/>
      <c r="BA74" s="336"/>
      <c r="BB74" s="336"/>
      <c r="BC74" s="336"/>
      <c r="BD74" s="336"/>
      <c r="BE74" s="336"/>
      <c r="BF74" s="336"/>
      <c r="BG74" s="336"/>
      <c r="BH74" s="336"/>
      <c r="BI74" s="336"/>
      <c r="BJ74" s="336"/>
      <c r="BK74" s="336"/>
      <c r="BL74" s="336"/>
      <c r="BM74" s="336"/>
      <c r="BN74" s="336"/>
      <c r="BO74" s="336"/>
      <c r="BP74" s="336"/>
      <c r="BQ74" s="336"/>
      <c r="BR74" s="336"/>
      <c r="BS74" s="336"/>
      <c r="BT74" s="336"/>
      <c r="BU74" s="336"/>
      <c r="BV74" s="336"/>
      <c r="BW74" s="336"/>
      <c r="BX74" s="336"/>
      <c r="BY74" s="336"/>
      <c r="BZ74" s="336"/>
      <c r="CA74" s="336"/>
      <c r="CB74" s="336"/>
      <c r="CC74" s="336"/>
      <c r="CD74" s="336"/>
      <c r="CE74" s="336"/>
      <c r="CF74" s="6"/>
      <c r="CG74" s="1660"/>
    </row>
    <row r="75" spans="2:85" s="181" customFormat="1" ht="30" customHeight="1">
      <c r="B75" s="1659"/>
      <c r="C75" s="336"/>
      <c r="D75" s="336"/>
      <c r="E75" s="336"/>
      <c r="F75" s="336"/>
      <c r="G75" s="336"/>
      <c r="H75" s="336"/>
      <c r="I75" s="336"/>
      <c r="J75" s="336"/>
      <c r="K75" s="336"/>
      <c r="L75" s="336"/>
      <c r="M75" s="336"/>
      <c r="N75" s="336"/>
      <c r="O75" s="336"/>
      <c r="P75" s="336"/>
      <c r="Q75" s="336"/>
      <c r="R75" s="336"/>
      <c r="S75" s="336"/>
      <c r="T75" s="336"/>
      <c r="U75" s="336"/>
      <c r="V75" s="336"/>
      <c r="W75" s="336"/>
      <c r="X75" s="336"/>
      <c r="Y75" s="336"/>
      <c r="Z75" s="336"/>
      <c r="AA75" s="336"/>
      <c r="AB75" s="336"/>
      <c r="AC75" s="336"/>
      <c r="AD75" s="336"/>
      <c r="AE75" s="336"/>
      <c r="AF75" s="336"/>
      <c r="AG75" s="336"/>
      <c r="AH75" s="336"/>
      <c r="AI75" s="336"/>
      <c r="AJ75" s="336"/>
      <c r="AK75" s="336"/>
      <c r="AL75" s="336"/>
      <c r="AM75" s="336"/>
      <c r="AN75" s="336"/>
      <c r="AO75" s="336"/>
      <c r="AP75" s="336"/>
      <c r="AQ75" s="336"/>
      <c r="AR75" s="336"/>
      <c r="AS75" s="336"/>
      <c r="AT75" s="336"/>
      <c r="AU75" s="336"/>
      <c r="AV75" s="336"/>
      <c r="AW75" s="336"/>
      <c r="AX75" s="336"/>
      <c r="AY75" s="336"/>
      <c r="AZ75" s="336"/>
      <c r="BA75" s="336"/>
      <c r="BB75" s="336"/>
      <c r="BC75" s="336"/>
      <c r="BD75" s="336"/>
      <c r="BE75" s="336"/>
      <c r="BF75" s="336"/>
      <c r="BG75" s="336"/>
      <c r="BH75" s="336"/>
      <c r="BI75" s="336"/>
      <c r="BJ75" s="336"/>
      <c r="BK75" s="336"/>
      <c r="BL75" s="336"/>
      <c r="BM75" s="336"/>
      <c r="BN75" s="336"/>
      <c r="BO75" s="336"/>
      <c r="BP75" s="336"/>
      <c r="BQ75" s="336"/>
      <c r="BR75" s="336"/>
      <c r="BS75" s="336"/>
      <c r="BT75" s="336"/>
      <c r="BU75" s="336"/>
      <c r="BV75" s="336"/>
      <c r="BW75" s="336"/>
      <c r="BX75" s="336"/>
      <c r="BY75" s="336"/>
      <c r="BZ75" s="336"/>
      <c r="CA75" s="336"/>
      <c r="CB75" s="336"/>
      <c r="CC75" s="336"/>
      <c r="CD75" s="336"/>
      <c r="CE75" s="336"/>
      <c r="CF75" s="6"/>
      <c r="CG75" s="1660"/>
    </row>
    <row r="76" spans="2:85" s="181" customFormat="1" ht="30" customHeight="1">
      <c r="B76" s="4537" t="s">
        <v>2626</v>
      </c>
      <c r="C76" s="4538"/>
      <c r="D76" s="4538"/>
      <c r="E76" s="4538"/>
      <c r="F76" s="4538"/>
      <c r="G76" s="4538"/>
      <c r="H76" s="4538"/>
      <c r="I76" s="4538"/>
      <c r="J76" s="4538"/>
      <c r="K76" s="4538"/>
      <c r="L76" s="4538"/>
      <c r="M76" s="4538"/>
      <c r="N76" s="4538"/>
      <c r="O76" s="4538"/>
      <c r="P76" s="4538"/>
      <c r="Q76" s="4538"/>
      <c r="R76" s="4538"/>
      <c r="S76" s="4538"/>
      <c r="T76" s="4538"/>
      <c r="U76" s="4538"/>
      <c r="V76" s="4538"/>
      <c r="W76" s="4538"/>
      <c r="X76" s="4538"/>
      <c r="Y76" s="4538"/>
      <c r="Z76" s="4538"/>
      <c r="AA76" s="4538"/>
      <c r="AB76" s="4538"/>
      <c r="AC76" s="4538"/>
      <c r="AD76" s="4538"/>
      <c r="AE76" s="4538"/>
      <c r="AF76" s="4538"/>
      <c r="AG76" s="4538"/>
      <c r="AH76" s="4538"/>
      <c r="AI76" s="4538"/>
      <c r="AJ76" s="4538"/>
      <c r="AK76" s="4538"/>
      <c r="AL76" s="4538"/>
      <c r="AM76" s="4538"/>
      <c r="AN76" s="4538"/>
      <c r="AO76" s="4538"/>
      <c r="AP76" s="4538"/>
      <c r="AQ76" s="4538"/>
      <c r="AR76" s="4538"/>
      <c r="AS76" s="4538"/>
      <c r="AT76" s="4538"/>
      <c r="AU76" s="4538"/>
      <c r="AV76" s="4538"/>
      <c r="AW76" s="4538"/>
      <c r="AX76" s="4538"/>
      <c r="AY76" s="4538"/>
      <c r="AZ76" s="4538"/>
      <c r="BA76" s="4538"/>
      <c r="BB76" s="4538"/>
      <c r="BC76" s="4538"/>
      <c r="BD76" s="4538"/>
      <c r="BE76" s="4538"/>
      <c r="BF76" s="4538"/>
      <c r="BG76" s="4538"/>
      <c r="BH76" s="4538"/>
      <c r="BI76" s="4538"/>
      <c r="BJ76" s="4538"/>
      <c r="BK76" s="4538"/>
      <c r="BL76" s="4538"/>
      <c r="BM76" s="4538"/>
      <c r="BN76" s="4538"/>
      <c r="BO76" s="4538"/>
      <c r="BP76" s="4538"/>
      <c r="BQ76" s="4538"/>
      <c r="BR76" s="4538"/>
      <c r="BS76" s="4538"/>
      <c r="BT76" s="4538"/>
      <c r="BU76" s="4538"/>
      <c r="BV76" s="4538"/>
      <c r="BW76" s="4538"/>
      <c r="BX76" s="4538"/>
      <c r="BY76" s="4538"/>
      <c r="BZ76" s="4538"/>
      <c r="CA76" s="4538"/>
      <c r="CB76" s="4538"/>
      <c r="CC76" s="4538"/>
      <c r="CD76" s="4538"/>
      <c r="CE76" s="4538"/>
      <c r="CF76" s="4538"/>
      <c r="CG76" s="4539"/>
    </row>
    <row r="77" spans="2:85" s="181" customFormat="1" ht="30" customHeight="1">
      <c r="B77" s="4540"/>
      <c r="C77" s="4538"/>
      <c r="D77" s="4538"/>
      <c r="E77" s="4538"/>
      <c r="F77" s="4538"/>
      <c r="G77" s="4538"/>
      <c r="H77" s="4538"/>
      <c r="I77" s="4538"/>
      <c r="J77" s="4538"/>
      <c r="K77" s="4538"/>
      <c r="L77" s="4538"/>
      <c r="M77" s="4538"/>
      <c r="N77" s="4538"/>
      <c r="O77" s="4538"/>
      <c r="P77" s="4538"/>
      <c r="Q77" s="4538"/>
      <c r="R77" s="4538"/>
      <c r="S77" s="4538"/>
      <c r="T77" s="4538"/>
      <c r="U77" s="4538"/>
      <c r="V77" s="4538"/>
      <c r="W77" s="4538"/>
      <c r="X77" s="4538"/>
      <c r="Y77" s="4538"/>
      <c r="Z77" s="4538"/>
      <c r="AA77" s="4538"/>
      <c r="AB77" s="4538"/>
      <c r="AC77" s="4538"/>
      <c r="AD77" s="4538"/>
      <c r="AE77" s="4538"/>
      <c r="AF77" s="4538"/>
      <c r="AG77" s="4538"/>
      <c r="AH77" s="4538"/>
      <c r="AI77" s="4538"/>
      <c r="AJ77" s="4538"/>
      <c r="AK77" s="4538"/>
      <c r="AL77" s="4538"/>
      <c r="AM77" s="4538"/>
      <c r="AN77" s="4538"/>
      <c r="AO77" s="4538"/>
      <c r="AP77" s="4538"/>
      <c r="AQ77" s="4538"/>
      <c r="AR77" s="4538"/>
      <c r="AS77" s="4538"/>
      <c r="AT77" s="4538"/>
      <c r="AU77" s="4538"/>
      <c r="AV77" s="4538"/>
      <c r="AW77" s="4538"/>
      <c r="AX77" s="4538"/>
      <c r="AY77" s="4538"/>
      <c r="AZ77" s="4538"/>
      <c r="BA77" s="4538"/>
      <c r="BB77" s="4538"/>
      <c r="BC77" s="4538"/>
      <c r="BD77" s="4538"/>
      <c r="BE77" s="4538"/>
      <c r="BF77" s="4538"/>
      <c r="BG77" s="4538"/>
      <c r="BH77" s="4538"/>
      <c r="BI77" s="4538"/>
      <c r="BJ77" s="4538"/>
      <c r="BK77" s="4538"/>
      <c r="BL77" s="4538"/>
      <c r="BM77" s="4538"/>
      <c r="BN77" s="4538"/>
      <c r="BO77" s="4538"/>
      <c r="BP77" s="4538"/>
      <c r="BQ77" s="4538"/>
      <c r="BR77" s="4538"/>
      <c r="BS77" s="4538"/>
      <c r="BT77" s="4538"/>
      <c r="BU77" s="4538"/>
      <c r="BV77" s="4538"/>
      <c r="BW77" s="4538"/>
      <c r="BX77" s="4538"/>
      <c r="BY77" s="4538"/>
      <c r="BZ77" s="4538"/>
      <c r="CA77" s="4538"/>
      <c r="CB77" s="4538"/>
      <c r="CC77" s="4538"/>
      <c r="CD77" s="4538"/>
      <c r="CE77" s="4538"/>
      <c r="CF77" s="4538"/>
      <c r="CG77" s="4539"/>
    </row>
    <row r="78" spans="2:85" s="181" customFormat="1" ht="30" customHeight="1">
      <c r="B78" s="4540"/>
      <c r="C78" s="4538"/>
      <c r="D78" s="4538"/>
      <c r="E78" s="4538"/>
      <c r="F78" s="4538"/>
      <c r="G78" s="4538"/>
      <c r="H78" s="4538"/>
      <c r="I78" s="4538"/>
      <c r="J78" s="4538"/>
      <c r="K78" s="4538"/>
      <c r="L78" s="4538"/>
      <c r="M78" s="4538"/>
      <c r="N78" s="4538"/>
      <c r="O78" s="4538"/>
      <c r="P78" s="4538"/>
      <c r="Q78" s="4538"/>
      <c r="R78" s="4538"/>
      <c r="S78" s="4538"/>
      <c r="T78" s="4538"/>
      <c r="U78" s="4538"/>
      <c r="V78" s="4538"/>
      <c r="W78" s="4538"/>
      <c r="X78" s="4538"/>
      <c r="Y78" s="4538"/>
      <c r="Z78" s="4538"/>
      <c r="AA78" s="4538"/>
      <c r="AB78" s="4538"/>
      <c r="AC78" s="4538"/>
      <c r="AD78" s="4538"/>
      <c r="AE78" s="4538"/>
      <c r="AF78" s="4538"/>
      <c r="AG78" s="4538"/>
      <c r="AH78" s="4538"/>
      <c r="AI78" s="4538"/>
      <c r="AJ78" s="4538"/>
      <c r="AK78" s="4538"/>
      <c r="AL78" s="4538"/>
      <c r="AM78" s="4538"/>
      <c r="AN78" s="4538"/>
      <c r="AO78" s="4538"/>
      <c r="AP78" s="4538"/>
      <c r="AQ78" s="4538"/>
      <c r="AR78" s="4538"/>
      <c r="AS78" s="4538"/>
      <c r="AT78" s="4538"/>
      <c r="AU78" s="4538"/>
      <c r="AV78" s="4538"/>
      <c r="AW78" s="4538"/>
      <c r="AX78" s="4538"/>
      <c r="AY78" s="4538"/>
      <c r="AZ78" s="4538"/>
      <c r="BA78" s="4538"/>
      <c r="BB78" s="4538"/>
      <c r="BC78" s="4538"/>
      <c r="BD78" s="4538"/>
      <c r="BE78" s="4538"/>
      <c r="BF78" s="4538"/>
      <c r="BG78" s="4538"/>
      <c r="BH78" s="4538"/>
      <c r="BI78" s="4538"/>
      <c r="BJ78" s="4538"/>
      <c r="BK78" s="4538"/>
      <c r="BL78" s="4538"/>
      <c r="BM78" s="4538"/>
      <c r="BN78" s="4538"/>
      <c r="BO78" s="4538"/>
      <c r="BP78" s="4538"/>
      <c r="BQ78" s="4538"/>
      <c r="BR78" s="4538"/>
      <c r="BS78" s="4538"/>
      <c r="BT78" s="4538"/>
      <c r="BU78" s="4538"/>
      <c r="BV78" s="4538"/>
      <c r="BW78" s="4538"/>
      <c r="BX78" s="4538"/>
      <c r="BY78" s="4538"/>
      <c r="BZ78" s="4538"/>
      <c r="CA78" s="4538"/>
      <c r="CB78" s="4538"/>
      <c r="CC78" s="4538"/>
      <c r="CD78" s="4538"/>
      <c r="CE78" s="4538"/>
      <c r="CF78" s="4538"/>
      <c r="CG78" s="4539"/>
    </row>
    <row r="79" spans="2:85" s="181" customFormat="1" ht="30" customHeight="1">
      <c r="B79" s="1659"/>
      <c r="C79" s="336"/>
      <c r="D79" s="336"/>
      <c r="E79" s="336"/>
      <c r="F79" s="336"/>
      <c r="G79" s="336"/>
      <c r="H79" s="336"/>
      <c r="I79" s="336"/>
      <c r="J79" s="336"/>
      <c r="K79" s="336"/>
      <c r="L79" s="336"/>
      <c r="M79" s="336"/>
      <c r="N79" s="336"/>
      <c r="O79" s="336"/>
      <c r="P79" s="336"/>
      <c r="Q79" s="336"/>
      <c r="R79" s="336"/>
      <c r="S79" s="336"/>
      <c r="T79" s="336"/>
      <c r="U79" s="336"/>
      <c r="V79" s="336"/>
      <c r="W79" s="336"/>
      <c r="X79" s="336"/>
      <c r="Y79" s="336"/>
      <c r="Z79" s="336"/>
      <c r="AA79" s="336"/>
      <c r="AB79" s="336"/>
      <c r="AC79" s="336"/>
      <c r="AD79" s="336"/>
      <c r="AE79" s="336"/>
      <c r="AF79" s="336"/>
      <c r="AG79" s="336"/>
      <c r="AH79" s="336"/>
      <c r="AI79" s="336"/>
      <c r="AJ79" s="336"/>
      <c r="AK79" s="336"/>
      <c r="AL79" s="336"/>
      <c r="AM79" s="336"/>
      <c r="AN79" s="336"/>
      <c r="AO79" s="336"/>
      <c r="AP79" s="336"/>
      <c r="AQ79" s="336"/>
      <c r="AR79" s="336"/>
      <c r="AS79" s="336"/>
      <c r="AT79" s="336"/>
      <c r="AU79" s="336"/>
      <c r="AV79" s="336"/>
      <c r="AW79" s="336"/>
      <c r="AX79" s="336"/>
      <c r="AY79" s="336"/>
      <c r="AZ79" s="336"/>
      <c r="BA79" s="336"/>
      <c r="BB79" s="336"/>
      <c r="BC79" s="336"/>
      <c r="BD79" s="336"/>
      <c r="BE79" s="336"/>
      <c r="BF79" s="336"/>
      <c r="BG79" s="336"/>
      <c r="BH79" s="336"/>
      <c r="BI79" s="336"/>
      <c r="BJ79" s="336"/>
      <c r="BK79" s="336"/>
      <c r="BL79" s="336"/>
      <c r="BM79" s="336"/>
      <c r="BN79" s="336"/>
      <c r="BO79" s="336"/>
      <c r="BP79" s="336"/>
      <c r="BQ79" s="336"/>
      <c r="BR79" s="336"/>
      <c r="BS79" s="336"/>
      <c r="BT79" s="336"/>
      <c r="BU79" s="336"/>
      <c r="BV79" s="336"/>
      <c r="BW79" s="336"/>
      <c r="BX79" s="336"/>
      <c r="BY79" s="336"/>
      <c r="BZ79" s="336"/>
      <c r="CA79" s="336"/>
      <c r="CB79" s="336"/>
      <c r="CC79" s="336"/>
      <c r="CD79" s="336"/>
      <c r="CE79" s="336"/>
      <c r="CF79" s="6"/>
      <c r="CG79" s="1660"/>
    </row>
    <row r="80" spans="2:85" s="181" customFormat="1" ht="30" customHeight="1">
      <c r="B80" s="1659"/>
      <c r="C80" s="336"/>
      <c r="D80" s="336"/>
      <c r="E80" s="336"/>
      <c r="F80" s="336"/>
      <c r="G80" s="336"/>
      <c r="H80" s="336"/>
      <c r="I80" s="336"/>
      <c r="J80" s="336"/>
      <c r="K80" s="336"/>
      <c r="L80" s="336"/>
      <c r="M80" s="336"/>
      <c r="N80" s="336"/>
      <c r="O80" s="336"/>
      <c r="P80" s="336"/>
      <c r="Q80" s="336"/>
      <c r="R80" s="336"/>
      <c r="S80" s="336"/>
      <c r="T80" s="336"/>
      <c r="U80" s="336"/>
      <c r="V80" s="336"/>
      <c r="W80" s="336"/>
      <c r="X80" s="336"/>
      <c r="Y80" s="336"/>
      <c r="Z80" s="336"/>
      <c r="AA80" s="336"/>
      <c r="AB80" s="336"/>
      <c r="AC80" s="336"/>
      <c r="AD80" s="336"/>
      <c r="AE80" s="336"/>
      <c r="AF80" s="336"/>
      <c r="AG80" s="336"/>
      <c r="AH80" s="336"/>
      <c r="AI80" s="336"/>
      <c r="AJ80" s="336"/>
      <c r="AK80" s="336"/>
      <c r="AL80" s="336"/>
      <c r="AM80" s="336"/>
      <c r="AN80" s="336"/>
      <c r="AO80" s="336"/>
      <c r="AP80" s="336"/>
      <c r="AQ80" s="336"/>
      <c r="AR80" s="336"/>
      <c r="AS80" s="336"/>
      <c r="AT80" s="336"/>
      <c r="AU80" s="336"/>
      <c r="AV80" s="336"/>
      <c r="AW80" s="336"/>
      <c r="AX80" s="336"/>
      <c r="AY80" s="336"/>
      <c r="AZ80" s="336"/>
      <c r="BA80" s="336"/>
      <c r="BB80" s="336"/>
      <c r="BC80" s="336"/>
      <c r="BD80" s="336"/>
      <c r="BE80" s="336"/>
      <c r="BF80" s="336"/>
      <c r="BG80" s="336"/>
      <c r="BH80" s="336"/>
      <c r="BI80" s="336"/>
      <c r="BJ80" s="336"/>
      <c r="BK80" s="336"/>
      <c r="BL80" s="336"/>
      <c r="BM80" s="336"/>
      <c r="BN80" s="336"/>
      <c r="BO80" s="336"/>
      <c r="BP80" s="336"/>
      <c r="BQ80" s="336"/>
      <c r="BR80" s="336"/>
      <c r="BS80" s="336"/>
      <c r="BT80" s="336"/>
      <c r="BU80" s="336"/>
      <c r="BV80" s="336"/>
      <c r="BW80" s="336"/>
      <c r="BX80" s="336"/>
      <c r="BY80" s="336"/>
      <c r="BZ80" s="336"/>
      <c r="CA80" s="336"/>
      <c r="CB80" s="336"/>
      <c r="CC80" s="336"/>
      <c r="CD80" s="336"/>
      <c r="CE80" s="336"/>
      <c r="CF80" s="6"/>
      <c r="CG80" s="1660"/>
    </row>
    <row r="81" spans="1:85" s="181" customFormat="1" ht="30" customHeight="1">
      <c r="B81" s="1659"/>
      <c r="C81" s="336"/>
      <c r="D81" s="336"/>
      <c r="E81" s="336"/>
      <c r="F81" s="336"/>
      <c r="G81" s="336"/>
      <c r="H81" s="336"/>
      <c r="I81" s="336"/>
      <c r="J81" s="336"/>
      <c r="K81" s="336"/>
      <c r="L81" s="336"/>
      <c r="M81" s="336"/>
      <c r="N81" s="336"/>
      <c r="O81" s="336"/>
      <c r="P81" s="336"/>
      <c r="Q81" s="336"/>
      <c r="R81" s="336"/>
      <c r="S81" s="336"/>
      <c r="T81" s="336"/>
      <c r="U81" s="336"/>
      <c r="V81" s="336"/>
      <c r="W81" s="336"/>
      <c r="X81" s="336"/>
      <c r="Y81" s="336"/>
      <c r="Z81" s="336"/>
      <c r="AA81" s="336"/>
      <c r="AB81" s="336"/>
      <c r="AC81" s="336"/>
      <c r="AD81" s="336"/>
      <c r="AE81" s="336"/>
      <c r="AF81" s="336"/>
      <c r="AG81" s="336"/>
      <c r="AH81" s="336"/>
      <c r="AI81" s="336"/>
      <c r="AJ81" s="336"/>
      <c r="AK81" s="336"/>
      <c r="AL81" s="336"/>
      <c r="AM81" s="336"/>
      <c r="AN81" s="336"/>
      <c r="AO81" s="336"/>
      <c r="AP81" s="336"/>
      <c r="AQ81" s="336"/>
      <c r="AR81" s="336"/>
      <c r="AS81" s="336"/>
      <c r="AT81" s="336"/>
      <c r="AU81" s="336"/>
      <c r="AV81" s="336"/>
      <c r="AW81" s="336"/>
      <c r="AX81" s="336"/>
      <c r="AY81" s="336"/>
      <c r="AZ81" s="336"/>
      <c r="BA81" s="336"/>
      <c r="BB81" s="336"/>
      <c r="BC81" s="336"/>
      <c r="BD81" s="336"/>
      <c r="BE81" s="336"/>
      <c r="BF81" s="336"/>
      <c r="BG81" s="336"/>
      <c r="BH81" s="336"/>
      <c r="BI81" s="336"/>
      <c r="BJ81" s="336"/>
      <c r="BK81" s="336"/>
      <c r="BL81" s="336"/>
      <c r="BM81" s="336"/>
      <c r="BN81" s="336"/>
      <c r="BO81" s="336"/>
      <c r="BP81" s="336"/>
      <c r="BQ81" s="336"/>
      <c r="BR81" s="336"/>
      <c r="BS81" s="336"/>
      <c r="BT81" s="336"/>
      <c r="BU81" s="336"/>
      <c r="BV81" s="336"/>
      <c r="BW81" s="336"/>
      <c r="BX81" s="336"/>
      <c r="BY81" s="336"/>
      <c r="BZ81" s="336"/>
      <c r="CA81" s="336"/>
      <c r="CB81" s="336"/>
      <c r="CC81" s="336"/>
      <c r="CD81" s="336"/>
      <c r="CE81" s="336"/>
      <c r="CF81" s="6"/>
      <c r="CG81" s="1660"/>
    </row>
    <row r="82" spans="1:85" s="181" customFormat="1" ht="30" customHeight="1">
      <c r="B82" s="1659"/>
      <c r="C82" s="336"/>
      <c r="D82" s="336"/>
      <c r="E82" s="336"/>
      <c r="F82" s="336"/>
      <c r="G82" s="336"/>
      <c r="H82" s="336"/>
      <c r="I82" s="336"/>
      <c r="J82" s="336"/>
      <c r="K82" s="336"/>
      <c r="L82" s="336"/>
      <c r="M82" s="336"/>
      <c r="N82" s="336"/>
      <c r="O82" s="336"/>
      <c r="P82" s="336"/>
      <c r="Q82" s="336"/>
      <c r="R82" s="336"/>
      <c r="S82" s="336"/>
      <c r="T82" s="336"/>
      <c r="U82" s="336"/>
      <c r="V82" s="336"/>
      <c r="W82" s="336"/>
      <c r="X82" s="336"/>
      <c r="Y82" s="336"/>
      <c r="Z82" s="336"/>
      <c r="AA82" s="336"/>
      <c r="AB82" s="336"/>
      <c r="AC82" s="336"/>
      <c r="AD82" s="336"/>
      <c r="AE82" s="336"/>
      <c r="AF82" s="336"/>
      <c r="AG82" s="336"/>
      <c r="AH82" s="336"/>
      <c r="AI82" s="336"/>
      <c r="AJ82" s="336"/>
      <c r="AK82" s="336"/>
      <c r="AL82" s="336"/>
      <c r="AM82" s="336"/>
      <c r="AN82" s="336"/>
      <c r="AO82" s="336"/>
      <c r="AP82" s="336"/>
      <c r="AQ82" s="336"/>
      <c r="AR82" s="336"/>
      <c r="AS82" s="336"/>
      <c r="AT82" s="336"/>
      <c r="AU82" s="336"/>
      <c r="AV82" s="336"/>
      <c r="AW82" s="336"/>
      <c r="AX82" s="336"/>
      <c r="AY82" s="336"/>
      <c r="AZ82" s="336"/>
      <c r="BA82" s="336"/>
      <c r="BB82" s="336"/>
      <c r="BC82" s="336"/>
      <c r="BD82" s="336"/>
      <c r="BE82" s="336"/>
      <c r="BF82" s="336"/>
      <c r="BG82" s="336"/>
      <c r="BH82" s="336"/>
      <c r="BI82" s="336"/>
      <c r="BJ82" s="336"/>
      <c r="BK82" s="336"/>
      <c r="BL82" s="336"/>
      <c r="BM82" s="336"/>
      <c r="BN82" s="336"/>
      <c r="BO82" s="336"/>
      <c r="BP82" s="336"/>
      <c r="BQ82" s="336"/>
      <c r="BR82" s="336"/>
      <c r="BS82" s="336"/>
      <c r="BT82" s="336"/>
      <c r="BU82" s="336"/>
      <c r="BV82" s="336"/>
      <c r="BW82" s="336"/>
      <c r="BX82" s="336"/>
      <c r="BY82" s="336"/>
      <c r="BZ82" s="336"/>
      <c r="CA82" s="336"/>
      <c r="CB82" s="336"/>
      <c r="CC82" s="336"/>
      <c r="CD82" s="336"/>
      <c r="CE82" s="336"/>
      <c r="CF82" s="6"/>
      <c r="CG82" s="1660"/>
    </row>
    <row r="83" spans="1:85" s="181" customFormat="1" ht="30" customHeight="1">
      <c r="B83" s="1659"/>
      <c r="C83" s="336"/>
      <c r="D83" s="336"/>
      <c r="E83" s="336"/>
      <c r="F83" s="336"/>
      <c r="G83" s="336"/>
      <c r="H83" s="336"/>
      <c r="I83" s="336"/>
      <c r="J83" s="336"/>
      <c r="K83" s="336"/>
      <c r="L83" s="336"/>
      <c r="M83" s="336"/>
      <c r="N83" s="336"/>
      <c r="O83" s="336"/>
      <c r="P83" s="336"/>
      <c r="Q83" s="336"/>
      <c r="R83" s="336"/>
      <c r="S83" s="336"/>
      <c r="T83" s="336"/>
      <c r="U83" s="336"/>
      <c r="V83" s="336"/>
      <c r="W83" s="336"/>
      <c r="X83" s="336"/>
      <c r="Y83" s="336"/>
      <c r="Z83" s="336"/>
      <c r="AA83" s="336"/>
      <c r="AB83" s="336"/>
      <c r="AC83" s="336"/>
      <c r="AD83" s="336"/>
      <c r="AE83" s="336"/>
      <c r="AF83" s="336"/>
      <c r="AG83" s="336"/>
      <c r="AH83" s="336"/>
      <c r="AI83" s="336"/>
      <c r="AJ83" s="336"/>
      <c r="AK83" s="336"/>
      <c r="AL83" s="336"/>
      <c r="AM83" s="336"/>
      <c r="AN83" s="336"/>
      <c r="AO83" s="336"/>
      <c r="AP83" s="336"/>
      <c r="AQ83" s="336"/>
      <c r="AR83" s="336"/>
      <c r="AS83" s="336"/>
      <c r="AT83" s="336"/>
      <c r="AU83" s="336"/>
      <c r="AV83" s="336"/>
      <c r="AW83" s="336"/>
      <c r="AX83" s="336"/>
      <c r="AY83" s="336"/>
      <c r="AZ83" s="336"/>
      <c r="BA83" s="336"/>
      <c r="BB83" s="336"/>
      <c r="BC83" s="336"/>
      <c r="BD83" s="336"/>
      <c r="BE83" s="336"/>
      <c r="BF83" s="336"/>
      <c r="BG83" s="336"/>
      <c r="BH83" s="336"/>
      <c r="BI83" s="336"/>
      <c r="BJ83" s="336"/>
      <c r="BK83" s="336"/>
      <c r="BL83" s="336"/>
      <c r="BM83" s="336"/>
      <c r="BN83" s="336"/>
      <c r="BO83" s="336"/>
      <c r="BP83" s="336"/>
      <c r="BQ83" s="336"/>
      <c r="BR83" s="336"/>
      <c r="BS83" s="336"/>
      <c r="BT83" s="336"/>
      <c r="BU83" s="336"/>
      <c r="BV83" s="336"/>
      <c r="BW83" s="336"/>
      <c r="BX83" s="336"/>
      <c r="BY83" s="336"/>
      <c r="BZ83" s="336"/>
      <c r="CA83" s="336"/>
      <c r="CB83" s="336"/>
      <c r="CC83" s="336"/>
      <c r="CD83" s="336"/>
      <c r="CE83" s="336"/>
      <c r="CF83" s="6"/>
      <c r="CG83" s="1660"/>
    </row>
    <row r="84" spans="1:85" s="181" customFormat="1" ht="30" customHeight="1">
      <c r="B84" s="1659"/>
      <c r="C84" s="336"/>
      <c r="D84" s="336"/>
      <c r="E84" s="336"/>
      <c r="F84" s="336"/>
      <c r="G84" s="336"/>
      <c r="H84" s="336"/>
      <c r="I84" s="336"/>
      <c r="J84" s="336"/>
      <c r="K84" s="336"/>
      <c r="L84" s="336"/>
      <c r="M84" s="336"/>
      <c r="N84" s="336"/>
      <c r="O84" s="336"/>
      <c r="P84" s="336"/>
      <c r="Q84" s="336"/>
      <c r="R84" s="336"/>
      <c r="S84" s="336"/>
      <c r="T84" s="336"/>
      <c r="U84" s="336"/>
      <c r="V84" s="336"/>
      <c r="W84" s="336"/>
      <c r="X84" s="336"/>
      <c r="Y84" s="336"/>
      <c r="Z84" s="336"/>
      <c r="AA84" s="336"/>
      <c r="AB84" s="336"/>
      <c r="AC84" s="336"/>
      <c r="AD84" s="336"/>
      <c r="AE84" s="336"/>
      <c r="AF84" s="336"/>
      <c r="AG84" s="336"/>
      <c r="AH84" s="336"/>
      <c r="AI84" s="336"/>
      <c r="AJ84" s="336"/>
      <c r="AK84" s="336"/>
      <c r="AL84" s="336"/>
      <c r="AM84" s="336"/>
      <c r="AN84" s="336"/>
      <c r="AO84" s="336"/>
      <c r="AP84" s="336"/>
      <c r="AQ84" s="336"/>
      <c r="AR84" s="336"/>
      <c r="AS84" s="336"/>
      <c r="AT84" s="336"/>
      <c r="AU84" s="336"/>
      <c r="AV84" s="336"/>
      <c r="AW84" s="336"/>
      <c r="AX84" s="336"/>
      <c r="AY84" s="336"/>
      <c r="AZ84" s="336"/>
      <c r="BA84" s="336"/>
      <c r="BB84" s="336"/>
      <c r="BC84" s="336"/>
      <c r="BD84" s="336"/>
      <c r="BE84" s="336"/>
      <c r="BF84" s="336"/>
      <c r="BG84" s="336"/>
      <c r="BH84" s="336"/>
      <c r="BI84" s="336"/>
      <c r="BJ84" s="336"/>
      <c r="BK84" s="336"/>
      <c r="BL84" s="336"/>
      <c r="BM84" s="336"/>
      <c r="BN84" s="336"/>
      <c r="BO84" s="336"/>
      <c r="BP84" s="336"/>
      <c r="BQ84" s="336"/>
      <c r="BR84" s="336"/>
      <c r="BS84" s="336"/>
      <c r="BT84" s="336"/>
      <c r="BU84" s="336"/>
      <c r="BV84" s="336"/>
      <c r="BW84" s="336"/>
      <c r="BX84" s="336"/>
      <c r="BY84" s="336"/>
      <c r="BZ84" s="336"/>
      <c r="CA84" s="336"/>
      <c r="CB84" s="336"/>
      <c r="CC84" s="336"/>
      <c r="CD84" s="336"/>
      <c r="CE84" s="336"/>
      <c r="CF84" s="33"/>
      <c r="CG84" s="1660"/>
    </row>
    <row r="85" spans="1:85" s="181" customFormat="1" ht="30" customHeight="1">
      <c r="B85" s="1659"/>
      <c r="C85" s="336"/>
      <c r="D85" s="336"/>
      <c r="E85" s="336"/>
      <c r="F85" s="336"/>
      <c r="G85" s="336"/>
      <c r="H85" s="336"/>
      <c r="I85" s="336"/>
      <c r="J85" s="336"/>
      <c r="K85" s="336"/>
      <c r="L85" s="336"/>
      <c r="M85" s="336"/>
      <c r="N85" s="336"/>
      <c r="O85" s="336"/>
      <c r="P85" s="336"/>
      <c r="Q85" s="336"/>
      <c r="R85" s="336"/>
      <c r="S85" s="336"/>
      <c r="T85" s="336"/>
      <c r="U85" s="336"/>
      <c r="V85" s="336"/>
      <c r="W85" s="336"/>
      <c r="X85" s="336"/>
      <c r="Y85" s="336"/>
      <c r="Z85" s="336"/>
      <c r="AA85" s="336"/>
      <c r="AB85" s="336"/>
      <c r="AC85" s="336"/>
      <c r="AD85" s="336"/>
      <c r="AE85" s="336"/>
      <c r="AF85" s="336"/>
      <c r="AG85" s="336"/>
      <c r="AH85" s="336"/>
      <c r="AI85" s="336"/>
      <c r="AJ85" s="336"/>
      <c r="AK85" s="336"/>
      <c r="AL85" s="336"/>
      <c r="AM85" s="336"/>
      <c r="AN85" s="336"/>
      <c r="AO85" s="336"/>
      <c r="AP85" s="336"/>
      <c r="AQ85" s="336"/>
      <c r="AR85" s="336"/>
      <c r="AS85" s="336"/>
      <c r="AT85" s="336"/>
      <c r="AU85" s="336"/>
      <c r="AV85" s="336"/>
      <c r="AW85" s="336"/>
      <c r="AX85" s="336"/>
      <c r="AY85" s="336"/>
      <c r="AZ85" s="336"/>
      <c r="BA85" s="336"/>
      <c r="BB85" s="336"/>
      <c r="BC85" s="336"/>
      <c r="BD85" s="336"/>
      <c r="BE85" s="336"/>
      <c r="BF85" s="336"/>
      <c r="BG85" s="336"/>
      <c r="BH85" s="336"/>
      <c r="BI85" s="336"/>
      <c r="BJ85" s="336"/>
      <c r="BK85" s="336"/>
      <c r="BL85" s="336"/>
      <c r="BM85" s="336"/>
      <c r="BN85" s="336"/>
      <c r="BO85" s="336"/>
      <c r="BP85" s="336"/>
      <c r="BQ85" s="336"/>
      <c r="BR85" s="336"/>
      <c r="BS85" s="336"/>
      <c r="BT85" s="336"/>
      <c r="BU85" s="336"/>
      <c r="BV85" s="336"/>
      <c r="BW85" s="336"/>
      <c r="BX85" s="336"/>
      <c r="BY85" s="336"/>
      <c r="BZ85" s="336"/>
      <c r="CA85" s="336"/>
      <c r="CB85" s="336"/>
      <c r="CC85" s="336"/>
      <c r="CD85" s="336"/>
      <c r="CE85" s="336"/>
      <c r="CF85" s="6"/>
      <c r="CG85" s="1660"/>
    </row>
    <row r="86" spans="1:85" s="181" customFormat="1" ht="30" customHeight="1">
      <c r="B86" s="1659"/>
      <c r="C86" s="336"/>
      <c r="D86" s="336"/>
      <c r="E86" s="336"/>
      <c r="F86" s="336"/>
      <c r="G86" s="336"/>
      <c r="H86" s="336"/>
      <c r="I86" s="336"/>
      <c r="J86" s="336"/>
      <c r="K86" s="336"/>
      <c r="L86" s="336"/>
      <c r="M86" s="336"/>
      <c r="N86" s="336"/>
      <c r="O86" s="336"/>
      <c r="P86" s="336"/>
      <c r="Q86" s="336"/>
      <c r="R86" s="336"/>
      <c r="S86" s="336"/>
      <c r="T86" s="336"/>
      <c r="U86" s="336"/>
      <c r="V86" s="336"/>
      <c r="W86" s="336"/>
      <c r="X86" s="336"/>
      <c r="Y86" s="336"/>
      <c r="Z86" s="336"/>
      <c r="AA86" s="336"/>
      <c r="AB86" s="336"/>
      <c r="AC86" s="336"/>
      <c r="AD86" s="336"/>
      <c r="AE86" s="336"/>
      <c r="AF86" s="336"/>
      <c r="AG86" s="336"/>
      <c r="AH86" s="336"/>
      <c r="AI86" s="336"/>
      <c r="AJ86" s="336"/>
      <c r="AK86" s="336"/>
      <c r="AL86" s="336"/>
      <c r="AM86" s="336"/>
      <c r="AN86" s="336"/>
      <c r="AO86" s="336"/>
      <c r="AP86" s="336"/>
      <c r="AQ86" s="336"/>
      <c r="AR86" s="336"/>
      <c r="AS86" s="336"/>
      <c r="AT86" s="336"/>
      <c r="AU86" s="336"/>
      <c r="AV86" s="336"/>
      <c r="AW86" s="336"/>
      <c r="AX86" s="336"/>
      <c r="AY86" s="336"/>
      <c r="AZ86" s="336"/>
      <c r="BA86" s="336"/>
      <c r="BB86" s="336"/>
      <c r="BC86" s="336"/>
      <c r="BD86" s="336"/>
      <c r="BE86" s="336"/>
      <c r="BF86" s="336"/>
      <c r="BG86" s="336"/>
      <c r="BH86" s="336"/>
      <c r="BI86" s="336"/>
      <c r="BJ86" s="336"/>
      <c r="BK86" s="336"/>
      <c r="BL86" s="336"/>
      <c r="BM86" s="336"/>
      <c r="BN86" s="336"/>
      <c r="BO86" s="336"/>
      <c r="BP86" s="336"/>
      <c r="BQ86" s="336"/>
      <c r="BR86" s="336"/>
      <c r="BS86" s="336"/>
      <c r="BT86" s="336"/>
      <c r="BU86" s="336"/>
      <c r="BV86" s="336"/>
      <c r="BW86" s="336"/>
      <c r="BX86" s="336"/>
      <c r="BY86" s="336"/>
      <c r="BZ86" s="336"/>
      <c r="CA86" s="336"/>
      <c r="CB86" s="336"/>
      <c r="CC86" s="336"/>
      <c r="CD86" s="336"/>
      <c r="CE86" s="336"/>
      <c r="CF86" s="6"/>
      <c r="CG86" s="1660"/>
    </row>
    <row r="87" spans="1:85" s="181" customFormat="1" ht="30" customHeight="1" thickBot="1">
      <c r="B87" s="2220"/>
      <c r="C87" s="2327"/>
      <c r="D87" s="2327"/>
      <c r="E87" s="2327"/>
      <c r="F87" s="2327"/>
      <c r="G87" s="2327"/>
      <c r="H87" s="2327"/>
      <c r="I87" s="2327"/>
      <c r="J87" s="2327"/>
      <c r="K87" s="2327"/>
      <c r="L87" s="2327"/>
      <c r="M87" s="2327"/>
      <c r="N87" s="2327"/>
      <c r="O87" s="2327"/>
      <c r="P87" s="2327"/>
      <c r="Q87" s="2327"/>
      <c r="R87" s="2327"/>
      <c r="S87" s="2327"/>
      <c r="T87" s="2327"/>
      <c r="U87" s="2327"/>
      <c r="V87" s="2327"/>
      <c r="W87" s="2327"/>
      <c r="X87" s="2327"/>
      <c r="Y87" s="2327"/>
      <c r="Z87" s="2327"/>
      <c r="AA87" s="2327"/>
      <c r="AB87" s="2327"/>
      <c r="AC87" s="2327"/>
      <c r="AD87" s="2327"/>
      <c r="AE87" s="2327"/>
      <c r="AF87" s="2327"/>
      <c r="AG87" s="2327"/>
      <c r="AH87" s="2327"/>
      <c r="AI87" s="2327"/>
      <c r="AJ87" s="2327"/>
      <c r="AK87" s="2327"/>
      <c r="AL87" s="2327"/>
      <c r="AM87" s="2327"/>
      <c r="AN87" s="2327"/>
      <c r="AO87" s="2327"/>
      <c r="AP87" s="2327"/>
      <c r="AQ87" s="2327"/>
      <c r="AR87" s="2327"/>
      <c r="AS87" s="2327"/>
      <c r="AT87" s="2327"/>
      <c r="AU87" s="2327"/>
      <c r="AV87" s="2327"/>
      <c r="AW87" s="2327"/>
      <c r="AX87" s="2327"/>
      <c r="AY87" s="2327"/>
      <c r="AZ87" s="2327"/>
      <c r="BA87" s="2327"/>
      <c r="BB87" s="2327"/>
      <c r="BC87" s="2327"/>
      <c r="BD87" s="2327"/>
      <c r="BE87" s="2327"/>
      <c r="BF87" s="2327"/>
      <c r="BG87" s="2327"/>
      <c r="BH87" s="2327"/>
      <c r="BI87" s="2327"/>
      <c r="BJ87" s="2327"/>
      <c r="BK87" s="2327"/>
      <c r="BL87" s="2327"/>
      <c r="BM87" s="2327"/>
      <c r="BN87" s="2327"/>
      <c r="BO87" s="2327"/>
      <c r="BP87" s="2327"/>
      <c r="BQ87" s="2327"/>
      <c r="BR87" s="2327"/>
      <c r="BS87" s="2327"/>
      <c r="BT87" s="2327"/>
      <c r="BU87" s="2327"/>
      <c r="BV87" s="2327"/>
      <c r="BW87" s="2327"/>
      <c r="BX87" s="2327"/>
      <c r="BY87" s="2327"/>
      <c r="BZ87" s="2327"/>
      <c r="CA87" s="2327"/>
      <c r="CB87" s="2327"/>
      <c r="CC87" s="2327"/>
      <c r="CD87" s="2327"/>
      <c r="CE87" s="2327"/>
      <c r="CF87" s="2218"/>
      <c r="CG87" s="2217"/>
    </row>
    <row r="88" spans="1:85" s="181" customFormat="1" ht="30" customHeight="1">
      <c r="A88" s="6"/>
      <c r="B88" s="24"/>
      <c r="C88" s="336"/>
      <c r="D88" s="336"/>
      <c r="E88" s="336"/>
      <c r="F88" s="336"/>
      <c r="G88" s="336"/>
      <c r="H88" s="336"/>
      <c r="I88" s="336"/>
      <c r="J88" s="336"/>
      <c r="K88" s="336"/>
      <c r="L88" s="336"/>
      <c r="M88" s="336"/>
      <c r="N88" s="336"/>
      <c r="O88" s="336"/>
      <c r="P88" s="336"/>
      <c r="Q88" s="336"/>
      <c r="R88" s="336"/>
      <c r="S88" s="336"/>
      <c r="T88" s="336"/>
      <c r="U88" s="336"/>
      <c r="V88" s="336"/>
      <c r="W88" s="336"/>
      <c r="X88" s="336"/>
      <c r="Y88" s="336"/>
      <c r="Z88" s="336"/>
      <c r="AA88" s="336"/>
      <c r="AB88" s="336"/>
      <c r="AC88" s="336"/>
      <c r="AD88" s="336"/>
      <c r="AE88" s="336"/>
      <c r="AF88" s="336"/>
      <c r="AG88" s="336"/>
      <c r="AH88" s="336"/>
      <c r="AI88" s="336"/>
      <c r="AJ88" s="336"/>
      <c r="AK88" s="336"/>
      <c r="AL88" s="336"/>
      <c r="AM88" s="336"/>
      <c r="AN88" s="336"/>
      <c r="AO88" s="336"/>
      <c r="AP88" s="336"/>
      <c r="AQ88" s="336"/>
      <c r="AR88" s="336"/>
      <c r="AS88" s="336"/>
      <c r="AT88" s="336"/>
      <c r="AU88" s="336"/>
      <c r="AV88" s="336"/>
      <c r="AW88" s="336"/>
      <c r="AX88" s="336"/>
      <c r="AY88" s="336"/>
      <c r="AZ88" s="336"/>
      <c r="BA88" s="336"/>
      <c r="BB88" s="336"/>
      <c r="BC88" s="336"/>
      <c r="BD88" s="336"/>
      <c r="BE88" s="336"/>
      <c r="BF88" s="336"/>
      <c r="BG88" s="336"/>
      <c r="BH88" s="336"/>
      <c r="BI88" s="336"/>
      <c r="BJ88" s="336"/>
      <c r="BK88" s="336"/>
      <c r="BL88" s="336"/>
      <c r="BM88" s="336"/>
      <c r="BN88" s="336"/>
      <c r="BO88" s="336"/>
      <c r="BP88" s="336"/>
      <c r="BQ88" s="336"/>
      <c r="BR88" s="336"/>
      <c r="BS88" s="336"/>
      <c r="BT88" s="336"/>
      <c r="BU88" s="336"/>
      <c r="BV88" s="336"/>
      <c r="BW88" s="336"/>
      <c r="BX88" s="336"/>
      <c r="BY88" s="336"/>
      <c r="BZ88" s="336"/>
      <c r="CA88" s="336"/>
      <c r="CB88" s="336"/>
      <c r="CC88" s="336"/>
      <c r="CD88" s="336"/>
      <c r="CE88" s="336"/>
      <c r="CF88" s="6"/>
      <c r="CG88" s="1660"/>
    </row>
    <row r="89" spans="1:85" s="2216" customFormat="1" ht="30" customHeight="1">
      <c r="B89" s="3140">
        <v>62</v>
      </c>
      <c r="C89" s="3140"/>
      <c r="D89" s="3140"/>
      <c r="E89" s="3140"/>
      <c r="F89" s="3140"/>
      <c r="G89" s="3140"/>
      <c r="H89" s="3140"/>
      <c r="I89" s="3140"/>
      <c r="J89" s="3140"/>
      <c r="K89" s="3140"/>
      <c r="L89" s="3140"/>
      <c r="M89" s="3140"/>
      <c r="N89" s="3140"/>
      <c r="O89" s="3140"/>
      <c r="P89" s="3140"/>
      <c r="Q89" s="3140"/>
      <c r="R89" s="3140"/>
      <c r="S89" s="3140"/>
      <c r="T89" s="3140"/>
      <c r="U89" s="3140"/>
      <c r="V89" s="3140"/>
      <c r="W89" s="3140"/>
      <c r="X89" s="3140"/>
      <c r="Y89" s="3140"/>
      <c r="Z89" s="3140"/>
      <c r="AA89" s="3140"/>
      <c r="AB89" s="3140"/>
      <c r="AC89" s="3140"/>
      <c r="AD89" s="3140"/>
      <c r="AE89" s="3140"/>
      <c r="AF89" s="3140"/>
      <c r="AG89" s="3140"/>
      <c r="AH89" s="3140"/>
      <c r="AI89" s="3140"/>
      <c r="AJ89" s="3140"/>
      <c r="AK89" s="3140"/>
      <c r="AL89" s="3140"/>
      <c r="AM89" s="3140"/>
      <c r="AN89" s="3140"/>
      <c r="AO89" s="3140"/>
      <c r="AP89" s="3140"/>
      <c r="AQ89" s="3140"/>
      <c r="AR89" s="3140"/>
      <c r="AS89" s="3140"/>
      <c r="AT89" s="3140"/>
      <c r="AU89" s="3140"/>
      <c r="AV89" s="3140"/>
      <c r="AW89" s="3140"/>
      <c r="AX89" s="3140"/>
      <c r="AY89" s="3140"/>
      <c r="AZ89" s="3140"/>
      <c r="BA89" s="3140"/>
      <c r="BB89" s="3140"/>
      <c r="BC89" s="3140"/>
      <c r="BD89" s="3140"/>
      <c r="BE89" s="3140"/>
      <c r="BF89" s="3140"/>
      <c r="BG89" s="3140"/>
      <c r="BH89" s="3140"/>
      <c r="BI89" s="3140"/>
      <c r="BJ89" s="3140"/>
      <c r="BK89" s="3140"/>
      <c r="BL89" s="3140"/>
      <c r="BM89" s="3140"/>
      <c r="BN89" s="3140"/>
      <c r="BO89" s="3140"/>
      <c r="BP89" s="3140"/>
      <c r="BQ89" s="3140"/>
      <c r="BR89" s="3140"/>
      <c r="BS89" s="3140"/>
      <c r="BT89" s="3140"/>
      <c r="BU89" s="3140"/>
      <c r="BV89" s="3140"/>
      <c r="BW89" s="3140"/>
      <c r="BX89" s="3140"/>
      <c r="BY89" s="3140"/>
      <c r="BZ89" s="3140"/>
      <c r="CA89" s="3140"/>
      <c r="CB89" s="3140"/>
      <c r="CC89" s="3140"/>
      <c r="CD89" s="3140"/>
      <c r="CE89" s="3140"/>
      <c r="CF89" s="3140"/>
      <c r="CG89" s="3140"/>
    </row>
    <row r="90" spans="1:85" s="2216" customFormat="1" ht="30" customHeight="1"/>
  </sheetData>
  <mergeCells count="37">
    <mergeCell ref="C3:N4"/>
    <mergeCell ref="O3:Q4"/>
    <mergeCell ref="B89:CG89"/>
    <mergeCell ref="BR13:BS14"/>
    <mergeCell ref="BT11:CE11"/>
    <mergeCell ref="BT10:CE10"/>
    <mergeCell ref="BR16:BS17"/>
    <mergeCell ref="BT16:CE17"/>
    <mergeCell ref="BT13:CE14"/>
    <mergeCell ref="BR22:BS23"/>
    <mergeCell ref="BR50:BS51"/>
    <mergeCell ref="BT50:CE51"/>
    <mergeCell ref="BT22:CE23"/>
    <mergeCell ref="BR25:BS26"/>
    <mergeCell ref="BT25:CE26"/>
    <mergeCell ref="BR28:BS29"/>
    <mergeCell ref="BT28:CE29"/>
    <mergeCell ref="BR31:BS32"/>
    <mergeCell ref="BT31:CE32"/>
    <mergeCell ref="BR34:BS35"/>
    <mergeCell ref="BT34:CE35"/>
    <mergeCell ref="B37:CG39"/>
    <mergeCell ref="BR47:BS48"/>
    <mergeCell ref="BT47:CE48"/>
    <mergeCell ref="BR56:BS57"/>
    <mergeCell ref="BT56:CE57"/>
    <mergeCell ref="BR59:BS60"/>
    <mergeCell ref="BT59:CE60"/>
    <mergeCell ref="BR62:BS63"/>
    <mergeCell ref="BT62:CE63"/>
    <mergeCell ref="BR65:BS66"/>
    <mergeCell ref="BT65:CE66"/>
    <mergeCell ref="B76:CG78"/>
    <mergeCell ref="BR71:BS72"/>
    <mergeCell ref="BT71:CE72"/>
    <mergeCell ref="BR68:BS69"/>
    <mergeCell ref="BT68:CE69"/>
  </mergeCells>
  <printOptions horizontalCentered="1" verticalCentered="1"/>
  <pageMargins left="0.23622047244094491" right="0.23622047244094491" top="0.23622047244094491" bottom="0.23622047244094491" header="0" footer="0"/>
  <pageSetup paperSize="9" scale="28" orientation="portrait" r:id="rId1"/>
  <headerFooter alignWithMargins="0"/>
</worksheet>
</file>

<file path=xl/worksheets/sheet64.xml><?xml version="1.0" encoding="utf-8"?>
<worksheet xmlns="http://schemas.openxmlformats.org/spreadsheetml/2006/main" xmlns:r="http://schemas.openxmlformats.org/officeDocument/2006/relationships">
  <sheetPr transitionEvaluation="1">
    <tabColor rgb="FFFF0066"/>
  </sheetPr>
  <dimension ref="A1:AQ198"/>
  <sheetViews>
    <sheetView showGridLines="0" view="pageBreakPreview" zoomScale="50" zoomScaleNormal="40" zoomScaleSheetLayoutView="50" workbookViewId="0">
      <selection activeCell="AQ62" sqref="AQ62"/>
    </sheetView>
  </sheetViews>
  <sheetFormatPr defaultColWidth="54.1640625" defaultRowHeight="34.200000000000003"/>
  <cols>
    <col min="1" max="1" width="1.6640625" style="46" customWidth="1"/>
    <col min="2" max="2" width="2.6640625" style="2333" customWidth="1"/>
    <col min="3" max="3" width="4.1640625" style="159" customWidth="1"/>
    <col min="4" max="4" width="3.6640625" style="159" customWidth="1"/>
    <col min="5" max="6" width="2.6640625" style="159" customWidth="1"/>
    <col min="7" max="8" width="7.6640625" style="159" customWidth="1"/>
    <col min="9" max="15" width="2.6640625" style="159" customWidth="1"/>
    <col min="16" max="16" width="6.6640625" style="159" customWidth="1"/>
    <col min="17" max="17" width="5.58203125" style="239" customWidth="1"/>
    <col min="18" max="41" width="5.6640625" style="46" customWidth="1"/>
    <col min="42" max="42" width="2.6640625" style="46" customWidth="1"/>
    <col min="43" max="270" width="54.1640625" style="46"/>
    <col min="271" max="271" width="3.6640625" style="46" customWidth="1"/>
    <col min="272" max="272" width="1.6640625" style="46" customWidth="1"/>
    <col min="273" max="273" width="3.1640625" style="46" customWidth="1"/>
    <col min="274" max="275" width="2.6640625" style="46" customWidth="1"/>
    <col min="276" max="276" width="3.6640625" style="46" customWidth="1"/>
    <col min="277" max="277" width="5.58203125" style="46" customWidth="1"/>
    <col min="278" max="278" width="8.6640625" style="46" customWidth="1"/>
    <col min="279" max="279" width="4.33203125" style="46" customWidth="1"/>
    <col min="280" max="280" width="35.6640625" style="46" customWidth="1"/>
    <col min="281" max="281" width="9.6640625" style="46" customWidth="1"/>
    <col min="282" max="282" width="4.6640625" style="46" customWidth="1"/>
    <col min="283" max="283" width="10.9140625" style="46" customWidth="1"/>
    <col min="284" max="284" width="8.33203125" style="46" customWidth="1"/>
    <col min="285" max="285" width="12.6640625" style="46" customWidth="1"/>
    <col min="286" max="286" width="9.33203125" style="46" customWidth="1"/>
    <col min="287" max="287" width="13.33203125" style="46" customWidth="1"/>
    <col min="288" max="288" width="16.9140625" style="46" bestFit="1" customWidth="1"/>
    <col min="289" max="289" width="10.33203125" style="46" customWidth="1"/>
    <col min="290" max="290" width="12.6640625" style="46" customWidth="1"/>
    <col min="291" max="291" width="9.33203125" style="46" customWidth="1"/>
    <col min="292" max="292" width="13.08203125" style="46" customWidth="1"/>
    <col min="293" max="293" width="15.58203125" style="46" bestFit="1" customWidth="1"/>
    <col min="294" max="294" width="17.08203125" style="46" bestFit="1" customWidth="1"/>
    <col min="295" max="295" width="11.58203125" style="46" customWidth="1"/>
    <col min="296" max="296" width="6.6640625" style="46" customWidth="1"/>
    <col min="297" max="297" width="43.9140625" style="46" customWidth="1"/>
    <col min="298" max="526" width="54.1640625" style="46"/>
    <col min="527" max="527" width="3.6640625" style="46" customWidth="1"/>
    <col min="528" max="528" width="1.6640625" style="46" customWidth="1"/>
    <col min="529" max="529" width="3.1640625" style="46" customWidth="1"/>
    <col min="530" max="531" width="2.6640625" style="46" customWidth="1"/>
    <col min="532" max="532" width="3.6640625" style="46" customWidth="1"/>
    <col min="533" max="533" width="5.58203125" style="46" customWidth="1"/>
    <col min="534" max="534" width="8.6640625" style="46" customWidth="1"/>
    <col min="535" max="535" width="4.33203125" style="46" customWidth="1"/>
    <col min="536" max="536" width="35.6640625" style="46" customWidth="1"/>
    <col min="537" max="537" width="9.6640625" style="46" customWidth="1"/>
    <col min="538" max="538" width="4.6640625" style="46" customWidth="1"/>
    <col min="539" max="539" width="10.9140625" style="46" customWidth="1"/>
    <col min="540" max="540" width="8.33203125" style="46" customWidth="1"/>
    <col min="541" max="541" width="12.6640625" style="46" customWidth="1"/>
    <col min="542" max="542" width="9.33203125" style="46" customWidth="1"/>
    <col min="543" max="543" width="13.33203125" style="46" customWidth="1"/>
    <col min="544" max="544" width="16.9140625" style="46" bestFit="1" customWidth="1"/>
    <col min="545" max="545" width="10.33203125" style="46" customWidth="1"/>
    <col min="546" max="546" width="12.6640625" style="46" customWidth="1"/>
    <col min="547" max="547" width="9.33203125" style="46" customWidth="1"/>
    <col min="548" max="548" width="13.08203125" style="46" customWidth="1"/>
    <col min="549" max="549" width="15.58203125" style="46" bestFit="1" customWidth="1"/>
    <col min="550" max="550" width="17.08203125" style="46" bestFit="1" customWidth="1"/>
    <col min="551" max="551" width="11.58203125" style="46" customWidth="1"/>
    <col min="552" max="552" width="6.6640625" style="46" customWidth="1"/>
    <col min="553" max="553" width="43.9140625" style="46" customWidth="1"/>
    <col min="554" max="782" width="54.1640625" style="46"/>
    <col min="783" max="783" width="3.6640625" style="46" customWidth="1"/>
    <col min="784" max="784" width="1.6640625" style="46" customWidth="1"/>
    <col min="785" max="785" width="3.1640625" style="46" customWidth="1"/>
    <col min="786" max="787" width="2.6640625" style="46" customWidth="1"/>
    <col min="788" max="788" width="3.6640625" style="46" customWidth="1"/>
    <col min="789" max="789" width="5.58203125" style="46" customWidth="1"/>
    <col min="790" max="790" width="8.6640625" style="46" customWidth="1"/>
    <col min="791" max="791" width="4.33203125" style="46" customWidth="1"/>
    <col min="792" max="792" width="35.6640625" style="46" customWidth="1"/>
    <col min="793" max="793" width="9.6640625" style="46" customWidth="1"/>
    <col min="794" max="794" width="4.6640625" style="46" customWidth="1"/>
    <col min="795" max="795" width="10.9140625" style="46" customWidth="1"/>
    <col min="796" max="796" width="8.33203125" style="46" customWidth="1"/>
    <col min="797" max="797" width="12.6640625" style="46" customWidth="1"/>
    <col min="798" max="798" width="9.33203125" style="46" customWidth="1"/>
    <col min="799" max="799" width="13.33203125" style="46" customWidth="1"/>
    <col min="800" max="800" width="16.9140625" style="46" bestFit="1" customWidth="1"/>
    <col min="801" max="801" width="10.33203125" style="46" customWidth="1"/>
    <col min="802" max="802" width="12.6640625" style="46" customWidth="1"/>
    <col min="803" max="803" width="9.33203125" style="46" customWidth="1"/>
    <col min="804" max="804" width="13.08203125" style="46" customWidth="1"/>
    <col min="805" max="805" width="15.58203125" style="46" bestFit="1" customWidth="1"/>
    <col min="806" max="806" width="17.08203125" style="46" bestFit="1" customWidth="1"/>
    <col min="807" max="807" width="11.58203125" style="46" customWidth="1"/>
    <col min="808" max="808" width="6.6640625" style="46" customWidth="1"/>
    <col min="809" max="809" width="43.9140625" style="46" customWidth="1"/>
    <col min="810" max="1038" width="54.1640625" style="46"/>
    <col min="1039" max="1039" width="3.6640625" style="46" customWidth="1"/>
    <col min="1040" max="1040" width="1.6640625" style="46" customWidth="1"/>
    <col min="1041" max="1041" width="3.1640625" style="46" customWidth="1"/>
    <col min="1042" max="1043" width="2.6640625" style="46" customWidth="1"/>
    <col min="1044" max="1044" width="3.6640625" style="46" customWidth="1"/>
    <col min="1045" max="1045" width="5.58203125" style="46" customWidth="1"/>
    <col min="1046" max="1046" width="8.6640625" style="46" customWidth="1"/>
    <col min="1047" max="1047" width="4.33203125" style="46" customWidth="1"/>
    <col min="1048" max="1048" width="35.6640625" style="46" customWidth="1"/>
    <col min="1049" max="1049" width="9.6640625" style="46" customWidth="1"/>
    <col min="1050" max="1050" width="4.6640625" style="46" customWidth="1"/>
    <col min="1051" max="1051" width="10.9140625" style="46" customWidth="1"/>
    <col min="1052" max="1052" width="8.33203125" style="46" customWidth="1"/>
    <col min="1053" max="1053" width="12.6640625" style="46" customWidth="1"/>
    <col min="1054" max="1054" width="9.33203125" style="46" customWidth="1"/>
    <col min="1055" max="1055" width="13.33203125" style="46" customWidth="1"/>
    <col min="1056" max="1056" width="16.9140625" style="46" bestFit="1" customWidth="1"/>
    <col min="1057" max="1057" width="10.33203125" style="46" customWidth="1"/>
    <col min="1058" max="1058" width="12.6640625" style="46" customWidth="1"/>
    <col min="1059" max="1059" width="9.33203125" style="46" customWidth="1"/>
    <col min="1060" max="1060" width="13.08203125" style="46" customWidth="1"/>
    <col min="1061" max="1061" width="15.58203125" style="46" bestFit="1" customWidth="1"/>
    <col min="1062" max="1062" width="17.08203125" style="46" bestFit="1" customWidth="1"/>
    <col min="1063" max="1063" width="11.58203125" style="46" customWidth="1"/>
    <col min="1064" max="1064" width="6.6640625" style="46" customWidth="1"/>
    <col min="1065" max="1065" width="43.9140625" style="46" customWidth="1"/>
    <col min="1066" max="1294" width="54.1640625" style="46"/>
    <col min="1295" max="1295" width="3.6640625" style="46" customWidth="1"/>
    <col min="1296" max="1296" width="1.6640625" style="46" customWidth="1"/>
    <col min="1297" max="1297" width="3.1640625" style="46" customWidth="1"/>
    <col min="1298" max="1299" width="2.6640625" style="46" customWidth="1"/>
    <col min="1300" max="1300" width="3.6640625" style="46" customWidth="1"/>
    <col min="1301" max="1301" width="5.58203125" style="46" customWidth="1"/>
    <col min="1302" max="1302" width="8.6640625" style="46" customWidth="1"/>
    <col min="1303" max="1303" width="4.33203125" style="46" customWidth="1"/>
    <col min="1304" max="1304" width="35.6640625" style="46" customWidth="1"/>
    <col min="1305" max="1305" width="9.6640625" style="46" customWidth="1"/>
    <col min="1306" max="1306" width="4.6640625" style="46" customWidth="1"/>
    <col min="1307" max="1307" width="10.9140625" style="46" customWidth="1"/>
    <col min="1308" max="1308" width="8.33203125" style="46" customWidth="1"/>
    <col min="1309" max="1309" width="12.6640625" style="46" customWidth="1"/>
    <col min="1310" max="1310" width="9.33203125" style="46" customWidth="1"/>
    <col min="1311" max="1311" width="13.33203125" style="46" customWidth="1"/>
    <col min="1312" max="1312" width="16.9140625" style="46" bestFit="1" customWidth="1"/>
    <col min="1313" max="1313" width="10.33203125" style="46" customWidth="1"/>
    <col min="1314" max="1314" width="12.6640625" style="46" customWidth="1"/>
    <col min="1315" max="1315" width="9.33203125" style="46" customWidth="1"/>
    <col min="1316" max="1316" width="13.08203125" style="46" customWidth="1"/>
    <col min="1317" max="1317" width="15.58203125" style="46" bestFit="1" customWidth="1"/>
    <col min="1318" max="1318" width="17.08203125" style="46" bestFit="1" customWidth="1"/>
    <col min="1319" max="1319" width="11.58203125" style="46" customWidth="1"/>
    <col min="1320" max="1320" width="6.6640625" style="46" customWidth="1"/>
    <col min="1321" max="1321" width="43.9140625" style="46" customWidth="1"/>
    <col min="1322" max="1550" width="54.1640625" style="46"/>
    <col min="1551" max="1551" width="3.6640625" style="46" customWidth="1"/>
    <col min="1552" max="1552" width="1.6640625" style="46" customWidth="1"/>
    <col min="1553" max="1553" width="3.1640625" style="46" customWidth="1"/>
    <col min="1554" max="1555" width="2.6640625" style="46" customWidth="1"/>
    <col min="1556" max="1556" width="3.6640625" style="46" customWidth="1"/>
    <col min="1557" max="1557" width="5.58203125" style="46" customWidth="1"/>
    <col min="1558" max="1558" width="8.6640625" style="46" customWidth="1"/>
    <col min="1559" max="1559" width="4.33203125" style="46" customWidth="1"/>
    <col min="1560" max="1560" width="35.6640625" style="46" customWidth="1"/>
    <col min="1561" max="1561" width="9.6640625" style="46" customWidth="1"/>
    <col min="1562" max="1562" width="4.6640625" style="46" customWidth="1"/>
    <col min="1563" max="1563" width="10.9140625" style="46" customWidth="1"/>
    <col min="1564" max="1564" width="8.33203125" style="46" customWidth="1"/>
    <col min="1565" max="1565" width="12.6640625" style="46" customWidth="1"/>
    <col min="1566" max="1566" width="9.33203125" style="46" customWidth="1"/>
    <col min="1567" max="1567" width="13.33203125" style="46" customWidth="1"/>
    <col min="1568" max="1568" width="16.9140625" style="46" bestFit="1" customWidth="1"/>
    <col min="1569" max="1569" width="10.33203125" style="46" customWidth="1"/>
    <col min="1570" max="1570" width="12.6640625" style="46" customWidth="1"/>
    <col min="1571" max="1571" width="9.33203125" style="46" customWidth="1"/>
    <col min="1572" max="1572" width="13.08203125" style="46" customWidth="1"/>
    <col min="1573" max="1573" width="15.58203125" style="46" bestFit="1" customWidth="1"/>
    <col min="1574" max="1574" width="17.08203125" style="46" bestFit="1" customWidth="1"/>
    <col min="1575" max="1575" width="11.58203125" style="46" customWidth="1"/>
    <col min="1576" max="1576" width="6.6640625" style="46" customWidth="1"/>
    <col min="1577" max="1577" width="43.9140625" style="46" customWidth="1"/>
    <col min="1578" max="1806" width="54.1640625" style="46"/>
    <col min="1807" max="1807" width="3.6640625" style="46" customWidth="1"/>
    <col min="1808" max="1808" width="1.6640625" style="46" customWidth="1"/>
    <col min="1809" max="1809" width="3.1640625" style="46" customWidth="1"/>
    <col min="1810" max="1811" width="2.6640625" style="46" customWidth="1"/>
    <col min="1812" max="1812" width="3.6640625" style="46" customWidth="1"/>
    <col min="1813" max="1813" width="5.58203125" style="46" customWidth="1"/>
    <col min="1814" max="1814" width="8.6640625" style="46" customWidth="1"/>
    <col min="1815" max="1815" width="4.33203125" style="46" customWidth="1"/>
    <col min="1816" max="1816" width="35.6640625" style="46" customWidth="1"/>
    <col min="1817" max="1817" width="9.6640625" style="46" customWidth="1"/>
    <col min="1818" max="1818" width="4.6640625" style="46" customWidth="1"/>
    <col min="1819" max="1819" width="10.9140625" style="46" customWidth="1"/>
    <col min="1820" max="1820" width="8.33203125" style="46" customWidth="1"/>
    <col min="1821" max="1821" width="12.6640625" style="46" customWidth="1"/>
    <col min="1822" max="1822" width="9.33203125" style="46" customWidth="1"/>
    <col min="1823" max="1823" width="13.33203125" style="46" customWidth="1"/>
    <col min="1824" max="1824" width="16.9140625" style="46" bestFit="1" customWidth="1"/>
    <col min="1825" max="1825" width="10.33203125" style="46" customWidth="1"/>
    <col min="1826" max="1826" width="12.6640625" style="46" customWidth="1"/>
    <col min="1827" max="1827" width="9.33203125" style="46" customWidth="1"/>
    <col min="1828" max="1828" width="13.08203125" style="46" customWidth="1"/>
    <col min="1829" max="1829" width="15.58203125" style="46" bestFit="1" customWidth="1"/>
    <col min="1830" max="1830" width="17.08203125" style="46" bestFit="1" customWidth="1"/>
    <col min="1831" max="1831" width="11.58203125" style="46" customWidth="1"/>
    <col min="1832" max="1832" width="6.6640625" style="46" customWidth="1"/>
    <col min="1833" max="1833" width="43.9140625" style="46" customWidth="1"/>
    <col min="1834" max="2062" width="54.1640625" style="46"/>
    <col min="2063" max="2063" width="3.6640625" style="46" customWidth="1"/>
    <col min="2064" max="2064" width="1.6640625" style="46" customWidth="1"/>
    <col min="2065" max="2065" width="3.1640625" style="46" customWidth="1"/>
    <col min="2066" max="2067" width="2.6640625" style="46" customWidth="1"/>
    <col min="2068" max="2068" width="3.6640625" style="46" customWidth="1"/>
    <col min="2069" max="2069" width="5.58203125" style="46" customWidth="1"/>
    <col min="2070" max="2070" width="8.6640625" style="46" customWidth="1"/>
    <col min="2071" max="2071" width="4.33203125" style="46" customWidth="1"/>
    <col min="2072" max="2072" width="35.6640625" style="46" customWidth="1"/>
    <col min="2073" max="2073" width="9.6640625" style="46" customWidth="1"/>
    <col min="2074" max="2074" width="4.6640625" style="46" customWidth="1"/>
    <col min="2075" max="2075" width="10.9140625" style="46" customWidth="1"/>
    <col min="2076" max="2076" width="8.33203125" style="46" customWidth="1"/>
    <col min="2077" max="2077" width="12.6640625" style="46" customWidth="1"/>
    <col min="2078" max="2078" width="9.33203125" style="46" customWidth="1"/>
    <col min="2079" max="2079" width="13.33203125" style="46" customWidth="1"/>
    <col min="2080" max="2080" width="16.9140625" style="46" bestFit="1" customWidth="1"/>
    <col min="2081" max="2081" width="10.33203125" style="46" customWidth="1"/>
    <col min="2082" max="2082" width="12.6640625" style="46" customWidth="1"/>
    <col min="2083" max="2083" width="9.33203125" style="46" customWidth="1"/>
    <col min="2084" max="2084" width="13.08203125" style="46" customWidth="1"/>
    <col min="2085" max="2085" width="15.58203125" style="46" bestFit="1" customWidth="1"/>
    <col min="2086" max="2086" width="17.08203125" style="46" bestFit="1" customWidth="1"/>
    <col min="2087" max="2087" width="11.58203125" style="46" customWidth="1"/>
    <col min="2088" max="2088" width="6.6640625" style="46" customWidth="1"/>
    <col min="2089" max="2089" width="43.9140625" style="46" customWidth="1"/>
    <col min="2090" max="2318" width="54.1640625" style="46"/>
    <col min="2319" max="2319" width="3.6640625" style="46" customWidth="1"/>
    <col min="2320" max="2320" width="1.6640625" style="46" customWidth="1"/>
    <col min="2321" max="2321" width="3.1640625" style="46" customWidth="1"/>
    <col min="2322" max="2323" width="2.6640625" style="46" customWidth="1"/>
    <col min="2324" max="2324" width="3.6640625" style="46" customWidth="1"/>
    <col min="2325" max="2325" width="5.58203125" style="46" customWidth="1"/>
    <col min="2326" max="2326" width="8.6640625" style="46" customWidth="1"/>
    <col min="2327" max="2327" width="4.33203125" style="46" customWidth="1"/>
    <col min="2328" max="2328" width="35.6640625" style="46" customWidth="1"/>
    <col min="2329" max="2329" width="9.6640625" style="46" customWidth="1"/>
    <col min="2330" max="2330" width="4.6640625" style="46" customWidth="1"/>
    <col min="2331" max="2331" width="10.9140625" style="46" customWidth="1"/>
    <col min="2332" max="2332" width="8.33203125" style="46" customWidth="1"/>
    <col min="2333" max="2333" width="12.6640625" style="46" customWidth="1"/>
    <col min="2334" max="2334" width="9.33203125" style="46" customWidth="1"/>
    <col min="2335" max="2335" width="13.33203125" style="46" customWidth="1"/>
    <col min="2336" max="2336" width="16.9140625" style="46" bestFit="1" customWidth="1"/>
    <col min="2337" max="2337" width="10.33203125" style="46" customWidth="1"/>
    <col min="2338" max="2338" width="12.6640625" style="46" customWidth="1"/>
    <col min="2339" max="2339" width="9.33203125" style="46" customWidth="1"/>
    <col min="2340" max="2340" width="13.08203125" style="46" customWidth="1"/>
    <col min="2341" max="2341" width="15.58203125" style="46" bestFit="1" customWidth="1"/>
    <col min="2342" max="2342" width="17.08203125" style="46" bestFit="1" customWidth="1"/>
    <col min="2343" max="2343" width="11.58203125" style="46" customWidth="1"/>
    <col min="2344" max="2344" width="6.6640625" style="46" customWidth="1"/>
    <col min="2345" max="2345" width="43.9140625" style="46" customWidth="1"/>
    <col min="2346" max="2574" width="54.1640625" style="46"/>
    <col min="2575" max="2575" width="3.6640625" style="46" customWidth="1"/>
    <col min="2576" max="2576" width="1.6640625" style="46" customWidth="1"/>
    <col min="2577" max="2577" width="3.1640625" style="46" customWidth="1"/>
    <col min="2578" max="2579" width="2.6640625" style="46" customWidth="1"/>
    <col min="2580" max="2580" width="3.6640625" style="46" customWidth="1"/>
    <col min="2581" max="2581" width="5.58203125" style="46" customWidth="1"/>
    <col min="2582" max="2582" width="8.6640625" style="46" customWidth="1"/>
    <col min="2583" max="2583" width="4.33203125" style="46" customWidth="1"/>
    <col min="2584" max="2584" width="35.6640625" style="46" customWidth="1"/>
    <col min="2585" max="2585" width="9.6640625" style="46" customWidth="1"/>
    <col min="2586" max="2586" width="4.6640625" style="46" customWidth="1"/>
    <col min="2587" max="2587" width="10.9140625" style="46" customWidth="1"/>
    <col min="2588" max="2588" width="8.33203125" style="46" customWidth="1"/>
    <col min="2589" max="2589" width="12.6640625" style="46" customWidth="1"/>
    <col min="2590" max="2590" width="9.33203125" style="46" customWidth="1"/>
    <col min="2591" max="2591" width="13.33203125" style="46" customWidth="1"/>
    <col min="2592" max="2592" width="16.9140625" style="46" bestFit="1" customWidth="1"/>
    <col min="2593" max="2593" width="10.33203125" style="46" customWidth="1"/>
    <col min="2594" max="2594" width="12.6640625" style="46" customWidth="1"/>
    <col min="2595" max="2595" width="9.33203125" style="46" customWidth="1"/>
    <col min="2596" max="2596" width="13.08203125" style="46" customWidth="1"/>
    <col min="2597" max="2597" width="15.58203125" style="46" bestFit="1" customWidth="1"/>
    <col min="2598" max="2598" width="17.08203125" style="46" bestFit="1" customWidth="1"/>
    <col min="2599" max="2599" width="11.58203125" style="46" customWidth="1"/>
    <col min="2600" max="2600" width="6.6640625" style="46" customWidth="1"/>
    <col min="2601" max="2601" width="43.9140625" style="46" customWidth="1"/>
    <col min="2602" max="2830" width="54.1640625" style="46"/>
    <col min="2831" max="2831" width="3.6640625" style="46" customWidth="1"/>
    <col min="2832" max="2832" width="1.6640625" style="46" customWidth="1"/>
    <col min="2833" max="2833" width="3.1640625" style="46" customWidth="1"/>
    <col min="2834" max="2835" width="2.6640625" style="46" customWidth="1"/>
    <col min="2836" max="2836" width="3.6640625" style="46" customWidth="1"/>
    <col min="2837" max="2837" width="5.58203125" style="46" customWidth="1"/>
    <col min="2838" max="2838" width="8.6640625" style="46" customWidth="1"/>
    <col min="2839" max="2839" width="4.33203125" style="46" customWidth="1"/>
    <col min="2840" max="2840" width="35.6640625" style="46" customWidth="1"/>
    <col min="2841" max="2841" width="9.6640625" style="46" customWidth="1"/>
    <col min="2842" max="2842" width="4.6640625" style="46" customWidth="1"/>
    <col min="2843" max="2843" width="10.9140625" style="46" customWidth="1"/>
    <col min="2844" max="2844" width="8.33203125" style="46" customWidth="1"/>
    <col min="2845" max="2845" width="12.6640625" style="46" customWidth="1"/>
    <col min="2846" max="2846" width="9.33203125" style="46" customWidth="1"/>
    <col min="2847" max="2847" width="13.33203125" style="46" customWidth="1"/>
    <col min="2848" max="2848" width="16.9140625" style="46" bestFit="1" customWidth="1"/>
    <col min="2849" max="2849" width="10.33203125" style="46" customWidth="1"/>
    <col min="2850" max="2850" width="12.6640625" style="46" customWidth="1"/>
    <col min="2851" max="2851" width="9.33203125" style="46" customWidth="1"/>
    <col min="2852" max="2852" width="13.08203125" style="46" customWidth="1"/>
    <col min="2853" max="2853" width="15.58203125" style="46" bestFit="1" customWidth="1"/>
    <col min="2854" max="2854" width="17.08203125" style="46" bestFit="1" customWidth="1"/>
    <col min="2855" max="2855" width="11.58203125" style="46" customWidth="1"/>
    <col min="2856" max="2856" width="6.6640625" style="46" customWidth="1"/>
    <col min="2857" max="2857" width="43.9140625" style="46" customWidth="1"/>
    <col min="2858" max="3086" width="54.1640625" style="46"/>
    <col min="3087" max="3087" width="3.6640625" style="46" customWidth="1"/>
    <col min="3088" max="3088" width="1.6640625" style="46" customWidth="1"/>
    <col min="3089" max="3089" width="3.1640625" style="46" customWidth="1"/>
    <col min="3090" max="3091" width="2.6640625" style="46" customWidth="1"/>
    <col min="3092" max="3092" width="3.6640625" style="46" customWidth="1"/>
    <col min="3093" max="3093" width="5.58203125" style="46" customWidth="1"/>
    <col min="3094" max="3094" width="8.6640625" style="46" customWidth="1"/>
    <col min="3095" max="3095" width="4.33203125" style="46" customWidth="1"/>
    <col min="3096" max="3096" width="35.6640625" style="46" customWidth="1"/>
    <col min="3097" max="3097" width="9.6640625" style="46" customWidth="1"/>
    <col min="3098" max="3098" width="4.6640625" style="46" customWidth="1"/>
    <col min="3099" max="3099" width="10.9140625" style="46" customWidth="1"/>
    <col min="3100" max="3100" width="8.33203125" style="46" customWidth="1"/>
    <col min="3101" max="3101" width="12.6640625" style="46" customWidth="1"/>
    <col min="3102" max="3102" width="9.33203125" style="46" customWidth="1"/>
    <col min="3103" max="3103" width="13.33203125" style="46" customWidth="1"/>
    <col min="3104" max="3104" width="16.9140625" style="46" bestFit="1" customWidth="1"/>
    <col min="3105" max="3105" width="10.33203125" style="46" customWidth="1"/>
    <col min="3106" max="3106" width="12.6640625" style="46" customWidth="1"/>
    <col min="3107" max="3107" width="9.33203125" style="46" customWidth="1"/>
    <col min="3108" max="3108" width="13.08203125" style="46" customWidth="1"/>
    <col min="3109" max="3109" width="15.58203125" style="46" bestFit="1" customWidth="1"/>
    <col min="3110" max="3110" width="17.08203125" style="46" bestFit="1" customWidth="1"/>
    <col min="3111" max="3111" width="11.58203125" style="46" customWidth="1"/>
    <col min="3112" max="3112" width="6.6640625" style="46" customWidth="1"/>
    <col min="3113" max="3113" width="43.9140625" style="46" customWidth="1"/>
    <col min="3114" max="3342" width="54.1640625" style="46"/>
    <col min="3343" max="3343" width="3.6640625" style="46" customWidth="1"/>
    <col min="3344" max="3344" width="1.6640625" style="46" customWidth="1"/>
    <col min="3345" max="3345" width="3.1640625" style="46" customWidth="1"/>
    <col min="3346" max="3347" width="2.6640625" style="46" customWidth="1"/>
    <col min="3348" max="3348" width="3.6640625" style="46" customWidth="1"/>
    <col min="3349" max="3349" width="5.58203125" style="46" customWidth="1"/>
    <col min="3350" max="3350" width="8.6640625" style="46" customWidth="1"/>
    <col min="3351" max="3351" width="4.33203125" style="46" customWidth="1"/>
    <col min="3352" max="3352" width="35.6640625" style="46" customWidth="1"/>
    <col min="3353" max="3353" width="9.6640625" style="46" customWidth="1"/>
    <col min="3354" max="3354" width="4.6640625" style="46" customWidth="1"/>
    <col min="3355" max="3355" width="10.9140625" style="46" customWidth="1"/>
    <col min="3356" max="3356" width="8.33203125" style="46" customWidth="1"/>
    <col min="3357" max="3357" width="12.6640625" style="46" customWidth="1"/>
    <col min="3358" max="3358" width="9.33203125" style="46" customWidth="1"/>
    <col min="3359" max="3359" width="13.33203125" style="46" customWidth="1"/>
    <col min="3360" max="3360" width="16.9140625" style="46" bestFit="1" customWidth="1"/>
    <col min="3361" max="3361" width="10.33203125" style="46" customWidth="1"/>
    <col min="3362" max="3362" width="12.6640625" style="46" customWidth="1"/>
    <col min="3363" max="3363" width="9.33203125" style="46" customWidth="1"/>
    <col min="3364" max="3364" width="13.08203125" style="46" customWidth="1"/>
    <col min="3365" max="3365" width="15.58203125" style="46" bestFit="1" customWidth="1"/>
    <col min="3366" max="3366" width="17.08203125" style="46" bestFit="1" customWidth="1"/>
    <col min="3367" max="3367" width="11.58203125" style="46" customWidth="1"/>
    <col min="3368" max="3368" width="6.6640625" style="46" customWidth="1"/>
    <col min="3369" max="3369" width="43.9140625" style="46" customWidth="1"/>
    <col min="3370" max="3598" width="54.1640625" style="46"/>
    <col min="3599" max="3599" width="3.6640625" style="46" customWidth="1"/>
    <col min="3600" max="3600" width="1.6640625" style="46" customWidth="1"/>
    <col min="3601" max="3601" width="3.1640625" style="46" customWidth="1"/>
    <col min="3602" max="3603" width="2.6640625" style="46" customWidth="1"/>
    <col min="3604" max="3604" width="3.6640625" style="46" customWidth="1"/>
    <col min="3605" max="3605" width="5.58203125" style="46" customWidth="1"/>
    <col min="3606" max="3606" width="8.6640625" style="46" customWidth="1"/>
    <col min="3607" max="3607" width="4.33203125" style="46" customWidth="1"/>
    <col min="3608" max="3608" width="35.6640625" style="46" customWidth="1"/>
    <col min="3609" max="3609" width="9.6640625" style="46" customWidth="1"/>
    <col min="3610" max="3610" width="4.6640625" style="46" customWidth="1"/>
    <col min="3611" max="3611" width="10.9140625" style="46" customWidth="1"/>
    <col min="3612" max="3612" width="8.33203125" style="46" customWidth="1"/>
    <col min="3613" max="3613" width="12.6640625" style="46" customWidth="1"/>
    <col min="3614" max="3614" width="9.33203125" style="46" customWidth="1"/>
    <col min="3615" max="3615" width="13.33203125" style="46" customWidth="1"/>
    <col min="3616" max="3616" width="16.9140625" style="46" bestFit="1" customWidth="1"/>
    <col min="3617" max="3617" width="10.33203125" style="46" customWidth="1"/>
    <col min="3618" max="3618" width="12.6640625" style="46" customWidth="1"/>
    <col min="3619" max="3619" width="9.33203125" style="46" customWidth="1"/>
    <col min="3620" max="3620" width="13.08203125" style="46" customWidth="1"/>
    <col min="3621" max="3621" width="15.58203125" style="46" bestFit="1" customWidth="1"/>
    <col min="3622" max="3622" width="17.08203125" style="46" bestFit="1" customWidth="1"/>
    <col min="3623" max="3623" width="11.58203125" style="46" customWidth="1"/>
    <col min="3624" max="3624" width="6.6640625" style="46" customWidth="1"/>
    <col min="3625" max="3625" width="43.9140625" style="46" customWidth="1"/>
    <col min="3626" max="3854" width="54.1640625" style="46"/>
    <col min="3855" max="3855" width="3.6640625" style="46" customWidth="1"/>
    <col min="3856" max="3856" width="1.6640625" style="46" customWidth="1"/>
    <col min="3857" max="3857" width="3.1640625" style="46" customWidth="1"/>
    <col min="3858" max="3859" width="2.6640625" style="46" customWidth="1"/>
    <col min="3860" max="3860" width="3.6640625" style="46" customWidth="1"/>
    <col min="3861" max="3861" width="5.58203125" style="46" customWidth="1"/>
    <col min="3862" max="3862" width="8.6640625" style="46" customWidth="1"/>
    <col min="3863" max="3863" width="4.33203125" style="46" customWidth="1"/>
    <col min="3864" max="3864" width="35.6640625" style="46" customWidth="1"/>
    <col min="3865" max="3865" width="9.6640625" style="46" customWidth="1"/>
    <col min="3866" max="3866" width="4.6640625" style="46" customWidth="1"/>
    <col min="3867" max="3867" width="10.9140625" style="46" customWidth="1"/>
    <col min="3868" max="3868" width="8.33203125" style="46" customWidth="1"/>
    <col min="3869" max="3869" width="12.6640625" style="46" customWidth="1"/>
    <col min="3870" max="3870" width="9.33203125" style="46" customWidth="1"/>
    <col min="3871" max="3871" width="13.33203125" style="46" customWidth="1"/>
    <col min="3872" max="3872" width="16.9140625" style="46" bestFit="1" customWidth="1"/>
    <col min="3873" max="3873" width="10.33203125" style="46" customWidth="1"/>
    <col min="3874" max="3874" width="12.6640625" style="46" customWidth="1"/>
    <col min="3875" max="3875" width="9.33203125" style="46" customWidth="1"/>
    <col min="3876" max="3876" width="13.08203125" style="46" customWidth="1"/>
    <col min="3877" max="3877" width="15.58203125" style="46" bestFit="1" customWidth="1"/>
    <col min="3878" max="3878" width="17.08203125" style="46" bestFit="1" customWidth="1"/>
    <col min="3879" max="3879" width="11.58203125" style="46" customWidth="1"/>
    <col min="3880" max="3880" width="6.6640625" style="46" customWidth="1"/>
    <col min="3881" max="3881" width="43.9140625" style="46" customWidth="1"/>
    <col min="3882" max="4110" width="54.1640625" style="46"/>
    <col min="4111" max="4111" width="3.6640625" style="46" customWidth="1"/>
    <col min="4112" max="4112" width="1.6640625" style="46" customWidth="1"/>
    <col min="4113" max="4113" width="3.1640625" style="46" customWidth="1"/>
    <col min="4114" max="4115" width="2.6640625" style="46" customWidth="1"/>
    <col min="4116" max="4116" width="3.6640625" style="46" customWidth="1"/>
    <col min="4117" max="4117" width="5.58203125" style="46" customWidth="1"/>
    <col min="4118" max="4118" width="8.6640625" style="46" customWidth="1"/>
    <col min="4119" max="4119" width="4.33203125" style="46" customWidth="1"/>
    <col min="4120" max="4120" width="35.6640625" style="46" customWidth="1"/>
    <col min="4121" max="4121" width="9.6640625" style="46" customWidth="1"/>
    <col min="4122" max="4122" width="4.6640625" style="46" customWidth="1"/>
    <col min="4123" max="4123" width="10.9140625" style="46" customWidth="1"/>
    <col min="4124" max="4124" width="8.33203125" style="46" customWidth="1"/>
    <col min="4125" max="4125" width="12.6640625" style="46" customWidth="1"/>
    <col min="4126" max="4126" width="9.33203125" style="46" customWidth="1"/>
    <col min="4127" max="4127" width="13.33203125" style="46" customWidth="1"/>
    <col min="4128" max="4128" width="16.9140625" style="46" bestFit="1" customWidth="1"/>
    <col min="4129" max="4129" width="10.33203125" style="46" customWidth="1"/>
    <col min="4130" max="4130" width="12.6640625" style="46" customWidth="1"/>
    <col min="4131" max="4131" width="9.33203125" style="46" customWidth="1"/>
    <col min="4132" max="4132" width="13.08203125" style="46" customWidth="1"/>
    <col min="4133" max="4133" width="15.58203125" style="46" bestFit="1" customWidth="1"/>
    <col min="4134" max="4134" width="17.08203125" style="46" bestFit="1" customWidth="1"/>
    <col min="4135" max="4135" width="11.58203125" style="46" customWidth="1"/>
    <col min="4136" max="4136" width="6.6640625" style="46" customWidth="1"/>
    <col min="4137" max="4137" width="43.9140625" style="46" customWidth="1"/>
    <col min="4138" max="4366" width="54.1640625" style="46"/>
    <col min="4367" max="4367" width="3.6640625" style="46" customWidth="1"/>
    <col min="4368" max="4368" width="1.6640625" style="46" customWidth="1"/>
    <col min="4369" max="4369" width="3.1640625" style="46" customWidth="1"/>
    <col min="4370" max="4371" width="2.6640625" style="46" customWidth="1"/>
    <col min="4372" max="4372" width="3.6640625" style="46" customWidth="1"/>
    <col min="4373" max="4373" width="5.58203125" style="46" customWidth="1"/>
    <col min="4374" max="4374" width="8.6640625" style="46" customWidth="1"/>
    <col min="4375" max="4375" width="4.33203125" style="46" customWidth="1"/>
    <col min="4376" max="4376" width="35.6640625" style="46" customWidth="1"/>
    <col min="4377" max="4377" width="9.6640625" style="46" customWidth="1"/>
    <col min="4378" max="4378" width="4.6640625" style="46" customWidth="1"/>
    <col min="4379" max="4379" width="10.9140625" style="46" customWidth="1"/>
    <col min="4380" max="4380" width="8.33203125" style="46" customWidth="1"/>
    <col min="4381" max="4381" width="12.6640625" style="46" customWidth="1"/>
    <col min="4382" max="4382" width="9.33203125" style="46" customWidth="1"/>
    <col min="4383" max="4383" width="13.33203125" style="46" customWidth="1"/>
    <col min="4384" max="4384" width="16.9140625" style="46" bestFit="1" customWidth="1"/>
    <col min="4385" max="4385" width="10.33203125" style="46" customWidth="1"/>
    <col min="4386" max="4386" width="12.6640625" style="46" customWidth="1"/>
    <col min="4387" max="4387" width="9.33203125" style="46" customWidth="1"/>
    <col min="4388" max="4388" width="13.08203125" style="46" customWidth="1"/>
    <col min="4389" max="4389" width="15.58203125" style="46" bestFit="1" customWidth="1"/>
    <col min="4390" max="4390" width="17.08203125" style="46" bestFit="1" customWidth="1"/>
    <col min="4391" max="4391" width="11.58203125" style="46" customWidth="1"/>
    <col min="4392" max="4392" width="6.6640625" style="46" customWidth="1"/>
    <col min="4393" max="4393" width="43.9140625" style="46" customWidth="1"/>
    <col min="4394" max="4622" width="54.1640625" style="46"/>
    <col min="4623" max="4623" width="3.6640625" style="46" customWidth="1"/>
    <col min="4624" max="4624" width="1.6640625" style="46" customWidth="1"/>
    <col min="4625" max="4625" width="3.1640625" style="46" customWidth="1"/>
    <col min="4626" max="4627" width="2.6640625" style="46" customWidth="1"/>
    <col min="4628" max="4628" width="3.6640625" style="46" customWidth="1"/>
    <col min="4629" max="4629" width="5.58203125" style="46" customWidth="1"/>
    <col min="4630" max="4630" width="8.6640625" style="46" customWidth="1"/>
    <col min="4631" max="4631" width="4.33203125" style="46" customWidth="1"/>
    <col min="4632" max="4632" width="35.6640625" style="46" customWidth="1"/>
    <col min="4633" max="4633" width="9.6640625" style="46" customWidth="1"/>
    <col min="4634" max="4634" width="4.6640625" style="46" customWidth="1"/>
    <col min="4635" max="4635" width="10.9140625" style="46" customWidth="1"/>
    <col min="4636" max="4636" width="8.33203125" style="46" customWidth="1"/>
    <col min="4637" max="4637" width="12.6640625" style="46" customWidth="1"/>
    <col min="4638" max="4638" width="9.33203125" style="46" customWidth="1"/>
    <col min="4639" max="4639" width="13.33203125" style="46" customWidth="1"/>
    <col min="4640" max="4640" width="16.9140625" style="46" bestFit="1" customWidth="1"/>
    <col min="4641" max="4641" width="10.33203125" style="46" customWidth="1"/>
    <col min="4642" max="4642" width="12.6640625" style="46" customWidth="1"/>
    <col min="4643" max="4643" width="9.33203125" style="46" customWidth="1"/>
    <col min="4644" max="4644" width="13.08203125" style="46" customWidth="1"/>
    <col min="4645" max="4645" width="15.58203125" style="46" bestFit="1" customWidth="1"/>
    <col min="4646" max="4646" width="17.08203125" style="46" bestFit="1" customWidth="1"/>
    <col min="4647" max="4647" width="11.58203125" style="46" customWidth="1"/>
    <col min="4648" max="4648" width="6.6640625" style="46" customWidth="1"/>
    <col min="4649" max="4649" width="43.9140625" style="46" customWidth="1"/>
    <col min="4650" max="4878" width="54.1640625" style="46"/>
    <col min="4879" max="4879" width="3.6640625" style="46" customWidth="1"/>
    <col min="4880" max="4880" width="1.6640625" style="46" customWidth="1"/>
    <col min="4881" max="4881" width="3.1640625" style="46" customWidth="1"/>
    <col min="4882" max="4883" width="2.6640625" style="46" customWidth="1"/>
    <col min="4884" max="4884" width="3.6640625" style="46" customWidth="1"/>
    <col min="4885" max="4885" width="5.58203125" style="46" customWidth="1"/>
    <col min="4886" max="4886" width="8.6640625" style="46" customWidth="1"/>
    <col min="4887" max="4887" width="4.33203125" style="46" customWidth="1"/>
    <col min="4888" max="4888" width="35.6640625" style="46" customWidth="1"/>
    <col min="4889" max="4889" width="9.6640625" style="46" customWidth="1"/>
    <col min="4890" max="4890" width="4.6640625" style="46" customWidth="1"/>
    <col min="4891" max="4891" width="10.9140625" style="46" customWidth="1"/>
    <col min="4892" max="4892" width="8.33203125" style="46" customWidth="1"/>
    <col min="4893" max="4893" width="12.6640625" style="46" customWidth="1"/>
    <col min="4894" max="4894" width="9.33203125" style="46" customWidth="1"/>
    <col min="4895" max="4895" width="13.33203125" style="46" customWidth="1"/>
    <col min="4896" max="4896" width="16.9140625" style="46" bestFit="1" customWidth="1"/>
    <col min="4897" max="4897" width="10.33203125" style="46" customWidth="1"/>
    <col min="4898" max="4898" width="12.6640625" style="46" customWidth="1"/>
    <col min="4899" max="4899" width="9.33203125" style="46" customWidth="1"/>
    <col min="4900" max="4900" width="13.08203125" style="46" customWidth="1"/>
    <col min="4901" max="4901" width="15.58203125" style="46" bestFit="1" customWidth="1"/>
    <col min="4902" max="4902" width="17.08203125" style="46" bestFit="1" customWidth="1"/>
    <col min="4903" max="4903" width="11.58203125" style="46" customWidth="1"/>
    <col min="4904" max="4904" width="6.6640625" style="46" customWidth="1"/>
    <col min="4905" max="4905" width="43.9140625" style="46" customWidth="1"/>
    <col min="4906" max="5134" width="54.1640625" style="46"/>
    <col min="5135" max="5135" width="3.6640625" style="46" customWidth="1"/>
    <col min="5136" max="5136" width="1.6640625" style="46" customWidth="1"/>
    <col min="5137" max="5137" width="3.1640625" style="46" customWidth="1"/>
    <col min="5138" max="5139" width="2.6640625" style="46" customWidth="1"/>
    <col min="5140" max="5140" width="3.6640625" style="46" customWidth="1"/>
    <col min="5141" max="5141" width="5.58203125" style="46" customWidth="1"/>
    <col min="5142" max="5142" width="8.6640625" style="46" customWidth="1"/>
    <col min="5143" max="5143" width="4.33203125" style="46" customWidth="1"/>
    <col min="5144" max="5144" width="35.6640625" style="46" customWidth="1"/>
    <col min="5145" max="5145" width="9.6640625" style="46" customWidth="1"/>
    <col min="5146" max="5146" width="4.6640625" style="46" customWidth="1"/>
    <col min="5147" max="5147" width="10.9140625" style="46" customWidth="1"/>
    <col min="5148" max="5148" width="8.33203125" style="46" customWidth="1"/>
    <col min="5149" max="5149" width="12.6640625" style="46" customWidth="1"/>
    <col min="5150" max="5150" width="9.33203125" style="46" customWidth="1"/>
    <col min="5151" max="5151" width="13.33203125" style="46" customWidth="1"/>
    <col min="5152" max="5152" width="16.9140625" style="46" bestFit="1" customWidth="1"/>
    <col min="5153" max="5153" width="10.33203125" style="46" customWidth="1"/>
    <col min="5154" max="5154" width="12.6640625" style="46" customWidth="1"/>
    <col min="5155" max="5155" width="9.33203125" style="46" customWidth="1"/>
    <col min="5156" max="5156" width="13.08203125" style="46" customWidth="1"/>
    <col min="5157" max="5157" width="15.58203125" style="46" bestFit="1" customWidth="1"/>
    <col min="5158" max="5158" width="17.08203125" style="46" bestFit="1" customWidth="1"/>
    <col min="5159" max="5159" width="11.58203125" style="46" customWidth="1"/>
    <col min="5160" max="5160" width="6.6640625" style="46" customWidth="1"/>
    <col min="5161" max="5161" width="43.9140625" style="46" customWidth="1"/>
    <col min="5162" max="5390" width="54.1640625" style="46"/>
    <col min="5391" max="5391" width="3.6640625" style="46" customWidth="1"/>
    <col min="5392" max="5392" width="1.6640625" style="46" customWidth="1"/>
    <col min="5393" max="5393" width="3.1640625" style="46" customWidth="1"/>
    <col min="5394" max="5395" width="2.6640625" style="46" customWidth="1"/>
    <col min="5396" max="5396" width="3.6640625" style="46" customWidth="1"/>
    <col min="5397" max="5397" width="5.58203125" style="46" customWidth="1"/>
    <col min="5398" max="5398" width="8.6640625" style="46" customWidth="1"/>
    <col min="5399" max="5399" width="4.33203125" style="46" customWidth="1"/>
    <col min="5400" max="5400" width="35.6640625" style="46" customWidth="1"/>
    <col min="5401" max="5401" width="9.6640625" style="46" customWidth="1"/>
    <col min="5402" max="5402" width="4.6640625" style="46" customWidth="1"/>
    <col min="5403" max="5403" width="10.9140625" style="46" customWidth="1"/>
    <col min="5404" max="5404" width="8.33203125" style="46" customWidth="1"/>
    <col min="5405" max="5405" width="12.6640625" style="46" customWidth="1"/>
    <col min="5406" max="5406" width="9.33203125" style="46" customWidth="1"/>
    <col min="5407" max="5407" width="13.33203125" style="46" customWidth="1"/>
    <col min="5408" max="5408" width="16.9140625" style="46" bestFit="1" customWidth="1"/>
    <col min="5409" max="5409" width="10.33203125" style="46" customWidth="1"/>
    <col min="5410" max="5410" width="12.6640625" style="46" customWidth="1"/>
    <col min="5411" max="5411" width="9.33203125" style="46" customWidth="1"/>
    <col min="5412" max="5412" width="13.08203125" style="46" customWidth="1"/>
    <col min="5413" max="5413" width="15.58203125" style="46" bestFit="1" customWidth="1"/>
    <col min="5414" max="5414" width="17.08203125" style="46" bestFit="1" customWidth="1"/>
    <col min="5415" max="5415" width="11.58203125" style="46" customWidth="1"/>
    <col min="5416" max="5416" width="6.6640625" style="46" customWidth="1"/>
    <col min="5417" max="5417" width="43.9140625" style="46" customWidth="1"/>
    <col min="5418" max="5646" width="54.1640625" style="46"/>
    <col min="5647" max="5647" width="3.6640625" style="46" customWidth="1"/>
    <col min="5648" max="5648" width="1.6640625" style="46" customWidth="1"/>
    <col min="5649" max="5649" width="3.1640625" style="46" customWidth="1"/>
    <col min="5650" max="5651" width="2.6640625" style="46" customWidth="1"/>
    <col min="5652" max="5652" width="3.6640625" style="46" customWidth="1"/>
    <col min="5653" max="5653" width="5.58203125" style="46" customWidth="1"/>
    <col min="5654" max="5654" width="8.6640625" style="46" customWidth="1"/>
    <col min="5655" max="5655" width="4.33203125" style="46" customWidth="1"/>
    <col min="5656" max="5656" width="35.6640625" style="46" customWidth="1"/>
    <col min="5657" max="5657" width="9.6640625" style="46" customWidth="1"/>
    <col min="5658" max="5658" width="4.6640625" style="46" customWidth="1"/>
    <col min="5659" max="5659" width="10.9140625" style="46" customWidth="1"/>
    <col min="5660" max="5660" width="8.33203125" style="46" customWidth="1"/>
    <col min="5661" max="5661" width="12.6640625" style="46" customWidth="1"/>
    <col min="5662" max="5662" width="9.33203125" style="46" customWidth="1"/>
    <col min="5663" max="5663" width="13.33203125" style="46" customWidth="1"/>
    <col min="5664" max="5664" width="16.9140625" style="46" bestFit="1" customWidth="1"/>
    <col min="5665" max="5665" width="10.33203125" style="46" customWidth="1"/>
    <col min="5666" max="5666" width="12.6640625" style="46" customWidth="1"/>
    <col min="5667" max="5667" width="9.33203125" style="46" customWidth="1"/>
    <col min="5668" max="5668" width="13.08203125" style="46" customWidth="1"/>
    <col min="5669" max="5669" width="15.58203125" style="46" bestFit="1" customWidth="1"/>
    <col min="5670" max="5670" width="17.08203125" style="46" bestFit="1" customWidth="1"/>
    <col min="5671" max="5671" width="11.58203125" style="46" customWidth="1"/>
    <col min="5672" max="5672" width="6.6640625" style="46" customWidth="1"/>
    <col min="5673" max="5673" width="43.9140625" style="46" customWidth="1"/>
    <col min="5674" max="5902" width="54.1640625" style="46"/>
    <col min="5903" max="5903" width="3.6640625" style="46" customWidth="1"/>
    <col min="5904" max="5904" width="1.6640625" style="46" customWidth="1"/>
    <col min="5905" max="5905" width="3.1640625" style="46" customWidth="1"/>
    <col min="5906" max="5907" width="2.6640625" style="46" customWidth="1"/>
    <col min="5908" max="5908" width="3.6640625" style="46" customWidth="1"/>
    <col min="5909" max="5909" width="5.58203125" style="46" customWidth="1"/>
    <col min="5910" max="5910" width="8.6640625" style="46" customWidth="1"/>
    <col min="5911" max="5911" width="4.33203125" style="46" customWidth="1"/>
    <col min="5912" max="5912" width="35.6640625" style="46" customWidth="1"/>
    <col min="5913" max="5913" width="9.6640625" style="46" customWidth="1"/>
    <col min="5914" max="5914" width="4.6640625" style="46" customWidth="1"/>
    <col min="5915" max="5915" width="10.9140625" style="46" customWidth="1"/>
    <col min="5916" max="5916" width="8.33203125" style="46" customWidth="1"/>
    <col min="5917" max="5917" width="12.6640625" style="46" customWidth="1"/>
    <col min="5918" max="5918" width="9.33203125" style="46" customWidth="1"/>
    <col min="5919" max="5919" width="13.33203125" style="46" customWidth="1"/>
    <col min="5920" max="5920" width="16.9140625" style="46" bestFit="1" customWidth="1"/>
    <col min="5921" max="5921" width="10.33203125" style="46" customWidth="1"/>
    <col min="5922" max="5922" width="12.6640625" style="46" customWidth="1"/>
    <col min="5923" max="5923" width="9.33203125" style="46" customWidth="1"/>
    <col min="5924" max="5924" width="13.08203125" style="46" customWidth="1"/>
    <col min="5925" max="5925" width="15.58203125" style="46" bestFit="1" customWidth="1"/>
    <col min="5926" max="5926" width="17.08203125" style="46" bestFit="1" customWidth="1"/>
    <col min="5927" max="5927" width="11.58203125" style="46" customWidth="1"/>
    <col min="5928" max="5928" width="6.6640625" style="46" customWidth="1"/>
    <col min="5929" max="5929" width="43.9140625" style="46" customWidth="1"/>
    <col min="5930" max="6158" width="54.1640625" style="46"/>
    <col min="6159" max="6159" width="3.6640625" style="46" customWidth="1"/>
    <col min="6160" max="6160" width="1.6640625" style="46" customWidth="1"/>
    <col min="6161" max="6161" width="3.1640625" style="46" customWidth="1"/>
    <col min="6162" max="6163" width="2.6640625" style="46" customWidth="1"/>
    <col min="6164" max="6164" width="3.6640625" style="46" customWidth="1"/>
    <col min="6165" max="6165" width="5.58203125" style="46" customWidth="1"/>
    <col min="6166" max="6166" width="8.6640625" style="46" customWidth="1"/>
    <col min="6167" max="6167" width="4.33203125" style="46" customWidth="1"/>
    <col min="6168" max="6168" width="35.6640625" style="46" customWidth="1"/>
    <col min="6169" max="6169" width="9.6640625" style="46" customWidth="1"/>
    <col min="6170" max="6170" width="4.6640625" style="46" customWidth="1"/>
    <col min="6171" max="6171" width="10.9140625" style="46" customWidth="1"/>
    <col min="6172" max="6172" width="8.33203125" style="46" customWidth="1"/>
    <col min="6173" max="6173" width="12.6640625" style="46" customWidth="1"/>
    <col min="6174" max="6174" width="9.33203125" style="46" customWidth="1"/>
    <col min="6175" max="6175" width="13.33203125" style="46" customWidth="1"/>
    <col min="6176" max="6176" width="16.9140625" style="46" bestFit="1" customWidth="1"/>
    <col min="6177" max="6177" width="10.33203125" style="46" customWidth="1"/>
    <col min="6178" max="6178" width="12.6640625" style="46" customWidth="1"/>
    <col min="6179" max="6179" width="9.33203125" style="46" customWidth="1"/>
    <col min="6180" max="6180" width="13.08203125" style="46" customWidth="1"/>
    <col min="6181" max="6181" width="15.58203125" style="46" bestFit="1" customWidth="1"/>
    <col min="6182" max="6182" width="17.08203125" style="46" bestFit="1" customWidth="1"/>
    <col min="6183" max="6183" width="11.58203125" style="46" customWidth="1"/>
    <col min="6184" max="6184" width="6.6640625" style="46" customWidth="1"/>
    <col min="6185" max="6185" width="43.9140625" style="46" customWidth="1"/>
    <col min="6186" max="6414" width="54.1640625" style="46"/>
    <col min="6415" max="6415" width="3.6640625" style="46" customWidth="1"/>
    <col min="6416" max="6416" width="1.6640625" style="46" customWidth="1"/>
    <col min="6417" max="6417" width="3.1640625" style="46" customWidth="1"/>
    <col min="6418" max="6419" width="2.6640625" style="46" customWidth="1"/>
    <col min="6420" max="6420" width="3.6640625" style="46" customWidth="1"/>
    <col min="6421" max="6421" width="5.58203125" style="46" customWidth="1"/>
    <col min="6422" max="6422" width="8.6640625" style="46" customWidth="1"/>
    <col min="6423" max="6423" width="4.33203125" style="46" customWidth="1"/>
    <col min="6424" max="6424" width="35.6640625" style="46" customWidth="1"/>
    <col min="6425" max="6425" width="9.6640625" style="46" customWidth="1"/>
    <col min="6426" max="6426" width="4.6640625" style="46" customWidth="1"/>
    <col min="6427" max="6427" width="10.9140625" style="46" customWidth="1"/>
    <col min="6428" max="6428" width="8.33203125" style="46" customWidth="1"/>
    <col min="6429" max="6429" width="12.6640625" style="46" customWidth="1"/>
    <col min="6430" max="6430" width="9.33203125" style="46" customWidth="1"/>
    <col min="6431" max="6431" width="13.33203125" style="46" customWidth="1"/>
    <col min="6432" max="6432" width="16.9140625" style="46" bestFit="1" customWidth="1"/>
    <col min="6433" max="6433" width="10.33203125" style="46" customWidth="1"/>
    <col min="6434" max="6434" width="12.6640625" style="46" customWidth="1"/>
    <col min="6435" max="6435" width="9.33203125" style="46" customWidth="1"/>
    <col min="6436" max="6436" width="13.08203125" style="46" customWidth="1"/>
    <col min="6437" max="6437" width="15.58203125" style="46" bestFit="1" customWidth="1"/>
    <col min="6438" max="6438" width="17.08203125" style="46" bestFit="1" customWidth="1"/>
    <col min="6439" max="6439" width="11.58203125" style="46" customWidth="1"/>
    <col min="6440" max="6440" width="6.6640625" style="46" customWidth="1"/>
    <col min="6441" max="6441" width="43.9140625" style="46" customWidth="1"/>
    <col min="6442" max="6670" width="54.1640625" style="46"/>
    <col min="6671" max="6671" width="3.6640625" style="46" customWidth="1"/>
    <col min="6672" max="6672" width="1.6640625" style="46" customWidth="1"/>
    <col min="6673" max="6673" width="3.1640625" style="46" customWidth="1"/>
    <col min="6674" max="6675" width="2.6640625" style="46" customWidth="1"/>
    <col min="6676" max="6676" width="3.6640625" style="46" customWidth="1"/>
    <col min="6677" max="6677" width="5.58203125" style="46" customWidth="1"/>
    <col min="6678" max="6678" width="8.6640625" style="46" customWidth="1"/>
    <col min="6679" max="6679" width="4.33203125" style="46" customWidth="1"/>
    <col min="6680" max="6680" width="35.6640625" style="46" customWidth="1"/>
    <col min="6681" max="6681" width="9.6640625" style="46" customWidth="1"/>
    <col min="6682" max="6682" width="4.6640625" style="46" customWidth="1"/>
    <col min="6683" max="6683" width="10.9140625" style="46" customWidth="1"/>
    <col min="6684" max="6684" width="8.33203125" style="46" customWidth="1"/>
    <col min="6685" max="6685" width="12.6640625" style="46" customWidth="1"/>
    <col min="6686" max="6686" width="9.33203125" style="46" customWidth="1"/>
    <col min="6687" max="6687" width="13.33203125" style="46" customWidth="1"/>
    <col min="6688" max="6688" width="16.9140625" style="46" bestFit="1" customWidth="1"/>
    <col min="6689" max="6689" width="10.33203125" style="46" customWidth="1"/>
    <col min="6690" max="6690" width="12.6640625" style="46" customWidth="1"/>
    <col min="6691" max="6691" width="9.33203125" style="46" customWidth="1"/>
    <col min="6692" max="6692" width="13.08203125" style="46" customWidth="1"/>
    <col min="6693" max="6693" width="15.58203125" style="46" bestFit="1" customWidth="1"/>
    <col min="6694" max="6694" width="17.08203125" style="46" bestFit="1" customWidth="1"/>
    <col min="6695" max="6695" width="11.58203125" style="46" customWidth="1"/>
    <col min="6696" max="6696" width="6.6640625" style="46" customWidth="1"/>
    <col min="6697" max="6697" width="43.9140625" style="46" customWidth="1"/>
    <col min="6698" max="6926" width="54.1640625" style="46"/>
    <col min="6927" max="6927" width="3.6640625" style="46" customWidth="1"/>
    <col min="6928" max="6928" width="1.6640625" style="46" customWidth="1"/>
    <col min="6929" max="6929" width="3.1640625" style="46" customWidth="1"/>
    <col min="6930" max="6931" width="2.6640625" style="46" customWidth="1"/>
    <col min="6932" max="6932" width="3.6640625" style="46" customWidth="1"/>
    <col min="6933" max="6933" width="5.58203125" style="46" customWidth="1"/>
    <col min="6934" max="6934" width="8.6640625" style="46" customWidth="1"/>
    <col min="6935" max="6935" width="4.33203125" style="46" customWidth="1"/>
    <col min="6936" max="6936" width="35.6640625" style="46" customWidth="1"/>
    <col min="6937" max="6937" width="9.6640625" style="46" customWidth="1"/>
    <col min="6938" max="6938" width="4.6640625" style="46" customWidth="1"/>
    <col min="6939" max="6939" width="10.9140625" style="46" customWidth="1"/>
    <col min="6940" max="6940" width="8.33203125" style="46" customWidth="1"/>
    <col min="6941" max="6941" width="12.6640625" style="46" customWidth="1"/>
    <col min="6942" max="6942" width="9.33203125" style="46" customWidth="1"/>
    <col min="6943" max="6943" width="13.33203125" style="46" customWidth="1"/>
    <col min="6944" max="6944" width="16.9140625" style="46" bestFit="1" customWidth="1"/>
    <col min="6945" max="6945" width="10.33203125" style="46" customWidth="1"/>
    <col min="6946" max="6946" width="12.6640625" style="46" customWidth="1"/>
    <col min="6947" max="6947" width="9.33203125" style="46" customWidth="1"/>
    <col min="6948" max="6948" width="13.08203125" style="46" customWidth="1"/>
    <col min="6949" max="6949" width="15.58203125" style="46" bestFit="1" customWidth="1"/>
    <col min="6950" max="6950" width="17.08203125" style="46" bestFit="1" customWidth="1"/>
    <col min="6951" max="6951" width="11.58203125" style="46" customWidth="1"/>
    <col min="6952" max="6952" width="6.6640625" style="46" customWidth="1"/>
    <col min="6953" max="6953" width="43.9140625" style="46" customWidth="1"/>
    <col min="6954" max="7182" width="54.1640625" style="46"/>
    <col min="7183" max="7183" width="3.6640625" style="46" customWidth="1"/>
    <col min="7184" max="7184" width="1.6640625" style="46" customWidth="1"/>
    <col min="7185" max="7185" width="3.1640625" style="46" customWidth="1"/>
    <col min="7186" max="7187" width="2.6640625" style="46" customWidth="1"/>
    <col min="7188" max="7188" width="3.6640625" style="46" customWidth="1"/>
    <col min="7189" max="7189" width="5.58203125" style="46" customWidth="1"/>
    <col min="7190" max="7190" width="8.6640625" style="46" customWidth="1"/>
    <col min="7191" max="7191" width="4.33203125" style="46" customWidth="1"/>
    <col min="7192" max="7192" width="35.6640625" style="46" customWidth="1"/>
    <col min="7193" max="7193" width="9.6640625" style="46" customWidth="1"/>
    <col min="7194" max="7194" width="4.6640625" style="46" customWidth="1"/>
    <col min="7195" max="7195" width="10.9140625" style="46" customWidth="1"/>
    <col min="7196" max="7196" width="8.33203125" style="46" customWidth="1"/>
    <col min="7197" max="7197" width="12.6640625" style="46" customWidth="1"/>
    <col min="7198" max="7198" width="9.33203125" style="46" customWidth="1"/>
    <col min="7199" max="7199" width="13.33203125" style="46" customWidth="1"/>
    <col min="7200" max="7200" width="16.9140625" style="46" bestFit="1" customWidth="1"/>
    <col min="7201" max="7201" width="10.33203125" style="46" customWidth="1"/>
    <col min="7202" max="7202" width="12.6640625" style="46" customWidth="1"/>
    <col min="7203" max="7203" width="9.33203125" style="46" customWidth="1"/>
    <col min="7204" max="7204" width="13.08203125" style="46" customWidth="1"/>
    <col min="7205" max="7205" width="15.58203125" style="46" bestFit="1" customWidth="1"/>
    <col min="7206" max="7206" width="17.08203125" style="46" bestFit="1" customWidth="1"/>
    <col min="7207" max="7207" width="11.58203125" style="46" customWidth="1"/>
    <col min="7208" max="7208" width="6.6640625" style="46" customWidth="1"/>
    <col min="7209" max="7209" width="43.9140625" style="46" customWidth="1"/>
    <col min="7210" max="7438" width="54.1640625" style="46"/>
    <col min="7439" max="7439" width="3.6640625" style="46" customWidth="1"/>
    <col min="7440" max="7440" width="1.6640625" style="46" customWidth="1"/>
    <col min="7441" max="7441" width="3.1640625" style="46" customWidth="1"/>
    <col min="7442" max="7443" width="2.6640625" style="46" customWidth="1"/>
    <col min="7444" max="7444" width="3.6640625" style="46" customWidth="1"/>
    <col min="7445" max="7445" width="5.58203125" style="46" customWidth="1"/>
    <col min="7446" max="7446" width="8.6640625" style="46" customWidth="1"/>
    <col min="7447" max="7447" width="4.33203125" style="46" customWidth="1"/>
    <col min="7448" max="7448" width="35.6640625" style="46" customWidth="1"/>
    <col min="7449" max="7449" width="9.6640625" style="46" customWidth="1"/>
    <col min="7450" max="7450" width="4.6640625" style="46" customWidth="1"/>
    <col min="7451" max="7451" width="10.9140625" style="46" customWidth="1"/>
    <col min="7452" max="7452" width="8.33203125" style="46" customWidth="1"/>
    <col min="7453" max="7453" width="12.6640625" style="46" customWidth="1"/>
    <col min="7454" max="7454" width="9.33203125" style="46" customWidth="1"/>
    <col min="7455" max="7455" width="13.33203125" style="46" customWidth="1"/>
    <col min="7456" max="7456" width="16.9140625" style="46" bestFit="1" customWidth="1"/>
    <col min="7457" max="7457" width="10.33203125" style="46" customWidth="1"/>
    <col min="7458" max="7458" width="12.6640625" style="46" customWidth="1"/>
    <col min="7459" max="7459" width="9.33203125" style="46" customWidth="1"/>
    <col min="7460" max="7460" width="13.08203125" style="46" customWidth="1"/>
    <col min="7461" max="7461" width="15.58203125" style="46" bestFit="1" customWidth="1"/>
    <col min="7462" max="7462" width="17.08203125" style="46" bestFit="1" customWidth="1"/>
    <col min="7463" max="7463" width="11.58203125" style="46" customWidth="1"/>
    <col min="7464" max="7464" width="6.6640625" style="46" customWidth="1"/>
    <col min="7465" max="7465" width="43.9140625" style="46" customWidth="1"/>
    <col min="7466" max="7694" width="54.1640625" style="46"/>
    <col min="7695" max="7695" width="3.6640625" style="46" customWidth="1"/>
    <col min="7696" max="7696" width="1.6640625" style="46" customWidth="1"/>
    <col min="7697" max="7697" width="3.1640625" style="46" customWidth="1"/>
    <col min="7698" max="7699" width="2.6640625" style="46" customWidth="1"/>
    <col min="7700" max="7700" width="3.6640625" style="46" customWidth="1"/>
    <col min="7701" max="7701" width="5.58203125" style="46" customWidth="1"/>
    <col min="7702" max="7702" width="8.6640625" style="46" customWidth="1"/>
    <col min="7703" max="7703" width="4.33203125" style="46" customWidth="1"/>
    <col min="7704" max="7704" width="35.6640625" style="46" customWidth="1"/>
    <col min="7705" max="7705" width="9.6640625" style="46" customWidth="1"/>
    <col min="7706" max="7706" width="4.6640625" style="46" customWidth="1"/>
    <col min="7707" max="7707" width="10.9140625" style="46" customWidth="1"/>
    <col min="7708" max="7708" width="8.33203125" style="46" customWidth="1"/>
    <col min="7709" max="7709" width="12.6640625" style="46" customWidth="1"/>
    <col min="7710" max="7710" width="9.33203125" style="46" customWidth="1"/>
    <col min="7711" max="7711" width="13.33203125" style="46" customWidth="1"/>
    <col min="7712" max="7712" width="16.9140625" style="46" bestFit="1" customWidth="1"/>
    <col min="7713" max="7713" width="10.33203125" style="46" customWidth="1"/>
    <col min="7714" max="7714" width="12.6640625" style="46" customWidth="1"/>
    <col min="7715" max="7715" width="9.33203125" style="46" customWidth="1"/>
    <col min="7716" max="7716" width="13.08203125" style="46" customWidth="1"/>
    <col min="7717" max="7717" width="15.58203125" style="46" bestFit="1" customWidth="1"/>
    <col min="7718" max="7718" width="17.08203125" style="46" bestFit="1" customWidth="1"/>
    <col min="7719" max="7719" width="11.58203125" style="46" customWidth="1"/>
    <col min="7720" max="7720" width="6.6640625" style="46" customWidth="1"/>
    <col min="7721" max="7721" width="43.9140625" style="46" customWidth="1"/>
    <col min="7722" max="7950" width="54.1640625" style="46"/>
    <col min="7951" max="7951" width="3.6640625" style="46" customWidth="1"/>
    <col min="7952" max="7952" width="1.6640625" style="46" customWidth="1"/>
    <col min="7953" max="7953" width="3.1640625" style="46" customWidth="1"/>
    <col min="7954" max="7955" width="2.6640625" style="46" customWidth="1"/>
    <col min="7956" max="7956" width="3.6640625" style="46" customWidth="1"/>
    <col min="7957" max="7957" width="5.58203125" style="46" customWidth="1"/>
    <col min="7958" max="7958" width="8.6640625" style="46" customWidth="1"/>
    <col min="7959" max="7959" width="4.33203125" style="46" customWidth="1"/>
    <col min="7960" max="7960" width="35.6640625" style="46" customWidth="1"/>
    <col min="7961" max="7961" width="9.6640625" style="46" customWidth="1"/>
    <col min="7962" max="7962" width="4.6640625" style="46" customWidth="1"/>
    <col min="7963" max="7963" width="10.9140625" style="46" customWidth="1"/>
    <col min="7964" max="7964" width="8.33203125" style="46" customWidth="1"/>
    <col min="7965" max="7965" width="12.6640625" style="46" customWidth="1"/>
    <col min="7966" max="7966" width="9.33203125" style="46" customWidth="1"/>
    <col min="7967" max="7967" width="13.33203125" style="46" customWidth="1"/>
    <col min="7968" max="7968" width="16.9140625" style="46" bestFit="1" customWidth="1"/>
    <col min="7969" max="7969" width="10.33203125" style="46" customWidth="1"/>
    <col min="7970" max="7970" width="12.6640625" style="46" customWidth="1"/>
    <col min="7971" max="7971" width="9.33203125" style="46" customWidth="1"/>
    <col min="7972" max="7972" width="13.08203125" style="46" customWidth="1"/>
    <col min="7973" max="7973" width="15.58203125" style="46" bestFit="1" customWidth="1"/>
    <col min="7974" max="7974" width="17.08203125" style="46" bestFit="1" customWidth="1"/>
    <col min="7975" max="7975" width="11.58203125" style="46" customWidth="1"/>
    <col min="7976" max="7976" width="6.6640625" style="46" customWidth="1"/>
    <col min="7977" max="7977" width="43.9140625" style="46" customWidth="1"/>
    <col min="7978" max="8206" width="54.1640625" style="46"/>
    <col min="8207" max="8207" width="3.6640625" style="46" customWidth="1"/>
    <col min="8208" max="8208" width="1.6640625" style="46" customWidth="1"/>
    <col min="8209" max="8209" width="3.1640625" style="46" customWidth="1"/>
    <col min="8210" max="8211" width="2.6640625" style="46" customWidth="1"/>
    <col min="8212" max="8212" width="3.6640625" style="46" customWidth="1"/>
    <col min="8213" max="8213" width="5.58203125" style="46" customWidth="1"/>
    <col min="8214" max="8214" width="8.6640625" style="46" customWidth="1"/>
    <col min="8215" max="8215" width="4.33203125" style="46" customWidth="1"/>
    <col min="8216" max="8216" width="35.6640625" style="46" customWidth="1"/>
    <col min="8217" max="8217" width="9.6640625" style="46" customWidth="1"/>
    <col min="8218" max="8218" width="4.6640625" style="46" customWidth="1"/>
    <col min="8219" max="8219" width="10.9140625" style="46" customWidth="1"/>
    <col min="8220" max="8220" width="8.33203125" style="46" customWidth="1"/>
    <col min="8221" max="8221" width="12.6640625" style="46" customWidth="1"/>
    <col min="8222" max="8222" width="9.33203125" style="46" customWidth="1"/>
    <col min="8223" max="8223" width="13.33203125" style="46" customWidth="1"/>
    <col min="8224" max="8224" width="16.9140625" style="46" bestFit="1" customWidth="1"/>
    <col min="8225" max="8225" width="10.33203125" style="46" customWidth="1"/>
    <col min="8226" max="8226" width="12.6640625" style="46" customWidth="1"/>
    <col min="8227" max="8227" width="9.33203125" style="46" customWidth="1"/>
    <col min="8228" max="8228" width="13.08203125" style="46" customWidth="1"/>
    <col min="8229" max="8229" width="15.58203125" style="46" bestFit="1" customWidth="1"/>
    <col min="8230" max="8230" width="17.08203125" style="46" bestFit="1" customWidth="1"/>
    <col min="8231" max="8231" width="11.58203125" style="46" customWidth="1"/>
    <col min="8232" max="8232" width="6.6640625" style="46" customWidth="1"/>
    <col min="8233" max="8233" width="43.9140625" style="46" customWidth="1"/>
    <col min="8234" max="8462" width="54.1640625" style="46"/>
    <col min="8463" max="8463" width="3.6640625" style="46" customWidth="1"/>
    <col min="8464" max="8464" width="1.6640625" style="46" customWidth="1"/>
    <col min="8465" max="8465" width="3.1640625" style="46" customWidth="1"/>
    <col min="8466" max="8467" width="2.6640625" style="46" customWidth="1"/>
    <col min="8468" max="8468" width="3.6640625" style="46" customWidth="1"/>
    <col min="8469" max="8469" width="5.58203125" style="46" customWidth="1"/>
    <col min="8470" max="8470" width="8.6640625" style="46" customWidth="1"/>
    <col min="8471" max="8471" width="4.33203125" style="46" customWidth="1"/>
    <col min="8472" max="8472" width="35.6640625" style="46" customWidth="1"/>
    <col min="8473" max="8473" width="9.6640625" style="46" customWidth="1"/>
    <col min="8474" max="8474" width="4.6640625" style="46" customWidth="1"/>
    <col min="8475" max="8475" width="10.9140625" style="46" customWidth="1"/>
    <col min="8476" max="8476" width="8.33203125" style="46" customWidth="1"/>
    <col min="8477" max="8477" width="12.6640625" style="46" customWidth="1"/>
    <col min="8478" max="8478" width="9.33203125" style="46" customWidth="1"/>
    <col min="8479" max="8479" width="13.33203125" style="46" customWidth="1"/>
    <col min="8480" max="8480" width="16.9140625" style="46" bestFit="1" customWidth="1"/>
    <col min="8481" max="8481" width="10.33203125" style="46" customWidth="1"/>
    <col min="8482" max="8482" width="12.6640625" style="46" customWidth="1"/>
    <col min="8483" max="8483" width="9.33203125" style="46" customWidth="1"/>
    <col min="8484" max="8484" width="13.08203125" style="46" customWidth="1"/>
    <col min="8485" max="8485" width="15.58203125" style="46" bestFit="1" customWidth="1"/>
    <col min="8486" max="8486" width="17.08203125" style="46" bestFit="1" customWidth="1"/>
    <col min="8487" max="8487" width="11.58203125" style="46" customWidth="1"/>
    <col min="8488" max="8488" width="6.6640625" style="46" customWidth="1"/>
    <col min="8489" max="8489" width="43.9140625" style="46" customWidth="1"/>
    <col min="8490" max="8718" width="54.1640625" style="46"/>
    <col min="8719" max="8719" width="3.6640625" style="46" customWidth="1"/>
    <col min="8720" max="8720" width="1.6640625" style="46" customWidth="1"/>
    <col min="8721" max="8721" width="3.1640625" style="46" customWidth="1"/>
    <col min="8722" max="8723" width="2.6640625" style="46" customWidth="1"/>
    <col min="8724" max="8724" width="3.6640625" style="46" customWidth="1"/>
    <col min="8725" max="8725" width="5.58203125" style="46" customWidth="1"/>
    <col min="8726" max="8726" width="8.6640625" style="46" customWidth="1"/>
    <col min="8727" max="8727" width="4.33203125" style="46" customWidth="1"/>
    <col min="8728" max="8728" width="35.6640625" style="46" customWidth="1"/>
    <col min="8729" max="8729" width="9.6640625" style="46" customWidth="1"/>
    <col min="8730" max="8730" width="4.6640625" style="46" customWidth="1"/>
    <col min="8731" max="8731" width="10.9140625" style="46" customWidth="1"/>
    <col min="8732" max="8732" width="8.33203125" style="46" customWidth="1"/>
    <col min="8733" max="8733" width="12.6640625" style="46" customWidth="1"/>
    <col min="8734" max="8734" width="9.33203125" style="46" customWidth="1"/>
    <col min="8735" max="8735" width="13.33203125" style="46" customWidth="1"/>
    <col min="8736" max="8736" width="16.9140625" style="46" bestFit="1" customWidth="1"/>
    <col min="8737" max="8737" width="10.33203125" style="46" customWidth="1"/>
    <col min="8738" max="8738" width="12.6640625" style="46" customWidth="1"/>
    <col min="8739" max="8739" width="9.33203125" style="46" customWidth="1"/>
    <col min="8740" max="8740" width="13.08203125" style="46" customWidth="1"/>
    <col min="8741" max="8741" width="15.58203125" style="46" bestFit="1" customWidth="1"/>
    <col min="8742" max="8742" width="17.08203125" style="46" bestFit="1" customWidth="1"/>
    <col min="8743" max="8743" width="11.58203125" style="46" customWidth="1"/>
    <col min="8744" max="8744" width="6.6640625" style="46" customWidth="1"/>
    <col min="8745" max="8745" width="43.9140625" style="46" customWidth="1"/>
    <col min="8746" max="8974" width="54.1640625" style="46"/>
    <col min="8975" max="8975" width="3.6640625" style="46" customWidth="1"/>
    <col min="8976" max="8976" width="1.6640625" style="46" customWidth="1"/>
    <col min="8977" max="8977" width="3.1640625" style="46" customWidth="1"/>
    <col min="8978" max="8979" width="2.6640625" style="46" customWidth="1"/>
    <col min="8980" max="8980" width="3.6640625" style="46" customWidth="1"/>
    <col min="8981" max="8981" width="5.58203125" style="46" customWidth="1"/>
    <col min="8982" max="8982" width="8.6640625" style="46" customWidth="1"/>
    <col min="8983" max="8983" width="4.33203125" style="46" customWidth="1"/>
    <col min="8984" max="8984" width="35.6640625" style="46" customWidth="1"/>
    <col min="8985" max="8985" width="9.6640625" style="46" customWidth="1"/>
    <col min="8986" max="8986" width="4.6640625" style="46" customWidth="1"/>
    <col min="8987" max="8987" width="10.9140625" style="46" customWidth="1"/>
    <col min="8988" max="8988" width="8.33203125" style="46" customWidth="1"/>
    <col min="8989" max="8989" width="12.6640625" style="46" customWidth="1"/>
    <col min="8990" max="8990" width="9.33203125" style="46" customWidth="1"/>
    <col min="8991" max="8991" width="13.33203125" style="46" customWidth="1"/>
    <col min="8992" max="8992" width="16.9140625" style="46" bestFit="1" customWidth="1"/>
    <col min="8993" max="8993" width="10.33203125" style="46" customWidth="1"/>
    <col min="8994" max="8994" width="12.6640625" style="46" customWidth="1"/>
    <col min="8995" max="8995" width="9.33203125" style="46" customWidth="1"/>
    <col min="8996" max="8996" width="13.08203125" style="46" customWidth="1"/>
    <col min="8997" max="8997" width="15.58203125" style="46" bestFit="1" customWidth="1"/>
    <col min="8998" max="8998" width="17.08203125" style="46" bestFit="1" customWidth="1"/>
    <col min="8999" max="8999" width="11.58203125" style="46" customWidth="1"/>
    <col min="9000" max="9000" width="6.6640625" style="46" customWidth="1"/>
    <col min="9001" max="9001" width="43.9140625" style="46" customWidth="1"/>
    <col min="9002" max="9230" width="54.1640625" style="46"/>
    <col min="9231" max="9231" width="3.6640625" style="46" customWidth="1"/>
    <col min="9232" max="9232" width="1.6640625" style="46" customWidth="1"/>
    <col min="9233" max="9233" width="3.1640625" style="46" customWidth="1"/>
    <col min="9234" max="9235" width="2.6640625" style="46" customWidth="1"/>
    <col min="9236" max="9236" width="3.6640625" style="46" customWidth="1"/>
    <col min="9237" max="9237" width="5.58203125" style="46" customWidth="1"/>
    <col min="9238" max="9238" width="8.6640625" style="46" customWidth="1"/>
    <col min="9239" max="9239" width="4.33203125" style="46" customWidth="1"/>
    <col min="9240" max="9240" width="35.6640625" style="46" customWidth="1"/>
    <col min="9241" max="9241" width="9.6640625" style="46" customWidth="1"/>
    <col min="9242" max="9242" width="4.6640625" style="46" customWidth="1"/>
    <col min="9243" max="9243" width="10.9140625" style="46" customWidth="1"/>
    <col min="9244" max="9244" width="8.33203125" style="46" customWidth="1"/>
    <col min="9245" max="9245" width="12.6640625" style="46" customWidth="1"/>
    <col min="9246" max="9246" width="9.33203125" style="46" customWidth="1"/>
    <col min="9247" max="9247" width="13.33203125" style="46" customWidth="1"/>
    <col min="9248" max="9248" width="16.9140625" style="46" bestFit="1" customWidth="1"/>
    <col min="9249" max="9249" width="10.33203125" style="46" customWidth="1"/>
    <col min="9250" max="9250" width="12.6640625" style="46" customWidth="1"/>
    <col min="9251" max="9251" width="9.33203125" style="46" customWidth="1"/>
    <col min="9252" max="9252" width="13.08203125" style="46" customWidth="1"/>
    <col min="9253" max="9253" width="15.58203125" style="46" bestFit="1" customWidth="1"/>
    <col min="9254" max="9254" width="17.08203125" style="46" bestFit="1" customWidth="1"/>
    <col min="9255" max="9255" width="11.58203125" style="46" customWidth="1"/>
    <col min="9256" max="9256" width="6.6640625" style="46" customWidth="1"/>
    <col min="9257" max="9257" width="43.9140625" style="46" customWidth="1"/>
    <col min="9258" max="9486" width="54.1640625" style="46"/>
    <col min="9487" max="9487" width="3.6640625" style="46" customWidth="1"/>
    <col min="9488" max="9488" width="1.6640625" style="46" customWidth="1"/>
    <col min="9489" max="9489" width="3.1640625" style="46" customWidth="1"/>
    <col min="9490" max="9491" width="2.6640625" style="46" customWidth="1"/>
    <col min="9492" max="9492" width="3.6640625" style="46" customWidth="1"/>
    <col min="9493" max="9493" width="5.58203125" style="46" customWidth="1"/>
    <col min="9494" max="9494" width="8.6640625" style="46" customWidth="1"/>
    <col min="9495" max="9495" width="4.33203125" style="46" customWidth="1"/>
    <col min="9496" max="9496" width="35.6640625" style="46" customWidth="1"/>
    <col min="9497" max="9497" width="9.6640625" style="46" customWidth="1"/>
    <col min="9498" max="9498" width="4.6640625" style="46" customWidth="1"/>
    <col min="9499" max="9499" width="10.9140625" style="46" customWidth="1"/>
    <col min="9500" max="9500" width="8.33203125" style="46" customWidth="1"/>
    <col min="9501" max="9501" width="12.6640625" style="46" customWidth="1"/>
    <col min="9502" max="9502" width="9.33203125" style="46" customWidth="1"/>
    <col min="9503" max="9503" width="13.33203125" style="46" customWidth="1"/>
    <col min="9504" max="9504" width="16.9140625" style="46" bestFit="1" customWidth="1"/>
    <col min="9505" max="9505" width="10.33203125" style="46" customWidth="1"/>
    <col min="9506" max="9506" width="12.6640625" style="46" customWidth="1"/>
    <col min="9507" max="9507" width="9.33203125" style="46" customWidth="1"/>
    <col min="9508" max="9508" width="13.08203125" style="46" customWidth="1"/>
    <col min="9509" max="9509" width="15.58203125" style="46" bestFit="1" customWidth="1"/>
    <col min="9510" max="9510" width="17.08203125" style="46" bestFit="1" customWidth="1"/>
    <col min="9511" max="9511" width="11.58203125" style="46" customWidth="1"/>
    <col min="9512" max="9512" width="6.6640625" style="46" customWidth="1"/>
    <col min="9513" max="9513" width="43.9140625" style="46" customWidth="1"/>
    <col min="9514" max="9742" width="54.1640625" style="46"/>
    <col min="9743" max="9743" width="3.6640625" style="46" customWidth="1"/>
    <col min="9744" max="9744" width="1.6640625" style="46" customWidth="1"/>
    <col min="9745" max="9745" width="3.1640625" style="46" customWidth="1"/>
    <col min="9746" max="9747" width="2.6640625" style="46" customWidth="1"/>
    <col min="9748" max="9748" width="3.6640625" style="46" customWidth="1"/>
    <col min="9749" max="9749" width="5.58203125" style="46" customWidth="1"/>
    <col min="9750" max="9750" width="8.6640625" style="46" customWidth="1"/>
    <col min="9751" max="9751" width="4.33203125" style="46" customWidth="1"/>
    <col min="9752" max="9752" width="35.6640625" style="46" customWidth="1"/>
    <col min="9753" max="9753" width="9.6640625" style="46" customWidth="1"/>
    <col min="9754" max="9754" width="4.6640625" style="46" customWidth="1"/>
    <col min="9755" max="9755" width="10.9140625" style="46" customWidth="1"/>
    <col min="9756" max="9756" width="8.33203125" style="46" customWidth="1"/>
    <col min="9757" max="9757" width="12.6640625" style="46" customWidth="1"/>
    <col min="9758" max="9758" width="9.33203125" style="46" customWidth="1"/>
    <col min="9759" max="9759" width="13.33203125" style="46" customWidth="1"/>
    <col min="9760" max="9760" width="16.9140625" style="46" bestFit="1" customWidth="1"/>
    <col min="9761" max="9761" width="10.33203125" style="46" customWidth="1"/>
    <col min="9762" max="9762" width="12.6640625" style="46" customWidth="1"/>
    <col min="9763" max="9763" width="9.33203125" style="46" customWidth="1"/>
    <col min="9764" max="9764" width="13.08203125" style="46" customWidth="1"/>
    <col min="9765" max="9765" width="15.58203125" style="46" bestFit="1" customWidth="1"/>
    <col min="9766" max="9766" width="17.08203125" style="46" bestFit="1" customWidth="1"/>
    <col min="9767" max="9767" width="11.58203125" style="46" customWidth="1"/>
    <col min="9768" max="9768" width="6.6640625" style="46" customWidth="1"/>
    <col min="9769" max="9769" width="43.9140625" style="46" customWidth="1"/>
    <col min="9770" max="9998" width="54.1640625" style="46"/>
    <col min="9999" max="9999" width="3.6640625" style="46" customWidth="1"/>
    <col min="10000" max="10000" width="1.6640625" style="46" customWidth="1"/>
    <col min="10001" max="10001" width="3.1640625" style="46" customWidth="1"/>
    <col min="10002" max="10003" width="2.6640625" style="46" customWidth="1"/>
    <col min="10004" max="10004" width="3.6640625" style="46" customWidth="1"/>
    <col min="10005" max="10005" width="5.58203125" style="46" customWidth="1"/>
    <col min="10006" max="10006" width="8.6640625" style="46" customWidth="1"/>
    <col min="10007" max="10007" width="4.33203125" style="46" customWidth="1"/>
    <col min="10008" max="10008" width="35.6640625" style="46" customWidth="1"/>
    <col min="10009" max="10009" width="9.6640625" style="46" customWidth="1"/>
    <col min="10010" max="10010" width="4.6640625" style="46" customWidth="1"/>
    <col min="10011" max="10011" width="10.9140625" style="46" customWidth="1"/>
    <col min="10012" max="10012" width="8.33203125" style="46" customWidth="1"/>
    <col min="10013" max="10013" width="12.6640625" style="46" customWidth="1"/>
    <col min="10014" max="10014" width="9.33203125" style="46" customWidth="1"/>
    <col min="10015" max="10015" width="13.33203125" style="46" customWidth="1"/>
    <col min="10016" max="10016" width="16.9140625" style="46" bestFit="1" customWidth="1"/>
    <col min="10017" max="10017" width="10.33203125" style="46" customWidth="1"/>
    <col min="10018" max="10018" width="12.6640625" style="46" customWidth="1"/>
    <col min="10019" max="10019" width="9.33203125" style="46" customWidth="1"/>
    <col min="10020" max="10020" width="13.08203125" style="46" customWidth="1"/>
    <col min="10021" max="10021" width="15.58203125" style="46" bestFit="1" customWidth="1"/>
    <col min="10022" max="10022" width="17.08203125" style="46" bestFit="1" customWidth="1"/>
    <col min="10023" max="10023" width="11.58203125" style="46" customWidth="1"/>
    <col min="10024" max="10024" width="6.6640625" style="46" customWidth="1"/>
    <col min="10025" max="10025" width="43.9140625" style="46" customWidth="1"/>
    <col min="10026" max="10254" width="54.1640625" style="46"/>
    <col min="10255" max="10255" width="3.6640625" style="46" customWidth="1"/>
    <col min="10256" max="10256" width="1.6640625" style="46" customWidth="1"/>
    <col min="10257" max="10257" width="3.1640625" style="46" customWidth="1"/>
    <col min="10258" max="10259" width="2.6640625" style="46" customWidth="1"/>
    <col min="10260" max="10260" width="3.6640625" style="46" customWidth="1"/>
    <col min="10261" max="10261" width="5.58203125" style="46" customWidth="1"/>
    <col min="10262" max="10262" width="8.6640625" style="46" customWidth="1"/>
    <col min="10263" max="10263" width="4.33203125" style="46" customWidth="1"/>
    <col min="10264" max="10264" width="35.6640625" style="46" customWidth="1"/>
    <col min="10265" max="10265" width="9.6640625" style="46" customWidth="1"/>
    <col min="10266" max="10266" width="4.6640625" style="46" customWidth="1"/>
    <col min="10267" max="10267" width="10.9140625" style="46" customWidth="1"/>
    <col min="10268" max="10268" width="8.33203125" style="46" customWidth="1"/>
    <col min="10269" max="10269" width="12.6640625" style="46" customWidth="1"/>
    <col min="10270" max="10270" width="9.33203125" style="46" customWidth="1"/>
    <col min="10271" max="10271" width="13.33203125" style="46" customWidth="1"/>
    <col min="10272" max="10272" width="16.9140625" style="46" bestFit="1" customWidth="1"/>
    <col min="10273" max="10273" width="10.33203125" style="46" customWidth="1"/>
    <col min="10274" max="10274" width="12.6640625" style="46" customWidth="1"/>
    <col min="10275" max="10275" width="9.33203125" style="46" customWidth="1"/>
    <col min="10276" max="10276" width="13.08203125" style="46" customWidth="1"/>
    <col min="10277" max="10277" width="15.58203125" style="46" bestFit="1" customWidth="1"/>
    <col min="10278" max="10278" width="17.08203125" style="46" bestFit="1" customWidth="1"/>
    <col min="10279" max="10279" width="11.58203125" style="46" customWidth="1"/>
    <col min="10280" max="10280" width="6.6640625" style="46" customWidth="1"/>
    <col min="10281" max="10281" width="43.9140625" style="46" customWidth="1"/>
    <col min="10282" max="10510" width="54.1640625" style="46"/>
    <col min="10511" max="10511" width="3.6640625" style="46" customWidth="1"/>
    <col min="10512" max="10512" width="1.6640625" style="46" customWidth="1"/>
    <col min="10513" max="10513" width="3.1640625" style="46" customWidth="1"/>
    <col min="10514" max="10515" width="2.6640625" style="46" customWidth="1"/>
    <col min="10516" max="10516" width="3.6640625" style="46" customWidth="1"/>
    <col min="10517" max="10517" width="5.58203125" style="46" customWidth="1"/>
    <col min="10518" max="10518" width="8.6640625" style="46" customWidth="1"/>
    <col min="10519" max="10519" width="4.33203125" style="46" customWidth="1"/>
    <col min="10520" max="10520" width="35.6640625" style="46" customWidth="1"/>
    <col min="10521" max="10521" width="9.6640625" style="46" customWidth="1"/>
    <col min="10522" max="10522" width="4.6640625" style="46" customWidth="1"/>
    <col min="10523" max="10523" width="10.9140625" style="46" customWidth="1"/>
    <col min="10524" max="10524" width="8.33203125" style="46" customWidth="1"/>
    <col min="10525" max="10525" width="12.6640625" style="46" customWidth="1"/>
    <col min="10526" max="10526" width="9.33203125" style="46" customWidth="1"/>
    <col min="10527" max="10527" width="13.33203125" style="46" customWidth="1"/>
    <col min="10528" max="10528" width="16.9140625" style="46" bestFit="1" customWidth="1"/>
    <col min="10529" max="10529" width="10.33203125" style="46" customWidth="1"/>
    <col min="10530" max="10530" width="12.6640625" style="46" customWidth="1"/>
    <col min="10531" max="10531" width="9.33203125" style="46" customWidth="1"/>
    <col min="10532" max="10532" width="13.08203125" style="46" customWidth="1"/>
    <col min="10533" max="10533" width="15.58203125" style="46" bestFit="1" customWidth="1"/>
    <col min="10534" max="10534" width="17.08203125" style="46" bestFit="1" customWidth="1"/>
    <col min="10535" max="10535" width="11.58203125" style="46" customWidth="1"/>
    <col min="10536" max="10536" width="6.6640625" style="46" customWidth="1"/>
    <col min="10537" max="10537" width="43.9140625" style="46" customWidth="1"/>
    <col min="10538" max="10766" width="54.1640625" style="46"/>
    <col min="10767" max="10767" width="3.6640625" style="46" customWidth="1"/>
    <col min="10768" max="10768" width="1.6640625" style="46" customWidth="1"/>
    <col min="10769" max="10769" width="3.1640625" style="46" customWidth="1"/>
    <col min="10770" max="10771" width="2.6640625" style="46" customWidth="1"/>
    <col min="10772" max="10772" width="3.6640625" style="46" customWidth="1"/>
    <col min="10773" max="10773" width="5.58203125" style="46" customWidth="1"/>
    <col min="10774" max="10774" width="8.6640625" style="46" customWidth="1"/>
    <col min="10775" max="10775" width="4.33203125" style="46" customWidth="1"/>
    <col min="10776" max="10776" width="35.6640625" style="46" customWidth="1"/>
    <col min="10777" max="10777" width="9.6640625" style="46" customWidth="1"/>
    <col min="10778" max="10778" width="4.6640625" style="46" customWidth="1"/>
    <col min="10779" max="10779" width="10.9140625" style="46" customWidth="1"/>
    <col min="10780" max="10780" width="8.33203125" style="46" customWidth="1"/>
    <col min="10781" max="10781" width="12.6640625" style="46" customWidth="1"/>
    <col min="10782" max="10782" width="9.33203125" style="46" customWidth="1"/>
    <col min="10783" max="10783" width="13.33203125" style="46" customWidth="1"/>
    <col min="10784" max="10784" width="16.9140625" style="46" bestFit="1" customWidth="1"/>
    <col min="10785" max="10785" width="10.33203125" style="46" customWidth="1"/>
    <col min="10786" max="10786" width="12.6640625" style="46" customWidth="1"/>
    <col min="10787" max="10787" width="9.33203125" style="46" customWidth="1"/>
    <col min="10788" max="10788" width="13.08203125" style="46" customWidth="1"/>
    <col min="10789" max="10789" width="15.58203125" style="46" bestFit="1" customWidth="1"/>
    <col min="10790" max="10790" width="17.08203125" style="46" bestFit="1" customWidth="1"/>
    <col min="10791" max="10791" width="11.58203125" style="46" customWidth="1"/>
    <col min="10792" max="10792" width="6.6640625" style="46" customWidth="1"/>
    <col min="10793" max="10793" width="43.9140625" style="46" customWidth="1"/>
    <col min="10794" max="11022" width="54.1640625" style="46"/>
    <col min="11023" max="11023" width="3.6640625" style="46" customWidth="1"/>
    <col min="11024" max="11024" width="1.6640625" style="46" customWidth="1"/>
    <col min="11025" max="11025" width="3.1640625" style="46" customWidth="1"/>
    <col min="11026" max="11027" width="2.6640625" style="46" customWidth="1"/>
    <col min="11028" max="11028" width="3.6640625" style="46" customWidth="1"/>
    <col min="11029" max="11029" width="5.58203125" style="46" customWidth="1"/>
    <col min="11030" max="11030" width="8.6640625" style="46" customWidth="1"/>
    <col min="11031" max="11031" width="4.33203125" style="46" customWidth="1"/>
    <col min="11032" max="11032" width="35.6640625" style="46" customWidth="1"/>
    <col min="11033" max="11033" width="9.6640625" style="46" customWidth="1"/>
    <col min="11034" max="11034" width="4.6640625" style="46" customWidth="1"/>
    <col min="11035" max="11035" width="10.9140625" style="46" customWidth="1"/>
    <col min="11036" max="11036" width="8.33203125" style="46" customWidth="1"/>
    <col min="11037" max="11037" width="12.6640625" style="46" customWidth="1"/>
    <col min="11038" max="11038" width="9.33203125" style="46" customWidth="1"/>
    <col min="11039" max="11039" width="13.33203125" style="46" customWidth="1"/>
    <col min="11040" max="11040" width="16.9140625" style="46" bestFit="1" customWidth="1"/>
    <col min="11041" max="11041" width="10.33203125" style="46" customWidth="1"/>
    <col min="11042" max="11042" width="12.6640625" style="46" customWidth="1"/>
    <col min="11043" max="11043" width="9.33203125" style="46" customWidth="1"/>
    <col min="11044" max="11044" width="13.08203125" style="46" customWidth="1"/>
    <col min="11045" max="11045" width="15.58203125" style="46" bestFit="1" customWidth="1"/>
    <col min="11046" max="11046" width="17.08203125" style="46" bestFit="1" customWidth="1"/>
    <col min="11047" max="11047" width="11.58203125" style="46" customWidth="1"/>
    <col min="11048" max="11048" width="6.6640625" style="46" customWidth="1"/>
    <col min="11049" max="11049" width="43.9140625" style="46" customWidth="1"/>
    <col min="11050" max="11278" width="54.1640625" style="46"/>
    <col min="11279" max="11279" width="3.6640625" style="46" customWidth="1"/>
    <col min="11280" max="11280" width="1.6640625" style="46" customWidth="1"/>
    <col min="11281" max="11281" width="3.1640625" style="46" customWidth="1"/>
    <col min="11282" max="11283" width="2.6640625" style="46" customWidth="1"/>
    <col min="11284" max="11284" width="3.6640625" style="46" customWidth="1"/>
    <col min="11285" max="11285" width="5.58203125" style="46" customWidth="1"/>
    <col min="11286" max="11286" width="8.6640625" style="46" customWidth="1"/>
    <col min="11287" max="11287" width="4.33203125" style="46" customWidth="1"/>
    <col min="11288" max="11288" width="35.6640625" style="46" customWidth="1"/>
    <col min="11289" max="11289" width="9.6640625" style="46" customWidth="1"/>
    <col min="11290" max="11290" width="4.6640625" style="46" customWidth="1"/>
    <col min="11291" max="11291" width="10.9140625" style="46" customWidth="1"/>
    <col min="11292" max="11292" width="8.33203125" style="46" customWidth="1"/>
    <col min="11293" max="11293" width="12.6640625" style="46" customWidth="1"/>
    <col min="11294" max="11294" width="9.33203125" style="46" customWidth="1"/>
    <col min="11295" max="11295" width="13.33203125" style="46" customWidth="1"/>
    <col min="11296" max="11296" width="16.9140625" style="46" bestFit="1" customWidth="1"/>
    <col min="11297" max="11297" width="10.33203125" style="46" customWidth="1"/>
    <col min="11298" max="11298" width="12.6640625" style="46" customWidth="1"/>
    <col min="11299" max="11299" width="9.33203125" style="46" customWidth="1"/>
    <col min="11300" max="11300" width="13.08203125" style="46" customWidth="1"/>
    <col min="11301" max="11301" width="15.58203125" style="46" bestFit="1" customWidth="1"/>
    <col min="11302" max="11302" width="17.08203125" style="46" bestFit="1" customWidth="1"/>
    <col min="11303" max="11303" width="11.58203125" style="46" customWidth="1"/>
    <col min="11304" max="11304" width="6.6640625" style="46" customWidth="1"/>
    <col min="11305" max="11305" width="43.9140625" style="46" customWidth="1"/>
    <col min="11306" max="11534" width="54.1640625" style="46"/>
    <col min="11535" max="11535" width="3.6640625" style="46" customWidth="1"/>
    <col min="11536" max="11536" width="1.6640625" style="46" customWidth="1"/>
    <col min="11537" max="11537" width="3.1640625" style="46" customWidth="1"/>
    <col min="11538" max="11539" width="2.6640625" style="46" customWidth="1"/>
    <col min="11540" max="11540" width="3.6640625" style="46" customWidth="1"/>
    <col min="11541" max="11541" width="5.58203125" style="46" customWidth="1"/>
    <col min="11542" max="11542" width="8.6640625" style="46" customWidth="1"/>
    <col min="11543" max="11543" width="4.33203125" style="46" customWidth="1"/>
    <col min="11544" max="11544" width="35.6640625" style="46" customWidth="1"/>
    <col min="11545" max="11545" width="9.6640625" style="46" customWidth="1"/>
    <col min="11546" max="11546" width="4.6640625" style="46" customWidth="1"/>
    <col min="11547" max="11547" width="10.9140625" style="46" customWidth="1"/>
    <col min="11548" max="11548" width="8.33203125" style="46" customWidth="1"/>
    <col min="11549" max="11549" width="12.6640625" style="46" customWidth="1"/>
    <col min="11550" max="11550" width="9.33203125" style="46" customWidth="1"/>
    <col min="11551" max="11551" width="13.33203125" style="46" customWidth="1"/>
    <col min="11552" max="11552" width="16.9140625" style="46" bestFit="1" customWidth="1"/>
    <col min="11553" max="11553" width="10.33203125" style="46" customWidth="1"/>
    <col min="11554" max="11554" width="12.6640625" style="46" customWidth="1"/>
    <col min="11555" max="11555" width="9.33203125" style="46" customWidth="1"/>
    <col min="11556" max="11556" width="13.08203125" style="46" customWidth="1"/>
    <col min="11557" max="11557" width="15.58203125" style="46" bestFit="1" customWidth="1"/>
    <col min="11558" max="11558" width="17.08203125" style="46" bestFit="1" customWidth="1"/>
    <col min="11559" max="11559" width="11.58203125" style="46" customWidth="1"/>
    <col min="11560" max="11560" width="6.6640625" style="46" customWidth="1"/>
    <col min="11561" max="11561" width="43.9140625" style="46" customWidth="1"/>
    <col min="11562" max="11790" width="54.1640625" style="46"/>
    <col min="11791" max="11791" width="3.6640625" style="46" customWidth="1"/>
    <col min="11792" max="11792" width="1.6640625" style="46" customWidth="1"/>
    <col min="11793" max="11793" width="3.1640625" style="46" customWidth="1"/>
    <col min="11794" max="11795" width="2.6640625" style="46" customWidth="1"/>
    <col min="11796" max="11796" width="3.6640625" style="46" customWidth="1"/>
    <col min="11797" max="11797" width="5.58203125" style="46" customWidth="1"/>
    <col min="11798" max="11798" width="8.6640625" style="46" customWidth="1"/>
    <col min="11799" max="11799" width="4.33203125" style="46" customWidth="1"/>
    <col min="11800" max="11800" width="35.6640625" style="46" customWidth="1"/>
    <col min="11801" max="11801" width="9.6640625" style="46" customWidth="1"/>
    <col min="11802" max="11802" width="4.6640625" style="46" customWidth="1"/>
    <col min="11803" max="11803" width="10.9140625" style="46" customWidth="1"/>
    <col min="11804" max="11804" width="8.33203125" style="46" customWidth="1"/>
    <col min="11805" max="11805" width="12.6640625" style="46" customWidth="1"/>
    <col min="11806" max="11806" width="9.33203125" style="46" customWidth="1"/>
    <col min="11807" max="11807" width="13.33203125" style="46" customWidth="1"/>
    <col min="11808" max="11808" width="16.9140625" style="46" bestFit="1" customWidth="1"/>
    <col min="11809" max="11809" width="10.33203125" style="46" customWidth="1"/>
    <col min="11810" max="11810" width="12.6640625" style="46" customWidth="1"/>
    <col min="11811" max="11811" width="9.33203125" style="46" customWidth="1"/>
    <col min="11812" max="11812" width="13.08203125" style="46" customWidth="1"/>
    <col min="11813" max="11813" width="15.58203125" style="46" bestFit="1" customWidth="1"/>
    <col min="11814" max="11814" width="17.08203125" style="46" bestFit="1" customWidth="1"/>
    <col min="11815" max="11815" width="11.58203125" style="46" customWidth="1"/>
    <col min="11816" max="11816" width="6.6640625" style="46" customWidth="1"/>
    <col min="11817" max="11817" width="43.9140625" style="46" customWidth="1"/>
    <col min="11818" max="12046" width="54.1640625" style="46"/>
    <col min="12047" max="12047" width="3.6640625" style="46" customWidth="1"/>
    <col min="12048" max="12048" width="1.6640625" style="46" customWidth="1"/>
    <col min="12049" max="12049" width="3.1640625" style="46" customWidth="1"/>
    <col min="12050" max="12051" width="2.6640625" style="46" customWidth="1"/>
    <col min="12052" max="12052" width="3.6640625" style="46" customWidth="1"/>
    <col min="12053" max="12053" width="5.58203125" style="46" customWidth="1"/>
    <col min="12054" max="12054" width="8.6640625" style="46" customWidth="1"/>
    <col min="12055" max="12055" width="4.33203125" style="46" customWidth="1"/>
    <col min="12056" max="12056" width="35.6640625" style="46" customWidth="1"/>
    <col min="12057" max="12057" width="9.6640625" style="46" customWidth="1"/>
    <col min="12058" max="12058" width="4.6640625" style="46" customWidth="1"/>
    <col min="12059" max="12059" width="10.9140625" style="46" customWidth="1"/>
    <col min="12060" max="12060" width="8.33203125" style="46" customWidth="1"/>
    <col min="12061" max="12061" width="12.6640625" style="46" customWidth="1"/>
    <col min="12062" max="12062" width="9.33203125" style="46" customWidth="1"/>
    <col min="12063" max="12063" width="13.33203125" style="46" customWidth="1"/>
    <col min="12064" max="12064" width="16.9140625" style="46" bestFit="1" customWidth="1"/>
    <col min="12065" max="12065" width="10.33203125" style="46" customWidth="1"/>
    <col min="12066" max="12066" width="12.6640625" style="46" customWidth="1"/>
    <col min="12067" max="12067" width="9.33203125" style="46" customWidth="1"/>
    <col min="12068" max="12068" width="13.08203125" style="46" customWidth="1"/>
    <col min="12069" max="12069" width="15.58203125" style="46" bestFit="1" customWidth="1"/>
    <col min="12070" max="12070" width="17.08203125" style="46" bestFit="1" customWidth="1"/>
    <col min="12071" max="12071" width="11.58203125" style="46" customWidth="1"/>
    <col min="12072" max="12072" width="6.6640625" style="46" customWidth="1"/>
    <col min="12073" max="12073" width="43.9140625" style="46" customWidth="1"/>
    <col min="12074" max="12302" width="54.1640625" style="46"/>
    <col min="12303" max="12303" width="3.6640625" style="46" customWidth="1"/>
    <col min="12304" max="12304" width="1.6640625" style="46" customWidth="1"/>
    <col min="12305" max="12305" width="3.1640625" style="46" customWidth="1"/>
    <col min="12306" max="12307" width="2.6640625" style="46" customWidth="1"/>
    <col min="12308" max="12308" width="3.6640625" style="46" customWidth="1"/>
    <col min="12309" max="12309" width="5.58203125" style="46" customWidth="1"/>
    <col min="12310" max="12310" width="8.6640625" style="46" customWidth="1"/>
    <col min="12311" max="12311" width="4.33203125" style="46" customWidth="1"/>
    <col min="12312" max="12312" width="35.6640625" style="46" customWidth="1"/>
    <col min="12313" max="12313" width="9.6640625" style="46" customWidth="1"/>
    <col min="12314" max="12314" width="4.6640625" style="46" customWidth="1"/>
    <col min="12315" max="12315" width="10.9140625" style="46" customWidth="1"/>
    <col min="12316" max="12316" width="8.33203125" style="46" customWidth="1"/>
    <col min="12317" max="12317" width="12.6640625" style="46" customWidth="1"/>
    <col min="12318" max="12318" width="9.33203125" style="46" customWidth="1"/>
    <col min="12319" max="12319" width="13.33203125" style="46" customWidth="1"/>
    <col min="12320" max="12320" width="16.9140625" style="46" bestFit="1" customWidth="1"/>
    <col min="12321" max="12321" width="10.33203125" style="46" customWidth="1"/>
    <col min="12322" max="12322" width="12.6640625" style="46" customWidth="1"/>
    <col min="12323" max="12323" width="9.33203125" style="46" customWidth="1"/>
    <col min="12324" max="12324" width="13.08203125" style="46" customWidth="1"/>
    <col min="12325" max="12325" width="15.58203125" style="46" bestFit="1" customWidth="1"/>
    <col min="12326" max="12326" width="17.08203125" style="46" bestFit="1" customWidth="1"/>
    <col min="12327" max="12327" width="11.58203125" style="46" customWidth="1"/>
    <col min="12328" max="12328" width="6.6640625" style="46" customWidth="1"/>
    <col min="12329" max="12329" width="43.9140625" style="46" customWidth="1"/>
    <col min="12330" max="12558" width="54.1640625" style="46"/>
    <col min="12559" max="12559" width="3.6640625" style="46" customWidth="1"/>
    <col min="12560" max="12560" width="1.6640625" style="46" customWidth="1"/>
    <col min="12561" max="12561" width="3.1640625" style="46" customWidth="1"/>
    <col min="12562" max="12563" width="2.6640625" style="46" customWidth="1"/>
    <col min="12564" max="12564" width="3.6640625" style="46" customWidth="1"/>
    <col min="12565" max="12565" width="5.58203125" style="46" customWidth="1"/>
    <col min="12566" max="12566" width="8.6640625" style="46" customWidth="1"/>
    <col min="12567" max="12567" width="4.33203125" style="46" customWidth="1"/>
    <col min="12568" max="12568" width="35.6640625" style="46" customWidth="1"/>
    <col min="12569" max="12569" width="9.6640625" style="46" customWidth="1"/>
    <col min="12570" max="12570" width="4.6640625" style="46" customWidth="1"/>
    <col min="12571" max="12571" width="10.9140625" style="46" customWidth="1"/>
    <col min="12572" max="12572" width="8.33203125" style="46" customWidth="1"/>
    <col min="12573" max="12573" width="12.6640625" style="46" customWidth="1"/>
    <col min="12574" max="12574" width="9.33203125" style="46" customWidth="1"/>
    <col min="12575" max="12575" width="13.33203125" style="46" customWidth="1"/>
    <col min="12576" max="12576" width="16.9140625" style="46" bestFit="1" customWidth="1"/>
    <col min="12577" max="12577" width="10.33203125" style="46" customWidth="1"/>
    <col min="12578" max="12578" width="12.6640625" style="46" customWidth="1"/>
    <col min="12579" max="12579" width="9.33203125" style="46" customWidth="1"/>
    <col min="12580" max="12580" width="13.08203125" style="46" customWidth="1"/>
    <col min="12581" max="12581" width="15.58203125" style="46" bestFit="1" customWidth="1"/>
    <col min="12582" max="12582" width="17.08203125" style="46" bestFit="1" customWidth="1"/>
    <col min="12583" max="12583" width="11.58203125" style="46" customWidth="1"/>
    <col min="12584" max="12584" width="6.6640625" style="46" customWidth="1"/>
    <col min="12585" max="12585" width="43.9140625" style="46" customWidth="1"/>
    <col min="12586" max="12814" width="54.1640625" style="46"/>
    <col min="12815" max="12815" width="3.6640625" style="46" customWidth="1"/>
    <col min="12816" max="12816" width="1.6640625" style="46" customWidth="1"/>
    <col min="12817" max="12817" width="3.1640625" style="46" customWidth="1"/>
    <col min="12818" max="12819" width="2.6640625" style="46" customWidth="1"/>
    <col min="12820" max="12820" width="3.6640625" style="46" customWidth="1"/>
    <col min="12821" max="12821" width="5.58203125" style="46" customWidth="1"/>
    <col min="12822" max="12822" width="8.6640625" style="46" customWidth="1"/>
    <col min="12823" max="12823" width="4.33203125" style="46" customWidth="1"/>
    <col min="12824" max="12824" width="35.6640625" style="46" customWidth="1"/>
    <col min="12825" max="12825" width="9.6640625" style="46" customWidth="1"/>
    <col min="12826" max="12826" width="4.6640625" style="46" customWidth="1"/>
    <col min="12827" max="12827" width="10.9140625" style="46" customWidth="1"/>
    <col min="12828" max="12828" width="8.33203125" style="46" customWidth="1"/>
    <col min="12829" max="12829" width="12.6640625" style="46" customWidth="1"/>
    <col min="12830" max="12830" width="9.33203125" style="46" customWidth="1"/>
    <col min="12831" max="12831" width="13.33203125" style="46" customWidth="1"/>
    <col min="12832" max="12832" width="16.9140625" style="46" bestFit="1" customWidth="1"/>
    <col min="12833" max="12833" width="10.33203125" style="46" customWidth="1"/>
    <col min="12834" max="12834" width="12.6640625" style="46" customWidth="1"/>
    <col min="12835" max="12835" width="9.33203125" style="46" customWidth="1"/>
    <col min="12836" max="12836" width="13.08203125" style="46" customWidth="1"/>
    <col min="12837" max="12837" width="15.58203125" style="46" bestFit="1" customWidth="1"/>
    <col min="12838" max="12838" width="17.08203125" style="46" bestFit="1" customWidth="1"/>
    <col min="12839" max="12839" width="11.58203125" style="46" customWidth="1"/>
    <col min="12840" max="12840" width="6.6640625" style="46" customWidth="1"/>
    <col min="12841" max="12841" width="43.9140625" style="46" customWidth="1"/>
    <col min="12842" max="13070" width="54.1640625" style="46"/>
    <col min="13071" max="13071" width="3.6640625" style="46" customWidth="1"/>
    <col min="13072" max="13072" width="1.6640625" style="46" customWidth="1"/>
    <col min="13073" max="13073" width="3.1640625" style="46" customWidth="1"/>
    <col min="13074" max="13075" width="2.6640625" style="46" customWidth="1"/>
    <col min="13076" max="13076" width="3.6640625" style="46" customWidth="1"/>
    <col min="13077" max="13077" width="5.58203125" style="46" customWidth="1"/>
    <col min="13078" max="13078" width="8.6640625" style="46" customWidth="1"/>
    <col min="13079" max="13079" width="4.33203125" style="46" customWidth="1"/>
    <col min="13080" max="13080" width="35.6640625" style="46" customWidth="1"/>
    <col min="13081" max="13081" width="9.6640625" style="46" customWidth="1"/>
    <col min="13082" max="13082" width="4.6640625" style="46" customWidth="1"/>
    <col min="13083" max="13083" width="10.9140625" style="46" customWidth="1"/>
    <col min="13084" max="13084" width="8.33203125" style="46" customWidth="1"/>
    <col min="13085" max="13085" width="12.6640625" style="46" customWidth="1"/>
    <col min="13086" max="13086" width="9.33203125" style="46" customWidth="1"/>
    <col min="13087" max="13087" width="13.33203125" style="46" customWidth="1"/>
    <col min="13088" max="13088" width="16.9140625" style="46" bestFit="1" customWidth="1"/>
    <col min="13089" max="13089" width="10.33203125" style="46" customWidth="1"/>
    <col min="13090" max="13090" width="12.6640625" style="46" customWidth="1"/>
    <col min="13091" max="13091" width="9.33203125" style="46" customWidth="1"/>
    <col min="13092" max="13092" width="13.08203125" style="46" customWidth="1"/>
    <col min="13093" max="13093" width="15.58203125" style="46" bestFit="1" customWidth="1"/>
    <col min="13094" max="13094" width="17.08203125" style="46" bestFit="1" customWidth="1"/>
    <col min="13095" max="13095" width="11.58203125" style="46" customWidth="1"/>
    <col min="13096" max="13096" width="6.6640625" style="46" customWidth="1"/>
    <col min="13097" max="13097" width="43.9140625" style="46" customWidth="1"/>
    <col min="13098" max="13326" width="54.1640625" style="46"/>
    <col min="13327" max="13327" width="3.6640625" style="46" customWidth="1"/>
    <col min="13328" max="13328" width="1.6640625" style="46" customWidth="1"/>
    <col min="13329" max="13329" width="3.1640625" style="46" customWidth="1"/>
    <col min="13330" max="13331" width="2.6640625" style="46" customWidth="1"/>
    <col min="13332" max="13332" width="3.6640625" style="46" customWidth="1"/>
    <col min="13333" max="13333" width="5.58203125" style="46" customWidth="1"/>
    <col min="13334" max="13334" width="8.6640625" style="46" customWidth="1"/>
    <col min="13335" max="13335" width="4.33203125" style="46" customWidth="1"/>
    <col min="13336" max="13336" width="35.6640625" style="46" customWidth="1"/>
    <col min="13337" max="13337" width="9.6640625" style="46" customWidth="1"/>
    <col min="13338" max="13338" width="4.6640625" style="46" customWidth="1"/>
    <col min="13339" max="13339" width="10.9140625" style="46" customWidth="1"/>
    <col min="13340" max="13340" width="8.33203125" style="46" customWidth="1"/>
    <col min="13341" max="13341" width="12.6640625" style="46" customWidth="1"/>
    <col min="13342" max="13342" width="9.33203125" style="46" customWidth="1"/>
    <col min="13343" max="13343" width="13.33203125" style="46" customWidth="1"/>
    <col min="13344" max="13344" width="16.9140625" style="46" bestFit="1" customWidth="1"/>
    <col min="13345" max="13345" width="10.33203125" style="46" customWidth="1"/>
    <col min="13346" max="13346" width="12.6640625" style="46" customWidth="1"/>
    <col min="13347" max="13347" width="9.33203125" style="46" customWidth="1"/>
    <col min="13348" max="13348" width="13.08203125" style="46" customWidth="1"/>
    <col min="13349" max="13349" width="15.58203125" style="46" bestFit="1" customWidth="1"/>
    <col min="13350" max="13350" width="17.08203125" style="46" bestFit="1" customWidth="1"/>
    <col min="13351" max="13351" width="11.58203125" style="46" customWidth="1"/>
    <col min="13352" max="13352" width="6.6640625" style="46" customWidth="1"/>
    <col min="13353" max="13353" width="43.9140625" style="46" customWidth="1"/>
    <col min="13354" max="13582" width="54.1640625" style="46"/>
    <col min="13583" max="13583" width="3.6640625" style="46" customWidth="1"/>
    <col min="13584" max="13584" width="1.6640625" style="46" customWidth="1"/>
    <col min="13585" max="13585" width="3.1640625" style="46" customWidth="1"/>
    <col min="13586" max="13587" width="2.6640625" style="46" customWidth="1"/>
    <col min="13588" max="13588" width="3.6640625" style="46" customWidth="1"/>
    <col min="13589" max="13589" width="5.58203125" style="46" customWidth="1"/>
    <col min="13590" max="13590" width="8.6640625" style="46" customWidth="1"/>
    <col min="13591" max="13591" width="4.33203125" style="46" customWidth="1"/>
    <col min="13592" max="13592" width="35.6640625" style="46" customWidth="1"/>
    <col min="13593" max="13593" width="9.6640625" style="46" customWidth="1"/>
    <col min="13594" max="13594" width="4.6640625" style="46" customWidth="1"/>
    <col min="13595" max="13595" width="10.9140625" style="46" customWidth="1"/>
    <col min="13596" max="13596" width="8.33203125" style="46" customWidth="1"/>
    <col min="13597" max="13597" width="12.6640625" style="46" customWidth="1"/>
    <col min="13598" max="13598" width="9.33203125" style="46" customWidth="1"/>
    <col min="13599" max="13599" width="13.33203125" style="46" customWidth="1"/>
    <col min="13600" max="13600" width="16.9140625" style="46" bestFit="1" customWidth="1"/>
    <col min="13601" max="13601" width="10.33203125" style="46" customWidth="1"/>
    <col min="13602" max="13602" width="12.6640625" style="46" customWidth="1"/>
    <col min="13603" max="13603" width="9.33203125" style="46" customWidth="1"/>
    <col min="13604" max="13604" width="13.08203125" style="46" customWidth="1"/>
    <col min="13605" max="13605" width="15.58203125" style="46" bestFit="1" customWidth="1"/>
    <col min="13606" max="13606" width="17.08203125" style="46" bestFit="1" customWidth="1"/>
    <col min="13607" max="13607" width="11.58203125" style="46" customWidth="1"/>
    <col min="13608" max="13608" width="6.6640625" style="46" customWidth="1"/>
    <col min="13609" max="13609" width="43.9140625" style="46" customWidth="1"/>
    <col min="13610" max="13838" width="54.1640625" style="46"/>
    <col min="13839" max="13839" width="3.6640625" style="46" customWidth="1"/>
    <col min="13840" max="13840" width="1.6640625" style="46" customWidth="1"/>
    <col min="13841" max="13841" width="3.1640625" style="46" customWidth="1"/>
    <col min="13842" max="13843" width="2.6640625" style="46" customWidth="1"/>
    <col min="13844" max="13844" width="3.6640625" style="46" customWidth="1"/>
    <col min="13845" max="13845" width="5.58203125" style="46" customWidth="1"/>
    <col min="13846" max="13846" width="8.6640625" style="46" customWidth="1"/>
    <col min="13847" max="13847" width="4.33203125" style="46" customWidth="1"/>
    <col min="13848" max="13848" width="35.6640625" style="46" customWidth="1"/>
    <col min="13849" max="13849" width="9.6640625" style="46" customWidth="1"/>
    <col min="13850" max="13850" width="4.6640625" style="46" customWidth="1"/>
    <col min="13851" max="13851" width="10.9140625" style="46" customWidth="1"/>
    <col min="13852" max="13852" width="8.33203125" style="46" customWidth="1"/>
    <col min="13853" max="13853" width="12.6640625" style="46" customWidth="1"/>
    <col min="13854" max="13854" width="9.33203125" style="46" customWidth="1"/>
    <col min="13855" max="13855" width="13.33203125" style="46" customWidth="1"/>
    <col min="13856" max="13856" width="16.9140625" style="46" bestFit="1" customWidth="1"/>
    <col min="13857" max="13857" width="10.33203125" style="46" customWidth="1"/>
    <col min="13858" max="13858" width="12.6640625" style="46" customWidth="1"/>
    <col min="13859" max="13859" width="9.33203125" style="46" customWidth="1"/>
    <col min="13860" max="13860" width="13.08203125" style="46" customWidth="1"/>
    <col min="13861" max="13861" width="15.58203125" style="46" bestFit="1" customWidth="1"/>
    <col min="13862" max="13862" width="17.08203125" style="46" bestFit="1" customWidth="1"/>
    <col min="13863" max="13863" width="11.58203125" style="46" customWidth="1"/>
    <col min="13864" max="13864" width="6.6640625" style="46" customWidth="1"/>
    <col min="13865" max="13865" width="43.9140625" style="46" customWidth="1"/>
    <col min="13866" max="14094" width="54.1640625" style="46"/>
    <col min="14095" max="14095" width="3.6640625" style="46" customWidth="1"/>
    <col min="14096" max="14096" width="1.6640625" style="46" customWidth="1"/>
    <col min="14097" max="14097" width="3.1640625" style="46" customWidth="1"/>
    <col min="14098" max="14099" width="2.6640625" style="46" customWidth="1"/>
    <col min="14100" max="14100" width="3.6640625" style="46" customWidth="1"/>
    <col min="14101" max="14101" width="5.58203125" style="46" customWidth="1"/>
    <col min="14102" max="14102" width="8.6640625" style="46" customWidth="1"/>
    <col min="14103" max="14103" width="4.33203125" style="46" customWidth="1"/>
    <col min="14104" max="14104" width="35.6640625" style="46" customWidth="1"/>
    <col min="14105" max="14105" width="9.6640625" style="46" customWidth="1"/>
    <col min="14106" max="14106" width="4.6640625" style="46" customWidth="1"/>
    <col min="14107" max="14107" width="10.9140625" style="46" customWidth="1"/>
    <col min="14108" max="14108" width="8.33203125" style="46" customWidth="1"/>
    <col min="14109" max="14109" width="12.6640625" style="46" customWidth="1"/>
    <col min="14110" max="14110" width="9.33203125" style="46" customWidth="1"/>
    <col min="14111" max="14111" width="13.33203125" style="46" customWidth="1"/>
    <col min="14112" max="14112" width="16.9140625" style="46" bestFit="1" customWidth="1"/>
    <col min="14113" max="14113" width="10.33203125" style="46" customWidth="1"/>
    <col min="14114" max="14114" width="12.6640625" style="46" customWidth="1"/>
    <col min="14115" max="14115" width="9.33203125" style="46" customWidth="1"/>
    <col min="14116" max="14116" width="13.08203125" style="46" customWidth="1"/>
    <col min="14117" max="14117" width="15.58203125" style="46" bestFit="1" customWidth="1"/>
    <col min="14118" max="14118" width="17.08203125" style="46" bestFit="1" customWidth="1"/>
    <col min="14119" max="14119" width="11.58203125" style="46" customWidth="1"/>
    <col min="14120" max="14120" width="6.6640625" style="46" customWidth="1"/>
    <col min="14121" max="14121" width="43.9140625" style="46" customWidth="1"/>
    <col min="14122" max="14350" width="54.1640625" style="46"/>
    <col min="14351" max="14351" width="3.6640625" style="46" customWidth="1"/>
    <col min="14352" max="14352" width="1.6640625" style="46" customWidth="1"/>
    <col min="14353" max="14353" width="3.1640625" style="46" customWidth="1"/>
    <col min="14354" max="14355" width="2.6640625" style="46" customWidth="1"/>
    <col min="14356" max="14356" width="3.6640625" style="46" customWidth="1"/>
    <col min="14357" max="14357" width="5.58203125" style="46" customWidth="1"/>
    <col min="14358" max="14358" width="8.6640625" style="46" customWidth="1"/>
    <col min="14359" max="14359" width="4.33203125" style="46" customWidth="1"/>
    <col min="14360" max="14360" width="35.6640625" style="46" customWidth="1"/>
    <col min="14361" max="14361" width="9.6640625" style="46" customWidth="1"/>
    <col min="14362" max="14362" width="4.6640625" style="46" customWidth="1"/>
    <col min="14363" max="14363" width="10.9140625" style="46" customWidth="1"/>
    <col min="14364" max="14364" width="8.33203125" style="46" customWidth="1"/>
    <col min="14365" max="14365" width="12.6640625" style="46" customWidth="1"/>
    <col min="14366" max="14366" width="9.33203125" style="46" customWidth="1"/>
    <col min="14367" max="14367" width="13.33203125" style="46" customWidth="1"/>
    <col min="14368" max="14368" width="16.9140625" style="46" bestFit="1" customWidth="1"/>
    <col min="14369" max="14369" width="10.33203125" style="46" customWidth="1"/>
    <col min="14370" max="14370" width="12.6640625" style="46" customWidth="1"/>
    <col min="14371" max="14371" width="9.33203125" style="46" customWidth="1"/>
    <col min="14372" max="14372" width="13.08203125" style="46" customWidth="1"/>
    <col min="14373" max="14373" width="15.58203125" style="46" bestFit="1" customWidth="1"/>
    <col min="14374" max="14374" width="17.08203125" style="46" bestFit="1" customWidth="1"/>
    <col min="14375" max="14375" width="11.58203125" style="46" customWidth="1"/>
    <col min="14376" max="14376" width="6.6640625" style="46" customWidth="1"/>
    <col min="14377" max="14377" width="43.9140625" style="46" customWidth="1"/>
    <col min="14378" max="14606" width="54.1640625" style="46"/>
    <col min="14607" max="14607" width="3.6640625" style="46" customWidth="1"/>
    <col min="14608" max="14608" width="1.6640625" style="46" customWidth="1"/>
    <col min="14609" max="14609" width="3.1640625" style="46" customWidth="1"/>
    <col min="14610" max="14611" width="2.6640625" style="46" customWidth="1"/>
    <col min="14612" max="14612" width="3.6640625" style="46" customWidth="1"/>
    <col min="14613" max="14613" width="5.58203125" style="46" customWidth="1"/>
    <col min="14614" max="14614" width="8.6640625" style="46" customWidth="1"/>
    <col min="14615" max="14615" width="4.33203125" style="46" customWidth="1"/>
    <col min="14616" max="14616" width="35.6640625" style="46" customWidth="1"/>
    <col min="14617" max="14617" width="9.6640625" style="46" customWidth="1"/>
    <col min="14618" max="14618" width="4.6640625" style="46" customWidth="1"/>
    <col min="14619" max="14619" width="10.9140625" style="46" customWidth="1"/>
    <col min="14620" max="14620" width="8.33203125" style="46" customWidth="1"/>
    <col min="14621" max="14621" width="12.6640625" style="46" customWidth="1"/>
    <col min="14622" max="14622" width="9.33203125" style="46" customWidth="1"/>
    <col min="14623" max="14623" width="13.33203125" style="46" customWidth="1"/>
    <col min="14624" max="14624" width="16.9140625" style="46" bestFit="1" customWidth="1"/>
    <col min="14625" max="14625" width="10.33203125" style="46" customWidth="1"/>
    <col min="14626" max="14626" width="12.6640625" style="46" customWidth="1"/>
    <col min="14627" max="14627" width="9.33203125" style="46" customWidth="1"/>
    <col min="14628" max="14628" width="13.08203125" style="46" customWidth="1"/>
    <col min="14629" max="14629" width="15.58203125" style="46" bestFit="1" customWidth="1"/>
    <col min="14630" max="14630" width="17.08203125" style="46" bestFit="1" customWidth="1"/>
    <col min="14631" max="14631" width="11.58203125" style="46" customWidth="1"/>
    <col min="14632" max="14632" width="6.6640625" style="46" customWidth="1"/>
    <col min="14633" max="14633" width="43.9140625" style="46" customWidth="1"/>
    <col min="14634" max="14862" width="54.1640625" style="46"/>
    <col min="14863" max="14863" width="3.6640625" style="46" customWidth="1"/>
    <col min="14864" max="14864" width="1.6640625" style="46" customWidth="1"/>
    <col min="14865" max="14865" width="3.1640625" style="46" customWidth="1"/>
    <col min="14866" max="14867" width="2.6640625" style="46" customWidth="1"/>
    <col min="14868" max="14868" width="3.6640625" style="46" customWidth="1"/>
    <col min="14869" max="14869" width="5.58203125" style="46" customWidth="1"/>
    <col min="14870" max="14870" width="8.6640625" style="46" customWidth="1"/>
    <col min="14871" max="14871" width="4.33203125" style="46" customWidth="1"/>
    <col min="14872" max="14872" width="35.6640625" style="46" customWidth="1"/>
    <col min="14873" max="14873" width="9.6640625" style="46" customWidth="1"/>
    <col min="14874" max="14874" width="4.6640625" style="46" customWidth="1"/>
    <col min="14875" max="14875" width="10.9140625" style="46" customWidth="1"/>
    <col min="14876" max="14876" width="8.33203125" style="46" customWidth="1"/>
    <col min="14877" max="14877" width="12.6640625" style="46" customWidth="1"/>
    <col min="14878" max="14878" width="9.33203125" style="46" customWidth="1"/>
    <col min="14879" max="14879" width="13.33203125" style="46" customWidth="1"/>
    <col min="14880" max="14880" width="16.9140625" style="46" bestFit="1" customWidth="1"/>
    <col min="14881" max="14881" width="10.33203125" style="46" customWidth="1"/>
    <col min="14882" max="14882" width="12.6640625" style="46" customWidth="1"/>
    <col min="14883" max="14883" width="9.33203125" style="46" customWidth="1"/>
    <col min="14884" max="14884" width="13.08203125" style="46" customWidth="1"/>
    <col min="14885" max="14885" width="15.58203125" style="46" bestFit="1" customWidth="1"/>
    <col min="14886" max="14886" width="17.08203125" style="46" bestFit="1" customWidth="1"/>
    <col min="14887" max="14887" width="11.58203125" style="46" customWidth="1"/>
    <col min="14888" max="14888" width="6.6640625" style="46" customWidth="1"/>
    <col min="14889" max="14889" width="43.9140625" style="46" customWidth="1"/>
    <col min="14890" max="15118" width="54.1640625" style="46"/>
    <col min="15119" max="15119" width="3.6640625" style="46" customWidth="1"/>
    <col min="15120" max="15120" width="1.6640625" style="46" customWidth="1"/>
    <col min="15121" max="15121" width="3.1640625" style="46" customWidth="1"/>
    <col min="15122" max="15123" width="2.6640625" style="46" customWidth="1"/>
    <col min="15124" max="15124" width="3.6640625" style="46" customWidth="1"/>
    <col min="15125" max="15125" width="5.58203125" style="46" customWidth="1"/>
    <col min="15126" max="15126" width="8.6640625" style="46" customWidth="1"/>
    <col min="15127" max="15127" width="4.33203125" style="46" customWidth="1"/>
    <col min="15128" max="15128" width="35.6640625" style="46" customWidth="1"/>
    <col min="15129" max="15129" width="9.6640625" style="46" customWidth="1"/>
    <col min="15130" max="15130" width="4.6640625" style="46" customWidth="1"/>
    <col min="15131" max="15131" width="10.9140625" style="46" customWidth="1"/>
    <col min="15132" max="15132" width="8.33203125" style="46" customWidth="1"/>
    <col min="15133" max="15133" width="12.6640625" style="46" customWidth="1"/>
    <col min="15134" max="15134" width="9.33203125" style="46" customWidth="1"/>
    <col min="15135" max="15135" width="13.33203125" style="46" customWidth="1"/>
    <col min="15136" max="15136" width="16.9140625" style="46" bestFit="1" customWidth="1"/>
    <col min="15137" max="15137" width="10.33203125" style="46" customWidth="1"/>
    <col min="15138" max="15138" width="12.6640625" style="46" customWidth="1"/>
    <col min="15139" max="15139" width="9.33203125" style="46" customWidth="1"/>
    <col min="15140" max="15140" width="13.08203125" style="46" customWidth="1"/>
    <col min="15141" max="15141" width="15.58203125" style="46" bestFit="1" customWidth="1"/>
    <col min="15142" max="15142" width="17.08203125" style="46" bestFit="1" customWidth="1"/>
    <col min="15143" max="15143" width="11.58203125" style="46" customWidth="1"/>
    <col min="15144" max="15144" width="6.6640625" style="46" customWidth="1"/>
    <col min="15145" max="15145" width="43.9140625" style="46" customWidth="1"/>
    <col min="15146" max="15374" width="54.1640625" style="46"/>
    <col min="15375" max="15375" width="3.6640625" style="46" customWidth="1"/>
    <col min="15376" max="15376" width="1.6640625" style="46" customWidth="1"/>
    <col min="15377" max="15377" width="3.1640625" style="46" customWidth="1"/>
    <col min="15378" max="15379" width="2.6640625" style="46" customWidth="1"/>
    <col min="15380" max="15380" width="3.6640625" style="46" customWidth="1"/>
    <col min="15381" max="15381" width="5.58203125" style="46" customWidth="1"/>
    <col min="15382" max="15382" width="8.6640625" style="46" customWidth="1"/>
    <col min="15383" max="15383" width="4.33203125" style="46" customWidth="1"/>
    <col min="15384" max="15384" width="35.6640625" style="46" customWidth="1"/>
    <col min="15385" max="15385" width="9.6640625" style="46" customWidth="1"/>
    <col min="15386" max="15386" width="4.6640625" style="46" customWidth="1"/>
    <col min="15387" max="15387" width="10.9140625" style="46" customWidth="1"/>
    <col min="15388" max="15388" width="8.33203125" style="46" customWidth="1"/>
    <col min="15389" max="15389" width="12.6640625" style="46" customWidth="1"/>
    <col min="15390" max="15390" width="9.33203125" style="46" customWidth="1"/>
    <col min="15391" max="15391" width="13.33203125" style="46" customWidth="1"/>
    <col min="15392" max="15392" width="16.9140625" style="46" bestFit="1" customWidth="1"/>
    <col min="15393" max="15393" width="10.33203125" style="46" customWidth="1"/>
    <col min="15394" max="15394" width="12.6640625" style="46" customWidth="1"/>
    <col min="15395" max="15395" width="9.33203125" style="46" customWidth="1"/>
    <col min="15396" max="15396" width="13.08203125" style="46" customWidth="1"/>
    <col min="15397" max="15397" width="15.58203125" style="46" bestFit="1" customWidth="1"/>
    <col min="15398" max="15398" width="17.08203125" style="46" bestFit="1" customWidth="1"/>
    <col min="15399" max="15399" width="11.58203125" style="46" customWidth="1"/>
    <col min="15400" max="15400" width="6.6640625" style="46" customWidth="1"/>
    <col min="15401" max="15401" width="43.9140625" style="46" customWidth="1"/>
    <col min="15402" max="15630" width="54.1640625" style="46"/>
    <col min="15631" max="15631" width="3.6640625" style="46" customWidth="1"/>
    <col min="15632" max="15632" width="1.6640625" style="46" customWidth="1"/>
    <col min="15633" max="15633" width="3.1640625" style="46" customWidth="1"/>
    <col min="15634" max="15635" width="2.6640625" style="46" customWidth="1"/>
    <col min="15636" max="15636" width="3.6640625" style="46" customWidth="1"/>
    <col min="15637" max="15637" width="5.58203125" style="46" customWidth="1"/>
    <col min="15638" max="15638" width="8.6640625" style="46" customWidth="1"/>
    <col min="15639" max="15639" width="4.33203125" style="46" customWidth="1"/>
    <col min="15640" max="15640" width="35.6640625" style="46" customWidth="1"/>
    <col min="15641" max="15641" width="9.6640625" style="46" customWidth="1"/>
    <col min="15642" max="15642" width="4.6640625" style="46" customWidth="1"/>
    <col min="15643" max="15643" width="10.9140625" style="46" customWidth="1"/>
    <col min="15644" max="15644" width="8.33203125" style="46" customWidth="1"/>
    <col min="15645" max="15645" width="12.6640625" style="46" customWidth="1"/>
    <col min="15646" max="15646" width="9.33203125" style="46" customWidth="1"/>
    <col min="15647" max="15647" width="13.33203125" style="46" customWidth="1"/>
    <col min="15648" max="15648" width="16.9140625" style="46" bestFit="1" customWidth="1"/>
    <col min="15649" max="15649" width="10.33203125" style="46" customWidth="1"/>
    <col min="15650" max="15650" width="12.6640625" style="46" customWidth="1"/>
    <col min="15651" max="15651" width="9.33203125" style="46" customWidth="1"/>
    <col min="15652" max="15652" width="13.08203125" style="46" customWidth="1"/>
    <col min="15653" max="15653" width="15.58203125" style="46" bestFit="1" customWidth="1"/>
    <col min="15654" max="15654" width="17.08203125" style="46" bestFit="1" customWidth="1"/>
    <col min="15655" max="15655" width="11.58203125" style="46" customWidth="1"/>
    <col min="15656" max="15656" width="6.6640625" style="46" customWidth="1"/>
    <col min="15657" max="15657" width="43.9140625" style="46" customWidth="1"/>
    <col min="15658" max="15886" width="54.1640625" style="46"/>
    <col min="15887" max="15887" width="3.6640625" style="46" customWidth="1"/>
    <col min="15888" max="15888" width="1.6640625" style="46" customWidth="1"/>
    <col min="15889" max="15889" width="3.1640625" style="46" customWidth="1"/>
    <col min="15890" max="15891" width="2.6640625" style="46" customWidth="1"/>
    <col min="15892" max="15892" width="3.6640625" style="46" customWidth="1"/>
    <col min="15893" max="15893" width="5.58203125" style="46" customWidth="1"/>
    <col min="15894" max="15894" width="8.6640625" style="46" customWidth="1"/>
    <col min="15895" max="15895" width="4.33203125" style="46" customWidth="1"/>
    <col min="15896" max="15896" width="35.6640625" style="46" customWidth="1"/>
    <col min="15897" max="15897" width="9.6640625" style="46" customWidth="1"/>
    <col min="15898" max="15898" width="4.6640625" style="46" customWidth="1"/>
    <col min="15899" max="15899" width="10.9140625" style="46" customWidth="1"/>
    <col min="15900" max="15900" width="8.33203125" style="46" customWidth="1"/>
    <col min="15901" max="15901" width="12.6640625" style="46" customWidth="1"/>
    <col min="15902" max="15902" width="9.33203125" style="46" customWidth="1"/>
    <col min="15903" max="15903" width="13.33203125" style="46" customWidth="1"/>
    <col min="15904" max="15904" width="16.9140625" style="46" bestFit="1" customWidth="1"/>
    <col min="15905" max="15905" width="10.33203125" style="46" customWidth="1"/>
    <col min="15906" max="15906" width="12.6640625" style="46" customWidth="1"/>
    <col min="15907" max="15907" width="9.33203125" style="46" customWidth="1"/>
    <col min="15908" max="15908" width="13.08203125" style="46" customWidth="1"/>
    <col min="15909" max="15909" width="15.58203125" style="46" bestFit="1" customWidth="1"/>
    <col min="15910" max="15910" width="17.08203125" style="46" bestFit="1" customWidth="1"/>
    <col min="15911" max="15911" width="11.58203125" style="46" customWidth="1"/>
    <col min="15912" max="15912" width="6.6640625" style="46" customWidth="1"/>
    <col min="15913" max="15913" width="43.9140625" style="46" customWidth="1"/>
    <col min="15914" max="16142" width="54.1640625" style="46"/>
    <col min="16143" max="16143" width="3.6640625" style="46" customWidth="1"/>
    <col min="16144" max="16144" width="1.6640625" style="46" customWidth="1"/>
    <col min="16145" max="16145" width="3.1640625" style="46" customWidth="1"/>
    <col min="16146" max="16147" width="2.6640625" style="46" customWidth="1"/>
    <col min="16148" max="16148" width="3.6640625" style="46" customWidth="1"/>
    <col min="16149" max="16149" width="5.58203125" style="46" customWidth="1"/>
    <col min="16150" max="16150" width="8.6640625" style="46" customWidth="1"/>
    <col min="16151" max="16151" width="4.33203125" style="46" customWidth="1"/>
    <col min="16152" max="16152" width="35.6640625" style="46" customWidth="1"/>
    <col min="16153" max="16153" width="9.6640625" style="46" customWidth="1"/>
    <col min="16154" max="16154" width="4.6640625" style="46" customWidth="1"/>
    <col min="16155" max="16155" width="10.9140625" style="46" customWidth="1"/>
    <col min="16156" max="16156" width="8.33203125" style="46" customWidth="1"/>
    <col min="16157" max="16157" width="12.6640625" style="46" customWidth="1"/>
    <col min="16158" max="16158" width="9.33203125" style="46" customWidth="1"/>
    <col min="16159" max="16159" width="13.33203125" style="46" customWidth="1"/>
    <col min="16160" max="16160" width="16.9140625" style="46" bestFit="1" customWidth="1"/>
    <col min="16161" max="16161" width="10.33203125" style="46" customWidth="1"/>
    <col min="16162" max="16162" width="12.6640625" style="46" customWidth="1"/>
    <col min="16163" max="16163" width="9.33203125" style="46" customWidth="1"/>
    <col min="16164" max="16164" width="13.08203125" style="46" customWidth="1"/>
    <col min="16165" max="16165" width="15.58203125" style="46" bestFit="1" customWidth="1"/>
    <col min="16166" max="16166" width="17.08203125" style="46" bestFit="1" customWidth="1"/>
    <col min="16167" max="16167" width="11.58203125" style="46" customWidth="1"/>
    <col min="16168" max="16168" width="6.6640625" style="46" customWidth="1"/>
    <col min="16169" max="16169" width="43.9140625" style="46" customWidth="1"/>
    <col min="16170" max="16384" width="54.1640625" style="46"/>
  </cols>
  <sheetData>
    <row r="1" spans="1:43" ht="24.9" customHeight="1" thickBot="1">
      <c r="A1" s="2342"/>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c r="AO1" s="2360"/>
      <c r="AP1" s="159"/>
    </row>
    <row r="2" spans="1:43" ht="36" customHeight="1">
      <c r="A2" s="2342"/>
      <c r="B2" s="2366"/>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2365"/>
      <c r="AO2" s="2365"/>
      <c r="AP2" s="2364"/>
    </row>
    <row r="3" spans="1:43" ht="36" customHeight="1">
      <c r="A3" s="2342"/>
      <c r="B3" s="2361"/>
      <c r="C3" s="4527" t="s">
        <v>2607</v>
      </c>
      <c r="D3" s="4528"/>
      <c r="E3" s="4528"/>
      <c r="F3" s="4528"/>
      <c r="G3" s="4528"/>
      <c r="H3" s="4528"/>
      <c r="I3" s="4528"/>
      <c r="J3" s="4528"/>
      <c r="K3" s="4528"/>
      <c r="L3" s="4529"/>
      <c r="M3" s="4493" t="s">
        <v>2606</v>
      </c>
      <c r="N3" s="4494"/>
      <c r="O3" s="4494"/>
      <c r="P3" s="2363" t="s">
        <v>2625</v>
      </c>
      <c r="R3" s="2360"/>
      <c r="S3" s="2360"/>
      <c r="T3" s="2360"/>
      <c r="U3" s="2360"/>
      <c r="V3" s="2360"/>
      <c r="W3" s="2360"/>
      <c r="X3" s="2360"/>
      <c r="Y3" s="159"/>
      <c r="Z3" s="159"/>
      <c r="AA3" s="159"/>
      <c r="AB3" s="2360"/>
      <c r="AC3" s="2360"/>
      <c r="AD3" s="2360"/>
      <c r="AE3" s="2360"/>
      <c r="AF3" s="2360"/>
      <c r="AG3" s="2360"/>
      <c r="AH3" s="2360"/>
      <c r="AI3" s="2360"/>
      <c r="AJ3" s="2360"/>
      <c r="AK3" s="2360"/>
      <c r="AL3" s="2360"/>
      <c r="AM3" s="2360"/>
      <c r="AN3" s="2360"/>
      <c r="AO3" s="2360"/>
      <c r="AP3" s="2359"/>
    </row>
    <row r="4" spans="1:43" ht="36" customHeight="1">
      <c r="A4" s="2342"/>
      <c r="B4" s="2361"/>
      <c r="C4" s="4530"/>
      <c r="D4" s="4531"/>
      <c r="E4" s="4531"/>
      <c r="F4" s="4531"/>
      <c r="G4" s="4531"/>
      <c r="H4" s="4531"/>
      <c r="I4" s="4531"/>
      <c r="J4" s="4531"/>
      <c r="K4" s="4531"/>
      <c r="L4" s="4532"/>
      <c r="M4" s="4494"/>
      <c r="N4" s="4494"/>
      <c r="O4" s="4494"/>
      <c r="P4" s="2362" t="s">
        <v>2624</v>
      </c>
      <c r="R4" s="2360"/>
      <c r="S4" s="2360"/>
      <c r="T4" s="2360"/>
      <c r="U4" s="2360"/>
      <c r="V4" s="2360"/>
      <c r="W4" s="2360"/>
      <c r="X4" s="2360"/>
      <c r="Y4" s="159"/>
      <c r="Z4" s="159"/>
      <c r="AA4" s="159"/>
      <c r="AB4" s="2360"/>
      <c r="AC4" s="2360"/>
      <c r="AD4" s="2360"/>
      <c r="AE4" s="2360"/>
      <c r="AF4" s="2360"/>
      <c r="AG4" s="2360"/>
      <c r="AH4" s="2360"/>
      <c r="AI4" s="2360"/>
      <c r="AJ4" s="2360"/>
      <c r="AK4" s="2360"/>
      <c r="AL4" s="2360"/>
      <c r="AM4" s="2360"/>
      <c r="AN4" s="2360"/>
      <c r="AO4" s="2360"/>
      <c r="AP4" s="2359"/>
    </row>
    <row r="5" spans="1:43" ht="50.1" customHeight="1" thickBot="1">
      <c r="A5" s="2342"/>
      <c r="B5" s="2361"/>
      <c r="C5" s="2360"/>
      <c r="D5" s="2360"/>
      <c r="E5" s="2360"/>
      <c r="F5" s="2360"/>
      <c r="G5" s="2360"/>
      <c r="H5" s="2360"/>
      <c r="I5" s="2360"/>
      <c r="J5" s="2360"/>
      <c r="K5" s="2360"/>
      <c r="L5" s="2360"/>
      <c r="M5" s="2360"/>
      <c r="N5" s="2360"/>
      <c r="O5" s="2360"/>
      <c r="P5" s="2360"/>
      <c r="Q5" s="2360"/>
      <c r="R5" s="2360"/>
      <c r="S5" s="2360"/>
      <c r="T5" s="2360"/>
      <c r="U5" s="2360"/>
      <c r="V5" s="2360"/>
      <c r="W5" s="2360"/>
      <c r="X5" s="2360"/>
      <c r="Y5" s="2360"/>
      <c r="Z5" s="2360"/>
      <c r="AA5" s="2360"/>
      <c r="AB5" s="2360"/>
      <c r="AC5" s="2360"/>
      <c r="AD5" s="2360"/>
      <c r="AE5" s="2360"/>
      <c r="AF5" s="2360"/>
      <c r="AG5" s="2360"/>
      <c r="AH5" s="2360"/>
      <c r="AI5" s="2360"/>
      <c r="AJ5" s="2360"/>
      <c r="AK5" s="2360"/>
      <c r="AL5" s="2360"/>
      <c r="AM5" s="2360"/>
      <c r="AN5" s="2360"/>
      <c r="AO5" s="2360"/>
      <c r="AP5" s="2359"/>
    </row>
    <row r="6" spans="1:43" ht="30" customHeight="1">
      <c r="A6" s="2342"/>
      <c r="B6" s="2346"/>
      <c r="C6" s="4497" t="s">
        <v>2672</v>
      </c>
      <c r="D6" s="4498"/>
      <c r="E6" s="4498"/>
      <c r="F6" s="4498"/>
      <c r="G6" s="4498"/>
      <c r="H6" s="4498"/>
      <c r="I6" s="4498"/>
      <c r="J6" s="4498"/>
      <c r="K6" s="4498"/>
      <c r="L6" s="4498"/>
      <c r="M6" s="4498"/>
      <c r="N6" s="4498"/>
      <c r="O6" s="4498"/>
      <c r="P6" s="4498"/>
      <c r="Q6" s="4498"/>
      <c r="R6" s="4498"/>
      <c r="S6" s="4498"/>
      <c r="T6" s="4498"/>
      <c r="U6" s="4498"/>
      <c r="V6" s="4498"/>
      <c r="W6" s="4498"/>
      <c r="X6" s="4498"/>
      <c r="Y6" s="4498"/>
      <c r="Z6" s="4498"/>
      <c r="AA6" s="4498"/>
      <c r="AB6" s="4498"/>
      <c r="AC6" s="4498"/>
      <c r="AD6" s="4498"/>
      <c r="AE6" s="4498"/>
      <c r="AF6" s="4498"/>
      <c r="AG6" s="4498"/>
      <c r="AH6" s="4498"/>
      <c r="AI6" s="4498"/>
      <c r="AJ6" s="4498"/>
      <c r="AK6" s="4498"/>
      <c r="AL6" s="4498"/>
      <c r="AM6" s="4498"/>
      <c r="AN6" s="4498"/>
      <c r="AO6" s="4499"/>
      <c r="AP6" s="2343"/>
    </row>
    <row r="7" spans="1:43" ht="30" customHeight="1">
      <c r="A7" s="2342"/>
      <c r="B7" s="2346"/>
      <c r="C7" s="4500"/>
      <c r="D7" s="4501"/>
      <c r="E7" s="4501"/>
      <c r="F7" s="4501"/>
      <c r="G7" s="4501"/>
      <c r="H7" s="4501"/>
      <c r="I7" s="4501"/>
      <c r="J7" s="4501"/>
      <c r="K7" s="4501"/>
      <c r="L7" s="4501"/>
      <c r="M7" s="4501"/>
      <c r="N7" s="4501"/>
      <c r="O7" s="4501"/>
      <c r="P7" s="4501"/>
      <c r="Q7" s="4501"/>
      <c r="R7" s="4501"/>
      <c r="S7" s="4501"/>
      <c r="T7" s="4501"/>
      <c r="U7" s="4501"/>
      <c r="V7" s="4501"/>
      <c r="W7" s="4501"/>
      <c r="X7" s="4501"/>
      <c r="Y7" s="4501"/>
      <c r="Z7" s="4501"/>
      <c r="AA7" s="4501"/>
      <c r="AB7" s="4501"/>
      <c r="AC7" s="4501"/>
      <c r="AD7" s="4501"/>
      <c r="AE7" s="4501"/>
      <c r="AF7" s="4501"/>
      <c r="AG7" s="4501"/>
      <c r="AH7" s="4501"/>
      <c r="AI7" s="4501"/>
      <c r="AJ7" s="4501"/>
      <c r="AK7" s="4501"/>
      <c r="AL7" s="4501"/>
      <c r="AM7" s="4501"/>
      <c r="AN7" s="4501"/>
      <c r="AO7" s="4502"/>
      <c r="AP7" s="2343"/>
    </row>
    <row r="8" spans="1:43" ht="30" customHeight="1">
      <c r="A8" s="2342"/>
      <c r="B8" s="2346"/>
      <c r="C8" s="4500"/>
      <c r="D8" s="4501"/>
      <c r="E8" s="4501"/>
      <c r="F8" s="4501"/>
      <c r="G8" s="4501"/>
      <c r="H8" s="4501"/>
      <c r="I8" s="4501"/>
      <c r="J8" s="4501"/>
      <c r="K8" s="4501"/>
      <c r="L8" s="4501"/>
      <c r="M8" s="4501"/>
      <c r="N8" s="4501"/>
      <c r="O8" s="4501"/>
      <c r="P8" s="4501"/>
      <c r="Q8" s="4501"/>
      <c r="R8" s="4501"/>
      <c r="S8" s="4501"/>
      <c r="T8" s="4501"/>
      <c r="U8" s="4501"/>
      <c r="V8" s="4501"/>
      <c r="W8" s="4501"/>
      <c r="X8" s="4501"/>
      <c r="Y8" s="4501"/>
      <c r="Z8" s="4501"/>
      <c r="AA8" s="4501"/>
      <c r="AB8" s="4501"/>
      <c r="AC8" s="4501"/>
      <c r="AD8" s="4501"/>
      <c r="AE8" s="4501"/>
      <c r="AF8" s="4501"/>
      <c r="AG8" s="4501"/>
      <c r="AH8" s="4501"/>
      <c r="AI8" s="4501"/>
      <c r="AJ8" s="4501"/>
      <c r="AK8" s="4501"/>
      <c r="AL8" s="4501"/>
      <c r="AM8" s="4501"/>
      <c r="AN8" s="4501"/>
      <c r="AO8" s="4502"/>
      <c r="AP8" s="2343"/>
    </row>
    <row r="9" spans="1:43" ht="30" customHeight="1">
      <c r="A9" s="2342"/>
      <c r="B9" s="2346"/>
      <c r="C9" s="4500"/>
      <c r="D9" s="4501"/>
      <c r="E9" s="4501"/>
      <c r="F9" s="4501"/>
      <c r="G9" s="4501"/>
      <c r="H9" s="4501"/>
      <c r="I9" s="4501"/>
      <c r="J9" s="4501"/>
      <c r="K9" s="4501"/>
      <c r="L9" s="4501"/>
      <c r="M9" s="4501"/>
      <c r="N9" s="4501"/>
      <c r="O9" s="4501"/>
      <c r="P9" s="4501"/>
      <c r="Q9" s="4501"/>
      <c r="R9" s="4501"/>
      <c r="S9" s="4501"/>
      <c r="T9" s="4501"/>
      <c r="U9" s="4501"/>
      <c r="V9" s="4501"/>
      <c r="W9" s="4501"/>
      <c r="X9" s="4501"/>
      <c r="Y9" s="4501"/>
      <c r="Z9" s="4501"/>
      <c r="AA9" s="4501"/>
      <c r="AB9" s="4501"/>
      <c r="AC9" s="4501"/>
      <c r="AD9" s="4501"/>
      <c r="AE9" s="4501"/>
      <c r="AF9" s="4501"/>
      <c r="AG9" s="4501"/>
      <c r="AH9" s="4501"/>
      <c r="AI9" s="4501"/>
      <c r="AJ9" s="4501"/>
      <c r="AK9" s="4501"/>
      <c r="AL9" s="4501"/>
      <c r="AM9" s="4501"/>
      <c r="AN9" s="4501"/>
      <c r="AO9" s="4502"/>
      <c r="AP9" s="2343"/>
    </row>
    <row r="10" spans="1:43" ht="30" customHeight="1">
      <c r="A10" s="2342"/>
      <c r="B10" s="2346"/>
      <c r="C10" s="4495" t="s">
        <v>2602</v>
      </c>
      <c r="D10" s="4496"/>
      <c r="E10" s="4496"/>
      <c r="F10" s="4496"/>
      <c r="G10" s="4496"/>
      <c r="H10" s="4496"/>
      <c r="I10" s="4496"/>
      <c r="J10" s="4496"/>
      <c r="K10" s="4496"/>
      <c r="L10" s="4496"/>
      <c r="M10" s="4496"/>
      <c r="N10" s="4496"/>
      <c r="O10" s="4496"/>
      <c r="P10" s="4496"/>
      <c r="Q10" s="4496"/>
      <c r="R10" s="4496" t="s">
        <v>2671</v>
      </c>
      <c r="S10" s="4496"/>
      <c r="T10" s="4496"/>
      <c r="U10" s="4496"/>
      <c r="V10" s="4496"/>
      <c r="W10" s="4496"/>
      <c r="X10" s="4496"/>
      <c r="Y10" s="4496"/>
      <c r="Z10" s="4496"/>
      <c r="AA10" s="4496"/>
      <c r="AB10" s="4496"/>
      <c r="AC10" s="4496"/>
      <c r="AD10" s="4496"/>
      <c r="AE10" s="4496"/>
      <c r="AF10" s="4496"/>
      <c r="AG10" s="4496"/>
      <c r="AH10" s="4496"/>
      <c r="AI10" s="4496"/>
      <c r="AJ10" s="4496"/>
      <c r="AK10" s="4496"/>
      <c r="AL10" s="4496"/>
      <c r="AM10" s="4496"/>
      <c r="AN10" s="4496"/>
      <c r="AO10" s="4496"/>
      <c r="AP10" s="2343"/>
    </row>
    <row r="11" spans="1:43" ht="30" customHeight="1">
      <c r="A11" s="2342"/>
      <c r="B11" s="2346"/>
      <c r="C11" s="4495"/>
      <c r="D11" s="4496"/>
      <c r="E11" s="4496"/>
      <c r="F11" s="4496"/>
      <c r="G11" s="4496"/>
      <c r="H11" s="4496"/>
      <c r="I11" s="4496"/>
      <c r="J11" s="4496"/>
      <c r="K11" s="4496"/>
      <c r="L11" s="4496"/>
      <c r="M11" s="4496"/>
      <c r="N11" s="4496"/>
      <c r="O11" s="4496"/>
      <c r="P11" s="4496"/>
      <c r="Q11" s="4496"/>
      <c r="R11" s="4496"/>
      <c r="S11" s="4496"/>
      <c r="T11" s="4496"/>
      <c r="U11" s="4496"/>
      <c r="V11" s="4496"/>
      <c r="W11" s="4496"/>
      <c r="X11" s="4496"/>
      <c r="Y11" s="4496"/>
      <c r="Z11" s="4496"/>
      <c r="AA11" s="4496"/>
      <c r="AB11" s="4496"/>
      <c r="AC11" s="4496"/>
      <c r="AD11" s="4496"/>
      <c r="AE11" s="4496"/>
      <c r="AF11" s="4496"/>
      <c r="AG11" s="4496"/>
      <c r="AH11" s="4496"/>
      <c r="AI11" s="4496"/>
      <c r="AJ11" s="4496"/>
      <c r="AK11" s="4496"/>
      <c r="AL11" s="4496"/>
      <c r="AM11" s="4496"/>
      <c r="AN11" s="4496"/>
      <c r="AO11" s="4496"/>
      <c r="AP11" s="2343"/>
    </row>
    <row r="12" spans="1:43" ht="30" customHeight="1">
      <c r="A12" s="2342"/>
      <c r="B12" s="2346"/>
      <c r="C12" s="4495"/>
      <c r="D12" s="4496"/>
      <c r="E12" s="4496"/>
      <c r="F12" s="4496"/>
      <c r="G12" s="4496"/>
      <c r="H12" s="4496"/>
      <c r="I12" s="4496"/>
      <c r="J12" s="4496"/>
      <c r="K12" s="4496"/>
      <c r="L12" s="4496"/>
      <c r="M12" s="4496"/>
      <c r="N12" s="4496"/>
      <c r="O12" s="4496"/>
      <c r="P12" s="4496"/>
      <c r="Q12" s="4496"/>
      <c r="R12" s="4496"/>
      <c r="S12" s="4496"/>
      <c r="T12" s="4496"/>
      <c r="U12" s="4496"/>
      <c r="V12" s="4496"/>
      <c r="W12" s="4496"/>
      <c r="X12" s="4496"/>
      <c r="Y12" s="4496"/>
      <c r="Z12" s="4496"/>
      <c r="AA12" s="4496"/>
      <c r="AB12" s="4496"/>
      <c r="AC12" s="4496"/>
      <c r="AD12" s="4496"/>
      <c r="AE12" s="4496"/>
      <c r="AF12" s="4496"/>
      <c r="AG12" s="4496"/>
      <c r="AH12" s="4496"/>
      <c r="AI12" s="4496"/>
      <c r="AJ12" s="4496"/>
      <c r="AK12" s="4496"/>
      <c r="AL12" s="4496"/>
      <c r="AM12" s="4496"/>
      <c r="AN12" s="4496"/>
      <c r="AO12" s="4496"/>
      <c r="AP12" s="2343"/>
    </row>
    <row r="13" spans="1:43" ht="30" customHeight="1">
      <c r="A13" s="2342"/>
      <c r="B13" s="2346"/>
      <c r="C13" s="4495"/>
      <c r="D13" s="4496"/>
      <c r="E13" s="4496"/>
      <c r="F13" s="4496"/>
      <c r="G13" s="4496"/>
      <c r="H13" s="4496"/>
      <c r="I13" s="4496"/>
      <c r="J13" s="4496"/>
      <c r="K13" s="4496"/>
      <c r="L13" s="4496"/>
      <c r="M13" s="4496"/>
      <c r="N13" s="4496"/>
      <c r="O13" s="4496"/>
      <c r="P13" s="4496"/>
      <c r="Q13" s="4496"/>
      <c r="R13" s="4496"/>
      <c r="S13" s="4496"/>
      <c r="T13" s="4496"/>
      <c r="U13" s="4496"/>
      <c r="V13" s="4496"/>
      <c r="W13" s="4496"/>
      <c r="X13" s="4496"/>
      <c r="Y13" s="4496"/>
      <c r="Z13" s="4496"/>
      <c r="AA13" s="4496"/>
      <c r="AB13" s="4496"/>
      <c r="AC13" s="4496"/>
      <c r="AD13" s="4496"/>
      <c r="AE13" s="4496"/>
      <c r="AF13" s="4496"/>
      <c r="AG13" s="4496"/>
      <c r="AH13" s="4496"/>
      <c r="AI13" s="4496"/>
      <c r="AJ13" s="4496"/>
      <c r="AK13" s="4496"/>
      <c r="AL13" s="4496"/>
      <c r="AM13" s="4496"/>
      <c r="AN13" s="4496"/>
      <c r="AO13" s="4496"/>
      <c r="AP13" s="2343"/>
      <c r="AQ13" s="2358"/>
    </row>
    <row r="14" spans="1:43" ht="30" customHeight="1">
      <c r="A14" s="2342"/>
      <c r="B14" s="2357"/>
      <c r="C14" s="4495"/>
      <c r="D14" s="4496"/>
      <c r="E14" s="4496"/>
      <c r="F14" s="4496"/>
      <c r="G14" s="4496"/>
      <c r="H14" s="4496"/>
      <c r="I14" s="4496"/>
      <c r="J14" s="4496"/>
      <c r="K14" s="4496"/>
      <c r="L14" s="4496"/>
      <c r="M14" s="4496"/>
      <c r="N14" s="4496"/>
      <c r="O14" s="4496"/>
      <c r="P14" s="4496"/>
      <c r="Q14" s="4496"/>
      <c r="R14" s="4496" t="s">
        <v>2670</v>
      </c>
      <c r="S14" s="4496"/>
      <c r="T14" s="4496"/>
      <c r="U14" s="4496"/>
      <c r="V14" s="4496"/>
      <c r="W14" s="4496"/>
      <c r="X14" s="4496"/>
      <c r="Y14" s="4496"/>
      <c r="Z14" s="4496"/>
      <c r="AA14" s="4496"/>
      <c r="AB14" s="4496"/>
      <c r="AC14" s="4496"/>
      <c r="AD14" s="4496" t="s">
        <v>2669</v>
      </c>
      <c r="AE14" s="4496"/>
      <c r="AF14" s="4496"/>
      <c r="AG14" s="4496"/>
      <c r="AH14" s="4496" t="s">
        <v>2668</v>
      </c>
      <c r="AI14" s="4496"/>
      <c r="AJ14" s="4496"/>
      <c r="AK14" s="4496"/>
      <c r="AL14" s="4496" t="s">
        <v>2581</v>
      </c>
      <c r="AM14" s="4496"/>
      <c r="AN14" s="4496"/>
      <c r="AO14" s="4496"/>
      <c r="AP14" s="2343"/>
    </row>
    <row r="15" spans="1:43" ht="30" customHeight="1">
      <c r="A15" s="2342"/>
      <c r="B15" s="2346"/>
      <c r="C15" s="4495"/>
      <c r="D15" s="4496"/>
      <c r="E15" s="4496"/>
      <c r="F15" s="4496"/>
      <c r="G15" s="4496"/>
      <c r="H15" s="4496"/>
      <c r="I15" s="4496"/>
      <c r="J15" s="4496"/>
      <c r="K15" s="4496"/>
      <c r="L15" s="4496"/>
      <c r="M15" s="4496"/>
      <c r="N15" s="4496"/>
      <c r="O15" s="4496"/>
      <c r="P15" s="4496"/>
      <c r="Q15" s="4496"/>
      <c r="R15" s="4496"/>
      <c r="S15" s="4496"/>
      <c r="T15" s="4496"/>
      <c r="U15" s="4496"/>
      <c r="V15" s="4496"/>
      <c r="W15" s="4496"/>
      <c r="X15" s="4496"/>
      <c r="Y15" s="4496"/>
      <c r="Z15" s="4496"/>
      <c r="AA15" s="4496"/>
      <c r="AB15" s="4496"/>
      <c r="AC15" s="4496"/>
      <c r="AD15" s="4496"/>
      <c r="AE15" s="4496"/>
      <c r="AF15" s="4496"/>
      <c r="AG15" s="4496"/>
      <c r="AH15" s="4496"/>
      <c r="AI15" s="4496"/>
      <c r="AJ15" s="4496"/>
      <c r="AK15" s="4496"/>
      <c r="AL15" s="4496"/>
      <c r="AM15" s="4496"/>
      <c r="AN15" s="4496"/>
      <c r="AO15" s="4496"/>
      <c r="AP15" s="2343"/>
    </row>
    <row r="16" spans="1:43" ht="30" customHeight="1">
      <c r="A16" s="2342"/>
      <c r="B16" s="2346"/>
      <c r="C16" s="4495"/>
      <c r="D16" s="4496"/>
      <c r="E16" s="4496"/>
      <c r="F16" s="4496"/>
      <c r="G16" s="4496"/>
      <c r="H16" s="4496"/>
      <c r="I16" s="4496"/>
      <c r="J16" s="4496"/>
      <c r="K16" s="4496"/>
      <c r="L16" s="4496"/>
      <c r="M16" s="4496"/>
      <c r="N16" s="4496"/>
      <c r="O16" s="4496"/>
      <c r="P16" s="4496"/>
      <c r="Q16" s="4496"/>
      <c r="R16" s="4496"/>
      <c r="S16" s="4496"/>
      <c r="T16" s="4496"/>
      <c r="U16" s="4496"/>
      <c r="V16" s="4496"/>
      <c r="W16" s="4496"/>
      <c r="X16" s="4496"/>
      <c r="Y16" s="4496"/>
      <c r="Z16" s="4496"/>
      <c r="AA16" s="4496"/>
      <c r="AB16" s="4496"/>
      <c r="AC16" s="4496"/>
      <c r="AD16" s="4496"/>
      <c r="AE16" s="4496"/>
      <c r="AF16" s="4496"/>
      <c r="AG16" s="4496"/>
      <c r="AH16" s="4496"/>
      <c r="AI16" s="4496"/>
      <c r="AJ16" s="4496"/>
      <c r="AK16" s="4496"/>
      <c r="AL16" s="4496"/>
      <c r="AM16" s="4496"/>
      <c r="AN16" s="4496"/>
      <c r="AO16" s="4496"/>
      <c r="AP16" s="2343"/>
    </row>
    <row r="17" spans="1:42" ht="30" customHeight="1">
      <c r="A17" s="2342"/>
      <c r="B17" s="2346"/>
      <c r="C17" s="4495"/>
      <c r="D17" s="4496"/>
      <c r="E17" s="4496"/>
      <c r="F17" s="4496"/>
      <c r="G17" s="4496"/>
      <c r="H17" s="4496"/>
      <c r="I17" s="4496"/>
      <c r="J17" s="4496"/>
      <c r="K17" s="4496"/>
      <c r="L17" s="4496"/>
      <c r="M17" s="4496"/>
      <c r="N17" s="4496"/>
      <c r="O17" s="4496"/>
      <c r="P17" s="4496"/>
      <c r="Q17" s="4496"/>
      <c r="R17" s="4496" t="s">
        <v>2667</v>
      </c>
      <c r="S17" s="4496"/>
      <c r="T17" s="4496"/>
      <c r="U17" s="4496"/>
      <c r="V17" s="4496" t="s">
        <v>2666</v>
      </c>
      <c r="W17" s="4496"/>
      <c r="X17" s="4496"/>
      <c r="Y17" s="4496"/>
      <c r="Z17" s="4496" t="s">
        <v>2665</v>
      </c>
      <c r="AA17" s="4496"/>
      <c r="AB17" s="4496"/>
      <c r="AC17" s="4496"/>
      <c r="AD17" s="4496"/>
      <c r="AE17" s="4496"/>
      <c r="AF17" s="4496"/>
      <c r="AG17" s="4496"/>
      <c r="AH17" s="4496"/>
      <c r="AI17" s="4496"/>
      <c r="AJ17" s="4496"/>
      <c r="AK17" s="4496"/>
      <c r="AL17" s="4496"/>
      <c r="AM17" s="4496"/>
      <c r="AN17" s="4496"/>
      <c r="AO17" s="4496"/>
      <c r="AP17" s="2343"/>
    </row>
    <row r="18" spans="1:42" ht="30" customHeight="1">
      <c r="A18" s="2342"/>
      <c r="B18" s="2346"/>
      <c r="C18" s="4495"/>
      <c r="D18" s="4496"/>
      <c r="E18" s="4496"/>
      <c r="F18" s="4496"/>
      <c r="G18" s="4496"/>
      <c r="H18" s="4496"/>
      <c r="I18" s="4496"/>
      <c r="J18" s="4496"/>
      <c r="K18" s="4496"/>
      <c r="L18" s="4496"/>
      <c r="M18" s="4496"/>
      <c r="N18" s="4496"/>
      <c r="O18" s="4496"/>
      <c r="P18" s="4496"/>
      <c r="Q18" s="4496"/>
      <c r="R18" s="4496"/>
      <c r="S18" s="4496"/>
      <c r="T18" s="4496"/>
      <c r="U18" s="4496"/>
      <c r="V18" s="4496"/>
      <c r="W18" s="4496"/>
      <c r="X18" s="4496"/>
      <c r="Y18" s="4496"/>
      <c r="Z18" s="4496"/>
      <c r="AA18" s="4496"/>
      <c r="AB18" s="4496"/>
      <c r="AC18" s="4496"/>
      <c r="AD18" s="4496"/>
      <c r="AE18" s="4496"/>
      <c r="AF18" s="4496"/>
      <c r="AG18" s="4496"/>
      <c r="AH18" s="4496"/>
      <c r="AI18" s="4496"/>
      <c r="AJ18" s="4496"/>
      <c r="AK18" s="4496"/>
      <c r="AL18" s="4496"/>
      <c r="AM18" s="4496"/>
      <c r="AN18" s="4496"/>
      <c r="AO18" s="4496"/>
      <c r="AP18" s="2343"/>
    </row>
    <row r="19" spans="1:42" ht="30" customHeight="1">
      <c r="A19" s="2342"/>
      <c r="B19" s="2346"/>
      <c r="C19" s="4495"/>
      <c r="D19" s="4496"/>
      <c r="E19" s="4496"/>
      <c r="F19" s="4496"/>
      <c r="G19" s="4496"/>
      <c r="H19" s="4496"/>
      <c r="I19" s="4496"/>
      <c r="J19" s="4496"/>
      <c r="K19" s="4496"/>
      <c r="L19" s="4496"/>
      <c r="M19" s="4496"/>
      <c r="N19" s="4496"/>
      <c r="O19" s="4496"/>
      <c r="P19" s="4496"/>
      <c r="Q19" s="4496"/>
      <c r="R19" s="4496"/>
      <c r="S19" s="4496"/>
      <c r="T19" s="4496"/>
      <c r="U19" s="4496"/>
      <c r="V19" s="4496"/>
      <c r="W19" s="4496"/>
      <c r="X19" s="4496"/>
      <c r="Y19" s="4496"/>
      <c r="Z19" s="4496"/>
      <c r="AA19" s="4496"/>
      <c r="AB19" s="4496"/>
      <c r="AC19" s="4496"/>
      <c r="AD19" s="4496"/>
      <c r="AE19" s="4496"/>
      <c r="AF19" s="4496"/>
      <c r="AG19" s="4496"/>
      <c r="AH19" s="4496"/>
      <c r="AI19" s="4496"/>
      <c r="AJ19" s="4496"/>
      <c r="AK19" s="4496"/>
      <c r="AL19" s="4496"/>
      <c r="AM19" s="4496"/>
      <c r="AN19" s="4496"/>
      <c r="AO19" s="4496"/>
      <c r="AP19" s="2343"/>
    </row>
    <row r="20" spans="1:42" ht="30" customHeight="1">
      <c r="A20" s="2342"/>
      <c r="B20" s="2346"/>
      <c r="C20" s="4495"/>
      <c r="D20" s="4496"/>
      <c r="E20" s="4496"/>
      <c r="F20" s="4496"/>
      <c r="G20" s="4496"/>
      <c r="H20" s="4496"/>
      <c r="I20" s="4496"/>
      <c r="J20" s="4496"/>
      <c r="K20" s="4496"/>
      <c r="L20" s="4496"/>
      <c r="M20" s="4496"/>
      <c r="N20" s="4496"/>
      <c r="O20" s="4496"/>
      <c r="P20" s="4496"/>
      <c r="Q20" s="4496"/>
      <c r="R20" s="4496"/>
      <c r="S20" s="4496"/>
      <c r="T20" s="4496"/>
      <c r="U20" s="4496"/>
      <c r="V20" s="4496"/>
      <c r="W20" s="4496"/>
      <c r="X20" s="4496"/>
      <c r="Y20" s="4496"/>
      <c r="Z20" s="4496"/>
      <c r="AA20" s="4496"/>
      <c r="AB20" s="4496"/>
      <c r="AC20" s="4496"/>
      <c r="AD20" s="4496"/>
      <c r="AE20" s="4496"/>
      <c r="AF20" s="4496"/>
      <c r="AG20" s="4496"/>
      <c r="AH20" s="4496"/>
      <c r="AI20" s="4496"/>
      <c r="AJ20" s="4496"/>
      <c r="AK20" s="4496"/>
      <c r="AL20" s="4496"/>
      <c r="AM20" s="4496"/>
      <c r="AN20" s="4496"/>
      <c r="AO20" s="4496"/>
      <c r="AP20" s="2343"/>
    </row>
    <row r="21" spans="1:42" ht="30" customHeight="1">
      <c r="A21" s="2342"/>
      <c r="B21" s="2346"/>
      <c r="C21" s="4495"/>
      <c r="D21" s="4496"/>
      <c r="E21" s="4496"/>
      <c r="F21" s="4496"/>
      <c r="G21" s="4496"/>
      <c r="H21" s="4496"/>
      <c r="I21" s="4496"/>
      <c r="J21" s="4496"/>
      <c r="K21" s="4496"/>
      <c r="L21" s="4496"/>
      <c r="M21" s="4496"/>
      <c r="N21" s="4496"/>
      <c r="O21" s="4496"/>
      <c r="P21" s="4496"/>
      <c r="Q21" s="4496"/>
      <c r="R21" s="4496"/>
      <c r="S21" s="4496"/>
      <c r="T21" s="4496"/>
      <c r="U21" s="4496"/>
      <c r="V21" s="4496"/>
      <c r="W21" s="4496"/>
      <c r="X21" s="4496"/>
      <c r="Y21" s="4496"/>
      <c r="Z21" s="4496"/>
      <c r="AA21" s="4496"/>
      <c r="AB21" s="4496"/>
      <c r="AC21" s="4496"/>
      <c r="AD21" s="4496"/>
      <c r="AE21" s="4496"/>
      <c r="AF21" s="4496"/>
      <c r="AG21" s="4496"/>
      <c r="AH21" s="4496"/>
      <c r="AI21" s="4496"/>
      <c r="AJ21" s="4496"/>
      <c r="AK21" s="4496"/>
      <c r="AL21" s="4496"/>
      <c r="AM21" s="4496"/>
      <c r="AN21" s="4496"/>
      <c r="AO21" s="4496"/>
      <c r="AP21" s="2343"/>
    </row>
    <row r="22" spans="1:42" ht="30" customHeight="1">
      <c r="A22" s="2342"/>
      <c r="B22" s="2346"/>
      <c r="C22" s="4495"/>
      <c r="D22" s="4496"/>
      <c r="E22" s="4496"/>
      <c r="F22" s="4496"/>
      <c r="G22" s="4496"/>
      <c r="H22" s="4496"/>
      <c r="I22" s="4496"/>
      <c r="J22" s="4496"/>
      <c r="K22" s="4496"/>
      <c r="L22" s="4496"/>
      <c r="M22" s="4496"/>
      <c r="N22" s="4496"/>
      <c r="O22" s="4496"/>
      <c r="P22" s="4496"/>
      <c r="Q22" s="4496"/>
      <c r="R22" s="4515" t="s">
        <v>2664</v>
      </c>
      <c r="S22" s="4515"/>
      <c r="T22" s="4516"/>
      <c r="U22" s="4516"/>
      <c r="V22" s="4515" t="s">
        <v>2663</v>
      </c>
      <c r="W22" s="4515"/>
      <c r="X22" s="4516"/>
      <c r="Y22" s="4516"/>
      <c r="Z22" s="4515" t="s">
        <v>2662</v>
      </c>
      <c r="AA22" s="4515"/>
      <c r="AB22" s="4516"/>
      <c r="AC22" s="4516"/>
      <c r="AD22" s="4515" t="s">
        <v>2661</v>
      </c>
      <c r="AE22" s="4515"/>
      <c r="AF22" s="4516"/>
      <c r="AG22" s="4516"/>
      <c r="AH22" s="4515" t="s">
        <v>2660</v>
      </c>
      <c r="AI22" s="4515"/>
      <c r="AJ22" s="4516"/>
      <c r="AK22" s="4516"/>
      <c r="AL22" s="4515" t="s">
        <v>2659</v>
      </c>
      <c r="AM22" s="4515"/>
      <c r="AN22" s="4516"/>
      <c r="AO22" s="4516"/>
      <c r="AP22" s="2343"/>
    </row>
    <row r="23" spans="1:42" ht="30" customHeight="1">
      <c r="A23" s="2342"/>
      <c r="B23" s="2346"/>
      <c r="C23" s="2353"/>
      <c r="D23" s="4524" t="s">
        <v>2590</v>
      </c>
      <c r="E23" s="4525"/>
      <c r="F23" s="4525"/>
      <c r="G23" s="4525"/>
      <c r="H23" s="4525"/>
      <c r="I23" s="4525"/>
      <c r="J23" s="4525"/>
      <c r="K23" s="4525"/>
      <c r="L23" s="4525"/>
      <c r="M23" s="4525"/>
      <c r="N23" s="4525"/>
      <c r="O23" s="4525"/>
      <c r="P23" s="4525"/>
      <c r="Q23" s="2355"/>
      <c r="R23" s="4505"/>
      <c r="S23" s="4490"/>
      <c r="T23" s="4490"/>
      <c r="U23" s="4490"/>
      <c r="V23" s="4490"/>
      <c r="W23" s="4490"/>
      <c r="X23" s="4490"/>
      <c r="Y23" s="4490"/>
      <c r="Z23" s="4490"/>
      <c r="AA23" s="4490"/>
      <c r="AB23" s="4490"/>
      <c r="AC23" s="4490"/>
      <c r="AD23" s="4490"/>
      <c r="AE23" s="4490"/>
      <c r="AF23" s="4490"/>
      <c r="AG23" s="4490"/>
      <c r="AH23" s="4490"/>
      <c r="AI23" s="4490"/>
      <c r="AJ23" s="4490"/>
      <c r="AK23" s="4490"/>
      <c r="AL23" s="4490"/>
      <c r="AM23" s="4490"/>
      <c r="AN23" s="4490"/>
      <c r="AO23" s="4491"/>
      <c r="AP23" s="2343"/>
    </row>
    <row r="24" spans="1:42" ht="30" customHeight="1">
      <c r="A24" s="2342"/>
      <c r="B24" s="2346"/>
      <c r="C24" s="2353" t="s">
        <v>129</v>
      </c>
      <c r="D24" s="4525"/>
      <c r="E24" s="4525"/>
      <c r="F24" s="4525"/>
      <c r="G24" s="4525"/>
      <c r="H24" s="4525"/>
      <c r="I24" s="4525"/>
      <c r="J24" s="4525"/>
      <c r="K24" s="4525"/>
      <c r="L24" s="4525"/>
      <c r="M24" s="4525"/>
      <c r="N24" s="4525"/>
      <c r="O24" s="4525"/>
      <c r="P24" s="4525"/>
      <c r="Q24" s="2354"/>
      <c r="R24" s="4505"/>
      <c r="S24" s="4490"/>
      <c r="T24" s="4490"/>
      <c r="U24" s="4490"/>
      <c r="V24" s="4490"/>
      <c r="W24" s="4490"/>
      <c r="X24" s="4490"/>
      <c r="Y24" s="4490"/>
      <c r="Z24" s="4490"/>
      <c r="AA24" s="4490"/>
      <c r="AB24" s="4490"/>
      <c r="AC24" s="4490"/>
      <c r="AD24" s="4490"/>
      <c r="AE24" s="4490"/>
      <c r="AF24" s="4490"/>
      <c r="AG24" s="4490"/>
      <c r="AH24" s="4490"/>
      <c r="AI24" s="4490"/>
      <c r="AJ24" s="4490"/>
      <c r="AK24" s="4490"/>
      <c r="AL24" s="4490"/>
      <c r="AM24" s="4490"/>
      <c r="AN24" s="4490"/>
      <c r="AO24" s="4491"/>
      <c r="AP24" s="2343"/>
    </row>
    <row r="25" spans="1:42" ht="30" customHeight="1">
      <c r="A25" s="2342"/>
      <c r="B25" s="2346"/>
      <c r="C25" s="2353"/>
      <c r="D25" s="4525"/>
      <c r="E25" s="4525"/>
      <c r="F25" s="4525"/>
      <c r="G25" s="4525"/>
      <c r="H25" s="4525"/>
      <c r="I25" s="4525"/>
      <c r="J25" s="4525"/>
      <c r="K25" s="4525"/>
      <c r="L25" s="4525"/>
      <c r="M25" s="4525"/>
      <c r="N25" s="4525"/>
      <c r="O25" s="4525"/>
      <c r="P25" s="4525"/>
      <c r="Q25" s="4519" t="s">
        <v>63</v>
      </c>
      <c r="R25" s="4505"/>
      <c r="S25" s="4490"/>
      <c r="T25" s="4490"/>
      <c r="U25" s="4490"/>
      <c r="V25" s="4490"/>
      <c r="W25" s="4490"/>
      <c r="X25" s="4490"/>
      <c r="Y25" s="4490"/>
      <c r="Z25" s="4490"/>
      <c r="AA25" s="4490"/>
      <c r="AB25" s="4490"/>
      <c r="AC25" s="4490"/>
      <c r="AD25" s="4490"/>
      <c r="AE25" s="4490"/>
      <c r="AF25" s="4490"/>
      <c r="AG25" s="4490"/>
      <c r="AH25" s="4490"/>
      <c r="AI25" s="4490"/>
      <c r="AJ25" s="4490"/>
      <c r="AK25" s="4490"/>
      <c r="AL25" s="4490"/>
      <c r="AM25" s="4490"/>
      <c r="AN25" s="4490"/>
      <c r="AO25" s="4491"/>
      <c r="AP25" s="2343"/>
    </row>
    <row r="26" spans="1:42" ht="30" customHeight="1">
      <c r="A26" s="2342"/>
      <c r="B26" s="2346"/>
      <c r="C26" s="2353"/>
      <c r="D26" s="4525"/>
      <c r="E26" s="4525"/>
      <c r="F26" s="4525"/>
      <c r="G26" s="4525"/>
      <c r="H26" s="4525"/>
      <c r="I26" s="4525"/>
      <c r="J26" s="4525"/>
      <c r="K26" s="4525"/>
      <c r="L26" s="4525"/>
      <c r="M26" s="4525"/>
      <c r="N26" s="4525"/>
      <c r="O26" s="4525"/>
      <c r="P26" s="4525"/>
      <c r="Q26" s="4520"/>
      <c r="R26" s="4505"/>
      <c r="S26" s="4490"/>
      <c r="T26" s="4490"/>
      <c r="U26" s="4490"/>
      <c r="V26" s="4490"/>
      <c r="W26" s="4490"/>
      <c r="X26" s="4490"/>
      <c r="Y26" s="4490"/>
      <c r="Z26" s="4490"/>
      <c r="AA26" s="4490"/>
      <c r="AB26" s="4490"/>
      <c r="AC26" s="4490"/>
      <c r="AD26" s="4490"/>
      <c r="AE26" s="4490"/>
      <c r="AF26" s="4490"/>
      <c r="AG26" s="4490"/>
      <c r="AH26" s="4490"/>
      <c r="AI26" s="4490"/>
      <c r="AJ26" s="4490"/>
      <c r="AK26" s="4490"/>
      <c r="AL26" s="4490"/>
      <c r="AM26" s="4490"/>
      <c r="AN26" s="4490"/>
      <c r="AO26" s="4491"/>
      <c r="AP26" s="2343"/>
    </row>
    <row r="27" spans="1:42" ht="30" customHeight="1">
      <c r="A27" s="2342"/>
      <c r="B27" s="2346"/>
      <c r="C27" s="2353"/>
      <c r="D27" s="4524" t="s">
        <v>2589</v>
      </c>
      <c r="E27" s="4525"/>
      <c r="F27" s="4525"/>
      <c r="G27" s="4525"/>
      <c r="H27" s="4525"/>
      <c r="I27" s="4525"/>
      <c r="J27" s="4525"/>
      <c r="K27" s="4525"/>
      <c r="L27" s="4525"/>
      <c r="M27" s="4525"/>
      <c r="N27" s="4525"/>
      <c r="O27" s="4525"/>
      <c r="P27" s="4525"/>
      <c r="Q27" s="2355"/>
      <c r="R27" s="4490"/>
      <c r="S27" s="4490"/>
      <c r="T27" s="4490"/>
      <c r="U27" s="4490"/>
      <c r="V27" s="4490"/>
      <c r="W27" s="4490"/>
      <c r="X27" s="4490"/>
      <c r="Y27" s="4490"/>
      <c r="Z27" s="4490"/>
      <c r="AA27" s="4490"/>
      <c r="AB27" s="4490"/>
      <c r="AC27" s="4490"/>
      <c r="AD27" s="4490"/>
      <c r="AE27" s="4490"/>
      <c r="AF27" s="4490"/>
      <c r="AG27" s="4490"/>
      <c r="AH27" s="4490"/>
      <c r="AI27" s="4490"/>
      <c r="AJ27" s="4490"/>
      <c r="AK27" s="4490"/>
      <c r="AL27" s="4490"/>
      <c r="AM27" s="4490"/>
      <c r="AN27" s="4490"/>
      <c r="AO27" s="4491"/>
      <c r="AP27" s="2343"/>
    </row>
    <row r="28" spans="1:42" ht="30" customHeight="1">
      <c r="A28" s="2342"/>
      <c r="B28" s="2346"/>
      <c r="C28" s="2353" t="s">
        <v>130</v>
      </c>
      <c r="D28" s="4525"/>
      <c r="E28" s="4525"/>
      <c r="F28" s="4525"/>
      <c r="G28" s="4525"/>
      <c r="H28" s="4525"/>
      <c r="I28" s="4525"/>
      <c r="J28" s="4525"/>
      <c r="K28" s="4525"/>
      <c r="L28" s="4525"/>
      <c r="M28" s="4525"/>
      <c r="N28" s="4525"/>
      <c r="O28" s="4525"/>
      <c r="P28" s="4525"/>
      <c r="Q28" s="2354"/>
      <c r="R28" s="4490"/>
      <c r="S28" s="4490"/>
      <c r="T28" s="4490"/>
      <c r="U28" s="4490"/>
      <c r="V28" s="4490"/>
      <c r="W28" s="4490"/>
      <c r="X28" s="4490"/>
      <c r="Y28" s="4490"/>
      <c r="Z28" s="4490"/>
      <c r="AA28" s="4490"/>
      <c r="AB28" s="4490"/>
      <c r="AC28" s="4490"/>
      <c r="AD28" s="4490"/>
      <c r="AE28" s="4490"/>
      <c r="AF28" s="4490"/>
      <c r="AG28" s="4490"/>
      <c r="AH28" s="4490"/>
      <c r="AI28" s="4490"/>
      <c r="AJ28" s="4490"/>
      <c r="AK28" s="4490"/>
      <c r="AL28" s="4490"/>
      <c r="AM28" s="4490"/>
      <c r="AN28" s="4490"/>
      <c r="AO28" s="4491"/>
      <c r="AP28" s="2343"/>
    </row>
    <row r="29" spans="1:42" ht="27.75" customHeight="1">
      <c r="A29" s="2342"/>
      <c r="B29" s="2346"/>
      <c r="C29" s="2353"/>
      <c r="D29" s="4525"/>
      <c r="E29" s="4525"/>
      <c r="F29" s="4525"/>
      <c r="G29" s="4525"/>
      <c r="H29" s="4525"/>
      <c r="I29" s="4525"/>
      <c r="J29" s="4525"/>
      <c r="K29" s="4525"/>
      <c r="L29" s="4525"/>
      <c r="M29" s="4525"/>
      <c r="N29" s="4525"/>
      <c r="O29" s="4525"/>
      <c r="P29" s="4525"/>
      <c r="Q29" s="4519" t="s">
        <v>36</v>
      </c>
      <c r="R29" s="4490"/>
      <c r="S29" s="4490"/>
      <c r="T29" s="4490"/>
      <c r="U29" s="4490"/>
      <c r="V29" s="4490"/>
      <c r="W29" s="4490"/>
      <c r="X29" s="4490"/>
      <c r="Y29" s="4490"/>
      <c r="Z29" s="4490"/>
      <c r="AA29" s="4490"/>
      <c r="AB29" s="4490"/>
      <c r="AC29" s="4490"/>
      <c r="AD29" s="4490"/>
      <c r="AE29" s="4490"/>
      <c r="AF29" s="4490"/>
      <c r="AG29" s="4490"/>
      <c r="AH29" s="4490"/>
      <c r="AI29" s="4490"/>
      <c r="AJ29" s="4490"/>
      <c r="AK29" s="4490"/>
      <c r="AL29" s="4490"/>
      <c r="AM29" s="4490"/>
      <c r="AN29" s="4490"/>
      <c r="AO29" s="4491"/>
      <c r="AP29" s="2343"/>
    </row>
    <row r="30" spans="1:42" ht="30" customHeight="1">
      <c r="A30" s="2342"/>
      <c r="B30" s="2346"/>
      <c r="C30" s="2353"/>
      <c r="D30" s="4525"/>
      <c r="E30" s="4525"/>
      <c r="F30" s="4525"/>
      <c r="G30" s="4525"/>
      <c r="H30" s="4525"/>
      <c r="I30" s="4525"/>
      <c r="J30" s="4525"/>
      <c r="K30" s="4525"/>
      <c r="L30" s="4525"/>
      <c r="M30" s="4525"/>
      <c r="N30" s="4525"/>
      <c r="O30" s="4525"/>
      <c r="P30" s="4525"/>
      <c r="Q30" s="4520"/>
      <c r="R30" s="4490"/>
      <c r="S30" s="4490"/>
      <c r="T30" s="4490"/>
      <c r="U30" s="4490"/>
      <c r="V30" s="4490"/>
      <c r="W30" s="4490"/>
      <c r="X30" s="4490"/>
      <c r="Y30" s="4490"/>
      <c r="Z30" s="4490"/>
      <c r="AA30" s="4490"/>
      <c r="AB30" s="4490"/>
      <c r="AC30" s="4490"/>
      <c r="AD30" s="4490"/>
      <c r="AE30" s="4490"/>
      <c r="AF30" s="4490"/>
      <c r="AG30" s="4490"/>
      <c r="AH30" s="4490"/>
      <c r="AI30" s="4490"/>
      <c r="AJ30" s="4490"/>
      <c r="AK30" s="4490"/>
      <c r="AL30" s="4490"/>
      <c r="AM30" s="4490"/>
      <c r="AN30" s="4490"/>
      <c r="AO30" s="4491"/>
      <c r="AP30" s="2343"/>
    </row>
    <row r="31" spans="1:42" ht="30" customHeight="1">
      <c r="A31" s="2342"/>
      <c r="B31" s="2346"/>
      <c r="C31" s="2353"/>
      <c r="D31" s="4524" t="s">
        <v>2588</v>
      </c>
      <c r="E31" s="4525"/>
      <c r="F31" s="4525"/>
      <c r="G31" s="4525"/>
      <c r="H31" s="4525"/>
      <c r="I31" s="4525"/>
      <c r="J31" s="4525"/>
      <c r="K31" s="4525"/>
      <c r="L31" s="4525"/>
      <c r="M31" s="4525"/>
      <c r="N31" s="4525"/>
      <c r="O31" s="4525"/>
      <c r="P31" s="4525"/>
      <c r="Q31" s="2355"/>
      <c r="R31" s="4490"/>
      <c r="S31" s="4490"/>
      <c r="T31" s="4490"/>
      <c r="U31" s="4490"/>
      <c r="V31" s="4490"/>
      <c r="W31" s="4490"/>
      <c r="X31" s="4490"/>
      <c r="Y31" s="4490"/>
      <c r="Z31" s="4490"/>
      <c r="AA31" s="4490"/>
      <c r="AB31" s="4490"/>
      <c r="AC31" s="4490"/>
      <c r="AD31" s="4490"/>
      <c r="AE31" s="4490"/>
      <c r="AF31" s="4490"/>
      <c r="AG31" s="4490"/>
      <c r="AH31" s="4490"/>
      <c r="AI31" s="4490"/>
      <c r="AJ31" s="4490"/>
      <c r="AK31" s="4490"/>
      <c r="AL31" s="4490"/>
      <c r="AM31" s="4490"/>
      <c r="AN31" s="4490"/>
      <c r="AO31" s="4491"/>
      <c r="AP31" s="2343"/>
    </row>
    <row r="32" spans="1:42" ht="30" customHeight="1">
      <c r="A32" s="2342"/>
      <c r="B32" s="2346"/>
      <c r="C32" s="2353" t="s">
        <v>131</v>
      </c>
      <c r="D32" s="4525"/>
      <c r="E32" s="4525"/>
      <c r="F32" s="4525"/>
      <c r="G32" s="4525"/>
      <c r="H32" s="4525"/>
      <c r="I32" s="4525"/>
      <c r="J32" s="4525"/>
      <c r="K32" s="4525"/>
      <c r="L32" s="4525"/>
      <c r="M32" s="4525"/>
      <c r="N32" s="4525"/>
      <c r="O32" s="4525"/>
      <c r="P32" s="4525"/>
      <c r="Q32" s="2354"/>
      <c r="R32" s="4490"/>
      <c r="S32" s="4490"/>
      <c r="T32" s="4490"/>
      <c r="U32" s="4490"/>
      <c r="V32" s="4490"/>
      <c r="W32" s="4490"/>
      <c r="X32" s="4490"/>
      <c r="Y32" s="4490"/>
      <c r="Z32" s="4490"/>
      <c r="AA32" s="4490"/>
      <c r="AB32" s="4490"/>
      <c r="AC32" s="4490"/>
      <c r="AD32" s="4490"/>
      <c r="AE32" s="4490"/>
      <c r="AF32" s="4490"/>
      <c r="AG32" s="4490"/>
      <c r="AH32" s="4490"/>
      <c r="AI32" s="4490"/>
      <c r="AJ32" s="4490"/>
      <c r="AK32" s="4490"/>
      <c r="AL32" s="4490"/>
      <c r="AM32" s="4490"/>
      <c r="AN32" s="4490"/>
      <c r="AO32" s="4491"/>
      <c r="AP32" s="2343"/>
    </row>
    <row r="33" spans="1:42" ht="30" customHeight="1">
      <c r="A33" s="2342"/>
      <c r="B33" s="2346"/>
      <c r="C33" s="2353"/>
      <c r="D33" s="4525"/>
      <c r="E33" s="4525"/>
      <c r="F33" s="4525"/>
      <c r="G33" s="4525"/>
      <c r="H33" s="4525"/>
      <c r="I33" s="4525"/>
      <c r="J33" s="4525"/>
      <c r="K33" s="4525"/>
      <c r="L33" s="4525"/>
      <c r="M33" s="4525"/>
      <c r="N33" s="4525"/>
      <c r="O33" s="4525"/>
      <c r="P33" s="4525"/>
      <c r="Q33" s="4519" t="s">
        <v>37</v>
      </c>
      <c r="R33" s="4490"/>
      <c r="S33" s="4490"/>
      <c r="T33" s="4490"/>
      <c r="U33" s="4490"/>
      <c r="V33" s="4490"/>
      <c r="W33" s="4490"/>
      <c r="X33" s="4490"/>
      <c r="Y33" s="4490"/>
      <c r="Z33" s="4490"/>
      <c r="AA33" s="4490"/>
      <c r="AB33" s="4490"/>
      <c r="AC33" s="4490"/>
      <c r="AD33" s="4490"/>
      <c r="AE33" s="4490"/>
      <c r="AF33" s="4490"/>
      <c r="AG33" s="4490"/>
      <c r="AH33" s="4490"/>
      <c r="AI33" s="4490"/>
      <c r="AJ33" s="4490"/>
      <c r="AK33" s="4490"/>
      <c r="AL33" s="4490"/>
      <c r="AM33" s="4490"/>
      <c r="AN33" s="4490"/>
      <c r="AO33" s="4491"/>
      <c r="AP33" s="2343"/>
    </row>
    <row r="34" spans="1:42" ht="30" customHeight="1">
      <c r="A34" s="2342"/>
      <c r="B34" s="2346"/>
      <c r="C34" s="2353"/>
      <c r="D34" s="4525"/>
      <c r="E34" s="4525"/>
      <c r="F34" s="4525"/>
      <c r="G34" s="4525"/>
      <c r="H34" s="4525"/>
      <c r="I34" s="4525"/>
      <c r="J34" s="4525"/>
      <c r="K34" s="4525"/>
      <c r="L34" s="4525"/>
      <c r="M34" s="4525"/>
      <c r="N34" s="4525"/>
      <c r="O34" s="4525"/>
      <c r="P34" s="4525"/>
      <c r="Q34" s="4520"/>
      <c r="R34" s="4490"/>
      <c r="S34" s="4490"/>
      <c r="T34" s="4490"/>
      <c r="U34" s="4490"/>
      <c r="V34" s="4490"/>
      <c r="W34" s="4490"/>
      <c r="X34" s="4490"/>
      <c r="Y34" s="4490"/>
      <c r="Z34" s="4490"/>
      <c r="AA34" s="4490"/>
      <c r="AB34" s="4490"/>
      <c r="AC34" s="4490"/>
      <c r="AD34" s="4490"/>
      <c r="AE34" s="4490"/>
      <c r="AF34" s="4490"/>
      <c r="AG34" s="4490"/>
      <c r="AH34" s="4490"/>
      <c r="AI34" s="4490"/>
      <c r="AJ34" s="4490"/>
      <c r="AK34" s="4490"/>
      <c r="AL34" s="4490"/>
      <c r="AM34" s="4490"/>
      <c r="AN34" s="4490"/>
      <c r="AO34" s="4491"/>
      <c r="AP34" s="2343"/>
    </row>
    <row r="35" spans="1:42" ht="30" customHeight="1">
      <c r="A35" s="2342"/>
      <c r="B35" s="2346"/>
      <c r="C35" s="2353"/>
      <c r="D35" s="4524" t="s">
        <v>2587</v>
      </c>
      <c r="E35" s="4525"/>
      <c r="F35" s="4525"/>
      <c r="G35" s="4525"/>
      <c r="H35" s="4525"/>
      <c r="I35" s="4525"/>
      <c r="J35" s="4525"/>
      <c r="K35" s="4525"/>
      <c r="L35" s="4525"/>
      <c r="M35" s="4525"/>
      <c r="N35" s="4525"/>
      <c r="O35" s="4525"/>
      <c r="P35" s="4525"/>
      <c r="Q35" s="2355"/>
      <c r="R35" s="4490"/>
      <c r="S35" s="4490"/>
      <c r="T35" s="4490"/>
      <c r="U35" s="4490"/>
      <c r="V35" s="4490"/>
      <c r="W35" s="4490"/>
      <c r="X35" s="4490"/>
      <c r="Y35" s="4490"/>
      <c r="Z35" s="4490"/>
      <c r="AA35" s="4490"/>
      <c r="AB35" s="4490"/>
      <c r="AC35" s="4490"/>
      <c r="AD35" s="4490"/>
      <c r="AE35" s="4490"/>
      <c r="AF35" s="4490"/>
      <c r="AG35" s="4490"/>
      <c r="AH35" s="4490"/>
      <c r="AI35" s="4490"/>
      <c r="AJ35" s="4490"/>
      <c r="AK35" s="4490"/>
      <c r="AL35" s="4490"/>
      <c r="AM35" s="4490"/>
      <c r="AN35" s="4490"/>
      <c r="AO35" s="4491"/>
      <c r="AP35" s="2343"/>
    </row>
    <row r="36" spans="1:42" ht="30" customHeight="1">
      <c r="A36" s="2342"/>
      <c r="B36" s="2346"/>
      <c r="C36" s="2353" t="s">
        <v>132</v>
      </c>
      <c r="D36" s="4525"/>
      <c r="E36" s="4525"/>
      <c r="F36" s="4525"/>
      <c r="G36" s="4525"/>
      <c r="H36" s="4525"/>
      <c r="I36" s="4525"/>
      <c r="J36" s="4525"/>
      <c r="K36" s="4525"/>
      <c r="L36" s="4525"/>
      <c r="M36" s="4525"/>
      <c r="N36" s="4525"/>
      <c r="O36" s="4525"/>
      <c r="P36" s="4525"/>
      <c r="Q36" s="2354"/>
      <c r="R36" s="4490"/>
      <c r="S36" s="4490"/>
      <c r="T36" s="4490"/>
      <c r="U36" s="4490"/>
      <c r="V36" s="4490"/>
      <c r="W36" s="4490"/>
      <c r="X36" s="4490"/>
      <c r="Y36" s="4490"/>
      <c r="Z36" s="4490"/>
      <c r="AA36" s="4490"/>
      <c r="AB36" s="4490"/>
      <c r="AC36" s="4490"/>
      <c r="AD36" s="4490"/>
      <c r="AE36" s="4490"/>
      <c r="AF36" s="4490"/>
      <c r="AG36" s="4490"/>
      <c r="AH36" s="4490"/>
      <c r="AI36" s="4490"/>
      <c r="AJ36" s="4490"/>
      <c r="AK36" s="4490"/>
      <c r="AL36" s="4490"/>
      <c r="AM36" s="4490"/>
      <c r="AN36" s="4490"/>
      <c r="AO36" s="4491"/>
      <c r="AP36" s="2343"/>
    </row>
    <row r="37" spans="1:42" ht="30" customHeight="1">
      <c r="A37" s="2342"/>
      <c r="B37" s="2346"/>
      <c r="C37" s="2353"/>
      <c r="D37" s="4525"/>
      <c r="E37" s="4525"/>
      <c r="F37" s="4525"/>
      <c r="G37" s="4525"/>
      <c r="H37" s="4525"/>
      <c r="I37" s="4525"/>
      <c r="J37" s="4525"/>
      <c r="K37" s="4525"/>
      <c r="L37" s="4525"/>
      <c r="M37" s="4525"/>
      <c r="N37" s="4525"/>
      <c r="O37" s="4525"/>
      <c r="P37" s="4525"/>
      <c r="Q37" s="4519" t="s">
        <v>38</v>
      </c>
      <c r="R37" s="4490"/>
      <c r="S37" s="4490"/>
      <c r="T37" s="4490"/>
      <c r="U37" s="4490"/>
      <c r="V37" s="4490"/>
      <c r="W37" s="4490"/>
      <c r="X37" s="4490"/>
      <c r="Y37" s="4490"/>
      <c r="Z37" s="4490"/>
      <c r="AA37" s="4490"/>
      <c r="AB37" s="4490"/>
      <c r="AC37" s="4490"/>
      <c r="AD37" s="4490"/>
      <c r="AE37" s="4490"/>
      <c r="AF37" s="4490"/>
      <c r="AG37" s="4490"/>
      <c r="AH37" s="4490"/>
      <c r="AI37" s="4490"/>
      <c r="AJ37" s="4490"/>
      <c r="AK37" s="4490"/>
      <c r="AL37" s="4490"/>
      <c r="AM37" s="4490"/>
      <c r="AN37" s="4490"/>
      <c r="AO37" s="4491"/>
      <c r="AP37" s="2343"/>
    </row>
    <row r="38" spans="1:42" ht="30" customHeight="1">
      <c r="A38" s="2342"/>
      <c r="B38" s="2346"/>
      <c r="C38" s="2353"/>
      <c r="D38" s="4525"/>
      <c r="E38" s="4525"/>
      <c r="F38" s="4525"/>
      <c r="G38" s="4525"/>
      <c r="H38" s="4525"/>
      <c r="I38" s="4525"/>
      <c r="J38" s="4525"/>
      <c r="K38" s="4525"/>
      <c r="L38" s="4525"/>
      <c r="M38" s="4525"/>
      <c r="N38" s="4525"/>
      <c r="O38" s="4525"/>
      <c r="P38" s="4525"/>
      <c r="Q38" s="4520"/>
      <c r="R38" s="4490"/>
      <c r="S38" s="4490"/>
      <c r="T38" s="4490"/>
      <c r="U38" s="4490"/>
      <c r="V38" s="4490"/>
      <c r="W38" s="4490"/>
      <c r="X38" s="4490"/>
      <c r="Y38" s="4490"/>
      <c r="Z38" s="4490"/>
      <c r="AA38" s="4490"/>
      <c r="AB38" s="4490"/>
      <c r="AC38" s="4490"/>
      <c r="AD38" s="4490"/>
      <c r="AE38" s="4490"/>
      <c r="AF38" s="4490"/>
      <c r="AG38" s="4490"/>
      <c r="AH38" s="4490"/>
      <c r="AI38" s="4490"/>
      <c r="AJ38" s="4490"/>
      <c r="AK38" s="4490"/>
      <c r="AL38" s="4490"/>
      <c r="AM38" s="4490"/>
      <c r="AN38" s="4490"/>
      <c r="AO38" s="4491"/>
      <c r="AP38" s="2343"/>
    </row>
    <row r="39" spans="1:42" ht="30" customHeight="1">
      <c r="A39" s="2342"/>
      <c r="B39" s="2346"/>
      <c r="C39" s="2353"/>
      <c r="D39" s="4524" t="s">
        <v>2586</v>
      </c>
      <c r="E39" s="4525"/>
      <c r="F39" s="4525"/>
      <c r="G39" s="4525"/>
      <c r="H39" s="4525"/>
      <c r="I39" s="4525"/>
      <c r="J39" s="4525"/>
      <c r="K39" s="4525"/>
      <c r="L39" s="4525"/>
      <c r="M39" s="4525"/>
      <c r="N39" s="4525"/>
      <c r="O39" s="4525"/>
      <c r="P39" s="4525"/>
      <c r="Q39" s="2355"/>
      <c r="R39" s="4490"/>
      <c r="S39" s="4490"/>
      <c r="T39" s="4490"/>
      <c r="U39" s="4490"/>
      <c r="V39" s="4490"/>
      <c r="W39" s="4490"/>
      <c r="X39" s="4490"/>
      <c r="Y39" s="4490"/>
      <c r="Z39" s="4490"/>
      <c r="AA39" s="4490"/>
      <c r="AB39" s="4490"/>
      <c r="AC39" s="4490"/>
      <c r="AD39" s="4490"/>
      <c r="AE39" s="4490"/>
      <c r="AF39" s="4490"/>
      <c r="AG39" s="4490"/>
      <c r="AH39" s="4490"/>
      <c r="AI39" s="4490"/>
      <c r="AJ39" s="4490"/>
      <c r="AK39" s="4490"/>
      <c r="AL39" s="4490"/>
      <c r="AM39" s="4490"/>
      <c r="AN39" s="4490"/>
      <c r="AO39" s="4491"/>
      <c r="AP39" s="2343"/>
    </row>
    <row r="40" spans="1:42" ht="30" customHeight="1">
      <c r="A40" s="2342"/>
      <c r="B40" s="2346"/>
      <c r="C40" s="2353" t="s">
        <v>133</v>
      </c>
      <c r="D40" s="4525"/>
      <c r="E40" s="4525"/>
      <c r="F40" s="4525"/>
      <c r="G40" s="4525"/>
      <c r="H40" s="4525"/>
      <c r="I40" s="4525"/>
      <c r="J40" s="4525"/>
      <c r="K40" s="4525"/>
      <c r="L40" s="4525"/>
      <c r="M40" s="4525"/>
      <c r="N40" s="4525"/>
      <c r="O40" s="4525"/>
      <c r="P40" s="4525"/>
      <c r="Q40" s="2354"/>
      <c r="R40" s="4490"/>
      <c r="S40" s="4490"/>
      <c r="T40" s="4490"/>
      <c r="U40" s="4490"/>
      <c r="V40" s="4490"/>
      <c r="W40" s="4490"/>
      <c r="X40" s="4490"/>
      <c r="Y40" s="4490"/>
      <c r="Z40" s="4490"/>
      <c r="AA40" s="4490"/>
      <c r="AB40" s="4490"/>
      <c r="AC40" s="4490"/>
      <c r="AD40" s="4490"/>
      <c r="AE40" s="4490"/>
      <c r="AF40" s="4490"/>
      <c r="AG40" s="4490"/>
      <c r="AH40" s="4490"/>
      <c r="AI40" s="4490"/>
      <c r="AJ40" s="4490"/>
      <c r="AK40" s="4490"/>
      <c r="AL40" s="4490"/>
      <c r="AM40" s="4490"/>
      <c r="AN40" s="4490"/>
      <c r="AO40" s="4491"/>
      <c r="AP40" s="2343"/>
    </row>
    <row r="41" spans="1:42" ht="30" customHeight="1">
      <c r="A41" s="2342"/>
      <c r="B41" s="2346"/>
      <c r="C41" s="2353"/>
      <c r="D41" s="4525"/>
      <c r="E41" s="4525"/>
      <c r="F41" s="4525"/>
      <c r="G41" s="4525"/>
      <c r="H41" s="4525"/>
      <c r="I41" s="4525"/>
      <c r="J41" s="4525"/>
      <c r="K41" s="4525"/>
      <c r="L41" s="4525"/>
      <c r="M41" s="4525"/>
      <c r="N41" s="4525"/>
      <c r="O41" s="4525"/>
      <c r="P41" s="4525"/>
      <c r="Q41" s="4519" t="s">
        <v>39</v>
      </c>
      <c r="R41" s="4490"/>
      <c r="S41" s="4490"/>
      <c r="T41" s="4490"/>
      <c r="U41" s="4490"/>
      <c r="V41" s="4490"/>
      <c r="W41" s="4490"/>
      <c r="X41" s="4490"/>
      <c r="Y41" s="4490"/>
      <c r="Z41" s="4490"/>
      <c r="AA41" s="4490"/>
      <c r="AB41" s="4490"/>
      <c r="AC41" s="4490"/>
      <c r="AD41" s="4490"/>
      <c r="AE41" s="4490"/>
      <c r="AF41" s="4490"/>
      <c r="AG41" s="4490"/>
      <c r="AH41" s="4490"/>
      <c r="AI41" s="4490"/>
      <c r="AJ41" s="4490"/>
      <c r="AK41" s="4490"/>
      <c r="AL41" s="4490"/>
      <c r="AM41" s="4490"/>
      <c r="AN41" s="4490"/>
      <c r="AO41" s="4491"/>
      <c r="AP41" s="2343"/>
    </row>
    <row r="42" spans="1:42" ht="30" customHeight="1">
      <c r="A42" s="2342"/>
      <c r="B42" s="2346"/>
      <c r="C42" s="2353"/>
      <c r="D42" s="4525"/>
      <c r="E42" s="4525"/>
      <c r="F42" s="4525"/>
      <c r="G42" s="4525"/>
      <c r="H42" s="4525"/>
      <c r="I42" s="4525"/>
      <c r="J42" s="4525"/>
      <c r="K42" s="4525"/>
      <c r="L42" s="4525"/>
      <c r="M42" s="4525"/>
      <c r="N42" s="4525"/>
      <c r="O42" s="4525"/>
      <c r="P42" s="4525"/>
      <c r="Q42" s="4520"/>
      <c r="R42" s="4490"/>
      <c r="S42" s="4490"/>
      <c r="T42" s="4490"/>
      <c r="U42" s="4490"/>
      <c r="V42" s="4490"/>
      <c r="W42" s="4490"/>
      <c r="X42" s="4490"/>
      <c r="Y42" s="4490"/>
      <c r="Z42" s="4490"/>
      <c r="AA42" s="4490"/>
      <c r="AB42" s="4490"/>
      <c r="AC42" s="4490"/>
      <c r="AD42" s="4490"/>
      <c r="AE42" s="4490"/>
      <c r="AF42" s="4490"/>
      <c r="AG42" s="4490"/>
      <c r="AH42" s="4490"/>
      <c r="AI42" s="4490"/>
      <c r="AJ42" s="4490"/>
      <c r="AK42" s="4490"/>
      <c r="AL42" s="4490"/>
      <c r="AM42" s="4490"/>
      <c r="AN42" s="4490"/>
      <c r="AO42" s="4491"/>
      <c r="AP42" s="2343"/>
    </row>
    <row r="43" spans="1:42" ht="30" customHeight="1">
      <c r="A43" s="2342"/>
      <c r="B43" s="2346"/>
      <c r="C43" s="2353" t="s">
        <v>134</v>
      </c>
      <c r="D43" s="4524" t="s">
        <v>2714</v>
      </c>
      <c r="E43" s="4525"/>
      <c r="F43" s="4525"/>
      <c r="G43" s="4525"/>
      <c r="H43" s="4525"/>
      <c r="I43" s="4525"/>
      <c r="J43" s="4525"/>
      <c r="K43" s="4525"/>
      <c r="L43" s="4525"/>
      <c r="M43" s="4525"/>
      <c r="N43" s="4525"/>
      <c r="O43" s="4525"/>
      <c r="P43" s="4525"/>
      <c r="Q43" s="2355"/>
      <c r="R43" s="4490"/>
      <c r="S43" s="4490"/>
      <c r="T43" s="4490"/>
      <c r="U43" s="4490"/>
      <c r="V43" s="4490"/>
      <c r="W43" s="4490"/>
      <c r="X43" s="4490"/>
      <c r="Y43" s="4490"/>
      <c r="Z43" s="4490"/>
      <c r="AA43" s="4490"/>
      <c r="AB43" s="4490"/>
      <c r="AC43" s="4490"/>
      <c r="AD43" s="4490"/>
      <c r="AE43" s="4490"/>
      <c r="AF43" s="4490"/>
      <c r="AG43" s="4490"/>
      <c r="AH43" s="4490"/>
      <c r="AI43" s="4490"/>
      <c r="AJ43" s="4490"/>
      <c r="AK43" s="4490"/>
      <c r="AL43" s="4490"/>
      <c r="AM43" s="4490"/>
      <c r="AN43" s="4490"/>
      <c r="AO43" s="4491"/>
      <c r="AP43" s="2343"/>
    </row>
    <row r="44" spans="1:42" ht="30" customHeight="1">
      <c r="A44" s="2342"/>
      <c r="B44" s="2346"/>
      <c r="C44" s="2356"/>
      <c r="D44" s="4525"/>
      <c r="E44" s="4525"/>
      <c r="F44" s="4525"/>
      <c r="G44" s="4525"/>
      <c r="H44" s="4525"/>
      <c r="I44" s="4525"/>
      <c r="J44" s="4525"/>
      <c r="K44" s="4525"/>
      <c r="L44" s="4525"/>
      <c r="M44" s="4525"/>
      <c r="N44" s="4525"/>
      <c r="O44" s="4525"/>
      <c r="P44" s="4525"/>
      <c r="Q44" s="2354"/>
      <c r="R44" s="4490"/>
      <c r="S44" s="4490"/>
      <c r="T44" s="4490"/>
      <c r="U44" s="4490"/>
      <c r="V44" s="4490"/>
      <c r="W44" s="4490"/>
      <c r="X44" s="4490"/>
      <c r="Y44" s="4490"/>
      <c r="Z44" s="4490"/>
      <c r="AA44" s="4490"/>
      <c r="AB44" s="4490"/>
      <c r="AC44" s="4490"/>
      <c r="AD44" s="4490"/>
      <c r="AE44" s="4490"/>
      <c r="AF44" s="4490"/>
      <c r="AG44" s="4490"/>
      <c r="AH44" s="4490"/>
      <c r="AI44" s="4490"/>
      <c r="AJ44" s="4490"/>
      <c r="AK44" s="4490"/>
      <c r="AL44" s="4490"/>
      <c r="AM44" s="4490"/>
      <c r="AN44" s="4490"/>
      <c r="AO44" s="4491"/>
      <c r="AP44" s="2343"/>
    </row>
    <row r="45" spans="1:42" ht="30" customHeight="1">
      <c r="A45" s="2342"/>
      <c r="B45" s="2346"/>
      <c r="C45" s="2353"/>
      <c r="D45" s="4525"/>
      <c r="E45" s="4525"/>
      <c r="F45" s="4525"/>
      <c r="G45" s="4525"/>
      <c r="H45" s="4525"/>
      <c r="I45" s="4525"/>
      <c r="J45" s="4525"/>
      <c r="K45" s="4525"/>
      <c r="L45" s="4525"/>
      <c r="M45" s="4525"/>
      <c r="N45" s="4525"/>
      <c r="O45" s="4525"/>
      <c r="P45" s="4525"/>
      <c r="Q45" s="4519" t="s">
        <v>40</v>
      </c>
      <c r="R45" s="4490"/>
      <c r="S45" s="4490"/>
      <c r="T45" s="4490"/>
      <c r="U45" s="4490"/>
      <c r="V45" s="4490"/>
      <c r="W45" s="4490"/>
      <c r="X45" s="4490"/>
      <c r="Y45" s="4490"/>
      <c r="Z45" s="4490"/>
      <c r="AA45" s="4490"/>
      <c r="AB45" s="4490"/>
      <c r="AC45" s="4490"/>
      <c r="AD45" s="4490"/>
      <c r="AE45" s="4490"/>
      <c r="AF45" s="4490"/>
      <c r="AG45" s="4490"/>
      <c r="AH45" s="4490"/>
      <c r="AI45" s="4490"/>
      <c r="AJ45" s="4490"/>
      <c r="AK45" s="4490"/>
      <c r="AL45" s="4490"/>
      <c r="AM45" s="4490"/>
      <c r="AN45" s="4490"/>
      <c r="AO45" s="4491"/>
      <c r="AP45" s="2343"/>
    </row>
    <row r="46" spans="1:42" ht="30" customHeight="1">
      <c r="A46" s="2342"/>
      <c r="B46" s="2346"/>
      <c r="C46" s="2353"/>
      <c r="D46" s="4525"/>
      <c r="E46" s="4525"/>
      <c r="F46" s="4525"/>
      <c r="G46" s="4525"/>
      <c r="H46" s="4525"/>
      <c r="I46" s="4525"/>
      <c r="J46" s="4525"/>
      <c r="K46" s="4525"/>
      <c r="L46" s="4525"/>
      <c r="M46" s="4525"/>
      <c r="N46" s="4525"/>
      <c r="O46" s="4525"/>
      <c r="P46" s="4525"/>
      <c r="Q46" s="4520"/>
      <c r="R46" s="4490"/>
      <c r="S46" s="4490"/>
      <c r="T46" s="4490"/>
      <c r="U46" s="4490"/>
      <c r="V46" s="4490"/>
      <c r="W46" s="4490"/>
      <c r="X46" s="4490"/>
      <c r="Y46" s="4490"/>
      <c r="Z46" s="4490"/>
      <c r="AA46" s="4490"/>
      <c r="AB46" s="4490"/>
      <c r="AC46" s="4490"/>
      <c r="AD46" s="4490"/>
      <c r="AE46" s="4490"/>
      <c r="AF46" s="4490"/>
      <c r="AG46" s="4490"/>
      <c r="AH46" s="4490"/>
      <c r="AI46" s="4490"/>
      <c r="AJ46" s="4490"/>
      <c r="AK46" s="4490"/>
      <c r="AL46" s="4490"/>
      <c r="AM46" s="4490"/>
      <c r="AN46" s="4490"/>
      <c r="AO46" s="4491"/>
      <c r="AP46" s="2343"/>
    </row>
    <row r="47" spans="1:42" ht="30" customHeight="1">
      <c r="A47" s="2342"/>
      <c r="B47" s="2346"/>
      <c r="C47" s="4533" t="s">
        <v>135</v>
      </c>
      <c r="D47" s="4524" t="s">
        <v>2584</v>
      </c>
      <c r="E47" s="4525"/>
      <c r="F47" s="4525"/>
      <c r="G47" s="4525"/>
      <c r="H47" s="4525"/>
      <c r="I47" s="4525"/>
      <c r="J47" s="4525"/>
      <c r="K47" s="4525"/>
      <c r="L47" s="4525"/>
      <c r="M47" s="4525"/>
      <c r="N47" s="4525"/>
      <c r="O47" s="4525"/>
      <c r="P47" s="4525"/>
      <c r="Q47" s="2355"/>
      <c r="R47" s="4490"/>
      <c r="S47" s="4490"/>
      <c r="T47" s="4490"/>
      <c r="U47" s="4490"/>
      <c r="V47" s="4490"/>
      <c r="W47" s="4490"/>
      <c r="X47" s="4490"/>
      <c r="Y47" s="4490"/>
      <c r="Z47" s="4490"/>
      <c r="AA47" s="4490"/>
      <c r="AB47" s="4490"/>
      <c r="AC47" s="4490"/>
      <c r="AD47" s="4490"/>
      <c r="AE47" s="4490"/>
      <c r="AF47" s="4490"/>
      <c r="AG47" s="4490"/>
      <c r="AH47" s="4490"/>
      <c r="AI47" s="4490"/>
      <c r="AJ47" s="4490"/>
      <c r="AK47" s="4490"/>
      <c r="AL47" s="4490"/>
      <c r="AM47" s="4490"/>
      <c r="AN47" s="4490"/>
      <c r="AO47" s="4491"/>
      <c r="AP47" s="2343"/>
    </row>
    <row r="48" spans="1:42" s="166" customFormat="1" ht="30" customHeight="1">
      <c r="A48" s="2351"/>
      <c r="B48" s="2350"/>
      <c r="C48" s="4533"/>
      <c r="D48" s="4525"/>
      <c r="E48" s="4525"/>
      <c r="F48" s="4525"/>
      <c r="G48" s="4525"/>
      <c r="H48" s="4525"/>
      <c r="I48" s="4525"/>
      <c r="J48" s="4525"/>
      <c r="K48" s="4525"/>
      <c r="L48" s="4525"/>
      <c r="M48" s="4525"/>
      <c r="N48" s="4525"/>
      <c r="O48" s="4525"/>
      <c r="P48" s="4525"/>
      <c r="Q48" s="2354"/>
      <c r="R48" s="4490"/>
      <c r="S48" s="4490"/>
      <c r="T48" s="4490"/>
      <c r="U48" s="4490"/>
      <c r="V48" s="4490"/>
      <c r="W48" s="4490"/>
      <c r="X48" s="4490"/>
      <c r="Y48" s="4490"/>
      <c r="Z48" s="4490"/>
      <c r="AA48" s="4490"/>
      <c r="AB48" s="4490"/>
      <c r="AC48" s="4490"/>
      <c r="AD48" s="4490"/>
      <c r="AE48" s="4490"/>
      <c r="AF48" s="4490"/>
      <c r="AG48" s="4490"/>
      <c r="AH48" s="4490"/>
      <c r="AI48" s="4490"/>
      <c r="AJ48" s="4490"/>
      <c r="AK48" s="4490"/>
      <c r="AL48" s="4490"/>
      <c r="AM48" s="4490"/>
      <c r="AN48" s="4490"/>
      <c r="AO48" s="4491"/>
      <c r="AP48" s="2349"/>
    </row>
    <row r="49" spans="1:42" s="166" customFormat="1" ht="30" customHeight="1">
      <c r="A49" s="2351"/>
      <c r="B49" s="2350"/>
      <c r="C49" s="2353"/>
      <c r="D49" s="4525"/>
      <c r="E49" s="4525"/>
      <c r="F49" s="4525"/>
      <c r="G49" s="4525"/>
      <c r="H49" s="4525"/>
      <c r="I49" s="4525"/>
      <c r="J49" s="4525"/>
      <c r="K49" s="4525"/>
      <c r="L49" s="4525"/>
      <c r="M49" s="4525"/>
      <c r="N49" s="4525"/>
      <c r="O49" s="4525"/>
      <c r="P49" s="4525"/>
      <c r="Q49" s="4519" t="s">
        <v>41</v>
      </c>
      <c r="R49" s="4490"/>
      <c r="S49" s="4490"/>
      <c r="T49" s="4490"/>
      <c r="U49" s="4490"/>
      <c r="V49" s="4490"/>
      <c r="W49" s="4490"/>
      <c r="X49" s="4490"/>
      <c r="Y49" s="4490"/>
      <c r="Z49" s="4490"/>
      <c r="AA49" s="4490"/>
      <c r="AB49" s="4490"/>
      <c r="AC49" s="4490"/>
      <c r="AD49" s="4490"/>
      <c r="AE49" s="4490"/>
      <c r="AF49" s="4490"/>
      <c r="AG49" s="4490"/>
      <c r="AH49" s="4490"/>
      <c r="AI49" s="4490"/>
      <c r="AJ49" s="4490"/>
      <c r="AK49" s="4490"/>
      <c r="AL49" s="4490"/>
      <c r="AM49" s="4490"/>
      <c r="AN49" s="4490"/>
      <c r="AO49" s="4491"/>
      <c r="AP49" s="2349"/>
    </row>
    <row r="50" spans="1:42" ht="30" customHeight="1">
      <c r="A50" s="2342"/>
      <c r="B50" s="2346"/>
      <c r="C50" s="2353"/>
      <c r="D50" s="4525"/>
      <c r="E50" s="4525"/>
      <c r="F50" s="4525"/>
      <c r="G50" s="4525"/>
      <c r="H50" s="4525"/>
      <c r="I50" s="4525"/>
      <c r="J50" s="4525"/>
      <c r="K50" s="4525"/>
      <c r="L50" s="4525"/>
      <c r="M50" s="4525"/>
      <c r="N50" s="4525"/>
      <c r="O50" s="4525"/>
      <c r="P50" s="4525"/>
      <c r="Q50" s="4520"/>
      <c r="R50" s="4490"/>
      <c r="S50" s="4490"/>
      <c r="T50" s="4490"/>
      <c r="U50" s="4490"/>
      <c r="V50" s="4490"/>
      <c r="W50" s="4490"/>
      <c r="X50" s="4490"/>
      <c r="Y50" s="4490"/>
      <c r="Z50" s="4490"/>
      <c r="AA50" s="4490"/>
      <c r="AB50" s="4490"/>
      <c r="AC50" s="4490"/>
      <c r="AD50" s="4490"/>
      <c r="AE50" s="4490"/>
      <c r="AF50" s="4490"/>
      <c r="AG50" s="4490"/>
      <c r="AH50" s="4490"/>
      <c r="AI50" s="4490"/>
      <c r="AJ50" s="4490"/>
      <c r="AK50" s="4490"/>
      <c r="AL50" s="4490"/>
      <c r="AM50" s="4490"/>
      <c r="AN50" s="4490"/>
      <c r="AO50" s="4491"/>
      <c r="AP50" s="2343"/>
    </row>
    <row r="51" spans="1:42" ht="30" customHeight="1">
      <c r="A51" s="2342"/>
      <c r="B51" s="2346"/>
      <c r="C51" s="2353"/>
      <c r="D51" s="4524" t="s">
        <v>2583</v>
      </c>
      <c r="E51" s="4525"/>
      <c r="F51" s="4525"/>
      <c r="G51" s="4525"/>
      <c r="H51" s="4525"/>
      <c r="I51" s="4525"/>
      <c r="J51" s="4525"/>
      <c r="K51" s="4525"/>
      <c r="L51" s="4525"/>
      <c r="M51" s="4525"/>
      <c r="N51" s="4525"/>
      <c r="O51" s="4525"/>
      <c r="P51" s="4525"/>
      <c r="Q51" s="2355"/>
      <c r="R51" s="4490"/>
      <c r="S51" s="4490"/>
      <c r="T51" s="4490"/>
      <c r="U51" s="4490"/>
      <c r="V51" s="4490"/>
      <c r="W51" s="4490"/>
      <c r="X51" s="4490"/>
      <c r="Y51" s="4490"/>
      <c r="Z51" s="4490"/>
      <c r="AA51" s="4490"/>
      <c r="AB51" s="4490"/>
      <c r="AC51" s="4490"/>
      <c r="AD51" s="4490"/>
      <c r="AE51" s="4490"/>
      <c r="AF51" s="4490"/>
      <c r="AG51" s="4490"/>
      <c r="AH51" s="4490"/>
      <c r="AI51" s="4490"/>
      <c r="AJ51" s="4490"/>
      <c r="AK51" s="4490"/>
      <c r="AL51" s="4490"/>
      <c r="AM51" s="4490"/>
      <c r="AN51" s="4490"/>
      <c r="AO51" s="4491"/>
      <c r="AP51" s="2343"/>
    </row>
    <row r="52" spans="1:42" ht="30" customHeight="1">
      <c r="A52" s="2342"/>
      <c r="B52" s="2346"/>
      <c r="C52" s="2353" t="s">
        <v>136</v>
      </c>
      <c r="D52" s="4525"/>
      <c r="E52" s="4525"/>
      <c r="F52" s="4525"/>
      <c r="G52" s="4525"/>
      <c r="H52" s="4525"/>
      <c r="I52" s="4525"/>
      <c r="J52" s="4525"/>
      <c r="K52" s="4525"/>
      <c r="L52" s="4525"/>
      <c r="M52" s="4525"/>
      <c r="N52" s="4525"/>
      <c r="O52" s="4525"/>
      <c r="P52" s="4525"/>
      <c r="Q52" s="2354"/>
      <c r="R52" s="4490"/>
      <c r="S52" s="4490"/>
      <c r="T52" s="4490"/>
      <c r="U52" s="4490"/>
      <c r="V52" s="4490"/>
      <c r="W52" s="4490"/>
      <c r="X52" s="4490"/>
      <c r="Y52" s="4490"/>
      <c r="Z52" s="4490"/>
      <c r="AA52" s="4490"/>
      <c r="AB52" s="4490"/>
      <c r="AC52" s="4490"/>
      <c r="AD52" s="4490"/>
      <c r="AE52" s="4490"/>
      <c r="AF52" s="4490"/>
      <c r="AG52" s="4490"/>
      <c r="AH52" s="4490"/>
      <c r="AI52" s="4490"/>
      <c r="AJ52" s="4490"/>
      <c r="AK52" s="4490"/>
      <c r="AL52" s="4490"/>
      <c r="AM52" s="4490"/>
      <c r="AN52" s="4490"/>
      <c r="AO52" s="4491"/>
      <c r="AP52" s="2343"/>
    </row>
    <row r="53" spans="1:42" ht="30" customHeight="1">
      <c r="A53" s="2342"/>
      <c r="B53" s="2346"/>
      <c r="C53" s="2353"/>
      <c r="D53" s="4525"/>
      <c r="E53" s="4525"/>
      <c r="F53" s="4525"/>
      <c r="G53" s="4525"/>
      <c r="H53" s="4525"/>
      <c r="I53" s="4525"/>
      <c r="J53" s="4525"/>
      <c r="K53" s="4525"/>
      <c r="L53" s="4525"/>
      <c r="M53" s="4525"/>
      <c r="N53" s="4525"/>
      <c r="O53" s="4525"/>
      <c r="P53" s="4525"/>
      <c r="Q53" s="4519" t="s">
        <v>68</v>
      </c>
      <c r="R53" s="4490"/>
      <c r="S53" s="4490"/>
      <c r="T53" s="4490"/>
      <c r="U53" s="4490"/>
      <c r="V53" s="4490"/>
      <c r="W53" s="4490"/>
      <c r="X53" s="4490"/>
      <c r="Y53" s="4490"/>
      <c r="Z53" s="4490"/>
      <c r="AA53" s="4490"/>
      <c r="AB53" s="4490"/>
      <c r="AC53" s="4490"/>
      <c r="AD53" s="4490"/>
      <c r="AE53" s="4490"/>
      <c r="AF53" s="4490"/>
      <c r="AG53" s="4490"/>
      <c r="AH53" s="4490"/>
      <c r="AI53" s="4490"/>
      <c r="AJ53" s="4490"/>
      <c r="AK53" s="4490"/>
      <c r="AL53" s="4490"/>
      <c r="AM53" s="4490"/>
      <c r="AN53" s="4490"/>
      <c r="AO53" s="4491"/>
      <c r="AP53" s="2343"/>
    </row>
    <row r="54" spans="1:42" ht="30" customHeight="1">
      <c r="A54" s="2342"/>
      <c r="B54" s="2346"/>
      <c r="C54" s="2353"/>
      <c r="D54" s="4525"/>
      <c r="E54" s="4525"/>
      <c r="F54" s="4525"/>
      <c r="G54" s="4525"/>
      <c r="H54" s="4525"/>
      <c r="I54" s="4525"/>
      <c r="J54" s="4525"/>
      <c r="K54" s="4525"/>
      <c r="L54" s="4525"/>
      <c r="M54" s="4525"/>
      <c r="N54" s="4525"/>
      <c r="O54" s="4525"/>
      <c r="P54" s="4525"/>
      <c r="Q54" s="4520"/>
      <c r="R54" s="4490"/>
      <c r="S54" s="4490"/>
      <c r="T54" s="4490"/>
      <c r="U54" s="4490"/>
      <c r="V54" s="4490"/>
      <c r="W54" s="4490"/>
      <c r="X54" s="4490"/>
      <c r="Y54" s="4490"/>
      <c r="Z54" s="4490"/>
      <c r="AA54" s="4490"/>
      <c r="AB54" s="4490"/>
      <c r="AC54" s="4490"/>
      <c r="AD54" s="4490"/>
      <c r="AE54" s="4490"/>
      <c r="AF54" s="4490"/>
      <c r="AG54" s="4490"/>
      <c r="AH54" s="4490"/>
      <c r="AI54" s="4490"/>
      <c r="AJ54" s="4490"/>
      <c r="AK54" s="4490"/>
      <c r="AL54" s="4490"/>
      <c r="AM54" s="4490"/>
      <c r="AN54" s="4490"/>
      <c r="AO54" s="4491"/>
      <c r="AP54" s="2343"/>
    </row>
    <row r="55" spans="1:42" ht="30" customHeight="1">
      <c r="A55" s="2342"/>
      <c r="B55" s="2346"/>
      <c r="C55" s="2353"/>
      <c r="D55" s="4524" t="s">
        <v>2582</v>
      </c>
      <c r="E55" s="4525"/>
      <c r="F55" s="4525"/>
      <c r="G55" s="4525"/>
      <c r="H55" s="4525"/>
      <c r="I55" s="4525"/>
      <c r="J55" s="4525"/>
      <c r="K55" s="4525"/>
      <c r="L55" s="4525"/>
      <c r="M55" s="4525"/>
      <c r="N55" s="4525"/>
      <c r="O55" s="4525"/>
      <c r="P55" s="4525"/>
      <c r="Q55" s="2355"/>
      <c r="R55" s="4490"/>
      <c r="S55" s="4490"/>
      <c r="T55" s="4490"/>
      <c r="U55" s="4490"/>
      <c r="V55" s="4490"/>
      <c r="W55" s="4490"/>
      <c r="X55" s="4490"/>
      <c r="Y55" s="4490"/>
      <c r="Z55" s="4490"/>
      <c r="AA55" s="4490"/>
      <c r="AB55" s="4490"/>
      <c r="AC55" s="4490"/>
      <c r="AD55" s="4490"/>
      <c r="AE55" s="4490"/>
      <c r="AF55" s="4490"/>
      <c r="AG55" s="4490"/>
      <c r="AH55" s="4490"/>
      <c r="AI55" s="4490"/>
      <c r="AJ55" s="4490"/>
      <c r="AK55" s="4490"/>
      <c r="AL55" s="4490"/>
      <c r="AM55" s="4490"/>
      <c r="AN55" s="4490"/>
      <c r="AO55" s="4491"/>
      <c r="AP55" s="2343"/>
    </row>
    <row r="56" spans="1:42" ht="30" customHeight="1">
      <c r="A56" s="2342"/>
      <c r="B56" s="2346"/>
      <c r="C56" s="2353" t="s">
        <v>137</v>
      </c>
      <c r="D56" s="4525"/>
      <c r="E56" s="4525"/>
      <c r="F56" s="4525"/>
      <c r="G56" s="4525"/>
      <c r="H56" s="4525"/>
      <c r="I56" s="4525"/>
      <c r="J56" s="4525"/>
      <c r="K56" s="4525"/>
      <c r="L56" s="4525"/>
      <c r="M56" s="4525"/>
      <c r="N56" s="4525"/>
      <c r="O56" s="4525"/>
      <c r="P56" s="4525"/>
      <c r="Q56" s="2354"/>
      <c r="R56" s="4490"/>
      <c r="S56" s="4490"/>
      <c r="T56" s="4490"/>
      <c r="U56" s="4490"/>
      <c r="V56" s="4490"/>
      <c r="W56" s="4490"/>
      <c r="X56" s="4490"/>
      <c r="Y56" s="4490"/>
      <c r="Z56" s="4490"/>
      <c r="AA56" s="4490"/>
      <c r="AB56" s="4490"/>
      <c r="AC56" s="4490"/>
      <c r="AD56" s="4490"/>
      <c r="AE56" s="4490"/>
      <c r="AF56" s="4490"/>
      <c r="AG56" s="4490"/>
      <c r="AH56" s="4490"/>
      <c r="AI56" s="4490"/>
      <c r="AJ56" s="4490"/>
      <c r="AK56" s="4490"/>
      <c r="AL56" s="4490"/>
      <c r="AM56" s="4490"/>
      <c r="AN56" s="4490"/>
      <c r="AO56" s="4491"/>
      <c r="AP56" s="2343"/>
    </row>
    <row r="57" spans="1:42" ht="30" customHeight="1">
      <c r="A57" s="2342"/>
      <c r="B57" s="2346"/>
      <c r="C57" s="2353"/>
      <c r="D57" s="4525"/>
      <c r="E57" s="4525"/>
      <c r="F57" s="4525"/>
      <c r="G57" s="4525"/>
      <c r="H57" s="4525"/>
      <c r="I57" s="4525"/>
      <c r="J57" s="4525"/>
      <c r="K57" s="4525"/>
      <c r="L57" s="4525"/>
      <c r="M57" s="4525"/>
      <c r="N57" s="4525"/>
      <c r="O57" s="4525"/>
      <c r="P57" s="4525"/>
      <c r="Q57" s="4519" t="s">
        <v>42</v>
      </c>
      <c r="R57" s="4490"/>
      <c r="S57" s="4490"/>
      <c r="T57" s="4490"/>
      <c r="U57" s="4490"/>
      <c r="V57" s="4490"/>
      <c r="W57" s="4490"/>
      <c r="X57" s="4490"/>
      <c r="Y57" s="4490"/>
      <c r="Z57" s="4490"/>
      <c r="AA57" s="4490"/>
      <c r="AB57" s="4490"/>
      <c r="AC57" s="4490"/>
      <c r="AD57" s="4490"/>
      <c r="AE57" s="4490"/>
      <c r="AF57" s="4490"/>
      <c r="AG57" s="4490"/>
      <c r="AH57" s="4490"/>
      <c r="AI57" s="4490"/>
      <c r="AJ57" s="4490"/>
      <c r="AK57" s="4490"/>
      <c r="AL57" s="4490"/>
      <c r="AM57" s="4490"/>
      <c r="AN57" s="4490"/>
      <c r="AO57" s="4491"/>
      <c r="AP57" s="2343"/>
    </row>
    <row r="58" spans="1:42" ht="30" customHeight="1">
      <c r="A58" s="2342"/>
      <c r="B58" s="2346"/>
      <c r="C58" s="2353"/>
      <c r="D58" s="4525"/>
      <c r="E58" s="4525"/>
      <c r="F58" s="4525"/>
      <c r="G58" s="4525"/>
      <c r="H58" s="4525"/>
      <c r="I58" s="4525"/>
      <c r="J58" s="4525"/>
      <c r="K58" s="4525"/>
      <c r="L58" s="4525"/>
      <c r="M58" s="4525"/>
      <c r="N58" s="4525"/>
      <c r="O58" s="4525"/>
      <c r="P58" s="4525"/>
      <c r="Q58" s="4520"/>
      <c r="R58" s="4490"/>
      <c r="S58" s="4490"/>
      <c r="T58" s="4490"/>
      <c r="U58" s="4490"/>
      <c r="V58" s="4490"/>
      <c r="W58" s="4490"/>
      <c r="X58" s="4490"/>
      <c r="Y58" s="4490"/>
      <c r="Z58" s="4490"/>
      <c r="AA58" s="4490"/>
      <c r="AB58" s="4490"/>
      <c r="AC58" s="4490"/>
      <c r="AD58" s="4490"/>
      <c r="AE58" s="4490"/>
      <c r="AF58" s="4490"/>
      <c r="AG58" s="4490"/>
      <c r="AH58" s="4490"/>
      <c r="AI58" s="4490"/>
      <c r="AJ58" s="4490"/>
      <c r="AK58" s="4490"/>
      <c r="AL58" s="4490"/>
      <c r="AM58" s="4490"/>
      <c r="AN58" s="4490"/>
      <c r="AO58" s="4491"/>
      <c r="AP58" s="2343"/>
    </row>
    <row r="59" spans="1:42" ht="30" customHeight="1">
      <c r="A59" s="2342"/>
      <c r="B59" s="2346"/>
      <c r="C59" s="2353"/>
      <c r="D59" s="4524" t="s">
        <v>2581</v>
      </c>
      <c r="E59" s="4525"/>
      <c r="F59" s="4525"/>
      <c r="G59" s="4525"/>
      <c r="H59" s="4525"/>
      <c r="I59" s="4525"/>
      <c r="J59" s="4525"/>
      <c r="K59" s="4525"/>
      <c r="L59" s="4525"/>
      <c r="M59" s="4525"/>
      <c r="N59" s="4525"/>
      <c r="O59" s="4525"/>
      <c r="P59" s="4525"/>
      <c r="Q59" s="2355"/>
      <c r="R59" s="4490"/>
      <c r="S59" s="4490"/>
      <c r="T59" s="4490"/>
      <c r="U59" s="4490"/>
      <c r="V59" s="4490"/>
      <c r="W59" s="4490"/>
      <c r="X59" s="4490"/>
      <c r="Y59" s="4490"/>
      <c r="Z59" s="4490"/>
      <c r="AA59" s="4490"/>
      <c r="AB59" s="4490"/>
      <c r="AC59" s="4490"/>
      <c r="AD59" s="4490"/>
      <c r="AE59" s="4490"/>
      <c r="AF59" s="4490"/>
      <c r="AG59" s="4490"/>
      <c r="AH59" s="4490"/>
      <c r="AI59" s="4490"/>
      <c r="AJ59" s="4490"/>
      <c r="AK59" s="4490"/>
      <c r="AL59" s="4490"/>
      <c r="AM59" s="4490"/>
      <c r="AN59" s="4490"/>
      <c r="AO59" s="4491"/>
      <c r="AP59" s="2343"/>
    </row>
    <row r="60" spans="1:42" ht="30" customHeight="1">
      <c r="A60" s="2342"/>
      <c r="B60" s="2346"/>
      <c r="C60" s="2353" t="s">
        <v>1036</v>
      </c>
      <c r="D60" s="4525"/>
      <c r="E60" s="4525"/>
      <c r="F60" s="4525"/>
      <c r="G60" s="4525"/>
      <c r="H60" s="4525"/>
      <c r="I60" s="4525"/>
      <c r="J60" s="4525"/>
      <c r="K60" s="4525"/>
      <c r="L60" s="4525"/>
      <c r="M60" s="4525"/>
      <c r="N60" s="4525"/>
      <c r="O60" s="4525"/>
      <c r="P60" s="4525"/>
      <c r="Q60" s="2354"/>
      <c r="R60" s="4490"/>
      <c r="S60" s="4490"/>
      <c r="T60" s="4490"/>
      <c r="U60" s="4490"/>
      <c r="V60" s="4490"/>
      <c r="W60" s="4490"/>
      <c r="X60" s="4490"/>
      <c r="Y60" s="4490"/>
      <c r="Z60" s="4490"/>
      <c r="AA60" s="4490"/>
      <c r="AB60" s="4490"/>
      <c r="AC60" s="4490"/>
      <c r="AD60" s="4490"/>
      <c r="AE60" s="4490"/>
      <c r="AF60" s="4490"/>
      <c r="AG60" s="4490"/>
      <c r="AH60" s="4490"/>
      <c r="AI60" s="4490"/>
      <c r="AJ60" s="4490"/>
      <c r="AK60" s="4490"/>
      <c r="AL60" s="4490"/>
      <c r="AM60" s="4490"/>
      <c r="AN60" s="4490"/>
      <c r="AO60" s="4491"/>
      <c r="AP60" s="2343"/>
    </row>
    <row r="61" spans="1:42" ht="30" customHeight="1">
      <c r="A61" s="2342"/>
      <c r="B61" s="2346"/>
      <c r="C61" s="2353"/>
      <c r="D61" s="4525"/>
      <c r="E61" s="4525"/>
      <c r="F61" s="4525"/>
      <c r="G61" s="4525"/>
      <c r="H61" s="4525"/>
      <c r="I61" s="4525"/>
      <c r="J61" s="4525"/>
      <c r="K61" s="4525"/>
      <c r="L61" s="4525"/>
      <c r="M61" s="4525"/>
      <c r="N61" s="4525"/>
      <c r="O61" s="4525"/>
      <c r="P61" s="4525"/>
      <c r="Q61" s="4519" t="s">
        <v>77</v>
      </c>
      <c r="R61" s="4490"/>
      <c r="S61" s="4490"/>
      <c r="T61" s="4490"/>
      <c r="U61" s="4490"/>
      <c r="V61" s="4490"/>
      <c r="W61" s="4490"/>
      <c r="X61" s="4490"/>
      <c r="Y61" s="4490"/>
      <c r="Z61" s="4490"/>
      <c r="AA61" s="4490"/>
      <c r="AB61" s="4490"/>
      <c r="AC61" s="4490"/>
      <c r="AD61" s="4490"/>
      <c r="AE61" s="4490"/>
      <c r="AF61" s="4490"/>
      <c r="AG61" s="4490"/>
      <c r="AH61" s="4490"/>
      <c r="AI61" s="4490"/>
      <c r="AJ61" s="4490"/>
      <c r="AK61" s="4490"/>
      <c r="AL61" s="4490"/>
      <c r="AM61" s="4490"/>
      <c r="AN61" s="4490"/>
      <c r="AO61" s="4491"/>
      <c r="AP61" s="2343"/>
    </row>
    <row r="62" spans="1:42" ht="30" customHeight="1" thickBot="1">
      <c r="A62" s="2342"/>
      <c r="B62" s="2346"/>
      <c r="C62" s="2352"/>
      <c r="D62" s="4526"/>
      <c r="E62" s="4526"/>
      <c r="F62" s="4526"/>
      <c r="G62" s="4526"/>
      <c r="H62" s="4526"/>
      <c r="I62" s="4526"/>
      <c r="J62" s="4526"/>
      <c r="K62" s="4526"/>
      <c r="L62" s="4526"/>
      <c r="M62" s="4526"/>
      <c r="N62" s="4526"/>
      <c r="O62" s="4526"/>
      <c r="P62" s="4526"/>
      <c r="Q62" s="4521"/>
      <c r="R62" s="4522"/>
      <c r="S62" s="4522"/>
      <c r="T62" s="4522"/>
      <c r="U62" s="4522"/>
      <c r="V62" s="4522"/>
      <c r="W62" s="4522"/>
      <c r="X62" s="4522"/>
      <c r="Y62" s="4522"/>
      <c r="Z62" s="4522"/>
      <c r="AA62" s="4522"/>
      <c r="AB62" s="4522"/>
      <c r="AC62" s="4522"/>
      <c r="AD62" s="4522"/>
      <c r="AE62" s="4522"/>
      <c r="AF62" s="4522"/>
      <c r="AG62" s="4522"/>
      <c r="AH62" s="4522"/>
      <c r="AI62" s="4522"/>
      <c r="AJ62" s="4522"/>
      <c r="AK62" s="4522"/>
      <c r="AL62" s="4522"/>
      <c r="AM62" s="4522"/>
      <c r="AN62" s="4522"/>
      <c r="AO62" s="4523"/>
      <c r="AP62" s="2343"/>
    </row>
    <row r="63" spans="1:42" s="166" customFormat="1" ht="30" customHeight="1">
      <c r="A63" s="2351"/>
      <c r="B63" s="2350"/>
      <c r="C63" s="2345"/>
      <c r="D63" s="2345"/>
      <c r="E63" s="2345"/>
      <c r="F63" s="2345"/>
      <c r="G63" s="2345"/>
      <c r="H63" s="2345"/>
      <c r="I63" s="2345"/>
      <c r="J63" s="2345"/>
      <c r="K63" s="2345"/>
      <c r="L63" s="2345"/>
      <c r="M63" s="2345"/>
      <c r="N63" s="2345"/>
      <c r="O63" s="2345"/>
      <c r="P63" s="2345"/>
      <c r="Q63" s="2345"/>
      <c r="R63" s="2348"/>
      <c r="S63" s="2348"/>
      <c r="T63" s="2348"/>
      <c r="U63" s="2348"/>
      <c r="V63" s="2344"/>
      <c r="W63" s="2344"/>
      <c r="X63" s="2344"/>
      <c r="Y63" s="2344"/>
      <c r="Z63" s="2344"/>
      <c r="AA63" s="2344"/>
      <c r="AB63" s="2344"/>
      <c r="AC63" s="2344"/>
      <c r="AD63" s="2344"/>
      <c r="AE63" s="2344"/>
      <c r="AF63" s="2344"/>
      <c r="AG63" s="2344"/>
      <c r="AH63" s="2347"/>
      <c r="AI63" s="2347"/>
      <c r="AJ63" s="2347"/>
      <c r="AK63" s="2347"/>
      <c r="AL63" s="2344"/>
      <c r="AM63" s="2344"/>
      <c r="AN63" s="2344"/>
      <c r="AO63" s="2344"/>
      <c r="AP63" s="2349"/>
    </row>
    <row r="64" spans="1:42" ht="30" customHeight="1">
      <c r="A64" s="2342"/>
      <c r="B64" s="2346"/>
      <c r="C64" s="2345"/>
      <c r="D64" s="2345"/>
      <c r="E64" s="2345"/>
      <c r="F64" s="2345"/>
      <c r="G64" s="2345"/>
      <c r="H64" s="2345"/>
      <c r="I64" s="2345"/>
      <c r="J64" s="2345"/>
      <c r="K64" s="2345"/>
      <c r="L64" s="2345"/>
      <c r="M64" s="2345"/>
      <c r="N64" s="2345"/>
      <c r="O64" s="2345"/>
      <c r="P64" s="2345"/>
      <c r="Q64" s="2345"/>
      <c r="R64" s="2348"/>
      <c r="S64" s="2348"/>
      <c r="T64" s="2348"/>
      <c r="U64" s="2348"/>
      <c r="V64" s="2344"/>
      <c r="W64" s="2344"/>
      <c r="X64" s="2344"/>
      <c r="Y64" s="2344"/>
      <c r="Z64" s="2344"/>
      <c r="AA64" s="2344"/>
      <c r="AB64" s="2344"/>
      <c r="AC64" s="2344"/>
      <c r="AD64" s="2344"/>
      <c r="AE64" s="2344"/>
      <c r="AF64" s="2344"/>
      <c r="AG64" s="2344"/>
      <c r="AH64" s="2347"/>
      <c r="AI64" s="2347"/>
      <c r="AJ64" s="2347"/>
      <c r="AK64" s="2347"/>
      <c r="AL64" s="2344"/>
      <c r="AM64" s="2344"/>
      <c r="AN64" s="2344"/>
      <c r="AO64" s="2344"/>
      <c r="AP64" s="2343"/>
    </row>
    <row r="65" spans="1:42" ht="30" customHeight="1">
      <c r="A65" s="2342"/>
      <c r="B65" s="2346"/>
      <c r="C65" s="2345"/>
      <c r="D65" s="2345"/>
      <c r="E65" s="2345"/>
      <c r="F65" s="2345"/>
      <c r="G65" s="2345"/>
      <c r="H65" s="2345"/>
      <c r="I65" s="2345"/>
      <c r="J65" s="2345"/>
      <c r="K65" s="2345"/>
      <c r="L65" s="2345"/>
      <c r="M65" s="2345"/>
      <c r="N65" s="2345"/>
      <c r="O65" s="2345"/>
      <c r="P65" s="2345"/>
      <c r="Q65" s="2345"/>
      <c r="R65" s="2348"/>
      <c r="S65" s="2348"/>
      <c r="T65" s="2348"/>
      <c r="U65" s="2348"/>
      <c r="V65" s="2344"/>
      <c r="W65" s="2344"/>
      <c r="X65" s="2344"/>
      <c r="Y65" s="2344"/>
      <c r="Z65" s="2344"/>
      <c r="AA65" s="2344"/>
      <c r="AB65" s="2344"/>
      <c r="AC65" s="2344"/>
      <c r="AD65" s="2344"/>
      <c r="AE65" s="2344"/>
      <c r="AF65" s="2344"/>
      <c r="AG65" s="2344"/>
      <c r="AH65" s="2347"/>
      <c r="AI65" s="2347"/>
      <c r="AJ65" s="2347"/>
      <c r="AK65" s="2347"/>
      <c r="AL65" s="2344"/>
      <c r="AM65" s="2344"/>
      <c r="AN65" s="2344"/>
      <c r="AO65" s="2344"/>
      <c r="AP65" s="2343"/>
    </row>
    <row r="66" spans="1:42" ht="30" customHeight="1">
      <c r="A66" s="2342"/>
      <c r="B66" s="2346"/>
      <c r="C66" s="2345"/>
      <c r="D66" s="2345"/>
      <c r="E66" s="2345"/>
      <c r="F66" s="2345"/>
      <c r="G66" s="2345"/>
      <c r="H66" s="2345"/>
      <c r="I66" s="2345"/>
      <c r="J66" s="2345"/>
      <c r="K66" s="2345"/>
      <c r="L66" s="2345"/>
      <c r="M66" s="2345"/>
      <c r="N66" s="2345"/>
      <c r="O66" s="2345"/>
      <c r="P66" s="2345"/>
      <c r="Q66" s="2345"/>
      <c r="R66" s="2348"/>
      <c r="S66" s="2348"/>
      <c r="T66" s="2348"/>
      <c r="U66" s="2348"/>
      <c r="V66" s="2344"/>
      <c r="W66" s="2344"/>
      <c r="X66" s="2344"/>
      <c r="Y66" s="2344"/>
      <c r="Z66" s="2344"/>
      <c r="AA66" s="2344"/>
      <c r="AB66" s="2344"/>
      <c r="AC66" s="2344"/>
      <c r="AD66" s="2344"/>
      <c r="AE66" s="2344"/>
      <c r="AF66" s="2344"/>
      <c r="AG66" s="2344"/>
      <c r="AH66" s="2347"/>
      <c r="AI66" s="2347"/>
      <c r="AJ66" s="2347"/>
      <c r="AK66" s="2347"/>
      <c r="AL66" s="2344"/>
      <c r="AM66" s="2344"/>
      <c r="AN66" s="2344"/>
      <c r="AO66" s="2344"/>
      <c r="AP66" s="2343"/>
    </row>
    <row r="67" spans="1:42" ht="30" customHeight="1">
      <c r="A67" s="2342"/>
      <c r="B67" s="2346"/>
      <c r="C67" s="2345"/>
      <c r="D67" s="2345"/>
      <c r="E67" s="2345"/>
      <c r="F67" s="2345"/>
      <c r="G67" s="2345"/>
      <c r="H67" s="2345"/>
      <c r="I67" s="2345"/>
      <c r="J67" s="2345"/>
      <c r="K67" s="2345"/>
      <c r="L67" s="2345"/>
      <c r="M67" s="2345"/>
      <c r="N67" s="2345"/>
      <c r="O67" s="2345"/>
      <c r="P67" s="2345"/>
      <c r="Q67" s="2345"/>
      <c r="R67" s="2348"/>
      <c r="S67" s="2348"/>
      <c r="T67" s="2348"/>
      <c r="U67" s="2348"/>
      <c r="V67" s="2344"/>
      <c r="W67" s="2344"/>
      <c r="X67" s="2344"/>
      <c r="Y67" s="2344"/>
      <c r="Z67" s="2344"/>
      <c r="AA67" s="2344"/>
      <c r="AB67" s="2344"/>
      <c r="AC67" s="2344"/>
      <c r="AD67" s="2344"/>
      <c r="AE67" s="2344"/>
      <c r="AF67" s="2344"/>
      <c r="AG67" s="2344"/>
      <c r="AH67" s="2347"/>
      <c r="AI67" s="2347"/>
      <c r="AJ67" s="2347"/>
      <c r="AK67" s="2347"/>
      <c r="AL67" s="2344"/>
      <c r="AM67" s="2344"/>
      <c r="AN67" s="2344"/>
      <c r="AO67" s="2344"/>
      <c r="AP67" s="2343"/>
    </row>
    <row r="68" spans="1:42" ht="30" customHeight="1">
      <c r="A68" s="2342"/>
      <c r="B68" s="2346"/>
      <c r="C68" s="2345"/>
      <c r="D68" s="2345"/>
      <c r="E68" s="2345"/>
      <c r="F68" s="2345"/>
      <c r="G68" s="2345"/>
      <c r="H68" s="2345"/>
      <c r="I68" s="2345"/>
      <c r="J68" s="2345"/>
      <c r="K68" s="2345"/>
      <c r="L68" s="2345"/>
      <c r="M68" s="2345"/>
      <c r="N68" s="2345"/>
      <c r="O68" s="2345"/>
      <c r="P68" s="2345"/>
      <c r="Q68" s="2345"/>
      <c r="R68" s="2348"/>
      <c r="S68" s="2348"/>
      <c r="T68" s="2348"/>
      <c r="U68" s="2348"/>
      <c r="V68" s="2344"/>
      <c r="W68" s="2344"/>
      <c r="X68" s="2344"/>
      <c r="Y68" s="2344"/>
      <c r="Z68" s="2344"/>
      <c r="AA68" s="2344"/>
      <c r="AB68" s="2344"/>
      <c r="AC68" s="2344"/>
      <c r="AD68" s="2344"/>
      <c r="AE68" s="2344"/>
      <c r="AF68" s="2344"/>
      <c r="AG68" s="2344"/>
      <c r="AH68" s="2347"/>
      <c r="AI68" s="2347"/>
      <c r="AJ68" s="2347"/>
      <c r="AK68" s="2347"/>
      <c r="AL68" s="2344"/>
      <c r="AM68" s="2344"/>
      <c r="AN68" s="2344"/>
      <c r="AO68" s="2344"/>
      <c r="AP68" s="2343"/>
    </row>
    <row r="69" spans="1:42" ht="30" customHeight="1">
      <c r="A69" s="2342"/>
      <c r="B69" s="2346"/>
      <c r="C69" s="2345"/>
      <c r="D69" s="2345"/>
      <c r="E69" s="2345"/>
      <c r="F69" s="2345"/>
      <c r="G69" s="2345"/>
      <c r="H69" s="2345"/>
      <c r="I69" s="2345"/>
      <c r="J69" s="2345"/>
      <c r="K69" s="2345"/>
      <c r="L69" s="2345"/>
      <c r="M69" s="2345"/>
      <c r="N69" s="2345"/>
      <c r="O69" s="2345"/>
      <c r="P69" s="2345"/>
      <c r="Q69" s="2345"/>
      <c r="R69" s="2348"/>
      <c r="S69" s="2348"/>
      <c r="T69" s="2348"/>
      <c r="U69" s="2348"/>
      <c r="V69" s="2344"/>
      <c r="W69" s="2344"/>
      <c r="X69" s="2344"/>
      <c r="Y69" s="2344"/>
      <c r="Z69" s="2344"/>
      <c r="AA69" s="2344"/>
      <c r="AB69" s="2344"/>
      <c r="AC69" s="2344"/>
      <c r="AD69" s="2344"/>
      <c r="AE69" s="2344"/>
      <c r="AF69" s="2344"/>
      <c r="AG69" s="2344"/>
      <c r="AH69" s="2347"/>
      <c r="AI69" s="2347"/>
      <c r="AJ69" s="2347"/>
      <c r="AK69" s="2347"/>
      <c r="AL69" s="2344"/>
      <c r="AM69" s="2344"/>
      <c r="AN69" s="2344"/>
      <c r="AO69" s="2344"/>
      <c r="AP69" s="2343"/>
    </row>
    <row r="70" spans="1:42" ht="30" customHeight="1">
      <c r="A70" s="2342"/>
      <c r="B70" s="2346"/>
      <c r="C70" s="2345"/>
      <c r="D70" s="2345"/>
      <c r="E70" s="2345"/>
      <c r="F70" s="2345"/>
      <c r="G70" s="2345"/>
      <c r="H70" s="2345"/>
      <c r="I70" s="2345"/>
      <c r="J70" s="2345"/>
      <c r="K70" s="2345"/>
      <c r="L70" s="2345"/>
      <c r="M70" s="2345"/>
      <c r="N70" s="2345"/>
      <c r="O70" s="2345"/>
      <c r="P70" s="2345"/>
      <c r="Q70" s="2345"/>
      <c r="R70" s="2348"/>
      <c r="S70" s="2348"/>
      <c r="T70" s="2348"/>
      <c r="U70" s="2348"/>
      <c r="V70" s="2344"/>
      <c r="W70" s="2344"/>
      <c r="X70" s="2344"/>
      <c r="Y70" s="2344"/>
      <c r="Z70" s="2344"/>
      <c r="AA70" s="2344"/>
      <c r="AB70" s="2344"/>
      <c r="AC70" s="2344"/>
      <c r="AD70" s="2344"/>
      <c r="AE70" s="2344"/>
      <c r="AF70" s="2344"/>
      <c r="AG70" s="2344"/>
      <c r="AH70" s="2347"/>
      <c r="AI70" s="2347"/>
      <c r="AJ70" s="2347"/>
      <c r="AK70" s="2347"/>
      <c r="AL70" s="2344"/>
      <c r="AM70" s="2344"/>
      <c r="AN70" s="2344"/>
      <c r="AO70" s="2344"/>
      <c r="AP70" s="2343"/>
    </row>
    <row r="71" spans="1:42" ht="30" customHeight="1">
      <c r="A71" s="2342"/>
      <c r="B71" s="2346"/>
      <c r="C71" s="2345"/>
      <c r="D71" s="2345"/>
      <c r="E71" s="2345"/>
      <c r="F71" s="2345"/>
      <c r="G71" s="2345"/>
      <c r="H71" s="2345"/>
      <c r="I71" s="2345"/>
      <c r="J71" s="2345"/>
      <c r="K71" s="2345"/>
      <c r="L71" s="2345"/>
      <c r="M71" s="2345"/>
      <c r="N71" s="2345"/>
      <c r="O71" s="2345"/>
      <c r="P71" s="2345"/>
      <c r="Q71" s="2345"/>
      <c r="R71" s="2348"/>
      <c r="S71" s="2348"/>
      <c r="T71" s="2348"/>
      <c r="U71" s="2348"/>
      <c r="V71" s="2344"/>
      <c r="W71" s="2344"/>
      <c r="X71" s="2344"/>
      <c r="Y71" s="2344"/>
      <c r="Z71" s="2344"/>
      <c r="AA71" s="2344"/>
      <c r="AB71" s="2344"/>
      <c r="AC71" s="2344"/>
      <c r="AD71" s="2344"/>
      <c r="AE71" s="2344"/>
      <c r="AF71" s="2344"/>
      <c r="AG71" s="2344"/>
      <c r="AH71" s="2347"/>
      <c r="AI71" s="2347"/>
      <c r="AJ71" s="2347"/>
      <c r="AK71" s="2347"/>
      <c r="AL71" s="2344"/>
      <c r="AM71" s="2344"/>
      <c r="AN71" s="2344"/>
      <c r="AO71" s="2344"/>
      <c r="AP71" s="2343"/>
    </row>
    <row r="72" spans="1:42" ht="30" customHeight="1">
      <c r="A72" s="2342"/>
      <c r="B72" s="2346"/>
      <c r="C72" s="2345"/>
      <c r="D72" s="2345"/>
      <c r="E72" s="2345"/>
      <c r="F72" s="2345"/>
      <c r="G72" s="2345"/>
      <c r="H72" s="2345"/>
      <c r="I72" s="2345"/>
      <c r="J72" s="2345"/>
      <c r="K72" s="2345"/>
      <c r="L72" s="2345"/>
      <c r="M72" s="2345"/>
      <c r="N72" s="2345"/>
      <c r="O72" s="2345"/>
      <c r="P72" s="2345"/>
      <c r="Q72" s="2345"/>
      <c r="R72" s="2348"/>
      <c r="S72" s="2348"/>
      <c r="T72" s="2348"/>
      <c r="U72" s="2348"/>
      <c r="V72" s="2344"/>
      <c r="W72" s="2344"/>
      <c r="X72" s="2344"/>
      <c r="Y72" s="2344"/>
      <c r="Z72" s="2344"/>
      <c r="AA72" s="2344"/>
      <c r="AB72" s="2344"/>
      <c r="AC72" s="2344"/>
      <c r="AD72" s="2344"/>
      <c r="AE72" s="2344"/>
      <c r="AF72" s="2344"/>
      <c r="AG72" s="2344"/>
      <c r="AH72" s="2347"/>
      <c r="AI72" s="2347"/>
      <c r="AJ72" s="2347"/>
      <c r="AK72" s="2347"/>
      <c r="AL72" s="2344"/>
      <c r="AM72" s="2344"/>
      <c r="AN72" s="2344"/>
      <c r="AO72" s="2344"/>
      <c r="AP72" s="2343"/>
    </row>
    <row r="73" spans="1:42" ht="30" customHeight="1" thickBot="1">
      <c r="A73" s="2342"/>
      <c r="B73" s="2341"/>
      <c r="C73" s="2340"/>
      <c r="D73" s="2339"/>
      <c r="E73" s="2338"/>
      <c r="F73" s="2338"/>
      <c r="G73" s="2338"/>
      <c r="H73" s="2338"/>
      <c r="I73" s="2338"/>
      <c r="J73" s="2338"/>
      <c r="K73" s="2338"/>
      <c r="L73" s="2338"/>
      <c r="M73" s="2338"/>
      <c r="N73" s="2338"/>
      <c r="O73" s="2338"/>
      <c r="P73" s="2338"/>
      <c r="Q73" s="2337"/>
      <c r="R73" s="2336"/>
      <c r="S73" s="2336"/>
      <c r="T73" s="2336"/>
      <c r="U73" s="2336"/>
      <c r="V73" s="2336"/>
      <c r="W73" s="2336"/>
      <c r="X73" s="2336"/>
      <c r="Y73" s="2336"/>
      <c r="Z73" s="2336"/>
      <c r="AA73" s="2336"/>
      <c r="AB73" s="2336"/>
      <c r="AC73" s="2336"/>
      <c r="AD73" s="2336"/>
      <c r="AE73" s="2336"/>
      <c r="AF73" s="2336"/>
      <c r="AG73" s="2336"/>
      <c r="AH73" s="2336"/>
      <c r="AI73" s="2336"/>
      <c r="AJ73" s="2336"/>
      <c r="AK73" s="2336"/>
      <c r="AL73" s="2336"/>
      <c r="AM73" s="2336"/>
      <c r="AN73" s="2336"/>
      <c r="AO73" s="2336"/>
      <c r="AP73" s="2335"/>
    </row>
    <row r="74" spans="1:42" s="159" customFormat="1" ht="30" customHeight="1">
      <c r="A74" s="2334"/>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row>
    <row r="75" spans="1:42" ht="30" customHeight="1">
      <c r="A75" s="2334"/>
      <c r="B75" s="4492">
        <v>63</v>
      </c>
      <c r="C75" s="4492"/>
      <c r="D75" s="4492"/>
      <c r="E75" s="4492"/>
      <c r="F75" s="4492"/>
      <c r="G75" s="4492"/>
      <c r="H75" s="4492"/>
      <c r="I75" s="4492"/>
      <c r="J75" s="4492"/>
      <c r="K75" s="4492"/>
      <c r="L75" s="4492"/>
      <c r="M75" s="4492"/>
      <c r="N75" s="4492"/>
      <c r="O75" s="4492"/>
      <c r="P75" s="4492"/>
      <c r="Q75" s="4492"/>
      <c r="R75" s="4492"/>
      <c r="S75" s="4492"/>
      <c r="T75" s="4492"/>
      <c r="U75" s="4492"/>
      <c r="V75" s="4492"/>
      <c r="W75" s="4492"/>
      <c r="X75" s="4492"/>
      <c r="Y75" s="4492"/>
      <c r="Z75" s="4492"/>
      <c r="AA75" s="4492"/>
      <c r="AB75" s="4492"/>
      <c r="AC75" s="4492"/>
      <c r="AD75" s="4492"/>
      <c r="AE75" s="4492"/>
      <c r="AF75" s="4492"/>
      <c r="AG75" s="4492"/>
      <c r="AH75" s="4492"/>
      <c r="AI75" s="4492"/>
      <c r="AJ75" s="4492"/>
      <c r="AK75" s="4492"/>
      <c r="AL75" s="4492"/>
      <c r="AM75" s="4492"/>
      <c r="AN75" s="4492"/>
      <c r="AO75" s="4492"/>
      <c r="AP75" s="4492"/>
    </row>
    <row r="76" spans="1:42" ht="30" customHeight="1">
      <c r="A76" s="2334"/>
      <c r="B76" s="2334"/>
      <c r="C76" s="2334"/>
      <c r="D76" s="2334"/>
      <c r="E76" s="2334"/>
      <c r="F76" s="2334"/>
      <c r="G76" s="2334"/>
      <c r="H76" s="2334"/>
      <c r="I76" s="2334"/>
      <c r="J76" s="2334"/>
      <c r="K76" s="2334"/>
      <c r="L76" s="2334"/>
      <c r="M76" s="2334"/>
      <c r="N76" s="2334"/>
      <c r="O76" s="2334"/>
      <c r="P76" s="2334"/>
      <c r="Q76" s="2334"/>
      <c r="R76" s="2334"/>
      <c r="S76" s="2334"/>
      <c r="T76" s="2334"/>
      <c r="U76" s="2334"/>
      <c r="V76" s="2334"/>
      <c r="W76" s="2334"/>
      <c r="X76" s="2334"/>
      <c r="Y76" s="2334"/>
      <c r="Z76" s="2334"/>
      <c r="AA76" s="2334"/>
      <c r="AB76" s="2334"/>
      <c r="AC76" s="2334"/>
      <c r="AD76" s="2334"/>
      <c r="AE76" s="2334"/>
      <c r="AF76" s="2334"/>
      <c r="AG76" s="2334"/>
      <c r="AH76" s="2334"/>
      <c r="AI76" s="2334"/>
      <c r="AJ76" s="2334"/>
      <c r="AK76" s="2334"/>
      <c r="AL76" s="2334"/>
      <c r="AM76" s="2334"/>
      <c r="AN76" s="2334"/>
      <c r="AO76" s="2334"/>
      <c r="AP76" s="2334"/>
    </row>
    <row r="77" spans="1:42">
      <c r="A77" s="58"/>
      <c r="B77" s="157"/>
    </row>
    <row r="78" spans="1:42">
      <c r="A78" s="58"/>
      <c r="B78" s="157"/>
    </row>
    <row r="79" spans="1:42">
      <c r="A79" s="58"/>
      <c r="B79" s="157"/>
    </row>
    <row r="80" spans="1:42">
      <c r="A80" s="58"/>
      <c r="B80" s="157"/>
    </row>
    <row r="81" spans="1:43">
      <c r="A81" s="58"/>
      <c r="B81" s="157"/>
    </row>
    <row r="82" spans="1:43">
      <c r="A82" s="158"/>
      <c r="B82" s="157"/>
    </row>
    <row r="83" spans="1:43">
      <c r="A83" s="158"/>
      <c r="B83" s="157"/>
    </row>
    <row r="84" spans="1:43">
      <c r="A84" s="158"/>
      <c r="B84" s="157"/>
    </row>
    <row r="85" spans="1:43">
      <c r="A85" s="158"/>
      <c r="B85" s="157"/>
    </row>
    <row r="86" spans="1:43">
      <c r="A86" s="158"/>
      <c r="B86" s="157"/>
    </row>
    <row r="87" spans="1:43">
      <c r="A87" s="158"/>
      <c r="B87" s="157"/>
    </row>
    <row r="88" spans="1:43">
      <c r="A88" s="158"/>
      <c r="B88" s="157"/>
    </row>
    <row r="89" spans="1:43">
      <c r="A89" s="158"/>
      <c r="B89" s="157"/>
    </row>
    <row r="90" spans="1:43">
      <c r="A90" s="158"/>
      <c r="B90" s="157"/>
    </row>
    <row r="91" spans="1:43" s="159" customFormat="1">
      <c r="A91" s="158"/>
      <c r="B91" s="157"/>
      <c r="Q91" s="239"/>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row>
    <row r="92" spans="1:43" s="159" customFormat="1">
      <c r="A92" s="158"/>
      <c r="B92" s="157"/>
      <c r="Q92" s="239"/>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row>
    <row r="93" spans="1:43" s="159" customFormat="1">
      <c r="A93" s="158"/>
      <c r="B93" s="157"/>
      <c r="Q93" s="239"/>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row>
    <row r="94" spans="1:43" s="159" customFormat="1">
      <c r="A94" s="158"/>
      <c r="B94" s="157"/>
      <c r="Q94" s="239"/>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row>
    <row r="95" spans="1:43" s="159" customFormat="1">
      <c r="A95" s="158"/>
      <c r="B95" s="157"/>
      <c r="Q95" s="239"/>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row>
    <row r="96" spans="1:43" s="159" customFormat="1">
      <c r="A96" s="158"/>
      <c r="B96" s="157"/>
      <c r="Q96" s="239"/>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row>
    <row r="97" spans="1:43" s="159" customFormat="1">
      <c r="A97" s="158"/>
      <c r="B97" s="157"/>
      <c r="Q97" s="239"/>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row>
    <row r="98" spans="1:43" s="159" customFormat="1">
      <c r="A98" s="158"/>
      <c r="B98" s="157"/>
      <c r="Q98" s="239"/>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row>
    <row r="99" spans="1:43" s="159" customFormat="1">
      <c r="A99" s="158"/>
      <c r="B99" s="157"/>
      <c r="Q99" s="239"/>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row>
    <row r="100" spans="1:43" s="159" customFormat="1">
      <c r="A100" s="158"/>
      <c r="B100" s="157"/>
      <c r="Q100" s="239"/>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row>
    <row r="101" spans="1:43" s="159" customFormat="1">
      <c r="A101" s="158"/>
      <c r="B101" s="157"/>
      <c r="Q101" s="239"/>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row>
    <row r="102" spans="1:43" s="159" customFormat="1">
      <c r="A102" s="158"/>
      <c r="B102" s="157"/>
      <c r="Q102" s="239"/>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row>
    <row r="103" spans="1:43" s="159" customFormat="1">
      <c r="A103" s="158"/>
      <c r="B103" s="157"/>
      <c r="Q103" s="239"/>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row>
    <row r="104" spans="1:43" s="159" customFormat="1">
      <c r="A104" s="158"/>
      <c r="B104" s="157"/>
      <c r="Q104" s="239"/>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row>
    <row r="105" spans="1:43" s="159" customFormat="1">
      <c r="A105" s="158"/>
      <c r="B105" s="157"/>
      <c r="Q105" s="239"/>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row>
    <row r="106" spans="1:43" s="159" customFormat="1">
      <c r="A106" s="158"/>
      <c r="B106" s="157"/>
      <c r="Q106" s="239"/>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row>
    <row r="107" spans="1:43" s="159" customFormat="1">
      <c r="A107" s="158"/>
      <c r="B107" s="157"/>
      <c r="Q107" s="239"/>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row>
    <row r="108" spans="1:43" s="159" customFormat="1">
      <c r="A108" s="158"/>
      <c r="B108" s="157"/>
      <c r="Q108" s="239"/>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row>
    <row r="109" spans="1:43" s="159" customFormat="1">
      <c r="A109" s="158"/>
      <c r="B109" s="157"/>
      <c r="Q109" s="239"/>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row>
    <row r="110" spans="1:43" s="159" customFormat="1">
      <c r="A110" s="158"/>
      <c r="B110" s="157"/>
      <c r="Q110" s="239"/>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row>
    <row r="111" spans="1:43" s="159" customFormat="1">
      <c r="A111" s="158"/>
      <c r="B111" s="157"/>
      <c r="Q111" s="239"/>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row>
    <row r="112" spans="1:43" s="159" customFormat="1">
      <c r="A112" s="158"/>
      <c r="B112" s="157"/>
      <c r="Q112" s="239"/>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row>
    <row r="113" spans="1:43" s="159" customFormat="1">
      <c r="A113" s="158"/>
      <c r="B113" s="157"/>
      <c r="Q113" s="239"/>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row>
    <row r="114" spans="1:43" s="159" customFormat="1">
      <c r="A114" s="158"/>
      <c r="B114" s="157"/>
      <c r="Q114" s="239"/>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row>
    <row r="115" spans="1:43" s="159" customFormat="1">
      <c r="A115" s="158"/>
      <c r="B115" s="157"/>
      <c r="Q115" s="239"/>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row>
    <row r="116" spans="1:43" s="159" customFormat="1">
      <c r="A116" s="158"/>
      <c r="B116" s="157"/>
      <c r="Q116" s="239"/>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row>
    <row r="117" spans="1:43" s="159" customFormat="1">
      <c r="A117" s="158"/>
      <c r="B117" s="157"/>
      <c r="Q117" s="239"/>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row>
    <row r="118" spans="1:43" s="159" customFormat="1">
      <c r="A118" s="158"/>
      <c r="B118" s="157"/>
      <c r="Q118" s="239"/>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row>
    <row r="119" spans="1:43" s="159" customFormat="1">
      <c r="A119" s="158"/>
      <c r="B119" s="157"/>
      <c r="Q119" s="239"/>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row>
    <row r="120" spans="1:43" s="159" customFormat="1">
      <c r="A120" s="158"/>
      <c r="B120" s="157"/>
      <c r="Q120" s="239"/>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row>
    <row r="121" spans="1:43" s="159" customFormat="1">
      <c r="A121" s="158"/>
      <c r="B121" s="157"/>
      <c r="Q121" s="239"/>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row>
    <row r="122" spans="1:43" s="159" customFormat="1">
      <c r="A122" s="158"/>
      <c r="B122" s="157"/>
      <c r="Q122" s="239"/>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row>
    <row r="123" spans="1:43" s="159" customFormat="1">
      <c r="A123" s="158"/>
      <c r="B123" s="157"/>
      <c r="Q123" s="239"/>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row>
    <row r="124" spans="1:43" s="159" customFormat="1">
      <c r="A124" s="158"/>
      <c r="B124" s="157"/>
      <c r="Q124" s="239"/>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row>
    <row r="125" spans="1:43" s="159" customFormat="1">
      <c r="A125" s="158"/>
      <c r="B125" s="157"/>
      <c r="Q125" s="239"/>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row>
    <row r="126" spans="1:43" s="159" customFormat="1">
      <c r="A126" s="158"/>
      <c r="B126" s="157"/>
      <c r="Q126" s="239"/>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row>
    <row r="127" spans="1:43" s="159" customFormat="1">
      <c r="A127" s="158"/>
      <c r="B127" s="157"/>
      <c r="Q127" s="239"/>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row>
    <row r="128" spans="1:43" s="159" customFormat="1">
      <c r="A128" s="158"/>
      <c r="B128" s="157"/>
      <c r="Q128" s="239"/>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row>
    <row r="129" spans="1:43" s="159" customFormat="1">
      <c r="A129" s="158"/>
      <c r="B129" s="157"/>
      <c r="Q129" s="239"/>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row>
    <row r="130" spans="1:43" s="159" customFormat="1">
      <c r="A130" s="158"/>
      <c r="B130" s="157"/>
      <c r="Q130" s="239"/>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row>
    <row r="131" spans="1:43" s="159" customFormat="1">
      <c r="A131" s="158"/>
      <c r="B131" s="157"/>
      <c r="Q131" s="239"/>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row>
    <row r="132" spans="1:43" s="159" customFormat="1">
      <c r="A132" s="158"/>
      <c r="B132" s="157"/>
      <c r="Q132" s="239"/>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row>
    <row r="133" spans="1:43" s="159" customFormat="1">
      <c r="A133" s="158"/>
      <c r="B133" s="157"/>
      <c r="Q133" s="239"/>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row>
    <row r="134" spans="1:43" s="159" customFormat="1">
      <c r="A134" s="158"/>
      <c r="B134" s="157"/>
      <c r="Q134" s="239"/>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row>
    <row r="135" spans="1:43" s="159" customFormat="1">
      <c r="A135" s="158"/>
      <c r="B135" s="157"/>
      <c r="Q135" s="239"/>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row>
    <row r="136" spans="1:43" s="159" customFormat="1">
      <c r="A136" s="158"/>
      <c r="B136" s="157"/>
      <c r="Q136" s="239"/>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row>
    <row r="137" spans="1:43" s="159" customFormat="1">
      <c r="A137" s="158"/>
      <c r="B137" s="157"/>
      <c r="Q137" s="239"/>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row>
    <row r="138" spans="1:43" s="159" customFormat="1">
      <c r="A138" s="158"/>
      <c r="B138" s="157"/>
      <c r="Q138" s="239"/>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row>
    <row r="139" spans="1:43" s="159" customFormat="1">
      <c r="A139" s="158"/>
      <c r="B139" s="157"/>
      <c r="Q139" s="239"/>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row>
    <row r="140" spans="1:43" s="159" customFormat="1">
      <c r="A140" s="158"/>
      <c r="B140" s="157"/>
      <c r="Q140" s="239"/>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row>
    <row r="141" spans="1:43" s="159" customFormat="1">
      <c r="A141" s="158"/>
      <c r="B141" s="157"/>
      <c r="Q141" s="239"/>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row>
    <row r="142" spans="1:43" s="159" customFormat="1">
      <c r="A142" s="158"/>
      <c r="B142" s="157"/>
      <c r="Q142" s="239"/>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row>
    <row r="143" spans="1:43" s="159" customFormat="1">
      <c r="A143" s="158"/>
      <c r="B143" s="157"/>
      <c r="Q143" s="239"/>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row>
    <row r="144" spans="1:43" s="159" customFormat="1">
      <c r="A144" s="158"/>
      <c r="B144" s="157"/>
      <c r="Q144" s="239"/>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row>
    <row r="145" spans="1:43" s="159" customFormat="1">
      <c r="A145" s="158"/>
      <c r="B145" s="157"/>
      <c r="Q145" s="239"/>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row>
    <row r="146" spans="1:43" s="159" customFormat="1">
      <c r="A146" s="158"/>
      <c r="B146" s="157"/>
      <c r="Q146" s="239"/>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row>
    <row r="147" spans="1:43" s="159" customFormat="1">
      <c r="A147" s="158"/>
      <c r="B147" s="157"/>
      <c r="Q147" s="239"/>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row>
    <row r="148" spans="1:43" s="159" customFormat="1">
      <c r="A148" s="158"/>
      <c r="B148" s="157"/>
      <c r="Q148" s="239"/>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row>
    <row r="149" spans="1:43" s="159" customFormat="1">
      <c r="A149" s="158"/>
      <c r="B149" s="157"/>
      <c r="Q149" s="239"/>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row>
    <row r="150" spans="1:43" s="159" customFormat="1">
      <c r="A150" s="158"/>
      <c r="B150" s="157"/>
      <c r="Q150" s="239"/>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row>
    <row r="151" spans="1:43" s="159" customFormat="1">
      <c r="A151" s="158"/>
      <c r="B151" s="157"/>
      <c r="Q151" s="239"/>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row>
    <row r="152" spans="1:43" s="159" customFormat="1">
      <c r="A152" s="158"/>
      <c r="B152" s="157"/>
      <c r="Q152" s="239"/>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row>
    <row r="153" spans="1:43" s="159" customFormat="1">
      <c r="A153" s="158"/>
      <c r="B153" s="157"/>
      <c r="Q153" s="239"/>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row>
    <row r="154" spans="1:43" s="159" customFormat="1">
      <c r="A154" s="158"/>
      <c r="B154" s="157"/>
      <c r="Q154" s="239"/>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row>
    <row r="155" spans="1:43" s="159" customFormat="1">
      <c r="A155" s="158"/>
      <c r="B155" s="157"/>
      <c r="Q155" s="239"/>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row>
    <row r="156" spans="1:43" s="159" customFormat="1">
      <c r="A156" s="158"/>
      <c r="B156" s="157"/>
      <c r="Q156" s="239"/>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row>
    <row r="157" spans="1:43" s="159" customFormat="1">
      <c r="A157" s="158"/>
      <c r="B157" s="157"/>
      <c r="Q157" s="239"/>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row>
    <row r="158" spans="1:43" s="159" customFormat="1">
      <c r="A158" s="158"/>
      <c r="B158" s="157"/>
      <c r="Q158" s="239"/>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row>
    <row r="159" spans="1:43" s="159" customFormat="1">
      <c r="A159" s="158"/>
      <c r="B159" s="157"/>
      <c r="Q159" s="239"/>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row>
    <row r="160" spans="1:43" s="159" customFormat="1">
      <c r="A160" s="158"/>
      <c r="B160" s="157"/>
      <c r="Q160" s="239"/>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row>
    <row r="161" spans="1:43" s="159" customFormat="1">
      <c r="A161" s="158"/>
      <c r="B161" s="157"/>
      <c r="Q161" s="239"/>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row>
    <row r="162" spans="1:43" s="159" customFormat="1">
      <c r="A162" s="158"/>
      <c r="B162" s="157"/>
      <c r="Q162" s="239"/>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row>
    <row r="163" spans="1:43" s="159" customFormat="1">
      <c r="A163" s="158"/>
      <c r="B163" s="157"/>
      <c r="Q163" s="239"/>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row>
    <row r="164" spans="1:43" s="159" customFormat="1">
      <c r="A164" s="158"/>
      <c r="B164" s="157"/>
      <c r="Q164" s="239"/>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row>
    <row r="165" spans="1:43" s="159" customFormat="1">
      <c r="A165" s="158"/>
      <c r="B165" s="157"/>
      <c r="Q165" s="239"/>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row>
    <row r="166" spans="1:43" s="159" customFormat="1">
      <c r="A166" s="158"/>
      <c r="B166" s="157"/>
      <c r="Q166" s="239"/>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row>
    <row r="167" spans="1:43" s="159" customFormat="1">
      <c r="A167" s="158"/>
      <c r="B167" s="157"/>
      <c r="Q167" s="239"/>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row>
    <row r="168" spans="1:43" s="159" customFormat="1">
      <c r="A168" s="158"/>
      <c r="B168" s="157"/>
      <c r="Q168" s="239"/>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row>
    <row r="169" spans="1:43" s="159" customFormat="1">
      <c r="A169" s="158"/>
      <c r="B169" s="157"/>
      <c r="Q169" s="239"/>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row>
    <row r="170" spans="1:43" s="159" customFormat="1">
      <c r="A170" s="158"/>
      <c r="B170" s="157"/>
      <c r="Q170" s="239"/>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row>
    <row r="171" spans="1:43" s="159" customFormat="1">
      <c r="A171" s="158"/>
      <c r="B171" s="157"/>
      <c r="Q171" s="239"/>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row>
    <row r="172" spans="1:43" s="159" customFormat="1">
      <c r="A172" s="158"/>
      <c r="B172" s="157"/>
      <c r="Q172" s="239"/>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row>
    <row r="173" spans="1:43" s="159" customFormat="1">
      <c r="A173" s="158"/>
      <c r="B173" s="157"/>
      <c r="Q173" s="239"/>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row>
    <row r="174" spans="1:43" s="159" customFormat="1">
      <c r="A174" s="158"/>
      <c r="B174" s="157"/>
      <c r="Q174" s="239"/>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row>
    <row r="175" spans="1:43" s="159" customFormat="1">
      <c r="A175" s="158"/>
      <c r="B175" s="157"/>
      <c r="Q175" s="239"/>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row>
    <row r="176" spans="1:43" s="159" customFormat="1">
      <c r="A176" s="158"/>
      <c r="B176" s="157"/>
      <c r="Q176" s="239"/>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row>
    <row r="177" spans="1:43" s="159" customFormat="1">
      <c r="A177" s="158"/>
      <c r="B177" s="157"/>
      <c r="Q177" s="239"/>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row>
    <row r="178" spans="1:43" s="159" customFormat="1">
      <c r="A178" s="158"/>
      <c r="B178" s="157"/>
      <c r="Q178" s="239"/>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row>
    <row r="179" spans="1:43" s="159" customFormat="1">
      <c r="A179" s="158"/>
      <c r="B179" s="157"/>
      <c r="Q179" s="239"/>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row>
    <row r="180" spans="1:43" s="159" customFormat="1">
      <c r="A180" s="158"/>
      <c r="B180" s="157"/>
      <c r="Q180" s="239"/>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row>
    <row r="181" spans="1:43" s="159" customFormat="1">
      <c r="A181" s="158"/>
      <c r="B181" s="157"/>
      <c r="Q181" s="239"/>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row>
    <row r="182" spans="1:43" s="159" customFormat="1">
      <c r="A182" s="158"/>
      <c r="B182" s="157"/>
      <c r="Q182" s="239"/>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row>
    <row r="183" spans="1:43" s="159" customFormat="1">
      <c r="A183" s="158"/>
      <c r="B183" s="157"/>
      <c r="Q183" s="239"/>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row>
    <row r="184" spans="1:43" s="159" customFormat="1">
      <c r="A184" s="158"/>
      <c r="B184" s="157"/>
      <c r="Q184" s="239"/>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row>
    <row r="185" spans="1:43" s="159" customFormat="1">
      <c r="A185" s="158"/>
      <c r="B185" s="157"/>
      <c r="Q185" s="239"/>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row>
    <row r="186" spans="1:43" s="159" customFormat="1">
      <c r="A186" s="158"/>
      <c r="B186" s="157"/>
      <c r="Q186" s="239"/>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row>
    <row r="187" spans="1:43" s="159" customFormat="1">
      <c r="A187" s="158"/>
      <c r="B187" s="157"/>
      <c r="Q187" s="239"/>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row>
    <row r="188" spans="1:43" s="159" customFormat="1">
      <c r="A188" s="158"/>
      <c r="B188" s="157"/>
      <c r="Q188" s="239"/>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row>
    <row r="189" spans="1:43" s="159" customFormat="1">
      <c r="A189" s="158"/>
      <c r="B189" s="157"/>
      <c r="Q189" s="239"/>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row>
    <row r="190" spans="1:43" s="159" customFormat="1">
      <c r="A190" s="158"/>
      <c r="B190" s="157"/>
      <c r="Q190" s="239"/>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row>
    <row r="191" spans="1:43" s="159" customFormat="1">
      <c r="A191" s="158"/>
      <c r="B191" s="157"/>
      <c r="Q191" s="239"/>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row>
    <row r="192" spans="1:43" s="159" customFormat="1">
      <c r="A192" s="158"/>
      <c r="B192" s="157"/>
      <c r="Q192" s="239"/>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row>
    <row r="193" spans="1:43" s="159" customFormat="1">
      <c r="A193" s="158"/>
      <c r="B193" s="157"/>
      <c r="Q193" s="239"/>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row>
    <row r="194" spans="1:43" s="159" customFormat="1">
      <c r="A194" s="158"/>
      <c r="B194" s="157"/>
      <c r="Q194" s="239"/>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row>
    <row r="195" spans="1:43" s="159" customFormat="1">
      <c r="A195" s="158"/>
      <c r="B195" s="157"/>
      <c r="Q195" s="239"/>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row>
    <row r="196" spans="1:43" s="159" customFormat="1">
      <c r="A196" s="158"/>
      <c r="B196" s="157"/>
      <c r="Q196" s="239"/>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row>
    <row r="197" spans="1:43" s="159" customFormat="1">
      <c r="A197" s="158"/>
      <c r="B197" s="157"/>
      <c r="Q197" s="239"/>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row>
    <row r="198" spans="1:43" s="159" customFormat="1">
      <c r="A198" s="158"/>
      <c r="B198" s="157"/>
      <c r="Q198" s="239"/>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row>
  </sheetData>
  <mergeCells count="100">
    <mergeCell ref="B75:AP75"/>
    <mergeCell ref="AH55:AK58"/>
    <mergeCell ref="AL55:AO58"/>
    <mergeCell ref="Q57:Q58"/>
    <mergeCell ref="D59:P62"/>
    <mergeCell ref="R59:U62"/>
    <mergeCell ref="V59:Y62"/>
    <mergeCell ref="Z59:AC62"/>
    <mergeCell ref="AD59:AG62"/>
    <mergeCell ref="AH59:AK62"/>
    <mergeCell ref="AL59:AO62"/>
    <mergeCell ref="AD55:AG58"/>
    <mergeCell ref="D55:P58"/>
    <mergeCell ref="R55:U58"/>
    <mergeCell ref="V55:Y58"/>
    <mergeCell ref="Z55:AC58"/>
    <mergeCell ref="Q61:Q62"/>
    <mergeCell ref="AL47:AO50"/>
    <mergeCell ref="Q49:Q50"/>
    <mergeCell ref="D51:P54"/>
    <mergeCell ref="R51:U54"/>
    <mergeCell ref="V51:Y54"/>
    <mergeCell ref="Z51:AC54"/>
    <mergeCell ref="AD51:AG54"/>
    <mergeCell ref="AH51:AK54"/>
    <mergeCell ref="AL51:AO54"/>
    <mergeCell ref="AD47:AG50"/>
    <mergeCell ref="Q53:Q54"/>
    <mergeCell ref="AD39:AG42"/>
    <mergeCell ref="AH39:AK42"/>
    <mergeCell ref="C47:C48"/>
    <mergeCell ref="D47:P50"/>
    <mergeCell ref="R47:U50"/>
    <mergeCell ref="V47:Y50"/>
    <mergeCell ref="Z47:AC50"/>
    <mergeCell ref="AH47:AK50"/>
    <mergeCell ref="AD31:AG34"/>
    <mergeCell ref="AH31:AK34"/>
    <mergeCell ref="AL43:AO46"/>
    <mergeCell ref="Q45:Q46"/>
    <mergeCell ref="D39:P42"/>
    <mergeCell ref="R39:U42"/>
    <mergeCell ref="V39:Y42"/>
    <mergeCell ref="Z39:AC42"/>
    <mergeCell ref="AL39:AO42"/>
    <mergeCell ref="Q41:Q42"/>
    <mergeCell ref="D43:P46"/>
    <mergeCell ref="R43:U46"/>
    <mergeCell ref="V43:Y46"/>
    <mergeCell ref="Z43:AC46"/>
    <mergeCell ref="AD43:AG46"/>
    <mergeCell ref="AH43:AK46"/>
    <mergeCell ref="AD23:AG26"/>
    <mergeCell ref="AH23:AK26"/>
    <mergeCell ref="AL35:AO38"/>
    <mergeCell ref="Q37:Q38"/>
    <mergeCell ref="D31:P34"/>
    <mergeCell ref="R31:U34"/>
    <mergeCell ref="V31:Y34"/>
    <mergeCell ref="Z31:AC34"/>
    <mergeCell ref="AL31:AO34"/>
    <mergeCell ref="Q33:Q34"/>
    <mergeCell ref="D35:P38"/>
    <mergeCell ref="R35:U38"/>
    <mergeCell ref="V35:Y38"/>
    <mergeCell ref="Z35:AC38"/>
    <mergeCell ref="AD35:AG38"/>
    <mergeCell ref="AH35:AK38"/>
    <mergeCell ref="Z22:AC22"/>
    <mergeCell ref="AD22:AG22"/>
    <mergeCell ref="AL27:AO30"/>
    <mergeCell ref="Q29:Q30"/>
    <mergeCell ref="D23:P26"/>
    <mergeCell ref="R23:U26"/>
    <mergeCell ref="V23:Y26"/>
    <mergeCell ref="Z23:AC26"/>
    <mergeCell ref="AL23:AO26"/>
    <mergeCell ref="Q25:Q26"/>
    <mergeCell ref="D27:P30"/>
    <mergeCell ref="R27:U30"/>
    <mergeCell ref="V27:Y30"/>
    <mergeCell ref="Z27:AC30"/>
    <mergeCell ref="AD27:AG30"/>
    <mergeCell ref="AH27:AK30"/>
    <mergeCell ref="AH22:AK22"/>
    <mergeCell ref="AL22:AO22"/>
    <mergeCell ref="AD14:AG21"/>
    <mergeCell ref="C3:L4"/>
    <mergeCell ref="M3:O4"/>
    <mergeCell ref="C6:AO9"/>
    <mergeCell ref="C10:Q22"/>
    <mergeCell ref="R10:AO13"/>
    <mergeCell ref="R14:AC16"/>
    <mergeCell ref="R17:U21"/>
    <mergeCell ref="V17:Y21"/>
    <mergeCell ref="Z17:AC21"/>
    <mergeCell ref="R22:U22"/>
    <mergeCell ref="AH14:AK21"/>
    <mergeCell ref="AL14:AO21"/>
    <mergeCell ref="V22:Y22"/>
  </mergeCells>
  <printOptions horizontalCentered="1" verticalCentered="1"/>
  <pageMargins left="0.23622047244094491" right="0.23622047244094491" top="0.23622047244094491" bottom="0.23622047244094491" header="0" footer="0"/>
  <pageSetup paperSize="9" scale="33" orientation="portrait" r:id="rId1"/>
  <headerFooter alignWithMargins="0"/>
</worksheet>
</file>

<file path=xl/worksheets/sheet65.xml><?xml version="1.0" encoding="utf-8"?>
<worksheet xmlns="http://schemas.openxmlformats.org/spreadsheetml/2006/main" xmlns:r="http://schemas.openxmlformats.org/officeDocument/2006/relationships">
  <sheetPr>
    <tabColor rgb="FFFF0000"/>
  </sheetPr>
  <dimension ref="A1:AH484"/>
  <sheetViews>
    <sheetView showGridLines="0" view="pageBreakPreview" topLeftCell="A49" zoomScaleNormal="100" workbookViewId="0">
      <selection activeCell="AN55" sqref="AN55"/>
    </sheetView>
  </sheetViews>
  <sheetFormatPr defaultColWidth="6.83203125" defaultRowHeight="12.75" customHeight="1"/>
  <cols>
    <col min="1" max="1" width="1.1640625" style="571" customWidth="1"/>
    <col min="2" max="2" width="3.1640625" style="571" customWidth="1"/>
    <col min="3" max="3" width="2.5" style="571" customWidth="1"/>
    <col min="4" max="4" width="2.9140625" style="571" customWidth="1"/>
    <col min="5" max="9" width="3.08203125" style="571" customWidth="1"/>
    <col min="10" max="10" width="3" style="571" customWidth="1"/>
    <col min="11" max="11" width="4.5" style="571" customWidth="1"/>
    <col min="12" max="16" width="3.08203125" style="571" customWidth="1"/>
    <col min="17" max="17" width="2.6640625" style="571" customWidth="1"/>
    <col min="18" max="18" width="3.08203125" style="571" customWidth="1"/>
    <col min="19" max="21" width="2.6640625" style="571" customWidth="1"/>
    <col min="22" max="22" width="3" style="571" customWidth="1"/>
    <col min="23" max="23" width="3.08203125" style="571" customWidth="1"/>
    <col min="24" max="24" width="1.4140625" style="571" customWidth="1"/>
    <col min="25" max="25" width="2.6640625" style="571" customWidth="1"/>
    <col min="26" max="29" width="3" style="571" customWidth="1"/>
    <col min="30" max="30" width="3.6640625" style="571" customWidth="1"/>
    <col min="31" max="31" width="1.4140625" style="571" customWidth="1"/>
    <col min="32" max="32" width="1.08203125" style="572" customWidth="1"/>
    <col min="33" max="33" width="1.6640625" style="571" hidden="1" customWidth="1"/>
    <col min="34" max="34" width="2.6640625" style="571" customWidth="1"/>
    <col min="35" max="16384" width="6.83203125" style="571"/>
  </cols>
  <sheetData>
    <row r="1" spans="1:34" ht="24.75" customHeight="1">
      <c r="A1" s="4556" t="s">
        <v>615</v>
      </c>
      <c r="B1" s="4557"/>
      <c r="C1" s="4557"/>
      <c r="D1" s="4557"/>
      <c r="E1" s="4557"/>
      <c r="F1" s="4557"/>
      <c r="G1" s="4557"/>
      <c r="H1" s="4557"/>
      <c r="I1" s="4557"/>
      <c r="J1" s="4557"/>
      <c r="K1" s="4557"/>
      <c r="L1" s="4557"/>
      <c r="M1" s="4557"/>
      <c r="N1" s="4557"/>
      <c r="O1" s="4557"/>
      <c r="P1" s="4557"/>
      <c r="Q1" s="4557"/>
      <c r="R1" s="4557"/>
      <c r="S1" s="4557"/>
      <c r="T1" s="4557"/>
      <c r="U1" s="4557"/>
      <c r="V1" s="4557"/>
      <c r="W1" s="4557"/>
      <c r="X1" s="4557"/>
      <c r="Y1" s="4557"/>
      <c r="Z1" s="4557"/>
      <c r="AA1" s="4557"/>
      <c r="AB1" s="4557"/>
      <c r="AC1" s="4557"/>
      <c r="AD1" s="4557"/>
      <c r="AE1" s="4558"/>
      <c r="AF1" s="594"/>
      <c r="AG1" s="593"/>
      <c r="AH1" s="573"/>
    </row>
    <row r="2" spans="1:34" ht="10.5" customHeight="1">
      <c r="A2" s="1676"/>
      <c r="B2" s="580"/>
      <c r="C2" s="580"/>
      <c r="D2" s="580"/>
      <c r="E2" s="580"/>
      <c r="F2" s="580"/>
      <c r="G2" s="580"/>
      <c r="H2" s="580"/>
      <c r="I2" s="580"/>
      <c r="J2" s="580"/>
      <c r="K2" s="580"/>
      <c r="L2" s="580"/>
      <c r="M2" s="580"/>
      <c r="N2" s="580"/>
      <c r="O2" s="580"/>
      <c r="P2" s="580"/>
      <c r="Q2" s="580"/>
      <c r="R2" s="580"/>
      <c r="S2" s="580"/>
      <c r="T2" s="580"/>
      <c r="U2" s="580"/>
      <c r="V2" s="580"/>
      <c r="W2" s="580"/>
      <c r="X2" s="580"/>
      <c r="Y2" s="580"/>
      <c r="Z2" s="580"/>
      <c r="AA2" s="580"/>
      <c r="AB2" s="580"/>
      <c r="AC2" s="580"/>
      <c r="AD2" s="580"/>
      <c r="AE2" s="1677"/>
      <c r="AF2" s="580"/>
      <c r="AG2" s="592"/>
      <c r="AH2" s="573"/>
    </row>
    <row r="3" spans="1:34" s="580" customFormat="1" ht="11.25" customHeight="1">
      <c r="A3" s="1678"/>
      <c r="B3" s="581" t="s">
        <v>1427</v>
      </c>
      <c r="AE3" s="1677"/>
    </row>
    <row r="4" spans="1:34" s="580" customFormat="1" ht="10.5" customHeight="1" thickBot="1">
      <c r="A4" s="1897"/>
      <c r="B4" s="2608"/>
      <c r="C4" s="2609"/>
      <c r="D4" s="2609"/>
      <c r="E4" s="2609"/>
      <c r="F4" s="2609"/>
      <c r="G4" s="2609"/>
      <c r="H4" s="2609"/>
      <c r="I4" s="2609"/>
      <c r="J4" s="2609"/>
      <c r="K4" s="2609"/>
      <c r="L4" s="2609"/>
      <c r="M4" s="1898"/>
      <c r="N4" s="1898"/>
      <c r="O4" s="1898"/>
      <c r="P4" s="1898"/>
      <c r="Q4" s="1898"/>
      <c r="R4" s="1898"/>
      <c r="S4" s="1898"/>
      <c r="T4" s="1898"/>
      <c r="U4" s="1898"/>
      <c r="V4" s="1898"/>
      <c r="W4" s="1898"/>
      <c r="X4" s="1898"/>
      <c r="Y4" s="1898"/>
      <c r="Z4" s="1898"/>
      <c r="AA4" s="1898"/>
      <c r="AB4" s="1898"/>
      <c r="AC4" s="1898"/>
      <c r="AD4" s="1898"/>
      <c r="AE4" s="1899"/>
    </row>
    <row r="5" spans="1:34" s="580" customFormat="1" ht="22.5" customHeight="1">
      <c r="A5" s="2605"/>
      <c r="B5" s="2606" t="s">
        <v>616</v>
      </c>
      <c r="C5" s="2607"/>
      <c r="D5" s="2607"/>
      <c r="E5" s="2607"/>
      <c r="F5" s="2607"/>
      <c r="G5" s="2607"/>
      <c r="H5" s="2607"/>
      <c r="I5" s="2607"/>
      <c r="J5" s="2607"/>
      <c r="K5" s="2607"/>
      <c r="L5" s="2607"/>
      <c r="AE5" s="1677"/>
    </row>
    <row r="6" spans="1:34" s="580" customFormat="1" ht="11.25" customHeight="1">
      <c r="A6" s="1678"/>
      <c r="B6" s="567"/>
      <c r="AE6" s="1677"/>
    </row>
    <row r="7" spans="1:34" s="580" customFormat="1" ht="11.25" customHeight="1">
      <c r="A7" s="1678"/>
      <c r="B7" s="569"/>
      <c r="C7" s="582" t="s">
        <v>144</v>
      </c>
      <c r="D7" s="581" t="s">
        <v>1428</v>
      </c>
      <c r="E7" s="582"/>
      <c r="L7" s="580" t="s">
        <v>145</v>
      </c>
      <c r="M7" s="591"/>
      <c r="N7" s="591"/>
      <c r="O7" s="591"/>
      <c r="P7" s="591"/>
      <c r="Q7" s="591"/>
      <c r="R7" s="591"/>
      <c r="S7" s="591"/>
      <c r="T7" s="591"/>
      <c r="U7" s="591"/>
      <c r="V7" s="591"/>
      <c r="W7" s="591"/>
      <c r="X7" s="591"/>
      <c r="Y7" s="591"/>
      <c r="Z7" s="591"/>
      <c r="AA7" s="591"/>
      <c r="AB7" s="591"/>
      <c r="AC7" s="591"/>
      <c r="AE7" s="1677"/>
    </row>
    <row r="8" spans="1:34" s="580" customFormat="1" ht="11.25" customHeight="1">
      <c r="A8" s="1678"/>
      <c r="B8" s="569"/>
      <c r="C8" s="582"/>
      <c r="D8" s="581"/>
      <c r="E8" s="582"/>
      <c r="M8" s="569"/>
      <c r="N8" s="569"/>
      <c r="O8" s="569"/>
      <c r="P8" s="569"/>
      <c r="Q8" s="569"/>
      <c r="R8" s="569"/>
      <c r="S8" s="569"/>
      <c r="T8" s="569"/>
      <c r="U8" s="569"/>
      <c r="V8" s="569"/>
      <c r="W8" s="569"/>
      <c r="X8" s="569"/>
      <c r="Y8" s="569"/>
      <c r="Z8" s="569"/>
      <c r="AA8" s="569"/>
      <c r="AB8" s="569"/>
      <c r="AC8" s="569"/>
      <c r="AE8" s="1677"/>
    </row>
    <row r="9" spans="1:34" s="580" customFormat="1" ht="11.25" customHeight="1">
      <c r="A9" s="1678"/>
      <c r="B9" s="569"/>
      <c r="C9" s="582" t="s">
        <v>146</v>
      </c>
      <c r="D9" s="581" t="s">
        <v>617</v>
      </c>
      <c r="E9" s="582"/>
      <c r="L9" s="580" t="s">
        <v>145</v>
      </c>
      <c r="M9" s="591"/>
      <c r="N9" s="591"/>
      <c r="O9" s="591"/>
      <c r="P9" s="591"/>
      <c r="Q9" s="591"/>
      <c r="R9" s="591"/>
      <c r="S9" s="591"/>
      <c r="T9" s="591"/>
      <c r="U9" s="591"/>
      <c r="V9" s="591"/>
      <c r="W9" s="591"/>
      <c r="X9" s="591"/>
      <c r="Y9" s="591"/>
      <c r="Z9" s="591"/>
      <c r="AA9" s="591"/>
      <c r="AB9" s="591"/>
      <c r="AC9" s="591"/>
      <c r="AE9" s="1677"/>
    </row>
    <row r="10" spans="1:34" s="580" customFormat="1" ht="11.25" customHeight="1">
      <c r="A10" s="1678"/>
      <c r="B10" s="569"/>
      <c r="C10" s="582"/>
      <c r="D10" s="581"/>
      <c r="E10" s="582"/>
      <c r="M10" s="569"/>
      <c r="N10" s="569"/>
      <c r="O10" s="569"/>
      <c r="P10" s="569"/>
      <c r="Q10" s="569"/>
      <c r="R10" s="569"/>
      <c r="S10" s="569"/>
      <c r="T10" s="569"/>
      <c r="U10" s="569"/>
      <c r="V10" s="569"/>
      <c r="W10" s="569"/>
      <c r="X10" s="569"/>
      <c r="Y10" s="569"/>
      <c r="Z10" s="569"/>
      <c r="AA10" s="569"/>
      <c r="AB10" s="569"/>
      <c r="AC10" s="569"/>
      <c r="AE10" s="1677"/>
    </row>
    <row r="11" spans="1:34" s="580" customFormat="1" ht="11.25" customHeight="1">
      <c r="A11" s="1678"/>
      <c r="B11" s="569"/>
      <c r="C11" s="582" t="s">
        <v>147</v>
      </c>
      <c r="D11" s="581" t="s">
        <v>1429</v>
      </c>
      <c r="E11" s="582"/>
      <c r="L11" s="580" t="s">
        <v>145</v>
      </c>
      <c r="M11" s="591"/>
      <c r="N11" s="591"/>
      <c r="O11" s="591"/>
      <c r="P11" s="591"/>
      <c r="Q11" s="591"/>
      <c r="R11" s="591"/>
      <c r="S11" s="591"/>
      <c r="T11" s="591"/>
      <c r="U11" s="591"/>
      <c r="V11" s="591"/>
      <c r="W11" s="591"/>
      <c r="X11" s="591"/>
      <c r="Y11" s="591"/>
      <c r="Z11" s="591"/>
      <c r="AA11" s="591"/>
      <c r="AB11" s="591"/>
      <c r="AC11" s="591"/>
      <c r="AE11" s="1677"/>
    </row>
    <row r="12" spans="1:34" s="580" customFormat="1" ht="11.25" customHeight="1">
      <c r="A12" s="1678"/>
      <c r="B12" s="569"/>
      <c r="C12" s="582"/>
      <c r="D12" s="581"/>
      <c r="E12" s="582"/>
      <c r="M12" s="569"/>
      <c r="N12" s="569"/>
      <c r="O12" s="569"/>
      <c r="P12" s="569"/>
      <c r="Q12" s="569"/>
      <c r="R12" s="569"/>
      <c r="S12" s="569"/>
      <c r="T12" s="569"/>
      <c r="U12" s="569"/>
      <c r="V12" s="569"/>
      <c r="W12" s="569"/>
      <c r="X12" s="569"/>
      <c r="Y12" s="569"/>
      <c r="Z12" s="569"/>
      <c r="AA12" s="569"/>
      <c r="AB12" s="569"/>
      <c r="AC12" s="569"/>
      <c r="AE12" s="1677"/>
    </row>
    <row r="13" spans="1:34" s="580" customFormat="1" ht="11.25" customHeight="1">
      <c r="A13" s="1678"/>
      <c r="B13" s="569"/>
      <c r="C13" s="582" t="s">
        <v>148</v>
      </c>
      <c r="D13" s="581" t="s">
        <v>149</v>
      </c>
      <c r="E13" s="582"/>
      <c r="L13" s="580" t="s">
        <v>145</v>
      </c>
      <c r="M13" s="591"/>
      <c r="N13" s="591"/>
      <c r="O13" s="591"/>
      <c r="P13" s="591"/>
      <c r="Q13" s="591"/>
      <c r="R13" s="591"/>
      <c r="S13" s="591"/>
      <c r="T13" s="591"/>
      <c r="U13" s="591"/>
      <c r="V13" s="591"/>
      <c r="W13" s="591"/>
      <c r="X13" s="591"/>
      <c r="Y13" s="591"/>
      <c r="Z13" s="591"/>
      <c r="AA13" s="591"/>
      <c r="AB13" s="591"/>
      <c r="AC13" s="591"/>
      <c r="AE13" s="1677"/>
    </row>
    <row r="14" spans="1:34" s="580" customFormat="1" ht="11.25" customHeight="1">
      <c r="A14" s="1678"/>
      <c r="B14" s="569"/>
      <c r="D14" s="569"/>
      <c r="M14" s="569"/>
      <c r="N14" s="569"/>
      <c r="O14" s="569"/>
      <c r="P14" s="569"/>
      <c r="Q14" s="569"/>
      <c r="R14" s="569"/>
      <c r="S14" s="569"/>
      <c r="T14" s="569"/>
      <c r="U14" s="569"/>
      <c r="V14" s="569"/>
      <c r="W14" s="569"/>
      <c r="X14" s="569"/>
      <c r="Y14" s="569"/>
      <c r="Z14" s="569"/>
      <c r="AA14" s="569"/>
      <c r="AB14" s="569"/>
      <c r="AC14" s="569"/>
      <c r="AE14" s="1677"/>
    </row>
    <row r="15" spans="1:34" s="580" customFormat="1" ht="11.25" customHeight="1">
      <c r="A15" s="1678"/>
      <c r="B15" s="569"/>
      <c r="D15" s="569"/>
      <c r="M15" s="1896"/>
      <c r="N15" s="1896"/>
      <c r="O15" s="1896"/>
      <c r="P15" s="1896"/>
      <c r="Q15" s="1896"/>
      <c r="R15" s="1896"/>
      <c r="S15" s="1896"/>
      <c r="T15" s="1896"/>
      <c r="U15" s="1896"/>
      <c r="V15" s="1896"/>
      <c r="W15" s="1896"/>
      <c r="X15" s="1896"/>
      <c r="Y15" s="1896"/>
      <c r="Z15" s="1896"/>
      <c r="AA15" s="1896"/>
      <c r="AB15" s="1896"/>
      <c r="AC15" s="1896"/>
      <c r="AE15" s="1677"/>
    </row>
    <row r="16" spans="1:34" s="580" customFormat="1" ht="11.25" customHeight="1">
      <c r="A16" s="1678"/>
      <c r="B16" s="569"/>
      <c r="C16" s="582"/>
      <c r="D16" s="606"/>
      <c r="E16" s="582"/>
      <c r="M16" s="569"/>
      <c r="N16" s="569"/>
      <c r="O16" s="569"/>
      <c r="P16" s="569"/>
      <c r="Q16" s="569"/>
      <c r="R16" s="569"/>
      <c r="S16" s="569"/>
      <c r="T16" s="569"/>
      <c r="U16" s="569"/>
      <c r="V16" s="569"/>
      <c r="W16" s="2611"/>
      <c r="X16" s="569"/>
      <c r="Y16" s="569"/>
      <c r="Z16" s="569"/>
      <c r="AA16" s="569"/>
      <c r="AB16" s="569"/>
      <c r="AC16" s="569"/>
      <c r="AE16" s="1677"/>
    </row>
    <row r="17" spans="1:31" s="580" customFormat="1" ht="11.25" customHeight="1">
      <c r="A17" s="1678"/>
      <c r="B17" s="569"/>
      <c r="C17" s="582"/>
      <c r="D17" s="581"/>
      <c r="E17" s="582"/>
      <c r="M17" s="591"/>
      <c r="N17" s="591"/>
      <c r="O17" s="591"/>
      <c r="P17" s="591"/>
      <c r="Q17" s="591"/>
      <c r="R17" s="591"/>
      <c r="S17" s="591"/>
      <c r="T17" s="591"/>
      <c r="U17" s="591"/>
      <c r="V17" s="591"/>
      <c r="W17" s="591"/>
      <c r="X17" s="591"/>
      <c r="Y17" s="591"/>
      <c r="Z17" s="591"/>
      <c r="AA17" s="591"/>
      <c r="AB17" s="591"/>
      <c r="AC17" s="591"/>
      <c r="AE17" s="1677"/>
    </row>
    <row r="18" spans="1:31" s="580" customFormat="1" ht="11.25" customHeight="1">
      <c r="A18" s="1678"/>
      <c r="B18" s="569"/>
      <c r="C18" s="582"/>
      <c r="D18" s="581"/>
      <c r="E18" s="582"/>
      <c r="M18" s="569"/>
      <c r="N18" s="569"/>
      <c r="O18" s="569"/>
      <c r="P18" s="569"/>
      <c r="Q18" s="569"/>
      <c r="R18" s="569"/>
      <c r="S18" s="569"/>
      <c r="T18" s="569"/>
      <c r="U18" s="569"/>
      <c r="V18" s="569"/>
      <c r="W18" s="569"/>
      <c r="X18" s="569"/>
      <c r="Y18" s="569"/>
      <c r="Z18" s="569"/>
      <c r="AA18" s="569"/>
      <c r="AB18" s="569"/>
      <c r="AC18" s="569"/>
      <c r="AE18" s="1677"/>
    </row>
    <row r="19" spans="1:31" s="580" customFormat="1" ht="11.25" customHeight="1" thickBot="1">
      <c r="A19" s="1897"/>
      <c r="B19" s="2608"/>
      <c r="C19" s="2609"/>
      <c r="D19" s="2608"/>
      <c r="E19" s="2609"/>
      <c r="F19" s="2609"/>
      <c r="G19" s="2609"/>
      <c r="H19" s="2609"/>
      <c r="I19" s="2609"/>
      <c r="J19" s="2609"/>
      <c r="K19" s="2609"/>
      <c r="L19" s="2609"/>
      <c r="M19" s="2609"/>
      <c r="N19" s="1679"/>
      <c r="O19" s="1679"/>
      <c r="P19" s="1679"/>
      <c r="Q19" s="1679"/>
      <c r="R19" s="1679"/>
      <c r="S19" s="1679"/>
      <c r="T19" s="1679"/>
      <c r="U19" s="1679"/>
      <c r="V19" s="1679"/>
      <c r="W19" s="1679"/>
      <c r="X19" s="1679"/>
      <c r="Y19" s="1679"/>
      <c r="Z19" s="1679"/>
      <c r="AA19" s="1679"/>
      <c r="AB19" s="1679"/>
      <c r="AC19" s="1679"/>
      <c r="AD19" s="1679"/>
      <c r="AE19" s="1683"/>
    </row>
    <row r="20" spans="1:31" s="580" customFormat="1" ht="22.5" customHeight="1">
      <c r="A20" s="2607"/>
      <c r="B20" s="2606" t="s">
        <v>618</v>
      </c>
      <c r="C20" s="2607"/>
      <c r="D20" s="2607"/>
      <c r="E20" s="2607"/>
      <c r="F20" s="2607"/>
      <c r="G20" s="2607"/>
      <c r="H20" s="2607"/>
      <c r="I20" s="2607"/>
      <c r="J20" s="2607"/>
      <c r="K20" s="2607"/>
      <c r="L20" s="2607"/>
      <c r="AE20" s="1677"/>
    </row>
    <row r="21" spans="1:31" s="580" customFormat="1" ht="11.25" customHeight="1">
      <c r="A21" s="1678"/>
      <c r="B21" s="567"/>
      <c r="AE21" s="1677"/>
    </row>
    <row r="22" spans="1:31" s="580" customFormat="1" ht="11.25" customHeight="1">
      <c r="A22" s="1678"/>
      <c r="B22" s="567"/>
      <c r="C22" s="582"/>
      <c r="D22" s="582"/>
      <c r="E22" s="582"/>
      <c r="F22" s="582"/>
      <c r="G22" s="582"/>
      <c r="H22" s="582"/>
      <c r="I22" s="582"/>
      <c r="J22" s="582"/>
      <c r="K22" s="582"/>
      <c r="L22" s="582"/>
      <c r="M22" s="4551" t="s">
        <v>150</v>
      </c>
      <c r="N22" s="4551"/>
      <c r="O22" s="4551"/>
      <c r="P22" s="4551"/>
      <c r="Q22" s="4551"/>
      <c r="R22" s="4551"/>
      <c r="S22" s="4551"/>
      <c r="T22" s="582"/>
      <c r="U22" s="4551" t="s">
        <v>151</v>
      </c>
      <c r="V22" s="4551"/>
      <c r="W22" s="4551"/>
      <c r="X22" s="581"/>
      <c r="Y22" s="582"/>
      <c r="Z22" s="4551" t="s">
        <v>152</v>
      </c>
      <c r="AA22" s="4551"/>
      <c r="AB22" s="4551"/>
      <c r="AC22" s="4551"/>
      <c r="AE22" s="1677"/>
    </row>
    <row r="23" spans="1:31" s="580" customFormat="1" ht="11.25" customHeight="1">
      <c r="A23" s="1678"/>
      <c r="B23" s="567"/>
      <c r="C23" s="582"/>
      <c r="D23" s="582"/>
      <c r="E23" s="582"/>
      <c r="F23" s="582"/>
      <c r="G23" s="582"/>
      <c r="H23" s="582"/>
      <c r="I23" s="582"/>
      <c r="J23" s="582"/>
      <c r="K23" s="582"/>
      <c r="L23" s="582"/>
      <c r="M23" s="582"/>
      <c r="N23" s="582"/>
      <c r="O23" s="582"/>
      <c r="P23" s="582"/>
      <c r="Q23" s="582"/>
      <c r="R23" s="582"/>
      <c r="S23" s="582"/>
      <c r="T23" s="582"/>
      <c r="U23" s="582"/>
      <c r="V23" s="582"/>
      <c r="W23" s="582"/>
      <c r="X23" s="582"/>
      <c r="Y23" s="582"/>
      <c r="Z23" s="582"/>
      <c r="AA23" s="582"/>
      <c r="AB23" s="582"/>
      <c r="AC23" s="582"/>
      <c r="AE23" s="1677"/>
    </row>
    <row r="24" spans="1:31" s="580" customFormat="1" ht="11.25" customHeight="1">
      <c r="A24" s="1678"/>
      <c r="B24" s="569"/>
      <c r="C24" s="582" t="s">
        <v>144</v>
      </c>
      <c r="D24" s="581" t="s">
        <v>153</v>
      </c>
      <c r="E24" s="582"/>
      <c r="F24" s="582"/>
      <c r="G24" s="582"/>
      <c r="H24" s="582"/>
      <c r="I24" s="582"/>
      <c r="J24" s="582"/>
      <c r="K24" s="582"/>
      <c r="L24" s="582" t="s">
        <v>145</v>
      </c>
      <c r="M24" s="583"/>
      <c r="N24" s="583"/>
      <c r="O24" s="583"/>
      <c r="P24" s="583"/>
      <c r="Q24" s="583"/>
      <c r="R24" s="583"/>
      <c r="S24" s="583"/>
      <c r="T24" s="581"/>
      <c r="U24" s="583"/>
      <c r="V24" s="583"/>
      <c r="W24" s="583"/>
      <c r="X24" s="583"/>
      <c r="Y24" s="581"/>
      <c r="Z24" s="583"/>
      <c r="AA24" s="583"/>
      <c r="AB24" s="583"/>
      <c r="AC24" s="583"/>
      <c r="AE24" s="1677"/>
    </row>
    <row r="25" spans="1:31" s="580" customFormat="1" ht="11.25" customHeight="1">
      <c r="A25" s="1678"/>
      <c r="B25" s="569"/>
      <c r="C25" s="582"/>
      <c r="D25" s="581"/>
      <c r="E25" s="582"/>
      <c r="F25" s="582"/>
      <c r="G25" s="582"/>
      <c r="H25" s="582"/>
      <c r="I25" s="582"/>
      <c r="J25" s="582"/>
      <c r="K25" s="582"/>
      <c r="L25" s="582"/>
      <c r="M25" s="581"/>
      <c r="N25" s="581"/>
      <c r="O25" s="581"/>
      <c r="P25" s="581"/>
      <c r="Q25" s="581"/>
      <c r="R25" s="581"/>
      <c r="S25" s="581"/>
      <c r="T25" s="581"/>
      <c r="U25" s="581"/>
      <c r="V25" s="581"/>
      <c r="W25" s="581"/>
      <c r="X25" s="581"/>
      <c r="Y25" s="581"/>
      <c r="Z25" s="581"/>
      <c r="AA25" s="581"/>
      <c r="AB25" s="581"/>
      <c r="AC25" s="581"/>
      <c r="AE25" s="1677"/>
    </row>
    <row r="26" spans="1:31" s="580" customFormat="1" ht="11.25" customHeight="1">
      <c r="A26" s="1678"/>
      <c r="B26" s="569"/>
      <c r="C26" s="582" t="s">
        <v>146</v>
      </c>
      <c r="D26" s="581" t="s">
        <v>619</v>
      </c>
      <c r="E26" s="582"/>
      <c r="F26" s="582"/>
      <c r="G26" s="582"/>
      <c r="H26" s="582"/>
      <c r="I26" s="582"/>
      <c r="J26" s="582"/>
      <c r="K26" s="582"/>
      <c r="L26" s="582" t="s">
        <v>145</v>
      </c>
      <c r="M26" s="583"/>
      <c r="N26" s="583"/>
      <c r="O26" s="583"/>
      <c r="P26" s="583"/>
      <c r="Q26" s="583"/>
      <c r="R26" s="583"/>
      <c r="S26" s="583"/>
      <c r="T26" s="581"/>
      <c r="U26" s="583"/>
      <c r="V26" s="583"/>
      <c r="W26" s="583"/>
      <c r="X26" s="583"/>
      <c r="Y26" s="581"/>
      <c r="Z26" s="583"/>
      <c r="AA26" s="583"/>
      <c r="AB26" s="583"/>
      <c r="AC26" s="583"/>
      <c r="AE26" s="1677"/>
    </row>
    <row r="27" spans="1:31" s="580" customFormat="1" ht="11.25" customHeight="1">
      <c r="A27" s="1678"/>
      <c r="B27" s="569"/>
      <c r="C27" s="582"/>
      <c r="D27" s="581"/>
      <c r="E27" s="582"/>
      <c r="F27" s="582"/>
      <c r="G27" s="582"/>
      <c r="H27" s="582"/>
      <c r="I27" s="582"/>
      <c r="J27" s="582"/>
      <c r="K27" s="582"/>
      <c r="L27" s="582"/>
      <c r="M27" s="581"/>
      <c r="N27" s="581"/>
      <c r="O27" s="581"/>
      <c r="P27" s="581"/>
      <c r="Q27" s="581"/>
      <c r="R27" s="581"/>
      <c r="S27" s="581"/>
      <c r="T27" s="581"/>
      <c r="U27" s="581"/>
      <c r="V27" s="581"/>
      <c r="W27" s="581"/>
      <c r="X27" s="581"/>
      <c r="Y27" s="581"/>
      <c r="Z27" s="581"/>
      <c r="AA27" s="581"/>
      <c r="AB27" s="581"/>
      <c r="AC27" s="581"/>
      <c r="AE27" s="1677"/>
    </row>
    <row r="28" spans="1:31" s="580" customFormat="1" ht="11.25" customHeight="1">
      <c r="A28" s="1678"/>
      <c r="B28" s="569"/>
      <c r="C28" s="582" t="s">
        <v>147</v>
      </c>
      <c r="D28" s="581" t="s">
        <v>154</v>
      </c>
      <c r="E28" s="582"/>
      <c r="F28" s="582"/>
      <c r="G28" s="582"/>
      <c r="H28" s="582"/>
      <c r="I28" s="582"/>
      <c r="J28" s="582"/>
      <c r="K28" s="582"/>
      <c r="L28" s="582" t="s">
        <v>145</v>
      </c>
      <c r="M28" s="583"/>
      <c r="N28" s="583"/>
      <c r="O28" s="583"/>
      <c r="P28" s="583"/>
      <c r="Q28" s="583"/>
      <c r="R28" s="583"/>
      <c r="S28" s="583"/>
      <c r="T28" s="581"/>
      <c r="U28" s="583"/>
      <c r="V28" s="583"/>
      <c r="W28" s="583"/>
      <c r="X28" s="583"/>
      <c r="Y28" s="581"/>
      <c r="Z28" s="583"/>
      <c r="AA28" s="583"/>
      <c r="AB28" s="583"/>
      <c r="AC28" s="583"/>
      <c r="AE28" s="1677"/>
    </row>
    <row r="29" spans="1:31" s="580" customFormat="1" ht="11.25" customHeight="1">
      <c r="A29" s="1678"/>
      <c r="B29" s="569"/>
      <c r="C29" s="582"/>
      <c r="D29" s="581"/>
      <c r="E29" s="582"/>
      <c r="F29" s="582"/>
      <c r="G29" s="582"/>
      <c r="H29" s="582"/>
      <c r="I29" s="582"/>
      <c r="J29" s="582"/>
      <c r="K29" s="582"/>
      <c r="L29" s="582"/>
      <c r="M29" s="581"/>
      <c r="N29" s="581"/>
      <c r="O29" s="581"/>
      <c r="P29" s="581"/>
      <c r="Q29" s="581"/>
      <c r="R29" s="581"/>
      <c r="S29" s="581"/>
      <c r="T29" s="581"/>
      <c r="U29" s="581"/>
      <c r="V29" s="581"/>
      <c r="W29" s="581"/>
      <c r="X29" s="581"/>
      <c r="Y29" s="581"/>
      <c r="Z29" s="581"/>
      <c r="AA29" s="581"/>
      <c r="AB29" s="581"/>
      <c r="AC29" s="581"/>
      <c r="AE29" s="1677"/>
    </row>
    <row r="30" spans="1:31" s="580" customFormat="1" ht="11.25" customHeight="1">
      <c r="A30" s="1678"/>
      <c r="B30" s="569"/>
      <c r="C30" s="582" t="s">
        <v>148</v>
      </c>
      <c r="D30" s="581" t="s">
        <v>155</v>
      </c>
      <c r="E30" s="582"/>
      <c r="F30" s="582"/>
      <c r="G30" s="582"/>
      <c r="H30" s="582"/>
      <c r="I30" s="582"/>
      <c r="J30" s="582"/>
      <c r="K30" s="582"/>
      <c r="L30" s="582" t="s">
        <v>145</v>
      </c>
      <c r="M30" s="583"/>
      <c r="N30" s="583"/>
      <c r="O30" s="583"/>
      <c r="P30" s="583"/>
      <c r="Q30" s="583"/>
      <c r="R30" s="583"/>
      <c r="S30" s="583"/>
      <c r="T30" s="581"/>
      <c r="U30" s="583"/>
      <c r="V30" s="583"/>
      <c r="W30" s="583"/>
      <c r="X30" s="583"/>
      <c r="Y30" s="581"/>
      <c r="Z30" s="583"/>
      <c r="AA30" s="583"/>
      <c r="AB30" s="583"/>
      <c r="AC30" s="583"/>
      <c r="AE30" s="1677"/>
    </row>
    <row r="31" spans="1:31" s="580" customFormat="1" ht="11.25" customHeight="1">
      <c r="A31" s="1678"/>
      <c r="B31" s="569"/>
      <c r="C31" s="582"/>
      <c r="D31" s="581"/>
      <c r="E31" s="582"/>
      <c r="F31" s="582"/>
      <c r="G31" s="582"/>
      <c r="H31" s="582"/>
      <c r="I31" s="582"/>
      <c r="J31" s="582"/>
      <c r="K31" s="582"/>
      <c r="L31" s="582"/>
      <c r="M31" s="581"/>
      <c r="N31" s="581"/>
      <c r="O31" s="581"/>
      <c r="P31" s="581"/>
      <c r="Q31" s="581"/>
      <c r="R31" s="581"/>
      <c r="S31" s="581"/>
      <c r="T31" s="581"/>
      <c r="U31" s="581"/>
      <c r="V31" s="581"/>
      <c r="W31" s="581"/>
      <c r="X31" s="581"/>
      <c r="Y31" s="581"/>
      <c r="Z31" s="581"/>
      <c r="AA31" s="581"/>
      <c r="AB31" s="581"/>
      <c r="AC31" s="581"/>
      <c r="AE31" s="1677"/>
    </row>
    <row r="32" spans="1:31" s="580" customFormat="1" ht="11.25" customHeight="1">
      <c r="A32" s="1678"/>
      <c r="B32" s="569"/>
      <c r="C32" s="582" t="s">
        <v>620</v>
      </c>
      <c r="D32" s="581" t="s">
        <v>157</v>
      </c>
      <c r="E32" s="582"/>
      <c r="F32" s="582"/>
      <c r="G32" s="582"/>
      <c r="H32" s="582"/>
      <c r="I32" s="582"/>
      <c r="J32" s="582"/>
      <c r="K32" s="582"/>
      <c r="L32" s="581" t="s">
        <v>145</v>
      </c>
      <c r="M32" s="583"/>
      <c r="N32" s="583"/>
      <c r="O32" s="583"/>
      <c r="P32" s="583"/>
      <c r="Q32" s="583"/>
      <c r="R32" s="583"/>
      <c r="S32" s="583"/>
      <c r="T32" s="581"/>
      <c r="U32" s="583"/>
      <c r="V32" s="583"/>
      <c r="W32" s="583"/>
      <c r="X32" s="583"/>
      <c r="Y32" s="581"/>
      <c r="Z32" s="583"/>
      <c r="AA32" s="583"/>
      <c r="AB32" s="583"/>
      <c r="AC32" s="583"/>
      <c r="AE32" s="1677"/>
    </row>
    <row r="33" spans="1:31" s="580" customFormat="1" ht="11.25" customHeight="1">
      <c r="A33" s="1678"/>
      <c r="B33" s="569"/>
      <c r="C33" s="582"/>
      <c r="D33" s="581"/>
      <c r="E33" s="582"/>
      <c r="F33" s="582"/>
      <c r="G33" s="582"/>
      <c r="H33" s="582"/>
      <c r="I33" s="582"/>
      <c r="J33" s="582"/>
      <c r="K33" s="582"/>
      <c r="L33" s="582"/>
      <c r="M33" s="581"/>
      <c r="N33" s="581"/>
      <c r="O33" s="581"/>
      <c r="P33" s="581"/>
      <c r="Q33" s="581"/>
      <c r="R33" s="581"/>
      <c r="S33" s="581"/>
      <c r="T33" s="581"/>
      <c r="U33" s="581"/>
      <c r="V33" s="581"/>
      <c r="W33" s="581"/>
      <c r="X33" s="581"/>
      <c r="Y33" s="581"/>
      <c r="Z33" s="581"/>
      <c r="AA33" s="581"/>
      <c r="AB33" s="581"/>
      <c r="AC33" s="581"/>
      <c r="AE33" s="1677"/>
    </row>
    <row r="34" spans="1:31" s="580" customFormat="1" ht="11.25" customHeight="1" thickBot="1">
      <c r="A34" s="1897"/>
      <c r="B34" s="2608"/>
      <c r="C34" s="2609"/>
      <c r="D34" s="2608"/>
      <c r="E34" s="2609"/>
      <c r="F34" s="2609"/>
      <c r="G34" s="2609"/>
      <c r="H34" s="2609"/>
      <c r="I34" s="2609"/>
      <c r="J34" s="2609"/>
      <c r="K34" s="2609"/>
      <c r="L34" s="2609"/>
      <c r="M34" s="2609"/>
      <c r="N34" s="1679"/>
      <c r="O34" s="1679"/>
      <c r="P34" s="1679"/>
      <c r="Q34" s="1679"/>
      <c r="R34" s="1679"/>
      <c r="S34" s="1679"/>
      <c r="T34" s="1679"/>
      <c r="U34" s="1679"/>
      <c r="V34" s="1679"/>
      <c r="W34" s="1679"/>
      <c r="X34" s="1679"/>
      <c r="Y34" s="1679"/>
      <c r="Z34" s="1679"/>
      <c r="AA34" s="1679"/>
      <c r="AB34" s="1679"/>
      <c r="AC34" s="1679"/>
      <c r="AD34" s="1679"/>
      <c r="AE34" s="1683"/>
    </row>
    <row r="35" spans="1:31" s="580" customFormat="1" ht="22.5" customHeight="1">
      <c r="A35" s="2607"/>
      <c r="B35" s="2606" t="s">
        <v>621</v>
      </c>
      <c r="C35" s="2607"/>
      <c r="D35" s="2607"/>
      <c r="E35" s="2607"/>
      <c r="F35" s="2607"/>
      <c r="G35" s="2607"/>
      <c r="H35" s="2607"/>
      <c r="I35" s="2607"/>
      <c r="J35" s="2607"/>
      <c r="K35" s="2607"/>
      <c r="L35" s="2607"/>
      <c r="AE35" s="1677"/>
    </row>
    <row r="36" spans="1:31" s="580" customFormat="1" ht="11.25" customHeight="1">
      <c r="A36" s="1678"/>
      <c r="B36" s="567"/>
      <c r="AE36" s="1677"/>
    </row>
    <row r="37" spans="1:31" s="580" customFormat="1" ht="11.25" customHeight="1">
      <c r="A37" s="1678"/>
      <c r="B37" s="567"/>
      <c r="C37" s="582"/>
      <c r="D37" s="582"/>
      <c r="E37" s="582"/>
      <c r="F37" s="582"/>
      <c r="G37" s="582"/>
      <c r="H37" s="582"/>
      <c r="I37" s="582"/>
      <c r="J37" s="582"/>
      <c r="K37" s="582"/>
      <c r="L37" s="582"/>
      <c r="M37" s="4551" t="s">
        <v>150</v>
      </c>
      <c r="N37" s="4551"/>
      <c r="O37" s="4551"/>
      <c r="P37" s="4551"/>
      <c r="Q37" s="4551"/>
      <c r="R37" s="4551"/>
      <c r="S37" s="4551"/>
      <c r="T37" s="582"/>
      <c r="U37" s="4551" t="s">
        <v>151</v>
      </c>
      <c r="V37" s="4551"/>
      <c r="W37" s="4551"/>
      <c r="X37" s="4551"/>
      <c r="Y37" s="582"/>
      <c r="Z37" s="4551" t="s">
        <v>152</v>
      </c>
      <c r="AA37" s="4551"/>
      <c r="AB37" s="4551"/>
      <c r="AC37" s="4551"/>
      <c r="AE37" s="1677"/>
    </row>
    <row r="38" spans="1:31" s="580" customFormat="1" ht="11.25" customHeight="1">
      <c r="A38" s="1678"/>
      <c r="B38" s="567"/>
      <c r="C38" s="582"/>
      <c r="D38" s="582"/>
      <c r="E38" s="582"/>
      <c r="F38" s="582"/>
      <c r="G38" s="582"/>
      <c r="H38" s="582"/>
      <c r="I38" s="582"/>
      <c r="J38" s="582"/>
      <c r="K38" s="582"/>
      <c r="L38" s="582"/>
      <c r="M38" s="582"/>
      <c r="N38" s="582"/>
      <c r="O38" s="582"/>
      <c r="P38" s="582"/>
      <c r="Q38" s="582"/>
      <c r="R38" s="582"/>
      <c r="S38" s="582"/>
      <c r="T38" s="582"/>
      <c r="U38" s="582"/>
      <c r="V38" s="582"/>
      <c r="W38" s="582"/>
      <c r="X38" s="582"/>
      <c r="Y38" s="582"/>
      <c r="Z38" s="582"/>
      <c r="AA38" s="582"/>
      <c r="AB38" s="582"/>
      <c r="AC38" s="582"/>
      <c r="AE38" s="1677"/>
    </row>
    <row r="39" spans="1:31" s="580" customFormat="1" ht="11.25" customHeight="1">
      <c r="A39" s="1678"/>
      <c r="B39" s="569"/>
      <c r="C39" s="582" t="s">
        <v>144</v>
      </c>
      <c r="D39" s="4552"/>
      <c r="E39" s="4554" t="s">
        <v>622</v>
      </c>
      <c r="F39" s="2828"/>
      <c r="G39" s="582"/>
      <c r="H39" s="4552"/>
      <c r="I39" s="4555" t="s">
        <v>623</v>
      </c>
      <c r="J39" s="2827"/>
      <c r="K39" s="2827"/>
      <c r="L39" s="590" t="s">
        <v>145</v>
      </c>
      <c r="AE39" s="1677"/>
    </row>
    <row r="40" spans="1:31" s="580" customFormat="1" ht="11.25" customHeight="1">
      <c r="A40" s="1678"/>
      <c r="B40" s="569"/>
      <c r="C40" s="582"/>
      <c r="D40" s="4553"/>
      <c r="E40" s="4554"/>
      <c r="F40" s="2828"/>
      <c r="G40" s="582"/>
      <c r="H40" s="4553"/>
      <c r="I40" s="4555"/>
      <c r="J40" s="2827"/>
      <c r="K40" s="2827"/>
      <c r="L40" s="589"/>
      <c r="M40" s="583"/>
      <c r="N40" s="583"/>
      <c r="O40" s="588"/>
      <c r="P40" s="588"/>
      <c r="Q40" s="588"/>
      <c r="R40" s="588"/>
      <c r="S40" s="588"/>
      <c r="T40" s="582"/>
      <c r="U40" s="588"/>
      <c r="V40" s="588"/>
      <c r="W40" s="588"/>
      <c r="X40" s="588"/>
      <c r="Y40" s="582"/>
      <c r="Z40" s="588"/>
      <c r="AA40" s="588"/>
      <c r="AB40" s="588"/>
      <c r="AC40" s="588"/>
      <c r="AE40" s="1677"/>
    </row>
    <row r="41" spans="1:31" s="580" customFormat="1" ht="11.25" customHeight="1">
      <c r="A41" s="1678"/>
      <c r="B41" s="569"/>
      <c r="C41" s="582"/>
      <c r="D41" s="581"/>
      <c r="E41" s="582"/>
      <c r="F41" s="582"/>
      <c r="G41" s="582"/>
      <c r="H41" s="582"/>
      <c r="I41" s="582"/>
      <c r="J41" s="582"/>
      <c r="K41" s="582"/>
      <c r="L41" s="582"/>
      <c r="M41" s="582"/>
      <c r="N41" s="582"/>
      <c r="O41" s="582"/>
      <c r="P41" s="582"/>
      <c r="Q41" s="582"/>
      <c r="R41" s="582"/>
      <c r="S41" s="582"/>
      <c r="T41" s="582"/>
      <c r="U41" s="582"/>
      <c r="V41" s="582"/>
      <c r="W41" s="582"/>
      <c r="X41" s="582"/>
      <c r="Y41" s="582"/>
      <c r="Z41" s="582"/>
      <c r="AA41" s="582"/>
      <c r="AB41" s="582"/>
      <c r="AC41" s="582"/>
      <c r="AE41" s="1677"/>
    </row>
    <row r="42" spans="1:31" s="580" customFormat="1" ht="11.25" customHeight="1">
      <c r="A42" s="1678"/>
      <c r="B42" s="569"/>
      <c r="C42" s="582" t="s">
        <v>146</v>
      </c>
      <c r="D42" s="581" t="s">
        <v>624</v>
      </c>
      <c r="E42" s="582"/>
      <c r="F42" s="582"/>
      <c r="G42" s="582"/>
      <c r="H42" s="582"/>
      <c r="I42" s="582"/>
      <c r="J42" s="582"/>
      <c r="K42" s="582"/>
      <c r="L42" s="582" t="s">
        <v>145</v>
      </c>
      <c r="M42" s="583"/>
      <c r="N42" s="583"/>
      <c r="O42" s="583"/>
      <c r="P42" s="583"/>
      <c r="Q42" s="583"/>
      <c r="R42" s="583"/>
      <c r="S42" s="583"/>
      <c r="T42" s="583"/>
      <c r="U42" s="583"/>
      <c r="V42" s="583"/>
      <c r="W42" s="583"/>
      <c r="X42" s="583"/>
      <c r="Y42" s="583"/>
      <c r="Z42" s="583"/>
      <c r="AA42" s="583"/>
      <c r="AB42" s="588"/>
      <c r="AC42" s="588"/>
      <c r="AE42" s="1677"/>
    </row>
    <row r="43" spans="1:31" s="580" customFormat="1" ht="22.5" customHeight="1">
      <c r="A43" s="1678"/>
      <c r="B43" s="569"/>
      <c r="C43" s="582"/>
      <c r="D43" s="581"/>
      <c r="E43" s="582"/>
      <c r="F43" s="582"/>
      <c r="G43" s="582"/>
      <c r="H43" s="582"/>
      <c r="I43" s="582"/>
      <c r="J43" s="582"/>
      <c r="K43" s="582"/>
      <c r="L43" s="582"/>
      <c r="M43" s="587"/>
      <c r="N43" s="587"/>
      <c r="O43" s="587"/>
      <c r="P43" s="587"/>
      <c r="Q43" s="587"/>
      <c r="R43" s="587"/>
      <c r="S43" s="587"/>
      <c r="T43" s="587"/>
      <c r="U43" s="587"/>
      <c r="V43" s="587"/>
      <c r="W43" s="587"/>
      <c r="X43" s="587"/>
      <c r="Y43" s="587"/>
      <c r="Z43" s="587"/>
      <c r="AA43" s="587"/>
      <c r="AB43" s="586"/>
      <c r="AC43" s="586"/>
      <c r="AE43" s="1677"/>
    </row>
    <row r="44" spans="1:31" s="580" customFormat="1" ht="22.5" customHeight="1">
      <c r="A44" s="1678"/>
      <c r="B44" s="569"/>
      <c r="C44" s="582"/>
      <c r="D44" s="581"/>
      <c r="E44" s="582"/>
      <c r="F44" s="582"/>
      <c r="G44" s="582"/>
      <c r="H44" s="582"/>
      <c r="I44" s="582"/>
      <c r="J44" s="582"/>
      <c r="K44" s="582"/>
      <c r="L44" s="582"/>
      <c r="M44" s="587"/>
      <c r="N44" s="587"/>
      <c r="O44" s="587"/>
      <c r="P44" s="587"/>
      <c r="Q44" s="587"/>
      <c r="R44" s="587"/>
      <c r="S44" s="587"/>
      <c r="T44" s="587"/>
      <c r="U44" s="587"/>
      <c r="V44" s="587"/>
      <c r="W44" s="587"/>
      <c r="X44" s="587"/>
      <c r="Y44" s="587"/>
      <c r="Z44" s="587"/>
      <c r="AA44" s="587"/>
      <c r="AB44" s="586"/>
      <c r="AC44" s="586"/>
      <c r="AE44" s="1677"/>
    </row>
    <row r="45" spans="1:31" s="580" customFormat="1" ht="22.5" customHeight="1">
      <c r="A45" s="1678"/>
      <c r="B45" s="569"/>
      <c r="D45" s="569"/>
      <c r="M45" s="585"/>
      <c r="N45" s="585"/>
      <c r="O45" s="585"/>
      <c r="P45" s="585"/>
      <c r="Q45" s="585"/>
      <c r="R45" s="585"/>
      <c r="S45" s="585"/>
      <c r="T45" s="585"/>
      <c r="U45" s="585"/>
      <c r="V45" s="585"/>
      <c r="W45" s="585"/>
      <c r="X45" s="585"/>
      <c r="Y45" s="585"/>
      <c r="Z45" s="585"/>
      <c r="AA45" s="585"/>
      <c r="AB45" s="584"/>
      <c r="AC45" s="584"/>
      <c r="AE45" s="1677"/>
    </row>
    <row r="46" spans="1:31" s="580" customFormat="1" ht="22.5" customHeight="1">
      <c r="A46" s="1678"/>
      <c r="B46" s="569"/>
      <c r="D46" s="569"/>
      <c r="M46" s="585"/>
      <c r="N46" s="585"/>
      <c r="O46" s="585"/>
      <c r="P46" s="585"/>
      <c r="Q46" s="585"/>
      <c r="R46" s="585"/>
      <c r="S46" s="585"/>
      <c r="T46" s="585"/>
      <c r="U46" s="585"/>
      <c r="V46" s="585"/>
      <c r="W46" s="585"/>
      <c r="X46" s="585"/>
      <c r="Y46" s="585"/>
      <c r="Z46" s="585"/>
      <c r="AA46" s="585"/>
      <c r="AB46" s="584"/>
      <c r="AC46" s="584"/>
      <c r="AE46" s="1677"/>
    </row>
    <row r="47" spans="1:31" s="580" customFormat="1" ht="11.25" customHeight="1">
      <c r="A47" s="1678"/>
      <c r="B47" s="569"/>
      <c r="D47" s="569"/>
      <c r="AE47" s="1677"/>
    </row>
    <row r="48" spans="1:31" s="580" customFormat="1" ht="11.25" customHeight="1" thickBot="1">
      <c r="A48" s="1897"/>
      <c r="B48" s="2608"/>
      <c r="C48" s="2609"/>
      <c r="D48" s="2608"/>
      <c r="E48" s="2609"/>
      <c r="F48" s="2609"/>
      <c r="G48" s="2609"/>
      <c r="H48" s="2609"/>
      <c r="I48" s="2609"/>
      <c r="J48" s="2609"/>
      <c r="K48" s="2609"/>
      <c r="L48" s="2609"/>
      <c r="M48" s="1679"/>
      <c r="N48" s="1679"/>
      <c r="O48" s="1679"/>
      <c r="P48" s="1679"/>
      <c r="Q48" s="1679"/>
      <c r="R48" s="1679"/>
      <c r="S48" s="1679"/>
      <c r="T48" s="1679"/>
      <c r="U48" s="1679"/>
      <c r="V48" s="1679"/>
      <c r="W48" s="1679"/>
      <c r="X48" s="1679"/>
      <c r="Y48" s="1679"/>
      <c r="Z48" s="1679"/>
      <c r="AA48" s="1679"/>
      <c r="AB48" s="1679"/>
      <c r="AC48" s="1679"/>
      <c r="AD48" s="1679"/>
      <c r="AE48" s="1683"/>
    </row>
    <row r="49" spans="1:31" s="580" customFormat="1" ht="22.5" customHeight="1">
      <c r="A49" s="2607"/>
      <c r="B49" s="2610" t="s">
        <v>625</v>
      </c>
      <c r="C49" s="2607"/>
      <c r="D49" s="2607"/>
      <c r="E49" s="2607"/>
      <c r="F49" s="2607"/>
      <c r="G49" s="2607"/>
      <c r="H49" s="2607"/>
      <c r="I49" s="2607"/>
      <c r="J49" s="2607"/>
      <c r="K49" s="2607"/>
      <c r="L49" s="2607"/>
      <c r="AE49" s="1677"/>
    </row>
    <row r="50" spans="1:31" s="580" customFormat="1" ht="11.25" customHeight="1">
      <c r="A50" s="1678"/>
      <c r="B50" s="567"/>
      <c r="C50" s="582"/>
      <c r="D50" s="582"/>
      <c r="E50" s="582"/>
      <c r="F50" s="582"/>
      <c r="G50" s="582"/>
      <c r="H50" s="582"/>
      <c r="I50" s="582"/>
      <c r="J50" s="582"/>
      <c r="K50" s="582"/>
      <c r="L50" s="582"/>
      <c r="M50" s="582"/>
      <c r="N50" s="582"/>
      <c r="O50" s="582"/>
      <c r="P50" s="582"/>
      <c r="Q50" s="582"/>
      <c r="R50" s="582"/>
      <c r="S50" s="582"/>
      <c r="T50" s="582"/>
      <c r="U50" s="582"/>
      <c r="V50" s="582"/>
      <c r="W50" s="582"/>
      <c r="X50" s="582"/>
      <c r="Y50" s="582"/>
      <c r="Z50" s="582"/>
      <c r="AA50" s="582"/>
      <c r="AB50" s="582"/>
      <c r="AC50" s="582"/>
      <c r="AE50" s="1677"/>
    </row>
    <row r="51" spans="1:31" s="580" customFormat="1" ht="11.25" customHeight="1">
      <c r="A51" s="1678"/>
      <c r="B51" s="567"/>
      <c r="C51" s="582"/>
      <c r="D51" s="582"/>
      <c r="E51" s="582"/>
      <c r="F51" s="582"/>
      <c r="G51" s="582"/>
      <c r="H51" s="582"/>
      <c r="I51" s="582"/>
      <c r="J51" s="582"/>
      <c r="K51" s="582"/>
      <c r="L51" s="582"/>
      <c r="M51" s="4551" t="s">
        <v>150</v>
      </c>
      <c r="N51" s="4551"/>
      <c r="O51" s="4551"/>
      <c r="P51" s="4551"/>
      <c r="Q51" s="4551"/>
      <c r="R51" s="4551"/>
      <c r="S51" s="4551"/>
      <c r="U51" s="4551" t="s">
        <v>151</v>
      </c>
      <c r="V51" s="4551"/>
      <c r="W51" s="4551"/>
      <c r="X51" s="4551"/>
      <c r="Z51" s="4551" t="s">
        <v>152</v>
      </c>
      <c r="AA51" s="4551"/>
      <c r="AB51" s="4551"/>
      <c r="AC51" s="4551"/>
      <c r="AE51" s="1677"/>
    </row>
    <row r="52" spans="1:31" s="580" customFormat="1" ht="11.25" customHeight="1">
      <c r="A52" s="1678"/>
      <c r="B52" s="567"/>
      <c r="C52" s="582"/>
      <c r="D52" s="582"/>
      <c r="E52" s="582"/>
      <c r="F52" s="582"/>
      <c r="G52" s="582"/>
      <c r="H52" s="582"/>
      <c r="I52" s="582"/>
      <c r="J52" s="582"/>
      <c r="K52" s="582"/>
      <c r="L52" s="582"/>
      <c r="M52" s="582"/>
      <c r="N52" s="582"/>
      <c r="O52" s="582"/>
      <c r="P52" s="582"/>
      <c r="Q52" s="582"/>
      <c r="R52" s="582"/>
      <c r="S52" s="582"/>
      <c r="T52" s="582"/>
      <c r="U52" s="582"/>
      <c r="V52" s="582"/>
      <c r="W52" s="582"/>
      <c r="X52" s="582"/>
      <c r="Y52" s="582"/>
      <c r="Z52" s="582"/>
      <c r="AA52" s="582"/>
      <c r="AB52" s="582"/>
      <c r="AC52" s="582"/>
      <c r="AE52" s="1677"/>
    </row>
    <row r="53" spans="1:31" s="580" customFormat="1" ht="11.25" customHeight="1">
      <c r="A53" s="1678"/>
      <c r="B53" s="569"/>
      <c r="C53" s="582" t="s">
        <v>144</v>
      </c>
      <c r="D53" s="581" t="s">
        <v>158</v>
      </c>
      <c r="E53" s="582"/>
      <c r="F53" s="582"/>
      <c r="G53" s="582"/>
      <c r="H53" s="582"/>
      <c r="I53" s="582"/>
      <c r="J53" s="582"/>
      <c r="K53" s="582"/>
      <c r="L53" s="582" t="s">
        <v>145</v>
      </c>
      <c r="M53" s="583"/>
      <c r="N53" s="583"/>
      <c r="O53" s="583"/>
      <c r="P53" s="583"/>
      <c r="Q53" s="583"/>
      <c r="R53" s="583"/>
      <c r="S53" s="583"/>
      <c r="T53" s="581"/>
      <c r="U53" s="583"/>
      <c r="V53" s="583"/>
      <c r="W53" s="583"/>
      <c r="X53" s="583"/>
      <c r="Y53" s="581"/>
      <c r="Z53" s="583"/>
      <c r="AA53" s="583"/>
      <c r="AB53" s="583"/>
      <c r="AC53" s="583"/>
      <c r="AE53" s="1677"/>
    </row>
    <row r="54" spans="1:31" s="580" customFormat="1" ht="11.25" customHeight="1">
      <c r="A54" s="1678"/>
      <c r="B54" s="569"/>
      <c r="C54" s="582"/>
      <c r="D54" s="581"/>
      <c r="E54" s="582"/>
      <c r="F54" s="582"/>
      <c r="G54" s="582"/>
      <c r="H54" s="582"/>
      <c r="I54" s="582"/>
      <c r="J54" s="582"/>
      <c r="K54" s="582"/>
      <c r="L54" s="582"/>
      <c r="M54" s="581"/>
      <c r="N54" s="581"/>
      <c r="O54" s="581"/>
      <c r="P54" s="581"/>
      <c r="Q54" s="581"/>
      <c r="R54" s="581"/>
      <c r="S54" s="581"/>
      <c r="T54" s="581"/>
      <c r="U54" s="581"/>
      <c r="V54" s="581"/>
      <c r="W54" s="581"/>
      <c r="X54" s="581"/>
      <c r="Y54" s="581"/>
      <c r="Z54" s="581"/>
      <c r="AA54" s="581"/>
      <c r="AB54" s="581"/>
      <c r="AC54" s="581"/>
      <c r="AE54" s="1677"/>
    </row>
    <row r="55" spans="1:31" s="580" customFormat="1" ht="11.25" customHeight="1">
      <c r="A55" s="1678"/>
      <c r="B55" s="569"/>
      <c r="C55" s="582" t="s">
        <v>146</v>
      </c>
      <c r="D55" s="581" t="s">
        <v>159</v>
      </c>
      <c r="E55" s="582"/>
      <c r="F55" s="582"/>
      <c r="G55" s="582"/>
      <c r="H55" s="582"/>
      <c r="I55" s="582"/>
      <c r="J55" s="582"/>
      <c r="K55" s="582"/>
      <c r="L55" s="582" t="s">
        <v>145</v>
      </c>
      <c r="M55" s="583"/>
      <c r="N55" s="583"/>
      <c r="O55" s="583"/>
      <c r="P55" s="583"/>
      <c r="Q55" s="583"/>
      <c r="R55" s="583"/>
      <c r="S55" s="583"/>
      <c r="T55" s="581"/>
      <c r="U55" s="583"/>
      <c r="V55" s="583"/>
      <c r="W55" s="583"/>
      <c r="X55" s="583"/>
      <c r="Y55" s="581"/>
      <c r="Z55" s="583"/>
      <c r="AA55" s="583"/>
      <c r="AB55" s="583"/>
      <c r="AC55" s="583"/>
      <c r="AE55" s="1677"/>
    </row>
    <row r="56" spans="1:31" s="580" customFormat="1" ht="11.25" customHeight="1">
      <c r="A56" s="1678"/>
      <c r="B56" s="569"/>
      <c r="C56" s="582"/>
      <c r="D56" s="581"/>
      <c r="E56" s="582"/>
      <c r="F56" s="582"/>
      <c r="G56" s="582"/>
      <c r="H56" s="582"/>
      <c r="I56" s="582"/>
      <c r="J56" s="582"/>
      <c r="K56" s="582"/>
      <c r="L56" s="582"/>
      <c r="M56" s="581"/>
      <c r="N56" s="581"/>
      <c r="O56" s="581"/>
      <c r="P56" s="581"/>
      <c r="Q56" s="581"/>
      <c r="R56" s="581"/>
      <c r="S56" s="581"/>
      <c r="T56" s="581"/>
      <c r="U56" s="581"/>
      <c r="V56" s="581"/>
      <c r="W56" s="581"/>
      <c r="X56" s="581"/>
      <c r="Y56" s="581"/>
      <c r="Z56" s="581"/>
      <c r="AA56" s="581"/>
      <c r="AB56" s="581"/>
      <c r="AC56" s="581"/>
      <c r="AE56" s="1677"/>
    </row>
    <row r="57" spans="1:31" s="580" customFormat="1" ht="11.25" customHeight="1">
      <c r="A57" s="1678"/>
      <c r="B57" s="569"/>
      <c r="C57" s="582" t="s">
        <v>147</v>
      </c>
      <c r="D57" s="581" t="s">
        <v>160</v>
      </c>
      <c r="E57" s="582"/>
      <c r="F57" s="582"/>
      <c r="G57" s="582"/>
      <c r="H57" s="582"/>
      <c r="I57" s="582"/>
      <c r="J57" s="582"/>
      <c r="K57" s="582"/>
      <c r="L57" s="582" t="s">
        <v>145</v>
      </c>
      <c r="M57" s="583"/>
      <c r="N57" s="583"/>
      <c r="O57" s="583"/>
      <c r="P57" s="583"/>
      <c r="Q57" s="583"/>
      <c r="R57" s="583"/>
      <c r="S57" s="583"/>
      <c r="T57" s="581"/>
      <c r="U57" s="583"/>
      <c r="V57" s="583"/>
      <c r="W57" s="583"/>
      <c r="X57" s="583"/>
      <c r="Y57" s="581"/>
      <c r="Z57" s="583"/>
      <c r="AA57" s="583"/>
      <c r="AB57" s="583"/>
      <c r="AC57" s="583"/>
      <c r="AE57" s="1677"/>
    </row>
    <row r="58" spans="1:31" s="580" customFormat="1" ht="11.25" customHeight="1">
      <c r="A58" s="1678"/>
      <c r="B58" s="569"/>
      <c r="C58" s="582"/>
      <c r="D58" s="581"/>
      <c r="E58" s="582"/>
      <c r="F58" s="582"/>
      <c r="G58" s="582"/>
      <c r="H58" s="582"/>
      <c r="I58" s="582"/>
      <c r="J58" s="582"/>
      <c r="K58" s="582"/>
      <c r="L58" s="582"/>
      <c r="M58" s="581"/>
      <c r="N58" s="581"/>
      <c r="O58" s="581"/>
      <c r="P58" s="581"/>
      <c r="Q58" s="581"/>
      <c r="R58" s="581"/>
      <c r="S58" s="581"/>
      <c r="T58" s="581"/>
      <c r="U58" s="581"/>
      <c r="V58" s="581"/>
      <c r="W58" s="581"/>
      <c r="X58" s="581"/>
      <c r="Y58" s="581"/>
      <c r="Z58" s="581"/>
      <c r="AA58" s="581"/>
      <c r="AB58" s="581"/>
      <c r="AC58" s="581"/>
      <c r="AE58" s="1677"/>
    </row>
    <row r="59" spans="1:31" s="580" customFormat="1" ht="11.25" customHeight="1">
      <c r="A59" s="1678"/>
      <c r="B59" s="569"/>
      <c r="C59" s="582" t="s">
        <v>148</v>
      </c>
      <c r="D59" s="581" t="s">
        <v>161</v>
      </c>
      <c r="E59" s="582"/>
      <c r="F59" s="582"/>
      <c r="G59" s="582"/>
      <c r="H59" s="582"/>
      <c r="I59" s="582"/>
      <c r="J59" s="582"/>
      <c r="K59" s="582"/>
      <c r="L59" s="582" t="s">
        <v>145</v>
      </c>
      <c r="M59" s="583"/>
      <c r="N59" s="583"/>
      <c r="O59" s="583"/>
      <c r="P59" s="583"/>
      <c r="Q59" s="583"/>
      <c r="R59" s="583"/>
      <c r="S59" s="583"/>
      <c r="T59" s="581"/>
      <c r="U59" s="583"/>
      <c r="V59" s="583"/>
      <c r="W59" s="583"/>
      <c r="X59" s="583"/>
      <c r="Y59" s="581"/>
      <c r="Z59" s="583"/>
      <c r="AA59" s="583"/>
      <c r="AB59" s="583"/>
      <c r="AC59" s="583"/>
      <c r="AE59" s="1677"/>
    </row>
    <row r="60" spans="1:31" s="580" customFormat="1" ht="11.25" customHeight="1">
      <c r="A60" s="1678"/>
      <c r="B60" s="569"/>
      <c r="C60" s="582"/>
      <c r="D60" s="581"/>
      <c r="E60" s="582"/>
      <c r="F60" s="582"/>
      <c r="G60" s="582"/>
      <c r="H60" s="582"/>
      <c r="I60" s="582"/>
      <c r="J60" s="582"/>
      <c r="K60" s="582"/>
      <c r="L60" s="582"/>
      <c r="M60" s="581"/>
      <c r="N60" s="581"/>
      <c r="O60" s="581"/>
      <c r="P60" s="581"/>
      <c r="Q60" s="581"/>
      <c r="R60" s="581"/>
      <c r="S60" s="581"/>
      <c r="T60" s="581"/>
      <c r="U60" s="581"/>
      <c r="V60" s="581"/>
      <c r="W60" s="581"/>
      <c r="X60" s="581"/>
      <c r="Y60" s="581"/>
      <c r="Z60" s="581"/>
      <c r="AA60" s="581"/>
      <c r="AB60" s="581"/>
      <c r="AC60" s="581"/>
      <c r="AE60" s="1677"/>
    </row>
    <row r="61" spans="1:31" s="580" customFormat="1" ht="11.25" customHeight="1">
      <c r="A61" s="1678"/>
      <c r="B61" s="569"/>
      <c r="C61" s="582" t="s">
        <v>156</v>
      </c>
      <c r="D61" s="581" t="s">
        <v>626</v>
      </c>
      <c r="E61" s="582"/>
      <c r="F61" s="582"/>
      <c r="G61" s="582"/>
      <c r="H61" s="582"/>
      <c r="I61" s="582"/>
      <c r="J61" s="582"/>
      <c r="K61" s="582"/>
      <c r="L61" s="582" t="s">
        <v>145</v>
      </c>
      <c r="M61" s="583"/>
      <c r="N61" s="583"/>
      <c r="O61" s="583"/>
      <c r="P61" s="583"/>
      <c r="Q61" s="583"/>
      <c r="R61" s="583"/>
      <c r="S61" s="583"/>
      <c r="T61" s="581"/>
      <c r="U61" s="583"/>
      <c r="V61" s="583"/>
      <c r="W61" s="583"/>
      <c r="X61" s="583"/>
      <c r="Y61" s="581"/>
      <c r="Z61" s="583"/>
      <c r="AA61" s="583"/>
      <c r="AB61" s="583"/>
      <c r="AC61" s="583"/>
      <c r="AE61" s="1677"/>
    </row>
    <row r="62" spans="1:31" s="580" customFormat="1" ht="11.25" customHeight="1">
      <c r="A62" s="1678"/>
      <c r="B62" s="569"/>
      <c r="C62" s="582"/>
      <c r="D62" s="581"/>
      <c r="E62" s="582"/>
      <c r="F62" s="582"/>
      <c r="G62" s="582"/>
      <c r="H62" s="582"/>
      <c r="I62" s="582"/>
      <c r="J62" s="582"/>
      <c r="K62" s="582"/>
      <c r="L62" s="582"/>
      <c r="M62" s="581"/>
      <c r="N62" s="581"/>
      <c r="O62" s="581"/>
      <c r="P62" s="581"/>
      <c r="Q62" s="581"/>
      <c r="R62" s="581"/>
      <c r="S62" s="581"/>
      <c r="T62" s="581"/>
      <c r="U62" s="581"/>
      <c r="V62" s="581"/>
      <c r="W62" s="581"/>
      <c r="X62" s="581"/>
      <c r="Y62" s="581"/>
      <c r="Z62" s="581"/>
      <c r="AA62" s="581"/>
      <c r="AB62" s="581"/>
      <c r="AC62" s="581"/>
      <c r="AE62" s="1677"/>
    </row>
    <row r="63" spans="1:31" s="580" customFormat="1" ht="11.25" customHeight="1">
      <c r="A63" s="1678"/>
      <c r="B63" s="569"/>
      <c r="C63" s="582" t="s">
        <v>162</v>
      </c>
      <c r="D63" s="581" t="s">
        <v>627</v>
      </c>
      <c r="E63" s="582"/>
      <c r="F63" s="582"/>
      <c r="G63" s="582"/>
      <c r="H63" s="582"/>
      <c r="I63" s="582"/>
      <c r="J63" s="582"/>
      <c r="K63" s="582"/>
      <c r="L63" s="582" t="s">
        <v>145</v>
      </c>
      <c r="M63" s="583"/>
      <c r="N63" s="583"/>
      <c r="O63" s="583"/>
      <c r="P63" s="583"/>
      <c r="Q63" s="583"/>
      <c r="R63" s="583"/>
      <c r="S63" s="583"/>
      <c r="T63" s="581"/>
      <c r="U63" s="583"/>
      <c r="V63" s="583"/>
      <c r="W63" s="583"/>
      <c r="X63" s="583"/>
      <c r="Y63" s="581"/>
      <c r="Z63" s="583"/>
      <c r="AA63" s="583"/>
      <c r="AB63" s="583"/>
      <c r="AC63" s="583"/>
      <c r="AE63" s="1677"/>
    </row>
    <row r="64" spans="1:31" s="580" customFormat="1" ht="11.25" customHeight="1">
      <c r="A64" s="1678"/>
      <c r="B64" s="569"/>
      <c r="C64" s="582"/>
      <c r="D64" s="581"/>
      <c r="E64" s="582"/>
      <c r="F64" s="582"/>
      <c r="G64" s="582"/>
      <c r="H64" s="582"/>
      <c r="I64" s="582"/>
      <c r="J64" s="582"/>
      <c r="K64" s="582"/>
      <c r="L64" s="582"/>
      <c r="M64" s="581"/>
      <c r="N64" s="581"/>
      <c r="O64" s="581"/>
      <c r="P64" s="581"/>
      <c r="Q64" s="581"/>
      <c r="R64" s="581"/>
      <c r="S64" s="581"/>
      <c r="T64" s="581"/>
      <c r="U64" s="581"/>
      <c r="V64" s="581"/>
      <c r="W64" s="581"/>
      <c r="X64" s="581"/>
      <c r="Y64" s="581"/>
      <c r="Z64" s="581"/>
      <c r="AA64" s="581"/>
      <c r="AB64" s="581"/>
      <c r="AC64" s="581"/>
      <c r="AE64" s="1677"/>
    </row>
    <row r="65" spans="1:34" s="580" customFormat="1" ht="11.25" customHeight="1">
      <c r="A65" s="1678"/>
      <c r="B65" s="569"/>
      <c r="C65" s="582" t="s">
        <v>163</v>
      </c>
      <c r="D65" s="581" t="s">
        <v>157</v>
      </c>
      <c r="E65" s="582"/>
      <c r="F65" s="582"/>
      <c r="G65" s="582"/>
      <c r="H65" s="582"/>
      <c r="I65" s="582"/>
      <c r="J65" s="582"/>
      <c r="K65" s="582"/>
      <c r="L65" s="582" t="s">
        <v>145</v>
      </c>
      <c r="M65" s="583"/>
      <c r="N65" s="583"/>
      <c r="O65" s="583"/>
      <c r="P65" s="583"/>
      <c r="Q65" s="583"/>
      <c r="R65" s="583"/>
      <c r="S65" s="583"/>
      <c r="T65" s="581"/>
      <c r="U65" s="583"/>
      <c r="V65" s="583"/>
      <c r="W65" s="583"/>
      <c r="X65" s="583"/>
      <c r="Y65" s="581"/>
      <c r="Z65" s="583"/>
      <c r="AA65" s="583"/>
      <c r="AB65" s="583"/>
      <c r="AC65" s="583"/>
      <c r="AE65" s="1677"/>
    </row>
    <row r="66" spans="1:34" s="580" customFormat="1" ht="11.25" customHeight="1">
      <c r="A66" s="1678"/>
      <c r="B66" s="569"/>
      <c r="C66" s="582"/>
      <c r="D66" s="581"/>
      <c r="E66" s="582"/>
      <c r="F66" s="582"/>
      <c r="G66" s="582"/>
      <c r="H66" s="582"/>
      <c r="I66" s="582"/>
      <c r="J66" s="582"/>
      <c r="K66" s="582"/>
      <c r="L66" s="582"/>
      <c r="M66" s="581"/>
      <c r="N66" s="581"/>
      <c r="O66" s="581"/>
      <c r="P66" s="581"/>
      <c r="Q66" s="581"/>
      <c r="R66" s="581"/>
      <c r="S66" s="581"/>
      <c r="T66" s="581"/>
      <c r="U66" s="581"/>
      <c r="V66" s="581"/>
      <c r="W66" s="581"/>
      <c r="X66" s="581"/>
      <c r="Y66" s="581"/>
      <c r="Z66" s="581"/>
      <c r="AA66" s="581"/>
      <c r="AB66" s="581"/>
      <c r="AC66" s="581"/>
      <c r="AE66" s="1677"/>
    </row>
    <row r="67" spans="1:34" ht="15" customHeight="1">
      <c r="A67" s="1680"/>
      <c r="B67" s="1610"/>
      <c r="C67" s="579"/>
      <c r="D67" s="578"/>
      <c r="E67" s="578"/>
      <c r="F67" s="578"/>
      <c r="G67" s="578"/>
      <c r="H67" s="578"/>
      <c r="I67" s="578"/>
      <c r="J67" s="578"/>
      <c r="K67" s="578"/>
      <c r="L67" s="578"/>
      <c r="M67" s="578"/>
      <c r="N67" s="578"/>
      <c r="O67" s="578"/>
      <c r="P67" s="578"/>
      <c r="Q67" s="578"/>
      <c r="R67" s="578"/>
      <c r="S67" s="578"/>
      <c r="T67" s="578"/>
      <c r="U67" s="578"/>
      <c r="V67" s="578"/>
      <c r="W67" s="1610"/>
      <c r="X67" s="1610"/>
      <c r="Y67" s="1610"/>
      <c r="Z67" s="1610"/>
      <c r="AA67" s="1610"/>
      <c r="AB67" s="568"/>
      <c r="AC67" s="568"/>
      <c r="AD67" s="568"/>
      <c r="AE67" s="1681"/>
      <c r="AF67" s="568"/>
      <c r="AG67" s="568"/>
      <c r="AH67" s="573"/>
    </row>
    <row r="68" spans="1:34" ht="15" customHeight="1">
      <c r="A68" s="1680"/>
      <c r="B68" s="1610"/>
      <c r="C68" s="579"/>
      <c r="D68" s="578"/>
      <c r="E68" s="578"/>
      <c r="F68" s="578"/>
      <c r="G68" s="578"/>
      <c r="H68" s="578"/>
      <c r="I68" s="578"/>
      <c r="J68" s="578"/>
      <c r="K68" s="578"/>
      <c r="L68" s="578"/>
      <c r="M68" s="578"/>
      <c r="N68" s="578"/>
      <c r="O68" s="578"/>
      <c r="P68" s="578"/>
      <c r="Q68" s="578"/>
      <c r="R68" s="578"/>
      <c r="S68" s="578"/>
      <c r="T68" s="578"/>
      <c r="U68" s="578"/>
      <c r="V68" s="578"/>
      <c r="W68" s="1610"/>
      <c r="X68" s="1610"/>
      <c r="Y68" s="1610"/>
      <c r="Z68" s="1610"/>
      <c r="AA68" s="1610"/>
      <c r="AB68" s="568"/>
      <c r="AC68" s="568"/>
      <c r="AD68" s="568"/>
      <c r="AE68" s="1681"/>
      <c r="AF68" s="568"/>
      <c r="AG68" s="568"/>
      <c r="AH68" s="573"/>
    </row>
    <row r="69" spans="1:34" ht="14.25" customHeight="1" thickBot="1">
      <c r="A69" s="4549"/>
      <c r="B69" s="4550"/>
      <c r="C69" s="4550"/>
      <c r="D69" s="4550"/>
      <c r="E69" s="4550"/>
      <c r="F69" s="4550"/>
      <c r="G69" s="4550"/>
      <c r="H69" s="4550"/>
      <c r="I69" s="4550"/>
      <c r="J69" s="4550"/>
      <c r="K69" s="4550"/>
      <c r="L69" s="4550"/>
      <c r="M69" s="4550"/>
      <c r="N69" s="4550"/>
      <c r="O69" s="4550"/>
      <c r="P69" s="4550"/>
      <c r="Q69" s="4550"/>
      <c r="R69" s="4550"/>
      <c r="S69" s="4550"/>
      <c r="T69" s="4550"/>
      <c r="U69" s="4550"/>
      <c r="V69" s="4550"/>
      <c r="W69" s="4550"/>
      <c r="X69" s="4550"/>
      <c r="Y69" s="4550"/>
      <c r="Z69" s="4550"/>
      <c r="AA69" s="4550"/>
      <c r="AB69" s="4550"/>
      <c r="AC69" s="4550"/>
      <c r="AD69" s="4550"/>
      <c r="AE69" s="1682"/>
      <c r="AF69" s="568"/>
      <c r="AG69" s="568"/>
      <c r="AH69" s="573"/>
    </row>
    <row r="70" spans="1:34" ht="20.25" hidden="1" customHeight="1">
      <c r="A70" s="577"/>
      <c r="B70" s="576"/>
      <c r="C70" s="573"/>
      <c r="D70" s="573"/>
      <c r="E70" s="573"/>
      <c r="F70" s="573"/>
      <c r="G70" s="573"/>
      <c r="H70" s="573"/>
      <c r="I70" s="573"/>
      <c r="J70" s="573"/>
      <c r="K70" s="573"/>
      <c r="L70" s="573"/>
      <c r="M70" s="573"/>
      <c r="N70" s="573"/>
      <c r="O70" s="573"/>
      <c r="P70" s="573"/>
      <c r="Q70" s="573"/>
      <c r="R70" s="573"/>
      <c r="S70" s="573"/>
      <c r="T70" s="573"/>
      <c r="U70" s="575"/>
      <c r="V70" s="575"/>
      <c r="W70" s="575"/>
      <c r="X70" s="568"/>
      <c r="Y70" s="568"/>
      <c r="Z70" s="568"/>
      <c r="AA70" s="568"/>
      <c r="AB70" s="568"/>
      <c r="AC70" s="568"/>
      <c r="AD70" s="568"/>
      <c r="AE70" s="568"/>
      <c r="AF70" s="568"/>
      <c r="AG70" s="574"/>
      <c r="AH70" s="573"/>
    </row>
    <row r="71" spans="1:34" ht="12.75" customHeight="1">
      <c r="O71" s="573"/>
      <c r="P71" s="573"/>
      <c r="AF71" s="573"/>
      <c r="AG71" s="573"/>
      <c r="AH71" s="573"/>
    </row>
    <row r="72" spans="1:34" ht="12.75" customHeight="1">
      <c r="O72" s="573"/>
      <c r="P72" s="573"/>
      <c r="AF72" s="573"/>
      <c r="AG72" s="573"/>
      <c r="AH72" s="573"/>
    </row>
    <row r="73" spans="1:34" ht="12.75" customHeight="1">
      <c r="C73" s="573"/>
      <c r="D73" s="573"/>
      <c r="E73" s="573"/>
      <c r="F73" s="573"/>
      <c r="G73" s="573"/>
      <c r="H73" s="573"/>
      <c r="I73" s="573"/>
      <c r="J73" s="573"/>
      <c r="K73" s="573"/>
      <c r="L73" s="573"/>
      <c r="M73" s="573"/>
      <c r="N73" s="573"/>
      <c r="O73" s="573"/>
      <c r="P73" s="573"/>
      <c r="Q73" s="573"/>
      <c r="R73" s="573"/>
      <c r="S73" s="573"/>
      <c r="T73" s="573"/>
      <c r="U73" s="573"/>
      <c r="AF73" s="573"/>
      <c r="AG73" s="573"/>
      <c r="AH73" s="573"/>
    </row>
    <row r="74" spans="1:34" ht="12.75" customHeight="1">
      <c r="AF74" s="573"/>
      <c r="AG74" s="573"/>
      <c r="AH74" s="573"/>
    </row>
    <row r="75" spans="1:34" ht="12.75" customHeight="1">
      <c r="AF75" s="573"/>
      <c r="AG75" s="573"/>
      <c r="AH75" s="573"/>
    </row>
    <row r="76" spans="1:34" ht="12.75" customHeight="1">
      <c r="AF76" s="573"/>
      <c r="AG76" s="573"/>
      <c r="AH76" s="573"/>
    </row>
    <row r="77" spans="1:34" ht="12.75" customHeight="1">
      <c r="AF77" s="573"/>
      <c r="AG77" s="573"/>
      <c r="AH77" s="573"/>
    </row>
    <row r="78" spans="1:34" ht="12.75" customHeight="1">
      <c r="AF78" s="573"/>
      <c r="AG78" s="573"/>
      <c r="AH78" s="573"/>
    </row>
    <row r="79" spans="1:34" ht="12.75" customHeight="1">
      <c r="AF79" s="573"/>
      <c r="AG79" s="573"/>
      <c r="AH79" s="573"/>
    </row>
    <row r="80" spans="1:34" ht="12.75" customHeight="1">
      <c r="AF80" s="573"/>
      <c r="AG80" s="573"/>
      <c r="AH80" s="573"/>
    </row>
    <row r="81" spans="32:34" ht="12.75" customHeight="1">
      <c r="AF81" s="573"/>
      <c r="AG81" s="573"/>
      <c r="AH81" s="573"/>
    </row>
    <row r="82" spans="32:34" ht="12.75" customHeight="1">
      <c r="AF82" s="573"/>
      <c r="AG82" s="573"/>
      <c r="AH82" s="573"/>
    </row>
    <row r="83" spans="32:34" ht="12.75" customHeight="1">
      <c r="AF83" s="573"/>
      <c r="AG83" s="573"/>
      <c r="AH83" s="573"/>
    </row>
    <row r="84" spans="32:34" ht="12.75" customHeight="1">
      <c r="AF84" s="573"/>
      <c r="AG84" s="573"/>
      <c r="AH84" s="573"/>
    </row>
    <row r="85" spans="32:34" ht="12.75" customHeight="1">
      <c r="AF85" s="573"/>
      <c r="AG85" s="573"/>
      <c r="AH85" s="573"/>
    </row>
    <row r="86" spans="32:34" ht="12.75" customHeight="1">
      <c r="AF86" s="573"/>
      <c r="AG86" s="573"/>
      <c r="AH86" s="573"/>
    </row>
    <row r="87" spans="32:34" ht="12.75" customHeight="1">
      <c r="AF87" s="573"/>
      <c r="AG87" s="573"/>
      <c r="AH87" s="573"/>
    </row>
    <row r="88" spans="32:34" ht="12.75" customHeight="1">
      <c r="AF88" s="573"/>
      <c r="AG88" s="573"/>
      <c r="AH88" s="573"/>
    </row>
    <row r="89" spans="32:34" ht="12.75" customHeight="1">
      <c r="AF89" s="573"/>
      <c r="AG89" s="573"/>
      <c r="AH89" s="573"/>
    </row>
    <row r="90" spans="32:34" ht="12.75" customHeight="1">
      <c r="AF90" s="573"/>
      <c r="AG90" s="573"/>
      <c r="AH90" s="573"/>
    </row>
    <row r="91" spans="32:34" ht="12.75" customHeight="1">
      <c r="AF91" s="573"/>
      <c r="AG91" s="573"/>
      <c r="AH91" s="573"/>
    </row>
    <row r="92" spans="32:34" ht="12.75" customHeight="1">
      <c r="AF92" s="573"/>
      <c r="AG92" s="573"/>
      <c r="AH92" s="573"/>
    </row>
    <row r="93" spans="32:34" ht="12.75" customHeight="1">
      <c r="AF93" s="573"/>
      <c r="AG93" s="573"/>
      <c r="AH93" s="573"/>
    </row>
    <row r="94" spans="32:34" ht="12.75" customHeight="1">
      <c r="AF94" s="573"/>
      <c r="AG94" s="573"/>
      <c r="AH94" s="573"/>
    </row>
    <row r="95" spans="32:34" ht="12.75" customHeight="1">
      <c r="AF95" s="573"/>
      <c r="AG95" s="573"/>
      <c r="AH95" s="573"/>
    </row>
    <row r="96" spans="32:34" ht="12.75" customHeight="1">
      <c r="AF96" s="573"/>
      <c r="AG96" s="573"/>
      <c r="AH96" s="573"/>
    </row>
    <row r="97" spans="32:34" ht="12.75" customHeight="1">
      <c r="AF97" s="573"/>
      <c r="AG97" s="573"/>
      <c r="AH97" s="573"/>
    </row>
    <row r="98" spans="32:34" ht="12.75" customHeight="1">
      <c r="AF98" s="573"/>
      <c r="AG98" s="573"/>
      <c r="AH98" s="573"/>
    </row>
    <row r="99" spans="32:34" ht="12.75" customHeight="1">
      <c r="AF99" s="573"/>
      <c r="AG99" s="573"/>
      <c r="AH99" s="573"/>
    </row>
    <row r="100" spans="32:34" ht="12.75" customHeight="1">
      <c r="AF100" s="573"/>
      <c r="AG100" s="573"/>
      <c r="AH100" s="573"/>
    </row>
    <row r="101" spans="32:34" ht="12.75" customHeight="1">
      <c r="AF101" s="573"/>
      <c r="AG101" s="573"/>
      <c r="AH101" s="573"/>
    </row>
    <row r="102" spans="32:34" ht="12.75" customHeight="1">
      <c r="AF102" s="573"/>
      <c r="AG102" s="573"/>
      <c r="AH102" s="573"/>
    </row>
    <row r="103" spans="32:34" ht="12.75" customHeight="1">
      <c r="AF103" s="573"/>
      <c r="AG103" s="573"/>
      <c r="AH103" s="573"/>
    </row>
    <row r="104" spans="32:34" ht="12.75" customHeight="1">
      <c r="AF104" s="573"/>
      <c r="AG104" s="573"/>
      <c r="AH104" s="573"/>
    </row>
    <row r="105" spans="32:34" ht="12.75" customHeight="1">
      <c r="AF105" s="573"/>
      <c r="AG105" s="573"/>
      <c r="AH105" s="573"/>
    </row>
    <row r="106" spans="32:34" ht="12.75" customHeight="1">
      <c r="AF106" s="573"/>
      <c r="AG106" s="573"/>
      <c r="AH106" s="573"/>
    </row>
    <row r="107" spans="32:34" ht="12.75" customHeight="1">
      <c r="AF107" s="573"/>
      <c r="AG107" s="573"/>
      <c r="AH107" s="573"/>
    </row>
    <row r="108" spans="32:34" ht="12.75" customHeight="1">
      <c r="AF108" s="573"/>
      <c r="AG108" s="573"/>
      <c r="AH108" s="573"/>
    </row>
    <row r="109" spans="32:34" ht="12.75" customHeight="1">
      <c r="AF109" s="573"/>
      <c r="AG109" s="573"/>
      <c r="AH109" s="573"/>
    </row>
    <row r="110" spans="32:34" ht="12.75" customHeight="1">
      <c r="AF110" s="573"/>
      <c r="AG110" s="573"/>
      <c r="AH110" s="573"/>
    </row>
    <row r="111" spans="32:34" ht="12.75" customHeight="1">
      <c r="AF111" s="573"/>
      <c r="AG111" s="573"/>
      <c r="AH111" s="573"/>
    </row>
    <row r="112" spans="32:34" ht="12.75" customHeight="1">
      <c r="AF112" s="573"/>
      <c r="AG112" s="573"/>
      <c r="AH112" s="573"/>
    </row>
    <row r="113" spans="32:34" ht="12.75" customHeight="1">
      <c r="AF113" s="573"/>
      <c r="AG113" s="573"/>
      <c r="AH113" s="573"/>
    </row>
    <row r="114" spans="32:34" ht="12.75" customHeight="1">
      <c r="AF114" s="573"/>
      <c r="AG114" s="573"/>
      <c r="AH114" s="573"/>
    </row>
    <row r="115" spans="32:34" ht="12.75" customHeight="1">
      <c r="AF115" s="573"/>
      <c r="AG115" s="573"/>
      <c r="AH115" s="573"/>
    </row>
    <row r="116" spans="32:34" ht="12.75" customHeight="1">
      <c r="AF116" s="573"/>
      <c r="AG116" s="573"/>
      <c r="AH116" s="573"/>
    </row>
    <row r="117" spans="32:34" ht="12.75" customHeight="1">
      <c r="AF117" s="573"/>
      <c r="AG117" s="573"/>
      <c r="AH117" s="573"/>
    </row>
    <row r="118" spans="32:34" ht="12.75" customHeight="1">
      <c r="AF118" s="573"/>
      <c r="AG118" s="573"/>
      <c r="AH118" s="573"/>
    </row>
    <row r="119" spans="32:34" ht="12.75" customHeight="1">
      <c r="AF119" s="573"/>
      <c r="AG119" s="573"/>
      <c r="AH119" s="573"/>
    </row>
    <row r="120" spans="32:34" ht="12.75" customHeight="1">
      <c r="AF120" s="573"/>
      <c r="AG120" s="573"/>
      <c r="AH120" s="573"/>
    </row>
    <row r="121" spans="32:34" ht="12.75" customHeight="1">
      <c r="AF121" s="573"/>
      <c r="AG121" s="573"/>
      <c r="AH121" s="573"/>
    </row>
    <row r="122" spans="32:34" ht="12.75" customHeight="1">
      <c r="AF122" s="573"/>
      <c r="AG122" s="573"/>
      <c r="AH122" s="573"/>
    </row>
    <row r="123" spans="32:34" ht="12.75" customHeight="1">
      <c r="AF123" s="573"/>
      <c r="AG123" s="573"/>
      <c r="AH123" s="573"/>
    </row>
    <row r="124" spans="32:34" ht="12.75" customHeight="1">
      <c r="AF124" s="573"/>
      <c r="AG124" s="573"/>
      <c r="AH124" s="573"/>
    </row>
    <row r="125" spans="32:34" ht="12.75" customHeight="1">
      <c r="AF125" s="573"/>
      <c r="AG125" s="573"/>
      <c r="AH125" s="573"/>
    </row>
    <row r="126" spans="32:34" ht="12.75" customHeight="1">
      <c r="AF126" s="573"/>
      <c r="AG126" s="573"/>
      <c r="AH126" s="573"/>
    </row>
    <row r="127" spans="32:34" ht="12.75" customHeight="1">
      <c r="AF127" s="573"/>
      <c r="AG127" s="573"/>
      <c r="AH127" s="573"/>
    </row>
    <row r="128" spans="32:34" ht="12.75" customHeight="1">
      <c r="AF128" s="573"/>
      <c r="AG128" s="573"/>
      <c r="AH128" s="573"/>
    </row>
    <row r="129" spans="32:34" ht="12.75" customHeight="1">
      <c r="AF129" s="573"/>
      <c r="AG129" s="573"/>
      <c r="AH129" s="573"/>
    </row>
    <row r="130" spans="32:34" ht="12.75" customHeight="1">
      <c r="AF130" s="573"/>
      <c r="AG130" s="573"/>
      <c r="AH130" s="573"/>
    </row>
    <row r="131" spans="32:34" ht="12.75" customHeight="1">
      <c r="AF131" s="573"/>
      <c r="AG131" s="573"/>
      <c r="AH131" s="573"/>
    </row>
    <row r="132" spans="32:34" ht="12.75" customHeight="1">
      <c r="AF132" s="573"/>
      <c r="AG132" s="573"/>
      <c r="AH132" s="573"/>
    </row>
    <row r="133" spans="32:34" ht="12.75" customHeight="1">
      <c r="AF133" s="573"/>
      <c r="AG133" s="573"/>
      <c r="AH133" s="573"/>
    </row>
    <row r="134" spans="32:34" ht="12.75" customHeight="1">
      <c r="AF134" s="573"/>
      <c r="AG134" s="573"/>
      <c r="AH134" s="573"/>
    </row>
    <row r="135" spans="32:34" ht="12.75" customHeight="1">
      <c r="AF135" s="573"/>
      <c r="AG135" s="573"/>
      <c r="AH135" s="573"/>
    </row>
    <row r="136" spans="32:34" ht="12.75" customHeight="1">
      <c r="AF136" s="573"/>
      <c r="AG136" s="573"/>
      <c r="AH136" s="573"/>
    </row>
    <row r="137" spans="32:34" ht="12.75" customHeight="1">
      <c r="AF137" s="573"/>
      <c r="AG137" s="573"/>
      <c r="AH137" s="573"/>
    </row>
    <row r="138" spans="32:34" ht="12.75" customHeight="1">
      <c r="AF138" s="573"/>
      <c r="AG138" s="573"/>
      <c r="AH138" s="573"/>
    </row>
    <row r="139" spans="32:34" ht="12.75" customHeight="1">
      <c r="AF139" s="573"/>
      <c r="AG139" s="573"/>
      <c r="AH139" s="573"/>
    </row>
    <row r="140" spans="32:34" ht="12.75" customHeight="1">
      <c r="AF140" s="573"/>
      <c r="AG140" s="573"/>
      <c r="AH140" s="573"/>
    </row>
    <row r="141" spans="32:34" ht="12.75" customHeight="1">
      <c r="AF141" s="573"/>
      <c r="AG141" s="573"/>
      <c r="AH141" s="573"/>
    </row>
    <row r="142" spans="32:34" ht="12.75" customHeight="1">
      <c r="AF142" s="573"/>
      <c r="AG142" s="573"/>
      <c r="AH142" s="573"/>
    </row>
    <row r="143" spans="32:34" ht="12.75" customHeight="1">
      <c r="AF143" s="573"/>
      <c r="AG143" s="573"/>
      <c r="AH143" s="573"/>
    </row>
    <row r="144" spans="32:34" ht="12.75" customHeight="1">
      <c r="AF144" s="573"/>
      <c r="AG144" s="573"/>
      <c r="AH144" s="573"/>
    </row>
    <row r="145" spans="32:34" ht="12.75" customHeight="1">
      <c r="AF145" s="573"/>
      <c r="AG145" s="573"/>
      <c r="AH145" s="573"/>
    </row>
    <row r="146" spans="32:34" ht="12.75" customHeight="1">
      <c r="AF146" s="573"/>
      <c r="AG146" s="573"/>
      <c r="AH146" s="573"/>
    </row>
    <row r="147" spans="32:34" ht="12.75" customHeight="1">
      <c r="AF147" s="573"/>
      <c r="AG147" s="573"/>
      <c r="AH147" s="573"/>
    </row>
    <row r="148" spans="32:34" ht="12.75" customHeight="1">
      <c r="AF148" s="573"/>
      <c r="AG148" s="573"/>
      <c r="AH148" s="573"/>
    </row>
    <row r="149" spans="32:34" ht="12.75" customHeight="1">
      <c r="AF149" s="573"/>
      <c r="AG149" s="573"/>
      <c r="AH149" s="573"/>
    </row>
    <row r="150" spans="32:34" ht="12.75" customHeight="1">
      <c r="AF150" s="573"/>
      <c r="AG150" s="573"/>
      <c r="AH150" s="573"/>
    </row>
    <row r="151" spans="32:34" ht="12.75" customHeight="1">
      <c r="AF151" s="573"/>
      <c r="AG151" s="573"/>
      <c r="AH151" s="573"/>
    </row>
    <row r="152" spans="32:34" ht="12.75" customHeight="1">
      <c r="AF152" s="573"/>
      <c r="AG152" s="573"/>
      <c r="AH152" s="573"/>
    </row>
    <row r="153" spans="32:34" ht="12.75" customHeight="1">
      <c r="AF153" s="573"/>
      <c r="AG153" s="573"/>
      <c r="AH153" s="573"/>
    </row>
    <row r="154" spans="32:34" ht="12.75" customHeight="1">
      <c r="AF154" s="573"/>
      <c r="AG154" s="573"/>
      <c r="AH154" s="573"/>
    </row>
    <row r="155" spans="32:34" ht="12.75" customHeight="1">
      <c r="AF155" s="573"/>
      <c r="AG155" s="573"/>
      <c r="AH155" s="573"/>
    </row>
    <row r="156" spans="32:34" ht="12.75" customHeight="1">
      <c r="AF156" s="573"/>
      <c r="AG156" s="573"/>
      <c r="AH156" s="573"/>
    </row>
    <row r="157" spans="32:34" ht="12.75" customHeight="1">
      <c r="AF157" s="573"/>
      <c r="AG157" s="573"/>
      <c r="AH157" s="573"/>
    </row>
    <row r="158" spans="32:34" ht="12.75" customHeight="1">
      <c r="AF158" s="573"/>
      <c r="AG158" s="573"/>
      <c r="AH158" s="573"/>
    </row>
    <row r="159" spans="32:34" ht="12.75" customHeight="1">
      <c r="AF159" s="573"/>
      <c r="AG159" s="573"/>
      <c r="AH159" s="573"/>
    </row>
    <row r="160" spans="32:34" ht="12.75" customHeight="1">
      <c r="AF160" s="573"/>
      <c r="AG160" s="573"/>
      <c r="AH160" s="573"/>
    </row>
    <row r="161" spans="32:34" ht="12.75" customHeight="1">
      <c r="AF161" s="573"/>
      <c r="AG161" s="573"/>
      <c r="AH161" s="573"/>
    </row>
    <row r="162" spans="32:34" ht="12.75" customHeight="1">
      <c r="AF162" s="573"/>
      <c r="AG162" s="573"/>
      <c r="AH162" s="573"/>
    </row>
    <row r="163" spans="32:34" ht="12.75" customHeight="1">
      <c r="AF163" s="573"/>
      <c r="AG163" s="573"/>
      <c r="AH163" s="573"/>
    </row>
    <row r="164" spans="32:34" ht="12.75" customHeight="1">
      <c r="AF164" s="573"/>
      <c r="AG164" s="573"/>
      <c r="AH164" s="573"/>
    </row>
    <row r="165" spans="32:34" ht="12.75" customHeight="1">
      <c r="AF165" s="573"/>
      <c r="AG165" s="573"/>
      <c r="AH165" s="573"/>
    </row>
    <row r="166" spans="32:34" ht="12.75" customHeight="1">
      <c r="AF166" s="573"/>
      <c r="AG166" s="573"/>
      <c r="AH166" s="573"/>
    </row>
    <row r="167" spans="32:34" ht="12.75" customHeight="1">
      <c r="AF167" s="573"/>
      <c r="AG167" s="573"/>
      <c r="AH167" s="573"/>
    </row>
    <row r="168" spans="32:34" ht="12.75" customHeight="1">
      <c r="AF168" s="573"/>
      <c r="AG168" s="573"/>
      <c r="AH168" s="573"/>
    </row>
    <row r="169" spans="32:34" ht="12.75" customHeight="1">
      <c r="AF169" s="573"/>
      <c r="AG169" s="573"/>
      <c r="AH169" s="573"/>
    </row>
    <row r="170" spans="32:34" ht="12.75" customHeight="1">
      <c r="AF170" s="573"/>
      <c r="AG170" s="573"/>
      <c r="AH170" s="573"/>
    </row>
    <row r="171" spans="32:34" ht="12.75" customHeight="1">
      <c r="AF171" s="573"/>
      <c r="AG171" s="573"/>
      <c r="AH171" s="573"/>
    </row>
    <row r="172" spans="32:34" ht="12.75" customHeight="1">
      <c r="AF172" s="573"/>
      <c r="AG172" s="573"/>
      <c r="AH172" s="573"/>
    </row>
    <row r="173" spans="32:34" ht="12.75" customHeight="1">
      <c r="AF173" s="573"/>
      <c r="AG173" s="573"/>
      <c r="AH173" s="573"/>
    </row>
    <row r="174" spans="32:34" ht="12.75" customHeight="1">
      <c r="AF174" s="573"/>
      <c r="AG174" s="573"/>
      <c r="AH174" s="573"/>
    </row>
    <row r="175" spans="32:34" ht="12.75" customHeight="1">
      <c r="AF175" s="573"/>
      <c r="AG175" s="573"/>
      <c r="AH175" s="573"/>
    </row>
    <row r="176" spans="32:34" ht="12.75" customHeight="1">
      <c r="AF176" s="573"/>
      <c r="AG176" s="573"/>
      <c r="AH176" s="573"/>
    </row>
    <row r="177" spans="32:34" ht="12.75" customHeight="1">
      <c r="AF177" s="573"/>
      <c r="AG177" s="573"/>
      <c r="AH177" s="573"/>
    </row>
    <row r="178" spans="32:34" ht="12.75" customHeight="1">
      <c r="AF178" s="573"/>
      <c r="AG178" s="573"/>
      <c r="AH178" s="573"/>
    </row>
    <row r="179" spans="32:34" ht="12.75" customHeight="1">
      <c r="AF179" s="573"/>
      <c r="AG179" s="573"/>
      <c r="AH179" s="573"/>
    </row>
    <row r="180" spans="32:34" ht="12.75" customHeight="1">
      <c r="AF180" s="573"/>
      <c r="AG180" s="573"/>
      <c r="AH180" s="573"/>
    </row>
    <row r="181" spans="32:34" ht="12.75" customHeight="1">
      <c r="AF181" s="573"/>
      <c r="AG181" s="573"/>
      <c r="AH181" s="573"/>
    </row>
    <row r="182" spans="32:34" ht="12.75" customHeight="1">
      <c r="AF182" s="573"/>
      <c r="AG182" s="573"/>
      <c r="AH182" s="573"/>
    </row>
    <row r="183" spans="32:34" ht="12.75" customHeight="1">
      <c r="AF183" s="573"/>
      <c r="AG183" s="573"/>
      <c r="AH183" s="573"/>
    </row>
    <row r="184" spans="32:34" ht="12.75" customHeight="1">
      <c r="AF184" s="573"/>
      <c r="AG184" s="573"/>
      <c r="AH184" s="573"/>
    </row>
    <row r="185" spans="32:34" ht="12.75" customHeight="1">
      <c r="AF185" s="573"/>
      <c r="AG185" s="573"/>
      <c r="AH185" s="573"/>
    </row>
    <row r="186" spans="32:34" ht="12.75" customHeight="1">
      <c r="AF186" s="573"/>
      <c r="AG186" s="573"/>
      <c r="AH186" s="573"/>
    </row>
    <row r="187" spans="32:34" ht="12.75" customHeight="1">
      <c r="AF187" s="573"/>
      <c r="AG187" s="573"/>
      <c r="AH187" s="573"/>
    </row>
    <row r="188" spans="32:34" ht="12.75" customHeight="1">
      <c r="AF188" s="573"/>
      <c r="AG188" s="573"/>
      <c r="AH188" s="573"/>
    </row>
    <row r="189" spans="32:34" ht="12.75" customHeight="1">
      <c r="AF189" s="573"/>
      <c r="AG189" s="573"/>
      <c r="AH189" s="573"/>
    </row>
    <row r="190" spans="32:34" ht="12.75" customHeight="1">
      <c r="AF190" s="573"/>
      <c r="AG190" s="573"/>
      <c r="AH190" s="573"/>
    </row>
    <row r="191" spans="32:34" ht="12.75" customHeight="1">
      <c r="AF191" s="573"/>
      <c r="AG191" s="573"/>
      <c r="AH191" s="573"/>
    </row>
    <row r="192" spans="32:34" ht="12.75" customHeight="1">
      <c r="AF192" s="573"/>
      <c r="AG192" s="573"/>
      <c r="AH192" s="573"/>
    </row>
    <row r="193" spans="32:34" ht="12.75" customHeight="1">
      <c r="AF193" s="573"/>
      <c r="AG193" s="573"/>
      <c r="AH193" s="573"/>
    </row>
    <row r="194" spans="32:34" ht="12.75" customHeight="1">
      <c r="AF194" s="573"/>
      <c r="AG194" s="573"/>
      <c r="AH194" s="573"/>
    </row>
    <row r="195" spans="32:34" ht="12.75" customHeight="1">
      <c r="AF195" s="573"/>
      <c r="AG195" s="573"/>
      <c r="AH195" s="573"/>
    </row>
    <row r="196" spans="32:34" ht="12.75" customHeight="1">
      <c r="AF196" s="573"/>
      <c r="AG196" s="573"/>
      <c r="AH196" s="573"/>
    </row>
    <row r="197" spans="32:34" ht="12.75" customHeight="1">
      <c r="AF197" s="573"/>
      <c r="AG197" s="573"/>
      <c r="AH197" s="573"/>
    </row>
    <row r="198" spans="32:34" ht="12.75" customHeight="1">
      <c r="AF198" s="573"/>
      <c r="AG198" s="573"/>
      <c r="AH198" s="573"/>
    </row>
    <row r="199" spans="32:34" ht="12.75" customHeight="1">
      <c r="AF199" s="573"/>
      <c r="AG199" s="573"/>
      <c r="AH199" s="573"/>
    </row>
    <row r="200" spans="32:34" ht="12.75" customHeight="1">
      <c r="AF200" s="573"/>
      <c r="AG200" s="573"/>
      <c r="AH200" s="573"/>
    </row>
    <row r="201" spans="32:34" ht="12.75" customHeight="1">
      <c r="AF201" s="573"/>
      <c r="AG201" s="573"/>
      <c r="AH201" s="573"/>
    </row>
    <row r="202" spans="32:34" ht="12.75" customHeight="1">
      <c r="AF202" s="573"/>
      <c r="AG202" s="573"/>
      <c r="AH202" s="573"/>
    </row>
    <row r="203" spans="32:34" ht="12.75" customHeight="1">
      <c r="AF203" s="573"/>
      <c r="AG203" s="573"/>
      <c r="AH203" s="573"/>
    </row>
    <row r="204" spans="32:34" ht="12.75" customHeight="1">
      <c r="AF204" s="573"/>
      <c r="AG204" s="573"/>
      <c r="AH204" s="573"/>
    </row>
    <row r="205" spans="32:34" ht="12.75" customHeight="1">
      <c r="AF205" s="573"/>
      <c r="AG205" s="573"/>
      <c r="AH205" s="573"/>
    </row>
    <row r="206" spans="32:34" ht="12.75" customHeight="1">
      <c r="AF206" s="573"/>
      <c r="AG206" s="573"/>
      <c r="AH206" s="573"/>
    </row>
    <row r="207" spans="32:34" ht="12.75" customHeight="1">
      <c r="AF207" s="573"/>
      <c r="AG207" s="573"/>
      <c r="AH207" s="573"/>
    </row>
    <row r="208" spans="32:34" ht="12.75" customHeight="1">
      <c r="AF208" s="573"/>
      <c r="AG208" s="573"/>
      <c r="AH208" s="573"/>
    </row>
    <row r="209" spans="32:34" ht="12.75" customHeight="1">
      <c r="AF209" s="573"/>
      <c r="AG209" s="573"/>
      <c r="AH209" s="573"/>
    </row>
    <row r="210" spans="32:34" ht="12.75" customHeight="1">
      <c r="AF210" s="573"/>
      <c r="AG210" s="573"/>
      <c r="AH210" s="573"/>
    </row>
    <row r="211" spans="32:34" ht="12.75" customHeight="1">
      <c r="AF211" s="573"/>
      <c r="AG211" s="573"/>
      <c r="AH211" s="573"/>
    </row>
    <row r="212" spans="32:34" ht="12.75" customHeight="1">
      <c r="AF212" s="573"/>
      <c r="AG212" s="573"/>
      <c r="AH212" s="573"/>
    </row>
    <row r="213" spans="32:34" ht="12.75" customHeight="1">
      <c r="AF213" s="573"/>
      <c r="AG213" s="573"/>
      <c r="AH213" s="573"/>
    </row>
    <row r="214" spans="32:34" ht="12.75" customHeight="1">
      <c r="AF214" s="573"/>
      <c r="AG214" s="573"/>
      <c r="AH214" s="573"/>
    </row>
    <row r="215" spans="32:34" ht="12.75" customHeight="1">
      <c r="AF215" s="573"/>
      <c r="AG215" s="573"/>
      <c r="AH215" s="573"/>
    </row>
    <row r="216" spans="32:34" ht="12.75" customHeight="1">
      <c r="AF216" s="573"/>
      <c r="AG216" s="573"/>
      <c r="AH216" s="573"/>
    </row>
    <row r="217" spans="32:34" ht="12.75" customHeight="1">
      <c r="AF217" s="573"/>
      <c r="AG217" s="573"/>
      <c r="AH217" s="573"/>
    </row>
    <row r="218" spans="32:34" ht="12.75" customHeight="1">
      <c r="AF218" s="573"/>
      <c r="AG218" s="573"/>
      <c r="AH218" s="573"/>
    </row>
    <row r="219" spans="32:34" ht="12.75" customHeight="1">
      <c r="AF219" s="573"/>
      <c r="AG219" s="573"/>
      <c r="AH219" s="573"/>
    </row>
    <row r="220" spans="32:34" ht="12.75" customHeight="1">
      <c r="AF220" s="573"/>
      <c r="AG220" s="573"/>
      <c r="AH220" s="573"/>
    </row>
    <row r="221" spans="32:34" ht="12.75" customHeight="1">
      <c r="AF221" s="573"/>
      <c r="AG221" s="573"/>
      <c r="AH221" s="573"/>
    </row>
    <row r="222" spans="32:34" ht="12.75" customHeight="1">
      <c r="AF222" s="573"/>
      <c r="AG222" s="573"/>
      <c r="AH222" s="573"/>
    </row>
    <row r="223" spans="32:34" ht="12.75" customHeight="1">
      <c r="AF223" s="573"/>
      <c r="AG223" s="573"/>
      <c r="AH223" s="573"/>
    </row>
    <row r="224" spans="32:34" ht="12.75" customHeight="1">
      <c r="AF224" s="573"/>
      <c r="AG224" s="573"/>
      <c r="AH224" s="573"/>
    </row>
    <row r="225" spans="32:34" ht="12.75" customHeight="1">
      <c r="AF225" s="573"/>
      <c r="AG225" s="573"/>
      <c r="AH225" s="573"/>
    </row>
    <row r="226" spans="32:34" ht="12.75" customHeight="1">
      <c r="AF226" s="573"/>
      <c r="AG226" s="573"/>
      <c r="AH226" s="573"/>
    </row>
    <row r="227" spans="32:34" ht="12.75" customHeight="1">
      <c r="AF227" s="573"/>
      <c r="AG227" s="573"/>
      <c r="AH227" s="573"/>
    </row>
    <row r="228" spans="32:34" ht="12.75" customHeight="1">
      <c r="AF228" s="573"/>
      <c r="AG228" s="573"/>
      <c r="AH228" s="573"/>
    </row>
    <row r="229" spans="32:34" ht="12.75" customHeight="1">
      <c r="AF229" s="573"/>
      <c r="AG229" s="573"/>
      <c r="AH229" s="573"/>
    </row>
    <row r="230" spans="32:34" ht="12.75" customHeight="1">
      <c r="AF230" s="573"/>
      <c r="AG230" s="573"/>
      <c r="AH230" s="573"/>
    </row>
    <row r="231" spans="32:34" ht="12.75" customHeight="1">
      <c r="AF231" s="573"/>
      <c r="AG231" s="573"/>
      <c r="AH231" s="573"/>
    </row>
    <row r="232" spans="32:34" ht="12.75" customHeight="1">
      <c r="AF232" s="573"/>
      <c r="AG232" s="573"/>
      <c r="AH232" s="573"/>
    </row>
    <row r="233" spans="32:34" ht="12.75" customHeight="1">
      <c r="AF233" s="573"/>
      <c r="AG233" s="573"/>
      <c r="AH233" s="573"/>
    </row>
    <row r="234" spans="32:34" ht="12.75" customHeight="1">
      <c r="AF234" s="573"/>
      <c r="AG234" s="573"/>
      <c r="AH234" s="573"/>
    </row>
    <row r="235" spans="32:34" ht="12.75" customHeight="1">
      <c r="AF235" s="573"/>
      <c r="AG235" s="573"/>
      <c r="AH235" s="573"/>
    </row>
    <row r="236" spans="32:34" ht="12.75" customHeight="1">
      <c r="AF236" s="573"/>
      <c r="AG236" s="573"/>
      <c r="AH236" s="573"/>
    </row>
    <row r="237" spans="32:34" ht="12.75" customHeight="1">
      <c r="AF237" s="573"/>
      <c r="AG237" s="573"/>
      <c r="AH237" s="573"/>
    </row>
    <row r="238" spans="32:34" ht="12.75" customHeight="1">
      <c r="AF238" s="573"/>
      <c r="AG238" s="573"/>
      <c r="AH238" s="573"/>
    </row>
    <row r="239" spans="32:34" ht="12.75" customHeight="1">
      <c r="AF239" s="573"/>
      <c r="AG239" s="573"/>
      <c r="AH239" s="573"/>
    </row>
    <row r="240" spans="32:34" ht="12.75" customHeight="1">
      <c r="AF240" s="573"/>
      <c r="AG240" s="573"/>
      <c r="AH240" s="573"/>
    </row>
    <row r="241" spans="32:34" ht="12.75" customHeight="1">
      <c r="AF241" s="573"/>
      <c r="AG241" s="573"/>
      <c r="AH241" s="573"/>
    </row>
    <row r="242" spans="32:34" ht="12.75" customHeight="1">
      <c r="AF242" s="573"/>
      <c r="AG242" s="573"/>
      <c r="AH242" s="573"/>
    </row>
    <row r="243" spans="32:34" ht="12.75" customHeight="1">
      <c r="AF243" s="573"/>
      <c r="AG243" s="573"/>
      <c r="AH243" s="573"/>
    </row>
    <row r="244" spans="32:34" ht="12.75" customHeight="1">
      <c r="AF244" s="573"/>
      <c r="AG244" s="573"/>
      <c r="AH244" s="573"/>
    </row>
    <row r="245" spans="32:34" ht="12.75" customHeight="1">
      <c r="AF245" s="573"/>
      <c r="AG245" s="573"/>
      <c r="AH245" s="573"/>
    </row>
    <row r="246" spans="32:34" ht="12.75" customHeight="1">
      <c r="AF246" s="573"/>
      <c r="AG246" s="573"/>
      <c r="AH246" s="573"/>
    </row>
    <row r="247" spans="32:34" ht="12.75" customHeight="1">
      <c r="AF247" s="573"/>
      <c r="AG247" s="573"/>
      <c r="AH247" s="573"/>
    </row>
    <row r="248" spans="32:34" ht="12.75" customHeight="1">
      <c r="AF248" s="573"/>
      <c r="AG248" s="573"/>
      <c r="AH248" s="573"/>
    </row>
    <row r="249" spans="32:34" ht="12.75" customHeight="1">
      <c r="AF249" s="573"/>
      <c r="AG249" s="573"/>
      <c r="AH249" s="573"/>
    </row>
    <row r="250" spans="32:34" ht="12.75" customHeight="1">
      <c r="AF250" s="573"/>
      <c r="AG250" s="573"/>
      <c r="AH250" s="573"/>
    </row>
    <row r="251" spans="32:34" ht="12.75" customHeight="1">
      <c r="AF251" s="573"/>
      <c r="AG251" s="573"/>
      <c r="AH251" s="573"/>
    </row>
    <row r="252" spans="32:34" ht="12.75" customHeight="1">
      <c r="AF252" s="573"/>
      <c r="AG252" s="573"/>
      <c r="AH252" s="573"/>
    </row>
    <row r="253" spans="32:34" ht="12.75" customHeight="1">
      <c r="AF253" s="573"/>
      <c r="AG253" s="573"/>
      <c r="AH253" s="573"/>
    </row>
    <row r="254" spans="32:34" ht="12.75" customHeight="1">
      <c r="AF254" s="573"/>
      <c r="AG254" s="573"/>
      <c r="AH254" s="573"/>
    </row>
    <row r="255" spans="32:34" ht="12.75" customHeight="1">
      <c r="AF255" s="573"/>
      <c r="AG255" s="573"/>
      <c r="AH255" s="573"/>
    </row>
    <row r="256" spans="32:34" ht="12.75" customHeight="1">
      <c r="AF256" s="573"/>
      <c r="AG256" s="573"/>
      <c r="AH256" s="573"/>
    </row>
    <row r="257" spans="32:34" ht="12.75" customHeight="1">
      <c r="AF257" s="573"/>
      <c r="AG257" s="573"/>
      <c r="AH257" s="573"/>
    </row>
    <row r="258" spans="32:34" ht="12.75" customHeight="1">
      <c r="AF258" s="573"/>
      <c r="AG258" s="573"/>
      <c r="AH258" s="573"/>
    </row>
    <row r="259" spans="32:34" ht="12.75" customHeight="1">
      <c r="AF259" s="573"/>
      <c r="AG259" s="573"/>
      <c r="AH259" s="573"/>
    </row>
    <row r="260" spans="32:34" ht="12.75" customHeight="1">
      <c r="AF260" s="573"/>
      <c r="AG260" s="573"/>
      <c r="AH260" s="573"/>
    </row>
    <row r="261" spans="32:34" ht="12.75" customHeight="1">
      <c r="AF261" s="573"/>
      <c r="AG261" s="573"/>
      <c r="AH261" s="573"/>
    </row>
    <row r="262" spans="32:34" ht="12.75" customHeight="1">
      <c r="AF262" s="573"/>
      <c r="AG262" s="573"/>
      <c r="AH262" s="573"/>
    </row>
    <row r="263" spans="32:34" ht="12.75" customHeight="1">
      <c r="AF263" s="573"/>
      <c r="AG263" s="573"/>
      <c r="AH263" s="573"/>
    </row>
    <row r="264" spans="32:34" ht="12.75" customHeight="1">
      <c r="AF264" s="573"/>
      <c r="AG264" s="573"/>
      <c r="AH264" s="573"/>
    </row>
    <row r="265" spans="32:34" ht="12.75" customHeight="1">
      <c r="AF265" s="573"/>
      <c r="AG265" s="573"/>
      <c r="AH265" s="573"/>
    </row>
    <row r="266" spans="32:34" ht="12.75" customHeight="1">
      <c r="AF266" s="573"/>
      <c r="AG266" s="573"/>
      <c r="AH266" s="573"/>
    </row>
    <row r="267" spans="32:34" ht="12.75" customHeight="1">
      <c r="AF267" s="573"/>
      <c r="AG267" s="573"/>
      <c r="AH267" s="573"/>
    </row>
    <row r="268" spans="32:34" ht="12.75" customHeight="1">
      <c r="AF268" s="573"/>
      <c r="AG268" s="573"/>
      <c r="AH268" s="573"/>
    </row>
    <row r="269" spans="32:34" ht="12.75" customHeight="1">
      <c r="AF269" s="573"/>
      <c r="AG269" s="573"/>
      <c r="AH269" s="573"/>
    </row>
    <row r="270" spans="32:34" ht="12.75" customHeight="1">
      <c r="AF270" s="573"/>
      <c r="AG270" s="573"/>
      <c r="AH270" s="573"/>
    </row>
    <row r="271" spans="32:34" ht="12.75" customHeight="1">
      <c r="AF271" s="573"/>
      <c r="AG271" s="573"/>
      <c r="AH271" s="573"/>
    </row>
    <row r="272" spans="32:34" ht="12.75" customHeight="1">
      <c r="AF272" s="573"/>
      <c r="AG272" s="573"/>
      <c r="AH272" s="573"/>
    </row>
    <row r="273" spans="32:34" ht="12.75" customHeight="1">
      <c r="AF273" s="573"/>
      <c r="AG273" s="573"/>
      <c r="AH273" s="573"/>
    </row>
    <row r="274" spans="32:34" ht="12.75" customHeight="1">
      <c r="AF274" s="573"/>
      <c r="AG274" s="573"/>
      <c r="AH274" s="573"/>
    </row>
    <row r="275" spans="32:34" ht="12.75" customHeight="1">
      <c r="AF275" s="573"/>
      <c r="AG275" s="573"/>
      <c r="AH275" s="573"/>
    </row>
    <row r="276" spans="32:34" ht="12.75" customHeight="1">
      <c r="AF276" s="573"/>
      <c r="AG276" s="573"/>
      <c r="AH276" s="573"/>
    </row>
    <row r="277" spans="32:34" ht="12.75" customHeight="1">
      <c r="AF277" s="573"/>
      <c r="AG277" s="573"/>
      <c r="AH277" s="573"/>
    </row>
    <row r="278" spans="32:34" ht="12.75" customHeight="1">
      <c r="AF278" s="573"/>
      <c r="AG278" s="573"/>
      <c r="AH278" s="573"/>
    </row>
    <row r="279" spans="32:34" ht="12.75" customHeight="1">
      <c r="AF279" s="573"/>
      <c r="AG279" s="573"/>
      <c r="AH279" s="573"/>
    </row>
    <row r="280" spans="32:34" ht="12.75" customHeight="1">
      <c r="AF280" s="573"/>
      <c r="AG280" s="573"/>
      <c r="AH280" s="573"/>
    </row>
    <row r="281" spans="32:34" ht="12.75" customHeight="1">
      <c r="AF281" s="573"/>
      <c r="AG281" s="573"/>
      <c r="AH281" s="573"/>
    </row>
    <row r="282" spans="32:34" ht="12.75" customHeight="1">
      <c r="AF282" s="573"/>
      <c r="AG282" s="573"/>
      <c r="AH282" s="573"/>
    </row>
    <row r="283" spans="32:34" ht="12.75" customHeight="1">
      <c r="AF283" s="573"/>
      <c r="AG283" s="573"/>
      <c r="AH283" s="573"/>
    </row>
    <row r="284" spans="32:34" ht="12.75" customHeight="1">
      <c r="AF284" s="573"/>
      <c r="AG284" s="573"/>
      <c r="AH284" s="573"/>
    </row>
    <row r="285" spans="32:34" ht="12.75" customHeight="1">
      <c r="AF285" s="573"/>
      <c r="AG285" s="573"/>
      <c r="AH285" s="573"/>
    </row>
    <row r="286" spans="32:34" ht="12.75" customHeight="1">
      <c r="AF286" s="573"/>
      <c r="AG286" s="573"/>
      <c r="AH286" s="573"/>
    </row>
    <row r="287" spans="32:34" ht="12.75" customHeight="1">
      <c r="AF287" s="573"/>
      <c r="AG287" s="573"/>
      <c r="AH287" s="573"/>
    </row>
    <row r="288" spans="32:34" ht="12.75" customHeight="1">
      <c r="AF288" s="573"/>
      <c r="AG288" s="573"/>
      <c r="AH288" s="573"/>
    </row>
    <row r="289" spans="32:34" ht="12.75" customHeight="1">
      <c r="AF289" s="573"/>
      <c r="AG289" s="573"/>
      <c r="AH289" s="573"/>
    </row>
    <row r="290" spans="32:34" ht="12.75" customHeight="1">
      <c r="AF290" s="573"/>
      <c r="AG290" s="573"/>
      <c r="AH290" s="573"/>
    </row>
    <row r="291" spans="32:34" ht="12.75" customHeight="1">
      <c r="AF291" s="573"/>
      <c r="AG291" s="573"/>
      <c r="AH291" s="573"/>
    </row>
    <row r="292" spans="32:34" ht="12.75" customHeight="1">
      <c r="AF292" s="573"/>
      <c r="AG292" s="573"/>
      <c r="AH292" s="573"/>
    </row>
    <row r="293" spans="32:34" ht="12.75" customHeight="1">
      <c r="AF293" s="573"/>
      <c r="AG293" s="573"/>
      <c r="AH293" s="573"/>
    </row>
    <row r="294" spans="32:34" ht="12.75" customHeight="1">
      <c r="AF294" s="573"/>
      <c r="AG294" s="573"/>
      <c r="AH294" s="573"/>
    </row>
    <row r="295" spans="32:34" ht="12.75" customHeight="1">
      <c r="AF295" s="573"/>
      <c r="AG295" s="573"/>
      <c r="AH295" s="573"/>
    </row>
    <row r="296" spans="32:34" ht="12.75" customHeight="1">
      <c r="AF296" s="573"/>
      <c r="AG296" s="573"/>
      <c r="AH296" s="573"/>
    </row>
    <row r="297" spans="32:34" ht="12.75" customHeight="1">
      <c r="AF297" s="573"/>
      <c r="AG297" s="573"/>
      <c r="AH297" s="573"/>
    </row>
    <row r="298" spans="32:34" ht="12.75" customHeight="1">
      <c r="AF298" s="573"/>
      <c r="AG298" s="573"/>
      <c r="AH298" s="573"/>
    </row>
    <row r="299" spans="32:34" ht="12.75" customHeight="1">
      <c r="AF299" s="573"/>
      <c r="AG299" s="573"/>
      <c r="AH299" s="573"/>
    </row>
    <row r="300" spans="32:34" ht="12.75" customHeight="1">
      <c r="AF300" s="573"/>
      <c r="AG300" s="573"/>
      <c r="AH300" s="573"/>
    </row>
    <row r="301" spans="32:34" ht="12.75" customHeight="1">
      <c r="AF301" s="573"/>
      <c r="AG301" s="573"/>
      <c r="AH301" s="573"/>
    </row>
    <row r="302" spans="32:34" ht="12.75" customHeight="1">
      <c r="AF302" s="573"/>
      <c r="AG302" s="573"/>
      <c r="AH302" s="573"/>
    </row>
    <row r="303" spans="32:34" ht="12.75" customHeight="1">
      <c r="AF303" s="573"/>
      <c r="AG303" s="573"/>
      <c r="AH303" s="573"/>
    </row>
    <row r="304" spans="32:34" ht="12.75" customHeight="1">
      <c r="AF304" s="573"/>
      <c r="AG304" s="573"/>
      <c r="AH304" s="573"/>
    </row>
    <row r="305" spans="32:34" ht="12.75" customHeight="1">
      <c r="AF305" s="573"/>
      <c r="AG305" s="573"/>
      <c r="AH305" s="573"/>
    </row>
    <row r="306" spans="32:34" ht="12.75" customHeight="1">
      <c r="AF306" s="573"/>
      <c r="AG306" s="573"/>
      <c r="AH306" s="573"/>
    </row>
    <row r="307" spans="32:34" ht="12.75" customHeight="1">
      <c r="AF307" s="573"/>
      <c r="AG307" s="573"/>
      <c r="AH307" s="573"/>
    </row>
    <row r="308" spans="32:34" ht="12.75" customHeight="1">
      <c r="AF308" s="573"/>
      <c r="AG308" s="573"/>
      <c r="AH308" s="573"/>
    </row>
    <row r="309" spans="32:34" ht="12.75" customHeight="1">
      <c r="AF309" s="573"/>
      <c r="AG309" s="573"/>
      <c r="AH309" s="573"/>
    </row>
    <row r="310" spans="32:34" ht="12.75" customHeight="1">
      <c r="AF310" s="573"/>
      <c r="AG310" s="573"/>
      <c r="AH310" s="573"/>
    </row>
    <row r="311" spans="32:34" ht="12.75" customHeight="1">
      <c r="AF311" s="573"/>
      <c r="AG311" s="573"/>
      <c r="AH311" s="573"/>
    </row>
    <row r="312" spans="32:34" ht="12.75" customHeight="1">
      <c r="AF312" s="573"/>
      <c r="AG312" s="573"/>
      <c r="AH312" s="573"/>
    </row>
    <row r="313" spans="32:34" ht="12.75" customHeight="1">
      <c r="AF313" s="573"/>
      <c r="AG313" s="573"/>
      <c r="AH313" s="573"/>
    </row>
    <row r="314" spans="32:34" ht="12.75" customHeight="1">
      <c r="AF314" s="573"/>
      <c r="AG314" s="573"/>
      <c r="AH314" s="573"/>
    </row>
    <row r="315" spans="32:34" ht="12.75" customHeight="1">
      <c r="AF315" s="573"/>
      <c r="AG315" s="573"/>
      <c r="AH315" s="573"/>
    </row>
    <row r="316" spans="32:34" ht="12.75" customHeight="1">
      <c r="AF316" s="573"/>
      <c r="AG316" s="573"/>
      <c r="AH316" s="573"/>
    </row>
    <row r="317" spans="32:34" ht="12.75" customHeight="1">
      <c r="AF317" s="573"/>
      <c r="AG317" s="573"/>
      <c r="AH317" s="573"/>
    </row>
    <row r="318" spans="32:34" ht="12.75" customHeight="1">
      <c r="AF318" s="573"/>
      <c r="AG318" s="573"/>
      <c r="AH318" s="573"/>
    </row>
    <row r="319" spans="32:34" ht="12.75" customHeight="1">
      <c r="AF319" s="573"/>
      <c r="AG319" s="573"/>
      <c r="AH319" s="573"/>
    </row>
    <row r="320" spans="32:34" ht="12.75" customHeight="1">
      <c r="AF320" s="573"/>
      <c r="AG320" s="573"/>
      <c r="AH320" s="573"/>
    </row>
    <row r="321" spans="32:34" ht="12.75" customHeight="1">
      <c r="AF321" s="573"/>
      <c r="AG321" s="573"/>
      <c r="AH321" s="573"/>
    </row>
    <row r="322" spans="32:34" ht="12.75" customHeight="1">
      <c r="AF322" s="573"/>
      <c r="AG322" s="573"/>
      <c r="AH322" s="573"/>
    </row>
    <row r="323" spans="32:34" ht="12.75" customHeight="1">
      <c r="AF323" s="573"/>
      <c r="AG323" s="573"/>
      <c r="AH323" s="573"/>
    </row>
    <row r="324" spans="32:34" ht="12.75" customHeight="1">
      <c r="AF324" s="573"/>
      <c r="AG324" s="573"/>
      <c r="AH324" s="573"/>
    </row>
    <row r="325" spans="32:34" ht="12.75" customHeight="1">
      <c r="AF325" s="573"/>
      <c r="AG325" s="573"/>
      <c r="AH325" s="573"/>
    </row>
    <row r="326" spans="32:34" ht="12.75" customHeight="1">
      <c r="AF326" s="573"/>
      <c r="AG326" s="573"/>
      <c r="AH326" s="573"/>
    </row>
    <row r="327" spans="32:34" ht="12.75" customHeight="1">
      <c r="AF327" s="573"/>
      <c r="AG327" s="573"/>
      <c r="AH327" s="573"/>
    </row>
    <row r="328" spans="32:34" ht="12.75" customHeight="1">
      <c r="AF328" s="573"/>
      <c r="AG328" s="573"/>
      <c r="AH328" s="573"/>
    </row>
    <row r="329" spans="32:34" ht="12.75" customHeight="1">
      <c r="AF329" s="573"/>
      <c r="AG329" s="573"/>
      <c r="AH329" s="573"/>
    </row>
    <row r="330" spans="32:34" ht="12.75" customHeight="1">
      <c r="AF330" s="573"/>
      <c r="AG330" s="573"/>
      <c r="AH330" s="573"/>
    </row>
    <row r="331" spans="32:34" ht="12.75" customHeight="1">
      <c r="AF331" s="573"/>
      <c r="AG331" s="573"/>
      <c r="AH331" s="573"/>
    </row>
    <row r="332" spans="32:34" ht="12.75" customHeight="1">
      <c r="AF332" s="573"/>
      <c r="AG332" s="573"/>
      <c r="AH332" s="573"/>
    </row>
    <row r="333" spans="32:34" ht="12.75" customHeight="1">
      <c r="AF333" s="573"/>
      <c r="AG333" s="573"/>
      <c r="AH333" s="573"/>
    </row>
    <row r="334" spans="32:34" ht="12.75" customHeight="1">
      <c r="AF334" s="573"/>
      <c r="AG334" s="573"/>
      <c r="AH334" s="573"/>
    </row>
    <row r="335" spans="32:34" ht="12.75" customHeight="1">
      <c r="AF335" s="573"/>
      <c r="AG335" s="573"/>
      <c r="AH335" s="573"/>
    </row>
    <row r="336" spans="32:34" ht="12.75" customHeight="1">
      <c r="AF336" s="573"/>
      <c r="AG336" s="573"/>
      <c r="AH336" s="573"/>
    </row>
    <row r="337" spans="32:34" ht="12.75" customHeight="1">
      <c r="AF337" s="573"/>
      <c r="AG337" s="573"/>
      <c r="AH337" s="573"/>
    </row>
    <row r="338" spans="32:34" ht="12.75" customHeight="1">
      <c r="AF338" s="573"/>
      <c r="AG338" s="573"/>
      <c r="AH338" s="573"/>
    </row>
    <row r="339" spans="32:34" ht="12.75" customHeight="1">
      <c r="AF339" s="573"/>
      <c r="AG339" s="573"/>
      <c r="AH339" s="573"/>
    </row>
    <row r="340" spans="32:34" ht="12.75" customHeight="1">
      <c r="AF340" s="573"/>
      <c r="AG340" s="573"/>
      <c r="AH340" s="573"/>
    </row>
    <row r="341" spans="32:34" ht="12.75" customHeight="1">
      <c r="AF341" s="573"/>
      <c r="AG341" s="573"/>
      <c r="AH341" s="573"/>
    </row>
    <row r="342" spans="32:34" ht="12.75" customHeight="1">
      <c r="AF342" s="573"/>
      <c r="AG342" s="573"/>
      <c r="AH342" s="573"/>
    </row>
    <row r="343" spans="32:34" ht="12.75" customHeight="1">
      <c r="AF343" s="573"/>
      <c r="AG343" s="573"/>
      <c r="AH343" s="573"/>
    </row>
    <row r="344" spans="32:34" ht="12.75" customHeight="1">
      <c r="AF344" s="573"/>
      <c r="AG344" s="573"/>
      <c r="AH344" s="573"/>
    </row>
    <row r="345" spans="32:34" ht="12.75" customHeight="1">
      <c r="AF345" s="573"/>
      <c r="AG345" s="573"/>
      <c r="AH345" s="573"/>
    </row>
    <row r="346" spans="32:34" ht="12.75" customHeight="1">
      <c r="AF346" s="573"/>
      <c r="AG346" s="573"/>
      <c r="AH346" s="573"/>
    </row>
    <row r="347" spans="32:34" ht="12.75" customHeight="1">
      <c r="AF347" s="573"/>
      <c r="AG347" s="573"/>
      <c r="AH347" s="573"/>
    </row>
    <row r="348" spans="32:34" ht="12.75" customHeight="1">
      <c r="AF348" s="573"/>
      <c r="AG348" s="573"/>
      <c r="AH348" s="573"/>
    </row>
    <row r="349" spans="32:34" ht="12.75" customHeight="1">
      <c r="AF349" s="573"/>
      <c r="AG349" s="573"/>
      <c r="AH349" s="573"/>
    </row>
    <row r="350" spans="32:34" ht="12.75" customHeight="1">
      <c r="AF350" s="573"/>
      <c r="AG350" s="573"/>
      <c r="AH350" s="573"/>
    </row>
    <row r="351" spans="32:34" ht="12.75" customHeight="1">
      <c r="AF351" s="573"/>
      <c r="AG351" s="573"/>
      <c r="AH351" s="573"/>
    </row>
    <row r="352" spans="32:34" ht="12.75" customHeight="1">
      <c r="AF352" s="573"/>
      <c r="AG352" s="573"/>
      <c r="AH352" s="573"/>
    </row>
    <row r="353" spans="32:34" ht="12.75" customHeight="1">
      <c r="AF353" s="573"/>
      <c r="AG353" s="573"/>
      <c r="AH353" s="573"/>
    </row>
    <row r="354" spans="32:34" ht="12.75" customHeight="1">
      <c r="AF354" s="573"/>
      <c r="AG354" s="573"/>
      <c r="AH354" s="573"/>
    </row>
    <row r="355" spans="32:34" ht="12.75" customHeight="1">
      <c r="AF355" s="573"/>
      <c r="AG355" s="573"/>
      <c r="AH355" s="573"/>
    </row>
    <row r="356" spans="32:34" ht="12.75" customHeight="1">
      <c r="AF356" s="573"/>
      <c r="AG356" s="573"/>
      <c r="AH356" s="573"/>
    </row>
    <row r="357" spans="32:34" ht="12.75" customHeight="1">
      <c r="AF357" s="573"/>
      <c r="AG357" s="573"/>
      <c r="AH357" s="573"/>
    </row>
    <row r="358" spans="32:34" ht="12.75" customHeight="1">
      <c r="AF358" s="573"/>
      <c r="AG358" s="573"/>
      <c r="AH358" s="573"/>
    </row>
    <row r="359" spans="32:34" ht="12.75" customHeight="1">
      <c r="AF359" s="573"/>
      <c r="AG359" s="573"/>
      <c r="AH359" s="573"/>
    </row>
    <row r="360" spans="32:34" ht="12.75" customHeight="1">
      <c r="AF360" s="573"/>
      <c r="AG360" s="573"/>
      <c r="AH360" s="573"/>
    </row>
    <row r="361" spans="32:34" ht="12.75" customHeight="1">
      <c r="AF361" s="573"/>
      <c r="AG361" s="573"/>
      <c r="AH361" s="573"/>
    </row>
    <row r="362" spans="32:34" ht="12.75" customHeight="1">
      <c r="AF362" s="573"/>
      <c r="AG362" s="573"/>
      <c r="AH362" s="573"/>
    </row>
    <row r="363" spans="32:34" ht="12.75" customHeight="1">
      <c r="AF363" s="573"/>
      <c r="AG363" s="573"/>
      <c r="AH363" s="573"/>
    </row>
    <row r="364" spans="32:34" ht="12.75" customHeight="1">
      <c r="AF364" s="573"/>
      <c r="AG364" s="573"/>
      <c r="AH364" s="573"/>
    </row>
    <row r="365" spans="32:34" ht="12.75" customHeight="1">
      <c r="AF365" s="573"/>
      <c r="AG365" s="573"/>
      <c r="AH365" s="573"/>
    </row>
    <row r="366" spans="32:34" ht="12.75" customHeight="1">
      <c r="AF366" s="573"/>
      <c r="AG366" s="573"/>
      <c r="AH366" s="573"/>
    </row>
    <row r="367" spans="32:34" ht="12.75" customHeight="1">
      <c r="AF367" s="573"/>
      <c r="AG367" s="573"/>
      <c r="AH367" s="573"/>
    </row>
    <row r="368" spans="32:34" ht="12.75" customHeight="1">
      <c r="AF368" s="573"/>
      <c r="AG368" s="573"/>
      <c r="AH368" s="573"/>
    </row>
    <row r="369" spans="32:34" ht="12.75" customHeight="1">
      <c r="AF369" s="573"/>
      <c r="AG369" s="573"/>
      <c r="AH369" s="573"/>
    </row>
    <row r="370" spans="32:34" ht="12.75" customHeight="1">
      <c r="AF370" s="573"/>
      <c r="AG370" s="573"/>
      <c r="AH370" s="573"/>
    </row>
    <row r="371" spans="32:34" ht="12.75" customHeight="1">
      <c r="AF371" s="573"/>
      <c r="AG371" s="573"/>
      <c r="AH371" s="573"/>
    </row>
    <row r="372" spans="32:34" ht="12.75" customHeight="1">
      <c r="AF372" s="573"/>
      <c r="AG372" s="573"/>
      <c r="AH372" s="573"/>
    </row>
    <row r="373" spans="32:34" ht="12.75" customHeight="1">
      <c r="AF373" s="573"/>
      <c r="AG373" s="573"/>
      <c r="AH373" s="573"/>
    </row>
    <row r="374" spans="32:34" ht="12.75" customHeight="1">
      <c r="AF374" s="573"/>
      <c r="AG374" s="573"/>
      <c r="AH374" s="573"/>
    </row>
    <row r="375" spans="32:34" ht="12.75" customHeight="1">
      <c r="AF375" s="573"/>
      <c r="AG375" s="573"/>
      <c r="AH375" s="573"/>
    </row>
    <row r="376" spans="32:34" ht="12.75" customHeight="1">
      <c r="AF376" s="573"/>
      <c r="AG376" s="573"/>
      <c r="AH376" s="573"/>
    </row>
    <row r="377" spans="32:34" ht="12.75" customHeight="1">
      <c r="AF377" s="573"/>
      <c r="AG377" s="573"/>
      <c r="AH377" s="573"/>
    </row>
    <row r="378" spans="32:34" ht="12.75" customHeight="1">
      <c r="AF378" s="573"/>
      <c r="AG378" s="573"/>
      <c r="AH378" s="573"/>
    </row>
    <row r="379" spans="32:34" ht="12.75" customHeight="1">
      <c r="AF379" s="573"/>
      <c r="AG379" s="573"/>
      <c r="AH379" s="573"/>
    </row>
    <row r="380" spans="32:34" ht="12.75" customHeight="1">
      <c r="AF380" s="573"/>
      <c r="AG380" s="573"/>
      <c r="AH380" s="573"/>
    </row>
    <row r="381" spans="32:34" ht="12.75" customHeight="1">
      <c r="AF381" s="573"/>
      <c r="AG381" s="573"/>
      <c r="AH381" s="573"/>
    </row>
    <row r="382" spans="32:34" ht="12.75" customHeight="1">
      <c r="AF382" s="573"/>
      <c r="AG382" s="573"/>
      <c r="AH382" s="573"/>
    </row>
    <row r="383" spans="32:34" ht="12.75" customHeight="1">
      <c r="AF383" s="573"/>
      <c r="AG383" s="573"/>
      <c r="AH383" s="573"/>
    </row>
    <row r="384" spans="32:34" ht="12.75" customHeight="1">
      <c r="AF384" s="573"/>
      <c r="AG384" s="573"/>
      <c r="AH384" s="573"/>
    </row>
    <row r="385" spans="32:34" ht="12.75" customHeight="1">
      <c r="AF385" s="573"/>
      <c r="AG385" s="573"/>
      <c r="AH385" s="573"/>
    </row>
    <row r="386" spans="32:34" ht="12.75" customHeight="1">
      <c r="AF386" s="573"/>
      <c r="AG386" s="573"/>
      <c r="AH386" s="573"/>
    </row>
    <row r="387" spans="32:34" ht="12.75" customHeight="1">
      <c r="AF387" s="573"/>
      <c r="AG387" s="573"/>
      <c r="AH387" s="573"/>
    </row>
    <row r="388" spans="32:34" ht="12.75" customHeight="1">
      <c r="AF388" s="573"/>
      <c r="AG388" s="573"/>
      <c r="AH388" s="573"/>
    </row>
    <row r="389" spans="32:34" ht="12.75" customHeight="1">
      <c r="AF389" s="573"/>
      <c r="AG389" s="573"/>
      <c r="AH389" s="573"/>
    </row>
    <row r="390" spans="32:34" ht="12.75" customHeight="1">
      <c r="AF390" s="573"/>
      <c r="AG390" s="573"/>
      <c r="AH390" s="573"/>
    </row>
    <row r="391" spans="32:34" ht="12.75" customHeight="1">
      <c r="AF391" s="573"/>
      <c r="AG391" s="573"/>
      <c r="AH391" s="573"/>
    </row>
    <row r="392" spans="32:34" ht="12.75" customHeight="1">
      <c r="AF392" s="573"/>
      <c r="AG392" s="573"/>
      <c r="AH392" s="573"/>
    </row>
    <row r="393" spans="32:34" ht="12.75" customHeight="1">
      <c r="AF393" s="573"/>
      <c r="AG393" s="573"/>
      <c r="AH393" s="573"/>
    </row>
    <row r="394" spans="32:34" ht="12.75" customHeight="1">
      <c r="AF394" s="573"/>
      <c r="AG394" s="573"/>
      <c r="AH394" s="573"/>
    </row>
    <row r="395" spans="32:34" ht="12.75" customHeight="1">
      <c r="AF395" s="573"/>
      <c r="AG395" s="573"/>
      <c r="AH395" s="573"/>
    </row>
    <row r="396" spans="32:34" ht="12.75" customHeight="1">
      <c r="AF396" s="573"/>
      <c r="AG396" s="573"/>
      <c r="AH396" s="573"/>
    </row>
    <row r="397" spans="32:34" ht="12.75" customHeight="1">
      <c r="AF397" s="573"/>
      <c r="AG397" s="573"/>
      <c r="AH397" s="573"/>
    </row>
    <row r="398" spans="32:34" ht="12.75" customHeight="1">
      <c r="AF398" s="573"/>
      <c r="AG398" s="573"/>
      <c r="AH398" s="573"/>
    </row>
    <row r="399" spans="32:34" ht="12.75" customHeight="1">
      <c r="AF399" s="573"/>
      <c r="AG399" s="573"/>
      <c r="AH399" s="573"/>
    </row>
    <row r="400" spans="32:34" ht="12.75" customHeight="1">
      <c r="AF400" s="573"/>
      <c r="AG400" s="573"/>
      <c r="AH400" s="573"/>
    </row>
    <row r="401" spans="32:34" ht="12.75" customHeight="1">
      <c r="AF401" s="573"/>
      <c r="AG401" s="573"/>
      <c r="AH401" s="573"/>
    </row>
    <row r="402" spans="32:34" ht="12.75" customHeight="1">
      <c r="AF402" s="573"/>
      <c r="AG402" s="573"/>
      <c r="AH402" s="573"/>
    </row>
    <row r="403" spans="32:34" ht="12.75" customHeight="1">
      <c r="AF403" s="573"/>
      <c r="AG403" s="573"/>
      <c r="AH403" s="573"/>
    </row>
    <row r="404" spans="32:34" ht="12.75" customHeight="1">
      <c r="AF404" s="573"/>
      <c r="AG404" s="573"/>
      <c r="AH404" s="573"/>
    </row>
    <row r="405" spans="32:34" ht="12.75" customHeight="1">
      <c r="AF405" s="573"/>
      <c r="AG405" s="573"/>
      <c r="AH405" s="573"/>
    </row>
    <row r="406" spans="32:34" ht="12.75" customHeight="1">
      <c r="AF406" s="573"/>
      <c r="AG406" s="573"/>
      <c r="AH406" s="573"/>
    </row>
    <row r="407" spans="32:34" ht="12.75" customHeight="1">
      <c r="AF407" s="573"/>
      <c r="AG407" s="573"/>
      <c r="AH407" s="573"/>
    </row>
    <row r="408" spans="32:34" ht="12.75" customHeight="1">
      <c r="AF408" s="573"/>
      <c r="AG408" s="573"/>
      <c r="AH408" s="573"/>
    </row>
    <row r="409" spans="32:34" ht="12.75" customHeight="1">
      <c r="AF409" s="573"/>
      <c r="AG409" s="573"/>
      <c r="AH409" s="573"/>
    </row>
    <row r="410" spans="32:34" ht="12.75" customHeight="1">
      <c r="AF410" s="573"/>
      <c r="AG410" s="573"/>
      <c r="AH410" s="573"/>
    </row>
    <row r="411" spans="32:34" ht="12.75" customHeight="1">
      <c r="AF411" s="573"/>
      <c r="AG411" s="573"/>
      <c r="AH411" s="573"/>
    </row>
    <row r="412" spans="32:34" ht="12.75" customHeight="1">
      <c r="AF412" s="573"/>
      <c r="AG412" s="573"/>
      <c r="AH412" s="573"/>
    </row>
    <row r="413" spans="32:34" ht="12.75" customHeight="1">
      <c r="AF413" s="573"/>
      <c r="AG413" s="573"/>
      <c r="AH413" s="573"/>
    </row>
    <row r="414" spans="32:34" ht="12.75" customHeight="1">
      <c r="AF414" s="573"/>
      <c r="AG414" s="573"/>
      <c r="AH414" s="573"/>
    </row>
    <row r="415" spans="32:34" ht="12.75" customHeight="1">
      <c r="AF415" s="573"/>
      <c r="AG415" s="573"/>
      <c r="AH415" s="573"/>
    </row>
    <row r="416" spans="32:34" ht="12.75" customHeight="1">
      <c r="AF416" s="573"/>
      <c r="AG416" s="573"/>
      <c r="AH416" s="573"/>
    </row>
    <row r="417" spans="32:34" ht="12.75" customHeight="1">
      <c r="AF417" s="573"/>
      <c r="AG417" s="573"/>
      <c r="AH417" s="573"/>
    </row>
    <row r="418" spans="32:34" ht="12.75" customHeight="1">
      <c r="AF418" s="573"/>
      <c r="AG418" s="573"/>
      <c r="AH418" s="573"/>
    </row>
    <row r="419" spans="32:34" ht="12.75" customHeight="1">
      <c r="AF419" s="573"/>
      <c r="AG419" s="573"/>
      <c r="AH419" s="573"/>
    </row>
    <row r="420" spans="32:34" ht="12.75" customHeight="1">
      <c r="AF420" s="573"/>
      <c r="AG420" s="573"/>
      <c r="AH420" s="573"/>
    </row>
    <row r="421" spans="32:34" ht="12.75" customHeight="1">
      <c r="AF421" s="573"/>
      <c r="AG421" s="573"/>
      <c r="AH421" s="573"/>
    </row>
    <row r="422" spans="32:34" ht="12.75" customHeight="1">
      <c r="AF422" s="573"/>
      <c r="AG422" s="573"/>
      <c r="AH422" s="573"/>
    </row>
    <row r="423" spans="32:34" ht="12.75" customHeight="1">
      <c r="AF423" s="573"/>
      <c r="AG423" s="573"/>
      <c r="AH423" s="573"/>
    </row>
    <row r="424" spans="32:34" ht="12.75" customHeight="1">
      <c r="AF424" s="573"/>
      <c r="AG424" s="573"/>
      <c r="AH424" s="573"/>
    </row>
    <row r="425" spans="32:34" ht="12.75" customHeight="1">
      <c r="AF425" s="573"/>
      <c r="AG425" s="573"/>
      <c r="AH425" s="573"/>
    </row>
    <row r="426" spans="32:34" ht="12.75" customHeight="1">
      <c r="AF426" s="573"/>
      <c r="AG426" s="573"/>
      <c r="AH426" s="573"/>
    </row>
    <row r="427" spans="32:34" ht="12.75" customHeight="1">
      <c r="AF427" s="573"/>
      <c r="AG427" s="573"/>
      <c r="AH427" s="573"/>
    </row>
    <row r="428" spans="32:34" ht="12.75" customHeight="1">
      <c r="AF428" s="573"/>
      <c r="AG428" s="573"/>
      <c r="AH428" s="573"/>
    </row>
    <row r="429" spans="32:34" ht="12.75" customHeight="1">
      <c r="AF429" s="573"/>
      <c r="AG429" s="573"/>
      <c r="AH429" s="573"/>
    </row>
    <row r="430" spans="32:34" ht="12.75" customHeight="1">
      <c r="AF430" s="573"/>
      <c r="AG430" s="573"/>
      <c r="AH430" s="573"/>
    </row>
    <row r="431" spans="32:34" ht="12.75" customHeight="1">
      <c r="AF431" s="573"/>
      <c r="AG431" s="573"/>
      <c r="AH431" s="573"/>
    </row>
    <row r="432" spans="32:34" ht="12.75" customHeight="1">
      <c r="AF432" s="573"/>
      <c r="AG432" s="573"/>
      <c r="AH432" s="573"/>
    </row>
    <row r="433" spans="32:34" ht="12.75" customHeight="1">
      <c r="AF433" s="573"/>
      <c r="AG433" s="573"/>
      <c r="AH433" s="573"/>
    </row>
    <row r="434" spans="32:34" ht="12.75" customHeight="1">
      <c r="AF434" s="573"/>
      <c r="AG434" s="573"/>
      <c r="AH434" s="573"/>
    </row>
    <row r="435" spans="32:34" ht="12.75" customHeight="1">
      <c r="AF435" s="573"/>
      <c r="AG435" s="573"/>
      <c r="AH435" s="573"/>
    </row>
    <row r="436" spans="32:34" ht="12.75" customHeight="1">
      <c r="AF436" s="573"/>
      <c r="AG436" s="573"/>
      <c r="AH436" s="573"/>
    </row>
    <row r="437" spans="32:34" ht="12.75" customHeight="1">
      <c r="AF437" s="573"/>
      <c r="AG437" s="573"/>
      <c r="AH437" s="573"/>
    </row>
    <row r="438" spans="32:34" ht="12.75" customHeight="1">
      <c r="AF438" s="573"/>
      <c r="AG438" s="573"/>
      <c r="AH438" s="573"/>
    </row>
    <row r="439" spans="32:34" ht="12.75" customHeight="1">
      <c r="AF439" s="573"/>
      <c r="AG439" s="573"/>
      <c r="AH439" s="573"/>
    </row>
    <row r="440" spans="32:34" ht="12.75" customHeight="1">
      <c r="AF440" s="573"/>
      <c r="AG440" s="573"/>
      <c r="AH440" s="573"/>
    </row>
    <row r="441" spans="32:34" ht="12.75" customHeight="1">
      <c r="AF441" s="573"/>
      <c r="AG441" s="573"/>
      <c r="AH441" s="573"/>
    </row>
    <row r="442" spans="32:34" ht="12.75" customHeight="1">
      <c r="AF442" s="573"/>
      <c r="AG442" s="573"/>
      <c r="AH442" s="573"/>
    </row>
    <row r="443" spans="32:34" ht="12.75" customHeight="1">
      <c r="AF443" s="573"/>
      <c r="AG443" s="573"/>
      <c r="AH443" s="573"/>
    </row>
    <row r="444" spans="32:34" ht="12.75" customHeight="1">
      <c r="AF444" s="573"/>
      <c r="AG444" s="573"/>
      <c r="AH444" s="573"/>
    </row>
    <row r="445" spans="32:34" ht="12.75" customHeight="1">
      <c r="AF445" s="573"/>
      <c r="AG445" s="573"/>
      <c r="AH445" s="573"/>
    </row>
    <row r="446" spans="32:34" ht="12.75" customHeight="1">
      <c r="AF446" s="573"/>
      <c r="AG446" s="573"/>
      <c r="AH446" s="573"/>
    </row>
    <row r="447" spans="32:34" ht="12.75" customHeight="1">
      <c r="AF447" s="573"/>
      <c r="AG447" s="573"/>
      <c r="AH447" s="573"/>
    </row>
    <row r="448" spans="32:34" ht="12.75" customHeight="1">
      <c r="AF448" s="573"/>
      <c r="AG448" s="573"/>
      <c r="AH448" s="573"/>
    </row>
    <row r="449" spans="32:34" ht="12.75" customHeight="1">
      <c r="AF449" s="573"/>
      <c r="AG449" s="573"/>
      <c r="AH449" s="573"/>
    </row>
    <row r="450" spans="32:34" ht="12.75" customHeight="1">
      <c r="AF450" s="573"/>
      <c r="AG450" s="573"/>
      <c r="AH450" s="573"/>
    </row>
    <row r="451" spans="32:34" ht="12.75" customHeight="1">
      <c r="AF451" s="573"/>
      <c r="AG451" s="573"/>
      <c r="AH451" s="573"/>
    </row>
    <row r="452" spans="32:34" ht="12.75" customHeight="1">
      <c r="AF452" s="573"/>
      <c r="AG452" s="573"/>
      <c r="AH452" s="573"/>
    </row>
    <row r="453" spans="32:34" ht="12.75" customHeight="1">
      <c r="AF453" s="573"/>
      <c r="AG453" s="573"/>
      <c r="AH453" s="573"/>
    </row>
    <row r="454" spans="32:34" ht="12.75" customHeight="1">
      <c r="AF454" s="573"/>
      <c r="AG454" s="573"/>
      <c r="AH454" s="573"/>
    </row>
    <row r="455" spans="32:34" ht="12.75" customHeight="1">
      <c r="AF455" s="573"/>
      <c r="AG455" s="573"/>
      <c r="AH455" s="573"/>
    </row>
    <row r="456" spans="32:34" ht="12.75" customHeight="1">
      <c r="AF456" s="573"/>
      <c r="AG456" s="573"/>
      <c r="AH456" s="573"/>
    </row>
    <row r="457" spans="32:34" ht="12.75" customHeight="1">
      <c r="AF457" s="573"/>
      <c r="AG457" s="573"/>
      <c r="AH457" s="573"/>
    </row>
    <row r="458" spans="32:34" ht="12.75" customHeight="1">
      <c r="AF458" s="573"/>
      <c r="AG458" s="573"/>
      <c r="AH458" s="573"/>
    </row>
    <row r="459" spans="32:34" ht="12.75" customHeight="1">
      <c r="AF459" s="573"/>
      <c r="AG459" s="573"/>
      <c r="AH459" s="573"/>
    </row>
    <row r="460" spans="32:34" ht="12.75" customHeight="1">
      <c r="AF460" s="573"/>
      <c r="AG460" s="573"/>
      <c r="AH460" s="573"/>
    </row>
    <row r="461" spans="32:34" ht="12.75" customHeight="1">
      <c r="AF461" s="573"/>
      <c r="AG461" s="573"/>
      <c r="AH461" s="573"/>
    </row>
    <row r="462" spans="32:34" ht="12.75" customHeight="1">
      <c r="AF462" s="573"/>
      <c r="AG462" s="573"/>
      <c r="AH462" s="573"/>
    </row>
    <row r="463" spans="32:34" ht="12.75" customHeight="1">
      <c r="AF463" s="573"/>
      <c r="AG463" s="573"/>
      <c r="AH463" s="573"/>
    </row>
    <row r="464" spans="32:34" ht="12.75" customHeight="1">
      <c r="AF464" s="573"/>
      <c r="AG464" s="573"/>
      <c r="AH464" s="573"/>
    </row>
    <row r="465" spans="32:34" ht="12.75" customHeight="1">
      <c r="AF465" s="573"/>
      <c r="AG465" s="573"/>
      <c r="AH465" s="573"/>
    </row>
    <row r="466" spans="32:34" ht="12.75" customHeight="1">
      <c r="AF466" s="573"/>
      <c r="AG466" s="573"/>
      <c r="AH466" s="573"/>
    </row>
    <row r="467" spans="32:34" ht="12.75" customHeight="1">
      <c r="AF467" s="573"/>
      <c r="AG467" s="573"/>
      <c r="AH467" s="573"/>
    </row>
    <row r="468" spans="32:34" ht="12.75" customHeight="1">
      <c r="AF468" s="573"/>
      <c r="AG468" s="573"/>
      <c r="AH468" s="573"/>
    </row>
    <row r="469" spans="32:34" ht="12.75" customHeight="1">
      <c r="AF469" s="573"/>
      <c r="AG469" s="573"/>
      <c r="AH469" s="573"/>
    </row>
    <row r="470" spans="32:34" ht="12.75" customHeight="1">
      <c r="AF470" s="573"/>
      <c r="AG470" s="573"/>
      <c r="AH470" s="573"/>
    </row>
    <row r="471" spans="32:34" ht="12.75" customHeight="1">
      <c r="AF471" s="573"/>
      <c r="AG471" s="573"/>
      <c r="AH471" s="573"/>
    </row>
    <row r="472" spans="32:34" ht="12.75" customHeight="1">
      <c r="AF472" s="573"/>
      <c r="AG472" s="573"/>
      <c r="AH472" s="573"/>
    </row>
    <row r="473" spans="32:34" ht="12.75" customHeight="1">
      <c r="AF473" s="573"/>
      <c r="AG473" s="573"/>
      <c r="AH473" s="573"/>
    </row>
    <row r="474" spans="32:34" ht="12.75" customHeight="1">
      <c r="AF474" s="573"/>
      <c r="AG474" s="573"/>
      <c r="AH474" s="573"/>
    </row>
    <row r="475" spans="32:34" ht="12.75" customHeight="1">
      <c r="AF475" s="573"/>
      <c r="AG475" s="573"/>
      <c r="AH475" s="573"/>
    </row>
    <row r="476" spans="32:34" ht="12.75" customHeight="1">
      <c r="AF476" s="573"/>
      <c r="AG476" s="573"/>
      <c r="AH476" s="573"/>
    </row>
    <row r="477" spans="32:34" ht="12.75" customHeight="1">
      <c r="AF477" s="573"/>
      <c r="AG477" s="573"/>
      <c r="AH477" s="573"/>
    </row>
    <row r="478" spans="32:34" ht="12.75" customHeight="1">
      <c r="AF478" s="573"/>
      <c r="AG478" s="573"/>
      <c r="AH478" s="573"/>
    </row>
    <row r="479" spans="32:34" ht="12.75" customHeight="1">
      <c r="AF479" s="573"/>
      <c r="AG479" s="573"/>
      <c r="AH479" s="573"/>
    </row>
    <row r="480" spans="32:34" ht="12.75" customHeight="1">
      <c r="AF480" s="573"/>
      <c r="AG480" s="573"/>
      <c r="AH480" s="573"/>
    </row>
    <row r="481" spans="32:34" ht="12.75" customHeight="1">
      <c r="AF481" s="573"/>
      <c r="AG481" s="573"/>
      <c r="AH481" s="573"/>
    </row>
    <row r="482" spans="32:34" ht="12.75" customHeight="1">
      <c r="AF482" s="573"/>
      <c r="AG482" s="573"/>
      <c r="AH482" s="573"/>
    </row>
    <row r="483" spans="32:34" ht="12.75" customHeight="1">
      <c r="AF483" s="573"/>
      <c r="AG483" s="573"/>
      <c r="AH483" s="573"/>
    </row>
    <row r="484" spans="32:34" ht="12.75" customHeight="1">
      <c r="AF484" s="573"/>
      <c r="AG484" s="573"/>
      <c r="AH484" s="573"/>
    </row>
  </sheetData>
  <sheetProtection selectLockedCells="1" selectUnlockedCells="1"/>
  <mergeCells count="15">
    <mergeCell ref="A1:AE1"/>
    <mergeCell ref="M22:S22"/>
    <mergeCell ref="U22:W22"/>
    <mergeCell ref="Z22:AC22"/>
    <mergeCell ref="M37:S37"/>
    <mergeCell ref="U37:X37"/>
    <mergeCell ref="Z37:AC37"/>
    <mergeCell ref="A69:AD69"/>
    <mergeCell ref="M51:S51"/>
    <mergeCell ref="U51:X51"/>
    <mergeCell ref="Z51:AC51"/>
    <mergeCell ref="D39:D40"/>
    <mergeCell ref="H39:H40"/>
    <mergeCell ref="E39:F40"/>
    <mergeCell ref="I39:K40"/>
  </mergeCells>
  <printOptions horizontalCentered="1"/>
  <pageMargins left="0.11811023622047245" right="0.11811023622047245" top="0.39370078740157483" bottom="0.19685039370078741" header="0" footer="0"/>
  <pageSetup paperSize="9" scale="80" firstPageNumber="2" orientation="portrait" useFirstPageNumber="1" r:id="rId1"/>
  <headerFooter alignWithMargins="0"/>
  <rowBreaks count="1" manualBreakCount="1">
    <brk id="69" max="29" man="1"/>
  </rowBreaks>
</worksheet>
</file>

<file path=xl/worksheets/sheet66.xml><?xml version="1.0" encoding="utf-8"?>
<worksheet xmlns="http://schemas.openxmlformats.org/spreadsheetml/2006/main" xmlns:r="http://schemas.openxmlformats.org/officeDocument/2006/relationships">
  <sheetPr>
    <tabColor rgb="FFFF0000"/>
  </sheetPr>
  <dimension ref="B1:X127"/>
  <sheetViews>
    <sheetView view="pageBreakPreview" zoomScale="40" zoomScaleNormal="50" zoomScaleSheetLayoutView="40" workbookViewId="0">
      <selection activeCell="AC29" sqref="AC29"/>
    </sheetView>
  </sheetViews>
  <sheetFormatPr defaultColWidth="8.83203125" defaultRowHeight="16.2"/>
  <cols>
    <col min="1" max="1" width="2.83203125" style="326" customWidth="1"/>
    <col min="2" max="16384" width="8.83203125" style="326"/>
  </cols>
  <sheetData>
    <row r="1" spans="2:24" ht="16.8" thickBot="1"/>
    <row r="2" spans="2:24">
      <c r="B2" s="323"/>
      <c r="C2" s="324"/>
      <c r="D2" s="324"/>
      <c r="E2" s="324"/>
      <c r="F2" s="324"/>
      <c r="G2" s="324"/>
      <c r="H2" s="324"/>
      <c r="I2" s="324"/>
      <c r="J2" s="324"/>
      <c r="K2" s="324"/>
      <c r="L2" s="324"/>
      <c r="M2" s="324"/>
      <c r="N2" s="324"/>
      <c r="O2" s="324"/>
      <c r="P2" s="324"/>
      <c r="Q2" s="324"/>
      <c r="R2" s="324"/>
      <c r="S2" s="324"/>
      <c r="T2" s="324"/>
      <c r="U2" s="324"/>
      <c r="V2" s="324"/>
      <c r="W2" s="324"/>
      <c r="X2" s="325"/>
    </row>
    <row r="3" spans="2:24">
      <c r="B3" s="327"/>
      <c r="C3" s="328"/>
      <c r="D3" s="328"/>
      <c r="E3" s="328"/>
      <c r="F3" s="328"/>
      <c r="G3" s="328"/>
      <c r="H3" s="328"/>
      <c r="I3" s="328"/>
      <c r="J3" s="328"/>
      <c r="K3" s="328"/>
      <c r="L3" s="328"/>
      <c r="M3" s="328"/>
      <c r="N3" s="328"/>
      <c r="O3" s="328"/>
      <c r="P3" s="328"/>
      <c r="Q3" s="328"/>
      <c r="R3" s="328"/>
      <c r="S3" s="328"/>
      <c r="T3" s="328"/>
      <c r="U3" s="328"/>
      <c r="V3" s="328"/>
      <c r="W3" s="328"/>
      <c r="X3" s="329"/>
    </row>
    <row r="4" spans="2:24">
      <c r="B4" s="327"/>
      <c r="C4" s="328"/>
      <c r="D4" s="328"/>
      <c r="E4" s="328"/>
      <c r="F4" s="328"/>
      <c r="G4" s="328"/>
      <c r="H4" s="328"/>
      <c r="I4" s="328"/>
      <c r="J4" s="328"/>
      <c r="K4" s="328"/>
      <c r="L4" s="328"/>
      <c r="M4" s="328"/>
      <c r="N4" s="328"/>
      <c r="O4" s="328"/>
      <c r="P4" s="328"/>
      <c r="Q4" s="328"/>
      <c r="R4" s="328"/>
      <c r="S4" s="328"/>
      <c r="T4" s="328"/>
      <c r="U4" s="328"/>
      <c r="V4" s="328"/>
      <c r="W4" s="328"/>
      <c r="X4" s="329"/>
    </row>
    <row r="5" spans="2:24">
      <c r="B5" s="327"/>
      <c r="C5" s="328"/>
      <c r="D5" s="328"/>
      <c r="E5" s="328"/>
      <c r="F5" s="328"/>
      <c r="G5" s="328"/>
      <c r="H5" s="328"/>
      <c r="I5" s="328"/>
      <c r="J5" s="328"/>
      <c r="K5" s="328"/>
      <c r="L5" s="328"/>
      <c r="M5" s="328"/>
      <c r="N5" s="328"/>
      <c r="O5" s="328"/>
      <c r="P5" s="328"/>
      <c r="Q5" s="328"/>
      <c r="R5" s="328"/>
      <c r="S5" s="328"/>
      <c r="T5" s="328"/>
      <c r="U5" s="328"/>
      <c r="V5" s="328"/>
      <c r="W5" s="328"/>
      <c r="X5" s="329"/>
    </row>
    <row r="6" spans="2:24">
      <c r="B6" s="327"/>
      <c r="C6" s="328"/>
      <c r="D6" s="328"/>
      <c r="E6" s="328"/>
      <c r="F6" s="328"/>
      <c r="G6" s="328"/>
      <c r="H6" s="328"/>
      <c r="I6" s="328"/>
      <c r="J6" s="328"/>
      <c r="K6" s="328"/>
      <c r="L6" s="328"/>
      <c r="M6" s="328"/>
      <c r="N6" s="328"/>
      <c r="O6" s="328"/>
      <c r="P6" s="328"/>
      <c r="Q6" s="328"/>
      <c r="R6" s="328"/>
      <c r="S6" s="328"/>
      <c r="T6" s="328"/>
      <c r="U6" s="328"/>
      <c r="V6" s="328"/>
      <c r="W6" s="328"/>
      <c r="X6" s="329"/>
    </row>
    <row r="7" spans="2:24">
      <c r="B7" s="327"/>
      <c r="C7" s="328"/>
      <c r="D7" s="328"/>
      <c r="E7" s="328"/>
      <c r="F7" s="328"/>
      <c r="G7" s="328"/>
      <c r="H7" s="328"/>
      <c r="I7" s="328"/>
      <c r="J7" s="328"/>
      <c r="K7" s="328"/>
      <c r="L7" s="328"/>
      <c r="M7" s="328"/>
      <c r="N7" s="328"/>
      <c r="O7" s="328"/>
      <c r="P7" s="328"/>
      <c r="Q7" s="328"/>
      <c r="R7" s="328"/>
      <c r="S7" s="328"/>
      <c r="T7" s="328"/>
      <c r="U7" s="328"/>
      <c r="V7" s="328"/>
      <c r="W7" s="328"/>
      <c r="X7" s="329"/>
    </row>
    <row r="8" spans="2:24">
      <c r="B8" s="327"/>
      <c r="C8" s="328"/>
      <c r="D8" s="328"/>
      <c r="E8" s="328"/>
      <c r="F8" s="328"/>
      <c r="G8" s="328"/>
      <c r="H8" s="328"/>
      <c r="I8" s="328"/>
      <c r="J8" s="328"/>
      <c r="K8" s="328"/>
      <c r="L8" s="328"/>
      <c r="M8" s="328"/>
      <c r="N8" s="328"/>
      <c r="O8" s="328"/>
      <c r="P8" s="328"/>
      <c r="Q8" s="328"/>
      <c r="R8" s="328"/>
      <c r="S8" s="328"/>
      <c r="T8" s="328"/>
      <c r="U8" s="328"/>
      <c r="V8" s="328"/>
      <c r="W8" s="328"/>
      <c r="X8" s="329"/>
    </row>
    <row r="9" spans="2:24">
      <c r="B9" s="327"/>
      <c r="C9" s="328"/>
      <c r="D9" s="328"/>
      <c r="E9" s="328"/>
      <c r="F9" s="328"/>
      <c r="G9" s="328"/>
      <c r="H9" s="328"/>
      <c r="I9" s="328"/>
      <c r="J9" s="328"/>
      <c r="K9" s="328"/>
      <c r="L9" s="328"/>
      <c r="M9" s="328"/>
      <c r="N9" s="328"/>
      <c r="O9" s="328"/>
      <c r="P9" s="328"/>
      <c r="Q9" s="328"/>
      <c r="R9" s="328"/>
      <c r="S9" s="328"/>
      <c r="T9" s="328"/>
      <c r="U9" s="328"/>
      <c r="V9" s="328"/>
      <c r="W9" s="328"/>
      <c r="X9" s="329"/>
    </row>
    <row r="10" spans="2:24">
      <c r="B10" s="327"/>
      <c r="C10" s="328"/>
      <c r="D10" s="328"/>
      <c r="E10" s="328"/>
      <c r="F10" s="328"/>
      <c r="G10" s="328"/>
      <c r="H10" s="328"/>
      <c r="I10" s="328"/>
      <c r="J10" s="328"/>
      <c r="K10" s="328"/>
      <c r="L10" s="328"/>
      <c r="M10" s="328"/>
      <c r="N10" s="328"/>
      <c r="O10" s="328"/>
      <c r="P10" s="328"/>
      <c r="Q10" s="328"/>
      <c r="R10" s="328"/>
      <c r="S10" s="328"/>
      <c r="T10" s="328"/>
      <c r="U10" s="328"/>
      <c r="V10" s="328"/>
      <c r="W10" s="328"/>
      <c r="X10" s="329"/>
    </row>
    <row r="11" spans="2:24">
      <c r="B11" s="327"/>
      <c r="C11" s="328"/>
      <c r="D11" s="328"/>
      <c r="E11" s="328"/>
      <c r="F11" s="328"/>
      <c r="G11" s="328"/>
      <c r="H11" s="328"/>
      <c r="I11" s="328"/>
      <c r="J11" s="328"/>
      <c r="K11" s="328"/>
      <c r="L11" s="328"/>
      <c r="M11" s="328"/>
      <c r="N11" s="328"/>
      <c r="O11" s="328"/>
      <c r="P11" s="328"/>
      <c r="Q11" s="328"/>
      <c r="R11" s="328"/>
      <c r="S11" s="328"/>
      <c r="T11" s="328"/>
      <c r="U11" s="328"/>
      <c r="V11" s="328"/>
      <c r="W11" s="328"/>
      <c r="X11" s="329"/>
    </row>
    <row r="12" spans="2:24" ht="21" customHeight="1">
      <c r="B12" s="327"/>
      <c r="C12" s="328"/>
      <c r="D12" s="328"/>
      <c r="E12" s="328"/>
      <c r="F12" s="328"/>
      <c r="G12" s="328"/>
      <c r="H12" s="328"/>
      <c r="I12" s="328"/>
      <c r="J12" s="328"/>
      <c r="K12" s="328"/>
      <c r="L12" s="328"/>
      <c r="M12" s="328"/>
      <c r="N12" s="328"/>
      <c r="O12" s="328"/>
      <c r="P12" s="328"/>
      <c r="Q12" s="328"/>
      <c r="R12" s="328"/>
      <c r="S12" s="328"/>
      <c r="T12" s="328"/>
      <c r="U12" s="328"/>
      <c r="V12" s="328"/>
      <c r="W12" s="328"/>
      <c r="X12" s="329"/>
    </row>
    <row r="13" spans="2:24">
      <c r="B13" s="327"/>
      <c r="C13" s="328"/>
      <c r="D13" s="328"/>
      <c r="E13" s="328"/>
      <c r="F13" s="328"/>
      <c r="G13" s="328"/>
      <c r="H13" s="328"/>
      <c r="I13" s="328"/>
      <c r="J13" s="328"/>
      <c r="K13" s="328"/>
      <c r="L13" s="328"/>
      <c r="M13" s="328"/>
      <c r="N13" s="328"/>
      <c r="O13" s="328"/>
      <c r="P13" s="328"/>
      <c r="Q13" s="328"/>
      <c r="R13" s="328"/>
      <c r="S13" s="328"/>
      <c r="T13" s="328"/>
      <c r="U13" s="328"/>
      <c r="V13" s="328"/>
      <c r="W13" s="328"/>
      <c r="X13" s="329"/>
    </row>
    <row r="14" spans="2:24">
      <c r="B14" s="327"/>
      <c r="C14" s="328"/>
      <c r="D14" s="328"/>
      <c r="E14" s="328"/>
      <c r="F14" s="328"/>
      <c r="G14" s="328"/>
      <c r="H14" s="328"/>
      <c r="I14" s="328"/>
      <c r="J14" s="328"/>
      <c r="K14" s="328"/>
      <c r="L14" s="328"/>
      <c r="M14" s="328"/>
      <c r="N14" s="328"/>
      <c r="O14" s="328"/>
      <c r="P14" s="328"/>
      <c r="Q14" s="328"/>
      <c r="R14" s="328"/>
      <c r="S14" s="328"/>
      <c r="T14" s="328"/>
      <c r="U14" s="328"/>
      <c r="V14" s="328"/>
      <c r="W14" s="328"/>
      <c r="X14" s="329"/>
    </row>
    <row r="15" spans="2:24">
      <c r="B15" s="327"/>
      <c r="C15" s="328"/>
      <c r="D15" s="328"/>
      <c r="E15" s="328"/>
      <c r="F15" s="328"/>
      <c r="G15" s="328"/>
      <c r="H15" s="328"/>
      <c r="I15" s="328"/>
      <c r="J15" s="328"/>
      <c r="K15" s="328"/>
      <c r="L15" s="328"/>
      <c r="M15" s="328"/>
      <c r="N15" s="328"/>
      <c r="O15" s="328"/>
      <c r="P15" s="328"/>
      <c r="Q15" s="328"/>
      <c r="R15" s="328"/>
      <c r="S15" s="328"/>
      <c r="T15" s="328"/>
      <c r="U15" s="328"/>
      <c r="V15" s="328"/>
      <c r="W15" s="328"/>
      <c r="X15" s="329"/>
    </row>
    <row r="16" spans="2:24">
      <c r="B16" s="327"/>
      <c r="C16" s="328"/>
      <c r="D16" s="328"/>
      <c r="E16" s="328"/>
      <c r="F16" s="328"/>
      <c r="G16" s="328"/>
      <c r="H16" s="328"/>
      <c r="I16" s="328"/>
      <c r="J16" s="328"/>
      <c r="K16" s="328"/>
      <c r="L16" s="328"/>
      <c r="M16" s="328"/>
      <c r="N16" s="328"/>
      <c r="O16" s="328"/>
      <c r="P16" s="328"/>
      <c r="Q16" s="328"/>
      <c r="R16" s="328"/>
      <c r="S16" s="328"/>
      <c r="T16" s="328"/>
      <c r="U16" s="328"/>
      <c r="V16" s="328"/>
      <c r="W16" s="328"/>
      <c r="X16" s="329"/>
    </row>
    <row r="17" spans="2:24">
      <c r="B17" s="327"/>
      <c r="C17" s="328"/>
      <c r="D17" s="328"/>
      <c r="E17" s="328"/>
      <c r="F17" s="328"/>
      <c r="G17" s="328"/>
      <c r="H17" s="328"/>
      <c r="I17" s="328"/>
      <c r="J17" s="328"/>
      <c r="K17" s="328"/>
      <c r="L17" s="328"/>
      <c r="M17" s="328"/>
      <c r="N17" s="328"/>
      <c r="O17" s="328"/>
      <c r="P17" s="328"/>
      <c r="Q17" s="328"/>
      <c r="R17" s="328"/>
      <c r="S17" s="328"/>
      <c r="T17" s="328"/>
      <c r="U17" s="328"/>
      <c r="V17" s="328"/>
      <c r="W17" s="328"/>
      <c r="X17" s="329"/>
    </row>
    <row r="18" spans="2:24">
      <c r="B18" s="327"/>
      <c r="C18" s="328"/>
      <c r="D18" s="328"/>
      <c r="E18" s="328"/>
      <c r="F18" s="328"/>
      <c r="G18" s="328"/>
      <c r="H18" s="328"/>
      <c r="I18" s="328"/>
      <c r="J18" s="328"/>
      <c r="K18" s="328"/>
      <c r="L18" s="328"/>
      <c r="M18" s="328"/>
      <c r="N18" s="328"/>
      <c r="O18" s="328"/>
      <c r="P18" s="328"/>
      <c r="Q18" s="328"/>
      <c r="R18" s="328"/>
      <c r="S18" s="328"/>
      <c r="T18" s="328"/>
      <c r="U18" s="328"/>
      <c r="V18" s="328"/>
      <c r="W18" s="328"/>
      <c r="X18" s="329"/>
    </row>
    <row r="19" spans="2:24">
      <c r="B19" s="327"/>
      <c r="C19" s="328"/>
      <c r="D19" s="328"/>
      <c r="E19" s="328"/>
      <c r="F19" s="328"/>
      <c r="G19" s="328"/>
      <c r="H19" s="328"/>
      <c r="I19" s="328"/>
      <c r="J19" s="328"/>
      <c r="K19" s="328"/>
      <c r="L19" s="328"/>
      <c r="M19" s="328"/>
      <c r="N19" s="328"/>
      <c r="O19" s="328"/>
      <c r="P19" s="328"/>
      <c r="Q19" s="328"/>
      <c r="R19" s="328"/>
      <c r="S19" s="328"/>
      <c r="T19" s="328"/>
      <c r="U19" s="328"/>
      <c r="V19" s="328"/>
      <c r="W19" s="328"/>
      <c r="X19" s="329"/>
    </row>
    <row r="20" spans="2:24">
      <c r="B20" s="327"/>
      <c r="C20" s="328"/>
      <c r="D20" s="328"/>
      <c r="E20" s="328"/>
      <c r="F20" s="328"/>
      <c r="G20" s="328"/>
      <c r="H20" s="328"/>
      <c r="I20" s="328"/>
      <c r="J20" s="328"/>
      <c r="K20" s="328"/>
      <c r="L20" s="328"/>
      <c r="M20" s="328"/>
      <c r="N20" s="328"/>
      <c r="O20" s="328"/>
      <c r="P20" s="328"/>
      <c r="Q20" s="328"/>
      <c r="R20" s="328"/>
      <c r="S20" s="328"/>
      <c r="T20" s="328"/>
      <c r="U20" s="328"/>
      <c r="V20" s="328"/>
      <c r="W20" s="328"/>
      <c r="X20" s="329"/>
    </row>
    <row r="21" spans="2:24">
      <c r="B21" s="327"/>
      <c r="C21" s="328"/>
      <c r="D21" s="328"/>
      <c r="E21" s="328"/>
      <c r="F21" s="328"/>
      <c r="G21" s="328"/>
      <c r="H21" s="328"/>
      <c r="I21" s="328"/>
      <c r="J21" s="328"/>
      <c r="K21" s="328"/>
      <c r="L21" s="328"/>
      <c r="M21" s="328"/>
      <c r="N21" s="328"/>
      <c r="O21" s="328"/>
      <c r="P21" s="328"/>
      <c r="Q21" s="328"/>
      <c r="R21" s="328"/>
      <c r="S21" s="328"/>
      <c r="T21" s="328"/>
      <c r="U21" s="328"/>
      <c r="V21" s="328"/>
      <c r="W21" s="328"/>
      <c r="X21" s="329"/>
    </row>
    <row r="22" spans="2:24">
      <c r="B22" s="327"/>
      <c r="C22" s="328"/>
      <c r="D22" s="328"/>
      <c r="E22" s="328"/>
      <c r="F22" s="328"/>
      <c r="G22" s="328"/>
      <c r="H22" s="328"/>
      <c r="I22" s="328"/>
      <c r="J22" s="328"/>
      <c r="K22" s="328"/>
      <c r="L22" s="328"/>
      <c r="M22" s="328"/>
      <c r="N22" s="328"/>
      <c r="O22" s="328"/>
      <c r="P22" s="328"/>
      <c r="Q22" s="328"/>
      <c r="R22" s="328"/>
      <c r="S22" s="328"/>
      <c r="T22" s="328"/>
      <c r="U22" s="328"/>
      <c r="V22" s="328"/>
      <c r="W22" s="328"/>
      <c r="X22" s="329"/>
    </row>
    <row r="23" spans="2:24">
      <c r="B23" s="327"/>
      <c r="C23" s="328"/>
      <c r="D23" s="328"/>
      <c r="E23" s="328"/>
      <c r="F23" s="328"/>
      <c r="G23" s="328"/>
      <c r="H23" s="328"/>
      <c r="I23" s="328"/>
      <c r="J23" s="328"/>
      <c r="K23" s="328"/>
      <c r="L23" s="328"/>
      <c r="M23" s="328"/>
      <c r="N23" s="328"/>
      <c r="O23" s="328"/>
      <c r="P23" s="328"/>
      <c r="Q23" s="328"/>
      <c r="R23" s="328"/>
      <c r="S23" s="328"/>
      <c r="T23" s="328"/>
      <c r="U23" s="328"/>
      <c r="V23" s="328"/>
      <c r="W23" s="328"/>
      <c r="X23" s="329"/>
    </row>
    <row r="24" spans="2:24">
      <c r="B24" s="327"/>
      <c r="C24" s="328"/>
      <c r="D24" s="328"/>
      <c r="E24" s="328"/>
      <c r="F24" s="328"/>
      <c r="G24" s="328"/>
      <c r="H24" s="328"/>
      <c r="I24" s="328"/>
      <c r="J24" s="328"/>
      <c r="K24" s="328"/>
      <c r="L24" s="328"/>
      <c r="M24" s="328"/>
      <c r="N24" s="328"/>
      <c r="O24" s="328"/>
      <c r="P24" s="328"/>
      <c r="Q24" s="328"/>
      <c r="R24" s="328"/>
      <c r="S24" s="328"/>
      <c r="T24" s="328"/>
      <c r="U24" s="328"/>
      <c r="V24" s="328"/>
      <c r="W24" s="328"/>
      <c r="X24" s="329"/>
    </row>
    <row r="25" spans="2:24">
      <c r="B25" s="327"/>
      <c r="C25" s="328"/>
      <c r="D25" s="328"/>
      <c r="E25" s="328"/>
      <c r="F25" s="328"/>
      <c r="G25" s="328"/>
      <c r="H25" s="328"/>
      <c r="I25" s="328"/>
      <c r="J25" s="328"/>
      <c r="K25" s="328"/>
      <c r="L25" s="328"/>
      <c r="M25" s="328"/>
      <c r="N25" s="328"/>
      <c r="O25" s="328"/>
      <c r="P25" s="328"/>
      <c r="Q25" s="328"/>
      <c r="R25" s="328"/>
      <c r="S25" s="328"/>
      <c r="T25" s="328"/>
      <c r="U25" s="328"/>
      <c r="V25" s="328"/>
      <c r="W25" s="328"/>
      <c r="X25" s="329"/>
    </row>
    <row r="26" spans="2:24">
      <c r="B26" s="327"/>
      <c r="C26" s="328"/>
      <c r="D26" s="328"/>
      <c r="E26" s="328"/>
      <c r="F26" s="328"/>
      <c r="G26" s="328"/>
      <c r="H26" s="328"/>
      <c r="I26" s="328"/>
      <c r="J26" s="328"/>
      <c r="K26" s="328"/>
      <c r="L26" s="328"/>
      <c r="M26" s="328"/>
      <c r="N26" s="328"/>
      <c r="O26" s="328"/>
      <c r="P26" s="328"/>
      <c r="Q26" s="328"/>
      <c r="R26" s="328"/>
      <c r="S26" s="328"/>
      <c r="T26" s="328"/>
      <c r="U26" s="328"/>
      <c r="V26" s="328"/>
      <c r="W26" s="328"/>
      <c r="X26" s="329"/>
    </row>
    <row r="27" spans="2:24">
      <c r="B27" s="327"/>
      <c r="C27" s="328"/>
      <c r="D27" s="328"/>
      <c r="E27" s="328"/>
      <c r="F27" s="328"/>
      <c r="G27" s="328"/>
      <c r="H27" s="328"/>
      <c r="I27" s="328"/>
      <c r="J27" s="328"/>
      <c r="K27" s="328"/>
      <c r="L27" s="328"/>
      <c r="M27" s="328"/>
      <c r="N27" s="328"/>
      <c r="O27" s="328"/>
      <c r="P27" s="328"/>
      <c r="Q27" s="328"/>
      <c r="R27" s="328"/>
      <c r="S27" s="328"/>
      <c r="T27" s="328"/>
      <c r="U27" s="328"/>
      <c r="V27" s="328"/>
      <c r="W27" s="328"/>
      <c r="X27" s="329"/>
    </row>
    <row r="28" spans="2:24">
      <c r="B28" s="327"/>
      <c r="C28" s="328"/>
      <c r="D28" s="328"/>
      <c r="E28" s="328"/>
      <c r="F28" s="328"/>
      <c r="G28" s="328"/>
      <c r="H28" s="328"/>
      <c r="I28" s="328"/>
      <c r="J28" s="328"/>
      <c r="K28" s="328"/>
      <c r="L28" s="328"/>
      <c r="M28" s="328"/>
      <c r="N28" s="328"/>
      <c r="O28" s="328"/>
      <c r="P28" s="328"/>
      <c r="Q28" s="328"/>
      <c r="R28" s="328"/>
      <c r="S28" s="328"/>
      <c r="T28" s="328"/>
      <c r="U28" s="328"/>
      <c r="V28" s="328"/>
      <c r="W28" s="328"/>
      <c r="X28" s="329"/>
    </row>
    <row r="29" spans="2:24">
      <c r="B29" s="327"/>
      <c r="C29" s="328"/>
      <c r="D29" s="328"/>
      <c r="E29" s="328"/>
      <c r="F29" s="328"/>
      <c r="G29" s="328"/>
      <c r="H29" s="328"/>
      <c r="I29" s="328"/>
      <c r="J29" s="328"/>
      <c r="K29" s="328"/>
      <c r="L29" s="328"/>
      <c r="M29" s="328"/>
      <c r="N29" s="328"/>
      <c r="O29" s="328"/>
      <c r="P29" s="328"/>
      <c r="Q29" s="328"/>
      <c r="R29" s="328"/>
      <c r="S29" s="328"/>
      <c r="T29" s="328"/>
      <c r="U29" s="328"/>
      <c r="V29" s="328"/>
      <c r="W29" s="328"/>
      <c r="X29" s="329"/>
    </row>
    <row r="30" spans="2:24">
      <c r="B30" s="327"/>
      <c r="C30" s="328"/>
      <c r="D30" s="328"/>
      <c r="E30" s="328"/>
      <c r="F30" s="328"/>
      <c r="G30" s="328"/>
      <c r="H30" s="328"/>
      <c r="I30" s="328"/>
      <c r="J30" s="328"/>
      <c r="K30" s="328"/>
      <c r="L30" s="328"/>
      <c r="M30" s="328"/>
      <c r="N30" s="328"/>
      <c r="O30" s="328"/>
      <c r="P30" s="328"/>
      <c r="Q30" s="328"/>
      <c r="R30" s="328"/>
      <c r="S30" s="328"/>
      <c r="T30" s="328"/>
      <c r="U30" s="328"/>
      <c r="V30" s="328"/>
      <c r="W30" s="328"/>
      <c r="X30" s="329"/>
    </row>
    <row r="31" spans="2:24">
      <c r="B31" s="327"/>
      <c r="C31" s="328"/>
      <c r="D31" s="328"/>
      <c r="E31" s="328"/>
      <c r="F31" s="328"/>
      <c r="G31" s="328"/>
      <c r="H31" s="328"/>
      <c r="I31" s="328"/>
      <c r="J31" s="328"/>
      <c r="K31" s="328"/>
      <c r="L31" s="328"/>
      <c r="M31" s="328"/>
      <c r="N31" s="328"/>
      <c r="O31" s="328"/>
      <c r="P31" s="328"/>
      <c r="Q31" s="328"/>
      <c r="R31" s="328"/>
      <c r="S31" s="328"/>
      <c r="T31" s="328"/>
      <c r="U31" s="328"/>
      <c r="V31" s="328"/>
      <c r="W31" s="328"/>
      <c r="X31" s="329"/>
    </row>
    <row r="32" spans="2:24">
      <c r="B32" s="327"/>
      <c r="C32" s="328"/>
      <c r="D32" s="328"/>
      <c r="E32" s="328"/>
      <c r="F32" s="328"/>
      <c r="G32" s="328"/>
      <c r="H32" s="328"/>
      <c r="I32" s="328"/>
      <c r="J32" s="328"/>
      <c r="K32" s="328"/>
      <c r="L32" s="328"/>
      <c r="M32" s="328"/>
      <c r="N32" s="328"/>
      <c r="O32" s="328"/>
      <c r="P32" s="328"/>
      <c r="Q32" s="328"/>
      <c r="R32" s="328"/>
      <c r="S32" s="328"/>
      <c r="T32" s="328"/>
      <c r="U32" s="328"/>
      <c r="V32" s="328"/>
      <c r="W32" s="328"/>
      <c r="X32" s="329"/>
    </row>
    <row r="33" spans="2:24">
      <c r="B33" s="327"/>
      <c r="C33" s="328"/>
      <c r="D33" s="328"/>
      <c r="E33" s="328"/>
      <c r="F33" s="328"/>
      <c r="G33" s="328"/>
      <c r="H33" s="328"/>
      <c r="I33" s="328"/>
      <c r="J33" s="328"/>
      <c r="K33" s="328"/>
      <c r="L33" s="328"/>
      <c r="M33" s="328"/>
      <c r="N33" s="328"/>
      <c r="O33" s="328"/>
      <c r="P33" s="328"/>
      <c r="Q33" s="328"/>
      <c r="R33" s="328"/>
      <c r="S33" s="328"/>
      <c r="T33" s="328"/>
      <c r="U33" s="328"/>
      <c r="V33" s="328"/>
      <c r="W33" s="328"/>
      <c r="X33" s="329"/>
    </row>
    <row r="34" spans="2:24">
      <c r="B34" s="327"/>
      <c r="C34" s="328"/>
      <c r="D34" s="328"/>
      <c r="E34" s="328"/>
      <c r="F34" s="328"/>
      <c r="G34" s="328"/>
      <c r="H34" s="328"/>
      <c r="I34" s="328"/>
      <c r="J34" s="328"/>
      <c r="K34" s="328"/>
      <c r="L34" s="328"/>
      <c r="M34" s="328"/>
      <c r="N34" s="328"/>
      <c r="O34" s="328"/>
      <c r="P34" s="328"/>
      <c r="Q34" s="328"/>
      <c r="R34" s="328"/>
      <c r="S34" s="328"/>
      <c r="T34" s="328"/>
      <c r="U34" s="328"/>
      <c r="V34" s="328"/>
      <c r="W34" s="328"/>
      <c r="X34" s="329"/>
    </row>
    <row r="35" spans="2:24" ht="50.4">
      <c r="B35" s="327"/>
      <c r="C35" s="328"/>
      <c r="D35" s="328"/>
      <c r="E35" s="328"/>
      <c r="F35" s="328"/>
      <c r="G35" s="328"/>
      <c r="H35" s="328"/>
      <c r="I35" s="4559"/>
      <c r="J35" s="4559"/>
      <c r="K35" s="4559"/>
      <c r="L35" s="4559"/>
      <c r="M35" s="4559"/>
      <c r="N35" s="4559"/>
      <c r="O35" s="4559"/>
      <c r="P35" s="4559"/>
      <c r="Q35" s="328"/>
      <c r="R35" s="328"/>
      <c r="S35" s="328"/>
      <c r="T35" s="328"/>
      <c r="U35" s="328"/>
      <c r="V35" s="328"/>
      <c r="W35" s="328"/>
      <c r="X35" s="329"/>
    </row>
    <row r="36" spans="2:24" ht="49.8">
      <c r="B36" s="327"/>
      <c r="C36" s="328"/>
      <c r="D36" s="328"/>
      <c r="E36" s="328"/>
      <c r="F36" s="328"/>
      <c r="G36" s="328"/>
      <c r="H36" s="328"/>
      <c r="I36" s="4560"/>
      <c r="J36" s="4560"/>
      <c r="K36" s="4560"/>
      <c r="L36" s="4560"/>
      <c r="M36" s="4560"/>
      <c r="N36" s="4560"/>
      <c r="O36" s="4560"/>
      <c r="P36" s="4560"/>
      <c r="Q36" s="328"/>
      <c r="R36" s="328"/>
      <c r="S36" s="328"/>
      <c r="T36" s="328"/>
      <c r="U36" s="328"/>
      <c r="V36" s="328"/>
      <c r="W36" s="328"/>
      <c r="X36" s="329"/>
    </row>
    <row r="37" spans="2:24">
      <c r="B37" s="327"/>
      <c r="C37" s="328"/>
      <c r="D37" s="328"/>
      <c r="E37" s="328"/>
      <c r="F37" s="328"/>
      <c r="G37" s="328"/>
      <c r="H37" s="328"/>
      <c r="I37" s="328"/>
      <c r="J37" s="328"/>
      <c r="K37" s="328"/>
      <c r="L37" s="328"/>
      <c r="M37" s="328"/>
      <c r="N37" s="328"/>
      <c r="O37" s="328"/>
      <c r="P37" s="328"/>
      <c r="Q37" s="328"/>
      <c r="R37" s="328"/>
      <c r="S37" s="328"/>
      <c r="T37" s="328"/>
      <c r="U37" s="328"/>
      <c r="V37" s="328"/>
      <c r="W37" s="328"/>
      <c r="X37" s="329"/>
    </row>
    <row r="38" spans="2:24">
      <c r="B38" s="327"/>
      <c r="C38" s="328"/>
      <c r="D38" s="328"/>
      <c r="E38" s="328"/>
      <c r="F38" s="328"/>
      <c r="G38" s="328"/>
      <c r="H38" s="328"/>
      <c r="I38" s="328"/>
      <c r="J38" s="328"/>
      <c r="K38" s="328"/>
      <c r="L38" s="328"/>
      <c r="M38" s="328"/>
      <c r="N38" s="328"/>
      <c r="O38" s="328"/>
      <c r="P38" s="328"/>
      <c r="Q38" s="328"/>
      <c r="R38" s="328"/>
      <c r="S38" s="328"/>
      <c r="T38" s="328"/>
      <c r="U38" s="328"/>
      <c r="V38" s="328"/>
      <c r="W38" s="328"/>
      <c r="X38" s="329"/>
    </row>
    <row r="39" spans="2:24">
      <c r="B39" s="327"/>
      <c r="C39" s="328"/>
      <c r="D39" s="328"/>
      <c r="E39" s="328"/>
      <c r="F39" s="328"/>
      <c r="G39" s="328"/>
      <c r="H39" s="328"/>
      <c r="I39" s="328"/>
      <c r="J39" s="328"/>
      <c r="K39" s="328"/>
      <c r="L39" s="328"/>
      <c r="M39" s="328"/>
      <c r="N39" s="328"/>
      <c r="O39" s="328"/>
      <c r="P39" s="328"/>
      <c r="Q39" s="328"/>
      <c r="R39" s="328"/>
      <c r="S39" s="328"/>
      <c r="T39" s="328"/>
      <c r="U39" s="328"/>
      <c r="V39" s="328"/>
      <c r="W39" s="328"/>
      <c r="X39" s="329"/>
    </row>
    <row r="40" spans="2:24">
      <c r="B40" s="327"/>
      <c r="C40" s="328"/>
      <c r="D40" s="328"/>
      <c r="E40" s="328"/>
      <c r="F40" s="328"/>
      <c r="G40" s="328"/>
      <c r="H40" s="328"/>
      <c r="I40" s="328"/>
      <c r="J40" s="328"/>
      <c r="K40" s="328"/>
      <c r="L40" s="328"/>
      <c r="M40" s="328"/>
      <c r="N40" s="328"/>
      <c r="O40" s="328"/>
      <c r="P40" s="328"/>
      <c r="Q40" s="328"/>
      <c r="R40" s="328"/>
      <c r="S40" s="328"/>
      <c r="T40" s="328"/>
      <c r="U40" s="328"/>
      <c r="V40" s="328"/>
      <c r="W40" s="328"/>
      <c r="X40" s="329"/>
    </row>
    <row r="41" spans="2:24">
      <c r="B41" s="327"/>
      <c r="C41" s="328"/>
      <c r="D41" s="328"/>
      <c r="E41" s="328"/>
      <c r="F41" s="328"/>
      <c r="G41" s="328"/>
      <c r="H41" s="328"/>
      <c r="I41" s="328"/>
      <c r="J41" s="328"/>
      <c r="K41" s="328"/>
      <c r="L41" s="328"/>
      <c r="M41" s="328"/>
      <c r="N41" s="328"/>
      <c r="O41" s="328"/>
      <c r="P41" s="328"/>
      <c r="Q41" s="328"/>
      <c r="R41" s="328"/>
      <c r="S41" s="328"/>
      <c r="T41" s="328"/>
      <c r="U41" s="328"/>
      <c r="V41" s="328"/>
      <c r="W41" s="328"/>
      <c r="X41" s="329"/>
    </row>
    <row r="42" spans="2:24">
      <c r="B42" s="327"/>
      <c r="C42" s="328"/>
      <c r="D42" s="328"/>
      <c r="E42" s="328"/>
      <c r="F42" s="328"/>
      <c r="G42" s="328"/>
      <c r="H42" s="328"/>
      <c r="I42" s="328"/>
      <c r="J42" s="328"/>
      <c r="K42" s="328"/>
      <c r="L42" s="328"/>
      <c r="M42" s="328"/>
      <c r="N42" s="328"/>
      <c r="O42" s="328"/>
      <c r="P42" s="328"/>
      <c r="Q42" s="328"/>
      <c r="R42" s="328"/>
      <c r="S42" s="328"/>
      <c r="T42" s="328"/>
      <c r="U42" s="328"/>
      <c r="V42" s="328"/>
      <c r="W42" s="328"/>
      <c r="X42" s="329"/>
    </row>
    <row r="43" spans="2:24">
      <c r="B43" s="327"/>
      <c r="C43" s="328"/>
      <c r="D43" s="328"/>
      <c r="E43" s="328"/>
      <c r="F43" s="328"/>
      <c r="G43" s="328"/>
      <c r="H43" s="328"/>
      <c r="I43" s="328"/>
      <c r="J43" s="328"/>
      <c r="K43" s="328"/>
      <c r="L43" s="328"/>
      <c r="M43" s="328"/>
      <c r="N43" s="328"/>
      <c r="O43" s="328"/>
      <c r="P43" s="328"/>
      <c r="Q43" s="328"/>
      <c r="R43" s="328"/>
      <c r="S43" s="328"/>
      <c r="T43" s="328"/>
      <c r="U43" s="328"/>
      <c r="V43" s="328"/>
      <c r="W43" s="328"/>
      <c r="X43" s="329"/>
    </row>
    <row r="44" spans="2:24">
      <c r="B44" s="327"/>
      <c r="C44" s="328"/>
      <c r="D44" s="328"/>
      <c r="E44" s="328"/>
      <c r="F44" s="328"/>
      <c r="G44" s="328"/>
      <c r="H44" s="328"/>
      <c r="I44" s="328"/>
      <c r="J44" s="328"/>
      <c r="K44" s="328"/>
      <c r="L44" s="328"/>
      <c r="M44" s="328"/>
      <c r="N44" s="328"/>
      <c r="O44" s="328"/>
      <c r="P44" s="328"/>
      <c r="Q44" s="328"/>
      <c r="R44" s="328"/>
      <c r="S44" s="328"/>
      <c r="T44" s="328"/>
      <c r="U44" s="328"/>
      <c r="V44" s="328"/>
      <c r="W44" s="328"/>
      <c r="X44" s="329"/>
    </row>
    <row r="45" spans="2:24">
      <c r="B45" s="327"/>
      <c r="C45" s="328"/>
      <c r="D45" s="328"/>
      <c r="E45" s="328"/>
      <c r="F45" s="328"/>
      <c r="G45" s="328"/>
      <c r="H45" s="328"/>
      <c r="I45" s="328"/>
      <c r="J45" s="328"/>
      <c r="K45" s="328"/>
      <c r="L45" s="328"/>
      <c r="M45" s="328"/>
      <c r="N45" s="328"/>
      <c r="O45" s="328"/>
      <c r="P45" s="328"/>
      <c r="Q45" s="328"/>
      <c r="R45" s="328"/>
      <c r="S45" s="328"/>
      <c r="T45" s="328"/>
      <c r="U45" s="328"/>
      <c r="V45" s="328"/>
      <c r="W45" s="328"/>
      <c r="X45" s="329"/>
    </row>
    <row r="46" spans="2:24">
      <c r="B46" s="327"/>
      <c r="C46" s="328"/>
      <c r="D46" s="328"/>
      <c r="E46" s="328"/>
      <c r="F46" s="328"/>
      <c r="G46" s="328"/>
      <c r="H46" s="328"/>
      <c r="I46" s="328"/>
      <c r="J46" s="328"/>
      <c r="K46" s="328"/>
      <c r="L46" s="328"/>
      <c r="M46" s="328"/>
      <c r="N46" s="328"/>
      <c r="O46" s="328"/>
      <c r="P46" s="328"/>
      <c r="Q46" s="328"/>
      <c r="R46" s="328"/>
      <c r="S46" s="328"/>
      <c r="T46" s="328"/>
      <c r="U46" s="328"/>
      <c r="V46" s="328"/>
      <c r="W46" s="328"/>
      <c r="X46" s="329"/>
    </row>
    <row r="47" spans="2:24">
      <c r="B47" s="327"/>
      <c r="C47" s="328"/>
      <c r="D47" s="328"/>
      <c r="E47" s="328"/>
      <c r="F47" s="328"/>
      <c r="G47" s="328"/>
      <c r="H47" s="328"/>
      <c r="I47" s="328"/>
      <c r="J47" s="328"/>
      <c r="K47" s="328"/>
      <c r="L47" s="328"/>
      <c r="M47" s="328"/>
      <c r="N47" s="328"/>
      <c r="O47" s="328"/>
      <c r="P47" s="328"/>
      <c r="Q47" s="328"/>
      <c r="R47" s="328"/>
      <c r="S47" s="328"/>
      <c r="T47" s="328"/>
      <c r="U47" s="328"/>
      <c r="V47" s="328"/>
      <c r="W47" s="328"/>
      <c r="X47" s="329"/>
    </row>
    <row r="48" spans="2:24">
      <c r="B48" s="327"/>
      <c r="C48" s="328"/>
      <c r="D48" s="328"/>
      <c r="E48" s="328"/>
      <c r="F48" s="328"/>
      <c r="G48" s="328"/>
      <c r="H48" s="328"/>
      <c r="I48" s="328"/>
      <c r="J48" s="328"/>
      <c r="K48" s="328"/>
      <c r="L48" s="328"/>
      <c r="M48" s="328"/>
      <c r="N48" s="328"/>
      <c r="O48" s="328"/>
      <c r="P48" s="328"/>
      <c r="Q48" s="328"/>
      <c r="R48" s="328"/>
      <c r="S48" s="328"/>
      <c r="T48" s="328"/>
      <c r="U48" s="328"/>
      <c r="V48" s="328"/>
      <c r="W48" s="328"/>
      <c r="X48" s="329"/>
    </row>
    <row r="49" spans="2:24">
      <c r="B49" s="327"/>
      <c r="C49" s="328"/>
      <c r="D49" s="328"/>
      <c r="E49" s="328"/>
      <c r="F49" s="328"/>
      <c r="G49" s="328"/>
      <c r="H49" s="328"/>
      <c r="I49" s="328"/>
      <c r="J49" s="328"/>
      <c r="K49" s="328"/>
      <c r="L49" s="328"/>
      <c r="M49" s="328"/>
      <c r="N49" s="328"/>
      <c r="O49" s="328"/>
      <c r="P49" s="328"/>
      <c r="Q49" s="328"/>
      <c r="R49" s="328"/>
      <c r="S49" s="328"/>
      <c r="T49" s="328"/>
      <c r="U49" s="328"/>
      <c r="V49" s="328"/>
      <c r="W49" s="328"/>
      <c r="X49" s="329"/>
    </row>
    <row r="50" spans="2:24">
      <c r="B50" s="327"/>
      <c r="C50" s="328"/>
      <c r="D50" s="328"/>
      <c r="E50" s="328"/>
      <c r="F50" s="328"/>
      <c r="G50" s="328"/>
      <c r="H50" s="328"/>
      <c r="I50" s="328"/>
      <c r="J50" s="328"/>
      <c r="K50" s="328"/>
      <c r="L50" s="328"/>
      <c r="M50" s="328"/>
      <c r="N50" s="328"/>
      <c r="O50" s="328"/>
      <c r="P50" s="328"/>
      <c r="Q50" s="328"/>
      <c r="R50" s="328"/>
      <c r="S50" s="328"/>
      <c r="T50" s="328"/>
      <c r="U50" s="328"/>
      <c r="V50" s="328"/>
      <c r="W50" s="328"/>
      <c r="X50" s="329"/>
    </row>
    <row r="51" spans="2:24">
      <c r="B51" s="327"/>
      <c r="C51" s="328"/>
      <c r="D51" s="328"/>
      <c r="E51" s="328"/>
      <c r="F51" s="328"/>
      <c r="G51" s="328"/>
      <c r="H51" s="328"/>
      <c r="I51" s="328"/>
      <c r="J51" s="328"/>
      <c r="K51" s="328"/>
      <c r="L51" s="328"/>
      <c r="M51" s="328"/>
      <c r="N51" s="328"/>
      <c r="O51" s="328"/>
      <c r="P51" s="328"/>
      <c r="Q51" s="328"/>
      <c r="R51" s="328"/>
      <c r="S51" s="328"/>
      <c r="T51" s="328"/>
      <c r="U51" s="328"/>
      <c r="V51" s="328"/>
      <c r="W51" s="328"/>
      <c r="X51" s="329"/>
    </row>
    <row r="52" spans="2:24">
      <c r="B52" s="327"/>
      <c r="C52" s="328"/>
      <c r="D52" s="328"/>
      <c r="E52" s="328"/>
      <c r="F52" s="328"/>
      <c r="G52" s="328"/>
      <c r="H52" s="328"/>
      <c r="I52" s="328"/>
      <c r="J52" s="328"/>
      <c r="K52" s="328"/>
      <c r="L52" s="328"/>
      <c r="M52" s="328"/>
      <c r="N52" s="328"/>
      <c r="O52" s="328"/>
      <c r="P52" s="328"/>
      <c r="Q52" s="328"/>
      <c r="R52" s="328"/>
      <c r="S52" s="328"/>
      <c r="T52" s="328"/>
      <c r="U52" s="328"/>
      <c r="V52" s="328"/>
      <c r="W52" s="328"/>
      <c r="X52" s="329"/>
    </row>
    <row r="53" spans="2:24">
      <c r="B53" s="327"/>
      <c r="C53" s="328"/>
      <c r="D53" s="328"/>
      <c r="E53" s="328"/>
      <c r="F53" s="328"/>
      <c r="G53" s="328"/>
      <c r="H53" s="328"/>
      <c r="I53" s="328"/>
      <c r="J53" s="328"/>
      <c r="K53" s="328"/>
      <c r="L53" s="328"/>
      <c r="M53" s="328"/>
      <c r="N53" s="328"/>
      <c r="O53" s="328"/>
      <c r="P53" s="328"/>
      <c r="Q53" s="328"/>
      <c r="R53" s="328"/>
      <c r="S53" s="328"/>
      <c r="T53" s="328"/>
      <c r="U53" s="328"/>
      <c r="V53" s="328"/>
      <c r="W53" s="328"/>
      <c r="X53" s="329"/>
    </row>
    <row r="54" spans="2:24">
      <c r="B54" s="327"/>
      <c r="C54" s="328"/>
      <c r="D54" s="328"/>
      <c r="E54" s="328"/>
      <c r="F54" s="328"/>
      <c r="G54" s="328"/>
      <c r="H54" s="328"/>
      <c r="I54" s="328"/>
      <c r="J54" s="328"/>
      <c r="K54" s="328"/>
      <c r="L54" s="328"/>
      <c r="M54" s="328"/>
      <c r="N54" s="328"/>
      <c r="O54" s="328"/>
      <c r="P54" s="328"/>
      <c r="Q54" s="328"/>
      <c r="R54" s="328"/>
      <c r="S54" s="328"/>
      <c r="T54" s="328"/>
      <c r="U54" s="328"/>
      <c r="V54" s="328"/>
      <c r="W54" s="328"/>
      <c r="X54" s="329"/>
    </row>
    <row r="55" spans="2:24">
      <c r="B55" s="327"/>
      <c r="C55" s="328"/>
      <c r="D55" s="328"/>
      <c r="E55" s="328"/>
      <c r="F55" s="328"/>
      <c r="G55" s="328"/>
      <c r="H55" s="328"/>
      <c r="I55" s="328"/>
      <c r="J55" s="328"/>
      <c r="K55" s="328"/>
      <c r="L55" s="328"/>
      <c r="M55" s="328"/>
      <c r="N55" s="328"/>
      <c r="O55" s="328"/>
      <c r="P55" s="328"/>
      <c r="Q55" s="328"/>
      <c r="R55" s="328"/>
      <c r="S55" s="328"/>
      <c r="T55" s="328"/>
      <c r="U55" s="328"/>
      <c r="V55" s="328"/>
      <c r="W55" s="328"/>
      <c r="X55" s="329"/>
    </row>
    <row r="56" spans="2:24">
      <c r="B56" s="327"/>
      <c r="C56" s="328"/>
      <c r="D56" s="328"/>
      <c r="E56" s="328"/>
      <c r="F56" s="328"/>
      <c r="G56" s="328"/>
      <c r="H56" s="328"/>
      <c r="I56" s="328"/>
      <c r="J56" s="328"/>
      <c r="K56" s="328"/>
      <c r="L56" s="328"/>
      <c r="M56" s="328"/>
      <c r="N56" s="328"/>
      <c r="O56" s="328"/>
      <c r="P56" s="328"/>
      <c r="Q56" s="328"/>
      <c r="R56" s="328"/>
      <c r="S56" s="328"/>
      <c r="T56" s="328"/>
      <c r="U56" s="328"/>
      <c r="V56" s="328"/>
      <c r="W56" s="328"/>
      <c r="X56" s="329"/>
    </row>
    <row r="57" spans="2:24">
      <c r="B57" s="327"/>
      <c r="C57" s="328"/>
      <c r="D57" s="328"/>
      <c r="E57" s="328"/>
      <c r="F57" s="328"/>
      <c r="G57" s="328"/>
      <c r="H57" s="328"/>
      <c r="I57" s="328"/>
      <c r="J57" s="328"/>
      <c r="K57" s="328"/>
      <c r="L57" s="328"/>
      <c r="M57" s="328"/>
      <c r="N57" s="328"/>
      <c r="O57" s="328"/>
      <c r="P57" s="328"/>
      <c r="Q57" s="328"/>
      <c r="R57" s="328"/>
      <c r="S57" s="328"/>
      <c r="T57" s="328"/>
      <c r="U57" s="328"/>
      <c r="V57" s="328"/>
      <c r="W57" s="328"/>
      <c r="X57" s="329"/>
    </row>
    <row r="58" spans="2:24">
      <c r="B58" s="327"/>
      <c r="C58" s="328"/>
      <c r="D58" s="328"/>
      <c r="E58" s="328"/>
      <c r="F58" s="328"/>
      <c r="G58" s="328"/>
      <c r="H58" s="328"/>
      <c r="I58" s="328"/>
      <c r="J58" s="328"/>
      <c r="K58" s="328"/>
      <c r="L58" s="328"/>
      <c r="M58" s="328"/>
      <c r="N58" s="328"/>
      <c r="O58" s="328"/>
      <c r="P58" s="328"/>
      <c r="Q58" s="328"/>
      <c r="R58" s="328"/>
      <c r="S58" s="328"/>
      <c r="T58" s="328"/>
      <c r="U58" s="328"/>
      <c r="V58" s="328"/>
      <c r="W58" s="328"/>
      <c r="X58" s="329"/>
    </row>
    <row r="59" spans="2:24">
      <c r="B59" s="327"/>
      <c r="C59" s="328"/>
      <c r="D59" s="328"/>
      <c r="E59" s="328"/>
      <c r="F59" s="328"/>
      <c r="G59" s="328"/>
      <c r="H59" s="328"/>
      <c r="I59" s="328"/>
      <c r="J59" s="328"/>
      <c r="K59" s="328"/>
      <c r="L59" s="328"/>
      <c r="M59" s="328"/>
      <c r="N59" s="328"/>
      <c r="O59" s="328"/>
      <c r="P59" s="328"/>
      <c r="Q59" s="328"/>
      <c r="R59" s="328"/>
      <c r="S59" s="328"/>
      <c r="T59" s="328"/>
      <c r="U59" s="328"/>
      <c r="V59" s="328"/>
      <c r="W59" s="328"/>
      <c r="X59" s="329"/>
    </row>
    <row r="60" spans="2:24">
      <c r="B60" s="327"/>
      <c r="C60" s="328"/>
      <c r="D60" s="328"/>
      <c r="E60" s="328"/>
      <c r="F60" s="328"/>
      <c r="G60" s="328"/>
      <c r="H60" s="328"/>
      <c r="I60" s="328"/>
      <c r="J60" s="328"/>
      <c r="K60" s="328"/>
      <c r="L60" s="328"/>
      <c r="M60" s="328"/>
      <c r="N60" s="328"/>
      <c r="O60" s="328"/>
      <c r="P60" s="328"/>
      <c r="Q60" s="328"/>
      <c r="R60" s="328"/>
      <c r="S60" s="328"/>
      <c r="T60" s="328"/>
      <c r="U60" s="328"/>
      <c r="V60" s="328"/>
      <c r="W60" s="328"/>
      <c r="X60" s="329"/>
    </row>
    <row r="61" spans="2:24">
      <c r="B61" s="327"/>
      <c r="C61" s="328"/>
      <c r="D61" s="328"/>
      <c r="E61" s="328"/>
      <c r="F61" s="328"/>
      <c r="G61" s="328"/>
      <c r="H61" s="328"/>
      <c r="I61" s="328"/>
      <c r="J61" s="328"/>
      <c r="K61" s="328"/>
      <c r="L61" s="328"/>
      <c r="M61" s="328"/>
      <c r="N61" s="328"/>
      <c r="O61" s="328"/>
      <c r="P61" s="328"/>
      <c r="Q61" s="328"/>
      <c r="R61" s="328"/>
      <c r="S61" s="328"/>
      <c r="T61" s="328"/>
      <c r="U61" s="328"/>
      <c r="V61" s="328"/>
      <c r="W61" s="328"/>
      <c r="X61" s="329"/>
    </row>
    <row r="62" spans="2:24">
      <c r="B62" s="327"/>
      <c r="C62" s="328"/>
      <c r="D62" s="328"/>
      <c r="E62" s="328"/>
      <c r="F62" s="328"/>
      <c r="G62" s="328"/>
      <c r="H62" s="328"/>
      <c r="I62" s="328"/>
      <c r="J62" s="328"/>
      <c r="K62" s="328"/>
      <c r="L62" s="328"/>
      <c r="M62" s="328"/>
      <c r="N62" s="328"/>
      <c r="O62" s="328"/>
      <c r="P62" s="328"/>
      <c r="Q62" s="328"/>
      <c r="R62" s="328"/>
      <c r="S62" s="328"/>
      <c r="T62" s="328"/>
      <c r="U62" s="328"/>
      <c r="V62" s="328"/>
      <c r="W62" s="328"/>
      <c r="X62" s="329"/>
    </row>
    <row r="63" spans="2:24">
      <c r="B63" s="327"/>
      <c r="C63" s="328"/>
      <c r="D63" s="328"/>
      <c r="E63" s="328"/>
      <c r="F63" s="328"/>
      <c r="G63" s="328"/>
      <c r="H63" s="328"/>
      <c r="I63" s="328"/>
      <c r="J63" s="328"/>
      <c r="K63" s="328"/>
      <c r="L63" s="328"/>
      <c r="M63" s="328"/>
      <c r="N63" s="328"/>
      <c r="O63" s="328"/>
      <c r="P63" s="328"/>
      <c r="Q63" s="328"/>
      <c r="R63" s="328"/>
      <c r="S63" s="328"/>
      <c r="T63" s="328"/>
      <c r="U63" s="328"/>
      <c r="V63" s="328"/>
      <c r="W63" s="328"/>
      <c r="X63" s="329"/>
    </row>
    <row r="64" spans="2:24">
      <c r="B64" s="327"/>
      <c r="C64" s="328"/>
      <c r="D64" s="328"/>
      <c r="E64" s="328"/>
      <c r="F64" s="328"/>
      <c r="G64" s="328"/>
      <c r="H64" s="328"/>
      <c r="I64" s="328"/>
      <c r="J64" s="328"/>
      <c r="K64" s="328"/>
      <c r="L64" s="328"/>
      <c r="M64" s="328"/>
      <c r="N64" s="328"/>
      <c r="O64" s="328"/>
      <c r="P64" s="328"/>
      <c r="Q64" s="328"/>
      <c r="R64" s="328"/>
      <c r="S64" s="328"/>
      <c r="T64" s="328"/>
      <c r="U64" s="328"/>
      <c r="V64" s="328"/>
      <c r="W64" s="328"/>
      <c r="X64" s="329"/>
    </row>
    <row r="65" spans="2:24">
      <c r="B65" s="327"/>
      <c r="C65" s="328"/>
      <c r="D65" s="328"/>
      <c r="E65" s="328"/>
      <c r="F65" s="328"/>
      <c r="G65" s="328"/>
      <c r="H65" s="328"/>
      <c r="I65" s="328"/>
      <c r="J65" s="328"/>
      <c r="K65" s="328"/>
      <c r="L65" s="328"/>
      <c r="M65" s="328"/>
      <c r="N65" s="328"/>
      <c r="O65" s="328"/>
      <c r="P65" s="328"/>
      <c r="Q65" s="328"/>
      <c r="R65" s="328"/>
      <c r="S65" s="328"/>
      <c r="T65" s="328"/>
      <c r="U65" s="328"/>
      <c r="V65" s="328"/>
      <c r="W65" s="328"/>
      <c r="X65" s="329"/>
    </row>
    <row r="66" spans="2:24">
      <c r="B66" s="327"/>
      <c r="C66" s="328"/>
      <c r="D66" s="328"/>
      <c r="E66" s="328"/>
      <c r="F66" s="328"/>
      <c r="G66" s="328"/>
      <c r="H66" s="328"/>
      <c r="I66" s="328"/>
      <c r="J66" s="328"/>
      <c r="K66" s="328"/>
      <c r="L66" s="328"/>
      <c r="M66" s="328"/>
      <c r="N66" s="328"/>
      <c r="O66" s="328"/>
      <c r="P66" s="328"/>
      <c r="Q66" s="328"/>
      <c r="R66" s="328"/>
      <c r="S66" s="328"/>
      <c r="T66" s="328"/>
      <c r="U66" s="328"/>
      <c r="V66" s="328"/>
      <c r="W66" s="328"/>
      <c r="X66" s="329"/>
    </row>
    <row r="67" spans="2:24">
      <c r="B67" s="327"/>
      <c r="C67" s="328"/>
      <c r="D67" s="328"/>
      <c r="E67" s="328"/>
      <c r="F67" s="328"/>
      <c r="G67" s="328"/>
      <c r="H67" s="328"/>
      <c r="I67" s="328"/>
      <c r="J67" s="328"/>
      <c r="K67" s="328"/>
      <c r="L67" s="328"/>
      <c r="M67" s="328"/>
      <c r="N67" s="328"/>
      <c r="O67" s="328"/>
      <c r="P67" s="328"/>
      <c r="Q67" s="328"/>
      <c r="R67" s="328"/>
      <c r="S67" s="328"/>
      <c r="T67" s="328"/>
      <c r="U67" s="328"/>
      <c r="V67" s="328"/>
      <c r="W67" s="328"/>
      <c r="X67" s="329"/>
    </row>
    <row r="68" spans="2:24">
      <c r="B68" s="327"/>
      <c r="C68" s="328"/>
      <c r="D68" s="328"/>
      <c r="E68" s="328"/>
      <c r="F68" s="328"/>
      <c r="G68" s="328"/>
      <c r="H68" s="328"/>
      <c r="I68" s="328"/>
      <c r="J68" s="328"/>
      <c r="K68" s="328"/>
      <c r="L68" s="328"/>
      <c r="M68" s="328"/>
      <c r="N68" s="328"/>
      <c r="O68" s="328"/>
      <c r="P68" s="328"/>
      <c r="Q68" s="328"/>
      <c r="R68" s="328"/>
      <c r="S68" s="328"/>
      <c r="T68" s="328"/>
      <c r="U68" s="328"/>
      <c r="V68" s="328"/>
      <c r="W68" s="328"/>
      <c r="X68" s="329"/>
    </row>
    <row r="69" spans="2:24">
      <c r="B69" s="327"/>
      <c r="C69" s="328"/>
      <c r="D69" s="328"/>
      <c r="E69" s="328"/>
      <c r="F69" s="328"/>
      <c r="G69" s="328"/>
      <c r="H69" s="328"/>
      <c r="I69" s="328"/>
      <c r="J69" s="328"/>
      <c r="K69" s="328"/>
      <c r="L69" s="328"/>
      <c r="M69" s="328"/>
      <c r="N69" s="328"/>
      <c r="O69" s="328"/>
      <c r="P69" s="328"/>
      <c r="Q69" s="328"/>
      <c r="R69" s="328"/>
      <c r="S69" s="328"/>
      <c r="T69" s="328"/>
      <c r="U69" s="328"/>
      <c r="V69" s="328"/>
      <c r="W69" s="328"/>
      <c r="X69" s="329"/>
    </row>
    <row r="70" spans="2:24">
      <c r="B70" s="327"/>
      <c r="C70" s="328"/>
      <c r="D70" s="328"/>
      <c r="E70" s="328"/>
      <c r="F70" s="328"/>
      <c r="G70" s="328"/>
      <c r="H70" s="328"/>
      <c r="I70" s="328"/>
      <c r="J70" s="328"/>
      <c r="K70" s="328"/>
      <c r="L70" s="328"/>
      <c r="M70" s="328"/>
      <c r="N70" s="328"/>
      <c r="O70" s="328"/>
      <c r="P70" s="328"/>
      <c r="Q70" s="328"/>
      <c r="R70" s="328"/>
      <c r="S70" s="328"/>
      <c r="T70" s="328"/>
      <c r="U70" s="328"/>
      <c r="V70" s="328"/>
      <c r="W70" s="328"/>
      <c r="X70" s="329"/>
    </row>
    <row r="71" spans="2:24">
      <c r="B71" s="327"/>
      <c r="C71" s="328"/>
      <c r="D71" s="328"/>
      <c r="E71" s="328"/>
      <c r="F71" s="328"/>
      <c r="G71" s="328"/>
      <c r="H71" s="328"/>
      <c r="I71" s="328"/>
      <c r="J71" s="328"/>
      <c r="K71" s="328"/>
      <c r="L71" s="328"/>
      <c r="M71" s="328"/>
      <c r="N71" s="328"/>
      <c r="O71" s="328"/>
      <c r="P71" s="328"/>
      <c r="Q71" s="328"/>
      <c r="R71" s="328"/>
      <c r="S71" s="328"/>
      <c r="T71" s="328"/>
      <c r="U71" s="328"/>
      <c r="V71" s="328"/>
      <c r="W71" s="328"/>
      <c r="X71" s="329"/>
    </row>
    <row r="72" spans="2:24">
      <c r="B72" s="327"/>
      <c r="C72" s="328"/>
      <c r="D72" s="328"/>
      <c r="E72" s="328"/>
      <c r="F72" s="328"/>
      <c r="G72" s="328"/>
      <c r="H72" s="328"/>
      <c r="I72" s="328"/>
      <c r="J72" s="328"/>
      <c r="K72" s="328"/>
      <c r="L72" s="328"/>
      <c r="M72" s="328"/>
      <c r="N72" s="328"/>
      <c r="O72" s="328"/>
      <c r="P72" s="328"/>
      <c r="Q72" s="328"/>
      <c r="R72" s="328"/>
      <c r="S72" s="328"/>
      <c r="T72" s="328"/>
      <c r="U72" s="328"/>
      <c r="V72" s="328"/>
      <c r="W72" s="328"/>
      <c r="X72" s="329"/>
    </row>
    <row r="73" spans="2:24">
      <c r="B73" s="327"/>
      <c r="C73" s="328"/>
      <c r="D73" s="328"/>
      <c r="E73" s="328"/>
      <c r="F73" s="328"/>
      <c r="G73" s="328"/>
      <c r="H73" s="328"/>
      <c r="I73" s="328"/>
      <c r="J73" s="328"/>
      <c r="K73" s="328"/>
      <c r="L73" s="328"/>
      <c r="M73" s="328"/>
      <c r="N73" s="328"/>
      <c r="O73" s="328"/>
      <c r="P73" s="328"/>
      <c r="Q73" s="328"/>
      <c r="R73" s="328"/>
      <c r="S73" s="328"/>
      <c r="T73" s="328"/>
      <c r="U73" s="328"/>
      <c r="V73" s="328"/>
      <c r="W73" s="328"/>
      <c r="X73" s="329"/>
    </row>
    <row r="74" spans="2:24">
      <c r="B74" s="327"/>
      <c r="C74" s="328"/>
      <c r="D74" s="328"/>
      <c r="E74" s="328"/>
      <c r="F74" s="328"/>
      <c r="G74" s="328"/>
      <c r="H74" s="328"/>
      <c r="I74" s="328"/>
      <c r="J74" s="328"/>
      <c r="K74" s="328"/>
      <c r="L74" s="328"/>
      <c r="M74" s="328"/>
      <c r="N74" s="328"/>
      <c r="O74" s="328"/>
      <c r="P74" s="328"/>
      <c r="Q74" s="328"/>
      <c r="R74" s="328"/>
      <c r="S74" s="328"/>
      <c r="T74" s="328"/>
      <c r="U74" s="328"/>
      <c r="V74" s="328"/>
      <c r="W74" s="328"/>
      <c r="X74" s="329"/>
    </row>
    <row r="75" spans="2:24">
      <c r="B75" s="327"/>
      <c r="C75" s="328"/>
      <c r="D75" s="328"/>
      <c r="E75" s="328"/>
      <c r="F75" s="328"/>
      <c r="G75" s="328"/>
      <c r="H75" s="328"/>
      <c r="I75" s="328"/>
      <c r="J75" s="328"/>
      <c r="K75" s="328"/>
      <c r="L75" s="328"/>
      <c r="M75" s="328"/>
      <c r="N75" s="328"/>
      <c r="O75" s="328"/>
      <c r="P75" s="328"/>
      <c r="Q75" s="328"/>
      <c r="R75" s="328"/>
      <c r="S75" s="328"/>
      <c r="T75" s="328"/>
      <c r="U75" s="328"/>
      <c r="V75" s="328"/>
      <c r="W75" s="328"/>
      <c r="X75" s="329"/>
    </row>
    <row r="76" spans="2:24">
      <c r="B76" s="327"/>
      <c r="C76" s="328"/>
      <c r="D76" s="328"/>
      <c r="E76" s="328"/>
      <c r="F76" s="328"/>
      <c r="G76" s="328"/>
      <c r="H76" s="328"/>
      <c r="I76" s="328"/>
      <c r="J76" s="328"/>
      <c r="K76" s="328"/>
      <c r="L76" s="328"/>
      <c r="M76" s="328"/>
      <c r="N76" s="328"/>
      <c r="O76" s="328"/>
      <c r="P76" s="328"/>
      <c r="Q76" s="328"/>
      <c r="R76" s="328"/>
      <c r="S76" s="328"/>
      <c r="T76" s="328"/>
      <c r="U76" s="328"/>
      <c r="V76" s="328"/>
      <c r="W76" s="328"/>
      <c r="X76" s="329"/>
    </row>
    <row r="77" spans="2:24">
      <c r="B77" s="327"/>
      <c r="C77" s="328"/>
      <c r="D77" s="328"/>
      <c r="E77" s="328"/>
      <c r="F77" s="328"/>
      <c r="G77" s="328"/>
      <c r="H77" s="328"/>
      <c r="I77" s="328"/>
      <c r="J77" s="328"/>
      <c r="K77" s="328"/>
      <c r="L77" s="328"/>
      <c r="M77" s="328"/>
      <c r="N77" s="328"/>
      <c r="O77" s="328"/>
      <c r="P77" s="328"/>
      <c r="Q77" s="328"/>
      <c r="R77" s="328"/>
      <c r="S77" s="328"/>
      <c r="T77" s="328"/>
      <c r="U77" s="328"/>
      <c r="V77" s="328"/>
      <c r="W77" s="328"/>
      <c r="X77" s="329"/>
    </row>
    <row r="78" spans="2:24">
      <c r="B78" s="327"/>
      <c r="C78" s="328"/>
      <c r="D78" s="328"/>
      <c r="E78" s="328"/>
      <c r="F78" s="328"/>
      <c r="G78" s="328"/>
      <c r="H78" s="328"/>
      <c r="I78" s="328"/>
      <c r="J78" s="328"/>
      <c r="K78" s="328"/>
      <c r="L78" s="328"/>
      <c r="M78" s="328"/>
      <c r="N78" s="328"/>
      <c r="O78" s="328"/>
      <c r="P78" s="328"/>
      <c r="Q78" s="328"/>
      <c r="R78" s="328"/>
      <c r="S78" s="328"/>
      <c r="T78" s="328"/>
      <c r="U78" s="328"/>
      <c r="V78" s="328"/>
      <c r="W78" s="328"/>
      <c r="X78" s="329"/>
    </row>
    <row r="79" spans="2:24">
      <c r="B79" s="327"/>
      <c r="C79" s="328"/>
      <c r="D79" s="328"/>
      <c r="E79" s="328"/>
      <c r="F79" s="328"/>
      <c r="G79" s="328"/>
      <c r="H79" s="328"/>
      <c r="I79" s="328"/>
      <c r="J79" s="328"/>
      <c r="K79" s="328"/>
      <c r="L79" s="328"/>
      <c r="M79" s="328"/>
      <c r="N79" s="328"/>
      <c r="O79" s="328"/>
      <c r="P79" s="328"/>
      <c r="Q79" s="328"/>
      <c r="R79" s="328"/>
      <c r="S79" s="328"/>
      <c r="T79" s="328"/>
      <c r="U79" s="328"/>
      <c r="V79" s="328"/>
      <c r="W79" s="328"/>
      <c r="X79" s="329"/>
    </row>
    <row r="80" spans="2:24">
      <c r="B80" s="327"/>
      <c r="C80" s="328"/>
      <c r="D80" s="328"/>
      <c r="E80" s="328"/>
      <c r="F80" s="328"/>
      <c r="G80" s="328"/>
      <c r="H80" s="328"/>
      <c r="I80" s="328"/>
      <c r="J80" s="328"/>
      <c r="K80" s="328"/>
      <c r="L80" s="328"/>
      <c r="M80" s="328"/>
      <c r="N80" s="328"/>
      <c r="O80" s="328"/>
      <c r="P80" s="328"/>
      <c r="Q80" s="328"/>
      <c r="R80" s="328"/>
      <c r="S80" s="328"/>
      <c r="T80" s="328"/>
      <c r="U80" s="328"/>
      <c r="V80" s="328"/>
      <c r="W80" s="328"/>
      <c r="X80" s="329"/>
    </row>
    <row r="81" spans="2:24">
      <c r="B81" s="327"/>
      <c r="C81" s="328"/>
      <c r="D81" s="328"/>
      <c r="E81" s="328"/>
      <c r="F81" s="328"/>
      <c r="G81" s="328"/>
      <c r="H81" s="328"/>
      <c r="I81" s="328"/>
      <c r="J81" s="328"/>
      <c r="K81" s="328"/>
      <c r="L81" s="328"/>
      <c r="M81" s="328"/>
      <c r="N81" s="328"/>
      <c r="O81" s="328"/>
      <c r="P81" s="328"/>
      <c r="Q81" s="328"/>
      <c r="R81" s="328"/>
      <c r="S81" s="328"/>
      <c r="T81" s="328"/>
      <c r="U81" s="328"/>
      <c r="V81" s="328"/>
      <c r="W81" s="328"/>
      <c r="X81" s="329"/>
    </row>
    <row r="82" spans="2:24" ht="27" customHeight="1">
      <c r="B82" s="327"/>
      <c r="C82" s="328"/>
      <c r="D82" s="328"/>
      <c r="E82" s="328"/>
      <c r="F82" s="328"/>
      <c r="G82" s="328"/>
      <c r="H82" s="328"/>
      <c r="I82" s="328"/>
      <c r="J82" s="328"/>
      <c r="K82" s="328"/>
      <c r="L82" s="328"/>
      <c r="M82" s="328"/>
      <c r="N82" s="328"/>
      <c r="O82" s="328"/>
      <c r="P82" s="328"/>
      <c r="Q82" s="328"/>
      <c r="R82" s="328"/>
      <c r="S82" s="328"/>
      <c r="T82" s="328"/>
      <c r="U82" s="328"/>
      <c r="V82" s="328"/>
      <c r="W82" s="328"/>
      <c r="X82" s="329"/>
    </row>
    <row r="83" spans="2:24">
      <c r="B83" s="327"/>
      <c r="C83" s="328"/>
      <c r="D83" s="328"/>
      <c r="E83" s="328"/>
      <c r="F83" s="328"/>
      <c r="G83" s="328"/>
      <c r="H83" s="328"/>
      <c r="I83" s="328"/>
      <c r="J83" s="328"/>
      <c r="K83" s="328"/>
      <c r="L83" s="328"/>
      <c r="M83" s="328"/>
      <c r="N83" s="328"/>
      <c r="O83" s="328"/>
      <c r="P83" s="328"/>
      <c r="Q83" s="328"/>
      <c r="R83" s="328"/>
      <c r="S83" s="328"/>
      <c r="T83" s="328"/>
      <c r="U83" s="328"/>
      <c r="V83" s="328"/>
      <c r="W83" s="328"/>
      <c r="X83" s="329"/>
    </row>
    <row r="84" spans="2:24">
      <c r="B84" s="327"/>
      <c r="C84" s="328"/>
      <c r="D84" s="328"/>
      <c r="E84" s="328"/>
      <c r="F84" s="328"/>
      <c r="G84" s="328"/>
      <c r="H84" s="328"/>
      <c r="I84" s="328"/>
      <c r="J84" s="328"/>
      <c r="K84" s="328"/>
      <c r="L84" s="328"/>
      <c r="M84" s="328"/>
      <c r="N84" s="328"/>
      <c r="O84" s="328"/>
      <c r="P84" s="328"/>
      <c r="Q84" s="328"/>
      <c r="R84" s="328"/>
      <c r="S84" s="328"/>
      <c r="T84" s="328"/>
      <c r="U84" s="328"/>
      <c r="V84" s="328"/>
      <c r="W84" s="328"/>
      <c r="X84" s="329"/>
    </row>
    <row r="85" spans="2:24">
      <c r="B85" s="327"/>
      <c r="C85" s="328"/>
      <c r="D85" s="328"/>
      <c r="E85" s="328"/>
      <c r="F85" s="328"/>
      <c r="G85" s="328"/>
      <c r="H85" s="328"/>
      <c r="I85" s="328"/>
      <c r="J85" s="328"/>
      <c r="K85" s="328"/>
      <c r="L85" s="328"/>
      <c r="M85" s="328"/>
      <c r="N85" s="328"/>
      <c r="O85" s="328"/>
      <c r="P85" s="328"/>
      <c r="Q85" s="328"/>
      <c r="R85" s="328"/>
      <c r="S85" s="328"/>
      <c r="T85" s="328"/>
      <c r="U85" s="328"/>
      <c r="V85" s="328"/>
      <c r="W85" s="328"/>
      <c r="X85" s="329"/>
    </row>
    <row r="86" spans="2:24">
      <c r="B86" s="327"/>
      <c r="C86" s="328"/>
      <c r="D86" s="328"/>
      <c r="E86" s="328"/>
      <c r="F86" s="328"/>
      <c r="G86" s="328"/>
      <c r="H86" s="328"/>
      <c r="I86" s="328"/>
      <c r="J86" s="328"/>
      <c r="K86" s="328"/>
      <c r="L86" s="328"/>
      <c r="M86" s="328"/>
      <c r="N86" s="328"/>
      <c r="O86" s="328"/>
      <c r="P86" s="328"/>
      <c r="Q86" s="328"/>
      <c r="R86" s="328"/>
      <c r="S86" s="328"/>
      <c r="T86" s="328"/>
      <c r="U86" s="328"/>
      <c r="V86" s="328"/>
      <c r="W86" s="328"/>
      <c r="X86" s="329"/>
    </row>
    <row r="87" spans="2:24">
      <c r="B87" s="327"/>
      <c r="C87" s="328"/>
      <c r="D87" s="328"/>
      <c r="E87" s="328"/>
      <c r="F87" s="328"/>
      <c r="G87" s="328"/>
      <c r="H87" s="328"/>
      <c r="I87" s="328"/>
      <c r="J87" s="328"/>
      <c r="K87" s="328"/>
      <c r="L87" s="328"/>
      <c r="M87" s="328"/>
      <c r="N87" s="328"/>
      <c r="O87" s="328"/>
      <c r="P87" s="328"/>
      <c r="Q87" s="328"/>
      <c r="R87" s="328"/>
      <c r="S87" s="328"/>
      <c r="T87" s="328"/>
      <c r="U87" s="328"/>
      <c r="V87" s="328"/>
      <c r="W87" s="328"/>
      <c r="X87" s="329"/>
    </row>
    <row r="88" spans="2:24">
      <c r="B88" s="327"/>
      <c r="C88" s="328"/>
      <c r="D88" s="328"/>
      <c r="E88" s="328"/>
      <c r="F88" s="328"/>
      <c r="G88" s="328"/>
      <c r="H88" s="328"/>
      <c r="I88" s="328"/>
      <c r="J88" s="328"/>
      <c r="K88" s="328"/>
      <c r="L88" s="328"/>
      <c r="M88" s="328"/>
      <c r="N88" s="328"/>
      <c r="O88" s="328"/>
      <c r="P88" s="328"/>
      <c r="Q88" s="328"/>
      <c r="R88" s="328"/>
      <c r="S88" s="328"/>
      <c r="T88" s="328"/>
      <c r="U88" s="328"/>
      <c r="V88" s="328"/>
      <c r="W88" s="328"/>
      <c r="X88" s="329"/>
    </row>
    <row r="89" spans="2:24">
      <c r="B89" s="327"/>
      <c r="C89" s="328"/>
      <c r="D89" s="328"/>
      <c r="E89" s="328"/>
      <c r="F89" s="328"/>
      <c r="G89" s="328"/>
      <c r="H89" s="328"/>
      <c r="I89" s="328"/>
      <c r="J89" s="328"/>
      <c r="K89" s="328"/>
      <c r="L89" s="328"/>
      <c r="M89" s="328"/>
      <c r="N89" s="328"/>
      <c r="O89" s="328"/>
      <c r="P89" s="328"/>
      <c r="Q89" s="328"/>
      <c r="R89" s="328"/>
      <c r="S89" s="328"/>
      <c r="T89" s="328"/>
      <c r="U89" s="328"/>
      <c r="V89" s="328"/>
      <c r="W89" s="328"/>
      <c r="X89" s="329"/>
    </row>
    <row r="90" spans="2:24">
      <c r="B90" s="327"/>
      <c r="C90" s="328"/>
      <c r="D90" s="328"/>
      <c r="E90" s="328"/>
      <c r="F90" s="328"/>
      <c r="G90" s="328"/>
      <c r="H90" s="328"/>
      <c r="I90" s="328"/>
      <c r="J90" s="328"/>
      <c r="K90" s="328"/>
      <c r="L90" s="328"/>
      <c r="M90" s="328"/>
      <c r="N90" s="328"/>
      <c r="O90" s="328"/>
      <c r="P90" s="328"/>
      <c r="Q90" s="328"/>
      <c r="R90" s="328"/>
      <c r="S90" s="328"/>
      <c r="T90" s="328"/>
      <c r="U90" s="328"/>
      <c r="V90" s="328"/>
      <c r="W90" s="328"/>
      <c r="X90" s="329"/>
    </row>
    <row r="91" spans="2:24">
      <c r="B91" s="327"/>
      <c r="C91" s="328"/>
      <c r="D91" s="328"/>
      <c r="E91" s="328"/>
      <c r="F91" s="328"/>
      <c r="G91" s="328"/>
      <c r="H91" s="328"/>
      <c r="I91" s="328"/>
      <c r="J91" s="328"/>
      <c r="K91" s="328"/>
      <c r="L91" s="328"/>
      <c r="M91" s="328"/>
      <c r="N91" s="328"/>
      <c r="O91" s="328"/>
      <c r="P91" s="328"/>
      <c r="Q91" s="328"/>
      <c r="R91" s="328"/>
      <c r="S91" s="328"/>
      <c r="T91" s="328"/>
      <c r="U91" s="328"/>
      <c r="V91" s="328"/>
      <c r="W91" s="328"/>
      <c r="X91" s="329"/>
    </row>
    <row r="92" spans="2:24">
      <c r="B92" s="327"/>
      <c r="C92" s="328"/>
      <c r="D92" s="328"/>
      <c r="E92" s="328"/>
      <c r="F92" s="328"/>
      <c r="G92" s="328"/>
      <c r="H92" s="328"/>
      <c r="I92" s="328"/>
      <c r="J92" s="328"/>
      <c r="K92" s="328"/>
      <c r="L92" s="328"/>
      <c r="M92" s="328"/>
      <c r="N92" s="328"/>
      <c r="O92" s="328"/>
      <c r="P92" s="328"/>
      <c r="Q92" s="328"/>
      <c r="R92" s="328"/>
      <c r="S92" s="328"/>
      <c r="T92" s="328"/>
      <c r="U92" s="328"/>
      <c r="V92" s="328"/>
      <c r="W92" s="328"/>
      <c r="X92" s="329"/>
    </row>
    <row r="93" spans="2:24">
      <c r="B93" s="327"/>
      <c r="C93" s="328"/>
      <c r="D93" s="328"/>
      <c r="E93" s="328"/>
      <c r="F93" s="328"/>
      <c r="G93" s="328"/>
      <c r="H93" s="328"/>
      <c r="I93" s="328"/>
      <c r="J93" s="328"/>
      <c r="K93" s="328"/>
      <c r="L93" s="328"/>
      <c r="M93" s="328"/>
      <c r="N93" s="328"/>
      <c r="O93" s="328"/>
      <c r="P93" s="328"/>
      <c r="Q93" s="328"/>
      <c r="R93" s="328"/>
      <c r="S93" s="328"/>
      <c r="T93" s="328"/>
      <c r="U93" s="328"/>
      <c r="V93" s="328"/>
      <c r="W93" s="328"/>
      <c r="X93" s="329"/>
    </row>
    <row r="94" spans="2:24">
      <c r="B94" s="327"/>
      <c r="C94" s="328"/>
      <c r="D94" s="328"/>
      <c r="E94" s="328"/>
      <c r="F94" s="328"/>
      <c r="G94" s="328"/>
      <c r="H94" s="328"/>
      <c r="I94" s="328"/>
      <c r="J94" s="328"/>
      <c r="K94" s="328"/>
      <c r="L94" s="328"/>
      <c r="M94" s="328"/>
      <c r="N94" s="328"/>
      <c r="O94" s="328"/>
      <c r="P94" s="328"/>
      <c r="Q94" s="328"/>
      <c r="R94" s="328"/>
      <c r="S94" s="328"/>
      <c r="T94" s="328"/>
      <c r="U94" s="328"/>
      <c r="V94" s="328"/>
      <c r="W94" s="328"/>
      <c r="X94" s="329"/>
    </row>
    <row r="95" spans="2:24">
      <c r="B95" s="327"/>
      <c r="C95" s="328"/>
      <c r="D95" s="328"/>
      <c r="E95" s="328"/>
      <c r="F95" s="328"/>
      <c r="G95" s="328"/>
      <c r="H95" s="328"/>
      <c r="I95" s="328"/>
      <c r="J95" s="328"/>
      <c r="K95" s="328"/>
      <c r="L95" s="328"/>
      <c r="M95" s="328"/>
      <c r="N95" s="328"/>
      <c r="O95" s="328"/>
      <c r="P95" s="328"/>
      <c r="Q95" s="328"/>
      <c r="R95" s="328"/>
      <c r="S95" s="328"/>
      <c r="T95" s="328"/>
      <c r="U95" s="328"/>
      <c r="V95" s="328"/>
      <c r="W95" s="328"/>
      <c r="X95" s="329"/>
    </row>
    <row r="96" spans="2:24">
      <c r="B96" s="327"/>
      <c r="C96" s="328"/>
      <c r="D96" s="328"/>
      <c r="E96" s="328"/>
      <c r="F96" s="328"/>
      <c r="G96" s="328"/>
      <c r="H96" s="328"/>
      <c r="I96" s="328"/>
      <c r="J96" s="328"/>
      <c r="K96" s="328"/>
      <c r="L96" s="328"/>
      <c r="M96" s="328"/>
      <c r="N96" s="328"/>
      <c r="O96" s="328"/>
      <c r="P96" s="328"/>
      <c r="Q96" s="328"/>
      <c r="R96" s="328"/>
      <c r="S96" s="328"/>
      <c r="T96" s="328"/>
      <c r="U96" s="328"/>
      <c r="V96" s="328"/>
      <c r="W96" s="328"/>
      <c r="X96" s="329"/>
    </row>
    <row r="97" spans="2:24">
      <c r="B97" s="327"/>
      <c r="C97" s="328"/>
      <c r="D97" s="328"/>
      <c r="E97" s="328"/>
      <c r="F97" s="328"/>
      <c r="G97" s="328"/>
      <c r="H97" s="328"/>
      <c r="I97" s="328"/>
      <c r="J97" s="328"/>
      <c r="K97" s="328"/>
      <c r="L97" s="328"/>
      <c r="M97" s="328"/>
      <c r="N97" s="328"/>
      <c r="O97" s="328"/>
      <c r="P97" s="328"/>
      <c r="Q97" s="328"/>
      <c r="R97" s="328"/>
      <c r="S97" s="328"/>
      <c r="T97" s="328"/>
      <c r="U97" s="328"/>
      <c r="V97" s="328"/>
      <c r="W97" s="328"/>
      <c r="X97" s="329"/>
    </row>
    <row r="98" spans="2:24">
      <c r="B98" s="327"/>
      <c r="C98" s="328"/>
      <c r="D98" s="328"/>
      <c r="E98" s="328"/>
      <c r="F98" s="328"/>
      <c r="G98" s="328"/>
      <c r="H98" s="328"/>
      <c r="I98" s="328"/>
      <c r="J98" s="328"/>
      <c r="K98" s="328"/>
      <c r="L98" s="328"/>
      <c r="M98" s="328"/>
      <c r="N98" s="328"/>
      <c r="O98" s="328"/>
      <c r="P98" s="328"/>
      <c r="Q98" s="328"/>
      <c r="R98" s="328"/>
      <c r="S98" s="328"/>
      <c r="T98" s="328"/>
      <c r="U98" s="328"/>
      <c r="V98" s="328"/>
      <c r="W98" s="328"/>
      <c r="X98" s="329"/>
    </row>
    <row r="99" spans="2:24">
      <c r="B99" s="327"/>
      <c r="C99" s="328"/>
      <c r="D99" s="328"/>
      <c r="E99" s="328"/>
      <c r="F99" s="328"/>
      <c r="G99" s="328"/>
      <c r="H99" s="328"/>
      <c r="I99" s="328"/>
      <c r="J99" s="328"/>
      <c r="K99" s="328"/>
      <c r="L99" s="328"/>
      <c r="M99" s="328"/>
      <c r="N99" s="328"/>
      <c r="O99" s="328"/>
      <c r="P99" s="328"/>
      <c r="Q99" s="328"/>
      <c r="R99" s="328"/>
      <c r="S99" s="328"/>
      <c r="T99" s="328"/>
      <c r="U99" s="328"/>
      <c r="V99" s="328"/>
      <c r="W99" s="328"/>
      <c r="X99" s="329"/>
    </row>
    <row r="100" spans="2:24">
      <c r="B100" s="327"/>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9"/>
    </row>
    <row r="101" spans="2:24">
      <c r="B101" s="327"/>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9"/>
    </row>
    <row r="102" spans="2:24">
      <c r="B102" s="327"/>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9"/>
    </row>
    <row r="103" spans="2:24">
      <c r="B103" s="327"/>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9"/>
    </row>
    <row r="104" spans="2:24">
      <c r="B104" s="327"/>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9"/>
    </row>
    <row r="105" spans="2:24">
      <c r="B105" s="327"/>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9"/>
    </row>
    <row r="106" spans="2:24">
      <c r="B106" s="327"/>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9"/>
    </row>
    <row r="107" spans="2:24">
      <c r="B107" s="327"/>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9"/>
    </row>
    <row r="108" spans="2:24">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9"/>
    </row>
    <row r="109" spans="2:24">
      <c r="B109" s="327"/>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9"/>
    </row>
    <row r="110" spans="2:24">
      <c r="B110" s="327"/>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9"/>
    </row>
    <row r="111" spans="2:24">
      <c r="B111" s="327"/>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9"/>
    </row>
    <row r="112" spans="2:24">
      <c r="B112" s="327"/>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9"/>
    </row>
    <row r="113" spans="2:24">
      <c r="B113" s="327"/>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9"/>
    </row>
    <row r="114" spans="2:24">
      <c r="B114" s="327"/>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9"/>
    </row>
    <row r="115" spans="2:24">
      <c r="B115" s="327"/>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9"/>
    </row>
    <row r="116" spans="2:24">
      <c r="B116" s="327"/>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9"/>
    </row>
    <row r="117" spans="2:24">
      <c r="B117" s="327"/>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9"/>
    </row>
    <row r="118" spans="2:24">
      <c r="B118" s="327"/>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9"/>
    </row>
    <row r="119" spans="2:24">
      <c r="B119" s="327"/>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9"/>
    </row>
    <row r="120" spans="2:24">
      <c r="B120" s="327"/>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9"/>
    </row>
    <row r="121" spans="2:24">
      <c r="B121" s="327"/>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9"/>
    </row>
    <row r="122" spans="2:24">
      <c r="B122" s="327"/>
      <c r="C122" s="328"/>
      <c r="D122" s="328"/>
      <c r="E122" s="328"/>
      <c r="F122" s="328"/>
      <c r="G122" s="328"/>
      <c r="H122" s="328"/>
      <c r="I122" s="328"/>
      <c r="J122" s="328"/>
      <c r="K122" s="328"/>
      <c r="L122" s="328"/>
      <c r="M122" s="328"/>
      <c r="N122" s="328"/>
      <c r="O122" s="328"/>
      <c r="P122" s="328"/>
      <c r="Q122" s="328"/>
      <c r="R122" s="328"/>
      <c r="S122" s="328"/>
      <c r="T122" s="328"/>
      <c r="U122" s="328"/>
      <c r="V122" s="328"/>
      <c r="W122" s="328"/>
      <c r="X122" s="329"/>
    </row>
    <row r="123" spans="2:24">
      <c r="B123" s="327"/>
      <c r="C123" s="328"/>
      <c r="D123" s="328"/>
      <c r="E123" s="328"/>
      <c r="F123" s="328"/>
      <c r="G123" s="328"/>
      <c r="H123" s="328"/>
      <c r="I123" s="328"/>
      <c r="J123" s="328"/>
      <c r="K123" s="328"/>
      <c r="L123" s="328"/>
      <c r="M123" s="328"/>
      <c r="N123" s="328"/>
      <c r="O123" s="328"/>
      <c r="P123" s="328"/>
      <c r="Q123" s="328"/>
      <c r="R123" s="328"/>
      <c r="S123" s="328"/>
      <c r="T123" s="328"/>
      <c r="U123" s="328"/>
      <c r="V123" s="328"/>
      <c r="W123" s="328"/>
      <c r="X123" s="329"/>
    </row>
    <row r="124" spans="2:24">
      <c r="B124" s="327"/>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9"/>
    </row>
    <row r="125" spans="2:24" ht="32.4">
      <c r="B125" s="327"/>
      <c r="C125" s="328"/>
      <c r="D125" s="328"/>
      <c r="E125" s="328"/>
      <c r="F125" s="328"/>
      <c r="G125" s="328"/>
      <c r="H125" s="328"/>
      <c r="I125" s="328"/>
      <c r="J125" s="350"/>
      <c r="K125" s="328"/>
      <c r="L125" s="328"/>
      <c r="M125" s="328"/>
      <c r="N125" s="328"/>
      <c r="O125" s="328"/>
      <c r="P125" s="328"/>
      <c r="Q125" s="328"/>
      <c r="R125" s="328"/>
      <c r="S125" s="328"/>
      <c r="T125" s="328"/>
      <c r="U125" s="328"/>
      <c r="V125" s="328"/>
      <c r="W125" s="328"/>
      <c r="X125" s="329"/>
    </row>
    <row r="126" spans="2:24" ht="32.4">
      <c r="B126" s="327"/>
      <c r="C126" s="328"/>
      <c r="D126" s="328"/>
      <c r="E126" s="328"/>
      <c r="F126" s="328"/>
      <c r="G126" s="328"/>
      <c r="H126" s="328"/>
      <c r="I126" s="328"/>
      <c r="J126" s="350"/>
      <c r="K126" s="328"/>
      <c r="L126" s="328"/>
      <c r="M126" s="328"/>
      <c r="N126" s="328"/>
      <c r="O126" s="328"/>
      <c r="P126" s="328"/>
      <c r="Q126" s="328"/>
      <c r="R126" s="328"/>
      <c r="S126" s="328"/>
      <c r="T126" s="328"/>
      <c r="U126" s="328"/>
      <c r="V126" s="328"/>
      <c r="W126" s="328"/>
      <c r="X126" s="329"/>
    </row>
    <row r="127" spans="2:24" ht="16.8" thickBot="1">
      <c r="B127" s="330"/>
      <c r="C127" s="331"/>
      <c r="D127" s="331"/>
      <c r="E127" s="331"/>
      <c r="F127" s="331"/>
      <c r="G127" s="331"/>
      <c r="H127" s="331"/>
      <c r="I127" s="331"/>
      <c r="J127" s="331"/>
      <c r="K127" s="331"/>
      <c r="L127" s="331"/>
      <c r="M127" s="331"/>
      <c r="N127" s="331"/>
      <c r="O127" s="331"/>
      <c r="P127" s="331"/>
      <c r="Q127" s="331"/>
      <c r="R127" s="331"/>
      <c r="S127" s="331"/>
      <c r="T127" s="331"/>
      <c r="U127" s="331"/>
      <c r="V127" s="331"/>
      <c r="W127" s="331"/>
      <c r="X127" s="332"/>
    </row>
  </sheetData>
  <mergeCells count="2">
    <mergeCell ref="I35:P35"/>
    <mergeCell ref="I36:P36"/>
  </mergeCells>
  <printOptions horizontalCentered="1" verticalCentered="1"/>
  <pageMargins left="0.25" right="0.25" top="0.25" bottom="0.25" header="0" footer="0"/>
  <pageSetup paperSize="9" scale="35" orientation="portrait" r:id="rId1"/>
  <drawing r:id="rId2"/>
</worksheet>
</file>

<file path=xl/worksheets/sheet7.xml><?xml version="1.0" encoding="utf-8"?>
<worksheet xmlns="http://schemas.openxmlformats.org/spreadsheetml/2006/main" xmlns:r="http://schemas.openxmlformats.org/officeDocument/2006/relationships">
  <sheetPr transitionEvaluation="1">
    <tabColor rgb="FFFF0000"/>
    <pageSetUpPr fitToPage="1"/>
  </sheetPr>
  <dimension ref="A1:I107"/>
  <sheetViews>
    <sheetView view="pageBreakPreview" topLeftCell="A28" zoomScale="40" zoomScaleNormal="50" zoomScaleSheetLayoutView="40" workbookViewId="0">
      <selection activeCell="O67" sqref="O67"/>
    </sheetView>
  </sheetViews>
  <sheetFormatPr defaultRowHeight="27.6"/>
  <cols>
    <col min="1" max="1" width="1.6640625" style="64" customWidth="1"/>
    <col min="2" max="2" width="6.9140625" style="288" customWidth="1"/>
    <col min="3" max="3" width="37.6640625" style="64" customWidth="1"/>
    <col min="4" max="4" width="44.9140625" style="64" bestFit="1" customWidth="1"/>
    <col min="5" max="7" width="37.6640625" style="64" customWidth="1"/>
    <col min="8" max="229" width="8.83203125" style="64"/>
    <col min="230" max="230" width="3.6640625" style="64" customWidth="1"/>
    <col min="231" max="231" width="1.6640625" style="64" customWidth="1"/>
    <col min="232" max="232" width="1" style="64" customWidth="1"/>
    <col min="233" max="233" width="5.83203125" style="64" customWidth="1"/>
    <col min="234" max="234" width="7.33203125" style="64" customWidth="1"/>
    <col min="235" max="235" width="4.83203125" style="64" customWidth="1"/>
    <col min="236" max="236" width="1" style="64" customWidth="1"/>
    <col min="237" max="238" width="10.6640625" style="64" customWidth="1"/>
    <col min="239" max="239" width="30.4140625" style="64" customWidth="1"/>
    <col min="240" max="240" width="1" style="64" customWidth="1"/>
    <col min="241" max="241" width="5.08203125" style="64" customWidth="1"/>
    <col min="242" max="242" width="5.33203125" style="64" customWidth="1"/>
    <col min="243" max="243" width="27.5" style="64" customWidth="1"/>
    <col min="244" max="244" width="39.33203125" style="64" bestFit="1" customWidth="1"/>
    <col min="245" max="245" width="27.9140625" style="64" bestFit="1" customWidth="1"/>
    <col min="246" max="246" width="35.5" style="64" customWidth="1"/>
    <col min="247" max="247" width="0.83203125" style="64" customWidth="1"/>
    <col min="248" max="248" width="26.83203125" style="64" customWidth="1"/>
    <col min="249" max="249" width="0.6640625" style="64" customWidth="1"/>
    <col min="250" max="250" width="19.58203125" style="64" customWidth="1"/>
    <col min="251" max="251" width="7.4140625" style="64" customWidth="1"/>
    <col min="252" max="252" width="18.9140625" style="64" customWidth="1"/>
    <col min="253" max="253" width="35.33203125" style="64" customWidth="1"/>
    <col min="254" max="254" width="25.6640625" style="64" customWidth="1"/>
    <col min="255" max="485" width="8.83203125" style="64"/>
    <col min="486" max="486" width="3.6640625" style="64" customWidth="1"/>
    <col min="487" max="487" width="1.6640625" style="64" customWidth="1"/>
    <col min="488" max="488" width="1" style="64" customWidth="1"/>
    <col min="489" max="489" width="5.83203125" style="64" customWidth="1"/>
    <col min="490" max="490" width="7.33203125" style="64" customWidth="1"/>
    <col min="491" max="491" width="4.83203125" style="64" customWidth="1"/>
    <col min="492" max="492" width="1" style="64" customWidth="1"/>
    <col min="493" max="494" width="10.6640625" style="64" customWidth="1"/>
    <col min="495" max="495" width="30.4140625" style="64" customWidth="1"/>
    <col min="496" max="496" width="1" style="64" customWidth="1"/>
    <col min="497" max="497" width="5.08203125" style="64" customWidth="1"/>
    <col min="498" max="498" width="5.33203125" style="64" customWidth="1"/>
    <col min="499" max="499" width="27.5" style="64" customWidth="1"/>
    <col min="500" max="500" width="39.33203125" style="64" bestFit="1" customWidth="1"/>
    <col min="501" max="501" width="27.9140625" style="64" bestFit="1" customWidth="1"/>
    <col min="502" max="502" width="35.5" style="64" customWidth="1"/>
    <col min="503" max="503" width="0.83203125" style="64" customWidth="1"/>
    <col min="504" max="504" width="26.83203125" style="64" customWidth="1"/>
    <col min="505" max="505" width="0.6640625" style="64" customWidth="1"/>
    <col min="506" max="506" width="19.58203125" style="64" customWidth="1"/>
    <col min="507" max="507" width="7.4140625" style="64" customWidth="1"/>
    <col min="508" max="508" width="18.9140625" style="64" customWidth="1"/>
    <col min="509" max="509" width="35.33203125" style="64" customWidth="1"/>
    <col min="510" max="510" width="25.6640625" style="64" customWidth="1"/>
    <col min="511" max="741" width="8.83203125" style="64"/>
    <col min="742" max="742" width="3.6640625" style="64" customWidth="1"/>
    <col min="743" max="743" width="1.6640625" style="64" customWidth="1"/>
    <col min="744" max="744" width="1" style="64" customWidth="1"/>
    <col min="745" max="745" width="5.83203125" style="64" customWidth="1"/>
    <col min="746" max="746" width="7.33203125" style="64" customWidth="1"/>
    <col min="747" max="747" width="4.83203125" style="64" customWidth="1"/>
    <col min="748" max="748" width="1" style="64" customWidth="1"/>
    <col min="749" max="750" width="10.6640625" style="64" customWidth="1"/>
    <col min="751" max="751" width="30.4140625" style="64" customWidth="1"/>
    <col min="752" max="752" width="1" style="64" customWidth="1"/>
    <col min="753" max="753" width="5.08203125" style="64" customWidth="1"/>
    <col min="754" max="754" width="5.33203125" style="64" customWidth="1"/>
    <col min="755" max="755" width="27.5" style="64" customWidth="1"/>
    <col min="756" max="756" width="39.33203125" style="64" bestFit="1" customWidth="1"/>
    <col min="757" max="757" width="27.9140625" style="64" bestFit="1" customWidth="1"/>
    <col min="758" max="758" width="35.5" style="64" customWidth="1"/>
    <col min="759" max="759" width="0.83203125" style="64" customWidth="1"/>
    <col min="760" max="760" width="26.83203125" style="64" customWidth="1"/>
    <col min="761" max="761" width="0.6640625" style="64" customWidth="1"/>
    <col min="762" max="762" width="19.58203125" style="64" customWidth="1"/>
    <col min="763" max="763" width="7.4140625" style="64" customWidth="1"/>
    <col min="764" max="764" width="18.9140625" style="64" customWidth="1"/>
    <col min="765" max="765" width="35.33203125" style="64" customWidth="1"/>
    <col min="766" max="766" width="25.6640625" style="64" customWidth="1"/>
    <col min="767" max="997" width="8.83203125" style="64"/>
    <col min="998" max="998" width="3.6640625" style="64" customWidth="1"/>
    <col min="999" max="999" width="1.6640625" style="64" customWidth="1"/>
    <col min="1000" max="1000" width="1" style="64" customWidth="1"/>
    <col min="1001" max="1001" width="5.83203125" style="64" customWidth="1"/>
    <col min="1002" max="1002" width="7.33203125" style="64" customWidth="1"/>
    <col min="1003" max="1003" width="4.83203125" style="64" customWidth="1"/>
    <col min="1004" max="1004" width="1" style="64" customWidth="1"/>
    <col min="1005" max="1006" width="10.6640625" style="64" customWidth="1"/>
    <col min="1007" max="1007" width="30.4140625" style="64" customWidth="1"/>
    <col min="1008" max="1008" width="1" style="64" customWidth="1"/>
    <col min="1009" max="1009" width="5.08203125" style="64" customWidth="1"/>
    <col min="1010" max="1010" width="5.33203125" style="64" customWidth="1"/>
    <col min="1011" max="1011" width="27.5" style="64" customWidth="1"/>
    <col min="1012" max="1012" width="39.33203125" style="64" bestFit="1" customWidth="1"/>
    <col min="1013" max="1013" width="27.9140625" style="64" bestFit="1" customWidth="1"/>
    <col min="1014" max="1014" width="35.5" style="64" customWidth="1"/>
    <col min="1015" max="1015" width="0.83203125" style="64" customWidth="1"/>
    <col min="1016" max="1016" width="26.83203125" style="64" customWidth="1"/>
    <col min="1017" max="1017" width="0.6640625" style="64" customWidth="1"/>
    <col min="1018" max="1018" width="19.58203125" style="64" customWidth="1"/>
    <col min="1019" max="1019" width="7.4140625" style="64" customWidth="1"/>
    <col min="1020" max="1020" width="18.9140625" style="64" customWidth="1"/>
    <col min="1021" max="1021" width="35.33203125" style="64" customWidth="1"/>
    <col min="1022" max="1022" width="25.6640625" style="64" customWidth="1"/>
    <col min="1023" max="1253" width="8.83203125" style="64"/>
    <col min="1254" max="1254" width="3.6640625" style="64" customWidth="1"/>
    <col min="1255" max="1255" width="1.6640625" style="64" customWidth="1"/>
    <col min="1256" max="1256" width="1" style="64" customWidth="1"/>
    <col min="1257" max="1257" width="5.83203125" style="64" customWidth="1"/>
    <col min="1258" max="1258" width="7.33203125" style="64" customWidth="1"/>
    <col min="1259" max="1259" width="4.83203125" style="64" customWidth="1"/>
    <col min="1260" max="1260" width="1" style="64" customWidth="1"/>
    <col min="1261" max="1262" width="10.6640625" style="64" customWidth="1"/>
    <col min="1263" max="1263" width="30.4140625" style="64" customWidth="1"/>
    <col min="1264" max="1264" width="1" style="64" customWidth="1"/>
    <col min="1265" max="1265" width="5.08203125" style="64" customWidth="1"/>
    <col min="1266" max="1266" width="5.33203125" style="64" customWidth="1"/>
    <col min="1267" max="1267" width="27.5" style="64" customWidth="1"/>
    <col min="1268" max="1268" width="39.33203125" style="64" bestFit="1" customWidth="1"/>
    <col min="1269" max="1269" width="27.9140625" style="64" bestFit="1" customWidth="1"/>
    <col min="1270" max="1270" width="35.5" style="64" customWidth="1"/>
    <col min="1271" max="1271" width="0.83203125" style="64" customWidth="1"/>
    <col min="1272" max="1272" width="26.83203125" style="64" customWidth="1"/>
    <col min="1273" max="1273" width="0.6640625" style="64" customWidth="1"/>
    <col min="1274" max="1274" width="19.58203125" style="64" customWidth="1"/>
    <col min="1275" max="1275" width="7.4140625" style="64" customWidth="1"/>
    <col min="1276" max="1276" width="18.9140625" style="64" customWidth="1"/>
    <col min="1277" max="1277" width="35.33203125" style="64" customWidth="1"/>
    <col min="1278" max="1278" width="25.6640625" style="64" customWidth="1"/>
    <col min="1279" max="1509" width="8.83203125" style="64"/>
    <col min="1510" max="1510" width="3.6640625" style="64" customWidth="1"/>
    <col min="1511" max="1511" width="1.6640625" style="64" customWidth="1"/>
    <col min="1512" max="1512" width="1" style="64" customWidth="1"/>
    <col min="1513" max="1513" width="5.83203125" style="64" customWidth="1"/>
    <col min="1514" max="1514" width="7.33203125" style="64" customWidth="1"/>
    <col min="1515" max="1515" width="4.83203125" style="64" customWidth="1"/>
    <col min="1516" max="1516" width="1" style="64" customWidth="1"/>
    <col min="1517" max="1518" width="10.6640625" style="64" customWidth="1"/>
    <col min="1519" max="1519" width="30.4140625" style="64" customWidth="1"/>
    <col min="1520" max="1520" width="1" style="64" customWidth="1"/>
    <col min="1521" max="1521" width="5.08203125" style="64" customWidth="1"/>
    <col min="1522" max="1522" width="5.33203125" style="64" customWidth="1"/>
    <col min="1523" max="1523" width="27.5" style="64" customWidth="1"/>
    <col min="1524" max="1524" width="39.33203125" style="64" bestFit="1" customWidth="1"/>
    <col min="1525" max="1525" width="27.9140625" style="64" bestFit="1" customWidth="1"/>
    <col min="1526" max="1526" width="35.5" style="64" customWidth="1"/>
    <col min="1527" max="1527" width="0.83203125" style="64" customWidth="1"/>
    <col min="1528" max="1528" width="26.83203125" style="64" customWidth="1"/>
    <col min="1529" max="1529" width="0.6640625" style="64" customWidth="1"/>
    <col min="1530" max="1530" width="19.58203125" style="64" customWidth="1"/>
    <col min="1531" max="1531" width="7.4140625" style="64" customWidth="1"/>
    <col min="1532" max="1532" width="18.9140625" style="64" customWidth="1"/>
    <col min="1533" max="1533" width="35.33203125" style="64" customWidth="1"/>
    <col min="1534" max="1534" width="25.6640625" style="64" customWidth="1"/>
    <col min="1535" max="1765" width="8.83203125" style="64"/>
    <col min="1766" max="1766" width="3.6640625" style="64" customWidth="1"/>
    <col min="1767" max="1767" width="1.6640625" style="64" customWidth="1"/>
    <col min="1768" max="1768" width="1" style="64" customWidth="1"/>
    <col min="1769" max="1769" width="5.83203125" style="64" customWidth="1"/>
    <col min="1770" max="1770" width="7.33203125" style="64" customWidth="1"/>
    <col min="1771" max="1771" width="4.83203125" style="64" customWidth="1"/>
    <col min="1772" max="1772" width="1" style="64" customWidth="1"/>
    <col min="1773" max="1774" width="10.6640625" style="64" customWidth="1"/>
    <col min="1775" max="1775" width="30.4140625" style="64" customWidth="1"/>
    <col min="1776" max="1776" width="1" style="64" customWidth="1"/>
    <col min="1777" max="1777" width="5.08203125" style="64" customWidth="1"/>
    <col min="1778" max="1778" width="5.33203125" style="64" customWidth="1"/>
    <col min="1779" max="1779" width="27.5" style="64" customWidth="1"/>
    <col min="1780" max="1780" width="39.33203125" style="64" bestFit="1" customWidth="1"/>
    <col min="1781" max="1781" width="27.9140625" style="64" bestFit="1" customWidth="1"/>
    <col min="1782" max="1782" width="35.5" style="64" customWidth="1"/>
    <col min="1783" max="1783" width="0.83203125" style="64" customWidth="1"/>
    <col min="1784" max="1784" width="26.83203125" style="64" customWidth="1"/>
    <col min="1785" max="1785" width="0.6640625" style="64" customWidth="1"/>
    <col min="1786" max="1786" width="19.58203125" style="64" customWidth="1"/>
    <col min="1787" max="1787" width="7.4140625" style="64" customWidth="1"/>
    <col min="1788" max="1788" width="18.9140625" style="64" customWidth="1"/>
    <col min="1789" max="1789" width="35.33203125" style="64" customWidth="1"/>
    <col min="1790" max="1790" width="25.6640625" style="64" customWidth="1"/>
    <col min="1791" max="2021" width="8.83203125" style="64"/>
    <col min="2022" max="2022" width="3.6640625" style="64" customWidth="1"/>
    <col min="2023" max="2023" width="1.6640625" style="64" customWidth="1"/>
    <col min="2024" max="2024" width="1" style="64" customWidth="1"/>
    <col min="2025" max="2025" width="5.83203125" style="64" customWidth="1"/>
    <col min="2026" max="2026" width="7.33203125" style="64" customWidth="1"/>
    <col min="2027" max="2027" width="4.83203125" style="64" customWidth="1"/>
    <col min="2028" max="2028" width="1" style="64" customWidth="1"/>
    <col min="2029" max="2030" width="10.6640625" style="64" customWidth="1"/>
    <col min="2031" max="2031" width="30.4140625" style="64" customWidth="1"/>
    <col min="2032" max="2032" width="1" style="64" customWidth="1"/>
    <col min="2033" max="2033" width="5.08203125" style="64" customWidth="1"/>
    <col min="2034" max="2034" width="5.33203125" style="64" customWidth="1"/>
    <col min="2035" max="2035" width="27.5" style="64" customWidth="1"/>
    <col min="2036" max="2036" width="39.33203125" style="64" bestFit="1" customWidth="1"/>
    <col min="2037" max="2037" width="27.9140625" style="64" bestFit="1" customWidth="1"/>
    <col min="2038" max="2038" width="35.5" style="64" customWidth="1"/>
    <col min="2039" max="2039" width="0.83203125" style="64" customWidth="1"/>
    <col min="2040" max="2040" width="26.83203125" style="64" customWidth="1"/>
    <col min="2041" max="2041" width="0.6640625" style="64" customWidth="1"/>
    <col min="2042" max="2042" width="19.58203125" style="64" customWidth="1"/>
    <col min="2043" max="2043" width="7.4140625" style="64" customWidth="1"/>
    <col min="2044" max="2044" width="18.9140625" style="64" customWidth="1"/>
    <col min="2045" max="2045" width="35.33203125" style="64" customWidth="1"/>
    <col min="2046" max="2046" width="25.6640625" style="64" customWidth="1"/>
    <col min="2047" max="2277" width="8.83203125" style="64"/>
    <col min="2278" max="2278" width="3.6640625" style="64" customWidth="1"/>
    <col min="2279" max="2279" width="1.6640625" style="64" customWidth="1"/>
    <col min="2280" max="2280" width="1" style="64" customWidth="1"/>
    <col min="2281" max="2281" width="5.83203125" style="64" customWidth="1"/>
    <col min="2282" max="2282" width="7.33203125" style="64" customWidth="1"/>
    <col min="2283" max="2283" width="4.83203125" style="64" customWidth="1"/>
    <col min="2284" max="2284" width="1" style="64" customWidth="1"/>
    <col min="2285" max="2286" width="10.6640625" style="64" customWidth="1"/>
    <col min="2287" max="2287" width="30.4140625" style="64" customWidth="1"/>
    <col min="2288" max="2288" width="1" style="64" customWidth="1"/>
    <col min="2289" max="2289" width="5.08203125" style="64" customWidth="1"/>
    <col min="2290" max="2290" width="5.33203125" style="64" customWidth="1"/>
    <col min="2291" max="2291" width="27.5" style="64" customWidth="1"/>
    <col min="2292" max="2292" width="39.33203125" style="64" bestFit="1" customWidth="1"/>
    <col min="2293" max="2293" width="27.9140625" style="64" bestFit="1" customWidth="1"/>
    <col min="2294" max="2294" width="35.5" style="64" customWidth="1"/>
    <col min="2295" max="2295" width="0.83203125" style="64" customWidth="1"/>
    <col min="2296" max="2296" width="26.83203125" style="64" customWidth="1"/>
    <col min="2297" max="2297" width="0.6640625" style="64" customWidth="1"/>
    <col min="2298" max="2298" width="19.58203125" style="64" customWidth="1"/>
    <col min="2299" max="2299" width="7.4140625" style="64" customWidth="1"/>
    <col min="2300" max="2300" width="18.9140625" style="64" customWidth="1"/>
    <col min="2301" max="2301" width="35.33203125" style="64" customWidth="1"/>
    <col min="2302" max="2302" width="25.6640625" style="64" customWidth="1"/>
    <col min="2303" max="2533" width="8.83203125" style="64"/>
    <col min="2534" max="2534" width="3.6640625" style="64" customWidth="1"/>
    <col min="2535" max="2535" width="1.6640625" style="64" customWidth="1"/>
    <col min="2536" max="2536" width="1" style="64" customWidth="1"/>
    <col min="2537" max="2537" width="5.83203125" style="64" customWidth="1"/>
    <col min="2538" max="2538" width="7.33203125" style="64" customWidth="1"/>
    <col min="2539" max="2539" width="4.83203125" style="64" customWidth="1"/>
    <col min="2540" max="2540" width="1" style="64" customWidth="1"/>
    <col min="2541" max="2542" width="10.6640625" style="64" customWidth="1"/>
    <col min="2543" max="2543" width="30.4140625" style="64" customWidth="1"/>
    <col min="2544" max="2544" width="1" style="64" customWidth="1"/>
    <col min="2545" max="2545" width="5.08203125" style="64" customWidth="1"/>
    <col min="2546" max="2546" width="5.33203125" style="64" customWidth="1"/>
    <col min="2547" max="2547" width="27.5" style="64" customWidth="1"/>
    <col min="2548" max="2548" width="39.33203125" style="64" bestFit="1" customWidth="1"/>
    <col min="2549" max="2549" width="27.9140625" style="64" bestFit="1" customWidth="1"/>
    <col min="2550" max="2550" width="35.5" style="64" customWidth="1"/>
    <col min="2551" max="2551" width="0.83203125" style="64" customWidth="1"/>
    <col min="2552" max="2552" width="26.83203125" style="64" customWidth="1"/>
    <col min="2553" max="2553" width="0.6640625" style="64" customWidth="1"/>
    <col min="2554" max="2554" width="19.58203125" style="64" customWidth="1"/>
    <col min="2555" max="2555" width="7.4140625" style="64" customWidth="1"/>
    <col min="2556" max="2556" width="18.9140625" style="64" customWidth="1"/>
    <col min="2557" max="2557" width="35.33203125" style="64" customWidth="1"/>
    <col min="2558" max="2558" width="25.6640625" style="64" customWidth="1"/>
    <col min="2559" max="2789" width="8.83203125" style="64"/>
    <col min="2790" max="2790" width="3.6640625" style="64" customWidth="1"/>
    <col min="2791" max="2791" width="1.6640625" style="64" customWidth="1"/>
    <col min="2792" max="2792" width="1" style="64" customWidth="1"/>
    <col min="2793" max="2793" width="5.83203125" style="64" customWidth="1"/>
    <col min="2794" max="2794" width="7.33203125" style="64" customWidth="1"/>
    <col min="2795" max="2795" width="4.83203125" style="64" customWidth="1"/>
    <col min="2796" max="2796" width="1" style="64" customWidth="1"/>
    <col min="2797" max="2798" width="10.6640625" style="64" customWidth="1"/>
    <col min="2799" max="2799" width="30.4140625" style="64" customWidth="1"/>
    <col min="2800" max="2800" width="1" style="64" customWidth="1"/>
    <col min="2801" max="2801" width="5.08203125" style="64" customWidth="1"/>
    <col min="2802" max="2802" width="5.33203125" style="64" customWidth="1"/>
    <col min="2803" max="2803" width="27.5" style="64" customWidth="1"/>
    <col min="2804" max="2804" width="39.33203125" style="64" bestFit="1" customWidth="1"/>
    <col min="2805" max="2805" width="27.9140625" style="64" bestFit="1" customWidth="1"/>
    <col min="2806" max="2806" width="35.5" style="64" customWidth="1"/>
    <col min="2807" max="2807" width="0.83203125" style="64" customWidth="1"/>
    <col min="2808" max="2808" width="26.83203125" style="64" customWidth="1"/>
    <col min="2809" max="2809" width="0.6640625" style="64" customWidth="1"/>
    <col min="2810" max="2810" width="19.58203125" style="64" customWidth="1"/>
    <col min="2811" max="2811" width="7.4140625" style="64" customWidth="1"/>
    <col min="2812" max="2812" width="18.9140625" style="64" customWidth="1"/>
    <col min="2813" max="2813" width="35.33203125" style="64" customWidth="1"/>
    <col min="2814" max="2814" width="25.6640625" style="64" customWidth="1"/>
    <col min="2815" max="3045" width="8.83203125" style="64"/>
    <col min="3046" max="3046" width="3.6640625" style="64" customWidth="1"/>
    <col min="3047" max="3047" width="1.6640625" style="64" customWidth="1"/>
    <col min="3048" max="3048" width="1" style="64" customWidth="1"/>
    <col min="3049" max="3049" width="5.83203125" style="64" customWidth="1"/>
    <col min="3050" max="3050" width="7.33203125" style="64" customWidth="1"/>
    <col min="3051" max="3051" width="4.83203125" style="64" customWidth="1"/>
    <col min="3052" max="3052" width="1" style="64" customWidth="1"/>
    <col min="3053" max="3054" width="10.6640625" style="64" customWidth="1"/>
    <col min="3055" max="3055" width="30.4140625" style="64" customWidth="1"/>
    <col min="3056" max="3056" width="1" style="64" customWidth="1"/>
    <col min="3057" max="3057" width="5.08203125" style="64" customWidth="1"/>
    <col min="3058" max="3058" width="5.33203125" style="64" customWidth="1"/>
    <col min="3059" max="3059" width="27.5" style="64" customWidth="1"/>
    <col min="3060" max="3060" width="39.33203125" style="64" bestFit="1" customWidth="1"/>
    <col min="3061" max="3061" width="27.9140625" style="64" bestFit="1" customWidth="1"/>
    <col min="3062" max="3062" width="35.5" style="64" customWidth="1"/>
    <col min="3063" max="3063" width="0.83203125" style="64" customWidth="1"/>
    <col min="3064" max="3064" width="26.83203125" style="64" customWidth="1"/>
    <col min="3065" max="3065" width="0.6640625" style="64" customWidth="1"/>
    <col min="3066" max="3066" width="19.58203125" style="64" customWidth="1"/>
    <col min="3067" max="3067" width="7.4140625" style="64" customWidth="1"/>
    <col min="3068" max="3068" width="18.9140625" style="64" customWidth="1"/>
    <col min="3069" max="3069" width="35.33203125" style="64" customWidth="1"/>
    <col min="3070" max="3070" width="25.6640625" style="64" customWidth="1"/>
    <col min="3071" max="3301" width="8.83203125" style="64"/>
    <col min="3302" max="3302" width="3.6640625" style="64" customWidth="1"/>
    <col min="3303" max="3303" width="1.6640625" style="64" customWidth="1"/>
    <col min="3304" max="3304" width="1" style="64" customWidth="1"/>
    <col min="3305" max="3305" width="5.83203125" style="64" customWidth="1"/>
    <col min="3306" max="3306" width="7.33203125" style="64" customWidth="1"/>
    <col min="3307" max="3307" width="4.83203125" style="64" customWidth="1"/>
    <col min="3308" max="3308" width="1" style="64" customWidth="1"/>
    <col min="3309" max="3310" width="10.6640625" style="64" customWidth="1"/>
    <col min="3311" max="3311" width="30.4140625" style="64" customWidth="1"/>
    <col min="3312" max="3312" width="1" style="64" customWidth="1"/>
    <col min="3313" max="3313" width="5.08203125" style="64" customWidth="1"/>
    <col min="3314" max="3314" width="5.33203125" style="64" customWidth="1"/>
    <col min="3315" max="3315" width="27.5" style="64" customWidth="1"/>
    <col min="3316" max="3316" width="39.33203125" style="64" bestFit="1" customWidth="1"/>
    <col min="3317" max="3317" width="27.9140625" style="64" bestFit="1" customWidth="1"/>
    <col min="3318" max="3318" width="35.5" style="64" customWidth="1"/>
    <col min="3319" max="3319" width="0.83203125" style="64" customWidth="1"/>
    <col min="3320" max="3320" width="26.83203125" style="64" customWidth="1"/>
    <col min="3321" max="3321" width="0.6640625" style="64" customWidth="1"/>
    <col min="3322" max="3322" width="19.58203125" style="64" customWidth="1"/>
    <col min="3323" max="3323" width="7.4140625" style="64" customWidth="1"/>
    <col min="3324" max="3324" width="18.9140625" style="64" customWidth="1"/>
    <col min="3325" max="3325" width="35.33203125" style="64" customWidth="1"/>
    <col min="3326" max="3326" width="25.6640625" style="64" customWidth="1"/>
    <col min="3327" max="3557" width="8.83203125" style="64"/>
    <col min="3558" max="3558" width="3.6640625" style="64" customWidth="1"/>
    <col min="3559" max="3559" width="1.6640625" style="64" customWidth="1"/>
    <col min="3560" max="3560" width="1" style="64" customWidth="1"/>
    <col min="3561" max="3561" width="5.83203125" style="64" customWidth="1"/>
    <col min="3562" max="3562" width="7.33203125" style="64" customWidth="1"/>
    <col min="3563" max="3563" width="4.83203125" style="64" customWidth="1"/>
    <col min="3564" max="3564" width="1" style="64" customWidth="1"/>
    <col min="3565" max="3566" width="10.6640625" style="64" customWidth="1"/>
    <col min="3567" max="3567" width="30.4140625" style="64" customWidth="1"/>
    <col min="3568" max="3568" width="1" style="64" customWidth="1"/>
    <col min="3569" max="3569" width="5.08203125" style="64" customWidth="1"/>
    <col min="3570" max="3570" width="5.33203125" style="64" customWidth="1"/>
    <col min="3571" max="3571" width="27.5" style="64" customWidth="1"/>
    <col min="3572" max="3572" width="39.33203125" style="64" bestFit="1" customWidth="1"/>
    <col min="3573" max="3573" width="27.9140625" style="64" bestFit="1" customWidth="1"/>
    <col min="3574" max="3574" width="35.5" style="64" customWidth="1"/>
    <col min="3575" max="3575" width="0.83203125" style="64" customWidth="1"/>
    <col min="3576" max="3576" width="26.83203125" style="64" customWidth="1"/>
    <col min="3577" max="3577" width="0.6640625" style="64" customWidth="1"/>
    <col min="3578" max="3578" width="19.58203125" style="64" customWidth="1"/>
    <col min="3579" max="3579" width="7.4140625" style="64" customWidth="1"/>
    <col min="3580" max="3580" width="18.9140625" style="64" customWidth="1"/>
    <col min="3581" max="3581" width="35.33203125" style="64" customWidth="1"/>
    <col min="3582" max="3582" width="25.6640625" style="64" customWidth="1"/>
    <col min="3583" max="3813" width="8.83203125" style="64"/>
    <col min="3814" max="3814" width="3.6640625" style="64" customWidth="1"/>
    <col min="3815" max="3815" width="1.6640625" style="64" customWidth="1"/>
    <col min="3816" max="3816" width="1" style="64" customWidth="1"/>
    <col min="3817" max="3817" width="5.83203125" style="64" customWidth="1"/>
    <col min="3818" max="3818" width="7.33203125" style="64" customWidth="1"/>
    <col min="3819" max="3819" width="4.83203125" style="64" customWidth="1"/>
    <col min="3820" max="3820" width="1" style="64" customWidth="1"/>
    <col min="3821" max="3822" width="10.6640625" style="64" customWidth="1"/>
    <col min="3823" max="3823" width="30.4140625" style="64" customWidth="1"/>
    <col min="3824" max="3824" width="1" style="64" customWidth="1"/>
    <col min="3825" max="3825" width="5.08203125" style="64" customWidth="1"/>
    <col min="3826" max="3826" width="5.33203125" style="64" customWidth="1"/>
    <col min="3827" max="3827" width="27.5" style="64" customWidth="1"/>
    <col min="3828" max="3828" width="39.33203125" style="64" bestFit="1" customWidth="1"/>
    <col min="3829" max="3829" width="27.9140625" style="64" bestFit="1" customWidth="1"/>
    <col min="3830" max="3830" width="35.5" style="64" customWidth="1"/>
    <col min="3831" max="3831" width="0.83203125" style="64" customWidth="1"/>
    <col min="3832" max="3832" width="26.83203125" style="64" customWidth="1"/>
    <col min="3833" max="3833" width="0.6640625" style="64" customWidth="1"/>
    <col min="3834" max="3834" width="19.58203125" style="64" customWidth="1"/>
    <col min="3835" max="3835" width="7.4140625" style="64" customWidth="1"/>
    <col min="3836" max="3836" width="18.9140625" style="64" customWidth="1"/>
    <col min="3837" max="3837" width="35.33203125" style="64" customWidth="1"/>
    <col min="3838" max="3838" width="25.6640625" style="64" customWidth="1"/>
    <col min="3839" max="4069" width="8.83203125" style="64"/>
    <col min="4070" max="4070" width="3.6640625" style="64" customWidth="1"/>
    <col min="4071" max="4071" width="1.6640625" style="64" customWidth="1"/>
    <col min="4072" max="4072" width="1" style="64" customWidth="1"/>
    <col min="4073" max="4073" width="5.83203125" style="64" customWidth="1"/>
    <col min="4074" max="4074" width="7.33203125" style="64" customWidth="1"/>
    <col min="4075" max="4075" width="4.83203125" style="64" customWidth="1"/>
    <col min="4076" max="4076" width="1" style="64" customWidth="1"/>
    <col min="4077" max="4078" width="10.6640625" style="64" customWidth="1"/>
    <col min="4079" max="4079" width="30.4140625" style="64" customWidth="1"/>
    <col min="4080" max="4080" width="1" style="64" customWidth="1"/>
    <col min="4081" max="4081" width="5.08203125" style="64" customWidth="1"/>
    <col min="4082" max="4082" width="5.33203125" style="64" customWidth="1"/>
    <col min="4083" max="4083" width="27.5" style="64" customWidth="1"/>
    <col min="4084" max="4084" width="39.33203125" style="64" bestFit="1" customWidth="1"/>
    <col min="4085" max="4085" width="27.9140625" style="64" bestFit="1" customWidth="1"/>
    <col min="4086" max="4086" width="35.5" style="64" customWidth="1"/>
    <col min="4087" max="4087" width="0.83203125" style="64" customWidth="1"/>
    <col min="4088" max="4088" width="26.83203125" style="64" customWidth="1"/>
    <col min="4089" max="4089" width="0.6640625" style="64" customWidth="1"/>
    <col min="4090" max="4090" width="19.58203125" style="64" customWidth="1"/>
    <col min="4091" max="4091" width="7.4140625" style="64" customWidth="1"/>
    <col min="4092" max="4092" width="18.9140625" style="64" customWidth="1"/>
    <col min="4093" max="4093" width="35.33203125" style="64" customWidth="1"/>
    <col min="4094" max="4094" width="25.6640625" style="64" customWidth="1"/>
    <col min="4095" max="4325" width="8.83203125" style="64"/>
    <col min="4326" max="4326" width="3.6640625" style="64" customWidth="1"/>
    <col min="4327" max="4327" width="1.6640625" style="64" customWidth="1"/>
    <col min="4328" max="4328" width="1" style="64" customWidth="1"/>
    <col min="4329" max="4329" width="5.83203125" style="64" customWidth="1"/>
    <col min="4330" max="4330" width="7.33203125" style="64" customWidth="1"/>
    <col min="4331" max="4331" width="4.83203125" style="64" customWidth="1"/>
    <col min="4332" max="4332" width="1" style="64" customWidth="1"/>
    <col min="4333" max="4334" width="10.6640625" style="64" customWidth="1"/>
    <col min="4335" max="4335" width="30.4140625" style="64" customWidth="1"/>
    <col min="4336" max="4336" width="1" style="64" customWidth="1"/>
    <col min="4337" max="4337" width="5.08203125" style="64" customWidth="1"/>
    <col min="4338" max="4338" width="5.33203125" style="64" customWidth="1"/>
    <col min="4339" max="4339" width="27.5" style="64" customWidth="1"/>
    <col min="4340" max="4340" width="39.33203125" style="64" bestFit="1" customWidth="1"/>
    <col min="4341" max="4341" width="27.9140625" style="64" bestFit="1" customWidth="1"/>
    <col min="4342" max="4342" width="35.5" style="64" customWidth="1"/>
    <col min="4343" max="4343" width="0.83203125" style="64" customWidth="1"/>
    <col min="4344" max="4344" width="26.83203125" style="64" customWidth="1"/>
    <col min="4345" max="4345" width="0.6640625" style="64" customWidth="1"/>
    <col min="4346" max="4346" width="19.58203125" style="64" customWidth="1"/>
    <col min="4347" max="4347" width="7.4140625" style="64" customWidth="1"/>
    <col min="4348" max="4348" width="18.9140625" style="64" customWidth="1"/>
    <col min="4349" max="4349" width="35.33203125" style="64" customWidth="1"/>
    <col min="4350" max="4350" width="25.6640625" style="64" customWidth="1"/>
    <col min="4351" max="4581" width="8.83203125" style="64"/>
    <col min="4582" max="4582" width="3.6640625" style="64" customWidth="1"/>
    <col min="4583" max="4583" width="1.6640625" style="64" customWidth="1"/>
    <col min="4584" max="4584" width="1" style="64" customWidth="1"/>
    <col min="4585" max="4585" width="5.83203125" style="64" customWidth="1"/>
    <col min="4586" max="4586" width="7.33203125" style="64" customWidth="1"/>
    <col min="4587" max="4587" width="4.83203125" style="64" customWidth="1"/>
    <col min="4588" max="4588" width="1" style="64" customWidth="1"/>
    <col min="4589" max="4590" width="10.6640625" style="64" customWidth="1"/>
    <col min="4591" max="4591" width="30.4140625" style="64" customWidth="1"/>
    <col min="4592" max="4592" width="1" style="64" customWidth="1"/>
    <col min="4593" max="4593" width="5.08203125" style="64" customWidth="1"/>
    <col min="4594" max="4594" width="5.33203125" style="64" customWidth="1"/>
    <col min="4595" max="4595" width="27.5" style="64" customWidth="1"/>
    <col min="4596" max="4596" width="39.33203125" style="64" bestFit="1" customWidth="1"/>
    <col min="4597" max="4597" width="27.9140625" style="64" bestFit="1" customWidth="1"/>
    <col min="4598" max="4598" width="35.5" style="64" customWidth="1"/>
    <col min="4599" max="4599" width="0.83203125" style="64" customWidth="1"/>
    <col min="4600" max="4600" width="26.83203125" style="64" customWidth="1"/>
    <col min="4601" max="4601" width="0.6640625" style="64" customWidth="1"/>
    <col min="4602" max="4602" width="19.58203125" style="64" customWidth="1"/>
    <col min="4603" max="4603" width="7.4140625" style="64" customWidth="1"/>
    <col min="4604" max="4604" width="18.9140625" style="64" customWidth="1"/>
    <col min="4605" max="4605" width="35.33203125" style="64" customWidth="1"/>
    <col min="4606" max="4606" width="25.6640625" style="64" customWidth="1"/>
    <col min="4607" max="4837" width="8.83203125" style="64"/>
    <col min="4838" max="4838" width="3.6640625" style="64" customWidth="1"/>
    <col min="4839" max="4839" width="1.6640625" style="64" customWidth="1"/>
    <col min="4840" max="4840" width="1" style="64" customWidth="1"/>
    <col min="4841" max="4841" width="5.83203125" style="64" customWidth="1"/>
    <col min="4842" max="4842" width="7.33203125" style="64" customWidth="1"/>
    <col min="4843" max="4843" width="4.83203125" style="64" customWidth="1"/>
    <col min="4844" max="4844" width="1" style="64" customWidth="1"/>
    <col min="4845" max="4846" width="10.6640625" style="64" customWidth="1"/>
    <col min="4847" max="4847" width="30.4140625" style="64" customWidth="1"/>
    <col min="4848" max="4848" width="1" style="64" customWidth="1"/>
    <col min="4849" max="4849" width="5.08203125" style="64" customWidth="1"/>
    <col min="4850" max="4850" width="5.33203125" style="64" customWidth="1"/>
    <col min="4851" max="4851" width="27.5" style="64" customWidth="1"/>
    <col min="4852" max="4852" width="39.33203125" style="64" bestFit="1" customWidth="1"/>
    <col min="4853" max="4853" width="27.9140625" style="64" bestFit="1" customWidth="1"/>
    <col min="4854" max="4854" width="35.5" style="64" customWidth="1"/>
    <col min="4855" max="4855" width="0.83203125" style="64" customWidth="1"/>
    <col min="4856" max="4856" width="26.83203125" style="64" customWidth="1"/>
    <col min="4857" max="4857" width="0.6640625" style="64" customWidth="1"/>
    <col min="4858" max="4858" width="19.58203125" style="64" customWidth="1"/>
    <col min="4859" max="4859" width="7.4140625" style="64" customWidth="1"/>
    <col min="4860" max="4860" width="18.9140625" style="64" customWidth="1"/>
    <col min="4861" max="4861" width="35.33203125" style="64" customWidth="1"/>
    <col min="4862" max="4862" width="25.6640625" style="64" customWidth="1"/>
    <col min="4863" max="5093" width="8.83203125" style="64"/>
    <col min="5094" max="5094" width="3.6640625" style="64" customWidth="1"/>
    <col min="5095" max="5095" width="1.6640625" style="64" customWidth="1"/>
    <col min="5096" max="5096" width="1" style="64" customWidth="1"/>
    <col min="5097" max="5097" width="5.83203125" style="64" customWidth="1"/>
    <col min="5098" max="5098" width="7.33203125" style="64" customWidth="1"/>
    <col min="5099" max="5099" width="4.83203125" style="64" customWidth="1"/>
    <col min="5100" max="5100" width="1" style="64" customWidth="1"/>
    <col min="5101" max="5102" width="10.6640625" style="64" customWidth="1"/>
    <col min="5103" max="5103" width="30.4140625" style="64" customWidth="1"/>
    <col min="5104" max="5104" width="1" style="64" customWidth="1"/>
    <col min="5105" max="5105" width="5.08203125" style="64" customWidth="1"/>
    <col min="5106" max="5106" width="5.33203125" style="64" customWidth="1"/>
    <col min="5107" max="5107" width="27.5" style="64" customWidth="1"/>
    <col min="5108" max="5108" width="39.33203125" style="64" bestFit="1" customWidth="1"/>
    <col min="5109" max="5109" width="27.9140625" style="64" bestFit="1" customWidth="1"/>
    <col min="5110" max="5110" width="35.5" style="64" customWidth="1"/>
    <col min="5111" max="5111" width="0.83203125" style="64" customWidth="1"/>
    <col min="5112" max="5112" width="26.83203125" style="64" customWidth="1"/>
    <col min="5113" max="5113" width="0.6640625" style="64" customWidth="1"/>
    <col min="5114" max="5114" width="19.58203125" style="64" customWidth="1"/>
    <col min="5115" max="5115" width="7.4140625" style="64" customWidth="1"/>
    <col min="5116" max="5116" width="18.9140625" style="64" customWidth="1"/>
    <col min="5117" max="5117" width="35.33203125" style="64" customWidth="1"/>
    <col min="5118" max="5118" width="25.6640625" style="64" customWidth="1"/>
    <col min="5119" max="5349" width="8.83203125" style="64"/>
    <col min="5350" max="5350" width="3.6640625" style="64" customWidth="1"/>
    <col min="5351" max="5351" width="1.6640625" style="64" customWidth="1"/>
    <col min="5352" max="5352" width="1" style="64" customWidth="1"/>
    <col min="5353" max="5353" width="5.83203125" style="64" customWidth="1"/>
    <col min="5354" max="5354" width="7.33203125" style="64" customWidth="1"/>
    <col min="5355" max="5355" width="4.83203125" style="64" customWidth="1"/>
    <col min="5356" max="5356" width="1" style="64" customWidth="1"/>
    <col min="5357" max="5358" width="10.6640625" style="64" customWidth="1"/>
    <col min="5359" max="5359" width="30.4140625" style="64" customWidth="1"/>
    <col min="5360" max="5360" width="1" style="64" customWidth="1"/>
    <col min="5361" max="5361" width="5.08203125" style="64" customWidth="1"/>
    <col min="5362" max="5362" width="5.33203125" style="64" customWidth="1"/>
    <col min="5363" max="5363" width="27.5" style="64" customWidth="1"/>
    <col min="5364" max="5364" width="39.33203125" style="64" bestFit="1" customWidth="1"/>
    <col min="5365" max="5365" width="27.9140625" style="64" bestFit="1" customWidth="1"/>
    <col min="5366" max="5366" width="35.5" style="64" customWidth="1"/>
    <col min="5367" max="5367" width="0.83203125" style="64" customWidth="1"/>
    <col min="5368" max="5368" width="26.83203125" style="64" customWidth="1"/>
    <col min="5369" max="5369" width="0.6640625" style="64" customWidth="1"/>
    <col min="5370" max="5370" width="19.58203125" style="64" customWidth="1"/>
    <col min="5371" max="5371" width="7.4140625" style="64" customWidth="1"/>
    <col min="5372" max="5372" width="18.9140625" style="64" customWidth="1"/>
    <col min="5373" max="5373" width="35.33203125" style="64" customWidth="1"/>
    <col min="5374" max="5374" width="25.6640625" style="64" customWidth="1"/>
    <col min="5375" max="5605" width="8.83203125" style="64"/>
    <col min="5606" max="5606" width="3.6640625" style="64" customWidth="1"/>
    <col min="5607" max="5607" width="1.6640625" style="64" customWidth="1"/>
    <col min="5608" max="5608" width="1" style="64" customWidth="1"/>
    <col min="5609" max="5609" width="5.83203125" style="64" customWidth="1"/>
    <col min="5610" max="5610" width="7.33203125" style="64" customWidth="1"/>
    <col min="5611" max="5611" width="4.83203125" style="64" customWidth="1"/>
    <col min="5612" max="5612" width="1" style="64" customWidth="1"/>
    <col min="5613" max="5614" width="10.6640625" style="64" customWidth="1"/>
    <col min="5615" max="5615" width="30.4140625" style="64" customWidth="1"/>
    <col min="5616" max="5616" width="1" style="64" customWidth="1"/>
    <col min="5617" max="5617" width="5.08203125" style="64" customWidth="1"/>
    <col min="5618" max="5618" width="5.33203125" style="64" customWidth="1"/>
    <col min="5619" max="5619" width="27.5" style="64" customWidth="1"/>
    <col min="5620" max="5620" width="39.33203125" style="64" bestFit="1" customWidth="1"/>
    <col min="5621" max="5621" width="27.9140625" style="64" bestFit="1" customWidth="1"/>
    <col min="5622" max="5622" width="35.5" style="64" customWidth="1"/>
    <col min="5623" max="5623" width="0.83203125" style="64" customWidth="1"/>
    <col min="5624" max="5624" width="26.83203125" style="64" customWidth="1"/>
    <col min="5625" max="5625" width="0.6640625" style="64" customWidth="1"/>
    <col min="5626" max="5626" width="19.58203125" style="64" customWidth="1"/>
    <col min="5627" max="5627" width="7.4140625" style="64" customWidth="1"/>
    <col min="5628" max="5628" width="18.9140625" style="64" customWidth="1"/>
    <col min="5629" max="5629" width="35.33203125" style="64" customWidth="1"/>
    <col min="5630" max="5630" width="25.6640625" style="64" customWidth="1"/>
    <col min="5631" max="5861" width="8.83203125" style="64"/>
    <col min="5862" max="5862" width="3.6640625" style="64" customWidth="1"/>
    <col min="5863" max="5863" width="1.6640625" style="64" customWidth="1"/>
    <col min="5864" max="5864" width="1" style="64" customWidth="1"/>
    <col min="5865" max="5865" width="5.83203125" style="64" customWidth="1"/>
    <col min="5866" max="5866" width="7.33203125" style="64" customWidth="1"/>
    <col min="5867" max="5867" width="4.83203125" style="64" customWidth="1"/>
    <col min="5868" max="5868" width="1" style="64" customWidth="1"/>
    <col min="5869" max="5870" width="10.6640625" style="64" customWidth="1"/>
    <col min="5871" max="5871" width="30.4140625" style="64" customWidth="1"/>
    <col min="5872" max="5872" width="1" style="64" customWidth="1"/>
    <col min="5873" max="5873" width="5.08203125" style="64" customWidth="1"/>
    <col min="5874" max="5874" width="5.33203125" style="64" customWidth="1"/>
    <col min="5875" max="5875" width="27.5" style="64" customWidth="1"/>
    <col min="5876" max="5876" width="39.33203125" style="64" bestFit="1" customWidth="1"/>
    <col min="5877" max="5877" width="27.9140625" style="64" bestFit="1" customWidth="1"/>
    <col min="5878" max="5878" width="35.5" style="64" customWidth="1"/>
    <col min="5879" max="5879" width="0.83203125" style="64" customWidth="1"/>
    <col min="5880" max="5880" width="26.83203125" style="64" customWidth="1"/>
    <col min="5881" max="5881" width="0.6640625" style="64" customWidth="1"/>
    <col min="5882" max="5882" width="19.58203125" style="64" customWidth="1"/>
    <col min="5883" max="5883" width="7.4140625" style="64" customWidth="1"/>
    <col min="5884" max="5884" width="18.9140625" style="64" customWidth="1"/>
    <col min="5885" max="5885" width="35.33203125" style="64" customWidth="1"/>
    <col min="5886" max="5886" width="25.6640625" style="64" customWidth="1"/>
    <col min="5887" max="6117" width="8.83203125" style="64"/>
    <col min="6118" max="6118" width="3.6640625" style="64" customWidth="1"/>
    <col min="6119" max="6119" width="1.6640625" style="64" customWidth="1"/>
    <col min="6120" max="6120" width="1" style="64" customWidth="1"/>
    <col min="6121" max="6121" width="5.83203125" style="64" customWidth="1"/>
    <col min="6122" max="6122" width="7.33203125" style="64" customWidth="1"/>
    <col min="6123" max="6123" width="4.83203125" style="64" customWidth="1"/>
    <col min="6124" max="6124" width="1" style="64" customWidth="1"/>
    <col min="6125" max="6126" width="10.6640625" style="64" customWidth="1"/>
    <col min="6127" max="6127" width="30.4140625" style="64" customWidth="1"/>
    <col min="6128" max="6128" width="1" style="64" customWidth="1"/>
    <col min="6129" max="6129" width="5.08203125" style="64" customWidth="1"/>
    <col min="6130" max="6130" width="5.33203125" style="64" customWidth="1"/>
    <col min="6131" max="6131" width="27.5" style="64" customWidth="1"/>
    <col min="6132" max="6132" width="39.33203125" style="64" bestFit="1" customWidth="1"/>
    <col min="6133" max="6133" width="27.9140625" style="64" bestFit="1" customWidth="1"/>
    <col min="6134" max="6134" width="35.5" style="64" customWidth="1"/>
    <col min="6135" max="6135" width="0.83203125" style="64" customWidth="1"/>
    <col min="6136" max="6136" width="26.83203125" style="64" customWidth="1"/>
    <col min="6137" max="6137" width="0.6640625" style="64" customWidth="1"/>
    <col min="6138" max="6138" width="19.58203125" style="64" customWidth="1"/>
    <col min="6139" max="6139" width="7.4140625" style="64" customWidth="1"/>
    <col min="6140" max="6140" width="18.9140625" style="64" customWidth="1"/>
    <col min="6141" max="6141" width="35.33203125" style="64" customWidth="1"/>
    <col min="6142" max="6142" width="25.6640625" style="64" customWidth="1"/>
    <col min="6143" max="6373" width="8.83203125" style="64"/>
    <col min="6374" max="6374" width="3.6640625" style="64" customWidth="1"/>
    <col min="6375" max="6375" width="1.6640625" style="64" customWidth="1"/>
    <col min="6376" max="6376" width="1" style="64" customWidth="1"/>
    <col min="6377" max="6377" width="5.83203125" style="64" customWidth="1"/>
    <col min="6378" max="6378" width="7.33203125" style="64" customWidth="1"/>
    <col min="6379" max="6379" width="4.83203125" style="64" customWidth="1"/>
    <col min="6380" max="6380" width="1" style="64" customWidth="1"/>
    <col min="6381" max="6382" width="10.6640625" style="64" customWidth="1"/>
    <col min="6383" max="6383" width="30.4140625" style="64" customWidth="1"/>
    <col min="6384" max="6384" width="1" style="64" customWidth="1"/>
    <col min="6385" max="6385" width="5.08203125" style="64" customWidth="1"/>
    <col min="6386" max="6386" width="5.33203125" style="64" customWidth="1"/>
    <col min="6387" max="6387" width="27.5" style="64" customWidth="1"/>
    <col min="6388" max="6388" width="39.33203125" style="64" bestFit="1" customWidth="1"/>
    <col min="6389" max="6389" width="27.9140625" style="64" bestFit="1" customWidth="1"/>
    <col min="6390" max="6390" width="35.5" style="64" customWidth="1"/>
    <col min="6391" max="6391" width="0.83203125" style="64" customWidth="1"/>
    <col min="6392" max="6392" width="26.83203125" style="64" customWidth="1"/>
    <col min="6393" max="6393" width="0.6640625" style="64" customWidth="1"/>
    <col min="6394" max="6394" width="19.58203125" style="64" customWidth="1"/>
    <col min="6395" max="6395" width="7.4140625" style="64" customWidth="1"/>
    <col min="6396" max="6396" width="18.9140625" style="64" customWidth="1"/>
    <col min="6397" max="6397" width="35.33203125" style="64" customWidth="1"/>
    <col min="6398" max="6398" width="25.6640625" style="64" customWidth="1"/>
    <col min="6399" max="6629" width="8.83203125" style="64"/>
    <col min="6630" max="6630" width="3.6640625" style="64" customWidth="1"/>
    <col min="6631" max="6631" width="1.6640625" style="64" customWidth="1"/>
    <col min="6632" max="6632" width="1" style="64" customWidth="1"/>
    <col min="6633" max="6633" width="5.83203125" style="64" customWidth="1"/>
    <col min="6634" max="6634" width="7.33203125" style="64" customWidth="1"/>
    <col min="6635" max="6635" width="4.83203125" style="64" customWidth="1"/>
    <col min="6636" max="6636" width="1" style="64" customWidth="1"/>
    <col min="6637" max="6638" width="10.6640625" style="64" customWidth="1"/>
    <col min="6639" max="6639" width="30.4140625" style="64" customWidth="1"/>
    <col min="6640" max="6640" width="1" style="64" customWidth="1"/>
    <col min="6641" max="6641" width="5.08203125" style="64" customWidth="1"/>
    <col min="6642" max="6642" width="5.33203125" style="64" customWidth="1"/>
    <col min="6643" max="6643" width="27.5" style="64" customWidth="1"/>
    <col min="6644" max="6644" width="39.33203125" style="64" bestFit="1" customWidth="1"/>
    <col min="6645" max="6645" width="27.9140625" style="64" bestFit="1" customWidth="1"/>
    <col min="6646" max="6646" width="35.5" style="64" customWidth="1"/>
    <col min="6647" max="6647" width="0.83203125" style="64" customWidth="1"/>
    <col min="6648" max="6648" width="26.83203125" style="64" customWidth="1"/>
    <col min="6649" max="6649" width="0.6640625" style="64" customWidth="1"/>
    <col min="6650" max="6650" width="19.58203125" style="64" customWidth="1"/>
    <col min="6651" max="6651" width="7.4140625" style="64" customWidth="1"/>
    <col min="6652" max="6652" width="18.9140625" style="64" customWidth="1"/>
    <col min="6653" max="6653" width="35.33203125" style="64" customWidth="1"/>
    <col min="6654" max="6654" width="25.6640625" style="64" customWidth="1"/>
    <col min="6655" max="6885" width="8.83203125" style="64"/>
    <col min="6886" max="6886" width="3.6640625" style="64" customWidth="1"/>
    <col min="6887" max="6887" width="1.6640625" style="64" customWidth="1"/>
    <col min="6888" max="6888" width="1" style="64" customWidth="1"/>
    <col min="6889" max="6889" width="5.83203125" style="64" customWidth="1"/>
    <col min="6890" max="6890" width="7.33203125" style="64" customWidth="1"/>
    <col min="6891" max="6891" width="4.83203125" style="64" customWidth="1"/>
    <col min="6892" max="6892" width="1" style="64" customWidth="1"/>
    <col min="6893" max="6894" width="10.6640625" style="64" customWidth="1"/>
    <col min="6895" max="6895" width="30.4140625" style="64" customWidth="1"/>
    <col min="6896" max="6896" width="1" style="64" customWidth="1"/>
    <col min="6897" max="6897" width="5.08203125" style="64" customWidth="1"/>
    <col min="6898" max="6898" width="5.33203125" style="64" customWidth="1"/>
    <col min="6899" max="6899" width="27.5" style="64" customWidth="1"/>
    <col min="6900" max="6900" width="39.33203125" style="64" bestFit="1" customWidth="1"/>
    <col min="6901" max="6901" width="27.9140625" style="64" bestFit="1" customWidth="1"/>
    <col min="6902" max="6902" width="35.5" style="64" customWidth="1"/>
    <col min="6903" max="6903" width="0.83203125" style="64" customWidth="1"/>
    <col min="6904" max="6904" width="26.83203125" style="64" customWidth="1"/>
    <col min="6905" max="6905" width="0.6640625" style="64" customWidth="1"/>
    <col min="6906" max="6906" width="19.58203125" style="64" customWidth="1"/>
    <col min="6907" max="6907" width="7.4140625" style="64" customWidth="1"/>
    <col min="6908" max="6908" width="18.9140625" style="64" customWidth="1"/>
    <col min="6909" max="6909" width="35.33203125" style="64" customWidth="1"/>
    <col min="6910" max="6910" width="25.6640625" style="64" customWidth="1"/>
    <col min="6911" max="7141" width="8.83203125" style="64"/>
    <col min="7142" max="7142" width="3.6640625" style="64" customWidth="1"/>
    <col min="7143" max="7143" width="1.6640625" style="64" customWidth="1"/>
    <col min="7144" max="7144" width="1" style="64" customWidth="1"/>
    <col min="7145" max="7145" width="5.83203125" style="64" customWidth="1"/>
    <col min="7146" max="7146" width="7.33203125" style="64" customWidth="1"/>
    <col min="7147" max="7147" width="4.83203125" style="64" customWidth="1"/>
    <col min="7148" max="7148" width="1" style="64" customWidth="1"/>
    <col min="7149" max="7150" width="10.6640625" style="64" customWidth="1"/>
    <col min="7151" max="7151" width="30.4140625" style="64" customWidth="1"/>
    <col min="7152" max="7152" width="1" style="64" customWidth="1"/>
    <col min="7153" max="7153" width="5.08203125" style="64" customWidth="1"/>
    <col min="7154" max="7154" width="5.33203125" style="64" customWidth="1"/>
    <col min="7155" max="7155" width="27.5" style="64" customWidth="1"/>
    <col min="7156" max="7156" width="39.33203125" style="64" bestFit="1" customWidth="1"/>
    <col min="7157" max="7157" width="27.9140625" style="64" bestFit="1" customWidth="1"/>
    <col min="7158" max="7158" width="35.5" style="64" customWidth="1"/>
    <col min="7159" max="7159" width="0.83203125" style="64" customWidth="1"/>
    <col min="7160" max="7160" width="26.83203125" style="64" customWidth="1"/>
    <col min="7161" max="7161" width="0.6640625" style="64" customWidth="1"/>
    <col min="7162" max="7162" width="19.58203125" style="64" customWidth="1"/>
    <col min="7163" max="7163" width="7.4140625" style="64" customWidth="1"/>
    <col min="7164" max="7164" width="18.9140625" style="64" customWidth="1"/>
    <col min="7165" max="7165" width="35.33203125" style="64" customWidth="1"/>
    <col min="7166" max="7166" width="25.6640625" style="64" customWidth="1"/>
    <col min="7167" max="7397" width="8.83203125" style="64"/>
    <col min="7398" max="7398" width="3.6640625" style="64" customWidth="1"/>
    <col min="7399" max="7399" width="1.6640625" style="64" customWidth="1"/>
    <col min="7400" max="7400" width="1" style="64" customWidth="1"/>
    <col min="7401" max="7401" width="5.83203125" style="64" customWidth="1"/>
    <col min="7402" max="7402" width="7.33203125" style="64" customWidth="1"/>
    <col min="7403" max="7403" width="4.83203125" style="64" customWidth="1"/>
    <col min="7404" max="7404" width="1" style="64" customWidth="1"/>
    <col min="7405" max="7406" width="10.6640625" style="64" customWidth="1"/>
    <col min="7407" max="7407" width="30.4140625" style="64" customWidth="1"/>
    <col min="7408" max="7408" width="1" style="64" customWidth="1"/>
    <col min="7409" max="7409" width="5.08203125" style="64" customWidth="1"/>
    <col min="7410" max="7410" width="5.33203125" style="64" customWidth="1"/>
    <col min="7411" max="7411" width="27.5" style="64" customWidth="1"/>
    <col min="7412" max="7412" width="39.33203125" style="64" bestFit="1" customWidth="1"/>
    <col min="7413" max="7413" width="27.9140625" style="64" bestFit="1" customWidth="1"/>
    <col min="7414" max="7414" width="35.5" style="64" customWidth="1"/>
    <col min="7415" max="7415" width="0.83203125" style="64" customWidth="1"/>
    <col min="7416" max="7416" width="26.83203125" style="64" customWidth="1"/>
    <col min="7417" max="7417" width="0.6640625" style="64" customWidth="1"/>
    <col min="7418" max="7418" width="19.58203125" style="64" customWidth="1"/>
    <col min="7419" max="7419" width="7.4140625" style="64" customWidth="1"/>
    <col min="7420" max="7420" width="18.9140625" style="64" customWidth="1"/>
    <col min="7421" max="7421" width="35.33203125" style="64" customWidth="1"/>
    <col min="7422" max="7422" width="25.6640625" style="64" customWidth="1"/>
    <col min="7423" max="7653" width="8.83203125" style="64"/>
    <col min="7654" max="7654" width="3.6640625" style="64" customWidth="1"/>
    <col min="7655" max="7655" width="1.6640625" style="64" customWidth="1"/>
    <col min="7656" max="7656" width="1" style="64" customWidth="1"/>
    <col min="7657" max="7657" width="5.83203125" style="64" customWidth="1"/>
    <col min="7658" max="7658" width="7.33203125" style="64" customWidth="1"/>
    <col min="7659" max="7659" width="4.83203125" style="64" customWidth="1"/>
    <col min="7660" max="7660" width="1" style="64" customWidth="1"/>
    <col min="7661" max="7662" width="10.6640625" style="64" customWidth="1"/>
    <col min="7663" max="7663" width="30.4140625" style="64" customWidth="1"/>
    <col min="7664" max="7664" width="1" style="64" customWidth="1"/>
    <col min="7665" max="7665" width="5.08203125" style="64" customWidth="1"/>
    <col min="7666" max="7666" width="5.33203125" style="64" customWidth="1"/>
    <col min="7667" max="7667" width="27.5" style="64" customWidth="1"/>
    <col min="7668" max="7668" width="39.33203125" style="64" bestFit="1" customWidth="1"/>
    <col min="7669" max="7669" width="27.9140625" style="64" bestFit="1" customWidth="1"/>
    <col min="7670" max="7670" width="35.5" style="64" customWidth="1"/>
    <col min="7671" max="7671" width="0.83203125" style="64" customWidth="1"/>
    <col min="7672" max="7672" width="26.83203125" style="64" customWidth="1"/>
    <col min="7673" max="7673" width="0.6640625" style="64" customWidth="1"/>
    <col min="7674" max="7674" width="19.58203125" style="64" customWidth="1"/>
    <col min="7675" max="7675" width="7.4140625" style="64" customWidth="1"/>
    <col min="7676" max="7676" width="18.9140625" style="64" customWidth="1"/>
    <col min="7677" max="7677" width="35.33203125" style="64" customWidth="1"/>
    <col min="7678" max="7678" width="25.6640625" style="64" customWidth="1"/>
    <col min="7679" max="7909" width="8.83203125" style="64"/>
    <col min="7910" max="7910" width="3.6640625" style="64" customWidth="1"/>
    <col min="7911" max="7911" width="1.6640625" style="64" customWidth="1"/>
    <col min="7912" max="7912" width="1" style="64" customWidth="1"/>
    <col min="7913" max="7913" width="5.83203125" style="64" customWidth="1"/>
    <col min="7914" max="7914" width="7.33203125" style="64" customWidth="1"/>
    <col min="7915" max="7915" width="4.83203125" style="64" customWidth="1"/>
    <col min="7916" max="7916" width="1" style="64" customWidth="1"/>
    <col min="7917" max="7918" width="10.6640625" style="64" customWidth="1"/>
    <col min="7919" max="7919" width="30.4140625" style="64" customWidth="1"/>
    <col min="7920" max="7920" width="1" style="64" customWidth="1"/>
    <col min="7921" max="7921" width="5.08203125" style="64" customWidth="1"/>
    <col min="7922" max="7922" width="5.33203125" style="64" customWidth="1"/>
    <col min="7923" max="7923" width="27.5" style="64" customWidth="1"/>
    <col min="7924" max="7924" width="39.33203125" style="64" bestFit="1" customWidth="1"/>
    <col min="7925" max="7925" width="27.9140625" style="64" bestFit="1" customWidth="1"/>
    <col min="7926" max="7926" width="35.5" style="64" customWidth="1"/>
    <col min="7927" max="7927" width="0.83203125" style="64" customWidth="1"/>
    <col min="7928" max="7928" width="26.83203125" style="64" customWidth="1"/>
    <col min="7929" max="7929" width="0.6640625" style="64" customWidth="1"/>
    <col min="7930" max="7930" width="19.58203125" style="64" customWidth="1"/>
    <col min="7931" max="7931" width="7.4140625" style="64" customWidth="1"/>
    <col min="7932" max="7932" width="18.9140625" style="64" customWidth="1"/>
    <col min="7933" max="7933" width="35.33203125" style="64" customWidth="1"/>
    <col min="7934" max="7934" width="25.6640625" style="64" customWidth="1"/>
    <col min="7935" max="8165" width="8.83203125" style="64"/>
    <col min="8166" max="8166" width="3.6640625" style="64" customWidth="1"/>
    <col min="8167" max="8167" width="1.6640625" style="64" customWidth="1"/>
    <col min="8168" max="8168" width="1" style="64" customWidth="1"/>
    <col min="8169" max="8169" width="5.83203125" style="64" customWidth="1"/>
    <col min="8170" max="8170" width="7.33203125" style="64" customWidth="1"/>
    <col min="8171" max="8171" width="4.83203125" style="64" customWidth="1"/>
    <col min="8172" max="8172" width="1" style="64" customWidth="1"/>
    <col min="8173" max="8174" width="10.6640625" style="64" customWidth="1"/>
    <col min="8175" max="8175" width="30.4140625" style="64" customWidth="1"/>
    <col min="8176" max="8176" width="1" style="64" customWidth="1"/>
    <col min="8177" max="8177" width="5.08203125" style="64" customWidth="1"/>
    <col min="8178" max="8178" width="5.33203125" style="64" customWidth="1"/>
    <col min="8179" max="8179" width="27.5" style="64" customWidth="1"/>
    <col min="8180" max="8180" width="39.33203125" style="64" bestFit="1" customWidth="1"/>
    <col min="8181" max="8181" width="27.9140625" style="64" bestFit="1" customWidth="1"/>
    <col min="8182" max="8182" width="35.5" style="64" customWidth="1"/>
    <col min="8183" max="8183" width="0.83203125" style="64" customWidth="1"/>
    <col min="8184" max="8184" width="26.83203125" style="64" customWidth="1"/>
    <col min="8185" max="8185" width="0.6640625" style="64" customWidth="1"/>
    <col min="8186" max="8186" width="19.58203125" style="64" customWidth="1"/>
    <col min="8187" max="8187" width="7.4140625" style="64" customWidth="1"/>
    <col min="8188" max="8188" width="18.9140625" style="64" customWidth="1"/>
    <col min="8189" max="8189" width="35.33203125" style="64" customWidth="1"/>
    <col min="8190" max="8190" width="25.6640625" style="64" customWidth="1"/>
    <col min="8191" max="8421" width="8.83203125" style="64"/>
    <col min="8422" max="8422" width="3.6640625" style="64" customWidth="1"/>
    <col min="8423" max="8423" width="1.6640625" style="64" customWidth="1"/>
    <col min="8424" max="8424" width="1" style="64" customWidth="1"/>
    <col min="8425" max="8425" width="5.83203125" style="64" customWidth="1"/>
    <col min="8426" max="8426" width="7.33203125" style="64" customWidth="1"/>
    <col min="8427" max="8427" width="4.83203125" style="64" customWidth="1"/>
    <col min="8428" max="8428" width="1" style="64" customWidth="1"/>
    <col min="8429" max="8430" width="10.6640625" style="64" customWidth="1"/>
    <col min="8431" max="8431" width="30.4140625" style="64" customWidth="1"/>
    <col min="8432" max="8432" width="1" style="64" customWidth="1"/>
    <col min="8433" max="8433" width="5.08203125" style="64" customWidth="1"/>
    <col min="8434" max="8434" width="5.33203125" style="64" customWidth="1"/>
    <col min="8435" max="8435" width="27.5" style="64" customWidth="1"/>
    <col min="8436" max="8436" width="39.33203125" style="64" bestFit="1" customWidth="1"/>
    <col min="8437" max="8437" width="27.9140625" style="64" bestFit="1" customWidth="1"/>
    <col min="8438" max="8438" width="35.5" style="64" customWidth="1"/>
    <col min="8439" max="8439" width="0.83203125" style="64" customWidth="1"/>
    <col min="8440" max="8440" width="26.83203125" style="64" customWidth="1"/>
    <col min="8441" max="8441" width="0.6640625" style="64" customWidth="1"/>
    <col min="8442" max="8442" width="19.58203125" style="64" customWidth="1"/>
    <col min="8443" max="8443" width="7.4140625" style="64" customWidth="1"/>
    <col min="8444" max="8444" width="18.9140625" style="64" customWidth="1"/>
    <col min="8445" max="8445" width="35.33203125" style="64" customWidth="1"/>
    <col min="8446" max="8446" width="25.6640625" style="64" customWidth="1"/>
    <col min="8447" max="8677" width="8.83203125" style="64"/>
    <col min="8678" max="8678" width="3.6640625" style="64" customWidth="1"/>
    <col min="8679" max="8679" width="1.6640625" style="64" customWidth="1"/>
    <col min="8680" max="8680" width="1" style="64" customWidth="1"/>
    <col min="8681" max="8681" width="5.83203125" style="64" customWidth="1"/>
    <col min="8682" max="8682" width="7.33203125" style="64" customWidth="1"/>
    <col min="8683" max="8683" width="4.83203125" style="64" customWidth="1"/>
    <col min="8684" max="8684" width="1" style="64" customWidth="1"/>
    <col min="8685" max="8686" width="10.6640625" style="64" customWidth="1"/>
    <col min="8687" max="8687" width="30.4140625" style="64" customWidth="1"/>
    <col min="8688" max="8688" width="1" style="64" customWidth="1"/>
    <col min="8689" max="8689" width="5.08203125" style="64" customWidth="1"/>
    <col min="8690" max="8690" width="5.33203125" style="64" customWidth="1"/>
    <col min="8691" max="8691" width="27.5" style="64" customWidth="1"/>
    <col min="8692" max="8692" width="39.33203125" style="64" bestFit="1" customWidth="1"/>
    <col min="8693" max="8693" width="27.9140625" style="64" bestFit="1" customWidth="1"/>
    <col min="8694" max="8694" width="35.5" style="64" customWidth="1"/>
    <col min="8695" max="8695" width="0.83203125" style="64" customWidth="1"/>
    <col min="8696" max="8696" width="26.83203125" style="64" customWidth="1"/>
    <col min="8697" max="8697" width="0.6640625" style="64" customWidth="1"/>
    <col min="8698" max="8698" width="19.58203125" style="64" customWidth="1"/>
    <col min="8699" max="8699" width="7.4140625" style="64" customWidth="1"/>
    <col min="8700" max="8700" width="18.9140625" style="64" customWidth="1"/>
    <col min="8701" max="8701" width="35.33203125" style="64" customWidth="1"/>
    <col min="8702" max="8702" width="25.6640625" style="64" customWidth="1"/>
    <col min="8703" max="8933" width="8.83203125" style="64"/>
    <col min="8934" max="8934" width="3.6640625" style="64" customWidth="1"/>
    <col min="8935" max="8935" width="1.6640625" style="64" customWidth="1"/>
    <col min="8936" max="8936" width="1" style="64" customWidth="1"/>
    <col min="8937" max="8937" width="5.83203125" style="64" customWidth="1"/>
    <col min="8938" max="8938" width="7.33203125" style="64" customWidth="1"/>
    <col min="8939" max="8939" width="4.83203125" style="64" customWidth="1"/>
    <col min="8940" max="8940" width="1" style="64" customWidth="1"/>
    <col min="8941" max="8942" width="10.6640625" style="64" customWidth="1"/>
    <col min="8943" max="8943" width="30.4140625" style="64" customWidth="1"/>
    <col min="8944" max="8944" width="1" style="64" customWidth="1"/>
    <col min="8945" max="8945" width="5.08203125" style="64" customWidth="1"/>
    <col min="8946" max="8946" width="5.33203125" style="64" customWidth="1"/>
    <col min="8947" max="8947" width="27.5" style="64" customWidth="1"/>
    <col min="8948" max="8948" width="39.33203125" style="64" bestFit="1" customWidth="1"/>
    <col min="8949" max="8949" width="27.9140625" style="64" bestFit="1" customWidth="1"/>
    <col min="8950" max="8950" width="35.5" style="64" customWidth="1"/>
    <col min="8951" max="8951" width="0.83203125" style="64" customWidth="1"/>
    <col min="8952" max="8952" width="26.83203125" style="64" customWidth="1"/>
    <col min="8953" max="8953" width="0.6640625" style="64" customWidth="1"/>
    <col min="8954" max="8954" width="19.58203125" style="64" customWidth="1"/>
    <col min="8955" max="8955" width="7.4140625" style="64" customWidth="1"/>
    <col min="8956" max="8956" width="18.9140625" style="64" customWidth="1"/>
    <col min="8957" max="8957" width="35.33203125" style="64" customWidth="1"/>
    <col min="8958" max="8958" width="25.6640625" style="64" customWidth="1"/>
    <col min="8959" max="9189" width="8.83203125" style="64"/>
    <col min="9190" max="9190" width="3.6640625" style="64" customWidth="1"/>
    <col min="9191" max="9191" width="1.6640625" style="64" customWidth="1"/>
    <col min="9192" max="9192" width="1" style="64" customWidth="1"/>
    <col min="9193" max="9193" width="5.83203125" style="64" customWidth="1"/>
    <col min="9194" max="9194" width="7.33203125" style="64" customWidth="1"/>
    <col min="9195" max="9195" width="4.83203125" style="64" customWidth="1"/>
    <col min="9196" max="9196" width="1" style="64" customWidth="1"/>
    <col min="9197" max="9198" width="10.6640625" style="64" customWidth="1"/>
    <col min="9199" max="9199" width="30.4140625" style="64" customWidth="1"/>
    <col min="9200" max="9200" width="1" style="64" customWidth="1"/>
    <col min="9201" max="9201" width="5.08203125" style="64" customWidth="1"/>
    <col min="9202" max="9202" width="5.33203125" style="64" customWidth="1"/>
    <col min="9203" max="9203" width="27.5" style="64" customWidth="1"/>
    <col min="9204" max="9204" width="39.33203125" style="64" bestFit="1" customWidth="1"/>
    <col min="9205" max="9205" width="27.9140625" style="64" bestFit="1" customWidth="1"/>
    <col min="9206" max="9206" width="35.5" style="64" customWidth="1"/>
    <col min="9207" max="9207" width="0.83203125" style="64" customWidth="1"/>
    <col min="9208" max="9208" width="26.83203125" style="64" customWidth="1"/>
    <col min="9209" max="9209" width="0.6640625" style="64" customWidth="1"/>
    <col min="9210" max="9210" width="19.58203125" style="64" customWidth="1"/>
    <col min="9211" max="9211" width="7.4140625" style="64" customWidth="1"/>
    <col min="9212" max="9212" width="18.9140625" style="64" customWidth="1"/>
    <col min="9213" max="9213" width="35.33203125" style="64" customWidth="1"/>
    <col min="9214" max="9214" width="25.6640625" style="64" customWidth="1"/>
    <col min="9215" max="9445" width="8.83203125" style="64"/>
    <col min="9446" max="9446" width="3.6640625" style="64" customWidth="1"/>
    <col min="9447" max="9447" width="1.6640625" style="64" customWidth="1"/>
    <col min="9448" max="9448" width="1" style="64" customWidth="1"/>
    <col min="9449" max="9449" width="5.83203125" style="64" customWidth="1"/>
    <col min="9450" max="9450" width="7.33203125" style="64" customWidth="1"/>
    <col min="9451" max="9451" width="4.83203125" style="64" customWidth="1"/>
    <col min="9452" max="9452" width="1" style="64" customWidth="1"/>
    <col min="9453" max="9454" width="10.6640625" style="64" customWidth="1"/>
    <col min="9455" max="9455" width="30.4140625" style="64" customWidth="1"/>
    <col min="9456" max="9456" width="1" style="64" customWidth="1"/>
    <col min="9457" max="9457" width="5.08203125" style="64" customWidth="1"/>
    <col min="9458" max="9458" width="5.33203125" style="64" customWidth="1"/>
    <col min="9459" max="9459" width="27.5" style="64" customWidth="1"/>
    <col min="9460" max="9460" width="39.33203125" style="64" bestFit="1" customWidth="1"/>
    <col min="9461" max="9461" width="27.9140625" style="64" bestFit="1" customWidth="1"/>
    <col min="9462" max="9462" width="35.5" style="64" customWidth="1"/>
    <col min="9463" max="9463" width="0.83203125" style="64" customWidth="1"/>
    <col min="9464" max="9464" width="26.83203125" style="64" customWidth="1"/>
    <col min="9465" max="9465" width="0.6640625" style="64" customWidth="1"/>
    <col min="9466" max="9466" width="19.58203125" style="64" customWidth="1"/>
    <col min="9467" max="9467" width="7.4140625" style="64" customWidth="1"/>
    <col min="9468" max="9468" width="18.9140625" style="64" customWidth="1"/>
    <col min="9469" max="9469" width="35.33203125" style="64" customWidth="1"/>
    <col min="9470" max="9470" width="25.6640625" style="64" customWidth="1"/>
    <col min="9471" max="9701" width="8.83203125" style="64"/>
    <col min="9702" max="9702" width="3.6640625" style="64" customWidth="1"/>
    <col min="9703" max="9703" width="1.6640625" style="64" customWidth="1"/>
    <col min="9704" max="9704" width="1" style="64" customWidth="1"/>
    <col min="9705" max="9705" width="5.83203125" style="64" customWidth="1"/>
    <col min="9706" max="9706" width="7.33203125" style="64" customWidth="1"/>
    <col min="9707" max="9707" width="4.83203125" style="64" customWidth="1"/>
    <col min="9708" max="9708" width="1" style="64" customWidth="1"/>
    <col min="9709" max="9710" width="10.6640625" style="64" customWidth="1"/>
    <col min="9711" max="9711" width="30.4140625" style="64" customWidth="1"/>
    <col min="9712" max="9712" width="1" style="64" customWidth="1"/>
    <col min="9713" max="9713" width="5.08203125" style="64" customWidth="1"/>
    <col min="9714" max="9714" width="5.33203125" style="64" customWidth="1"/>
    <col min="9715" max="9715" width="27.5" style="64" customWidth="1"/>
    <col min="9716" max="9716" width="39.33203125" style="64" bestFit="1" customWidth="1"/>
    <col min="9717" max="9717" width="27.9140625" style="64" bestFit="1" customWidth="1"/>
    <col min="9718" max="9718" width="35.5" style="64" customWidth="1"/>
    <col min="9719" max="9719" width="0.83203125" style="64" customWidth="1"/>
    <col min="9720" max="9720" width="26.83203125" style="64" customWidth="1"/>
    <col min="9721" max="9721" width="0.6640625" style="64" customWidth="1"/>
    <col min="9722" max="9722" width="19.58203125" style="64" customWidth="1"/>
    <col min="9723" max="9723" width="7.4140625" style="64" customWidth="1"/>
    <col min="9724" max="9724" width="18.9140625" style="64" customWidth="1"/>
    <col min="9725" max="9725" width="35.33203125" style="64" customWidth="1"/>
    <col min="9726" max="9726" width="25.6640625" style="64" customWidth="1"/>
    <col min="9727" max="9957" width="8.83203125" style="64"/>
    <col min="9958" max="9958" width="3.6640625" style="64" customWidth="1"/>
    <col min="9959" max="9959" width="1.6640625" style="64" customWidth="1"/>
    <col min="9960" max="9960" width="1" style="64" customWidth="1"/>
    <col min="9961" max="9961" width="5.83203125" style="64" customWidth="1"/>
    <col min="9962" max="9962" width="7.33203125" style="64" customWidth="1"/>
    <col min="9963" max="9963" width="4.83203125" style="64" customWidth="1"/>
    <col min="9964" max="9964" width="1" style="64" customWidth="1"/>
    <col min="9965" max="9966" width="10.6640625" style="64" customWidth="1"/>
    <col min="9967" max="9967" width="30.4140625" style="64" customWidth="1"/>
    <col min="9968" max="9968" width="1" style="64" customWidth="1"/>
    <col min="9969" max="9969" width="5.08203125" style="64" customWidth="1"/>
    <col min="9970" max="9970" width="5.33203125" style="64" customWidth="1"/>
    <col min="9971" max="9971" width="27.5" style="64" customWidth="1"/>
    <col min="9972" max="9972" width="39.33203125" style="64" bestFit="1" customWidth="1"/>
    <col min="9973" max="9973" width="27.9140625" style="64" bestFit="1" customWidth="1"/>
    <col min="9974" max="9974" width="35.5" style="64" customWidth="1"/>
    <col min="9975" max="9975" width="0.83203125" style="64" customWidth="1"/>
    <col min="9976" max="9976" width="26.83203125" style="64" customWidth="1"/>
    <col min="9977" max="9977" width="0.6640625" style="64" customWidth="1"/>
    <col min="9978" max="9978" width="19.58203125" style="64" customWidth="1"/>
    <col min="9979" max="9979" width="7.4140625" style="64" customWidth="1"/>
    <col min="9980" max="9980" width="18.9140625" style="64" customWidth="1"/>
    <col min="9981" max="9981" width="35.33203125" style="64" customWidth="1"/>
    <col min="9982" max="9982" width="25.6640625" style="64" customWidth="1"/>
    <col min="9983" max="10213" width="8.83203125" style="64"/>
    <col min="10214" max="10214" width="3.6640625" style="64" customWidth="1"/>
    <col min="10215" max="10215" width="1.6640625" style="64" customWidth="1"/>
    <col min="10216" max="10216" width="1" style="64" customWidth="1"/>
    <col min="10217" max="10217" width="5.83203125" style="64" customWidth="1"/>
    <col min="10218" max="10218" width="7.33203125" style="64" customWidth="1"/>
    <col min="10219" max="10219" width="4.83203125" style="64" customWidth="1"/>
    <col min="10220" max="10220" width="1" style="64" customWidth="1"/>
    <col min="10221" max="10222" width="10.6640625" style="64" customWidth="1"/>
    <col min="10223" max="10223" width="30.4140625" style="64" customWidth="1"/>
    <col min="10224" max="10224" width="1" style="64" customWidth="1"/>
    <col min="10225" max="10225" width="5.08203125" style="64" customWidth="1"/>
    <col min="10226" max="10226" width="5.33203125" style="64" customWidth="1"/>
    <col min="10227" max="10227" width="27.5" style="64" customWidth="1"/>
    <col min="10228" max="10228" width="39.33203125" style="64" bestFit="1" customWidth="1"/>
    <col min="10229" max="10229" width="27.9140625" style="64" bestFit="1" customWidth="1"/>
    <col min="10230" max="10230" width="35.5" style="64" customWidth="1"/>
    <col min="10231" max="10231" width="0.83203125" style="64" customWidth="1"/>
    <col min="10232" max="10232" width="26.83203125" style="64" customWidth="1"/>
    <col min="10233" max="10233" width="0.6640625" style="64" customWidth="1"/>
    <col min="10234" max="10234" width="19.58203125" style="64" customWidth="1"/>
    <col min="10235" max="10235" width="7.4140625" style="64" customWidth="1"/>
    <col min="10236" max="10236" width="18.9140625" style="64" customWidth="1"/>
    <col min="10237" max="10237" width="35.33203125" style="64" customWidth="1"/>
    <col min="10238" max="10238" width="25.6640625" style="64" customWidth="1"/>
    <col min="10239" max="10469" width="8.83203125" style="64"/>
    <col min="10470" max="10470" width="3.6640625" style="64" customWidth="1"/>
    <col min="10471" max="10471" width="1.6640625" style="64" customWidth="1"/>
    <col min="10472" max="10472" width="1" style="64" customWidth="1"/>
    <col min="10473" max="10473" width="5.83203125" style="64" customWidth="1"/>
    <col min="10474" max="10474" width="7.33203125" style="64" customWidth="1"/>
    <col min="10475" max="10475" width="4.83203125" style="64" customWidth="1"/>
    <col min="10476" max="10476" width="1" style="64" customWidth="1"/>
    <col min="10477" max="10478" width="10.6640625" style="64" customWidth="1"/>
    <col min="10479" max="10479" width="30.4140625" style="64" customWidth="1"/>
    <col min="10480" max="10480" width="1" style="64" customWidth="1"/>
    <col min="10481" max="10481" width="5.08203125" style="64" customWidth="1"/>
    <col min="10482" max="10482" width="5.33203125" style="64" customWidth="1"/>
    <col min="10483" max="10483" width="27.5" style="64" customWidth="1"/>
    <col min="10484" max="10484" width="39.33203125" style="64" bestFit="1" customWidth="1"/>
    <col min="10485" max="10485" width="27.9140625" style="64" bestFit="1" customWidth="1"/>
    <col min="10486" max="10486" width="35.5" style="64" customWidth="1"/>
    <col min="10487" max="10487" width="0.83203125" style="64" customWidth="1"/>
    <col min="10488" max="10488" width="26.83203125" style="64" customWidth="1"/>
    <col min="10489" max="10489" width="0.6640625" style="64" customWidth="1"/>
    <col min="10490" max="10490" width="19.58203125" style="64" customWidth="1"/>
    <col min="10491" max="10491" width="7.4140625" style="64" customWidth="1"/>
    <col min="10492" max="10492" width="18.9140625" style="64" customWidth="1"/>
    <col min="10493" max="10493" width="35.33203125" style="64" customWidth="1"/>
    <col min="10494" max="10494" width="25.6640625" style="64" customWidth="1"/>
    <col min="10495" max="10725" width="8.83203125" style="64"/>
    <col min="10726" max="10726" width="3.6640625" style="64" customWidth="1"/>
    <col min="10727" max="10727" width="1.6640625" style="64" customWidth="1"/>
    <col min="10728" max="10728" width="1" style="64" customWidth="1"/>
    <col min="10729" max="10729" width="5.83203125" style="64" customWidth="1"/>
    <col min="10730" max="10730" width="7.33203125" style="64" customWidth="1"/>
    <col min="10731" max="10731" width="4.83203125" style="64" customWidth="1"/>
    <col min="10732" max="10732" width="1" style="64" customWidth="1"/>
    <col min="10733" max="10734" width="10.6640625" style="64" customWidth="1"/>
    <col min="10735" max="10735" width="30.4140625" style="64" customWidth="1"/>
    <col min="10736" max="10736" width="1" style="64" customWidth="1"/>
    <col min="10737" max="10737" width="5.08203125" style="64" customWidth="1"/>
    <col min="10738" max="10738" width="5.33203125" style="64" customWidth="1"/>
    <col min="10739" max="10739" width="27.5" style="64" customWidth="1"/>
    <col min="10740" max="10740" width="39.33203125" style="64" bestFit="1" customWidth="1"/>
    <col min="10741" max="10741" width="27.9140625" style="64" bestFit="1" customWidth="1"/>
    <col min="10742" max="10742" width="35.5" style="64" customWidth="1"/>
    <col min="10743" max="10743" width="0.83203125" style="64" customWidth="1"/>
    <col min="10744" max="10744" width="26.83203125" style="64" customWidth="1"/>
    <col min="10745" max="10745" width="0.6640625" style="64" customWidth="1"/>
    <col min="10746" max="10746" width="19.58203125" style="64" customWidth="1"/>
    <col min="10747" max="10747" width="7.4140625" style="64" customWidth="1"/>
    <col min="10748" max="10748" width="18.9140625" style="64" customWidth="1"/>
    <col min="10749" max="10749" width="35.33203125" style="64" customWidth="1"/>
    <col min="10750" max="10750" width="25.6640625" style="64" customWidth="1"/>
    <col min="10751" max="10981" width="8.83203125" style="64"/>
    <col min="10982" max="10982" width="3.6640625" style="64" customWidth="1"/>
    <col min="10983" max="10983" width="1.6640625" style="64" customWidth="1"/>
    <col min="10984" max="10984" width="1" style="64" customWidth="1"/>
    <col min="10985" max="10985" width="5.83203125" style="64" customWidth="1"/>
    <col min="10986" max="10986" width="7.33203125" style="64" customWidth="1"/>
    <col min="10987" max="10987" width="4.83203125" style="64" customWidth="1"/>
    <col min="10988" max="10988" width="1" style="64" customWidth="1"/>
    <col min="10989" max="10990" width="10.6640625" style="64" customWidth="1"/>
    <col min="10991" max="10991" width="30.4140625" style="64" customWidth="1"/>
    <col min="10992" max="10992" width="1" style="64" customWidth="1"/>
    <col min="10993" max="10993" width="5.08203125" style="64" customWidth="1"/>
    <col min="10994" max="10994" width="5.33203125" style="64" customWidth="1"/>
    <col min="10995" max="10995" width="27.5" style="64" customWidth="1"/>
    <col min="10996" max="10996" width="39.33203125" style="64" bestFit="1" customWidth="1"/>
    <col min="10997" max="10997" width="27.9140625" style="64" bestFit="1" customWidth="1"/>
    <col min="10998" max="10998" width="35.5" style="64" customWidth="1"/>
    <col min="10999" max="10999" width="0.83203125" style="64" customWidth="1"/>
    <col min="11000" max="11000" width="26.83203125" style="64" customWidth="1"/>
    <col min="11001" max="11001" width="0.6640625" style="64" customWidth="1"/>
    <col min="11002" max="11002" width="19.58203125" style="64" customWidth="1"/>
    <col min="11003" max="11003" width="7.4140625" style="64" customWidth="1"/>
    <col min="11004" max="11004" width="18.9140625" style="64" customWidth="1"/>
    <col min="11005" max="11005" width="35.33203125" style="64" customWidth="1"/>
    <col min="11006" max="11006" width="25.6640625" style="64" customWidth="1"/>
    <col min="11007" max="11237" width="8.83203125" style="64"/>
    <col min="11238" max="11238" width="3.6640625" style="64" customWidth="1"/>
    <col min="11239" max="11239" width="1.6640625" style="64" customWidth="1"/>
    <col min="11240" max="11240" width="1" style="64" customWidth="1"/>
    <col min="11241" max="11241" width="5.83203125" style="64" customWidth="1"/>
    <col min="11242" max="11242" width="7.33203125" style="64" customWidth="1"/>
    <col min="11243" max="11243" width="4.83203125" style="64" customWidth="1"/>
    <col min="11244" max="11244" width="1" style="64" customWidth="1"/>
    <col min="11245" max="11246" width="10.6640625" style="64" customWidth="1"/>
    <col min="11247" max="11247" width="30.4140625" style="64" customWidth="1"/>
    <col min="11248" max="11248" width="1" style="64" customWidth="1"/>
    <col min="11249" max="11249" width="5.08203125" style="64" customWidth="1"/>
    <col min="11250" max="11250" width="5.33203125" style="64" customWidth="1"/>
    <col min="11251" max="11251" width="27.5" style="64" customWidth="1"/>
    <col min="11252" max="11252" width="39.33203125" style="64" bestFit="1" customWidth="1"/>
    <col min="11253" max="11253" width="27.9140625" style="64" bestFit="1" customWidth="1"/>
    <col min="11254" max="11254" width="35.5" style="64" customWidth="1"/>
    <col min="11255" max="11255" width="0.83203125" style="64" customWidth="1"/>
    <col min="11256" max="11256" width="26.83203125" style="64" customWidth="1"/>
    <col min="11257" max="11257" width="0.6640625" style="64" customWidth="1"/>
    <col min="11258" max="11258" width="19.58203125" style="64" customWidth="1"/>
    <col min="11259" max="11259" width="7.4140625" style="64" customWidth="1"/>
    <col min="11260" max="11260" width="18.9140625" style="64" customWidth="1"/>
    <col min="11261" max="11261" width="35.33203125" style="64" customWidth="1"/>
    <col min="11262" max="11262" width="25.6640625" style="64" customWidth="1"/>
    <col min="11263" max="11493" width="8.83203125" style="64"/>
    <col min="11494" max="11494" width="3.6640625" style="64" customWidth="1"/>
    <col min="11495" max="11495" width="1.6640625" style="64" customWidth="1"/>
    <col min="11496" max="11496" width="1" style="64" customWidth="1"/>
    <col min="11497" max="11497" width="5.83203125" style="64" customWidth="1"/>
    <col min="11498" max="11498" width="7.33203125" style="64" customWidth="1"/>
    <col min="11499" max="11499" width="4.83203125" style="64" customWidth="1"/>
    <col min="11500" max="11500" width="1" style="64" customWidth="1"/>
    <col min="11501" max="11502" width="10.6640625" style="64" customWidth="1"/>
    <col min="11503" max="11503" width="30.4140625" style="64" customWidth="1"/>
    <col min="11504" max="11504" width="1" style="64" customWidth="1"/>
    <col min="11505" max="11505" width="5.08203125" style="64" customWidth="1"/>
    <col min="11506" max="11506" width="5.33203125" style="64" customWidth="1"/>
    <col min="11507" max="11507" width="27.5" style="64" customWidth="1"/>
    <col min="11508" max="11508" width="39.33203125" style="64" bestFit="1" customWidth="1"/>
    <col min="11509" max="11509" width="27.9140625" style="64" bestFit="1" customWidth="1"/>
    <col min="11510" max="11510" width="35.5" style="64" customWidth="1"/>
    <col min="11511" max="11511" width="0.83203125" style="64" customWidth="1"/>
    <col min="11512" max="11512" width="26.83203125" style="64" customWidth="1"/>
    <col min="11513" max="11513" width="0.6640625" style="64" customWidth="1"/>
    <col min="11514" max="11514" width="19.58203125" style="64" customWidth="1"/>
    <col min="11515" max="11515" width="7.4140625" style="64" customWidth="1"/>
    <col min="11516" max="11516" width="18.9140625" style="64" customWidth="1"/>
    <col min="11517" max="11517" width="35.33203125" style="64" customWidth="1"/>
    <col min="11518" max="11518" width="25.6640625" style="64" customWidth="1"/>
    <col min="11519" max="11749" width="8.83203125" style="64"/>
    <col min="11750" max="11750" width="3.6640625" style="64" customWidth="1"/>
    <col min="11751" max="11751" width="1.6640625" style="64" customWidth="1"/>
    <col min="11752" max="11752" width="1" style="64" customWidth="1"/>
    <col min="11753" max="11753" width="5.83203125" style="64" customWidth="1"/>
    <col min="11754" max="11754" width="7.33203125" style="64" customWidth="1"/>
    <col min="11755" max="11755" width="4.83203125" style="64" customWidth="1"/>
    <col min="11756" max="11756" width="1" style="64" customWidth="1"/>
    <col min="11757" max="11758" width="10.6640625" style="64" customWidth="1"/>
    <col min="11759" max="11759" width="30.4140625" style="64" customWidth="1"/>
    <col min="11760" max="11760" width="1" style="64" customWidth="1"/>
    <col min="11761" max="11761" width="5.08203125" style="64" customWidth="1"/>
    <col min="11762" max="11762" width="5.33203125" style="64" customWidth="1"/>
    <col min="11763" max="11763" width="27.5" style="64" customWidth="1"/>
    <col min="11764" max="11764" width="39.33203125" style="64" bestFit="1" customWidth="1"/>
    <col min="11765" max="11765" width="27.9140625" style="64" bestFit="1" customWidth="1"/>
    <col min="11766" max="11766" width="35.5" style="64" customWidth="1"/>
    <col min="11767" max="11767" width="0.83203125" style="64" customWidth="1"/>
    <col min="11768" max="11768" width="26.83203125" style="64" customWidth="1"/>
    <col min="11769" max="11769" width="0.6640625" style="64" customWidth="1"/>
    <col min="11770" max="11770" width="19.58203125" style="64" customWidth="1"/>
    <col min="11771" max="11771" width="7.4140625" style="64" customWidth="1"/>
    <col min="11772" max="11772" width="18.9140625" style="64" customWidth="1"/>
    <col min="11773" max="11773" width="35.33203125" style="64" customWidth="1"/>
    <col min="11774" max="11774" width="25.6640625" style="64" customWidth="1"/>
    <col min="11775" max="12005" width="8.83203125" style="64"/>
    <col min="12006" max="12006" width="3.6640625" style="64" customWidth="1"/>
    <col min="12007" max="12007" width="1.6640625" style="64" customWidth="1"/>
    <col min="12008" max="12008" width="1" style="64" customWidth="1"/>
    <col min="12009" max="12009" width="5.83203125" style="64" customWidth="1"/>
    <col min="12010" max="12010" width="7.33203125" style="64" customWidth="1"/>
    <col min="12011" max="12011" width="4.83203125" style="64" customWidth="1"/>
    <col min="12012" max="12012" width="1" style="64" customWidth="1"/>
    <col min="12013" max="12014" width="10.6640625" style="64" customWidth="1"/>
    <col min="12015" max="12015" width="30.4140625" style="64" customWidth="1"/>
    <col min="12016" max="12016" width="1" style="64" customWidth="1"/>
    <col min="12017" max="12017" width="5.08203125" style="64" customWidth="1"/>
    <col min="12018" max="12018" width="5.33203125" style="64" customWidth="1"/>
    <col min="12019" max="12019" width="27.5" style="64" customWidth="1"/>
    <col min="12020" max="12020" width="39.33203125" style="64" bestFit="1" customWidth="1"/>
    <col min="12021" max="12021" width="27.9140625" style="64" bestFit="1" customWidth="1"/>
    <col min="12022" max="12022" width="35.5" style="64" customWidth="1"/>
    <col min="12023" max="12023" width="0.83203125" style="64" customWidth="1"/>
    <col min="12024" max="12024" width="26.83203125" style="64" customWidth="1"/>
    <col min="12025" max="12025" width="0.6640625" style="64" customWidth="1"/>
    <col min="12026" max="12026" width="19.58203125" style="64" customWidth="1"/>
    <col min="12027" max="12027" width="7.4140625" style="64" customWidth="1"/>
    <col min="12028" max="12028" width="18.9140625" style="64" customWidth="1"/>
    <col min="12029" max="12029" width="35.33203125" style="64" customWidth="1"/>
    <col min="12030" max="12030" width="25.6640625" style="64" customWidth="1"/>
    <col min="12031" max="12261" width="8.83203125" style="64"/>
    <col min="12262" max="12262" width="3.6640625" style="64" customWidth="1"/>
    <col min="12263" max="12263" width="1.6640625" style="64" customWidth="1"/>
    <col min="12264" max="12264" width="1" style="64" customWidth="1"/>
    <col min="12265" max="12265" width="5.83203125" style="64" customWidth="1"/>
    <col min="12266" max="12266" width="7.33203125" style="64" customWidth="1"/>
    <col min="12267" max="12267" width="4.83203125" style="64" customWidth="1"/>
    <col min="12268" max="12268" width="1" style="64" customWidth="1"/>
    <col min="12269" max="12270" width="10.6640625" style="64" customWidth="1"/>
    <col min="12271" max="12271" width="30.4140625" style="64" customWidth="1"/>
    <col min="12272" max="12272" width="1" style="64" customWidth="1"/>
    <col min="12273" max="12273" width="5.08203125" style="64" customWidth="1"/>
    <col min="12274" max="12274" width="5.33203125" style="64" customWidth="1"/>
    <col min="12275" max="12275" width="27.5" style="64" customWidth="1"/>
    <col min="12276" max="12276" width="39.33203125" style="64" bestFit="1" customWidth="1"/>
    <col min="12277" max="12277" width="27.9140625" style="64" bestFit="1" customWidth="1"/>
    <col min="12278" max="12278" width="35.5" style="64" customWidth="1"/>
    <col min="12279" max="12279" width="0.83203125" style="64" customWidth="1"/>
    <col min="12280" max="12280" width="26.83203125" style="64" customWidth="1"/>
    <col min="12281" max="12281" width="0.6640625" style="64" customWidth="1"/>
    <col min="12282" max="12282" width="19.58203125" style="64" customWidth="1"/>
    <col min="12283" max="12283" width="7.4140625" style="64" customWidth="1"/>
    <col min="12284" max="12284" width="18.9140625" style="64" customWidth="1"/>
    <col min="12285" max="12285" width="35.33203125" style="64" customWidth="1"/>
    <col min="12286" max="12286" width="25.6640625" style="64" customWidth="1"/>
    <col min="12287" max="12517" width="8.83203125" style="64"/>
    <col min="12518" max="12518" width="3.6640625" style="64" customWidth="1"/>
    <col min="12519" max="12519" width="1.6640625" style="64" customWidth="1"/>
    <col min="12520" max="12520" width="1" style="64" customWidth="1"/>
    <col min="12521" max="12521" width="5.83203125" style="64" customWidth="1"/>
    <col min="12522" max="12522" width="7.33203125" style="64" customWidth="1"/>
    <col min="12523" max="12523" width="4.83203125" style="64" customWidth="1"/>
    <col min="12524" max="12524" width="1" style="64" customWidth="1"/>
    <col min="12525" max="12526" width="10.6640625" style="64" customWidth="1"/>
    <col min="12527" max="12527" width="30.4140625" style="64" customWidth="1"/>
    <col min="12528" max="12528" width="1" style="64" customWidth="1"/>
    <col min="12529" max="12529" width="5.08203125" style="64" customWidth="1"/>
    <col min="12530" max="12530" width="5.33203125" style="64" customWidth="1"/>
    <col min="12531" max="12531" width="27.5" style="64" customWidth="1"/>
    <col min="12532" max="12532" width="39.33203125" style="64" bestFit="1" customWidth="1"/>
    <col min="12533" max="12533" width="27.9140625" style="64" bestFit="1" customWidth="1"/>
    <col min="12534" max="12534" width="35.5" style="64" customWidth="1"/>
    <col min="12535" max="12535" width="0.83203125" style="64" customWidth="1"/>
    <col min="12536" max="12536" width="26.83203125" style="64" customWidth="1"/>
    <col min="12537" max="12537" width="0.6640625" style="64" customWidth="1"/>
    <col min="12538" max="12538" width="19.58203125" style="64" customWidth="1"/>
    <col min="12539" max="12539" width="7.4140625" style="64" customWidth="1"/>
    <col min="12540" max="12540" width="18.9140625" style="64" customWidth="1"/>
    <col min="12541" max="12541" width="35.33203125" style="64" customWidth="1"/>
    <col min="12542" max="12542" width="25.6640625" style="64" customWidth="1"/>
    <col min="12543" max="12773" width="8.83203125" style="64"/>
    <col min="12774" max="12774" width="3.6640625" style="64" customWidth="1"/>
    <col min="12775" max="12775" width="1.6640625" style="64" customWidth="1"/>
    <col min="12776" max="12776" width="1" style="64" customWidth="1"/>
    <col min="12777" max="12777" width="5.83203125" style="64" customWidth="1"/>
    <col min="12778" max="12778" width="7.33203125" style="64" customWidth="1"/>
    <col min="12779" max="12779" width="4.83203125" style="64" customWidth="1"/>
    <col min="12780" max="12780" width="1" style="64" customWidth="1"/>
    <col min="12781" max="12782" width="10.6640625" style="64" customWidth="1"/>
    <col min="12783" max="12783" width="30.4140625" style="64" customWidth="1"/>
    <col min="12784" max="12784" width="1" style="64" customWidth="1"/>
    <col min="12785" max="12785" width="5.08203125" style="64" customWidth="1"/>
    <col min="12786" max="12786" width="5.33203125" style="64" customWidth="1"/>
    <col min="12787" max="12787" width="27.5" style="64" customWidth="1"/>
    <col min="12788" max="12788" width="39.33203125" style="64" bestFit="1" customWidth="1"/>
    <col min="12789" max="12789" width="27.9140625" style="64" bestFit="1" customWidth="1"/>
    <col min="12790" max="12790" width="35.5" style="64" customWidth="1"/>
    <col min="12791" max="12791" width="0.83203125" style="64" customWidth="1"/>
    <col min="12792" max="12792" width="26.83203125" style="64" customWidth="1"/>
    <col min="12793" max="12793" width="0.6640625" style="64" customWidth="1"/>
    <col min="12794" max="12794" width="19.58203125" style="64" customWidth="1"/>
    <col min="12795" max="12795" width="7.4140625" style="64" customWidth="1"/>
    <col min="12796" max="12796" width="18.9140625" style="64" customWidth="1"/>
    <col min="12797" max="12797" width="35.33203125" style="64" customWidth="1"/>
    <col min="12798" max="12798" width="25.6640625" style="64" customWidth="1"/>
    <col min="12799" max="13029" width="8.83203125" style="64"/>
    <col min="13030" max="13030" width="3.6640625" style="64" customWidth="1"/>
    <col min="13031" max="13031" width="1.6640625" style="64" customWidth="1"/>
    <col min="13032" max="13032" width="1" style="64" customWidth="1"/>
    <col min="13033" max="13033" width="5.83203125" style="64" customWidth="1"/>
    <col min="13034" max="13034" width="7.33203125" style="64" customWidth="1"/>
    <col min="13035" max="13035" width="4.83203125" style="64" customWidth="1"/>
    <col min="13036" max="13036" width="1" style="64" customWidth="1"/>
    <col min="13037" max="13038" width="10.6640625" style="64" customWidth="1"/>
    <col min="13039" max="13039" width="30.4140625" style="64" customWidth="1"/>
    <col min="13040" max="13040" width="1" style="64" customWidth="1"/>
    <col min="13041" max="13041" width="5.08203125" style="64" customWidth="1"/>
    <col min="13042" max="13042" width="5.33203125" style="64" customWidth="1"/>
    <col min="13043" max="13043" width="27.5" style="64" customWidth="1"/>
    <col min="13044" max="13044" width="39.33203125" style="64" bestFit="1" customWidth="1"/>
    <col min="13045" max="13045" width="27.9140625" style="64" bestFit="1" customWidth="1"/>
    <col min="13046" max="13046" width="35.5" style="64" customWidth="1"/>
    <col min="13047" max="13047" width="0.83203125" style="64" customWidth="1"/>
    <col min="13048" max="13048" width="26.83203125" style="64" customWidth="1"/>
    <col min="13049" max="13049" width="0.6640625" style="64" customWidth="1"/>
    <col min="13050" max="13050" width="19.58203125" style="64" customWidth="1"/>
    <col min="13051" max="13051" width="7.4140625" style="64" customWidth="1"/>
    <col min="13052" max="13052" width="18.9140625" style="64" customWidth="1"/>
    <col min="13053" max="13053" width="35.33203125" style="64" customWidth="1"/>
    <col min="13054" max="13054" width="25.6640625" style="64" customWidth="1"/>
    <col min="13055" max="13285" width="8.83203125" style="64"/>
    <col min="13286" max="13286" width="3.6640625" style="64" customWidth="1"/>
    <col min="13287" max="13287" width="1.6640625" style="64" customWidth="1"/>
    <col min="13288" max="13288" width="1" style="64" customWidth="1"/>
    <col min="13289" max="13289" width="5.83203125" style="64" customWidth="1"/>
    <col min="13290" max="13290" width="7.33203125" style="64" customWidth="1"/>
    <col min="13291" max="13291" width="4.83203125" style="64" customWidth="1"/>
    <col min="13292" max="13292" width="1" style="64" customWidth="1"/>
    <col min="13293" max="13294" width="10.6640625" style="64" customWidth="1"/>
    <col min="13295" max="13295" width="30.4140625" style="64" customWidth="1"/>
    <col min="13296" max="13296" width="1" style="64" customWidth="1"/>
    <col min="13297" max="13297" width="5.08203125" style="64" customWidth="1"/>
    <col min="13298" max="13298" width="5.33203125" style="64" customWidth="1"/>
    <col min="13299" max="13299" width="27.5" style="64" customWidth="1"/>
    <col min="13300" max="13300" width="39.33203125" style="64" bestFit="1" customWidth="1"/>
    <col min="13301" max="13301" width="27.9140625" style="64" bestFit="1" customWidth="1"/>
    <col min="13302" max="13302" width="35.5" style="64" customWidth="1"/>
    <col min="13303" max="13303" width="0.83203125" style="64" customWidth="1"/>
    <col min="13304" max="13304" width="26.83203125" style="64" customWidth="1"/>
    <col min="13305" max="13305" width="0.6640625" style="64" customWidth="1"/>
    <col min="13306" max="13306" width="19.58203125" style="64" customWidth="1"/>
    <col min="13307" max="13307" width="7.4140625" style="64" customWidth="1"/>
    <col min="13308" max="13308" width="18.9140625" style="64" customWidth="1"/>
    <col min="13309" max="13309" width="35.33203125" style="64" customWidth="1"/>
    <col min="13310" max="13310" width="25.6640625" style="64" customWidth="1"/>
    <col min="13311" max="13541" width="8.83203125" style="64"/>
    <col min="13542" max="13542" width="3.6640625" style="64" customWidth="1"/>
    <col min="13543" max="13543" width="1.6640625" style="64" customWidth="1"/>
    <col min="13544" max="13544" width="1" style="64" customWidth="1"/>
    <col min="13545" max="13545" width="5.83203125" style="64" customWidth="1"/>
    <col min="13546" max="13546" width="7.33203125" style="64" customWidth="1"/>
    <col min="13547" max="13547" width="4.83203125" style="64" customWidth="1"/>
    <col min="13548" max="13548" width="1" style="64" customWidth="1"/>
    <col min="13549" max="13550" width="10.6640625" style="64" customWidth="1"/>
    <col min="13551" max="13551" width="30.4140625" style="64" customWidth="1"/>
    <col min="13552" max="13552" width="1" style="64" customWidth="1"/>
    <col min="13553" max="13553" width="5.08203125" style="64" customWidth="1"/>
    <col min="13554" max="13554" width="5.33203125" style="64" customWidth="1"/>
    <col min="13555" max="13555" width="27.5" style="64" customWidth="1"/>
    <col min="13556" max="13556" width="39.33203125" style="64" bestFit="1" customWidth="1"/>
    <col min="13557" max="13557" width="27.9140625" style="64" bestFit="1" customWidth="1"/>
    <col min="13558" max="13558" width="35.5" style="64" customWidth="1"/>
    <col min="13559" max="13559" width="0.83203125" style="64" customWidth="1"/>
    <col min="13560" max="13560" width="26.83203125" style="64" customWidth="1"/>
    <col min="13561" max="13561" width="0.6640625" style="64" customWidth="1"/>
    <col min="13562" max="13562" width="19.58203125" style="64" customWidth="1"/>
    <col min="13563" max="13563" width="7.4140625" style="64" customWidth="1"/>
    <col min="13564" max="13564" width="18.9140625" style="64" customWidth="1"/>
    <col min="13565" max="13565" width="35.33203125" style="64" customWidth="1"/>
    <col min="13566" max="13566" width="25.6640625" style="64" customWidth="1"/>
    <col min="13567" max="13797" width="8.83203125" style="64"/>
    <col min="13798" max="13798" width="3.6640625" style="64" customWidth="1"/>
    <col min="13799" max="13799" width="1.6640625" style="64" customWidth="1"/>
    <col min="13800" max="13800" width="1" style="64" customWidth="1"/>
    <col min="13801" max="13801" width="5.83203125" style="64" customWidth="1"/>
    <col min="13802" max="13802" width="7.33203125" style="64" customWidth="1"/>
    <col min="13803" max="13803" width="4.83203125" style="64" customWidth="1"/>
    <col min="13804" max="13804" width="1" style="64" customWidth="1"/>
    <col min="13805" max="13806" width="10.6640625" style="64" customWidth="1"/>
    <col min="13807" max="13807" width="30.4140625" style="64" customWidth="1"/>
    <col min="13808" max="13808" width="1" style="64" customWidth="1"/>
    <col min="13809" max="13809" width="5.08203125" style="64" customWidth="1"/>
    <col min="13810" max="13810" width="5.33203125" style="64" customWidth="1"/>
    <col min="13811" max="13811" width="27.5" style="64" customWidth="1"/>
    <col min="13812" max="13812" width="39.33203125" style="64" bestFit="1" customWidth="1"/>
    <col min="13813" max="13813" width="27.9140625" style="64" bestFit="1" customWidth="1"/>
    <col min="13814" max="13814" width="35.5" style="64" customWidth="1"/>
    <col min="13815" max="13815" width="0.83203125" style="64" customWidth="1"/>
    <col min="13816" max="13816" width="26.83203125" style="64" customWidth="1"/>
    <col min="13817" max="13817" width="0.6640625" style="64" customWidth="1"/>
    <col min="13818" max="13818" width="19.58203125" style="64" customWidth="1"/>
    <col min="13819" max="13819" width="7.4140625" style="64" customWidth="1"/>
    <col min="13820" max="13820" width="18.9140625" style="64" customWidth="1"/>
    <col min="13821" max="13821" width="35.33203125" style="64" customWidth="1"/>
    <col min="13822" max="13822" width="25.6640625" style="64" customWidth="1"/>
    <col min="13823" max="14053" width="8.83203125" style="64"/>
    <col min="14054" max="14054" width="3.6640625" style="64" customWidth="1"/>
    <col min="14055" max="14055" width="1.6640625" style="64" customWidth="1"/>
    <col min="14056" max="14056" width="1" style="64" customWidth="1"/>
    <col min="14057" max="14057" width="5.83203125" style="64" customWidth="1"/>
    <col min="14058" max="14058" width="7.33203125" style="64" customWidth="1"/>
    <col min="14059" max="14059" width="4.83203125" style="64" customWidth="1"/>
    <col min="14060" max="14060" width="1" style="64" customWidth="1"/>
    <col min="14061" max="14062" width="10.6640625" style="64" customWidth="1"/>
    <col min="14063" max="14063" width="30.4140625" style="64" customWidth="1"/>
    <col min="14064" max="14064" width="1" style="64" customWidth="1"/>
    <col min="14065" max="14065" width="5.08203125" style="64" customWidth="1"/>
    <col min="14066" max="14066" width="5.33203125" style="64" customWidth="1"/>
    <col min="14067" max="14067" width="27.5" style="64" customWidth="1"/>
    <col min="14068" max="14068" width="39.33203125" style="64" bestFit="1" customWidth="1"/>
    <col min="14069" max="14069" width="27.9140625" style="64" bestFit="1" customWidth="1"/>
    <col min="14070" max="14070" width="35.5" style="64" customWidth="1"/>
    <col min="14071" max="14071" width="0.83203125" style="64" customWidth="1"/>
    <col min="14072" max="14072" width="26.83203125" style="64" customWidth="1"/>
    <col min="14073" max="14073" width="0.6640625" style="64" customWidth="1"/>
    <col min="14074" max="14074" width="19.58203125" style="64" customWidth="1"/>
    <col min="14075" max="14075" width="7.4140625" style="64" customWidth="1"/>
    <col min="14076" max="14076" width="18.9140625" style="64" customWidth="1"/>
    <col min="14077" max="14077" width="35.33203125" style="64" customWidth="1"/>
    <col min="14078" max="14078" width="25.6640625" style="64" customWidth="1"/>
    <col min="14079" max="14309" width="8.83203125" style="64"/>
    <col min="14310" max="14310" width="3.6640625" style="64" customWidth="1"/>
    <col min="14311" max="14311" width="1.6640625" style="64" customWidth="1"/>
    <col min="14312" max="14312" width="1" style="64" customWidth="1"/>
    <col min="14313" max="14313" width="5.83203125" style="64" customWidth="1"/>
    <col min="14314" max="14314" width="7.33203125" style="64" customWidth="1"/>
    <col min="14315" max="14315" width="4.83203125" style="64" customWidth="1"/>
    <col min="14316" max="14316" width="1" style="64" customWidth="1"/>
    <col min="14317" max="14318" width="10.6640625" style="64" customWidth="1"/>
    <col min="14319" max="14319" width="30.4140625" style="64" customWidth="1"/>
    <col min="14320" max="14320" width="1" style="64" customWidth="1"/>
    <col min="14321" max="14321" width="5.08203125" style="64" customWidth="1"/>
    <col min="14322" max="14322" width="5.33203125" style="64" customWidth="1"/>
    <col min="14323" max="14323" width="27.5" style="64" customWidth="1"/>
    <col min="14324" max="14324" width="39.33203125" style="64" bestFit="1" customWidth="1"/>
    <col min="14325" max="14325" width="27.9140625" style="64" bestFit="1" customWidth="1"/>
    <col min="14326" max="14326" width="35.5" style="64" customWidth="1"/>
    <col min="14327" max="14327" width="0.83203125" style="64" customWidth="1"/>
    <col min="14328" max="14328" width="26.83203125" style="64" customWidth="1"/>
    <col min="14329" max="14329" width="0.6640625" style="64" customWidth="1"/>
    <col min="14330" max="14330" width="19.58203125" style="64" customWidth="1"/>
    <col min="14331" max="14331" width="7.4140625" style="64" customWidth="1"/>
    <col min="14332" max="14332" width="18.9140625" style="64" customWidth="1"/>
    <col min="14333" max="14333" width="35.33203125" style="64" customWidth="1"/>
    <col min="14334" max="14334" width="25.6640625" style="64" customWidth="1"/>
    <col min="14335" max="14565" width="8.83203125" style="64"/>
    <col min="14566" max="14566" width="3.6640625" style="64" customWidth="1"/>
    <col min="14567" max="14567" width="1.6640625" style="64" customWidth="1"/>
    <col min="14568" max="14568" width="1" style="64" customWidth="1"/>
    <col min="14569" max="14569" width="5.83203125" style="64" customWidth="1"/>
    <col min="14570" max="14570" width="7.33203125" style="64" customWidth="1"/>
    <col min="14571" max="14571" width="4.83203125" style="64" customWidth="1"/>
    <col min="14572" max="14572" width="1" style="64" customWidth="1"/>
    <col min="14573" max="14574" width="10.6640625" style="64" customWidth="1"/>
    <col min="14575" max="14575" width="30.4140625" style="64" customWidth="1"/>
    <col min="14576" max="14576" width="1" style="64" customWidth="1"/>
    <col min="14577" max="14577" width="5.08203125" style="64" customWidth="1"/>
    <col min="14578" max="14578" width="5.33203125" style="64" customWidth="1"/>
    <col min="14579" max="14579" width="27.5" style="64" customWidth="1"/>
    <col min="14580" max="14580" width="39.33203125" style="64" bestFit="1" customWidth="1"/>
    <col min="14581" max="14581" width="27.9140625" style="64" bestFit="1" customWidth="1"/>
    <col min="14582" max="14582" width="35.5" style="64" customWidth="1"/>
    <col min="14583" max="14583" width="0.83203125" style="64" customWidth="1"/>
    <col min="14584" max="14584" width="26.83203125" style="64" customWidth="1"/>
    <col min="14585" max="14585" width="0.6640625" style="64" customWidth="1"/>
    <col min="14586" max="14586" width="19.58203125" style="64" customWidth="1"/>
    <col min="14587" max="14587" width="7.4140625" style="64" customWidth="1"/>
    <col min="14588" max="14588" width="18.9140625" style="64" customWidth="1"/>
    <col min="14589" max="14589" width="35.33203125" style="64" customWidth="1"/>
    <col min="14590" max="14590" width="25.6640625" style="64" customWidth="1"/>
    <col min="14591" max="14821" width="8.83203125" style="64"/>
    <col min="14822" max="14822" width="3.6640625" style="64" customWidth="1"/>
    <col min="14823" max="14823" width="1.6640625" style="64" customWidth="1"/>
    <col min="14824" max="14824" width="1" style="64" customWidth="1"/>
    <col min="14825" max="14825" width="5.83203125" style="64" customWidth="1"/>
    <col min="14826" max="14826" width="7.33203125" style="64" customWidth="1"/>
    <col min="14827" max="14827" width="4.83203125" style="64" customWidth="1"/>
    <col min="14828" max="14828" width="1" style="64" customWidth="1"/>
    <col min="14829" max="14830" width="10.6640625" style="64" customWidth="1"/>
    <col min="14831" max="14831" width="30.4140625" style="64" customWidth="1"/>
    <col min="14832" max="14832" width="1" style="64" customWidth="1"/>
    <col min="14833" max="14833" width="5.08203125" style="64" customWidth="1"/>
    <col min="14834" max="14834" width="5.33203125" style="64" customWidth="1"/>
    <col min="14835" max="14835" width="27.5" style="64" customWidth="1"/>
    <col min="14836" max="14836" width="39.33203125" style="64" bestFit="1" customWidth="1"/>
    <col min="14837" max="14837" width="27.9140625" style="64" bestFit="1" customWidth="1"/>
    <col min="14838" max="14838" width="35.5" style="64" customWidth="1"/>
    <col min="14839" max="14839" width="0.83203125" style="64" customWidth="1"/>
    <col min="14840" max="14840" width="26.83203125" style="64" customWidth="1"/>
    <col min="14841" max="14841" width="0.6640625" style="64" customWidth="1"/>
    <col min="14842" max="14842" width="19.58203125" style="64" customWidth="1"/>
    <col min="14843" max="14843" width="7.4140625" style="64" customWidth="1"/>
    <col min="14844" max="14844" width="18.9140625" style="64" customWidth="1"/>
    <col min="14845" max="14845" width="35.33203125" style="64" customWidth="1"/>
    <col min="14846" max="14846" width="25.6640625" style="64" customWidth="1"/>
    <col min="14847" max="15077" width="8.83203125" style="64"/>
    <col min="15078" max="15078" width="3.6640625" style="64" customWidth="1"/>
    <col min="15079" max="15079" width="1.6640625" style="64" customWidth="1"/>
    <col min="15080" max="15080" width="1" style="64" customWidth="1"/>
    <col min="15081" max="15081" width="5.83203125" style="64" customWidth="1"/>
    <col min="15082" max="15082" width="7.33203125" style="64" customWidth="1"/>
    <col min="15083" max="15083" width="4.83203125" style="64" customWidth="1"/>
    <col min="15084" max="15084" width="1" style="64" customWidth="1"/>
    <col min="15085" max="15086" width="10.6640625" style="64" customWidth="1"/>
    <col min="15087" max="15087" width="30.4140625" style="64" customWidth="1"/>
    <col min="15088" max="15088" width="1" style="64" customWidth="1"/>
    <col min="15089" max="15089" width="5.08203125" style="64" customWidth="1"/>
    <col min="15090" max="15090" width="5.33203125" style="64" customWidth="1"/>
    <col min="15091" max="15091" width="27.5" style="64" customWidth="1"/>
    <col min="15092" max="15092" width="39.33203125" style="64" bestFit="1" customWidth="1"/>
    <col min="15093" max="15093" width="27.9140625" style="64" bestFit="1" customWidth="1"/>
    <col min="15094" max="15094" width="35.5" style="64" customWidth="1"/>
    <col min="15095" max="15095" width="0.83203125" style="64" customWidth="1"/>
    <col min="15096" max="15096" width="26.83203125" style="64" customWidth="1"/>
    <col min="15097" max="15097" width="0.6640625" style="64" customWidth="1"/>
    <col min="15098" max="15098" width="19.58203125" style="64" customWidth="1"/>
    <col min="15099" max="15099" width="7.4140625" style="64" customWidth="1"/>
    <col min="15100" max="15100" width="18.9140625" style="64" customWidth="1"/>
    <col min="15101" max="15101" width="35.33203125" style="64" customWidth="1"/>
    <col min="15102" max="15102" width="25.6640625" style="64" customWidth="1"/>
    <col min="15103" max="15333" width="8.83203125" style="64"/>
    <col min="15334" max="15334" width="3.6640625" style="64" customWidth="1"/>
    <col min="15335" max="15335" width="1.6640625" style="64" customWidth="1"/>
    <col min="15336" max="15336" width="1" style="64" customWidth="1"/>
    <col min="15337" max="15337" width="5.83203125" style="64" customWidth="1"/>
    <col min="15338" max="15338" width="7.33203125" style="64" customWidth="1"/>
    <col min="15339" max="15339" width="4.83203125" style="64" customWidth="1"/>
    <col min="15340" max="15340" width="1" style="64" customWidth="1"/>
    <col min="15341" max="15342" width="10.6640625" style="64" customWidth="1"/>
    <col min="15343" max="15343" width="30.4140625" style="64" customWidth="1"/>
    <col min="15344" max="15344" width="1" style="64" customWidth="1"/>
    <col min="15345" max="15345" width="5.08203125" style="64" customWidth="1"/>
    <col min="15346" max="15346" width="5.33203125" style="64" customWidth="1"/>
    <col min="15347" max="15347" width="27.5" style="64" customWidth="1"/>
    <col min="15348" max="15348" width="39.33203125" style="64" bestFit="1" customWidth="1"/>
    <col min="15349" max="15349" width="27.9140625" style="64" bestFit="1" customWidth="1"/>
    <col min="15350" max="15350" width="35.5" style="64" customWidth="1"/>
    <col min="15351" max="15351" width="0.83203125" style="64" customWidth="1"/>
    <col min="15352" max="15352" width="26.83203125" style="64" customWidth="1"/>
    <col min="15353" max="15353" width="0.6640625" style="64" customWidth="1"/>
    <col min="15354" max="15354" width="19.58203125" style="64" customWidth="1"/>
    <col min="15355" max="15355" width="7.4140625" style="64" customWidth="1"/>
    <col min="15356" max="15356" width="18.9140625" style="64" customWidth="1"/>
    <col min="15357" max="15357" width="35.33203125" style="64" customWidth="1"/>
    <col min="15358" max="15358" width="25.6640625" style="64" customWidth="1"/>
    <col min="15359" max="15589" width="8.83203125" style="64"/>
    <col min="15590" max="15590" width="3.6640625" style="64" customWidth="1"/>
    <col min="15591" max="15591" width="1.6640625" style="64" customWidth="1"/>
    <col min="15592" max="15592" width="1" style="64" customWidth="1"/>
    <col min="15593" max="15593" width="5.83203125" style="64" customWidth="1"/>
    <col min="15594" max="15594" width="7.33203125" style="64" customWidth="1"/>
    <col min="15595" max="15595" width="4.83203125" style="64" customWidth="1"/>
    <col min="15596" max="15596" width="1" style="64" customWidth="1"/>
    <col min="15597" max="15598" width="10.6640625" style="64" customWidth="1"/>
    <col min="15599" max="15599" width="30.4140625" style="64" customWidth="1"/>
    <col min="15600" max="15600" width="1" style="64" customWidth="1"/>
    <col min="15601" max="15601" width="5.08203125" style="64" customWidth="1"/>
    <col min="15602" max="15602" width="5.33203125" style="64" customWidth="1"/>
    <col min="15603" max="15603" width="27.5" style="64" customWidth="1"/>
    <col min="15604" max="15604" width="39.33203125" style="64" bestFit="1" customWidth="1"/>
    <col min="15605" max="15605" width="27.9140625" style="64" bestFit="1" customWidth="1"/>
    <col min="15606" max="15606" width="35.5" style="64" customWidth="1"/>
    <col min="15607" max="15607" width="0.83203125" style="64" customWidth="1"/>
    <col min="15608" max="15608" width="26.83203125" style="64" customWidth="1"/>
    <col min="15609" max="15609" width="0.6640625" style="64" customWidth="1"/>
    <col min="15610" max="15610" width="19.58203125" style="64" customWidth="1"/>
    <col min="15611" max="15611" width="7.4140625" style="64" customWidth="1"/>
    <col min="15612" max="15612" width="18.9140625" style="64" customWidth="1"/>
    <col min="15613" max="15613" width="35.33203125" style="64" customWidth="1"/>
    <col min="15614" max="15614" width="25.6640625" style="64" customWidth="1"/>
    <col min="15615" max="15845" width="8.83203125" style="64"/>
    <col min="15846" max="15846" width="3.6640625" style="64" customWidth="1"/>
    <col min="15847" max="15847" width="1.6640625" style="64" customWidth="1"/>
    <col min="15848" max="15848" width="1" style="64" customWidth="1"/>
    <col min="15849" max="15849" width="5.83203125" style="64" customWidth="1"/>
    <col min="15850" max="15850" width="7.33203125" style="64" customWidth="1"/>
    <col min="15851" max="15851" width="4.83203125" style="64" customWidth="1"/>
    <col min="15852" max="15852" width="1" style="64" customWidth="1"/>
    <col min="15853" max="15854" width="10.6640625" style="64" customWidth="1"/>
    <col min="15855" max="15855" width="30.4140625" style="64" customWidth="1"/>
    <col min="15856" max="15856" width="1" style="64" customWidth="1"/>
    <col min="15857" max="15857" width="5.08203125" style="64" customWidth="1"/>
    <col min="15858" max="15858" width="5.33203125" style="64" customWidth="1"/>
    <col min="15859" max="15859" width="27.5" style="64" customWidth="1"/>
    <col min="15860" max="15860" width="39.33203125" style="64" bestFit="1" customWidth="1"/>
    <col min="15861" max="15861" width="27.9140625" style="64" bestFit="1" customWidth="1"/>
    <col min="15862" max="15862" width="35.5" style="64" customWidth="1"/>
    <col min="15863" max="15863" width="0.83203125" style="64" customWidth="1"/>
    <col min="15864" max="15864" width="26.83203125" style="64" customWidth="1"/>
    <col min="15865" max="15865" width="0.6640625" style="64" customWidth="1"/>
    <col min="15866" max="15866" width="19.58203125" style="64" customWidth="1"/>
    <col min="15867" max="15867" width="7.4140625" style="64" customWidth="1"/>
    <col min="15868" max="15868" width="18.9140625" style="64" customWidth="1"/>
    <col min="15869" max="15869" width="35.33203125" style="64" customWidth="1"/>
    <col min="15870" max="15870" width="25.6640625" style="64" customWidth="1"/>
    <col min="15871" max="16101" width="8.83203125" style="64"/>
    <col min="16102" max="16102" width="3.6640625" style="64" customWidth="1"/>
    <col min="16103" max="16103" width="1.6640625" style="64" customWidth="1"/>
    <col min="16104" max="16104" width="1" style="64" customWidth="1"/>
    <col min="16105" max="16105" width="5.83203125" style="64" customWidth="1"/>
    <col min="16106" max="16106" width="7.33203125" style="64" customWidth="1"/>
    <col min="16107" max="16107" width="4.83203125" style="64" customWidth="1"/>
    <col min="16108" max="16108" width="1" style="64" customWidth="1"/>
    <col min="16109" max="16110" width="10.6640625" style="64" customWidth="1"/>
    <col min="16111" max="16111" width="30.4140625" style="64" customWidth="1"/>
    <col min="16112" max="16112" width="1" style="64" customWidth="1"/>
    <col min="16113" max="16113" width="5.08203125" style="64" customWidth="1"/>
    <col min="16114" max="16114" width="5.33203125" style="64" customWidth="1"/>
    <col min="16115" max="16115" width="27.5" style="64" customWidth="1"/>
    <col min="16116" max="16116" width="39.33203125" style="64" bestFit="1" customWidth="1"/>
    <col min="16117" max="16117" width="27.9140625" style="64" bestFit="1" customWidth="1"/>
    <col min="16118" max="16118" width="35.5" style="64" customWidth="1"/>
    <col min="16119" max="16119" width="0.83203125" style="64" customWidth="1"/>
    <col min="16120" max="16120" width="26.83203125" style="64" customWidth="1"/>
    <col min="16121" max="16121" width="0.6640625" style="64" customWidth="1"/>
    <col min="16122" max="16122" width="19.58203125" style="64" customWidth="1"/>
    <col min="16123" max="16123" width="7.4140625" style="64" customWidth="1"/>
    <col min="16124" max="16124" width="18.9140625" style="64" customWidth="1"/>
    <col min="16125" max="16125" width="35.33203125" style="64" customWidth="1"/>
    <col min="16126" max="16126" width="25.6640625" style="64" customWidth="1"/>
    <col min="16127" max="16384" width="8.83203125" style="64"/>
  </cols>
  <sheetData>
    <row r="1" spans="1:7" ht="78" customHeight="1">
      <c r="A1" s="58"/>
      <c r="B1" s="294"/>
      <c r="C1" s="3089" t="s">
        <v>244</v>
      </c>
      <c r="D1" s="3090"/>
      <c r="E1" s="3090"/>
      <c r="F1" s="3090"/>
      <c r="G1" s="3091"/>
    </row>
    <row r="2" spans="1:7" ht="27.9" customHeight="1">
      <c r="A2" s="58"/>
      <c r="B2" s="295"/>
      <c r="C2" s="217" t="s">
        <v>25</v>
      </c>
      <c r="D2" s="77"/>
      <c r="E2" s="123"/>
      <c r="F2" s="77"/>
      <c r="G2" s="223"/>
    </row>
    <row r="3" spans="1:7" ht="27.9" customHeight="1">
      <c r="A3" s="58"/>
      <c r="B3" s="295"/>
      <c r="C3" s="80" t="s">
        <v>28</v>
      </c>
      <c r="D3" s="80" t="s">
        <v>26</v>
      </c>
      <c r="E3" s="124" t="s">
        <v>212</v>
      </c>
      <c r="F3" s="124" t="s">
        <v>213</v>
      </c>
      <c r="G3" s="224"/>
    </row>
    <row r="4" spans="1:7" ht="27.9" customHeight="1">
      <c r="A4" s="58"/>
      <c r="B4" s="295"/>
      <c r="C4" s="80" t="s">
        <v>30</v>
      </c>
      <c r="D4" s="125" t="s">
        <v>29</v>
      </c>
      <c r="E4" s="124" t="s">
        <v>174</v>
      </c>
      <c r="F4" s="126" t="s">
        <v>241</v>
      </c>
      <c r="G4" s="224" t="s">
        <v>27</v>
      </c>
    </row>
    <row r="5" spans="1:7" ht="27.9" customHeight="1">
      <c r="A5" s="58"/>
      <c r="B5" s="236"/>
      <c r="C5" s="80" t="s">
        <v>174</v>
      </c>
      <c r="D5" s="125" t="s">
        <v>214</v>
      </c>
      <c r="E5" s="127" t="s">
        <v>215</v>
      </c>
      <c r="F5" s="128" t="s">
        <v>183</v>
      </c>
      <c r="G5" s="224" t="s">
        <v>174</v>
      </c>
    </row>
    <row r="6" spans="1:7" ht="29.1" customHeight="1">
      <c r="A6" s="58"/>
      <c r="B6" s="237"/>
      <c r="C6" s="128" t="s">
        <v>31</v>
      </c>
      <c r="D6" s="218" t="s">
        <v>32</v>
      </c>
      <c r="E6" s="129" t="s">
        <v>178</v>
      </c>
      <c r="F6" s="130" t="s">
        <v>175</v>
      </c>
      <c r="G6" s="225" t="s">
        <v>242</v>
      </c>
    </row>
    <row r="7" spans="1:7" ht="29.1" customHeight="1">
      <c r="A7" s="58"/>
      <c r="B7" s="295"/>
      <c r="C7" s="129" t="s">
        <v>243</v>
      </c>
      <c r="D7" s="218" t="s">
        <v>216</v>
      </c>
      <c r="E7" s="129"/>
      <c r="F7" s="130"/>
      <c r="G7" s="226"/>
    </row>
    <row r="8" spans="1:7" ht="27.9" customHeight="1">
      <c r="A8" s="58"/>
      <c r="B8" s="295"/>
      <c r="C8" s="82"/>
      <c r="D8" s="131"/>
      <c r="E8" s="132"/>
      <c r="F8" s="133"/>
      <c r="G8" s="227"/>
    </row>
    <row r="9" spans="1:7" s="87" customFormat="1" ht="65.099999999999994" customHeight="1">
      <c r="A9" s="134"/>
      <c r="B9" s="296"/>
      <c r="C9" s="291" t="s">
        <v>39</v>
      </c>
      <c r="D9" s="291" t="s">
        <v>40</v>
      </c>
      <c r="E9" s="291" t="s">
        <v>41</v>
      </c>
      <c r="F9" s="292" t="s">
        <v>320</v>
      </c>
      <c r="G9" s="293" t="s">
        <v>42</v>
      </c>
    </row>
    <row r="10" spans="1:7" ht="5.0999999999999996" customHeight="1">
      <c r="A10" s="58"/>
      <c r="B10" s="297"/>
      <c r="C10" s="88"/>
      <c r="D10" s="88"/>
      <c r="E10" s="88"/>
      <c r="F10" s="135"/>
      <c r="G10" s="89"/>
    </row>
    <row r="11" spans="1:7" ht="21.9" customHeight="1">
      <c r="A11" s="58"/>
      <c r="B11" s="298"/>
      <c r="C11" s="90"/>
      <c r="D11" s="90"/>
      <c r="E11" s="90"/>
      <c r="F11" s="136"/>
      <c r="G11" s="91"/>
    </row>
    <row r="12" spans="1:7" ht="21.9" customHeight="1">
      <c r="A12" s="58"/>
      <c r="B12" s="298"/>
      <c r="C12" s="90"/>
      <c r="D12" s="90"/>
      <c r="E12" s="90"/>
      <c r="F12" s="136"/>
      <c r="G12" s="91"/>
    </row>
    <row r="13" spans="1:7" ht="21.9" customHeight="1">
      <c r="A13" s="58"/>
      <c r="B13" s="298"/>
      <c r="C13" s="94"/>
      <c r="D13" s="94"/>
      <c r="E13" s="94"/>
      <c r="F13" s="136"/>
      <c r="G13" s="95"/>
    </row>
    <row r="14" spans="1:7" ht="30" customHeight="1">
      <c r="A14" s="58"/>
      <c r="B14" s="3079" t="s">
        <v>43</v>
      </c>
      <c r="C14" s="3007"/>
      <c r="D14" s="3007"/>
      <c r="E14" s="3019"/>
      <c r="F14" s="3019"/>
      <c r="G14" s="3021"/>
    </row>
    <row r="15" spans="1:7" ht="30" customHeight="1">
      <c r="A15" s="58"/>
      <c r="B15" s="3086"/>
      <c r="C15" s="3015"/>
      <c r="D15" s="3015"/>
      <c r="E15" s="3020"/>
      <c r="F15" s="3020"/>
      <c r="G15" s="3022"/>
    </row>
    <row r="16" spans="1:7" ht="21.9" customHeight="1">
      <c r="A16" s="58"/>
      <c r="B16" s="299"/>
      <c r="C16" s="88"/>
      <c r="D16" s="88"/>
      <c r="E16" s="88"/>
      <c r="F16" s="137"/>
      <c r="G16" s="89"/>
    </row>
    <row r="17" spans="1:7" ht="21.9" customHeight="1">
      <c r="A17" s="58"/>
      <c r="B17" s="299"/>
      <c r="C17" s="90"/>
      <c r="D17" s="90"/>
      <c r="E17" s="90"/>
      <c r="F17" s="138"/>
      <c r="G17" s="91"/>
    </row>
    <row r="18" spans="1:7" ht="21.9" customHeight="1">
      <c r="A18" s="58"/>
      <c r="B18" s="299"/>
      <c r="C18" s="90"/>
      <c r="D18" s="90"/>
      <c r="E18" s="90"/>
      <c r="F18" s="138"/>
      <c r="G18" s="91"/>
    </row>
    <row r="19" spans="1:7" ht="15" customHeight="1">
      <c r="A19" s="58"/>
      <c r="B19" s="299"/>
      <c r="C19" s="215"/>
      <c r="D19" s="215"/>
      <c r="E19" s="215"/>
      <c r="F19" s="136"/>
      <c r="G19" s="216"/>
    </row>
    <row r="20" spans="1:7" ht="30" customHeight="1">
      <c r="A20" s="58"/>
      <c r="B20" s="3079" t="s">
        <v>45</v>
      </c>
      <c r="C20" s="3007"/>
      <c r="D20" s="3007"/>
      <c r="E20" s="3007"/>
      <c r="F20" s="3007"/>
      <c r="G20" s="3009"/>
    </row>
    <row r="21" spans="1:7" ht="30" customHeight="1">
      <c r="A21" s="58"/>
      <c r="B21" s="3083"/>
      <c r="C21" s="3015"/>
      <c r="D21" s="3015"/>
      <c r="E21" s="3015"/>
      <c r="F21" s="3015"/>
      <c r="G21" s="3017"/>
    </row>
    <row r="22" spans="1:7" ht="21.9" customHeight="1">
      <c r="A22" s="58"/>
      <c r="B22" s="299"/>
      <c r="C22" s="88"/>
      <c r="D22" s="88"/>
      <c r="E22" s="88"/>
      <c r="F22" s="137"/>
      <c r="G22" s="89"/>
    </row>
    <row r="23" spans="1:7" ht="26.1" customHeight="1">
      <c r="A23" s="58"/>
      <c r="B23" s="299"/>
      <c r="C23" s="90"/>
      <c r="D23" s="90"/>
      <c r="E23" s="90"/>
      <c r="F23" s="138"/>
      <c r="G23" s="91"/>
    </row>
    <row r="24" spans="1:7" ht="26.1" customHeight="1">
      <c r="A24" s="58"/>
      <c r="B24" s="299"/>
      <c r="C24" s="94"/>
      <c r="D24" s="94"/>
      <c r="E24" s="94"/>
      <c r="F24" s="139"/>
      <c r="G24" s="95"/>
    </row>
    <row r="25" spans="1:7" ht="30" customHeight="1">
      <c r="A25" s="58"/>
      <c r="B25" s="3079" t="s">
        <v>118</v>
      </c>
      <c r="C25" s="3007"/>
      <c r="D25" s="3007"/>
      <c r="E25" s="3007"/>
      <c r="F25" s="3007"/>
      <c r="G25" s="3009"/>
    </row>
    <row r="26" spans="1:7" ht="30" customHeight="1">
      <c r="A26" s="58"/>
      <c r="B26" s="3083"/>
      <c r="C26" s="3015"/>
      <c r="D26" s="3015"/>
      <c r="E26" s="3015"/>
      <c r="F26" s="3015"/>
      <c r="G26" s="3017"/>
    </row>
    <row r="27" spans="1:7" ht="45" customHeight="1">
      <c r="A27" s="58"/>
      <c r="B27" s="299"/>
      <c r="C27" s="96"/>
      <c r="D27" s="96"/>
      <c r="E27" s="96"/>
      <c r="F27" s="140"/>
      <c r="G27" s="97"/>
    </row>
    <row r="28" spans="1:7" ht="30" customHeight="1">
      <c r="A28" s="58"/>
      <c r="B28" s="3079" t="s">
        <v>46</v>
      </c>
      <c r="C28" s="3007"/>
      <c r="D28" s="3007"/>
      <c r="E28" s="3007"/>
      <c r="F28" s="3007"/>
      <c r="G28" s="3048"/>
    </row>
    <row r="29" spans="1:7" ht="30" customHeight="1">
      <c r="A29" s="58"/>
      <c r="B29" s="3083"/>
      <c r="C29" s="3015"/>
      <c r="D29" s="3015"/>
      <c r="E29" s="3015"/>
      <c r="F29" s="3015"/>
      <c r="G29" s="3049"/>
    </row>
    <row r="30" spans="1:7" ht="21.9" customHeight="1">
      <c r="A30" s="58"/>
      <c r="B30" s="299"/>
      <c r="C30" s="98"/>
      <c r="D30" s="98"/>
      <c r="E30" s="98"/>
      <c r="F30" s="141"/>
      <c r="G30" s="99"/>
    </row>
    <row r="31" spans="1:7" ht="21.9" customHeight="1">
      <c r="A31" s="58"/>
      <c r="B31" s="299"/>
      <c r="C31" s="100"/>
      <c r="D31" s="100"/>
      <c r="E31" s="100"/>
      <c r="F31" s="142"/>
      <c r="G31" s="101"/>
    </row>
    <row r="32" spans="1:7" ht="21.9" customHeight="1">
      <c r="A32" s="58"/>
      <c r="B32" s="299"/>
      <c r="C32" s="100"/>
      <c r="D32" s="100"/>
      <c r="E32" s="100"/>
      <c r="F32" s="142"/>
      <c r="G32" s="101"/>
    </row>
    <row r="33" spans="1:9" ht="15.75" customHeight="1">
      <c r="A33" s="58"/>
      <c r="B33" s="299"/>
      <c r="C33" s="215"/>
      <c r="D33" s="215"/>
      <c r="E33" s="215"/>
      <c r="F33" s="136"/>
      <c r="G33" s="216"/>
    </row>
    <row r="34" spans="1:9" ht="30" customHeight="1">
      <c r="A34" s="58"/>
      <c r="B34" s="3079" t="s">
        <v>50</v>
      </c>
      <c r="C34" s="3007"/>
      <c r="D34" s="3007"/>
      <c r="E34" s="3007"/>
      <c r="F34" s="3007"/>
      <c r="G34" s="3021"/>
    </row>
    <row r="35" spans="1:9" ht="30" customHeight="1">
      <c r="A35" s="58"/>
      <c r="B35" s="3083"/>
      <c r="C35" s="3015"/>
      <c r="D35" s="3015"/>
      <c r="E35" s="3015"/>
      <c r="F35" s="3015"/>
      <c r="G35" s="3022"/>
    </row>
    <row r="36" spans="1:9" ht="21.9" customHeight="1">
      <c r="A36" s="58"/>
      <c r="B36" s="299"/>
      <c r="C36" s="98"/>
      <c r="D36" s="98"/>
      <c r="E36" s="98"/>
      <c r="F36" s="141"/>
      <c r="G36" s="99"/>
    </row>
    <row r="37" spans="1:9" ht="21.9" customHeight="1">
      <c r="A37" s="58"/>
      <c r="B37" s="299"/>
      <c r="C37" s="102"/>
      <c r="D37" s="102"/>
      <c r="E37" s="102"/>
      <c r="F37" s="143"/>
      <c r="G37" s="103"/>
    </row>
    <row r="38" spans="1:9" ht="30" customHeight="1">
      <c r="A38" s="58"/>
      <c r="B38" s="3079" t="s">
        <v>127</v>
      </c>
      <c r="C38" s="3007"/>
      <c r="D38" s="3007"/>
      <c r="E38" s="3007"/>
      <c r="F38" s="3007"/>
      <c r="G38" s="3021"/>
    </row>
    <row r="39" spans="1:9" ht="30" customHeight="1">
      <c r="A39" s="58"/>
      <c r="B39" s="3083"/>
      <c r="C39" s="3015"/>
      <c r="D39" s="3015"/>
      <c r="E39" s="3015"/>
      <c r="F39" s="3015"/>
      <c r="G39" s="3022"/>
    </row>
    <row r="40" spans="1:9" ht="21.9" customHeight="1">
      <c r="A40" s="58"/>
      <c r="B40" s="299"/>
      <c r="C40" s="98"/>
      <c r="D40" s="98"/>
      <c r="E40" s="98"/>
      <c r="F40" s="141"/>
      <c r="G40" s="99"/>
    </row>
    <row r="41" spans="1:9" ht="21.9" customHeight="1">
      <c r="A41" s="58"/>
      <c r="B41" s="299"/>
      <c r="C41" s="102"/>
      <c r="D41" s="102"/>
      <c r="E41" s="102"/>
      <c r="F41" s="143"/>
      <c r="G41" s="103"/>
      <c r="I41" s="104"/>
    </row>
    <row r="42" spans="1:9" ht="30" customHeight="1">
      <c r="A42" s="58"/>
      <c r="B42" s="3079" t="s">
        <v>53</v>
      </c>
      <c r="C42" s="3007"/>
      <c r="D42" s="3007"/>
      <c r="E42" s="3007"/>
      <c r="F42" s="3007"/>
      <c r="G42" s="3021"/>
    </row>
    <row r="43" spans="1:9" ht="30" customHeight="1">
      <c r="A43" s="58"/>
      <c r="B43" s="3083"/>
      <c r="C43" s="3015"/>
      <c r="D43" s="3015"/>
      <c r="E43" s="3015"/>
      <c r="F43" s="3015"/>
      <c r="G43" s="3022"/>
    </row>
    <row r="44" spans="1:9" ht="17.25" customHeight="1">
      <c r="A44" s="58"/>
      <c r="B44" s="300"/>
      <c r="C44" s="219"/>
      <c r="D44" s="219"/>
      <c r="E44" s="219"/>
      <c r="F44" s="144"/>
      <c r="G44" s="216"/>
    </row>
    <row r="45" spans="1:9" ht="25.5" customHeight="1">
      <c r="A45" s="58"/>
      <c r="B45" s="301"/>
      <c r="C45" s="100"/>
      <c r="D45" s="100"/>
      <c r="E45" s="100"/>
      <c r="F45" s="142"/>
      <c r="G45" s="101"/>
    </row>
    <row r="46" spans="1:9" ht="25.5" customHeight="1">
      <c r="A46" s="58"/>
      <c r="B46" s="301"/>
      <c r="C46" s="100"/>
      <c r="D46" s="100"/>
      <c r="E46" s="100"/>
      <c r="F46" s="142"/>
      <c r="G46" s="101"/>
    </row>
    <row r="47" spans="1:9" ht="21.9" customHeight="1">
      <c r="A47" s="58"/>
      <c r="B47" s="301"/>
      <c r="C47" s="100"/>
      <c r="D47" s="100"/>
      <c r="E47" s="100"/>
      <c r="F47" s="142"/>
      <c r="G47" s="101"/>
    </row>
    <row r="48" spans="1:9" ht="21.9" customHeight="1">
      <c r="A48" s="58"/>
      <c r="B48" s="301"/>
      <c r="C48" s="100"/>
      <c r="D48" s="100"/>
      <c r="E48" s="100"/>
      <c r="F48" s="142"/>
      <c r="G48" s="101"/>
    </row>
    <row r="49" spans="1:7" ht="12.75" customHeight="1">
      <c r="A49" s="58"/>
      <c r="B49" s="301"/>
      <c r="C49" s="102"/>
      <c r="D49" s="102"/>
      <c r="E49" s="102"/>
      <c r="F49" s="143"/>
      <c r="G49" s="103"/>
    </row>
    <row r="50" spans="1:7" ht="30" customHeight="1">
      <c r="A50" s="58"/>
      <c r="B50" s="3075" t="s">
        <v>54</v>
      </c>
      <c r="C50" s="3019"/>
      <c r="D50" s="3019"/>
      <c r="E50" s="3019"/>
      <c r="F50" s="3019"/>
      <c r="G50" s="3021"/>
    </row>
    <row r="51" spans="1:7" ht="30" customHeight="1">
      <c r="A51" s="58"/>
      <c r="B51" s="3077"/>
      <c r="C51" s="3020"/>
      <c r="D51" s="3020"/>
      <c r="E51" s="3020"/>
      <c r="F51" s="3020"/>
      <c r="G51" s="3022"/>
    </row>
    <row r="52" spans="1:7" ht="21.75" customHeight="1">
      <c r="A52" s="58"/>
      <c r="B52" s="299"/>
      <c r="C52" s="90"/>
      <c r="D52" s="90"/>
      <c r="E52" s="90"/>
      <c r="F52" s="138"/>
      <c r="G52" s="91"/>
    </row>
    <row r="53" spans="1:7" ht="21.9" customHeight="1">
      <c r="A53" s="58"/>
      <c r="B53" s="299"/>
      <c r="C53" s="94"/>
      <c r="D53" s="94"/>
      <c r="E53" s="94"/>
      <c r="F53" s="139"/>
      <c r="G53" s="95"/>
    </row>
    <row r="54" spans="1:7" ht="30" customHeight="1">
      <c r="A54" s="58"/>
      <c r="B54" s="3079" t="s">
        <v>55</v>
      </c>
      <c r="C54" s="3019"/>
      <c r="D54" s="3027"/>
      <c r="E54" s="3019"/>
      <c r="F54" s="3019"/>
      <c r="G54" s="3021"/>
    </row>
    <row r="55" spans="1:7" ht="30" customHeight="1">
      <c r="A55" s="58"/>
      <c r="B55" s="3083"/>
      <c r="C55" s="3020"/>
      <c r="D55" s="3028"/>
      <c r="E55" s="3020"/>
      <c r="F55" s="3020"/>
      <c r="G55" s="3022"/>
    </row>
    <row r="56" spans="1:7" ht="21.9" customHeight="1">
      <c r="A56" s="58"/>
      <c r="B56" s="299"/>
      <c r="C56" s="88"/>
      <c r="D56" s="88"/>
      <c r="E56" s="88"/>
      <c r="F56" s="88"/>
      <c r="G56" s="145"/>
    </row>
    <row r="57" spans="1:7" ht="26.1" customHeight="1">
      <c r="A57" s="58"/>
      <c r="B57" s="299"/>
      <c r="C57" s="94"/>
      <c r="D57" s="94"/>
      <c r="E57" s="94"/>
      <c r="F57" s="94"/>
      <c r="G57" s="146"/>
    </row>
    <row r="58" spans="1:7" ht="30" customHeight="1">
      <c r="A58" s="58"/>
      <c r="B58" s="3079" t="s">
        <v>232</v>
      </c>
      <c r="C58" s="3019"/>
      <c r="D58" s="3019"/>
      <c r="E58" s="3019"/>
      <c r="F58" s="3019"/>
      <c r="G58" s="3025"/>
    </row>
    <row r="59" spans="1:7" ht="30" customHeight="1">
      <c r="A59" s="58"/>
      <c r="B59" s="3086"/>
      <c r="C59" s="3020"/>
      <c r="D59" s="3020"/>
      <c r="E59" s="3020"/>
      <c r="F59" s="3020"/>
      <c r="G59" s="3026"/>
    </row>
    <row r="60" spans="1:7" ht="20.100000000000001" customHeight="1">
      <c r="A60" s="58"/>
      <c r="B60" s="299"/>
      <c r="C60" s="106"/>
      <c r="D60" s="98"/>
      <c r="E60" s="98"/>
      <c r="F60" s="98"/>
      <c r="G60" s="147"/>
    </row>
    <row r="61" spans="1:7" ht="20.100000000000001" customHeight="1">
      <c r="A61" s="58"/>
      <c r="B61" s="299"/>
      <c r="C61" s="107"/>
      <c r="D61" s="100"/>
      <c r="E61" s="100"/>
      <c r="F61" s="100"/>
      <c r="G61" s="148"/>
    </row>
    <row r="62" spans="1:7" ht="30" customHeight="1">
      <c r="A62" s="58"/>
      <c r="B62" s="3079" t="s">
        <v>57</v>
      </c>
      <c r="C62" s="3030"/>
      <c r="D62" s="3032"/>
      <c r="E62" s="3032"/>
      <c r="F62" s="3032"/>
      <c r="G62" s="3087"/>
    </row>
    <row r="63" spans="1:7" ht="30" customHeight="1">
      <c r="A63" s="58"/>
      <c r="B63" s="3086"/>
      <c r="C63" s="3031"/>
      <c r="D63" s="3033"/>
      <c r="E63" s="3033"/>
      <c r="F63" s="3033"/>
      <c r="G63" s="3088"/>
    </row>
    <row r="64" spans="1:7" ht="21.9" customHeight="1">
      <c r="A64" s="58"/>
      <c r="B64" s="302"/>
      <c r="C64" s="108"/>
      <c r="D64" s="96"/>
      <c r="E64" s="96"/>
      <c r="F64" s="96"/>
      <c r="G64" s="149"/>
    </row>
    <row r="65" spans="1:7" ht="21.9" customHeight="1">
      <c r="A65" s="58"/>
      <c r="B65" s="303"/>
      <c r="C65" s="107"/>
      <c r="D65" s="100"/>
      <c r="E65" s="100"/>
      <c r="F65" s="100"/>
      <c r="G65" s="148"/>
    </row>
    <row r="66" spans="1:7" ht="30" customHeight="1">
      <c r="A66" s="58"/>
      <c r="B66" s="3079" t="s">
        <v>59</v>
      </c>
      <c r="C66" s="3030"/>
      <c r="D66" s="3032"/>
      <c r="E66" s="3032"/>
      <c r="F66" s="3032"/>
      <c r="G66" s="3087"/>
    </row>
    <row r="67" spans="1:7" ht="30" customHeight="1">
      <c r="A67" s="58"/>
      <c r="B67" s="3083"/>
      <c r="C67" s="3031"/>
      <c r="D67" s="3033"/>
      <c r="E67" s="3033"/>
      <c r="F67" s="3033"/>
      <c r="G67" s="3088"/>
    </row>
    <row r="68" spans="1:7" ht="20.25" customHeight="1">
      <c r="A68" s="58"/>
      <c r="B68" s="300"/>
      <c r="C68" s="215"/>
      <c r="D68" s="215"/>
      <c r="E68" s="215"/>
      <c r="F68" s="215"/>
      <c r="G68" s="220"/>
    </row>
    <row r="69" spans="1:7" ht="21.9" customHeight="1">
      <c r="A69" s="58"/>
      <c r="B69" s="299"/>
      <c r="C69" s="90"/>
      <c r="D69" s="90"/>
      <c r="E69" s="90"/>
      <c r="F69" s="90"/>
      <c r="G69" s="150"/>
    </row>
    <row r="70" spans="1:7" ht="21.9" customHeight="1">
      <c r="A70" s="58"/>
      <c r="B70" s="299"/>
      <c r="C70" s="90"/>
      <c r="D70" s="90"/>
      <c r="E70" s="90"/>
      <c r="F70" s="90"/>
      <c r="G70" s="150"/>
    </row>
    <row r="71" spans="1:7" ht="9.75" customHeight="1">
      <c r="A71" s="58"/>
      <c r="B71" s="299"/>
      <c r="C71" s="94"/>
      <c r="D71" s="94"/>
      <c r="E71" s="94"/>
      <c r="F71" s="94"/>
      <c r="G71" s="146"/>
    </row>
    <row r="72" spans="1:7" ht="30" customHeight="1">
      <c r="A72" s="58"/>
      <c r="B72" s="3079" t="s">
        <v>113</v>
      </c>
      <c r="C72" s="3027"/>
      <c r="D72" s="3019"/>
      <c r="E72" s="3019"/>
      <c r="F72" s="3019"/>
      <c r="G72" s="3025"/>
    </row>
    <row r="73" spans="1:7" ht="30" customHeight="1">
      <c r="A73" s="58"/>
      <c r="B73" s="3083"/>
      <c r="C73" s="3028"/>
      <c r="D73" s="3020"/>
      <c r="E73" s="3020"/>
      <c r="F73" s="3020"/>
      <c r="G73" s="3026"/>
    </row>
    <row r="74" spans="1:7" ht="21.9" customHeight="1">
      <c r="A74" s="58"/>
      <c r="B74" s="299"/>
      <c r="C74" s="88"/>
      <c r="D74" s="88"/>
      <c r="E74" s="88"/>
      <c r="F74" s="215"/>
      <c r="G74" s="89"/>
    </row>
    <row r="75" spans="1:7" ht="21.9" customHeight="1">
      <c r="A75" s="58"/>
      <c r="B75" s="299"/>
      <c r="C75" s="94"/>
      <c r="D75" s="94"/>
      <c r="E75" s="94"/>
      <c r="F75" s="215"/>
      <c r="G75" s="95"/>
    </row>
    <row r="76" spans="1:7" ht="30" customHeight="1">
      <c r="A76" s="58"/>
      <c r="B76" s="3079" t="s">
        <v>206</v>
      </c>
      <c r="C76" s="3019"/>
      <c r="D76" s="3019"/>
      <c r="E76" s="3019"/>
      <c r="F76" s="3019"/>
      <c r="G76" s="3025"/>
    </row>
    <row r="77" spans="1:7" ht="30" customHeight="1">
      <c r="A77" s="58"/>
      <c r="B77" s="3083"/>
      <c r="C77" s="3020"/>
      <c r="D77" s="3020"/>
      <c r="E77" s="3020"/>
      <c r="F77" s="3020"/>
      <c r="G77" s="3026"/>
    </row>
    <row r="78" spans="1:7" ht="21.9" customHeight="1">
      <c r="A78" s="58"/>
      <c r="B78" s="300"/>
      <c r="C78" s="215"/>
      <c r="D78" s="215"/>
      <c r="E78" s="215"/>
      <c r="F78" s="215"/>
      <c r="G78" s="220"/>
    </row>
    <row r="79" spans="1:7" ht="21.9" customHeight="1">
      <c r="A79" s="58"/>
      <c r="B79" s="299"/>
      <c r="C79" s="90"/>
      <c r="D79" s="90"/>
      <c r="E79" s="90"/>
      <c r="F79" s="90"/>
      <c r="G79" s="150"/>
    </row>
    <row r="80" spans="1:7" ht="30" customHeight="1">
      <c r="A80" s="58"/>
      <c r="B80" s="3079" t="s">
        <v>211</v>
      </c>
      <c r="C80" s="3019"/>
      <c r="D80" s="3019"/>
      <c r="E80" s="3023"/>
      <c r="F80" s="3019"/>
      <c r="G80" s="3084"/>
    </row>
    <row r="81" spans="1:8" ht="30" customHeight="1">
      <c r="A81" s="58"/>
      <c r="B81" s="3083"/>
      <c r="C81" s="3020"/>
      <c r="D81" s="3020"/>
      <c r="E81" s="3024"/>
      <c r="F81" s="3020"/>
      <c r="G81" s="3085"/>
    </row>
    <row r="82" spans="1:8" ht="21.9" customHeight="1">
      <c r="A82" s="58"/>
      <c r="B82" s="299"/>
      <c r="C82" s="90"/>
      <c r="D82" s="90"/>
      <c r="E82" s="90"/>
      <c r="F82" s="90"/>
      <c r="G82" s="150"/>
    </row>
    <row r="83" spans="1:8" ht="26.1" customHeight="1">
      <c r="A83" s="58"/>
      <c r="B83" s="299"/>
      <c r="C83" s="94"/>
      <c r="D83" s="94"/>
      <c r="E83" s="94"/>
      <c r="F83" s="94"/>
      <c r="G83" s="146"/>
    </row>
    <row r="84" spans="1:8" ht="30" customHeight="1">
      <c r="A84" s="58"/>
      <c r="B84" s="3079" t="s">
        <v>207</v>
      </c>
      <c r="C84" s="3019"/>
      <c r="D84" s="3019"/>
      <c r="E84" s="3019"/>
      <c r="F84" s="3019"/>
      <c r="G84" s="3025"/>
    </row>
    <row r="85" spans="1:8" ht="30" customHeight="1">
      <c r="A85" s="58"/>
      <c r="B85" s="3083"/>
      <c r="C85" s="3020"/>
      <c r="D85" s="3020"/>
      <c r="E85" s="3020"/>
      <c r="F85" s="3020"/>
      <c r="G85" s="3026"/>
    </row>
    <row r="86" spans="1:8" ht="21.9" customHeight="1">
      <c r="A86" s="58"/>
      <c r="B86" s="301"/>
      <c r="C86" s="88"/>
      <c r="D86" s="88"/>
      <c r="E86" s="88"/>
      <c r="F86" s="215"/>
      <c r="G86" s="89"/>
    </row>
    <row r="87" spans="1:8" ht="21.9" customHeight="1">
      <c r="A87" s="58"/>
      <c r="B87" s="301"/>
      <c r="C87" s="94"/>
      <c r="D87" s="94"/>
      <c r="E87" s="94"/>
      <c r="F87" s="215"/>
      <c r="G87" s="95"/>
    </row>
    <row r="88" spans="1:8" ht="30" customHeight="1">
      <c r="A88" s="58"/>
      <c r="B88" s="3075" t="s">
        <v>77</v>
      </c>
      <c r="C88" s="3007"/>
      <c r="D88" s="3007"/>
      <c r="E88" s="3007"/>
      <c r="F88" s="3007"/>
      <c r="G88" s="3078"/>
    </row>
    <row r="89" spans="1:8" ht="30" customHeight="1">
      <c r="A89" s="58"/>
      <c r="B89" s="3076"/>
      <c r="C89" s="3014"/>
      <c r="D89" s="3014"/>
      <c r="E89" s="3014"/>
      <c r="F89" s="3014"/>
      <c r="G89" s="3016"/>
    </row>
    <row r="90" spans="1:8" ht="5.0999999999999996" customHeight="1">
      <c r="A90" s="58"/>
      <c r="B90" s="3077"/>
      <c r="C90" s="3015"/>
      <c r="D90" s="3015"/>
      <c r="E90" s="3015"/>
      <c r="F90" s="3015"/>
      <c r="G90" s="3017"/>
    </row>
    <row r="91" spans="1:8" ht="21.9" customHeight="1">
      <c r="A91" s="58"/>
      <c r="B91" s="299"/>
      <c r="C91" s="110"/>
      <c r="D91" s="111"/>
      <c r="E91" s="111"/>
      <c r="F91" s="151"/>
      <c r="G91" s="112"/>
      <c r="H91" s="71"/>
    </row>
    <row r="92" spans="1:8" ht="26.1" customHeight="1">
      <c r="A92" s="58"/>
      <c r="B92" s="299"/>
      <c r="C92" s="113" t="s">
        <v>250</v>
      </c>
      <c r="D92" s="113" t="s">
        <v>251</v>
      </c>
      <c r="E92" s="113"/>
      <c r="F92" s="152"/>
      <c r="G92" s="153"/>
      <c r="H92" s="71"/>
    </row>
    <row r="93" spans="1:8" ht="26.1" customHeight="1">
      <c r="A93" s="58"/>
      <c r="B93" s="299"/>
      <c r="C93" s="222" t="s">
        <v>317</v>
      </c>
      <c r="D93" s="222" t="s">
        <v>318</v>
      </c>
      <c r="E93" s="114"/>
      <c r="F93" s="154"/>
      <c r="G93" s="155"/>
      <c r="H93" s="71"/>
    </row>
    <row r="94" spans="1:8" ht="26.1" customHeight="1">
      <c r="A94" s="58"/>
      <c r="B94" s="299"/>
      <c r="C94" s="116"/>
      <c r="D94" s="117"/>
      <c r="E94" s="117"/>
      <c r="F94" s="156"/>
      <c r="G94" s="118"/>
      <c r="H94" s="71"/>
    </row>
    <row r="95" spans="1:8" ht="25.5" customHeight="1">
      <c r="A95" s="58"/>
      <c r="B95" s="3079" t="s">
        <v>211</v>
      </c>
      <c r="C95" s="3007"/>
      <c r="D95" s="3007"/>
      <c r="E95" s="3023"/>
      <c r="F95" s="273"/>
      <c r="G95" s="3048"/>
      <c r="H95" s="71"/>
    </row>
    <row r="96" spans="1:8" ht="39.9" customHeight="1" thickBot="1">
      <c r="A96" s="58"/>
      <c r="B96" s="3080"/>
      <c r="C96" s="3008"/>
      <c r="D96" s="3008"/>
      <c r="E96" s="3081"/>
      <c r="F96" s="274"/>
      <c r="G96" s="3082"/>
    </row>
    <row r="97" spans="1:7" ht="21.9" customHeight="1">
      <c r="A97" s="58"/>
      <c r="B97" s="287"/>
      <c r="C97" s="241"/>
      <c r="D97" s="241"/>
      <c r="E97" s="241"/>
      <c r="F97" s="241"/>
      <c r="G97" s="241"/>
    </row>
    <row r="98" spans="1:7" ht="21.9" customHeight="1">
      <c r="A98" s="58"/>
      <c r="B98" s="287"/>
      <c r="C98" s="241"/>
      <c r="D98" s="241"/>
      <c r="E98" s="241"/>
      <c r="F98" s="241"/>
      <c r="G98" s="241"/>
    </row>
    <row r="99" spans="1:7" ht="21.9" customHeight="1">
      <c r="A99" s="58"/>
      <c r="B99" s="287"/>
      <c r="C99" s="241"/>
      <c r="D99" s="241"/>
      <c r="E99" s="241"/>
      <c r="F99" s="241"/>
      <c r="G99" s="241"/>
    </row>
    <row r="100" spans="1:7" ht="15" customHeight="1">
      <c r="A100" s="58"/>
      <c r="B100" s="240"/>
      <c r="C100" s="120"/>
      <c r="D100" s="120"/>
      <c r="E100" s="120"/>
      <c r="F100" s="120"/>
      <c r="G100" s="120"/>
    </row>
    <row r="101" spans="1:7" ht="15" customHeight="1">
      <c r="A101" s="58"/>
      <c r="B101" s="240"/>
      <c r="C101" s="120"/>
      <c r="D101" s="120"/>
      <c r="E101" s="120"/>
      <c r="F101" s="120"/>
      <c r="G101" s="120"/>
    </row>
    <row r="102" spans="1:7" ht="15" customHeight="1">
      <c r="A102" s="58"/>
      <c r="B102" s="240"/>
      <c r="C102" s="120"/>
      <c r="D102" s="120"/>
      <c r="E102" s="120"/>
      <c r="F102" s="120"/>
      <c r="G102" s="120"/>
    </row>
    <row r="103" spans="1:7" ht="12.75" customHeight="1">
      <c r="A103" s="58"/>
    </row>
    <row r="104" spans="1:7" ht="35.25" customHeight="1">
      <c r="A104" s="58"/>
      <c r="B104" s="3003">
        <v>5</v>
      </c>
      <c r="C104" s="3003"/>
      <c r="D104" s="3003"/>
      <c r="E104" s="3003"/>
      <c r="F104" s="3003"/>
      <c r="G104" s="3003"/>
    </row>
    <row r="105" spans="1:7" ht="35.25" customHeight="1">
      <c r="A105" s="58"/>
      <c r="B105" s="3004"/>
      <c r="C105" s="3004"/>
      <c r="D105" s="3004"/>
    </row>
    <row r="106" spans="1:7">
      <c r="A106" s="58"/>
    </row>
    <row r="107" spans="1:7">
      <c r="A107" s="58"/>
    </row>
  </sheetData>
  <mergeCells count="110">
    <mergeCell ref="C1:G1"/>
    <mergeCell ref="B14:B15"/>
    <mergeCell ref="C14:C15"/>
    <mergeCell ref="D14:D15"/>
    <mergeCell ref="E14:E15"/>
    <mergeCell ref="G14:G15"/>
    <mergeCell ref="B20:B21"/>
    <mergeCell ref="C20:C21"/>
    <mergeCell ref="D20:D21"/>
    <mergeCell ref="E20:E21"/>
    <mergeCell ref="G20:G21"/>
    <mergeCell ref="F20:F21"/>
    <mergeCell ref="B25:B26"/>
    <mergeCell ref="C25:C26"/>
    <mergeCell ref="D25:D26"/>
    <mergeCell ref="E25:E26"/>
    <mergeCell ref="G25:G26"/>
    <mergeCell ref="B28:B29"/>
    <mergeCell ref="C28:C29"/>
    <mergeCell ref="D28:D29"/>
    <mergeCell ref="E28:E29"/>
    <mergeCell ref="G28:G29"/>
    <mergeCell ref="F28:F29"/>
    <mergeCell ref="F25:F26"/>
    <mergeCell ref="B34:B35"/>
    <mergeCell ref="C34:C35"/>
    <mergeCell ref="D34:D35"/>
    <mergeCell ref="E34:E35"/>
    <mergeCell ref="G34:G35"/>
    <mergeCell ref="B38:B39"/>
    <mergeCell ref="C38:C39"/>
    <mergeCell ref="D38:D39"/>
    <mergeCell ref="E38:E39"/>
    <mergeCell ref="G38:G39"/>
    <mergeCell ref="F34:F35"/>
    <mergeCell ref="F38:F39"/>
    <mergeCell ref="B42:B43"/>
    <mergeCell ref="C42:C43"/>
    <mergeCell ref="D42:D43"/>
    <mergeCell ref="E42:E43"/>
    <mergeCell ref="G42:G43"/>
    <mergeCell ref="B50:B51"/>
    <mergeCell ref="C50:C51"/>
    <mergeCell ref="D50:D51"/>
    <mergeCell ref="E50:E51"/>
    <mergeCell ref="G50:G51"/>
    <mergeCell ref="F42:F43"/>
    <mergeCell ref="F50:F51"/>
    <mergeCell ref="B54:B55"/>
    <mergeCell ref="C54:C55"/>
    <mergeCell ref="D54:D55"/>
    <mergeCell ref="E54:E55"/>
    <mergeCell ref="G54:G55"/>
    <mergeCell ref="B58:B59"/>
    <mergeCell ref="C58:C59"/>
    <mergeCell ref="D58:D59"/>
    <mergeCell ref="E58:E59"/>
    <mergeCell ref="G58:G59"/>
    <mergeCell ref="F54:F55"/>
    <mergeCell ref="F58:F59"/>
    <mergeCell ref="B72:B73"/>
    <mergeCell ref="C72:C73"/>
    <mergeCell ref="D72:D73"/>
    <mergeCell ref="E72:E73"/>
    <mergeCell ref="G72:G73"/>
    <mergeCell ref="B62:B63"/>
    <mergeCell ref="C62:C63"/>
    <mergeCell ref="D62:D63"/>
    <mergeCell ref="E62:E63"/>
    <mergeCell ref="G62:G63"/>
    <mergeCell ref="B66:B67"/>
    <mergeCell ref="C66:C67"/>
    <mergeCell ref="D66:D67"/>
    <mergeCell ref="E66:E67"/>
    <mergeCell ref="G66:G67"/>
    <mergeCell ref="F62:F63"/>
    <mergeCell ref="F66:F67"/>
    <mergeCell ref="C76:C77"/>
    <mergeCell ref="D76:D77"/>
    <mergeCell ref="E76:E77"/>
    <mergeCell ref="G76:G77"/>
    <mergeCell ref="B80:B81"/>
    <mergeCell ref="C80:C81"/>
    <mergeCell ref="D80:D81"/>
    <mergeCell ref="E80:E81"/>
    <mergeCell ref="G80:G81"/>
    <mergeCell ref="B104:G104"/>
    <mergeCell ref="B105:D105"/>
    <mergeCell ref="F14:F15"/>
    <mergeCell ref="F76:F77"/>
    <mergeCell ref="F72:F73"/>
    <mergeCell ref="F80:F81"/>
    <mergeCell ref="F84:F85"/>
    <mergeCell ref="F88:F90"/>
    <mergeCell ref="B88:B90"/>
    <mergeCell ref="C88:C90"/>
    <mergeCell ref="D88:D90"/>
    <mergeCell ref="E88:E90"/>
    <mergeCell ref="G88:G90"/>
    <mergeCell ref="B95:B96"/>
    <mergeCell ref="C95:C96"/>
    <mergeCell ref="D95:D96"/>
    <mergeCell ref="E95:E96"/>
    <mergeCell ref="G95:G96"/>
    <mergeCell ref="B84:B85"/>
    <mergeCell ref="C84:C85"/>
    <mergeCell ref="D84:D85"/>
    <mergeCell ref="E84:E85"/>
    <mergeCell ref="G84:G85"/>
    <mergeCell ref="B76:B77"/>
  </mergeCells>
  <printOptions horizontalCentered="1" verticalCentered="1"/>
  <pageMargins left="0.23622047244094491" right="0.23622047244094491" top="0.23622047244094491" bottom="0.23622047244094491" header="0" footer="0"/>
  <pageSetup paperSize="9" scale="2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transitionEvaluation="1">
    <tabColor theme="5" tint="0.39997558519241921"/>
  </sheetPr>
  <dimension ref="A1:DI91"/>
  <sheetViews>
    <sheetView view="pageBreakPreview" topLeftCell="A70" zoomScale="40" zoomScaleNormal="40" zoomScaleSheetLayoutView="40" workbookViewId="0">
      <selection activeCell="BA20" sqref="BA20"/>
    </sheetView>
  </sheetViews>
  <sheetFormatPr defaultColWidth="1.58203125" defaultRowHeight="32.25" customHeight="1"/>
  <cols>
    <col min="1" max="1" width="2.08203125" style="2" customWidth="1"/>
    <col min="2" max="2" width="2.6640625" style="1" customWidth="1"/>
    <col min="3" max="3" width="6.4140625" style="1" customWidth="1"/>
    <col min="4" max="33" width="2.6640625" style="1" customWidth="1"/>
    <col min="34" max="41" width="2.83203125" style="1" customWidth="1"/>
    <col min="42" max="46" width="2.6640625" style="1" customWidth="1"/>
    <col min="47" max="47" width="3.6640625" style="1" customWidth="1"/>
    <col min="48" max="87" width="2.6640625" style="1" customWidth="1"/>
    <col min="88" max="88" width="2.08203125" style="1" customWidth="1"/>
    <col min="89" max="92" width="1.58203125" style="1"/>
    <col min="93" max="93" width="1.58203125" style="1" customWidth="1"/>
    <col min="94" max="94" width="1.58203125" style="1"/>
    <col min="95" max="95" width="16.4140625" style="1" customWidth="1"/>
    <col min="96" max="253" width="1.58203125" style="1"/>
    <col min="254" max="254" width="2.6640625" style="1" customWidth="1"/>
    <col min="255" max="255" width="6.4140625" style="1" bestFit="1" customWidth="1"/>
    <col min="256" max="256" width="2.6640625" style="1" customWidth="1"/>
    <col min="257" max="260" width="0.9140625" style="1" customWidth="1"/>
    <col min="261" max="342" width="2.6640625" style="1" customWidth="1"/>
    <col min="343" max="509" width="1.58203125" style="1"/>
    <col min="510" max="510" width="2.6640625" style="1" customWidth="1"/>
    <col min="511" max="511" width="6.4140625" style="1" bestFit="1" customWidth="1"/>
    <col min="512" max="512" width="2.6640625" style="1" customWidth="1"/>
    <col min="513" max="516" width="0.9140625" style="1" customWidth="1"/>
    <col min="517" max="598" width="2.6640625" style="1" customWidth="1"/>
    <col min="599" max="765" width="1.58203125" style="1"/>
    <col min="766" max="766" width="2.6640625" style="1" customWidth="1"/>
    <col min="767" max="767" width="6.4140625" style="1" bestFit="1" customWidth="1"/>
    <col min="768" max="768" width="2.6640625" style="1" customWidth="1"/>
    <col min="769" max="772" width="0.9140625" style="1" customWidth="1"/>
    <col min="773" max="854" width="2.6640625" style="1" customWidth="1"/>
    <col min="855" max="1021" width="1.58203125" style="1"/>
    <col min="1022" max="1022" width="2.6640625" style="1" customWidth="1"/>
    <col min="1023" max="1023" width="6.4140625" style="1" bestFit="1" customWidth="1"/>
    <col min="1024" max="1024" width="2.6640625" style="1" customWidth="1"/>
    <col min="1025" max="1028" width="0.9140625" style="1" customWidth="1"/>
    <col min="1029" max="1110" width="2.6640625" style="1" customWidth="1"/>
    <col min="1111" max="1277" width="1.58203125" style="1"/>
    <col min="1278" max="1278" width="2.6640625" style="1" customWidth="1"/>
    <col min="1279" max="1279" width="6.4140625" style="1" bestFit="1" customWidth="1"/>
    <col min="1280" max="1280" width="2.6640625" style="1" customWidth="1"/>
    <col min="1281" max="1284" width="0.9140625" style="1" customWidth="1"/>
    <col min="1285" max="1366" width="2.6640625" style="1" customWidth="1"/>
    <col min="1367" max="1533" width="1.58203125" style="1"/>
    <col min="1534" max="1534" width="2.6640625" style="1" customWidth="1"/>
    <col min="1535" max="1535" width="6.4140625" style="1" bestFit="1" customWidth="1"/>
    <col min="1536" max="1536" width="2.6640625" style="1" customWidth="1"/>
    <col min="1537" max="1540" width="0.9140625" style="1" customWidth="1"/>
    <col min="1541" max="1622" width="2.6640625" style="1" customWidth="1"/>
    <col min="1623" max="1789" width="1.58203125" style="1"/>
    <col min="1790" max="1790" width="2.6640625" style="1" customWidth="1"/>
    <col min="1791" max="1791" width="6.4140625" style="1" bestFit="1" customWidth="1"/>
    <col min="1792" max="1792" width="2.6640625" style="1" customWidth="1"/>
    <col min="1793" max="1796" width="0.9140625" style="1" customWidth="1"/>
    <col min="1797" max="1878" width="2.6640625" style="1" customWidth="1"/>
    <col min="1879" max="2045" width="1.58203125" style="1"/>
    <col min="2046" max="2046" width="2.6640625" style="1" customWidth="1"/>
    <col min="2047" max="2047" width="6.4140625" style="1" bestFit="1" customWidth="1"/>
    <col min="2048" max="2048" width="2.6640625" style="1" customWidth="1"/>
    <col min="2049" max="2052" width="0.9140625" style="1" customWidth="1"/>
    <col min="2053" max="2134" width="2.6640625" style="1" customWidth="1"/>
    <col min="2135" max="2301" width="1.58203125" style="1"/>
    <col min="2302" max="2302" width="2.6640625" style="1" customWidth="1"/>
    <col min="2303" max="2303" width="6.4140625" style="1" bestFit="1" customWidth="1"/>
    <col min="2304" max="2304" width="2.6640625" style="1" customWidth="1"/>
    <col min="2305" max="2308" width="0.9140625" style="1" customWidth="1"/>
    <col min="2309" max="2390" width="2.6640625" style="1" customWidth="1"/>
    <col min="2391" max="2557" width="1.58203125" style="1"/>
    <col min="2558" max="2558" width="2.6640625" style="1" customWidth="1"/>
    <col min="2559" max="2559" width="6.4140625" style="1" bestFit="1" customWidth="1"/>
    <col min="2560" max="2560" width="2.6640625" style="1" customWidth="1"/>
    <col min="2561" max="2564" width="0.9140625" style="1" customWidth="1"/>
    <col min="2565" max="2646" width="2.6640625" style="1" customWidth="1"/>
    <col min="2647" max="2813" width="1.58203125" style="1"/>
    <col min="2814" max="2814" width="2.6640625" style="1" customWidth="1"/>
    <col min="2815" max="2815" width="6.4140625" style="1" bestFit="1" customWidth="1"/>
    <col min="2816" max="2816" width="2.6640625" style="1" customWidth="1"/>
    <col min="2817" max="2820" width="0.9140625" style="1" customWidth="1"/>
    <col min="2821" max="2902" width="2.6640625" style="1" customWidth="1"/>
    <col min="2903" max="3069" width="1.58203125" style="1"/>
    <col min="3070" max="3070" width="2.6640625" style="1" customWidth="1"/>
    <col min="3071" max="3071" width="6.4140625" style="1" bestFit="1" customWidth="1"/>
    <col min="3072" max="3072" width="2.6640625" style="1" customWidth="1"/>
    <col min="3073" max="3076" width="0.9140625" style="1" customWidth="1"/>
    <col min="3077" max="3158" width="2.6640625" style="1" customWidth="1"/>
    <col min="3159" max="3325" width="1.58203125" style="1"/>
    <col min="3326" max="3326" width="2.6640625" style="1" customWidth="1"/>
    <col min="3327" max="3327" width="6.4140625" style="1" bestFit="1" customWidth="1"/>
    <col min="3328" max="3328" width="2.6640625" style="1" customWidth="1"/>
    <col min="3329" max="3332" width="0.9140625" style="1" customWidth="1"/>
    <col min="3333" max="3414" width="2.6640625" style="1" customWidth="1"/>
    <col min="3415" max="3581" width="1.58203125" style="1"/>
    <col min="3582" max="3582" width="2.6640625" style="1" customWidth="1"/>
    <col min="3583" max="3583" width="6.4140625" style="1" bestFit="1" customWidth="1"/>
    <col min="3584" max="3584" width="2.6640625" style="1" customWidth="1"/>
    <col min="3585" max="3588" width="0.9140625" style="1" customWidth="1"/>
    <col min="3589" max="3670" width="2.6640625" style="1" customWidth="1"/>
    <col min="3671" max="3837" width="1.58203125" style="1"/>
    <col min="3838" max="3838" width="2.6640625" style="1" customWidth="1"/>
    <col min="3839" max="3839" width="6.4140625" style="1" bestFit="1" customWidth="1"/>
    <col min="3840" max="3840" width="2.6640625" style="1" customWidth="1"/>
    <col min="3841" max="3844" width="0.9140625" style="1" customWidth="1"/>
    <col min="3845" max="3926" width="2.6640625" style="1" customWidth="1"/>
    <col min="3927" max="4093" width="1.58203125" style="1"/>
    <col min="4094" max="4094" width="2.6640625" style="1" customWidth="1"/>
    <col min="4095" max="4095" width="6.4140625" style="1" bestFit="1" customWidth="1"/>
    <col min="4096" max="4096" width="2.6640625" style="1" customWidth="1"/>
    <col min="4097" max="4100" width="0.9140625" style="1" customWidth="1"/>
    <col min="4101" max="4182" width="2.6640625" style="1" customWidth="1"/>
    <col min="4183" max="4349" width="1.58203125" style="1"/>
    <col min="4350" max="4350" width="2.6640625" style="1" customWidth="1"/>
    <col min="4351" max="4351" width="6.4140625" style="1" bestFit="1" customWidth="1"/>
    <col min="4352" max="4352" width="2.6640625" style="1" customWidth="1"/>
    <col min="4353" max="4356" width="0.9140625" style="1" customWidth="1"/>
    <col min="4357" max="4438" width="2.6640625" style="1" customWidth="1"/>
    <col min="4439" max="4605" width="1.58203125" style="1"/>
    <col min="4606" max="4606" width="2.6640625" style="1" customWidth="1"/>
    <col min="4607" max="4607" width="6.4140625" style="1" bestFit="1" customWidth="1"/>
    <col min="4608" max="4608" width="2.6640625" style="1" customWidth="1"/>
    <col min="4609" max="4612" width="0.9140625" style="1" customWidth="1"/>
    <col min="4613" max="4694" width="2.6640625" style="1" customWidth="1"/>
    <col min="4695" max="4861" width="1.58203125" style="1"/>
    <col min="4862" max="4862" width="2.6640625" style="1" customWidth="1"/>
    <col min="4863" max="4863" width="6.4140625" style="1" bestFit="1" customWidth="1"/>
    <col min="4864" max="4864" width="2.6640625" style="1" customWidth="1"/>
    <col min="4865" max="4868" width="0.9140625" style="1" customWidth="1"/>
    <col min="4869" max="4950" width="2.6640625" style="1" customWidth="1"/>
    <col min="4951" max="5117" width="1.58203125" style="1"/>
    <col min="5118" max="5118" width="2.6640625" style="1" customWidth="1"/>
    <col min="5119" max="5119" width="6.4140625" style="1" bestFit="1" customWidth="1"/>
    <col min="5120" max="5120" width="2.6640625" style="1" customWidth="1"/>
    <col min="5121" max="5124" width="0.9140625" style="1" customWidth="1"/>
    <col min="5125" max="5206" width="2.6640625" style="1" customWidth="1"/>
    <col min="5207" max="5373" width="1.58203125" style="1"/>
    <col min="5374" max="5374" width="2.6640625" style="1" customWidth="1"/>
    <col min="5375" max="5375" width="6.4140625" style="1" bestFit="1" customWidth="1"/>
    <col min="5376" max="5376" width="2.6640625" style="1" customWidth="1"/>
    <col min="5377" max="5380" width="0.9140625" style="1" customWidth="1"/>
    <col min="5381" max="5462" width="2.6640625" style="1" customWidth="1"/>
    <col min="5463" max="5629" width="1.58203125" style="1"/>
    <col min="5630" max="5630" width="2.6640625" style="1" customWidth="1"/>
    <col min="5631" max="5631" width="6.4140625" style="1" bestFit="1" customWidth="1"/>
    <col min="5632" max="5632" width="2.6640625" style="1" customWidth="1"/>
    <col min="5633" max="5636" width="0.9140625" style="1" customWidth="1"/>
    <col min="5637" max="5718" width="2.6640625" style="1" customWidth="1"/>
    <col min="5719" max="5885" width="1.58203125" style="1"/>
    <col min="5886" max="5886" width="2.6640625" style="1" customWidth="1"/>
    <col min="5887" max="5887" width="6.4140625" style="1" bestFit="1" customWidth="1"/>
    <col min="5888" max="5888" width="2.6640625" style="1" customWidth="1"/>
    <col min="5889" max="5892" width="0.9140625" style="1" customWidth="1"/>
    <col min="5893" max="5974" width="2.6640625" style="1" customWidth="1"/>
    <col min="5975" max="6141" width="1.58203125" style="1"/>
    <col min="6142" max="6142" width="2.6640625" style="1" customWidth="1"/>
    <col min="6143" max="6143" width="6.4140625" style="1" bestFit="1" customWidth="1"/>
    <col min="6144" max="6144" width="2.6640625" style="1" customWidth="1"/>
    <col min="6145" max="6148" width="0.9140625" style="1" customWidth="1"/>
    <col min="6149" max="6230" width="2.6640625" style="1" customWidth="1"/>
    <col min="6231" max="6397" width="1.58203125" style="1"/>
    <col min="6398" max="6398" width="2.6640625" style="1" customWidth="1"/>
    <col min="6399" max="6399" width="6.4140625" style="1" bestFit="1" customWidth="1"/>
    <col min="6400" max="6400" width="2.6640625" style="1" customWidth="1"/>
    <col min="6401" max="6404" width="0.9140625" style="1" customWidth="1"/>
    <col min="6405" max="6486" width="2.6640625" style="1" customWidth="1"/>
    <col min="6487" max="6653" width="1.58203125" style="1"/>
    <col min="6654" max="6654" width="2.6640625" style="1" customWidth="1"/>
    <col min="6655" max="6655" width="6.4140625" style="1" bestFit="1" customWidth="1"/>
    <col min="6656" max="6656" width="2.6640625" style="1" customWidth="1"/>
    <col min="6657" max="6660" width="0.9140625" style="1" customWidth="1"/>
    <col min="6661" max="6742" width="2.6640625" style="1" customWidth="1"/>
    <col min="6743" max="6909" width="1.58203125" style="1"/>
    <col min="6910" max="6910" width="2.6640625" style="1" customWidth="1"/>
    <col min="6911" max="6911" width="6.4140625" style="1" bestFit="1" customWidth="1"/>
    <col min="6912" max="6912" width="2.6640625" style="1" customWidth="1"/>
    <col min="6913" max="6916" width="0.9140625" style="1" customWidth="1"/>
    <col min="6917" max="6998" width="2.6640625" style="1" customWidth="1"/>
    <col min="6999" max="7165" width="1.58203125" style="1"/>
    <col min="7166" max="7166" width="2.6640625" style="1" customWidth="1"/>
    <col min="7167" max="7167" width="6.4140625" style="1" bestFit="1" customWidth="1"/>
    <col min="7168" max="7168" width="2.6640625" style="1" customWidth="1"/>
    <col min="7169" max="7172" width="0.9140625" style="1" customWidth="1"/>
    <col min="7173" max="7254" width="2.6640625" style="1" customWidth="1"/>
    <col min="7255" max="7421" width="1.58203125" style="1"/>
    <col min="7422" max="7422" width="2.6640625" style="1" customWidth="1"/>
    <col min="7423" max="7423" width="6.4140625" style="1" bestFit="1" customWidth="1"/>
    <col min="7424" max="7424" width="2.6640625" style="1" customWidth="1"/>
    <col min="7425" max="7428" width="0.9140625" style="1" customWidth="1"/>
    <col min="7429" max="7510" width="2.6640625" style="1" customWidth="1"/>
    <col min="7511" max="7677" width="1.58203125" style="1"/>
    <col min="7678" max="7678" width="2.6640625" style="1" customWidth="1"/>
    <col min="7679" max="7679" width="6.4140625" style="1" bestFit="1" customWidth="1"/>
    <col min="7680" max="7680" width="2.6640625" style="1" customWidth="1"/>
    <col min="7681" max="7684" width="0.9140625" style="1" customWidth="1"/>
    <col min="7685" max="7766" width="2.6640625" style="1" customWidth="1"/>
    <col min="7767" max="7933" width="1.58203125" style="1"/>
    <col min="7934" max="7934" width="2.6640625" style="1" customWidth="1"/>
    <col min="7935" max="7935" width="6.4140625" style="1" bestFit="1" customWidth="1"/>
    <col min="7936" max="7936" width="2.6640625" style="1" customWidth="1"/>
    <col min="7937" max="7940" width="0.9140625" style="1" customWidth="1"/>
    <col min="7941" max="8022" width="2.6640625" style="1" customWidth="1"/>
    <col min="8023" max="8189" width="1.58203125" style="1"/>
    <col min="8190" max="8190" width="2.6640625" style="1" customWidth="1"/>
    <col min="8191" max="8191" width="6.4140625" style="1" bestFit="1" customWidth="1"/>
    <col min="8192" max="8192" width="2.6640625" style="1" customWidth="1"/>
    <col min="8193" max="8196" width="0.9140625" style="1" customWidth="1"/>
    <col min="8197" max="8278" width="2.6640625" style="1" customWidth="1"/>
    <col min="8279" max="8445" width="1.58203125" style="1"/>
    <col min="8446" max="8446" width="2.6640625" style="1" customWidth="1"/>
    <col min="8447" max="8447" width="6.4140625" style="1" bestFit="1" customWidth="1"/>
    <col min="8448" max="8448" width="2.6640625" style="1" customWidth="1"/>
    <col min="8449" max="8452" width="0.9140625" style="1" customWidth="1"/>
    <col min="8453" max="8534" width="2.6640625" style="1" customWidth="1"/>
    <col min="8535" max="8701" width="1.58203125" style="1"/>
    <col min="8702" max="8702" width="2.6640625" style="1" customWidth="1"/>
    <col min="8703" max="8703" width="6.4140625" style="1" bestFit="1" customWidth="1"/>
    <col min="8704" max="8704" width="2.6640625" style="1" customWidth="1"/>
    <col min="8705" max="8708" width="0.9140625" style="1" customWidth="1"/>
    <col min="8709" max="8790" width="2.6640625" style="1" customWidth="1"/>
    <col min="8791" max="8957" width="1.58203125" style="1"/>
    <col min="8958" max="8958" width="2.6640625" style="1" customWidth="1"/>
    <col min="8959" max="8959" width="6.4140625" style="1" bestFit="1" customWidth="1"/>
    <col min="8960" max="8960" width="2.6640625" style="1" customWidth="1"/>
    <col min="8961" max="8964" width="0.9140625" style="1" customWidth="1"/>
    <col min="8965" max="9046" width="2.6640625" style="1" customWidth="1"/>
    <col min="9047" max="9213" width="1.58203125" style="1"/>
    <col min="9214" max="9214" width="2.6640625" style="1" customWidth="1"/>
    <col min="9215" max="9215" width="6.4140625" style="1" bestFit="1" customWidth="1"/>
    <col min="9216" max="9216" width="2.6640625" style="1" customWidth="1"/>
    <col min="9217" max="9220" width="0.9140625" style="1" customWidth="1"/>
    <col min="9221" max="9302" width="2.6640625" style="1" customWidth="1"/>
    <col min="9303" max="9469" width="1.58203125" style="1"/>
    <col min="9470" max="9470" width="2.6640625" style="1" customWidth="1"/>
    <col min="9471" max="9471" width="6.4140625" style="1" bestFit="1" customWidth="1"/>
    <col min="9472" max="9472" width="2.6640625" style="1" customWidth="1"/>
    <col min="9473" max="9476" width="0.9140625" style="1" customWidth="1"/>
    <col min="9477" max="9558" width="2.6640625" style="1" customWidth="1"/>
    <col min="9559" max="9725" width="1.58203125" style="1"/>
    <col min="9726" max="9726" width="2.6640625" style="1" customWidth="1"/>
    <col min="9727" max="9727" width="6.4140625" style="1" bestFit="1" customWidth="1"/>
    <col min="9728" max="9728" width="2.6640625" style="1" customWidth="1"/>
    <col min="9729" max="9732" width="0.9140625" style="1" customWidth="1"/>
    <col min="9733" max="9814" width="2.6640625" style="1" customWidth="1"/>
    <col min="9815" max="9981" width="1.58203125" style="1"/>
    <col min="9982" max="9982" width="2.6640625" style="1" customWidth="1"/>
    <col min="9983" max="9983" width="6.4140625" style="1" bestFit="1" customWidth="1"/>
    <col min="9984" max="9984" width="2.6640625" style="1" customWidth="1"/>
    <col min="9985" max="9988" width="0.9140625" style="1" customWidth="1"/>
    <col min="9989" max="10070" width="2.6640625" style="1" customWidth="1"/>
    <col min="10071" max="10237" width="1.58203125" style="1"/>
    <col min="10238" max="10238" width="2.6640625" style="1" customWidth="1"/>
    <col min="10239" max="10239" width="6.4140625" style="1" bestFit="1" customWidth="1"/>
    <col min="10240" max="10240" width="2.6640625" style="1" customWidth="1"/>
    <col min="10241" max="10244" width="0.9140625" style="1" customWidth="1"/>
    <col min="10245" max="10326" width="2.6640625" style="1" customWidth="1"/>
    <col min="10327" max="10493" width="1.58203125" style="1"/>
    <col min="10494" max="10494" width="2.6640625" style="1" customWidth="1"/>
    <col min="10495" max="10495" width="6.4140625" style="1" bestFit="1" customWidth="1"/>
    <col min="10496" max="10496" width="2.6640625" style="1" customWidth="1"/>
    <col min="10497" max="10500" width="0.9140625" style="1" customWidth="1"/>
    <col min="10501" max="10582" width="2.6640625" style="1" customWidth="1"/>
    <col min="10583" max="10749" width="1.58203125" style="1"/>
    <col min="10750" max="10750" width="2.6640625" style="1" customWidth="1"/>
    <col min="10751" max="10751" width="6.4140625" style="1" bestFit="1" customWidth="1"/>
    <col min="10752" max="10752" width="2.6640625" style="1" customWidth="1"/>
    <col min="10753" max="10756" width="0.9140625" style="1" customWidth="1"/>
    <col min="10757" max="10838" width="2.6640625" style="1" customWidth="1"/>
    <col min="10839" max="11005" width="1.58203125" style="1"/>
    <col min="11006" max="11006" width="2.6640625" style="1" customWidth="1"/>
    <col min="11007" max="11007" width="6.4140625" style="1" bestFit="1" customWidth="1"/>
    <col min="11008" max="11008" width="2.6640625" style="1" customWidth="1"/>
    <col min="11009" max="11012" width="0.9140625" style="1" customWidth="1"/>
    <col min="11013" max="11094" width="2.6640625" style="1" customWidth="1"/>
    <col min="11095" max="11261" width="1.58203125" style="1"/>
    <col min="11262" max="11262" width="2.6640625" style="1" customWidth="1"/>
    <col min="11263" max="11263" width="6.4140625" style="1" bestFit="1" customWidth="1"/>
    <col min="11264" max="11264" width="2.6640625" style="1" customWidth="1"/>
    <col min="11265" max="11268" width="0.9140625" style="1" customWidth="1"/>
    <col min="11269" max="11350" width="2.6640625" style="1" customWidth="1"/>
    <col min="11351" max="11517" width="1.58203125" style="1"/>
    <col min="11518" max="11518" width="2.6640625" style="1" customWidth="1"/>
    <col min="11519" max="11519" width="6.4140625" style="1" bestFit="1" customWidth="1"/>
    <col min="11520" max="11520" width="2.6640625" style="1" customWidth="1"/>
    <col min="11521" max="11524" width="0.9140625" style="1" customWidth="1"/>
    <col min="11525" max="11606" width="2.6640625" style="1" customWidth="1"/>
    <col min="11607" max="11773" width="1.58203125" style="1"/>
    <col min="11774" max="11774" width="2.6640625" style="1" customWidth="1"/>
    <col min="11775" max="11775" width="6.4140625" style="1" bestFit="1" customWidth="1"/>
    <col min="11776" max="11776" width="2.6640625" style="1" customWidth="1"/>
    <col min="11777" max="11780" width="0.9140625" style="1" customWidth="1"/>
    <col min="11781" max="11862" width="2.6640625" style="1" customWidth="1"/>
    <col min="11863" max="12029" width="1.58203125" style="1"/>
    <col min="12030" max="12030" width="2.6640625" style="1" customWidth="1"/>
    <col min="12031" max="12031" width="6.4140625" style="1" bestFit="1" customWidth="1"/>
    <col min="12032" max="12032" width="2.6640625" style="1" customWidth="1"/>
    <col min="12033" max="12036" width="0.9140625" style="1" customWidth="1"/>
    <col min="12037" max="12118" width="2.6640625" style="1" customWidth="1"/>
    <col min="12119" max="12285" width="1.58203125" style="1"/>
    <col min="12286" max="12286" width="2.6640625" style="1" customWidth="1"/>
    <col min="12287" max="12287" width="6.4140625" style="1" bestFit="1" customWidth="1"/>
    <col min="12288" max="12288" width="2.6640625" style="1" customWidth="1"/>
    <col min="12289" max="12292" width="0.9140625" style="1" customWidth="1"/>
    <col min="12293" max="12374" width="2.6640625" style="1" customWidth="1"/>
    <col min="12375" max="12541" width="1.58203125" style="1"/>
    <col min="12542" max="12542" width="2.6640625" style="1" customWidth="1"/>
    <col min="12543" max="12543" width="6.4140625" style="1" bestFit="1" customWidth="1"/>
    <col min="12544" max="12544" width="2.6640625" style="1" customWidth="1"/>
    <col min="12545" max="12548" width="0.9140625" style="1" customWidth="1"/>
    <col min="12549" max="12630" width="2.6640625" style="1" customWidth="1"/>
    <col min="12631" max="12797" width="1.58203125" style="1"/>
    <col min="12798" max="12798" width="2.6640625" style="1" customWidth="1"/>
    <col min="12799" max="12799" width="6.4140625" style="1" bestFit="1" customWidth="1"/>
    <col min="12800" max="12800" width="2.6640625" style="1" customWidth="1"/>
    <col min="12801" max="12804" width="0.9140625" style="1" customWidth="1"/>
    <col min="12805" max="12886" width="2.6640625" style="1" customWidth="1"/>
    <col min="12887" max="13053" width="1.58203125" style="1"/>
    <col min="13054" max="13054" width="2.6640625" style="1" customWidth="1"/>
    <col min="13055" max="13055" width="6.4140625" style="1" bestFit="1" customWidth="1"/>
    <col min="13056" max="13056" width="2.6640625" style="1" customWidth="1"/>
    <col min="13057" max="13060" width="0.9140625" style="1" customWidth="1"/>
    <col min="13061" max="13142" width="2.6640625" style="1" customWidth="1"/>
    <col min="13143" max="13309" width="1.58203125" style="1"/>
    <col min="13310" max="13310" width="2.6640625" style="1" customWidth="1"/>
    <col min="13311" max="13311" width="6.4140625" style="1" bestFit="1" customWidth="1"/>
    <col min="13312" max="13312" width="2.6640625" style="1" customWidth="1"/>
    <col min="13313" max="13316" width="0.9140625" style="1" customWidth="1"/>
    <col min="13317" max="13398" width="2.6640625" style="1" customWidth="1"/>
    <col min="13399" max="13565" width="1.58203125" style="1"/>
    <col min="13566" max="13566" width="2.6640625" style="1" customWidth="1"/>
    <col min="13567" max="13567" width="6.4140625" style="1" bestFit="1" customWidth="1"/>
    <col min="13568" max="13568" width="2.6640625" style="1" customWidth="1"/>
    <col min="13569" max="13572" width="0.9140625" style="1" customWidth="1"/>
    <col min="13573" max="13654" width="2.6640625" style="1" customWidth="1"/>
    <col min="13655" max="13821" width="1.58203125" style="1"/>
    <col min="13822" max="13822" width="2.6640625" style="1" customWidth="1"/>
    <col min="13823" max="13823" width="6.4140625" style="1" bestFit="1" customWidth="1"/>
    <col min="13824" max="13824" width="2.6640625" style="1" customWidth="1"/>
    <col min="13825" max="13828" width="0.9140625" style="1" customWidth="1"/>
    <col min="13829" max="13910" width="2.6640625" style="1" customWidth="1"/>
    <col min="13911" max="14077" width="1.58203125" style="1"/>
    <col min="14078" max="14078" width="2.6640625" style="1" customWidth="1"/>
    <col min="14079" max="14079" width="6.4140625" style="1" bestFit="1" customWidth="1"/>
    <col min="14080" max="14080" width="2.6640625" style="1" customWidth="1"/>
    <col min="14081" max="14084" width="0.9140625" style="1" customWidth="1"/>
    <col min="14085" max="14166" width="2.6640625" style="1" customWidth="1"/>
    <col min="14167" max="14333" width="1.58203125" style="1"/>
    <col min="14334" max="14334" width="2.6640625" style="1" customWidth="1"/>
    <col min="14335" max="14335" width="6.4140625" style="1" bestFit="1" customWidth="1"/>
    <col min="14336" max="14336" width="2.6640625" style="1" customWidth="1"/>
    <col min="14337" max="14340" width="0.9140625" style="1" customWidth="1"/>
    <col min="14341" max="14422" width="2.6640625" style="1" customWidth="1"/>
    <col min="14423" max="14589" width="1.58203125" style="1"/>
    <col min="14590" max="14590" width="2.6640625" style="1" customWidth="1"/>
    <col min="14591" max="14591" width="6.4140625" style="1" bestFit="1" customWidth="1"/>
    <col min="14592" max="14592" width="2.6640625" style="1" customWidth="1"/>
    <col min="14593" max="14596" width="0.9140625" style="1" customWidth="1"/>
    <col min="14597" max="14678" width="2.6640625" style="1" customWidth="1"/>
    <col min="14679" max="14845" width="1.58203125" style="1"/>
    <col min="14846" max="14846" width="2.6640625" style="1" customWidth="1"/>
    <col min="14847" max="14847" width="6.4140625" style="1" bestFit="1" customWidth="1"/>
    <col min="14848" max="14848" width="2.6640625" style="1" customWidth="1"/>
    <col min="14849" max="14852" width="0.9140625" style="1" customWidth="1"/>
    <col min="14853" max="14934" width="2.6640625" style="1" customWidth="1"/>
    <col min="14935" max="15101" width="1.58203125" style="1"/>
    <col min="15102" max="15102" width="2.6640625" style="1" customWidth="1"/>
    <col min="15103" max="15103" width="6.4140625" style="1" bestFit="1" customWidth="1"/>
    <col min="15104" max="15104" width="2.6640625" style="1" customWidth="1"/>
    <col min="15105" max="15108" width="0.9140625" style="1" customWidth="1"/>
    <col min="15109" max="15190" width="2.6640625" style="1" customWidth="1"/>
    <col min="15191" max="15357" width="1.58203125" style="1"/>
    <col min="15358" max="15358" width="2.6640625" style="1" customWidth="1"/>
    <col min="15359" max="15359" width="6.4140625" style="1" bestFit="1" customWidth="1"/>
    <col min="15360" max="15360" width="2.6640625" style="1" customWidth="1"/>
    <col min="15361" max="15364" width="0.9140625" style="1" customWidth="1"/>
    <col min="15365" max="15446" width="2.6640625" style="1" customWidth="1"/>
    <col min="15447" max="15613" width="1.58203125" style="1"/>
    <col min="15614" max="15614" width="2.6640625" style="1" customWidth="1"/>
    <col min="15615" max="15615" width="6.4140625" style="1" bestFit="1" customWidth="1"/>
    <col min="15616" max="15616" width="2.6640625" style="1" customWidth="1"/>
    <col min="15617" max="15620" width="0.9140625" style="1" customWidth="1"/>
    <col min="15621" max="15702" width="2.6640625" style="1" customWidth="1"/>
    <col min="15703" max="15869" width="1.58203125" style="1"/>
    <col min="15870" max="15870" width="2.6640625" style="1" customWidth="1"/>
    <col min="15871" max="15871" width="6.4140625" style="1" bestFit="1" customWidth="1"/>
    <col min="15872" max="15872" width="2.6640625" style="1" customWidth="1"/>
    <col min="15873" max="15876" width="0.9140625" style="1" customWidth="1"/>
    <col min="15877" max="15958" width="2.6640625" style="1" customWidth="1"/>
    <col min="15959" max="16125" width="1.58203125" style="1"/>
    <col min="16126" max="16126" width="2.6640625" style="1" customWidth="1"/>
    <col min="16127" max="16127" width="6.4140625" style="1" bestFit="1" customWidth="1"/>
    <col min="16128" max="16128" width="2.6640625" style="1" customWidth="1"/>
    <col min="16129" max="16132" width="0.9140625" style="1" customWidth="1"/>
    <col min="16133" max="16214" width="2.6640625" style="1" customWidth="1"/>
    <col min="16215" max="16384" width="1.58203125" style="1"/>
  </cols>
  <sheetData>
    <row r="1" spans="1:113" ht="11.25" customHeight="1" thickBot="1">
      <c r="B1" s="875"/>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875"/>
      <c r="BE1" s="875"/>
      <c r="BF1" s="875"/>
      <c r="BG1" s="368"/>
      <c r="BH1" s="368"/>
      <c r="BI1" s="368"/>
      <c r="BJ1" s="368"/>
      <c r="BK1" s="875"/>
      <c r="BL1" s="875"/>
      <c r="BM1" s="368"/>
      <c r="BN1" s="368"/>
      <c r="BO1" s="368"/>
      <c r="BP1" s="368"/>
      <c r="BQ1" s="368"/>
      <c r="BR1" s="368"/>
      <c r="BS1" s="368"/>
      <c r="BT1" s="368"/>
      <c r="BU1" s="368"/>
      <c r="BV1" s="368"/>
      <c r="BW1" s="368"/>
      <c r="BX1" s="368"/>
      <c r="BY1" s="368"/>
      <c r="BZ1" s="368"/>
      <c r="CA1" s="368"/>
      <c r="CB1" s="368"/>
      <c r="CC1" s="368"/>
      <c r="CD1" s="368"/>
      <c r="CE1" s="368"/>
      <c r="CF1" s="368"/>
      <c r="CG1" s="368"/>
      <c r="CH1" s="368"/>
      <c r="CI1" s="368"/>
    </row>
    <row r="2" spans="1:113" ht="15" customHeight="1">
      <c r="B2" s="1645"/>
      <c r="C2" s="1646"/>
      <c r="D2" s="1647"/>
      <c r="E2" s="1647"/>
      <c r="F2" s="1647"/>
      <c r="G2" s="1647"/>
      <c r="H2" s="1647"/>
      <c r="I2" s="1647"/>
      <c r="J2" s="1647"/>
      <c r="K2" s="1647"/>
      <c r="L2" s="1647"/>
      <c r="M2" s="1647"/>
      <c r="N2" s="1647"/>
      <c r="O2" s="1647"/>
      <c r="P2" s="1647"/>
      <c r="Q2" s="1647"/>
      <c r="R2" s="1646"/>
      <c r="S2" s="1646"/>
      <c r="T2" s="1646"/>
      <c r="U2" s="1646"/>
      <c r="V2" s="1646"/>
      <c r="W2" s="1646"/>
      <c r="X2" s="1646"/>
      <c r="Y2" s="1646"/>
      <c r="Z2" s="1646"/>
      <c r="AA2" s="1646"/>
      <c r="AB2" s="1646"/>
      <c r="AC2" s="1646"/>
      <c r="AD2" s="1646"/>
      <c r="AE2" s="1646"/>
      <c r="AF2" s="1646"/>
      <c r="AG2" s="1646"/>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8"/>
      <c r="CT2" s="173"/>
    </row>
    <row r="3" spans="1:113" ht="32.25" customHeight="1">
      <c r="B3" s="876"/>
      <c r="C3" s="498"/>
      <c r="D3" s="49"/>
      <c r="E3" s="49"/>
      <c r="F3" s="49"/>
      <c r="G3" s="49"/>
      <c r="H3" s="49"/>
      <c r="I3" s="49"/>
      <c r="J3" s="49"/>
      <c r="K3" s="49"/>
      <c r="L3" s="49"/>
      <c r="M3" s="49"/>
      <c r="N3" s="49"/>
      <c r="O3" s="49"/>
      <c r="P3" s="49"/>
      <c r="Q3" s="49"/>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c r="AR3" s="498"/>
      <c r="AS3" s="498"/>
      <c r="AT3" s="498"/>
      <c r="AU3" s="498"/>
      <c r="AV3" s="498"/>
      <c r="AW3" s="498"/>
      <c r="AX3" s="498"/>
      <c r="AY3" s="498"/>
      <c r="AZ3" s="498"/>
      <c r="BA3" s="498"/>
      <c r="BB3" s="498"/>
      <c r="BC3" s="498"/>
      <c r="BD3" s="498"/>
      <c r="BE3" s="498"/>
      <c r="BF3" s="498"/>
      <c r="BG3" s="498"/>
      <c r="BH3" s="498"/>
      <c r="BI3" s="498"/>
      <c r="BJ3" s="498"/>
      <c r="BK3" s="498"/>
      <c r="BL3" s="498"/>
      <c r="BM3" s="498"/>
      <c r="BN3" s="498"/>
      <c r="BO3" s="498"/>
      <c r="BP3" s="498"/>
      <c r="BQ3" s="498"/>
      <c r="BR3" s="498"/>
      <c r="BS3" s="498"/>
      <c r="BT3" s="498"/>
      <c r="BU3" s="498"/>
      <c r="BV3" s="498"/>
      <c r="BW3" s="498"/>
      <c r="BX3" s="498"/>
      <c r="BY3" s="498"/>
      <c r="BZ3" s="498"/>
      <c r="CA3" s="498"/>
      <c r="CB3" s="498"/>
      <c r="CC3" s="498"/>
      <c r="CD3" s="498"/>
      <c r="CE3" s="498"/>
      <c r="CF3" s="498"/>
      <c r="CG3" s="498"/>
      <c r="CH3" s="498"/>
      <c r="CI3" s="877"/>
      <c r="CT3" s="173"/>
    </row>
    <row r="4" spans="1:113" ht="32.25" customHeight="1">
      <c r="B4" s="878"/>
      <c r="C4" s="2"/>
      <c r="D4" s="50"/>
      <c r="E4" s="51"/>
      <c r="F4" s="51"/>
      <c r="G4" s="2"/>
      <c r="H4" s="2"/>
      <c r="I4" s="207" t="s">
        <v>742</v>
      </c>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
      <c r="CI4" s="643"/>
      <c r="CJ4" s="4"/>
      <c r="CK4" s="4"/>
    </row>
    <row r="5" spans="1:113" ht="32.25" customHeight="1">
      <c r="B5" s="878"/>
      <c r="C5" s="2"/>
      <c r="D5" s="5"/>
      <c r="E5" s="5"/>
      <c r="F5" s="5"/>
      <c r="G5" s="207"/>
      <c r="H5" s="207"/>
      <c r="I5" s="649" t="s">
        <v>741</v>
      </c>
      <c r="J5" s="649"/>
      <c r="K5" s="649"/>
      <c r="L5" s="649"/>
      <c r="M5" s="649"/>
      <c r="N5" s="649"/>
      <c r="O5" s="649"/>
      <c r="P5" s="649"/>
      <c r="Q5" s="649"/>
      <c r="R5" s="649"/>
      <c r="S5" s="649"/>
      <c r="T5" s="649"/>
      <c r="U5" s="649"/>
      <c r="V5" s="649"/>
      <c r="W5" s="649"/>
      <c r="X5" s="649"/>
      <c r="Y5" s="649"/>
      <c r="Z5" s="649"/>
      <c r="AA5" s="649"/>
      <c r="AB5" s="649"/>
      <c r="AC5" s="649"/>
      <c r="AD5" s="649"/>
      <c r="AE5" s="649"/>
      <c r="AF5" s="649"/>
      <c r="AG5" s="649"/>
      <c r="AH5" s="649"/>
      <c r="AI5" s="649"/>
      <c r="AJ5" s="649"/>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c r="CH5" s="2"/>
      <c r="CI5" s="643"/>
    </row>
    <row r="6" spans="1:113" ht="49.95" customHeight="1">
      <c r="B6" s="878"/>
      <c r="C6" s="2"/>
      <c r="D6" s="5"/>
      <c r="E6" s="5"/>
      <c r="F6" s="5"/>
      <c r="G6" s="207"/>
      <c r="H6" s="207"/>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500"/>
      <c r="AS6" s="500"/>
      <c r="AT6" s="500"/>
      <c r="AU6" s="500"/>
      <c r="AV6" s="500"/>
      <c r="AW6" s="500"/>
      <c r="AX6" s="500"/>
      <c r="AY6" s="500"/>
      <c r="AZ6" s="500"/>
      <c r="BA6" s="500"/>
      <c r="BB6" s="500"/>
      <c r="BC6" s="500"/>
      <c r="BD6" s="500"/>
      <c r="BE6" s="500"/>
      <c r="BF6" s="500"/>
      <c r="BG6" s="500"/>
      <c r="BH6" s="500"/>
      <c r="BI6" s="500"/>
      <c r="BJ6" s="500"/>
      <c r="BK6" s="500"/>
      <c r="BL6" s="500"/>
      <c r="BM6" s="500"/>
      <c r="BN6" s="500"/>
      <c r="BO6" s="500"/>
      <c r="BP6" s="500"/>
      <c r="BQ6" s="500"/>
      <c r="BR6" s="500"/>
      <c r="BS6" s="500"/>
      <c r="BT6" s="500"/>
      <c r="BU6" s="500"/>
      <c r="BV6" s="500"/>
      <c r="BW6" s="500"/>
      <c r="BX6" s="500"/>
      <c r="BY6" s="500"/>
      <c r="BZ6" s="500"/>
      <c r="CA6" s="500"/>
      <c r="CB6" s="500"/>
      <c r="CC6" s="500"/>
      <c r="CD6" s="500"/>
      <c r="CE6" s="500"/>
      <c r="CF6" s="500"/>
      <c r="CG6" s="500"/>
      <c r="CH6" s="2"/>
      <c r="CI6" s="643"/>
    </row>
    <row r="7" spans="1:113" ht="30" customHeight="1">
      <c r="B7" s="1619"/>
      <c r="C7" s="1620"/>
      <c r="D7" s="1621" t="s">
        <v>1177</v>
      </c>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7"/>
      <c r="BS7" s="7"/>
      <c r="BT7" s="1863"/>
      <c r="BU7" s="1863"/>
      <c r="BV7" s="1863"/>
      <c r="BW7" s="1863"/>
      <c r="BX7" s="1863"/>
      <c r="BY7" s="1863"/>
      <c r="BZ7" s="1863"/>
      <c r="CA7" s="1863"/>
      <c r="CB7" s="1863"/>
      <c r="CC7" s="1863"/>
      <c r="CD7" s="1863"/>
      <c r="CE7" s="1863"/>
      <c r="CF7" s="1863"/>
      <c r="CG7" s="7"/>
      <c r="CH7" s="7"/>
      <c r="CI7" s="643"/>
      <c r="CL7" s="12"/>
      <c r="CM7" s="12"/>
      <c r="CN7" s="12"/>
      <c r="CO7" s="12"/>
      <c r="CP7" s="12"/>
      <c r="CQ7" s="12"/>
      <c r="CR7" s="12"/>
      <c r="CS7" s="12"/>
      <c r="CT7" s="12"/>
      <c r="CU7" s="12"/>
      <c r="CV7" s="12"/>
      <c r="CW7" s="12"/>
      <c r="CX7" s="12"/>
      <c r="CY7" s="12"/>
      <c r="CZ7" s="12"/>
      <c r="DA7" s="12"/>
      <c r="DB7" s="12"/>
      <c r="DC7" s="12"/>
      <c r="DD7" s="12"/>
      <c r="DE7" s="12"/>
      <c r="DF7" s="12"/>
      <c r="DG7" s="12"/>
    </row>
    <row r="8" spans="1:113" ht="30" customHeight="1">
      <c r="B8" s="1619"/>
      <c r="C8" s="2"/>
      <c r="D8" s="208" t="s">
        <v>1178</v>
      </c>
      <c r="E8" s="2"/>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2"/>
      <c r="AZ8" s="2"/>
      <c r="BA8" s="2"/>
      <c r="BB8" s="2"/>
      <c r="BC8" s="2"/>
      <c r="BD8" s="2"/>
      <c r="BE8" s="2"/>
      <c r="BF8" s="2"/>
      <c r="BG8" s="2"/>
      <c r="BH8" s="2"/>
      <c r="BI8" s="2"/>
      <c r="BJ8" s="2"/>
      <c r="BK8" s="2"/>
      <c r="BL8" s="2"/>
      <c r="BM8" s="2"/>
      <c r="BN8" s="2"/>
      <c r="BO8" s="2"/>
      <c r="BP8" s="2"/>
      <c r="BQ8" s="2"/>
      <c r="BR8" s="7"/>
      <c r="BS8" s="7"/>
      <c r="BT8" s="1863"/>
      <c r="BU8" s="1863"/>
      <c r="BV8" s="1863"/>
      <c r="BW8" s="1863"/>
      <c r="BX8" s="1863"/>
      <c r="BY8" s="1863"/>
      <c r="BZ8" s="1863"/>
      <c r="CA8" s="1863"/>
      <c r="CB8" s="1863"/>
      <c r="CC8" s="1863"/>
      <c r="CD8" s="1863"/>
      <c r="CE8" s="1863"/>
      <c r="CF8" s="1863"/>
      <c r="CG8" s="7"/>
      <c r="CH8" s="7"/>
      <c r="CI8" s="643"/>
      <c r="CM8" s="52"/>
      <c r="CN8" s="12"/>
      <c r="CO8" s="12"/>
      <c r="CP8" s="12"/>
      <c r="CQ8" s="12"/>
      <c r="CR8" s="12"/>
      <c r="CS8" s="12"/>
      <c r="CT8" s="12"/>
      <c r="CU8" s="12"/>
      <c r="CV8" s="12"/>
      <c r="CW8" s="12"/>
      <c r="CX8" s="12"/>
      <c r="CY8" s="12"/>
      <c r="CZ8" s="12"/>
      <c r="DA8" s="12"/>
      <c r="DB8" s="12"/>
      <c r="DC8" s="12"/>
      <c r="DD8" s="12"/>
      <c r="DE8" s="12"/>
      <c r="DF8" s="12"/>
      <c r="DG8" s="12"/>
      <c r="DH8" s="12"/>
    </row>
    <row r="9" spans="1:113" ht="30" customHeight="1">
      <c r="B9" s="1619"/>
      <c r="C9" s="2"/>
      <c r="D9" s="2"/>
      <c r="E9" s="208"/>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2"/>
      <c r="AZ9" s="2"/>
      <c r="BA9" s="2"/>
      <c r="BB9" s="2"/>
      <c r="BC9" s="2"/>
      <c r="BD9" s="2"/>
      <c r="BE9" s="2"/>
      <c r="BF9" s="2"/>
      <c r="BG9" s="2"/>
      <c r="BH9" s="2"/>
      <c r="BI9" s="2"/>
      <c r="BJ9" s="2"/>
      <c r="BK9" s="2"/>
      <c r="BL9" s="2"/>
      <c r="BM9" s="2"/>
      <c r="BN9" s="2"/>
      <c r="BO9" s="2"/>
      <c r="BP9" s="2"/>
      <c r="BQ9" s="2"/>
      <c r="BR9" s="7"/>
      <c r="BS9" s="7"/>
      <c r="BT9" s="1863"/>
      <c r="BU9" s="1863"/>
      <c r="BV9" s="1863"/>
      <c r="BW9" s="1863"/>
      <c r="BX9" s="1863"/>
      <c r="BY9" s="1863"/>
      <c r="BZ9" s="1863"/>
      <c r="CA9" s="1863"/>
      <c r="CB9" s="1863"/>
      <c r="CC9" s="1863"/>
      <c r="CD9" s="1863"/>
      <c r="CE9" s="1863"/>
      <c r="CF9" s="1863"/>
      <c r="CG9" s="7"/>
      <c r="CH9" s="7"/>
      <c r="CI9" s="643"/>
      <c r="CM9" s="52"/>
      <c r="CN9" s="12"/>
      <c r="CO9" s="12"/>
      <c r="CP9" s="12"/>
      <c r="CQ9" s="12"/>
      <c r="CR9" s="12"/>
      <c r="CS9" s="12"/>
      <c r="CT9" s="12"/>
      <c r="CU9" s="12"/>
      <c r="CV9" s="12"/>
      <c r="CW9" s="12"/>
      <c r="CX9" s="12"/>
      <c r="CY9" s="12"/>
      <c r="CZ9" s="12"/>
      <c r="DA9" s="12"/>
      <c r="DB9" s="12"/>
      <c r="DC9" s="12"/>
      <c r="DD9" s="12"/>
      <c r="DE9" s="12"/>
      <c r="DF9" s="12"/>
      <c r="DG9" s="12"/>
      <c r="DH9" s="12"/>
    </row>
    <row r="10" spans="1:113" ht="30" customHeight="1">
      <c r="B10" s="1619"/>
      <c r="C10" s="2"/>
      <c r="D10" s="2"/>
      <c r="E10" s="208"/>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2"/>
      <c r="AZ10" s="2"/>
      <c r="BA10" s="2"/>
      <c r="BB10" s="2"/>
      <c r="BC10" s="2"/>
      <c r="BD10" s="2"/>
      <c r="BE10" s="2"/>
      <c r="BF10" s="2"/>
      <c r="BG10" s="2"/>
      <c r="BH10" s="2"/>
      <c r="BI10" s="2"/>
      <c r="BJ10" s="2"/>
      <c r="BK10" s="2"/>
      <c r="BL10" s="2"/>
      <c r="BM10" s="2"/>
      <c r="BN10" s="2"/>
      <c r="BO10" s="2"/>
      <c r="BP10" s="2"/>
      <c r="BQ10" s="2"/>
      <c r="BR10" s="7"/>
      <c r="BS10" s="7"/>
      <c r="BT10" s="1858"/>
      <c r="BU10" s="1858"/>
      <c r="BV10" s="1858"/>
      <c r="BW10" s="1858"/>
      <c r="BX10" s="1858"/>
      <c r="BY10" s="1858"/>
      <c r="BZ10" s="1858"/>
      <c r="CA10" s="1858"/>
      <c r="CB10" s="1858"/>
      <c r="CC10" s="1858"/>
      <c r="CD10" s="1858"/>
      <c r="CE10" s="1858"/>
      <c r="CF10" s="1858"/>
      <c r="CG10" s="7"/>
      <c r="CH10" s="7"/>
      <c r="CI10" s="643"/>
      <c r="CM10" s="52"/>
      <c r="CN10" s="12"/>
      <c r="CO10" s="12"/>
      <c r="CP10" s="12"/>
      <c r="CQ10" s="12"/>
      <c r="CR10" s="12"/>
      <c r="CS10" s="12"/>
      <c r="CT10" s="12"/>
      <c r="CU10" s="12"/>
      <c r="CV10" s="12"/>
      <c r="CW10" s="12"/>
      <c r="CX10" s="12"/>
      <c r="CY10" s="12"/>
      <c r="CZ10" s="12"/>
      <c r="DA10" s="12"/>
      <c r="DB10" s="12"/>
      <c r="DC10" s="12"/>
      <c r="DD10" s="12"/>
      <c r="DE10" s="12"/>
      <c r="DF10" s="12"/>
      <c r="DG10" s="12"/>
      <c r="DH10" s="12"/>
    </row>
    <row r="11" spans="1:113" ht="30" customHeight="1">
      <c r="B11" s="1619"/>
      <c r="C11" s="2"/>
      <c r="D11" s="2"/>
      <c r="E11" s="208"/>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2"/>
      <c r="AZ11" s="2"/>
      <c r="BA11" s="2"/>
      <c r="BB11" s="2"/>
      <c r="BC11" s="2"/>
      <c r="BD11" s="2"/>
      <c r="BE11" s="2"/>
      <c r="BF11" s="2"/>
      <c r="BG11" s="2"/>
      <c r="BH11" s="2"/>
      <c r="BI11" s="2"/>
      <c r="BJ11" s="2"/>
      <c r="BK11" s="2"/>
      <c r="BL11" s="2"/>
      <c r="BM11" s="2"/>
      <c r="BN11" s="2"/>
      <c r="BO11" s="2"/>
      <c r="BP11" s="2"/>
      <c r="BQ11" s="2"/>
      <c r="BR11" s="7"/>
      <c r="BS11" s="7"/>
      <c r="BT11" s="1858"/>
      <c r="BU11" s="1858"/>
      <c r="BV11" s="1858"/>
      <c r="BW11" s="1858"/>
      <c r="BX11" s="1858"/>
      <c r="BY11" s="1869"/>
      <c r="BZ11" s="1869"/>
      <c r="CA11" s="1869"/>
      <c r="CB11" s="1869"/>
      <c r="CC11" s="1869"/>
      <c r="CD11" s="1869"/>
      <c r="CE11" s="1869"/>
      <c r="CF11" s="1858"/>
      <c r="CG11" s="7"/>
      <c r="CH11" s="7"/>
      <c r="CI11" s="643"/>
      <c r="CM11" s="52"/>
      <c r="CN11" s="12"/>
      <c r="CO11" s="12"/>
      <c r="CP11" s="12"/>
      <c r="CQ11" s="12"/>
      <c r="CR11" s="12"/>
      <c r="CS11" s="12"/>
      <c r="CT11" s="12"/>
      <c r="CU11" s="12"/>
      <c r="CV11" s="12"/>
      <c r="CW11" s="12"/>
      <c r="CX11" s="12"/>
      <c r="CY11" s="12"/>
      <c r="CZ11" s="12"/>
      <c r="DA11" s="12"/>
      <c r="DB11" s="12"/>
      <c r="DC11" s="12"/>
      <c r="DD11" s="12"/>
      <c r="DE11" s="12"/>
      <c r="DF11" s="12"/>
      <c r="DG11" s="12"/>
      <c r="DH11" s="12"/>
    </row>
    <row r="12" spans="1:113" ht="30" customHeight="1" thickBot="1">
      <c r="B12" s="1619"/>
      <c r="C12" s="2"/>
      <c r="F12" s="2944" t="s">
        <v>1179</v>
      </c>
      <c r="G12" s="2944"/>
      <c r="H12" s="2944"/>
      <c r="I12" s="2944"/>
      <c r="J12" s="2944"/>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2"/>
      <c r="AZ12" s="2"/>
      <c r="BA12" s="2"/>
      <c r="BB12" s="2"/>
      <c r="BC12" s="2"/>
      <c r="BD12" s="2"/>
      <c r="BE12" s="2"/>
      <c r="BF12" s="2"/>
      <c r="BG12" s="2"/>
      <c r="BH12" s="2"/>
      <c r="BI12" s="2"/>
      <c r="BJ12" s="2"/>
      <c r="BK12" s="2"/>
      <c r="BL12" s="2"/>
      <c r="BM12" s="2"/>
      <c r="BN12" s="2"/>
      <c r="BO12" s="2"/>
      <c r="BP12" s="2"/>
      <c r="BQ12" s="2"/>
      <c r="BR12" s="7"/>
      <c r="BS12" s="7"/>
      <c r="BT12" s="1858"/>
      <c r="BU12" s="1858"/>
      <c r="BV12" s="1858"/>
      <c r="BW12" s="1858"/>
      <c r="BX12" s="1858"/>
      <c r="BY12" s="1867"/>
      <c r="BZ12" s="1867"/>
      <c r="CA12" s="1867"/>
      <c r="CB12" s="1867"/>
      <c r="CC12" s="1867"/>
      <c r="CD12" s="1867"/>
      <c r="CE12" s="1867"/>
      <c r="CF12" s="1858"/>
      <c r="CG12" s="7"/>
      <c r="CH12" s="7"/>
      <c r="CI12" s="643"/>
      <c r="CM12" s="52"/>
      <c r="CN12" s="12"/>
      <c r="CO12" s="12"/>
      <c r="CP12" s="12"/>
      <c r="CQ12" s="12"/>
      <c r="CR12" s="12"/>
      <c r="CS12" s="12"/>
      <c r="CT12" s="12"/>
      <c r="CU12" s="12"/>
      <c r="CV12" s="12"/>
      <c r="CW12" s="12"/>
      <c r="CX12" s="12"/>
      <c r="CY12" s="12"/>
      <c r="CZ12" s="12"/>
      <c r="DA12" s="12"/>
      <c r="DB12" s="12"/>
      <c r="DC12" s="12"/>
      <c r="DD12" s="12"/>
      <c r="DE12" s="12"/>
      <c r="DF12" s="12"/>
      <c r="DG12" s="12"/>
      <c r="DH12" s="12"/>
    </row>
    <row r="13" spans="1:113" s="195" customFormat="1" ht="30" customHeight="1">
      <c r="A13" s="192"/>
      <c r="B13" s="1635"/>
      <c r="C13" s="192"/>
      <c r="D13" s="1865"/>
      <c r="E13" s="1865"/>
      <c r="F13" s="1866"/>
      <c r="G13" s="2969"/>
      <c r="H13" s="2970"/>
      <c r="I13" s="2971"/>
      <c r="J13" s="3001">
        <v>49230</v>
      </c>
      <c r="K13" s="3001"/>
      <c r="L13" s="3001"/>
      <c r="M13" s="3001"/>
      <c r="N13" s="3001"/>
      <c r="O13" s="3001"/>
      <c r="P13" s="3001"/>
      <c r="Q13" s="1624" t="s">
        <v>1180</v>
      </c>
      <c r="R13" s="1625"/>
      <c r="T13" s="1625"/>
      <c r="U13" s="1625"/>
      <c r="V13" s="1625"/>
      <c r="W13" s="1625"/>
      <c r="X13" s="1625"/>
      <c r="Y13" s="1625"/>
      <c r="Z13" s="1625"/>
      <c r="AA13" s="1625"/>
      <c r="AB13" s="1625"/>
      <c r="AC13" s="1625"/>
      <c r="AD13" s="1625"/>
      <c r="AE13" s="1625"/>
      <c r="AF13" s="1625"/>
      <c r="AG13" s="1625"/>
      <c r="AH13" s="1625"/>
      <c r="AI13" s="315"/>
      <c r="AJ13" s="315"/>
      <c r="AK13" s="315"/>
      <c r="AL13" s="315"/>
      <c r="AM13" s="315"/>
      <c r="AN13" s="192"/>
      <c r="AO13" s="192"/>
      <c r="AP13" s="192"/>
      <c r="AQ13" s="192"/>
      <c r="AR13" s="192"/>
      <c r="AS13" s="192"/>
      <c r="AT13" s="192"/>
      <c r="AU13" s="192"/>
      <c r="AV13" s="192"/>
      <c r="AW13" s="192"/>
      <c r="AX13" s="192"/>
      <c r="AY13" s="192"/>
      <c r="AZ13" s="596"/>
      <c r="BA13" s="596"/>
      <c r="BB13" s="596"/>
      <c r="BC13" s="596"/>
      <c r="BD13" s="596"/>
      <c r="BE13" s="596"/>
      <c r="BF13" s="596"/>
      <c r="BG13" s="596"/>
      <c r="BH13" s="596"/>
      <c r="BI13" s="596"/>
      <c r="BJ13" s="596"/>
      <c r="BK13" s="884"/>
      <c r="BL13" s="1626"/>
      <c r="BM13" s="884"/>
      <c r="BN13" s="1636"/>
      <c r="BO13" s="1636"/>
      <c r="BP13" s="192"/>
      <c r="BQ13" s="192"/>
      <c r="BR13" s="884"/>
      <c r="BS13" s="884"/>
      <c r="BT13" s="641"/>
      <c r="BU13" s="641"/>
      <c r="BV13" s="641"/>
      <c r="BW13" s="641"/>
      <c r="BX13" s="641"/>
      <c r="BY13" s="641"/>
      <c r="BZ13" s="641"/>
      <c r="CA13" s="1864"/>
      <c r="CB13" s="1864"/>
      <c r="CC13" s="1864"/>
      <c r="CD13" s="884"/>
      <c r="CE13" s="884"/>
      <c r="CF13" s="884"/>
      <c r="CG13" s="884"/>
      <c r="CH13" s="884"/>
      <c r="CI13" s="898"/>
      <c r="CN13" s="641"/>
      <c r="CO13" s="641"/>
      <c r="CP13" s="641"/>
      <c r="CQ13" s="641"/>
      <c r="CR13" s="641"/>
      <c r="CS13" s="641"/>
      <c r="CT13" s="641"/>
      <c r="CU13" s="641"/>
      <c r="CV13" s="641"/>
      <c r="CW13" s="641"/>
      <c r="CX13" s="641"/>
      <c r="CY13" s="641"/>
      <c r="CZ13" s="641"/>
      <c r="DA13" s="641"/>
      <c r="DB13" s="641"/>
      <c r="DC13" s="641"/>
      <c r="DD13" s="641"/>
      <c r="DE13" s="641"/>
      <c r="DF13" s="641"/>
      <c r="DG13" s="641"/>
      <c r="DH13" s="641"/>
      <c r="DI13" s="641"/>
    </row>
    <row r="14" spans="1:113" s="195" customFormat="1" ht="30" customHeight="1" thickBot="1">
      <c r="A14" s="192"/>
      <c r="B14" s="896"/>
      <c r="C14" s="884"/>
      <c r="D14" s="1865"/>
      <c r="E14" s="1865"/>
      <c r="F14" s="1866"/>
      <c r="G14" s="2972"/>
      <c r="H14" s="2973"/>
      <c r="I14" s="2974"/>
      <c r="J14" s="3001"/>
      <c r="K14" s="3001"/>
      <c r="L14" s="3001"/>
      <c r="M14" s="3001"/>
      <c r="N14" s="3001"/>
      <c r="O14" s="3001"/>
      <c r="P14" s="3001"/>
      <c r="Q14" s="1637" t="s">
        <v>1181</v>
      </c>
      <c r="R14" s="1625"/>
      <c r="T14" s="1625"/>
      <c r="U14" s="1625"/>
      <c r="V14" s="1625"/>
      <c r="W14" s="1625"/>
      <c r="X14" s="1625"/>
      <c r="Y14" s="1625"/>
      <c r="Z14" s="1625"/>
      <c r="AA14" s="1625"/>
      <c r="AB14" s="1625"/>
      <c r="AC14" s="1625"/>
      <c r="AD14" s="1625"/>
      <c r="AE14" s="1625"/>
      <c r="AF14" s="1625"/>
      <c r="AG14" s="1625"/>
      <c r="AH14" s="315"/>
      <c r="AI14" s="315"/>
      <c r="AJ14" s="315"/>
      <c r="AK14" s="315"/>
      <c r="AL14" s="315"/>
      <c r="AM14" s="315"/>
      <c r="AN14" s="1621"/>
      <c r="AO14" s="1621"/>
      <c r="AP14" s="1621"/>
      <c r="AQ14" s="1621"/>
      <c r="AR14" s="1621"/>
      <c r="AS14" s="1621"/>
      <c r="AT14" s="1621"/>
      <c r="AU14" s="1621"/>
      <c r="AV14" s="1621"/>
      <c r="AW14" s="1621"/>
      <c r="AX14" s="1621"/>
      <c r="AY14" s="1621"/>
      <c r="AZ14" s="1621"/>
      <c r="BA14" s="1621"/>
      <c r="BB14" s="1621"/>
      <c r="BC14" s="1621"/>
      <c r="BD14" s="1621"/>
      <c r="BE14" s="192"/>
      <c r="BF14" s="1621"/>
      <c r="BG14" s="1621"/>
      <c r="BH14" s="1621"/>
      <c r="BI14" s="1621"/>
      <c r="BJ14" s="1621"/>
      <c r="BK14" s="884"/>
      <c r="BL14" s="1627"/>
      <c r="BM14" s="884"/>
      <c r="BN14" s="884"/>
      <c r="BO14" s="1627"/>
      <c r="BP14" s="192"/>
      <c r="BQ14" s="192"/>
      <c r="BR14" s="884"/>
      <c r="BS14" s="884"/>
      <c r="BT14" s="641"/>
      <c r="BU14" s="641"/>
      <c r="BV14" s="641"/>
      <c r="BW14" s="641"/>
      <c r="BX14" s="641"/>
      <c r="BY14" s="641"/>
      <c r="BZ14" s="641"/>
      <c r="CA14" s="1864"/>
      <c r="CB14" s="1864"/>
      <c r="CC14" s="1864"/>
      <c r="CD14" s="884"/>
      <c r="CE14" s="884"/>
      <c r="CF14" s="884"/>
      <c r="CG14" s="884"/>
      <c r="CH14" s="884"/>
      <c r="CI14" s="898"/>
      <c r="CL14" s="402"/>
      <c r="CM14" s="402"/>
      <c r="CN14" s="1638"/>
      <c r="CO14" s="641"/>
      <c r="CP14" s="641"/>
      <c r="CQ14" s="641"/>
      <c r="CR14" s="641"/>
      <c r="CS14" s="641"/>
      <c r="CT14" s="641"/>
      <c r="CU14" s="641"/>
      <c r="CV14" s="641"/>
      <c r="CW14" s="641"/>
      <c r="CX14" s="641"/>
      <c r="CY14" s="641"/>
      <c r="CZ14" s="641"/>
      <c r="DA14" s="641"/>
      <c r="DB14" s="641"/>
      <c r="DC14" s="641"/>
      <c r="DD14" s="641"/>
      <c r="DE14" s="641"/>
      <c r="DF14" s="641"/>
      <c r="DG14" s="641"/>
      <c r="DH14" s="641"/>
      <c r="DI14" s="641"/>
    </row>
    <row r="15" spans="1:113" s="195" customFormat="1" ht="19.95" customHeight="1" thickBot="1">
      <c r="A15" s="192"/>
      <c r="B15" s="896"/>
      <c r="C15" s="1639"/>
      <c r="D15" s="1639"/>
      <c r="E15" s="1625"/>
      <c r="F15" s="1623"/>
      <c r="G15" s="1625"/>
      <c r="H15" s="1628"/>
      <c r="I15" s="1625"/>
      <c r="J15" s="1625"/>
      <c r="K15" s="1625"/>
      <c r="L15" s="1625"/>
      <c r="M15" s="1625"/>
      <c r="N15" s="1625"/>
      <c r="O15" s="1625"/>
      <c r="P15" s="1625"/>
      <c r="Q15" s="1625"/>
      <c r="R15" s="1625"/>
      <c r="S15" s="1625"/>
      <c r="T15" s="1625"/>
      <c r="U15" s="1625"/>
      <c r="V15" s="1625"/>
      <c r="W15" s="1625"/>
      <c r="X15" s="1625"/>
      <c r="Y15" s="1625"/>
      <c r="Z15" s="1625"/>
      <c r="AA15" s="1625"/>
      <c r="AB15" s="1625"/>
      <c r="AC15" s="1625"/>
      <c r="AD15" s="1625"/>
      <c r="AE15" s="1625"/>
      <c r="AF15" s="1625"/>
      <c r="AG15" s="1625"/>
      <c r="AH15" s="315"/>
      <c r="AI15" s="315"/>
      <c r="AJ15" s="315"/>
      <c r="AK15" s="315"/>
      <c r="AL15" s="315"/>
      <c r="AM15" s="315"/>
      <c r="AN15" s="1621"/>
      <c r="AO15" s="1621"/>
      <c r="AP15" s="1621"/>
      <c r="AQ15" s="1621"/>
      <c r="AR15" s="1621"/>
      <c r="AS15" s="1621"/>
      <c r="AT15" s="1621"/>
      <c r="AU15" s="1621"/>
      <c r="AV15" s="1621"/>
      <c r="AW15" s="1621"/>
      <c r="AX15" s="1621"/>
      <c r="AY15" s="1621"/>
      <c r="AZ15" s="1621"/>
      <c r="BA15" s="1621"/>
      <c r="BB15" s="1621"/>
      <c r="BC15" s="1621"/>
      <c r="BD15" s="1621"/>
      <c r="BE15" s="1621"/>
      <c r="BF15" s="1621"/>
      <c r="BG15" s="1621"/>
      <c r="BH15" s="1621"/>
      <c r="BI15" s="1621"/>
      <c r="BJ15" s="1621"/>
      <c r="BK15" s="192"/>
      <c r="BL15" s="1629"/>
      <c r="BM15" s="192"/>
      <c r="BN15" s="897"/>
      <c r="BO15" s="897"/>
      <c r="BP15" s="192"/>
      <c r="BQ15" s="192"/>
      <c r="BR15" s="884"/>
      <c r="BS15" s="884"/>
      <c r="BT15" s="1859"/>
      <c r="BU15" s="1859"/>
      <c r="BV15" s="884"/>
      <c r="BW15" s="884"/>
      <c r="BX15" s="884"/>
      <c r="BY15" s="884"/>
      <c r="BZ15" s="884"/>
      <c r="CA15" s="1641"/>
      <c r="CB15" s="1860"/>
      <c r="CC15" s="1641"/>
      <c r="CD15" s="884"/>
      <c r="CE15" s="884"/>
      <c r="CF15" s="884"/>
      <c r="CG15" s="884"/>
      <c r="CH15" s="884"/>
      <c r="CI15" s="898"/>
      <c r="CL15" s="402"/>
      <c r="CM15" s="402"/>
      <c r="CN15" s="596"/>
      <c r="CO15" s="596"/>
      <c r="CP15" s="596"/>
      <c r="CQ15" s="596"/>
      <c r="CR15" s="596"/>
      <c r="CS15" s="596"/>
      <c r="CT15" s="596"/>
      <c r="CU15" s="596"/>
      <c r="CV15" s="596"/>
      <c r="CW15" s="596"/>
      <c r="CX15" s="596"/>
      <c r="CY15" s="596"/>
      <c r="CZ15" s="596"/>
      <c r="DA15" s="596"/>
      <c r="DB15" s="596"/>
      <c r="DC15" s="596"/>
      <c r="DD15" s="596"/>
      <c r="DE15" s="641"/>
      <c r="DF15" s="641"/>
      <c r="DG15" s="641"/>
      <c r="DH15" s="641"/>
      <c r="DI15" s="641"/>
    </row>
    <row r="16" spans="1:113" s="195" customFormat="1" ht="30" customHeight="1">
      <c r="A16" s="192"/>
      <c r="B16" s="896"/>
      <c r="C16" s="884"/>
      <c r="D16" s="1865"/>
      <c r="E16" s="1865"/>
      <c r="F16" s="1866"/>
      <c r="G16" s="2969"/>
      <c r="H16" s="2970"/>
      <c r="I16" s="2971"/>
      <c r="J16" s="3001">
        <v>52100</v>
      </c>
      <c r="K16" s="3001"/>
      <c r="L16" s="3001"/>
      <c r="M16" s="3001"/>
      <c r="N16" s="3001"/>
      <c r="O16" s="3001"/>
      <c r="P16" s="3001"/>
      <c r="Q16" s="1624" t="s">
        <v>1182</v>
      </c>
      <c r="R16" s="1625"/>
      <c r="S16" s="1625"/>
      <c r="T16" s="1625"/>
      <c r="U16" s="1625"/>
      <c r="V16" s="1625"/>
      <c r="W16" s="1625"/>
      <c r="X16" s="1625"/>
      <c r="Y16" s="1625"/>
      <c r="Z16" s="1625"/>
      <c r="AA16" s="1625"/>
      <c r="AB16" s="1625"/>
      <c r="AC16" s="1625"/>
      <c r="AD16" s="1625"/>
      <c r="AE16" s="1625"/>
      <c r="AF16" s="1625"/>
      <c r="AG16" s="1625"/>
      <c r="AH16" s="1625"/>
      <c r="AI16" s="1625"/>
      <c r="AJ16" s="1625"/>
      <c r="AK16" s="1625"/>
      <c r="AL16" s="1625"/>
      <c r="AM16" s="1625"/>
      <c r="AN16" s="1621"/>
      <c r="AO16" s="1621"/>
      <c r="AP16" s="1621"/>
      <c r="AQ16" s="1621"/>
      <c r="AR16" s="1621"/>
      <c r="AS16" s="1621"/>
      <c r="AT16" s="1621"/>
      <c r="AU16" s="1621"/>
      <c r="AV16" s="1621"/>
      <c r="AW16" s="1621"/>
      <c r="AX16" s="1621"/>
      <c r="AY16" s="1621"/>
      <c r="AZ16" s="1621"/>
      <c r="BA16" s="1621"/>
      <c r="BB16" s="1621"/>
      <c r="BC16" s="1621"/>
      <c r="BD16" s="1621"/>
      <c r="BE16" s="1621"/>
      <c r="BF16" s="1621"/>
      <c r="BG16" s="1621"/>
      <c r="BH16" s="1621"/>
      <c r="BI16" s="1621"/>
      <c r="BJ16" s="1621"/>
      <c r="BK16" s="192"/>
      <c r="BL16" s="318"/>
      <c r="BM16" s="192"/>
      <c r="BN16" s="192"/>
      <c r="BO16" s="318"/>
      <c r="BP16" s="192"/>
      <c r="BQ16" s="192"/>
      <c r="BR16" s="884"/>
      <c r="BS16" s="884"/>
      <c r="BT16" s="641"/>
      <c r="BU16" s="641"/>
      <c r="BV16" s="641"/>
      <c r="BW16" s="641"/>
      <c r="BX16" s="641"/>
      <c r="BY16" s="641"/>
      <c r="BZ16" s="641"/>
      <c r="CA16" s="1864"/>
      <c r="CB16" s="1864"/>
      <c r="CC16" s="1864"/>
      <c r="CD16" s="884"/>
      <c r="CE16" s="884"/>
      <c r="CF16" s="884"/>
      <c r="CG16" s="884"/>
      <c r="CH16" s="884"/>
      <c r="CI16" s="898"/>
      <c r="CL16" s="402"/>
      <c r="CM16" s="402"/>
      <c r="CN16" s="885"/>
      <c r="CO16" s="596"/>
      <c r="CP16" s="596"/>
      <c r="CQ16" s="596"/>
      <c r="CR16" s="596"/>
      <c r="CS16" s="596"/>
      <c r="CT16" s="596"/>
      <c r="CU16" s="596"/>
      <c r="CV16" s="596"/>
      <c r="CW16" s="596"/>
      <c r="CX16" s="596"/>
      <c r="CY16" s="596"/>
      <c r="CZ16" s="596"/>
      <c r="DA16" s="596"/>
      <c r="DB16" s="596"/>
      <c r="DC16" s="596"/>
      <c r="DD16" s="596"/>
      <c r="DE16" s="641"/>
      <c r="DF16" s="641"/>
      <c r="DG16" s="641"/>
      <c r="DH16" s="641"/>
      <c r="DI16" s="641"/>
    </row>
    <row r="17" spans="1:113" s="195" customFormat="1" ht="30" customHeight="1" thickBot="1">
      <c r="A17" s="192"/>
      <c r="B17" s="896"/>
      <c r="C17" s="884"/>
      <c r="D17" s="1865"/>
      <c r="E17" s="1865"/>
      <c r="F17" s="1866"/>
      <c r="G17" s="2972"/>
      <c r="H17" s="2973"/>
      <c r="I17" s="2974"/>
      <c r="J17" s="3001"/>
      <c r="K17" s="3001"/>
      <c r="L17" s="3001"/>
      <c r="M17" s="3001"/>
      <c r="N17" s="3001"/>
      <c r="O17" s="3001"/>
      <c r="P17" s="3001"/>
      <c r="Q17" s="1637" t="s">
        <v>1183</v>
      </c>
      <c r="R17" s="1625"/>
      <c r="S17" s="1625"/>
      <c r="T17" s="1625"/>
      <c r="U17" s="1625"/>
      <c r="V17" s="1625"/>
      <c r="W17" s="1625"/>
      <c r="X17" s="1625"/>
      <c r="Y17" s="1625"/>
      <c r="Z17" s="1625"/>
      <c r="AA17" s="1625"/>
      <c r="AB17" s="1625"/>
      <c r="AC17" s="1625"/>
      <c r="AD17" s="1625"/>
      <c r="AE17" s="1625"/>
      <c r="AF17" s="1625"/>
      <c r="AG17" s="1625"/>
      <c r="AH17" s="1625"/>
      <c r="AI17" s="1625"/>
      <c r="AJ17" s="1625"/>
      <c r="AK17" s="1625"/>
      <c r="AL17" s="1625"/>
      <c r="AM17" s="1625"/>
      <c r="AN17" s="653"/>
      <c r="AO17" s="653"/>
      <c r="AP17" s="653"/>
      <c r="AQ17" s="653"/>
      <c r="AR17" s="653"/>
      <c r="AS17" s="653"/>
      <c r="AT17" s="653"/>
      <c r="AU17" s="653"/>
      <c r="AV17" s="653"/>
      <c r="AW17" s="653"/>
      <c r="AX17" s="653"/>
      <c r="AY17" s="596"/>
      <c r="AZ17" s="596"/>
      <c r="BA17" s="596"/>
      <c r="BB17" s="596"/>
      <c r="BC17" s="596"/>
      <c r="BD17" s="596"/>
      <c r="BE17" s="596"/>
      <c r="BF17" s="596"/>
      <c r="BG17" s="596"/>
      <c r="BH17" s="596"/>
      <c r="BI17" s="596"/>
      <c r="BJ17" s="596"/>
      <c r="BK17" s="192"/>
      <c r="BL17" s="1629"/>
      <c r="BM17" s="342"/>
      <c r="BN17" s="897"/>
      <c r="BO17" s="897"/>
      <c r="BP17" s="192"/>
      <c r="BQ17" s="192"/>
      <c r="BR17" s="884"/>
      <c r="BS17" s="884"/>
      <c r="BT17" s="641"/>
      <c r="BU17" s="641"/>
      <c r="BV17" s="641"/>
      <c r="BW17" s="641"/>
      <c r="BX17" s="641"/>
      <c r="BY17" s="641"/>
      <c r="BZ17" s="641"/>
      <c r="CA17" s="1864"/>
      <c r="CB17" s="1864"/>
      <c r="CC17" s="1864"/>
      <c r="CD17" s="884"/>
      <c r="CE17" s="884"/>
      <c r="CF17" s="884"/>
      <c r="CG17" s="884"/>
      <c r="CH17" s="884"/>
      <c r="CI17" s="898"/>
      <c r="CL17" s="402"/>
      <c r="CM17" s="402"/>
      <c r="CN17" s="885"/>
      <c r="CO17" s="596"/>
      <c r="CP17" s="596"/>
      <c r="CQ17" s="596"/>
      <c r="CR17" s="596"/>
      <c r="CS17" s="596"/>
      <c r="CT17" s="596"/>
      <c r="CU17" s="596"/>
      <c r="CV17" s="596"/>
      <c r="CW17" s="596"/>
      <c r="CX17" s="596"/>
      <c r="CY17" s="596"/>
      <c r="CZ17" s="596"/>
      <c r="DA17" s="596"/>
      <c r="DB17" s="596"/>
      <c r="DC17" s="596"/>
      <c r="DD17" s="596"/>
      <c r="DE17" s="641"/>
      <c r="DF17" s="641"/>
      <c r="DG17" s="641"/>
      <c r="DH17" s="641"/>
      <c r="DI17" s="641"/>
    </row>
    <row r="18" spans="1:113" s="195" customFormat="1" ht="19.95" customHeight="1" thickBot="1">
      <c r="A18" s="192"/>
      <c r="B18" s="896"/>
      <c r="C18" s="884"/>
      <c r="D18" s="884"/>
      <c r="E18" s="1625"/>
      <c r="F18" s="1623"/>
      <c r="G18" s="1625"/>
      <c r="H18" s="1628"/>
      <c r="I18" s="1625"/>
      <c r="J18" s="1625"/>
      <c r="K18" s="1625"/>
      <c r="L18" s="1625"/>
      <c r="M18" s="1625"/>
      <c r="N18" s="1625"/>
      <c r="O18" s="1625"/>
      <c r="P18" s="1625"/>
      <c r="Q18" s="1625"/>
      <c r="R18" s="1625"/>
      <c r="S18" s="1625"/>
      <c r="T18" s="1625"/>
      <c r="U18" s="1625"/>
      <c r="V18" s="1625"/>
      <c r="W18" s="1625"/>
      <c r="X18" s="1625"/>
      <c r="Y18" s="1625"/>
      <c r="Z18" s="1625"/>
      <c r="AA18" s="1625"/>
      <c r="AB18" s="1625"/>
      <c r="AC18" s="1625"/>
      <c r="AD18" s="1625"/>
      <c r="AE18" s="1625"/>
      <c r="AF18" s="1625"/>
      <c r="AG18" s="1625"/>
      <c r="AH18" s="1625"/>
      <c r="AI18" s="1625"/>
      <c r="AJ18" s="1625"/>
      <c r="AK18" s="1625"/>
      <c r="AL18" s="1625"/>
      <c r="AM18" s="1625"/>
      <c r="AN18" s="1640"/>
      <c r="AO18" s="1640"/>
      <c r="AP18" s="1640"/>
      <c r="AQ18" s="1640"/>
      <c r="AR18" s="1640"/>
      <c r="AS18" s="1640"/>
      <c r="AT18" s="1640"/>
      <c r="AU18" s="1640"/>
      <c r="AV18" s="1640"/>
      <c r="AW18" s="1640"/>
      <c r="AX18" s="1640"/>
      <c r="AY18" s="596"/>
      <c r="AZ18" s="596"/>
      <c r="BA18" s="596"/>
      <c r="BB18" s="596"/>
      <c r="BC18" s="596"/>
      <c r="BD18" s="596"/>
      <c r="BE18" s="596"/>
      <c r="BF18" s="596"/>
      <c r="BG18" s="596"/>
      <c r="BH18" s="596"/>
      <c r="BI18" s="596"/>
      <c r="BJ18" s="596"/>
      <c r="BK18" s="192"/>
      <c r="BL18" s="318"/>
      <c r="BM18" s="342"/>
      <c r="BN18" s="192"/>
      <c r="BO18" s="318"/>
      <c r="BP18" s="192"/>
      <c r="BQ18" s="192"/>
      <c r="BR18" s="884"/>
      <c r="BS18" s="884"/>
      <c r="BT18" s="596"/>
      <c r="BU18" s="596"/>
      <c r="BV18" s="884"/>
      <c r="BW18" s="884"/>
      <c r="BX18" s="884"/>
      <c r="BY18" s="884"/>
      <c r="BZ18" s="884"/>
      <c r="CA18" s="1641"/>
      <c r="CB18" s="1860"/>
      <c r="CC18" s="1641"/>
      <c r="CD18" s="884"/>
      <c r="CE18" s="884"/>
      <c r="CF18" s="884"/>
      <c r="CG18" s="884"/>
      <c r="CH18" s="884"/>
      <c r="CI18" s="898"/>
      <c r="CL18" s="402"/>
      <c r="CM18" s="402"/>
      <c r="CN18" s="885"/>
      <c r="CO18" s="596"/>
      <c r="CP18" s="596"/>
      <c r="CQ18" s="596"/>
      <c r="CR18" s="596"/>
      <c r="CS18" s="596"/>
      <c r="CT18" s="596"/>
      <c r="CU18" s="596"/>
      <c r="CV18" s="596"/>
      <c r="CW18" s="596"/>
      <c r="CX18" s="596"/>
      <c r="CY18" s="596"/>
      <c r="CZ18" s="596"/>
      <c r="DA18" s="596"/>
      <c r="DB18" s="596"/>
      <c r="DC18" s="596"/>
      <c r="DD18" s="596"/>
      <c r="DE18" s="641"/>
      <c r="DF18" s="641"/>
      <c r="DG18" s="641"/>
      <c r="DH18" s="641"/>
      <c r="DI18" s="641"/>
    </row>
    <row r="19" spans="1:113" s="195" customFormat="1" ht="30" customHeight="1">
      <c r="A19" s="192"/>
      <c r="B19" s="896"/>
      <c r="C19" s="884"/>
      <c r="D19" s="1865"/>
      <c r="E19" s="1865"/>
      <c r="F19" s="1866"/>
      <c r="G19" s="2969"/>
      <c r="H19" s="2970"/>
      <c r="I19" s="2971"/>
      <c r="J19" s="3001">
        <v>52211</v>
      </c>
      <c r="K19" s="3001"/>
      <c r="L19" s="3001"/>
      <c r="M19" s="3001"/>
      <c r="N19" s="3001"/>
      <c r="O19" s="3001"/>
      <c r="P19" s="3001"/>
      <c r="Q19" s="1624" t="s">
        <v>1184</v>
      </c>
      <c r="R19" s="1625"/>
      <c r="S19" s="1625"/>
      <c r="T19" s="1625"/>
      <c r="U19" s="1625"/>
      <c r="V19" s="1625"/>
      <c r="W19" s="1625"/>
      <c r="X19" s="1625"/>
      <c r="Y19" s="1625"/>
      <c r="Z19" s="1625"/>
      <c r="AA19" s="1625"/>
      <c r="AB19" s="1625"/>
      <c r="AC19" s="1625"/>
      <c r="AD19" s="1625"/>
      <c r="AE19" s="1625"/>
      <c r="AF19" s="1625"/>
      <c r="AG19" s="1625"/>
      <c r="AH19" s="1625"/>
      <c r="AI19" s="1625"/>
      <c r="AJ19" s="1625"/>
      <c r="AK19" s="1625"/>
      <c r="AL19" s="1625"/>
      <c r="AM19" s="1625"/>
      <c r="AN19" s="638"/>
      <c r="AO19" s="638"/>
      <c r="AP19" s="638"/>
      <c r="AQ19" s="638"/>
      <c r="AR19" s="638"/>
      <c r="AS19" s="638"/>
      <c r="AT19" s="638"/>
      <c r="AU19" s="638"/>
      <c r="AV19" s="638"/>
      <c r="AW19" s="638"/>
      <c r="AX19" s="638"/>
      <c r="AY19" s="638"/>
      <c r="AZ19" s="638"/>
      <c r="BA19" s="638"/>
      <c r="BB19" s="638"/>
      <c r="BC19" s="638"/>
      <c r="BD19" s="638"/>
      <c r="BE19" s="638"/>
      <c r="BF19" s="638"/>
      <c r="BG19" s="884"/>
      <c r="BH19" s="884"/>
      <c r="BI19" s="884"/>
      <c r="BJ19" s="884"/>
      <c r="BK19" s="192"/>
      <c r="BL19" s="1629"/>
      <c r="BM19" s="192"/>
      <c r="BN19" s="897"/>
      <c r="BO19" s="897"/>
      <c r="BP19" s="192"/>
      <c r="BQ19" s="192"/>
      <c r="BR19" s="884"/>
      <c r="BS19" s="884"/>
      <c r="BT19" s="641"/>
      <c r="BU19" s="641"/>
      <c r="BV19" s="641"/>
      <c r="BW19" s="641"/>
      <c r="BX19" s="641"/>
      <c r="BY19" s="641"/>
      <c r="BZ19" s="641"/>
      <c r="CA19" s="1864"/>
      <c r="CB19" s="1864"/>
      <c r="CC19" s="1864"/>
      <c r="CD19" s="884"/>
      <c r="CE19" s="884"/>
      <c r="CF19" s="884"/>
      <c r="CG19" s="192"/>
      <c r="CH19" s="192"/>
      <c r="CI19" s="898"/>
      <c r="CL19" s="402"/>
      <c r="CM19" s="402"/>
      <c r="CN19" s="885"/>
      <c r="CO19" s="596"/>
      <c r="CP19" s="596"/>
      <c r="CQ19" s="596"/>
      <c r="CR19" s="596"/>
      <c r="CS19" s="596"/>
      <c r="CT19" s="596"/>
      <c r="CU19" s="596"/>
      <c r="CV19" s="596"/>
      <c r="CW19" s="596"/>
      <c r="CX19" s="596"/>
      <c r="CY19" s="596"/>
      <c r="CZ19" s="596"/>
      <c r="DA19" s="596"/>
      <c r="DB19" s="596"/>
      <c r="DC19" s="596"/>
      <c r="DD19" s="596"/>
      <c r="DE19" s="641"/>
      <c r="DF19" s="641"/>
      <c r="DG19" s="641"/>
      <c r="DH19" s="641"/>
      <c r="DI19" s="641"/>
    </row>
    <row r="20" spans="1:113" s="195" customFormat="1" ht="30" customHeight="1" thickBot="1">
      <c r="A20" s="192"/>
      <c r="B20" s="896"/>
      <c r="C20" s="884"/>
      <c r="D20" s="1865"/>
      <c r="E20" s="1865"/>
      <c r="F20" s="1866"/>
      <c r="G20" s="2972"/>
      <c r="H20" s="2973"/>
      <c r="I20" s="2974"/>
      <c r="J20" s="3001"/>
      <c r="K20" s="3001"/>
      <c r="L20" s="3001"/>
      <c r="M20" s="3001"/>
      <c r="N20" s="3001"/>
      <c r="O20" s="3001"/>
      <c r="P20" s="3001"/>
      <c r="Q20" s="1637" t="s">
        <v>1185</v>
      </c>
      <c r="R20" s="1625"/>
      <c r="S20" s="1625"/>
      <c r="T20" s="1625"/>
      <c r="U20" s="1625"/>
      <c r="V20" s="1625"/>
      <c r="W20" s="1625"/>
      <c r="X20" s="1625"/>
      <c r="Y20" s="1625"/>
      <c r="Z20" s="1625"/>
      <c r="AA20" s="1625"/>
      <c r="AB20" s="1625"/>
      <c r="AC20" s="1641"/>
      <c r="AD20" s="1641"/>
      <c r="AE20" s="1641"/>
      <c r="AF20" s="1641"/>
      <c r="AG20" s="1641"/>
      <c r="AH20" s="1641"/>
      <c r="AI20" s="1641"/>
      <c r="AJ20" s="1641"/>
      <c r="AK20" s="1641"/>
      <c r="AL20" s="1641"/>
      <c r="AM20" s="1641"/>
      <c r="AN20" s="638"/>
      <c r="AO20" s="638"/>
      <c r="AP20" s="638"/>
      <c r="AQ20" s="638"/>
      <c r="AR20" s="638"/>
      <c r="AS20" s="638"/>
      <c r="AT20" s="638"/>
      <c r="AU20" s="638"/>
      <c r="AV20" s="638"/>
      <c r="AW20" s="638"/>
      <c r="AX20" s="638"/>
      <c r="AY20" s="638"/>
      <c r="AZ20" s="638"/>
      <c r="BA20" s="638"/>
      <c r="BB20" s="638"/>
      <c r="BC20" s="638"/>
      <c r="BD20" s="638"/>
      <c r="BE20" s="638"/>
      <c r="BF20" s="638"/>
      <c r="BG20" s="884"/>
      <c r="BH20" s="884"/>
      <c r="BI20" s="54"/>
      <c r="BJ20" s="54"/>
      <c r="BK20" s="192"/>
      <c r="BL20" s="1625"/>
      <c r="BM20" s="192"/>
      <c r="BN20" s="192"/>
      <c r="BO20" s="1625"/>
      <c r="BP20" s="192"/>
      <c r="BQ20" s="192"/>
      <c r="BR20" s="884"/>
      <c r="BS20" s="884"/>
      <c r="BT20" s="641"/>
      <c r="BU20" s="641"/>
      <c r="BV20" s="641"/>
      <c r="BW20" s="641"/>
      <c r="BX20" s="641"/>
      <c r="BY20" s="641"/>
      <c r="BZ20" s="641"/>
      <c r="CA20" s="1864"/>
      <c r="CB20" s="1864"/>
      <c r="CC20" s="1864"/>
      <c r="CD20" s="884"/>
      <c r="CE20" s="884"/>
      <c r="CF20" s="884"/>
      <c r="CG20" s="192"/>
      <c r="CH20" s="192"/>
      <c r="CI20" s="898"/>
      <c r="CL20" s="402"/>
      <c r="CM20" s="402"/>
      <c r="CN20" s="596"/>
      <c r="CO20" s="596"/>
      <c r="CP20" s="596"/>
      <c r="CQ20" s="596"/>
      <c r="CR20" s="596"/>
      <c r="CS20" s="596"/>
      <c r="CT20" s="596"/>
      <c r="CU20" s="596"/>
      <c r="CV20" s="596"/>
      <c r="CW20" s="596"/>
      <c r="CX20" s="596"/>
      <c r="CY20" s="596"/>
      <c r="CZ20" s="596"/>
      <c r="DA20" s="596"/>
      <c r="DB20" s="596"/>
      <c r="DC20" s="596"/>
      <c r="DD20" s="596"/>
      <c r="DE20" s="641"/>
      <c r="DF20" s="641"/>
      <c r="DG20" s="641"/>
      <c r="DH20" s="641"/>
      <c r="DI20" s="641"/>
    </row>
    <row r="21" spans="1:113" s="195" customFormat="1" ht="19.95" customHeight="1" thickBot="1">
      <c r="A21" s="192"/>
      <c r="B21" s="896"/>
      <c r="C21" s="884"/>
      <c r="D21" s="884"/>
      <c r="E21" s="1625"/>
      <c r="F21" s="1623"/>
      <c r="G21" s="1625"/>
      <c r="H21" s="1628"/>
      <c r="I21" s="1625"/>
      <c r="J21" s="1625"/>
      <c r="K21" s="1625"/>
      <c r="L21" s="1625"/>
      <c r="M21" s="1625"/>
      <c r="N21" s="1625"/>
      <c r="O21" s="1625"/>
      <c r="P21" s="1625"/>
      <c r="Q21" s="1625"/>
      <c r="R21" s="1625"/>
      <c r="S21" s="1625"/>
      <c r="T21" s="1625"/>
      <c r="U21" s="1625"/>
      <c r="V21" s="1625"/>
      <c r="W21" s="1625"/>
      <c r="X21" s="1625"/>
      <c r="Y21" s="1625"/>
      <c r="Z21" s="1625"/>
      <c r="AA21" s="1625"/>
      <c r="AB21" s="1625"/>
      <c r="AC21" s="1641"/>
      <c r="AD21" s="1641"/>
      <c r="AE21" s="1641"/>
      <c r="AF21" s="1641"/>
      <c r="AG21" s="1641"/>
      <c r="AH21" s="1641"/>
      <c r="AI21" s="1641"/>
      <c r="AJ21" s="1641"/>
      <c r="AK21" s="1641"/>
      <c r="AL21" s="1641"/>
      <c r="AM21" s="1641"/>
      <c r="AN21" s="638"/>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192"/>
      <c r="BL21" s="1629"/>
      <c r="BM21" s="192"/>
      <c r="BN21" s="897"/>
      <c r="BO21" s="897"/>
      <c r="BP21" s="192"/>
      <c r="BQ21" s="192"/>
      <c r="BR21" s="884"/>
      <c r="BS21" s="884"/>
      <c r="BT21" s="1861"/>
      <c r="BU21" s="1861"/>
      <c r="BV21" s="884"/>
      <c r="BW21" s="884"/>
      <c r="BX21" s="884"/>
      <c r="BY21" s="884"/>
      <c r="BZ21" s="884"/>
      <c r="CA21" s="1641"/>
      <c r="CB21" s="1860"/>
      <c r="CC21" s="1641"/>
      <c r="CD21" s="884"/>
      <c r="CE21" s="884"/>
      <c r="CF21" s="884"/>
      <c r="CG21" s="192"/>
      <c r="CH21" s="192"/>
      <c r="CI21" s="898"/>
      <c r="CL21" s="402"/>
      <c r="CM21" s="402"/>
      <c r="CN21" s="596"/>
      <c r="CO21" s="596"/>
      <c r="CP21" s="596"/>
      <c r="CQ21" s="596"/>
      <c r="CR21" s="596"/>
      <c r="CS21" s="596"/>
      <c r="CT21" s="596"/>
      <c r="CU21" s="596"/>
      <c r="CV21" s="596"/>
      <c r="CW21" s="596"/>
      <c r="CX21" s="596"/>
      <c r="CY21" s="596"/>
      <c r="CZ21" s="596"/>
      <c r="DA21" s="596"/>
      <c r="DB21" s="596"/>
      <c r="DC21" s="596"/>
      <c r="DD21" s="596"/>
      <c r="DE21" s="641"/>
      <c r="DF21" s="641"/>
      <c r="DG21" s="641"/>
      <c r="DH21" s="641"/>
      <c r="DI21" s="641"/>
    </row>
    <row r="22" spans="1:113" s="195" customFormat="1" ht="30" customHeight="1">
      <c r="A22" s="192"/>
      <c r="B22" s="896"/>
      <c r="C22" s="884"/>
      <c r="D22" s="1865"/>
      <c r="E22" s="1865"/>
      <c r="F22" s="1866"/>
      <c r="G22" s="2969"/>
      <c r="H22" s="2970"/>
      <c r="I22" s="2971"/>
      <c r="J22" s="3001">
        <v>52212</v>
      </c>
      <c r="K22" s="3001"/>
      <c r="L22" s="3001"/>
      <c r="M22" s="3001"/>
      <c r="N22" s="3001"/>
      <c r="O22" s="3001"/>
      <c r="P22" s="3001"/>
      <c r="Q22" s="1624" t="s">
        <v>1186</v>
      </c>
      <c r="R22" s="1625"/>
      <c r="S22" s="1625"/>
      <c r="T22" s="1625"/>
      <c r="U22" s="1625"/>
      <c r="V22" s="1625"/>
      <c r="W22" s="1625"/>
      <c r="X22" s="1625"/>
      <c r="Y22" s="1625"/>
      <c r="Z22" s="1625"/>
      <c r="AA22" s="1625"/>
      <c r="AB22" s="1625"/>
      <c r="AC22" s="1641"/>
      <c r="AD22" s="1641"/>
      <c r="AE22" s="1641"/>
      <c r="AF22" s="1641"/>
      <c r="AG22" s="1641"/>
      <c r="AH22" s="1641"/>
      <c r="AI22" s="1641"/>
      <c r="AJ22" s="1641"/>
      <c r="AK22" s="1641"/>
      <c r="AL22" s="1641"/>
      <c r="AM22" s="1641"/>
      <c r="AN22" s="638"/>
      <c r="AO22" s="885"/>
      <c r="AP22" s="638"/>
      <c r="AQ22" s="638"/>
      <c r="AR22" s="638"/>
      <c r="AW22" s="638"/>
      <c r="AX22" s="638"/>
      <c r="AY22" s="638"/>
      <c r="AZ22" s="638"/>
      <c r="BA22" s="638"/>
      <c r="BB22" s="638"/>
      <c r="BC22" s="638"/>
      <c r="BD22" s="638"/>
      <c r="BE22" s="638"/>
      <c r="BF22" s="638"/>
      <c r="BG22" s="638"/>
      <c r="BH22" s="638"/>
      <c r="BI22" s="638"/>
      <c r="BJ22" s="638"/>
      <c r="BK22" s="192"/>
      <c r="BL22" s="318"/>
      <c r="BM22" s="192"/>
      <c r="BN22" s="192"/>
      <c r="BO22" s="318"/>
      <c r="BP22" s="192"/>
      <c r="BQ22" s="192"/>
      <c r="BR22" s="884"/>
      <c r="BS22" s="884"/>
      <c r="BT22" s="641"/>
      <c r="BU22" s="641"/>
      <c r="BV22" s="641"/>
      <c r="BW22" s="641"/>
      <c r="BX22" s="641"/>
      <c r="BY22" s="641"/>
      <c r="BZ22" s="641"/>
      <c r="CA22" s="1864"/>
      <c r="CB22" s="1864"/>
      <c r="CC22" s="1864"/>
      <c r="CD22" s="884"/>
      <c r="CE22" s="884"/>
      <c r="CF22" s="884"/>
      <c r="CG22" s="192"/>
      <c r="CH22" s="192"/>
      <c r="CI22" s="898"/>
      <c r="CL22" s="402"/>
      <c r="CM22" s="402"/>
      <c r="CN22" s="885"/>
      <c r="CO22" s="596"/>
      <c r="CP22" s="596"/>
      <c r="CQ22" s="596"/>
      <c r="CR22" s="596"/>
      <c r="CS22" s="596"/>
      <c r="CT22" s="596"/>
      <c r="CU22" s="596"/>
      <c r="CV22" s="596"/>
      <c r="CW22" s="596"/>
      <c r="CX22" s="596"/>
      <c r="CY22" s="596"/>
      <c r="CZ22" s="596"/>
      <c r="DA22" s="596"/>
      <c r="DB22" s="596"/>
      <c r="DC22" s="596"/>
      <c r="DD22" s="596"/>
      <c r="DE22" s="641"/>
      <c r="DF22" s="641"/>
      <c r="DG22" s="641"/>
      <c r="DH22" s="641"/>
      <c r="DI22" s="641"/>
    </row>
    <row r="23" spans="1:113" s="195" customFormat="1" ht="30" customHeight="1" thickBot="1">
      <c r="A23" s="192"/>
      <c r="B23" s="896"/>
      <c r="C23" s="884"/>
      <c r="D23" s="1865"/>
      <c r="E23" s="1865"/>
      <c r="F23" s="1866"/>
      <c r="G23" s="2972"/>
      <c r="H23" s="2973"/>
      <c r="I23" s="2974"/>
      <c r="J23" s="3001"/>
      <c r="K23" s="3001"/>
      <c r="L23" s="3001"/>
      <c r="M23" s="3001"/>
      <c r="N23" s="3001"/>
      <c r="O23" s="3001"/>
      <c r="P23" s="3001"/>
      <c r="Q23" s="1637" t="s">
        <v>1187</v>
      </c>
      <c r="R23" s="1625"/>
      <c r="S23" s="1625"/>
      <c r="T23" s="1625"/>
      <c r="U23" s="1625"/>
      <c r="V23" s="1625"/>
      <c r="W23" s="308"/>
      <c r="X23" s="308"/>
      <c r="Y23" s="308"/>
      <c r="Z23" s="308"/>
      <c r="AA23" s="1625"/>
      <c r="AB23" s="1625"/>
      <c r="AC23" s="1641"/>
      <c r="AD23" s="1641"/>
      <c r="AE23" s="1641"/>
      <c r="AF23" s="1641"/>
      <c r="AG23" s="1641"/>
      <c r="AH23" s="1641"/>
      <c r="AI23" s="1641"/>
      <c r="AJ23" s="1641"/>
      <c r="AK23" s="1641"/>
      <c r="AL23" s="1641"/>
      <c r="AM23" s="1641"/>
      <c r="AN23" s="638"/>
      <c r="AO23" s="1642"/>
      <c r="AP23" s="638"/>
      <c r="AQ23" s="638"/>
      <c r="AR23" s="638"/>
      <c r="AS23" s="638"/>
      <c r="AT23" s="638"/>
      <c r="AU23" s="638"/>
      <c r="AV23" s="638"/>
      <c r="AW23" s="638"/>
      <c r="AX23" s="638"/>
      <c r="AY23" s="638"/>
      <c r="AZ23" s="638"/>
      <c r="BA23" s="638"/>
      <c r="BB23" s="638"/>
      <c r="BC23" s="638"/>
      <c r="BD23" s="638"/>
      <c r="BE23" s="638"/>
      <c r="BF23" s="638"/>
      <c r="BG23" s="638"/>
      <c r="BH23" s="638"/>
      <c r="BI23" s="638"/>
      <c r="BJ23" s="639"/>
      <c r="BK23" s="192"/>
      <c r="BL23" s="1629"/>
      <c r="BM23" s="192"/>
      <c r="BN23" s="897"/>
      <c r="BO23" s="897"/>
      <c r="BP23" s="192"/>
      <c r="BQ23" s="192"/>
      <c r="BR23" s="884"/>
      <c r="BS23" s="884"/>
      <c r="BT23" s="641"/>
      <c r="BU23" s="641"/>
      <c r="BV23" s="641"/>
      <c r="BW23" s="641"/>
      <c r="BX23" s="641"/>
      <c r="BY23" s="641"/>
      <c r="BZ23" s="641"/>
      <c r="CA23" s="1864"/>
      <c r="CB23" s="1864"/>
      <c r="CC23" s="1864"/>
      <c r="CD23" s="884"/>
      <c r="CE23" s="884"/>
      <c r="CF23" s="884"/>
      <c r="CG23" s="192"/>
      <c r="CH23" s="192"/>
      <c r="CI23" s="898"/>
      <c r="CL23" s="402"/>
      <c r="CM23" s="402"/>
      <c r="CN23" s="596"/>
      <c r="CO23" s="596"/>
      <c r="CP23" s="596"/>
      <c r="CQ23" s="596"/>
      <c r="CR23" s="596"/>
      <c r="CS23" s="596"/>
      <c r="CT23" s="596"/>
      <c r="CU23" s="596"/>
      <c r="CV23" s="596"/>
      <c r="CW23" s="596"/>
      <c r="CX23" s="596"/>
      <c r="CY23" s="596"/>
      <c r="CZ23" s="596"/>
      <c r="DA23" s="596"/>
      <c r="DB23" s="596"/>
      <c r="DC23" s="596"/>
      <c r="DD23" s="596"/>
      <c r="DE23" s="641"/>
      <c r="DF23" s="641"/>
      <c r="DG23" s="641"/>
      <c r="DH23" s="641"/>
      <c r="DI23" s="641"/>
    </row>
    <row r="24" spans="1:113" s="195" customFormat="1" ht="19.95" customHeight="1" thickBot="1">
      <c r="A24" s="192"/>
      <c r="B24" s="896"/>
      <c r="C24" s="1620"/>
      <c r="D24" s="1620"/>
      <c r="E24" s="1625"/>
      <c r="F24" s="1623"/>
      <c r="G24" s="1625"/>
      <c r="H24" s="1628"/>
      <c r="I24" s="1625"/>
      <c r="J24" s="1625"/>
      <c r="K24" s="1625"/>
      <c r="L24" s="1625"/>
      <c r="M24" s="1625"/>
      <c r="N24" s="1625"/>
      <c r="O24" s="1625"/>
      <c r="P24" s="1625"/>
      <c r="Q24" s="1625"/>
      <c r="R24" s="1625"/>
      <c r="S24" s="1625"/>
      <c r="T24" s="1625"/>
      <c r="U24" s="1625"/>
      <c r="V24" s="1625"/>
      <c r="W24" s="308"/>
      <c r="X24" s="308"/>
      <c r="Y24" s="308"/>
      <c r="Z24" s="308"/>
      <c r="AA24" s="1625"/>
      <c r="AB24" s="1625"/>
      <c r="AC24" s="1641"/>
      <c r="AD24" s="1641"/>
      <c r="AE24" s="1641"/>
      <c r="AF24" s="1641"/>
      <c r="AG24" s="1641"/>
      <c r="AH24" s="1641"/>
      <c r="AI24" s="1641"/>
      <c r="AJ24" s="1641"/>
      <c r="AK24" s="1641"/>
      <c r="AL24" s="1641"/>
      <c r="AM24" s="1641"/>
      <c r="AN24" s="638"/>
      <c r="AO24" s="638"/>
      <c r="AP24" s="638"/>
      <c r="AQ24" s="638"/>
      <c r="AR24" s="638"/>
      <c r="AS24" s="638"/>
      <c r="AT24" s="638"/>
      <c r="AU24" s="638"/>
      <c r="AV24" s="638"/>
      <c r="AW24" s="638"/>
      <c r="AX24" s="638"/>
      <c r="AY24" s="638"/>
      <c r="AZ24" s="638"/>
      <c r="BA24" s="638"/>
      <c r="BB24" s="638"/>
      <c r="BC24" s="638"/>
      <c r="BD24" s="638"/>
      <c r="BE24" s="638"/>
      <c r="BF24" s="638"/>
      <c r="BG24" s="638"/>
      <c r="BH24" s="638"/>
      <c r="BI24" s="884"/>
      <c r="BJ24" s="884"/>
      <c r="BK24" s="192"/>
      <c r="BL24" s="1625"/>
      <c r="BM24" s="192"/>
      <c r="BN24" s="192"/>
      <c r="BO24" s="1625"/>
      <c r="BP24" s="192"/>
      <c r="BQ24" s="192"/>
      <c r="BR24" s="884"/>
      <c r="BS24" s="884"/>
      <c r="BT24" s="1861"/>
      <c r="BU24" s="1861"/>
      <c r="BV24" s="884"/>
      <c r="BW24" s="884"/>
      <c r="BX24" s="884"/>
      <c r="BY24" s="884"/>
      <c r="BZ24" s="884"/>
      <c r="CA24" s="1641"/>
      <c r="CB24" s="1860"/>
      <c r="CC24" s="1641"/>
      <c r="CD24" s="884"/>
      <c r="CE24" s="884"/>
      <c r="CF24" s="884"/>
      <c r="CG24" s="192"/>
      <c r="CH24" s="192"/>
      <c r="CI24" s="898"/>
    </row>
    <row r="25" spans="1:113" s="195" customFormat="1" ht="30" customHeight="1">
      <c r="A25" s="192"/>
      <c r="B25" s="896"/>
      <c r="C25" s="1643"/>
      <c r="D25" s="1865"/>
      <c r="E25" s="1865"/>
      <c r="F25" s="1866"/>
      <c r="G25" s="2969"/>
      <c r="H25" s="2970"/>
      <c r="I25" s="2971"/>
      <c r="J25" s="3001">
        <v>52219</v>
      </c>
      <c r="K25" s="3001"/>
      <c r="L25" s="3001"/>
      <c r="M25" s="3001"/>
      <c r="N25" s="3001"/>
      <c r="O25" s="3001"/>
      <c r="P25" s="3001"/>
      <c r="Q25" s="1624" t="s">
        <v>1188</v>
      </c>
      <c r="R25" s="1625"/>
      <c r="S25" s="1625"/>
      <c r="T25" s="1625"/>
      <c r="U25" s="1625"/>
      <c r="V25" s="1625"/>
      <c r="W25" s="1625"/>
      <c r="X25" s="1625"/>
      <c r="Y25" s="1625"/>
      <c r="Z25" s="1625"/>
      <c r="AA25" s="1625"/>
      <c r="AB25" s="1625"/>
      <c r="AC25" s="1641"/>
      <c r="AD25" s="1641"/>
      <c r="AE25" s="1641"/>
      <c r="AF25" s="1641"/>
      <c r="AG25" s="1641"/>
      <c r="AH25" s="1641"/>
      <c r="AI25" s="1641"/>
      <c r="AJ25" s="1641"/>
      <c r="AK25" s="1641"/>
      <c r="AL25" s="1641"/>
      <c r="AM25" s="1641"/>
      <c r="AN25" s="884"/>
      <c r="AO25" s="884"/>
      <c r="AP25" s="884"/>
      <c r="AQ25" s="884"/>
      <c r="AR25" s="884"/>
      <c r="AS25" s="884"/>
      <c r="AT25" s="884"/>
      <c r="AU25" s="884"/>
      <c r="AV25" s="884"/>
      <c r="AW25" s="884"/>
      <c r="AX25" s="884"/>
      <c r="AY25" s="884"/>
      <c r="AZ25" s="884"/>
      <c r="BA25" s="884"/>
      <c r="BB25" s="884"/>
      <c r="BC25" s="884"/>
      <c r="BD25" s="884"/>
      <c r="BE25" s="884"/>
      <c r="BF25" s="884"/>
      <c r="BG25" s="884"/>
      <c r="BH25" s="884"/>
      <c r="BI25" s="884"/>
      <c r="BJ25" s="884"/>
      <c r="BK25" s="192"/>
      <c r="BL25" s="1629"/>
      <c r="BM25" s="192"/>
      <c r="BN25" s="897"/>
      <c r="BO25" s="897"/>
      <c r="BP25" s="192"/>
      <c r="BQ25" s="192"/>
      <c r="BR25" s="884"/>
      <c r="BS25" s="884"/>
      <c r="BT25" s="641"/>
      <c r="BU25" s="641"/>
      <c r="BV25" s="641"/>
      <c r="BW25" s="641"/>
      <c r="BX25" s="641"/>
      <c r="BY25" s="641"/>
      <c r="BZ25" s="641"/>
      <c r="CA25" s="1864"/>
      <c r="CB25" s="1864"/>
      <c r="CC25" s="1864"/>
      <c r="CD25" s="1862"/>
      <c r="CE25" s="1862"/>
      <c r="CF25" s="1862"/>
      <c r="CG25" s="192"/>
      <c r="CH25" s="192"/>
      <c r="CI25" s="898"/>
    </row>
    <row r="26" spans="1:113" s="195" customFormat="1" ht="30" customHeight="1" thickBot="1">
      <c r="A26" s="192"/>
      <c r="B26" s="896"/>
      <c r="C26" s="192"/>
      <c r="D26" s="1865"/>
      <c r="E26" s="1865"/>
      <c r="F26" s="1866"/>
      <c r="G26" s="2972"/>
      <c r="H26" s="2973"/>
      <c r="I26" s="2974"/>
      <c r="J26" s="3001"/>
      <c r="K26" s="3001"/>
      <c r="L26" s="3001"/>
      <c r="M26" s="3001"/>
      <c r="N26" s="3001"/>
      <c r="O26" s="3001"/>
      <c r="P26" s="3001"/>
      <c r="Q26" s="1637" t="s">
        <v>1189</v>
      </c>
      <c r="R26" s="1625"/>
      <c r="S26" s="1625"/>
      <c r="T26" s="1625"/>
      <c r="U26" s="1625"/>
      <c r="V26" s="1625"/>
      <c r="W26" s="1625"/>
      <c r="X26" s="1625"/>
      <c r="Y26" s="1625"/>
      <c r="Z26" s="1625"/>
      <c r="AA26" s="1625"/>
      <c r="AB26" s="1625"/>
      <c r="AC26" s="1625"/>
      <c r="AD26" s="1625"/>
      <c r="AE26" s="1625"/>
      <c r="AF26" s="1625"/>
      <c r="AG26" s="1625"/>
      <c r="AH26" s="1625"/>
      <c r="AI26" s="1625"/>
      <c r="AJ26" s="1625"/>
      <c r="AK26" s="1625"/>
      <c r="AL26" s="1641"/>
      <c r="AM26" s="1641"/>
      <c r="AN26" s="638"/>
      <c r="AO26" s="638"/>
      <c r="AP26" s="638"/>
      <c r="AQ26" s="638"/>
      <c r="AR26" s="638"/>
      <c r="AS26" s="638"/>
      <c r="AT26" s="638"/>
      <c r="AU26" s="638"/>
      <c r="AV26" s="638"/>
      <c r="AW26" s="638"/>
      <c r="AX26" s="638"/>
      <c r="AY26" s="638"/>
      <c r="AZ26" s="638"/>
      <c r="BA26" s="638"/>
      <c r="BB26" s="638"/>
      <c r="BC26" s="638"/>
      <c r="BD26" s="638"/>
      <c r="BE26" s="638"/>
      <c r="BF26" s="638"/>
      <c r="BG26" s="638"/>
      <c r="BH26" s="638"/>
      <c r="BI26" s="884"/>
      <c r="BJ26" s="884"/>
      <c r="BK26" s="192"/>
      <c r="BL26" s="1625"/>
      <c r="BM26" s="192"/>
      <c r="BN26" s="192"/>
      <c r="BO26" s="1625"/>
      <c r="BP26" s="192"/>
      <c r="BQ26" s="192"/>
      <c r="BR26" s="884"/>
      <c r="BS26" s="884"/>
      <c r="BT26" s="641"/>
      <c r="BU26" s="641"/>
      <c r="BV26" s="641"/>
      <c r="BW26" s="641"/>
      <c r="BX26" s="641"/>
      <c r="BY26" s="641"/>
      <c r="BZ26" s="641"/>
      <c r="CA26" s="1864"/>
      <c r="CB26" s="1864"/>
      <c r="CC26" s="1864"/>
      <c r="CD26" s="884"/>
      <c r="CE26" s="884"/>
      <c r="CF26" s="884"/>
      <c r="CG26" s="192"/>
      <c r="CH26" s="192"/>
      <c r="CI26" s="898"/>
    </row>
    <row r="27" spans="1:113" s="195" customFormat="1" ht="19.95" customHeight="1" thickBot="1">
      <c r="A27" s="192"/>
      <c r="B27" s="896"/>
      <c r="C27" s="1625"/>
      <c r="D27" s="1625"/>
      <c r="E27" s="1625"/>
      <c r="F27" s="1623"/>
      <c r="G27" s="1625"/>
      <c r="H27" s="1628"/>
      <c r="I27" s="1625"/>
      <c r="J27" s="1625"/>
      <c r="K27" s="1625"/>
      <c r="L27" s="1625"/>
      <c r="M27" s="1625"/>
      <c r="N27" s="1625"/>
      <c r="O27" s="1625"/>
      <c r="P27" s="1625"/>
      <c r="Q27" s="1625"/>
      <c r="R27" s="1625"/>
      <c r="S27" s="1625"/>
      <c r="T27" s="1625"/>
      <c r="U27" s="1625"/>
      <c r="V27" s="1625"/>
      <c r="W27" s="1625"/>
      <c r="X27" s="1625"/>
      <c r="Y27" s="1625"/>
      <c r="Z27" s="1625"/>
      <c r="AA27" s="1625"/>
      <c r="AB27" s="1625"/>
      <c r="AC27" s="1625"/>
      <c r="AD27" s="1625"/>
      <c r="AE27" s="1625"/>
      <c r="AF27" s="1625"/>
      <c r="AG27" s="1625"/>
      <c r="AH27" s="1625"/>
      <c r="AI27" s="1625"/>
      <c r="AJ27" s="1625"/>
      <c r="AK27" s="1625"/>
      <c r="AL27" s="1641"/>
      <c r="AM27" s="1641"/>
      <c r="AN27" s="596"/>
      <c r="AO27" s="596"/>
      <c r="AP27" s="596"/>
      <c r="AQ27" s="596"/>
      <c r="AR27" s="596"/>
      <c r="AS27" s="596"/>
      <c r="AT27" s="596"/>
      <c r="AU27" s="596"/>
      <c r="AV27" s="596"/>
      <c r="AW27" s="596"/>
      <c r="AX27" s="596"/>
      <c r="AY27" s="596"/>
      <c r="AZ27" s="596"/>
      <c r="BA27" s="596"/>
      <c r="BB27" s="596"/>
      <c r="BC27" s="596"/>
      <c r="BD27" s="596"/>
      <c r="BE27" s="596"/>
      <c r="BF27" s="596"/>
      <c r="BG27" s="596"/>
      <c r="BH27" s="596"/>
      <c r="BI27" s="596"/>
      <c r="BJ27" s="596"/>
      <c r="BK27" s="192"/>
      <c r="BL27" s="1629"/>
      <c r="BM27" s="192"/>
      <c r="BN27" s="897"/>
      <c r="BO27" s="897"/>
      <c r="BP27" s="192"/>
      <c r="BQ27" s="192"/>
      <c r="BR27" s="884"/>
      <c r="BS27" s="884"/>
      <c r="BT27" s="596"/>
      <c r="BU27" s="596"/>
      <c r="BV27" s="884"/>
      <c r="BW27" s="884"/>
      <c r="BX27" s="884"/>
      <c r="BY27" s="884"/>
      <c r="BZ27" s="884"/>
      <c r="CA27" s="1641"/>
      <c r="CB27" s="1860"/>
      <c r="CC27" s="1641"/>
      <c r="CD27" s="884"/>
      <c r="CE27" s="884"/>
      <c r="CF27" s="884"/>
      <c r="CG27" s="192"/>
      <c r="CH27" s="192"/>
      <c r="CI27" s="898"/>
    </row>
    <row r="28" spans="1:113" s="195" customFormat="1" ht="30" customHeight="1">
      <c r="A28" s="192"/>
      <c r="B28" s="896"/>
      <c r="C28" s="1625"/>
      <c r="D28" s="1865"/>
      <c r="E28" s="1865"/>
      <c r="F28" s="1866"/>
      <c r="G28" s="2969"/>
      <c r="H28" s="2970"/>
      <c r="I28" s="2971"/>
      <c r="J28" s="3001">
        <v>52221</v>
      </c>
      <c r="K28" s="3001"/>
      <c r="L28" s="3001"/>
      <c r="M28" s="3001"/>
      <c r="N28" s="3001"/>
      <c r="O28" s="3001"/>
      <c r="P28" s="3001"/>
      <c r="Q28" s="1624" t="s">
        <v>1190</v>
      </c>
      <c r="R28" s="1625"/>
      <c r="S28" s="1625"/>
      <c r="T28" s="1625"/>
      <c r="U28" s="192"/>
      <c r="V28" s="192"/>
      <c r="W28" s="192"/>
      <c r="X28" s="192"/>
      <c r="Y28" s="192"/>
      <c r="Z28" s="192"/>
      <c r="AA28" s="1625"/>
      <c r="AB28" s="1625"/>
      <c r="AC28" s="1625"/>
      <c r="AD28" s="1625"/>
      <c r="AE28" s="1625"/>
      <c r="AF28" s="1625"/>
      <c r="AG28" s="1625"/>
      <c r="AH28" s="1625"/>
      <c r="AI28" s="1625"/>
      <c r="AJ28" s="1625"/>
      <c r="AK28" s="1625"/>
      <c r="AL28" s="1641"/>
      <c r="AM28" s="1641"/>
      <c r="AN28" s="596"/>
      <c r="AO28" s="596"/>
      <c r="AP28" s="596"/>
      <c r="AQ28" s="596"/>
      <c r="AR28" s="596"/>
      <c r="AS28" s="596"/>
      <c r="AT28" s="596"/>
      <c r="AU28" s="596"/>
      <c r="AV28" s="596"/>
      <c r="AW28" s="596"/>
      <c r="AX28" s="596"/>
      <c r="AY28" s="596"/>
      <c r="AZ28" s="596"/>
      <c r="BA28" s="596"/>
      <c r="BB28" s="596"/>
      <c r="BC28" s="596"/>
      <c r="BD28" s="596"/>
      <c r="BE28" s="596"/>
      <c r="BF28" s="596"/>
      <c r="BG28" s="596"/>
      <c r="BH28" s="596"/>
      <c r="BI28" s="596"/>
      <c r="BJ28" s="596"/>
      <c r="BK28" s="596"/>
      <c r="BL28" s="596"/>
      <c r="BM28" s="596"/>
      <c r="BN28" s="596"/>
      <c r="BO28" s="596"/>
      <c r="BP28" s="192"/>
      <c r="BQ28" s="192"/>
      <c r="BR28" s="884"/>
      <c r="BS28" s="884"/>
      <c r="BT28" s="641"/>
      <c r="BU28" s="641"/>
      <c r="BV28" s="641"/>
      <c r="BW28" s="641"/>
      <c r="BX28" s="641"/>
      <c r="BY28" s="641"/>
      <c r="BZ28" s="641"/>
      <c r="CA28" s="1864"/>
      <c r="CB28" s="1864"/>
      <c r="CC28" s="1864"/>
      <c r="CD28" s="884"/>
      <c r="CE28" s="884"/>
      <c r="CF28" s="884"/>
      <c r="CG28" s="192"/>
      <c r="CH28" s="192"/>
      <c r="CI28" s="898"/>
    </row>
    <row r="29" spans="1:113" s="195" customFormat="1" ht="30" customHeight="1" thickBot="1">
      <c r="A29" s="192"/>
      <c r="B29" s="896"/>
      <c r="C29" s="1625"/>
      <c r="D29" s="1865"/>
      <c r="E29" s="1865"/>
      <c r="F29" s="1866"/>
      <c r="G29" s="2972"/>
      <c r="H29" s="2973"/>
      <c r="I29" s="2974"/>
      <c r="J29" s="3001"/>
      <c r="K29" s="3001"/>
      <c r="L29" s="3001"/>
      <c r="M29" s="3001"/>
      <c r="N29" s="3001"/>
      <c r="O29" s="3001"/>
      <c r="P29" s="3001"/>
      <c r="Q29" s="1637" t="s">
        <v>1191</v>
      </c>
      <c r="R29" s="1625"/>
      <c r="S29" s="1625"/>
      <c r="T29" s="1625"/>
      <c r="U29" s="192"/>
      <c r="V29" s="192"/>
      <c r="W29" s="192"/>
      <c r="X29" s="192"/>
      <c r="Y29" s="192"/>
      <c r="Z29" s="192"/>
      <c r="AA29" s="308"/>
      <c r="AB29" s="308"/>
      <c r="AC29" s="308"/>
      <c r="AD29" s="308"/>
      <c r="AE29" s="1625"/>
      <c r="AF29" s="1625"/>
      <c r="AG29" s="1625"/>
      <c r="AH29" s="310"/>
      <c r="AI29" s="1625"/>
      <c r="AJ29" s="1625"/>
      <c r="AK29" s="1625"/>
      <c r="AL29" s="1625"/>
      <c r="AM29" s="1625"/>
      <c r="AN29" s="311"/>
      <c r="AO29" s="311"/>
      <c r="AP29" s="311"/>
      <c r="AQ29" s="311"/>
      <c r="AR29" s="311"/>
      <c r="AS29" s="311"/>
      <c r="AT29" s="311"/>
      <c r="AU29" s="311"/>
      <c r="AV29" s="311"/>
      <c r="AW29" s="311"/>
      <c r="AX29" s="311"/>
      <c r="AY29" s="311"/>
      <c r="AZ29" s="312"/>
      <c r="BA29" s="312"/>
      <c r="BB29" s="312"/>
      <c r="BC29" s="312"/>
      <c r="BD29" s="653"/>
      <c r="BE29" s="653"/>
      <c r="BF29" s="653"/>
      <c r="BG29" s="653"/>
      <c r="BH29" s="653"/>
      <c r="BI29" s="653"/>
      <c r="BJ29" s="653"/>
      <c r="BK29" s="653"/>
      <c r="BL29" s="653"/>
      <c r="BM29" s="653"/>
      <c r="BN29" s="653"/>
      <c r="BO29" s="653"/>
      <c r="BP29" s="192"/>
      <c r="BQ29" s="192"/>
      <c r="BR29" s="884"/>
      <c r="BS29" s="884"/>
      <c r="BT29" s="641"/>
      <c r="BU29" s="641"/>
      <c r="BV29" s="641"/>
      <c r="BW29" s="641"/>
      <c r="BX29" s="641"/>
      <c r="BY29" s="641"/>
      <c r="BZ29" s="641"/>
      <c r="CA29" s="1864"/>
      <c r="CB29" s="1864"/>
      <c r="CC29" s="1864"/>
      <c r="CD29" s="1862"/>
      <c r="CE29" s="1862"/>
      <c r="CF29" s="1862"/>
      <c r="CG29" s="192"/>
      <c r="CH29" s="192"/>
      <c r="CI29" s="898"/>
    </row>
    <row r="30" spans="1:113" s="195" customFormat="1" ht="19.95" customHeight="1" thickBot="1">
      <c r="A30" s="192"/>
      <c r="B30" s="896"/>
      <c r="C30" s="1625"/>
      <c r="D30" s="1625"/>
      <c r="E30" s="1625"/>
      <c r="F30" s="1623"/>
      <c r="G30" s="1625"/>
      <c r="H30" s="1628"/>
      <c r="I30" s="1625"/>
      <c r="J30" s="1625"/>
      <c r="K30" s="1625"/>
      <c r="L30" s="1625"/>
      <c r="M30" s="1625"/>
      <c r="N30" s="1625"/>
      <c r="O30" s="1625"/>
      <c r="P30" s="1625"/>
      <c r="Q30" s="1625"/>
      <c r="R30" s="1625"/>
      <c r="S30" s="1625"/>
      <c r="T30" s="1625"/>
      <c r="U30" s="192"/>
      <c r="V30" s="192"/>
      <c r="W30" s="192"/>
      <c r="X30" s="192"/>
      <c r="Y30" s="192"/>
      <c r="Z30" s="192"/>
      <c r="AA30" s="308"/>
      <c r="AB30" s="308"/>
      <c r="AC30" s="308"/>
      <c r="AD30" s="308"/>
      <c r="AE30" s="1625"/>
      <c r="AF30" s="1625"/>
      <c r="AG30" s="1625"/>
      <c r="AH30" s="310"/>
      <c r="AI30" s="1625"/>
      <c r="AJ30" s="1625"/>
      <c r="AK30" s="1625"/>
      <c r="AL30" s="1625"/>
      <c r="AM30" s="1625"/>
      <c r="AN30" s="311"/>
      <c r="AO30" s="311"/>
      <c r="AP30" s="311"/>
      <c r="AQ30" s="311"/>
      <c r="AR30" s="311"/>
      <c r="AS30" s="311"/>
      <c r="AT30" s="311"/>
      <c r="AU30" s="311"/>
      <c r="AV30" s="311"/>
      <c r="AW30" s="311"/>
      <c r="AX30" s="311"/>
      <c r="AY30" s="311"/>
      <c r="AZ30" s="312"/>
      <c r="BA30" s="312"/>
      <c r="BB30" s="312"/>
      <c r="BC30" s="312"/>
      <c r="BD30" s="653"/>
      <c r="BE30" s="653"/>
      <c r="BF30" s="653"/>
      <c r="BG30" s="653"/>
      <c r="BH30" s="653"/>
      <c r="BI30" s="653"/>
      <c r="BJ30" s="653"/>
      <c r="BK30" s="653"/>
      <c r="BL30" s="653"/>
      <c r="BM30" s="653"/>
      <c r="BN30" s="653"/>
      <c r="BO30" s="653"/>
      <c r="BP30" s="192"/>
      <c r="BQ30" s="192"/>
      <c r="BR30" s="884"/>
      <c r="BS30" s="884"/>
      <c r="BT30" s="1640"/>
      <c r="BU30" s="1640"/>
      <c r="BV30" s="884"/>
      <c r="BW30" s="884"/>
      <c r="BX30" s="884"/>
      <c r="BY30" s="884"/>
      <c r="BZ30" s="884"/>
      <c r="CA30" s="1641"/>
      <c r="CB30" s="1860"/>
      <c r="CC30" s="1641"/>
      <c r="CD30" s="1862"/>
      <c r="CE30" s="1862"/>
      <c r="CF30" s="1862"/>
      <c r="CG30" s="192"/>
      <c r="CH30" s="192"/>
      <c r="CI30" s="898"/>
    </row>
    <row r="31" spans="1:113" s="195" customFormat="1" ht="30" customHeight="1">
      <c r="A31" s="192"/>
      <c r="B31" s="896"/>
      <c r="C31" s="1630"/>
      <c r="D31" s="1865"/>
      <c r="E31" s="1865"/>
      <c r="F31" s="1866"/>
      <c r="G31" s="2969"/>
      <c r="H31" s="2970"/>
      <c r="I31" s="2971"/>
      <c r="J31" s="3001">
        <v>52222</v>
      </c>
      <c r="K31" s="3001"/>
      <c r="L31" s="3001"/>
      <c r="M31" s="3001"/>
      <c r="N31" s="3001"/>
      <c r="O31" s="3001"/>
      <c r="P31" s="3001"/>
      <c r="Q31" s="1624" t="s">
        <v>1192</v>
      </c>
      <c r="R31" s="1625"/>
      <c r="S31" s="1625"/>
      <c r="T31" s="1625"/>
      <c r="U31" s="192"/>
      <c r="V31" s="192"/>
      <c r="W31" s="192"/>
      <c r="X31" s="192"/>
      <c r="Y31" s="192"/>
      <c r="Z31" s="192"/>
      <c r="AA31" s="1625"/>
      <c r="AB31" s="1625"/>
      <c r="AC31" s="1625"/>
      <c r="AD31" s="1625"/>
      <c r="AE31" s="1625"/>
      <c r="AF31" s="1625"/>
      <c r="AG31" s="1625"/>
      <c r="AH31" s="1625"/>
      <c r="AI31" s="1625"/>
      <c r="AJ31" s="1625"/>
      <c r="AK31" s="1625"/>
      <c r="AL31" s="1625"/>
      <c r="AM31" s="1625"/>
      <c r="AN31" s="1625"/>
      <c r="AO31" s="1625"/>
      <c r="AP31" s="1625"/>
      <c r="AQ31" s="1625"/>
      <c r="AR31" s="1625"/>
      <c r="AS31" s="1625"/>
      <c r="AT31" s="1625"/>
      <c r="AU31" s="1625"/>
      <c r="AV31" s="1625"/>
      <c r="AW31" s="1625"/>
      <c r="AX31" s="1625"/>
      <c r="AY31" s="1625"/>
      <c r="AZ31" s="1625"/>
      <c r="BA31" s="1625"/>
      <c r="BB31" s="1625"/>
      <c r="BC31" s="1625"/>
      <c r="BD31" s="653"/>
      <c r="BE31" s="653"/>
      <c r="BF31" s="653"/>
      <c r="BG31" s="653"/>
      <c r="BH31" s="653"/>
      <c r="BI31" s="653"/>
      <c r="BJ31" s="653"/>
      <c r="BK31" s="653"/>
      <c r="BL31" s="653"/>
      <c r="BM31" s="653"/>
      <c r="BN31" s="653"/>
      <c r="BO31" s="653"/>
      <c r="BP31" s="192"/>
      <c r="BQ31" s="192"/>
      <c r="BR31" s="884"/>
      <c r="BS31" s="884"/>
      <c r="BT31" s="641"/>
      <c r="BU31" s="641"/>
      <c r="BV31" s="641"/>
      <c r="BW31" s="641"/>
      <c r="BX31" s="641"/>
      <c r="BY31" s="641"/>
      <c r="BZ31" s="641"/>
      <c r="CA31" s="1864"/>
      <c r="CB31" s="1864"/>
      <c r="CC31" s="1864"/>
      <c r="CD31" s="1862"/>
      <c r="CE31" s="1862"/>
      <c r="CF31" s="1862"/>
      <c r="CG31" s="192"/>
      <c r="CH31" s="192"/>
      <c r="CI31" s="898"/>
    </row>
    <row r="32" spans="1:113" s="195" customFormat="1" ht="30" customHeight="1" thickBot="1">
      <c r="A32" s="192"/>
      <c r="B32" s="896"/>
      <c r="C32" s="1630"/>
      <c r="D32" s="1865"/>
      <c r="E32" s="1865"/>
      <c r="F32" s="1866"/>
      <c r="G32" s="2972"/>
      <c r="H32" s="2973"/>
      <c r="I32" s="2974"/>
      <c r="J32" s="3001"/>
      <c r="K32" s="3001"/>
      <c r="L32" s="3001"/>
      <c r="M32" s="3001"/>
      <c r="N32" s="3001"/>
      <c r="O32" s="3001"/>
      <c r="P32" s="3001"/>
      <c r="Q32" s="1637" t="s">
        <v>1193</v>
      </c>
      <c r="R32" s="1625"/>
      <c r="S32" s="1625"/>
      <c r="T32" s="1625"/>
      <c r="U32" s="192"/>
      <c r="V32" s="192"/>
      <c r="W32" s="192"/>
      <c r="X32" s="192"/>
      <c r="Y32" s="192"/>
      <c r="Z32" s="192"/>
      <c r="AA32" s="1625"/>
      <c r="AB32" s="1625"/>
      <c r="AC32" s="1625"/>
      <c r="AD32" s="1625"/>
      <c r="AE32" s="1625"/>
      <c r="AF32" s="1625"/>
      <c r="AG32" s="1625"/>
      <c r="AH32" s="1625"/>
      <c r="AI32" s="1625"/>
      <c r="AJ32" s="1625"/>
      <c r="AK32" s="1625"/>
      <c r="AL32" s="1625"/>
      <c r="AM32" s="1625"/>
      <c r="AN32" s="1625"/>
      <c r="AO32" s="1625"/>
      <c r="AP32" s="1625"/>
      <c r="AQ32" s="1625"/>
      <c r="AR32" s="1625"/>
      <c r="AS32" s="1625"/>
      <c r="AT32" s="1625"/>
      <c r="AU32" s="1625"/>
      <c r="AV32" s="1625"/>
      <c r="AW32" s="1625"/>
      <c r="AX32" s="1625"/>
      <c r="AY32" s="1625"/>
      <c r="AZ32" s="1625"/>
      <c r="BA32" s="1625"/>
      <c r="BB32" s="192"/>
      <c r="BC32" s="192"/>
      <c r="BD32" s="653"/>
      <c r="BE32" s="653"/>
      <c r="BF32" s="653"/>
      <c r="BG32" s="653"/>
      <c r="BH32" s="653"/>
      <c r="BI32" s="653"/>
      <c r="BJ32" s="653"/>
      <c r="BK32" s="192"/>
      <c r="BL32" s="192"/>
      <c r="BM32" s="653"/>
      <c r="BN32" s="653"/>
      <c r="BO32" s="653"/>
      <c r="BP32" s="192"/>
      <c r="BQ32" s="192"/>
      <c r="BR32" s="884"/>
      <c r="BS32" s="884"/>
      <c r="BT32" s="641"/>
      <c r="BU32" s="641"/>
      <c r="BV32" s="641"/>
      <c r="BW32" s="641"/>
      <c r="BX32" s="641"/>
      <c r="BY32" s="641"/>
      <c r="BZ32" s="641"/>
      <c r="CA32" s="1864"/>
      <c r="CB32" s="1864"/>
      <c r="CC32" s="1864"/>
      <c r="CD32" s="344"/>
      <c r="CE32" s="344"/>
      <c r="CF32" s="344"/>
      <c r="CG32" s="192"/>
      <c r="CH32" s="192"/>
      <c r="CI32" s="898"/>
    </row>
    <row r="33" spans="1:87" s="195" customFormat="1" ht="19.95" customHeight="1" thickBot="1">
      <c r="A33" s="192"/>
      <c r="B33" s="896"/>
      <c r="C33" s="1630"/>
      <c r="D33" s="1630"/>
      <c r="E33" s="1625"/>
      <c r="F33" s="1623"/>
      <c r="G33" s="1625"/>
      <c r="H33" s="1628"/>
      <c r="I33" s="1625"/>
      <c r="J33" s="1625"/>
      <c r="K33" s="1625"/>
      <c r="L33" s="1625"/>
      <c r="M33" s="1625"/>
      <c r="N33" s="1625"/>
      <c r="O33" s="1625"/>
      <c r="P33" s="1625"/>
      <c r="Q33" s="1625"/>
      <c r="R33" s="1625"/>
      <c r="S33" s="1625"/>
      <c r="T33" s="1625"/>
      <c r="U33" s="192"/>
      <c r="V33" s="192"/>
      <c r="W33" s="192"/>
      <c r="X33" s="192"/>
      <c r="Y33" s="192"/>
      <c r="Z33" s="192"/>
      <c r="AA33" s="1625"/>
      <c r="AB33" s="1625"/>
      <c r="AC33" s="1625"/>
      <c r="AD33" s="1625"/>
      <c r="AE33" s="1625"/>
      <c r="AF33" s="1625"/>
      <c r="AG33" s="1625"/>
      <c r="AH33" s="1625"/>
      <c r="AI33" s="1625"/>
      <c r="AJ33" s="1625"/>
      <c r="AK33" s="1625"/>
      <c r="AL33" s="1625"/>
      <c r="AM33" s="1625"/>
      <c r="AN33" s="1625"/>
      <c r="AO33" s="1625"/>
      <c r="AP33" s="1625"/>
      <c r="AQ33" s="1625"/>
      <c r="AR33" s="1625"/>
      <c r="AS33" s="1625"/>
      <c r="AT33" s="1625"/>
      <c r="AU33" s="1625"/>
      <c r="AV33" s="1625"/>
      <c r="AW33" s="1625"/>
      <c r="AX33" s="1625"/>
      <c r="AY33" s="1625"/>
      <c r="AZ33" s="1625"/>
      <c r="BA33" s="1625"/>
      <c r="BB33" s="192"/>
      <c r="BC33" s="192"/>
      <c r="BD33" s="653"/>
      <c r="BE33" s="653"/>
      <c r="BF33" s="653"/>
      <c r="BG33" s="653"/>
      <c r="BH33" s="653"/>
      <c r="BI33" s="653"/>
      <c r="BJ33" s="653"/>
      <c r="BK33" s="192"/>
      <c r="BL33" s="192"/>
      <c r="BM33" s="653"/>
      <c r="BN33" s="653"/>
      <c r="BO33" s="653"/>
      <c r="BP33" s="192"/>
      <c r="BQ33" s="192"/>
      <c r="BR33" s="884"/>
      <c r="BS33" s="884"/>
      <c r="BT33" s="1640"/>
      <c r="BU33" s="1640"/>
      <c r="BV33" s="884"/>
      <c r="BW33" s="884"/>
      <c r="BX33" s="884"/>
      <c r="BY33" s="884"/>
      <c r="BZ33" s="884"/>
      <c r="CA33" s="1641"/>
      <c r="CB33" s="1860"/>
      <c r="CC33" s="1641"/>
      <c r="CD33" s="1640"/>
      <c r="CE33" s="1640"/>
      <c r="CF33" s="1641"/>
      <c r="CG33" s="192"/>
      <c r="CH33" s="192"/>
      <c r="CI33" s="898"/>
    </row>
    <row r="34" spans="1:87" s="195" customFormat="1" ht="30" customHeight="1">
      <c r="A34" s="192"/>
      <c r="B34" s="896"/>
      <c r="C34" s="1625"/>
      <c r="D34" s="1865"/>
      <c r="E34" s="1865"/>
      <c r="F34" s="1866"/>
      <c r="G34" s="2969"/>
      <c r="H34" s="2970"/>
      <c r="I34" s="2971"/>
      <c r="J34" s="3001">
        <v>52229</v>
      </c>
      <c r="K34" s="3001"/>
      <c r="L34" s="3001"/>
      <c r="M34" s="3001"/>
      <c r="N34" s="3001"/>
      <c r="O34" s="3001"/>
      <c r="P34" s="3001"/>
      <c r="Q34" s="1624" t="s">
        <v>1194</v>
      </c>
      <c r="R34" s="1625"/>
      <c r="S34" s="1625"/>
      <c r="T34" s="1625"/>
      <c r="U34" s="192"/>
      <c r="V34" s="192"/>
      <c r="W34" s="192"/>
      <c r="X34" s="192"/>
      <c r="Y34" s="192"/>
      <c r="Z34" s="192"/>
      <c r="AA34" s="192"/>
      <c r="AB34" s="192"/>
      <c r="AC34" s="192"/>
      <c r="AD34" s="192"/>
      <c r="AE34" s="192"/>
      <c r="AF34" s="192"/>
      <c r="AG34" s="192"/>
      <c r="AH34" s="192"/>
      <c r="AI34" s="192"/>
      <c r="AJ34" s="192"/>
      <c r="AK34" s="192"/>
      <c r="AL34" s="192"/>
      <c r="AM34" s="192"/>
      <c r="AN34" s="315"/>
      <c r="AO34" s="315"/>
      <c r="AP34" s="315"/>
      <c r="AQ34" s="316"/>
      <c r="AR34" s="316"/>
      <c r="AS34" s="316"/>
      <c r="AT34" s="316"/>
      <c r="AU34" s="316"/>
      <c r="AV34" s="316"/>
      <c r="AW34" s="316"/>
      <c r="AX34" s="1625"/>
      <c r="AY34" s="1625"/>
      <c r="AZ34" s="1625"/>
      <c r="BA34" s="318"/>
      <c r="BB34" s="192"/>
      <c r="BC34" s="192"/>
      <c r="BD34" s="192"/>
      <c r="BE34" s="192"/>
      <c r="BF34" s="192"/>
      <c r="BG34" s="192"/>
      <c r="BH34" s="192"/>
      <c r="BI34" s="192"/>
      <c r="BJ34" s="192"/>
      <c r="BK34" s="192"/>
      <c r="BL34" s="192"/>
      <c r="BM34" s="192"/>
      <c r="BN34" s="192"/>
      <c r="BO34" s="192"/>
      <c r="BP34" s="192"/>
      <c r="BQ34" s="192"/>
      <c r="BR34" s="884"/>
      <c r="BS34" s="884"/>
      <c r="BT34" s="641"/>
      <c r="BU34" s="641"/>
      <c r="BV34" s="641"/>
      <c r="BW34" s="641"/>
      <c r="BX34" s="641"/>
      <c r="BY34" s="641"/>
      <c r="BZ34" s="641"/>
      <c r="CA34" s="1864"/>
      <c r="CB34" s="1864"/>
      <c r="CC34" s="1864"/>
      <c r="CD34" s="884"/>
      <c r="CE34" s="884"/>
      <c r="CF34" s="884"/>
      <c r="CG34" s="192"/>
      <c r="CH34" s="192"/>
      <c r="CI34" s="898"/>
    </row>
    <row r="35" spans="1:87" s="195" customFormat="1" ht="30" customHeight="1" thickBot="1">
      <c r="A35" s="192"/>
      <c r="B35" s="896"/>
      <c r="C35" s="1625"/>
      <c r="D35" s="1865"/>
      <c r="E35" s="1865"/>
      <c r="F35" s="1866"/>
      <c r="G35" s="2972"/>
      <c r="H35" s="2973"/>
      <c r="I35" s="2974"/>
      <c r="J35" s="3001"/>
      <c r="K35" s="3001"/>
      <c r="L35" s="3001"/>
      <c r="M35" s="3001"/>
      <c r="N35" s="3001"/>
      <c r="O35" s="3001"/>
      <c r="P35" s="3001"/>
      <c r="Q35" s="1637" t="s">
        <v>1195</v>
      </c>
      <c r="R35" s="1625"/>
      <c r="S35" s="1625"/>
      <c r="T35" s="1625"/>
      <c r="U35" s="192"/>
      <c r="V35" s="192"/>
      <c r="W35" s="192"/>
      <c r="X35" s="192"/>
      <c r="Y35" s="192"/>
      <c r="Z35" s="192"/>
      <c r="AA35" s="192"/>
      <c r="AB35" s="192"/>
      <c r="AC35" s="192"/>
      <c r="AD35" s="192"/>
      <c r="AE35" s="192"/>
      <c r="AF35" s="192"/>
      <c r="AG35" s="192"/>
      <c r="AH35" s="192"/>
      <c r="AI35" s="192"/>
      <c r="AJ35" s="192"/>
      <c r="AK35" s="192"/>
      <c r="AL35" s="192"/>
      <c r="AM35" s="192"/>
      <c r="AN35" s="315"/>
      <c r="AO35" s="315"/>
      <c r="AP35" s="315"/>
      <c r="AQ35" s="652"/>
      <c r="AR35" s="652"/>
      <c r="AS35" s="652"/>
      <c r="AT35" s="652"/>
      <c r="AU35" s="652"/>
      <c r="AV35" s="652"/>
      <c r="AW35" s="652"/>
      <c r="AX35" s="1624"/>
      <c r="AY35" s="1625"/>
      <c r="AZ35" s="1625"/>
      <c r="BA35" s="318"/>
      <c r="BB35" s="192"/>
      <c r="BC35" s="192"/>
      <c r="BD35" s="209"/>
      <c r="BE35" s="209"/>
      <c r="BF35" s="209"/>
      <c r="BG35" s="192"/>
      <c r="BH35" s="192"/>
      <c r="BI35" s="192"/>
      <c r="BJ35" s="192"/>
      <c r="BK35" s="192"/>
      <c r="BL35" s="192"/>
      <c r="BM35" s="192"/>
      <c r="BN35" s="192"/>
      <c r="BO35" s="192"/>
      <c r="BP35" s="192"/>
      <c r="BQ35" s="192"/>
      <c r="BR35" s="884"/>
      <c r="BS35" s="884"/>
      <c r="BT35" s="641"/>
      <c r="BU35" s="641"/>
      <c r="BV35" s="641"/>
      <c r="BW35" s="641"/>
      <c r="BX35" s="641"/>
      <c r="BY35" s="641"/>
      <c r="BZ35" s="641"/>
      <c r="CA35" s="1864"/>
      <c r="CB35" s="1864"/>
      <c r="CC35" s="1864"/>
      <c r="CD35" s="884"/>
      <c r="CE35" s="884"/>
      <c r="CF35" s="884"/>
      <c r="CG35" s="192"/>
      <c r="CH35" s="192"/>
      <c r="CI35" s="898"/>
    </row>
    <row r="36" spans="1:87" s="195" customFormat="1" ht="19.95" customHeight="1" thickBot="1">
      <c r="A36" s="192"/>
      <c r="B36" s="896"/>
      <c r="C36" s="1625"/>
      <c r="D36" s="1625"/>
      <c r="E36" s="1625"/>
      <c r="F36" s="1623"/>
      <c r="G36" s="1625"/>
      <c r="H36" s="1628"/>
      <c r="I36" s="1625"/>
      <c r="J36" s="1625"/>
      <c r="K36" s="1625"/>
      <c r="L36" s="1625"/>
      <c r="M36" s="1625"/>
      <c r="N36" s="1625"/>
      <c r="O36" s="1625"/>
      <c r="P36" s="1625"/>
      <c r="Q36" s="1625"/>
      <c r="R36" s="1625"/>
      <c r="S36" s="1625"/>
      <c r="T36" s="1625"/>
      <c r="U36" s="192"/>
      <c r="V36" s="192"/>
      <c r="W36" s="192"/>
      <c r="X36" s="192"/>
      <c r="Y36" s="192"/>
      <c r="Z36" s="192"/>
      <c r="AA36" s="192"/>
      <c r="AB36" s="192"/>
      <c r="AC36" s="192"/>
      <c r="AD36" s="192"/>
      <c r="AE36" s="192"/>
      <c r="AF36" s="192"/>
      <c r="AG36" s="192"/>
      <c r="AH36" s="192"/>
      <c r="AI36" s="192"/>
      <c r="AJ36" s="192"/>
      <c r="AK36" s="192"/>
      <c r="AL36" s="192"/>
      <c r="AM36" s="192"/>
      <c r="AN36" s="315"/>
      <c r="AO36" s="315"/>
      <c r="AP36" s="315"/>
      <c r="AQ36" s="652"/>
      <c r="AR36" s="652"/>
      <c r="AS36" s="652"/>
      <c r="AT36" s="652"/>
      <c r="AU36" s="652"/>
      <c r="AV36" s="652"/>
      <c r="AW36" s="652"/>
      <c r="AX36" s="1624"/>
      <c r="AY36" s="1625"/>
      <c r="AZ36" s="1625"/>
      <c r="BA36" s="318"/>
      <c r="BB36" s="192"/>
      <c r="BC36" s="192"/>
      <c r="BD36" s="209"/>
      <c r="BE36" s="209"/>
      <c r="BF36" s="209"/>
      <c r="BG36" s="192"/>
      <c r="BH36" s="192"/>
      <c r="BI36" s="192"/>
      <c r="BJ36" s="192"/>
      <c r="BK36" s="192"/>
      <c r="BL36" s="192"/>
      <c r="BM36" s="192"/>
      <c r="BN36" s="192"/>
      <c r="BO36" s="192"/>
      <c r="BP36" s="192"/>
      <c r="BQ36" s="192"/>
      <c r="BR36" s="884"/>
      <c r="BS36" s="884"/>
      <c r="BT36" s="884"/>
      <c r="BU36" s="884"/>
      <c r="BV36" s="884"/>
      <c r="BW36" s="884"/>
      <c r="BX36" s="884"/>
      <c r="BY36" s="884"/>
      <c r="BZ36" s="884"/>
      <c r="CA36" s="1641"/>
      <c r="CB36" s="1860"/>
      <c r="CC36" s="1641"/>
      <c r="CD36" s="884"/>
      <c r="CE36" s="884"/>
      <c r="CF36" s="884"/>
      <c r="CG36" s="192"/>
      <c r="CH36" s="192"/>
      <c r="CI36" s="898"/>
    </row>
    <row r="37" spans="1:87" s="195" customFormat="1" ht="30" customHeight="1">
      <c r="A37" s="192"/>
      <c r="B37" s="896"/>
      <c r="C37" s="1625"/>
      <c r="D37" s="1865"/>
      <c r="E37" s="1865"/>
      <c r="F37" s="1866"/>
      <c r="G37" s="2969"/>
      <c r="H37" s="2970"/>
      <c r="I37" s="2971"/>
      <c r="J37" s="3001">
        <v>52231</v>
      </c>
      <c r="K37" s="3001"/>
      <c r="L37" s="3001"/>
      <c r="M37" s="3001"/>
      <c r="N37" s="3001"/>
      <c r="O37" s="3001"/>
      <c r="P37" s="3001"/>
      <c r="Q37" s="1624" t="s">
        <v>2719</v>
      </c>
      <c r="R37" s="1625"/>
      <c r="S37" s="1625"/>
      <c r="T37" s="1625"/>
      <c r="U37" s="192"/>
      <c r="V37" s="192"/>
      <c r="W37" s="192"/>
      <c r="X37" s="192"/>
      <c r="Y37" s="192"/>
      <c r="Z37" s="192"/>
      <c r="AA37" s="192"/>
      <c r="AB37" s="192"/>
      <c r="AC37" s="192"/>
      <c r="AD37" s="192"/>
      <c r="AE37" s="192"/>
      <c r="AF37" s="192"/>
      <c r="AG37" s="192"/>
      <c r="AH37" s="192"/>
      <c r="AI37" s="192"/>
      <c r="AJ37" s="192"/>
      <c r="AK37" s="192"/>
      <c r="AL37" s="192"/>
      <c r="AM37" s="192"/>
      <c r="AN37" s="1625"/>
      <c r="AO37" s="1625"/>
      <c r="AP37" s="1641"/>
      <c r="AQ37" s="1625"/>
      <c r="AR37" s="1625"/>
      <c r="AS37" s="1625"/>
      <c r="AT37" s="1625"/>
      <c r="AU37" s="1625"/>
      <c r="AV37" s="1625"/>
      <c r="AW37" s="1625"/>
      <c r="AX37" s="1625"/>
      <c r="AY37" s="318"/>
      <c r="AZ37" s="1625"/>
      <c r="BA37" s="318"/>
      <c r="BB37" s="192"/>
      <c r="BC37" s="192"/>
      <c r="BD37" s="209"/>
      <c r="BE37" s="209"/>
      <c r="BF37" s="209"/>
      <c r="BG37" s="192"/>
      <c r="BH37" s="192"/>
      <c r="BI37" s="192"/>
      <c r="BJ37" s="192"/>
      <c r="BK37" s="192"/>
      <c r="BL37" s="192"/>
      <c r="BM37" s="192"/>
      <c r="BN37" s="192"/>
      <c r="BO37" s="192"/>
      <c r="BP37" s="192"/>
      <c r="BQ37" s="192"/>
      <c r="BR37" s="884"/>
      <c r="BS37" s="884"/>
      <c r="BT37" s="641"/>
      <c r="BU37" s="641"/>
      <c r="BV37" s="641"/>
      <c r="BW37" s="641"/>
      <c r="BX37" s="641"/>
      <c r="BY37" s="641"/>
      <c r="BZ37" s="641"/>
      <c r="CA37" s="1864"/>
      <c r="CB37" s="1864"/>
      <c r="CC37" s="1864"/>
      <c r="CD37" s="884"/>
      <c r="CE37" s="884"/>
      <c r="CF37" s="884"/>
      <c r="CG37" s="192"/>
      <c r="CH37" s="192"/>
      <c r="CI37" s="898"/>
    </row>
    <row r="38" spans="1:87" s="195" customFormat="1" ht="30" customHeight="1" thickBot="1">
      <c r="A38" s="192"/>
      <c r="B38" s="896"/>
      <c r="C38" s="1625"/>
      <c r="D38" s="1865"/>
      <c r="E38" s="1865"/>
      <c r="F38" s="1866"/>
      <c r="G38" s="2972"/>
      <c r="H38" s="2973"/>
      <c r="I38" s="2974"/>
      <c r="J38" s="3001"/>
      <c r="K38" s="3001"/>
      <c r="L38" s="3001"/>
      <c r="M38" s="3001"/>
      <c r="N38" s="3001"/>
      <c r="O38" s="3001"/>
      <c r="P38" s="3001"/>
      <c r="Q38" s="1637" t="s">
        <v>2725</v>
      </c>
      <c r="R38" s="1625"/>
      <c r="S38" s="1625"/>
      <c r="T38" s="1625"/>
      <c r="U38" s="192"/>
      <c r="V38" s="192"/>
      <c r="W38" s="192"/>
      <c r="X38" s="192"/>
      <c r="Y38" s="192"/>
      <c r="Z38" s="192"/>
      <c r="AA38" s="192"/>
      <c r="AB38" s="192"/>
      <c r="AC38" s="192"/>
      <c r="AD38" s="192"/>
      <c r="AE38" s="192"/>
      <c r="AF38" s="192"/>
      <c r="AG38" s="192"/>
      <c r="AH38" s="192"/>
      <c r="AI38" s="192"/>
      <c r="AJ38" s="192"/>
      <c r="AK38" s="192"/>
      <c r="AL38" s="192"/>
      <c r="AM38" s="192"/>
      <c r="AN38" s="1625"/>
      <c r="AO38" s="1625"/>
      <c r="AP38" s="1641"/>
      <c r="AQ38" s="1625"/>
      <c r="AR38" s="1625"/>
      <c r="AS38" s="1625"/>
      <c r="AT38" s="1625"/>
      <c r="AU38" s="1625"/>
      <c r="AV38" s="1625"/>
      <c r="AW38" s="1625"/>
      <c r="AX38" s="1625"/>
      <c r="AY38" s="318"/>
      <c r="AZ38" s="1625"/>
      <c r="BA38" s="318"/>
      <c r="BB38" s="192"/>
      <c r="BC38" s="192"/>
      <c r="BD38" s="192"/>
      <c r="BE38" s="192"/>
      <c r="BF38" s="192"/>
      <c r="BG38" s="192"/>
      <c r="BH38" s="192"/>
      <c r="BI38" s="192"/>
      <c r="BJ38" s="192"/>
      <c r="BK38" s="192"/>
      <c r="BL38" s="192"/>
      <c r="BM38" s="192"/>
      <c r="BN38" s="192"/>
      <c r="BO38" s="192"/>
      <c r="BP38" s="192"/>
      <c r="BQ38" s="192"/>
      <c r="BR38" s="884"/>
      <c r="BS38" s="884"/>
      <c r="BT38" s="641"/>
      <c r="BU38" s="641"/>
      <c r="BV38" s="641"/>
      <c r="BW38" s="641"/>
      <c r="BX38" s="641"/>
      <c r="BY38" s="641"/>
      <c r="BZ38" s="641"/>
      <c r="CA38" s="1864"/>
      <c r="CB38" s="1864"/>
      <c r="CC38" s="1864"/>
      <c r="CD38" s="884"/>
      <c r="CE38" s="884"/>
      <c r="CF38" s="884"/>
      <c r="CG38" s="192"/>
      <c r="CH38" s="192"/>
      <c r="CI38" s="898"/>
    </row>
    <row r="39" spans="1:87" s="195" customFormat="1" ht="19.95" customHeight="1" thickBot="1">
      <c r="A39" s="192"/>
      <c r="B39" s="896"/>
      <c r="C39" s="1625"/>
      <c r="D39" s="1625"/>
      <c r="E39" s="1625"/>
      <c r="F39" s="1623"/>
      <c r="G39" s="1625"/>
      <c r="H39" s="1628"/>
      <c r="I39" s="1625"/>
      <c r="J39" s="1625"/>
      <c r="K39" s="1625"/>
      <c r="L39" s="1625"/>
      <c r="M39" s="1625"/>
      <c r="N39" s="1625"/>
      <c r="O39" s="1625"/>
      <c r="P39" s="1625"/>
      <c r="Q39" s="1625"/>
      <c r="R39" s="1625"/>
      <c r="S39" s="1625"/>
      <c r="T39" s="1625"/>
      <c r="U39" s="192"/>
      <c r="V39" s="192"/>
      <c r="W39" s="192"/>
      <c r="X39" s="192"/>
      <c r="Y39" s="192"/>
      <c r="Z39" s="192"/>
      <c r="AA39" s="192"/>
      <c r="AB39" s="192"/>
      <c r="AC39" s="192"/>
      <c r="AD39" s="192"/>
      <c r="AE39" s="192"/>
      <c r="AF39" s="192"/>
      <c r="AG39" s="192"/>
      <c r="AH39" s="192"/>
      <c r="AI39" s="192"/>
      <c r="AJ39" s="192"/>
      <c r="AK39" s="192"/>
      <c r="AL39" s="192"/>
      <c r="AM39" s="192"/>
      <c r="AN39" s="1625"/>
      <c r="AO39" s="1625"/>
      <c r="AP39" s="1641"/>
      <c r="AQ39" s="1625"/>
      <c r="AR39" s="1625"/>
      <c r="AS39" s="1625"/>
      <c r="AT39" s="1625"/>
      <c r="AU39" s="1625"/>
      <c r="AV39" s="1625"/>
      <c r="AW39" s="1625"/>
      <c r="AX39" s="1625"/>
      <c r="AY39" s="318"/>
      <c r="AZ39" s="1625"/>
      <c r="BA39" s="318"/>
      <c r="BB39" s="192"/>
      <c r="BC39" s="192"/>
      <c r="BD39" s="192"/>
      <c r="BE39" s="192"/>
      <c r="BF39" s="192"/>
      <c r="BG39" s="192"/>
      <c r="BH39" s="192"/>
      <c r="BI39" s="192"/>
      <c r="BJ39" s="192"/>
      <c r="BK39" s="192"/>
      <c r="BL39" s="192"/>
      <c r="BM39" s="192"/>
      <c r="BN39" s="192"/>
      <c r="BO39" s="192"/>
      <c r="BP39" s="192"/>
      <c r="BQ39" s="192"/>
      <c r="BR39" s="884"/>
      <c r="BS39" s="884"/>
      <c r="BT39" s="884"/>
      <c r="BU39" s="884"/>
      <c r="BV39" s="884"/>
      <c r="BW39" s="884"/>
      <c r="BX39" s="884"/>
      <c r="BY39" s="884"/>
      <c r="BZ39" s="884"/>
      <c r="CA39" s="1641"/>
      <c r="CB39" s="1860"/>
      <c r="CC39" s="1641"/>
      <c r="CD39" s="884"/>
      <c r="CE39" s="884"/>
      <c r="CF39" s="884"/>
      <c r="CG39" s="192"/>
      <c r="CH39" s="192"/>
      <c r="CI39" s="898"/>
    </row>
    <row r="40" spans="1:87" s="195" customFormat="1" ht="30" customHeight="1">
      <c r="A40" s="192"/>
      <c r="B40" s="896"/>
      <c r="C40" s="1625"/>
      <c r="D40" s="1865"/>
      <c r="E40" s="1865"/>
      <c r="F40" s="1866"/>
      <c r="G40" s="2969"/>
      <c r="H40" s="2970"/>
      <c r="I40" s="2971"/>
      <c r="J40" s="3001">
        <v>52232</v>
      </c>
      <c r="K40" s="3001"/>
      <c r="L40" s="3001"/>
      <c r="M40" s="3001"/>
      <c r="N40" s="3001"/>
      <c r="O40" s="3001"/>
      <c r="P40" s="3001"/>
      <c r="Q40" s="1624" t="s">
        <v>1196</v>
      </c>
      <c r="R40" s="1625"/>
      <c r="S40" s="1625"/>
      <c r="T40" s="1625"/>
      <c r="U40" s="192"/>
      <c r="V40" s="192"/>
      <c r="W40" s="192"/>
      <c r="X40" s="192"/>
      <c r="Y40" s="192"/>
      <c r="Z40" s="192"/>
      <c r="AA40" s="192"/>
      <c r="AB40" s="192"/>
      <c r="AC40" s="192"/>
      <c r="AD40" s="192"/>
      <c r="AE40" s="192"/>
      <c r="AF40" s="192"/>
      <c r="AG40" s="192"/>
      <c r="AH40" s="192"/>
      <c r="AI40" s="192"/>
      <c r="AJ40" s="192"/>
      <c r="AK40" s="192"/>
      <c r="AL40" s="192"/>
      <c r="AM40" s="192"/>
      <c r="AN40" s="1625"/>
      <c r="AO40" s="1625"/>
      <c r="AP40" s="1625"/>
      <c r="AQ40" s="1625"/>
      <c r="AR40" s="1625"/>
      <c r="AS40" s="1625"/>
      <c r="AT40" s="1625"/>
      <c r="AU40" s="1625"/>
      <c r="AV40" s="1625"/>
      <c r="AW40" s="1625"/>
      <c r="AX40" s="1624"/>
      <c r="AY40" s="1625"/>
      <c r="AZ40" s="1625"/>
      <c r="BA40" s="318"/>
      <c r="BB40" s="192"/>
      <c r="BC40" s="192"/>
      <c r="BD40" s="192"/>
      <c r="BE40" s="192"/>
      <c r="BF40" s="192"/>
      <c r="BG40" s="192"/>
      <c r="BH40" s="192"/>
      <c r="BI40" s="192"/>
      <c r="BJ40" s="192"/>
      <c r="BK40" s="192"/>
      <c r="BL40" s="192"/>
      <c r="BM40" s="192"/>
      <c r="BN40" s="353"/>
      <c r="BO40" s="192"/>
      <c r="BP40" s="192"/>
      <c r="BQ40" s="192"/>
      <c r="BR40" s="884"/>
      <c r="BS40" s="884"/>
      <c r="BT40" s="641"/>
      <c r="BU40" s="641"/>
      <c r="BV40" s="641"/>
      <c r="BW40" s="641"/>
      <c r="BX40" s="641"/>
      <c r="BY40" s="641"/>
      <c r="BZ40" s="641"/>
      <c r="CA40" s="1864"/>
      <c r="CB40" s="1864"/>
      <c r="CC40" s="1864"/>
      <c r="CD40" s="884"/>
      <c r="CE40" s="884"/>
      <c r="CF40" s="884"/>
      <c r="CG40" s="192"/>
      <c r="CH40" s="192"/>
      <c r="CI40" s="898"/>
    </row>
    <row r="41" spans="1:87" s="195" customFormat="1" ht="30" customHeight="1" thickBot="1">
      <c r="A41" s="192"/>
      <c r="B41" s="896"/>
      <c r="C41" s="1625"/>
      <c r="D41" s="1865"/>
      <c r="E41" s="1865"/>
      <c r="F41" s="1866"/>
      <c r="G41" s="2972"/>
      <c r="H41" s="2973"/>
      <c r="I41" s="2974"/>
      <c r="J41" s="3001"/>
      <c r="K41" s="3001"/>
      <c r="L41" s="3001"/>
      <c r="M41" s="3001"/>
      <c r="N41" s="3001"/>
      <c r="O41" s="3001"/>
      <c r="P41" s="3001"/>
      <c r="Q41" s="1637" t="s">
        <v>1197</v>
      </c>
      <c r="R41" s="1625"/>
      <c r="S41" s="1625"/>
      <c r="T41" s="1625"/>
      <c r="U41" s="192"/>
      <c r="V41" s="192"/>
      <c r="W41" s="192"/>
      <c r="X41" s="192"/>
      <c r="Y41" s="192"/>
      <c r="Z41" s="192"/>
      <c r="AA41" s="192"/>
      <c r="AB41" s="192"/>
      <c r="AC41" s="192"/>
      <c r="AD41" s="192"/>
      <c r="AE41" s="192"/>
      <c r="AF41" s="192"/>
      <c r="AG41" s="192"/>
      <c r="AH41" s="192"/>
      <c r="AI41" s="192"/>
      <c r="AJ41" s="192"/>
      <c r="AK41" s="192"/>
      <c r="AL41" s="192"/>
      <c r="AM41" s="192"/>
      <c r="AN41" s="1641"/>
      <c r="AO41" s="1641"/>
      <c r="AP41" s="1641"/>
      <c r="AQ41" s="1641"/>
      <c r="AR41" s="1641"/>
      <c r="AS41" s="1641"/>
      <c r="AT41" s="1641"/>
      <c r="AU41" s="1641"/>
      <c r="AV41" s="1625"/>
      <c r="AW41" s="1625"/>
      <c r="AX41" s="1624"/>
      <c r="AY41" s="1625"/>
      <c r="AZ41" s="1625"/>
      <c r="BA41" s="1625"/>
      <c r="BB41" s="192"/>
      <c r="BC41" s="192"/>
      <c r="BD41" s="192"/>
      <c r="BE41" s="192"/>
      <c r="BF41" s="192"/>
      <c r="BG41" s="192"/>
      <c r="BH41" s="192"/>
      <c r="BI41" s="192"/>
      <c r="BJ41" s="192"/>
      <c r="BK41" s="192"/>
      <c r="BL41" s="192"/>
      <c r="BM41" s="192"/>
      <c r="BN41" s="208"/>
      <c r="BO41" s="192"/>
      <c r="BP41" s="192"/>
      <c r="BQ41" s="192"/>
      <c r="BR41" s="884"/>
      <c r="BS41" s="884"/>
      <c r="BT41" s="641"/>
      <c r="BU41" s="641"/>
      <c r="BV41" s="641"/>
      <c r="BW41" s="641"/>
      <c r="BX41" s="641"/>
      <c r="BY41" s="641"/>
      <c r="BZ41" s="641"/>
      <c r="CA41" s="1864"/>
      <c r="CB41" s="1864"/>
      <c r="CC41" s="1864"/>
      <c r="CD41" s="884"/>
      <c r="CE41" s="884"/>
      <c r="CF41" s="884"/>
      <c r="CG41" s="192"/>
      <c r="CH41" s="192"/>
      <c r="CI41" s="898"/>
    </row>
    <row r="42" spans="1:87" s="195" customFormat="1" ht="19.95" customHeight="1" thickBot="1">
      <c r="A42" s="192"/>
      <c r="B42" s="896"/>
      <c r="C42" s="1625"/>
      <c r="D42" s="1625"/>
      <c r="E42" s="1625"/>
      <c r="F42" s="1623"/>
      <c r="G42" s="1625"/>
      <c r="H42" s="1628"/>
      <c r="I42" s="1625"/>
      <c r="J42" s="1625"/>
      <c r="K42" s="1625"/>
      <c r="L42" s="1625"/>
      <c r="M42" s="1625"/>
      <c r="N42" s="1625"/>
      <c r="O42" s="1625"/>
      <c r="P42" s="1625"/>
      <c r="Q42" s="1625"/>
      <c r="R42" s="1625"/>
      <c r="S42" s="1625"/>
      <c r="T42" s="1625"/>
      <c r="U42" s="192"/>
      <c r="V42" s="192"/>
      <c r="W42" s="192"/>
      <c r="X42" s="192"/>
      <c r="Y42" s="192"/>
      <c r="Z42" s="192"/>
      <c r="AA42" s="192"/>
      <c r="AB42" s="192"/>
      <c r="AC42" s="192"/>
      <c r="AD42" s="192"/>
      <c r="AE42" s="192"/>
      <c r="AF42" s="192"/>
      <c r="AG42" s="192"/>
      <c r="AH42" s="192"/>
      <c r="AI42" s="192"/>
      <c r="AJ42" s="192"/>
      <c r="AK42" s="192"/>
      <c r="AL42" s="192"/>
      <c r="AM42" s="192"/>
      <c r="AN42" s="1641"/>
      <c r="AO42" s="1641"/>
      <c r="AP42" s="1641"/>
      <c r="AQ42" s="1641"/>
      <c r="AR42" s="1641"/>
      <c r="AS42" s="1641"/>
      <c r="AT42" s="1641"/>
      <c r="AU42" s="1641"/>
      <c r="AV42" s="1641"/>
      <c r="AW42" s="1625"/>
      <c r="AX42" s="1625"/>
      <c r="AY42" s="1625"/>
      <c r="AZ42" s="1625"/>
      <c r="BA42" s="318"/>
      <c r="BB42" s="192"/>
      <c r="BC42" s="192"/>
      <c r="BD42" s="192"/>
      <c r="BE42" s="192"/>
      <c r="BF42" s="192"/>
      <c r="BG42" s="192"/>
      <c r="BH42" s="192"/>
      <c r="BI42" s="192"/>
      <c r="BJ42" s="192"/>
      <c r="BK42" s="192"/>
      <c r="BL42" s="192"/>
      <c r="BM42" s="192"/>
      <c r="BN42" s="192"/>
      <c r="BO42" s="192"/>
      <c r="BP42" s="192"/>
      <c r="BQ42" s="192"/>
      <c r="BR42" s="884"/>
      <c r="BS42" s="884"/>
      <c r="BT42" s="884"/>
      <c r="BU42" s="884"/>
      <c r="BV42" s="884"/>
      <c r="BW42" s="884"/>
      <c r="BX42" s="884"/>
      <c r="BY42" s="884"/>
      <c r="BZ42" s="884"/>
      <c r="CA42" s="1641"/>
      <c r="CB42" s="1860"/>
      <c r="CC42" s="1641"/>
      <c r="CD42" s="884"/>
      <c r="CE42" s="884"/>
      <c r="CF42" s="884"/>
      <c r="CG42" s="192"/>
      <c r="CH42" s="192"/>
      <c r="CI42" s="898"/>
    </row>
    <row r="43" spans="1:87" s="195" customFormat="1" ht="30" customHeight="1">
      <c r="A43" s="192"/>
      <c r="B43" s="896"/>
      <c r="C43" s="1625"/>
      <c r="D43" s="1865"/>
      <c r="E43" s="1865"/>
      <c r="F43" s="1866"/>
      <c r="G43" s="2969"/>
      <c r="H43" s="2970"/>
      <c r="I43" s="2971"/>
      <c r="J43" s="3001">
        <v>52233</v>
      </c>
      <c r="K43" s="3001"/>
      <c r="L43" s="3001"/>
      <c r="M43" s="3001"/>
      <c r="N43" s="3001"/>
      <c r="O43" s="3001"/>
      <c r="P43" s="3001"/>
      <c r="Q43" s="1624" t="s">
        <v>1198</v>
      </c>
      <c r="R43" s="1625"/>
      <c r="S43" s="1625"/>
      <c r="T43" s="1625"/>
      <c r="U43" s="1631"/>
      <c r="V43" s="1631"/>
      <c r="W43" s="1631"/>
      <c r="X43" s="1631"/>
      <c r="Y43" s="1631"/>
      <c r="Z43" s="1631"/>
      <c r="AA43" s="192"/>
      <c r="AB43" s="192"/>
      <c r="AC43" s="192"/>
      <c r="AD43" s="192"/>
      <c r="AE43" s="192"/>
      <c r="AF43" s="192"/>
      <c r="AG43" s="192"/>
      <c r="AH43" s="192"/>
      <c r="AI43" s="192"/>
      <c r="AJ43" s="192"/>
      <c r="AK43" s="192"/>
      <c r="AL43" s="192"/>
      <c r="AM43" s="192"/>
      <c r="AN43" s="1641"/>
      <c r="AO43" s="1641"/>
      <c r="AP43" s="1641"/>
      <c r="AQ43" s="1641"/>
      <c r="AR43" s="1641"/>
      <c r="AS43" s="1641"/>
      <c r="AT43" s="1641"/>
      <c r="AU43" s="1641"/>
      <c r="AV43" s="1641"/>
      <c r="AW43" s="1625"/>
      <c r="AX43" s="1624"/>
      <c r="AY43" s="318"/>
      <c r="AZ43" s="1625"/>
      <c r="BA43" s="318"/>
      <c r="BB43" s="192"/>
      <c r="BC43" s="192"/>
      <c r="BD43" s="209"/>
      <c r="BE43" s="209"/>
      <c r="BF43" s="209"/>
      <c r="BG43" s="192"/>
      <c r="BH43" s="192"/>
      <c r="BI43" s="192"/>
      <c r="BJ43" s="192"/>
      <c r="BK43" s="192"/>
      <c r="BL43" s="192"/>
      <c r="BM43" s="192"/>
      <c r="BN43" s="192"/>
      <c r="BO43" s="192"/>
      <c r="BP43" s="192"/>
      <c r="BQ43" s="192"/>
      <c r="BR43" s="884"/>
      <c r="BS43" s="884"/>
      <c r="BT43" s="641"/>
      <c r="BU43" s="641"/>
      <c r="BV43" s="641"/>
      <c r="BW43" s="641"/>
      <c r="BX43" s="641"/>
      <c r="BY43" s="641"/>
      <c r="BZ43" s="641"/>
      <c r="CA43" s="1864"/>
      <c r="CB43" s="1864"/>
      <c r="CC43" s="1864"/>
      <c r="CD43" s="884"/>
      <c r="CE43" s="884"/>
      <c r="CF43" s="884"/>
      <c r="CG43" s="192"/>
      <c r="CH43" s="192"/>
      <c r="CI43" s="898"/>
    </row>
    <row r="44" spans="1:87" s="195" customFormat="1" ht="30" customHeight="1" thickBot="1">
      <c r="A44" s="192"/>
      <c r="B44" s="896"/>
      <c r="C44" s="1625"/>
      <c r="D44" s="1865"/>
      <c r="E44" s="1865"/>
      <c r="F44" s="1866"/>
      <c r="G44" s="2972"/>
      <c r="H44" s="2973"/>
      <c r="I44" s="2974"/>
      <c r="J44" s="3001"/>
      <c r="K44" s="3001"/>
      <c r="L44" s="3001"/>
      <c r="M44" s="3001"/>
      <c r="N44" s="3001"/>
      <c r="O44" s="3001"/>
      <c r="P44" s="3001"/>
      <c r="Q44" s="1637" t="s">
        <v>1199</v>
      </c>
      <c r="R44" s="1625"/>
      <c r="S44" s="1625"/>
      <c r="T44" s="1625"/>
      <c r="U44" s="1625"/>
      <c r="V44" s="1625"/>
      <c r="W44" s="1625"/>
      <c r="X44" s="1625"/>
      <c r="Y44" s="1625"/>
      <c r="Z44" s="1625"/>
      <c r="AA44" s="192"/>
      <c r="AB44" s="192"/>
      <c r="AC44" s="192"/>
      <c r="AD44" s="192"/>
      <c r="AE44" s="192"/>
      <c r="AF44" s="192"/>
      <c r="AG44" s="192"/>
      <c r="AH44" s="192"/>
      <c r="AI44" s="192"/>
      <c r="AJ44" s="192"/>
      <c r="AK44" s="192"/>
      <c r="AL44" s="192"/>
      <c r="AM44" s="192"/>
      <c r="AN44" s="1641"/>
      <c r="AO44" s="1641"/>
      <c r="AP44" s="1641"/>
      <c r="AQ44" s="1641"/>
      <c r="AR44" s="1641"/>
      <c r="AS44" s="1641"/>
      <c r="AT44" s="1641"/>
      <c r="AU44" s="1641"/>
      <c r="AV44" s="1641"/>
      <c r="AW44" s="1625"/>
      <c r="AX44" s="1624"/>
      <c r="AY44" s="1625"/>
      <c r="AZ44" s="1625"/>
      <c r="BA44" s="318"/>
      <c r="BB44" s="192"/>
      <c r="BC44" s="192"/>
      <c r="BD44" s="192"/>
      <c r="BE44" s="192"/>
      <c r="BF44" s="192"/>
      <c r="BG44" s="192"/>
      <c r="BH44" s="192"/>
      <c r="BI44" s="192"/>
      <c r="BJ44" s="192"/>
      <c r="BK44" s="192"/>
      <c r="BL44" s="192"/>
      <c r="BM44" s="192"/>
      <c r="BN44" s="192"/>
      <c r="BO44" s="192"/>
      <c r="BP44" s="192"/>
      <c r="BQ44" s="192"/>
      <c r="BR44" s="884"/>
      <c r="BS44" s="884"/>
      <c r="BT44" s="641"/>
      <c r="BU44" s="641"/>
      <c r="BV44" s="641"/>
      <c r="BW44" s="641"/>
      <c r="BX44" s="641"/>
      <c r="BY44" s="641"/>
      <c r="BZ44" s="641"/>
      <c r="CA44" s="1864"/>
      <c r="CB44" s="1864"/>
      <c r="CC44" s="1864"/>
      <c r="CD44" s="884"/>
      <c r="CE44" s="884"/>
      <c r="CF44" s="884"/>
      <c r="CG44" s="192"/>
      <c r="CH44" s="192"/>
      <c r="CI44" s="898"/>
    </row>
    <row r="45" spans="1:87" s="195" customFormat="1" ht="19.95" customHeight="1" thickBot="1">
      <c r="A45" s="192"/>
      <c r="B45" s="896"/>
      <c r="C45" s="1625"/>
      <c r="D45" s="1625"/>
      <c r="E45" s="1625"/>
      <c r="F45" s="1623"/>
      <c r="G45" s="1625"/>
      <c r="H45" s="1628"/>
      <c r="I45" s="1625"/>
      <c r="J45" s="1625"/>
      <c r="K45" s="1625"/>
      <c r="L45" s="1625"/>
      <c r="M45" s="1625"/>
      <c r="N45" s="1625"/>
      <c r="O45" s="1625"/>
      <c r="P45" s="1625"/>
      <c r="Q45" s="1625"/>
      <c r="R45" s="1625"/>
      <c r="S45" s="1625"/>
      <c r="T45" s="1625"/>
      <c r="U45" s="1625"/>
      <c r="V45" s="1625"/>
      <c r="W45" s="1625"/>
      <c r="X45" s="1625"/>
      <c r="Y45" s="1625"/>
      <c r="Z45" s="1625"/>
      <c r="AA45" s="192"/>
      <c r="AB45" s="192"/>
      <c r="AC45" s="192"/>
      <c r="AD45" s="192"/>
      <c r="AE45" s="192"/>
      <c r="AF45" s="192"/>
      <c r="AG45" s="192"/>
      <c r="AH45" s="192"/>
      <c r="AI45" s="192"/>
      <c r="AJ45" s="192"/>
      <c r="AK45" s="192"/>
      <c r="AL45" s="192"/>
      <c r="AM45" s="192"/>
      <c r="AN45" s="1641"/>
      <c r="AO45" s="1641"/>
      <c r="AP45" s="1641"/>
      <c r="AQ45" s="1641"/>
      <c r="AR45" s="1641"/>
      <c r="AS45" s="1641"/>
      <c r="AT45" s="1641"/>
      <c r="AU45" s="1641"/>
      <c r="AV45" s="1641"/>
      <c r="AW45" s="1625"/>
      <c r="AX45" s="1625"/>
      <c r="AY45" s="1625"/>
      <c r="AZ45" s="1625"/>
      <c r="BA45" s="1625"/>
      <c r="BB45" s="192"/>
      <c r="BC45" s="192"/>
      <c r="BD45" s="192"/>
      <c r="BE45" s="192"/>
      <c r="BF45" s="192"/>
      <c r="BG45" s="192"/>
      <c r="BH45" s="192"/>
      <c r="BI45" s="192"/>
      <c r="BJ45" s="192"/>
      <c r="BK45" s="192"/>
      <c r="BL45" s="192"/>
      <c r="BM45" s="192"/>
      <c r="BN45" s="192"/>
      <c r="BO45" s="192"/>
      <c r="BP45" s="192"/>
      <c r="BQ45" s="192"/>
      <c r="BR45" s="884"/>
      <c r="BS45" s="884"/>
      <c r="BT45" s="884"/>
      <c r="BU45" s="884"/>
      <c r="BV45" s="884"/>
      <c r="BW45" s="884"/>
      <c r="BX45" s="884"/>
      <c r="BY45" s="884"/>
      <c r="BZ45" s="884"/>
      <c r="CA45" s="1641"/>
      <c r="CB45" s="1860"/>
      <c r="CC45" s="1641"/>
      <c r="CD45" s="884"/>
      <c r="CE45" s="884"/>
      <c r="CF45" s="884"/>
      <c r="CG45" s="192"/>
      <c r="CH45" s="192"/>
      <c r="CI45" s="898"/>
    </row>
    <row r="46" spans="1:87" s="195" customFormat="1" ht="30" customHeight="1">
      <c r="A46" s="192"/>
      <c r="B46" s="896"/>
      <c r="C46" s="1625"/>
      <c r="D46" s="1865"/>
      <c r="E46" s="1865"/>
      <c r="F46" s="1866"/>
      <c r="G46" s="2969"/>
      <c r="H46" s="2970"/>
      <c r="I46" s="2971"/>
      <c r="J46" s="3001">
        <v>52234</v>
      </c>
      <c r="K46" s="3001"/>
      <c r="L46" s="3001"/>
      <c r="M46" s="3001"/>
      <c r="N46" s="3001"/>
      <c r="O46" s="3001"/>
      <c r="P46" s="3001"/>
      <c r="Q46" s="1624" t="s">
        <v>1200</v>
      </c>
      <c r="R46" s="1625"/>
      <c r="S46" s="1625"/>
      <c r="T46" s="1625"/>
      <c r="U46" s="1631"/>
      <c r="V46" s="1631"/>
      <c r="W46" s="1631"/>
      <c r="X46" s="1631"/>
      <c r="Y46" s="1631"/>
      <c r="Z46" s="1631"/>
      <c r="AA46" s="192"/>
      <c r="AB46" s="192"/>
      <c r="AC46" s="192"/>
      <c r="AD46" s="192"/>
      <c r="AE46" s="192"/>
      <c r="AF46" s="192"/>
      <c r="AG46" s="192"/>
      <c r="AH46" s="192"/>
      <c r="AI46" s="192"/>
      <c r="AJ46" s="192"/>
      <c r="AK46" s="192"/>
      <c r="AL46" s="192"/>
      <c r="AM46" s="192"/>
      <c r="AN46" s="1641"/>
      <c r="AO46" s="1641"/>
      <c r="AP46" s="1641"/>
      <c r="AQ46" s="1641"/>
      <c r="AR46" s="1641"/>
      <c r="AS46" s="1641"/>
      <c r="AT46" s="1641"/>
      <c r="AU46" s="1641"/>
      <c r="AV46" s="1641"/>
      <c r="AW46" s="319"/>
      <c r="AX46" s="1624"/>
      <c r="AY46" s="1625"/>
      <c r="AZ46" s="1625"/>
      <c r="BA46" s="318"/>
      <c r="BB46" s="192"/>
      <c r="BC46" s="192"/>
      <c r="BD46" s="192"/>
      <c r="BE46" s="192"/>
      <c r="BF46" s="192"/>
      <c r="BG46" s="192"/>
      <c r="BH46" s="192"/>
      <c r="BI46" s="192"/>
      <c r="BJ46" s="192"/>
      <c r="BK46" s="192"/>
      <c r="BL46" s="192"/>
      <c r="BM46" s="192"/>
      <c r="BN46" s="192"/>
      <c r="BO46" s="192"/>
      <c r="BP46" s="192"/>
      <c r="BQ46" s="192"/>
      <c r="BR46" s="884"/>
      <c r="BS46" s="884"/>
      <c r="BT46" s="641"/>
      <c r="BU46" s="641"/>
      <c r="BV46" s="641"/>
      <c r="BW46" s="641"/>
      <c r="BX46" s="641"/>
      <c r="BY46" s="641"/>
      <c r="BZ46" s="641"/>
      <c r="CA46" s="1864"/>
      <c r="CB46" s="1864"/>
      <c r="CC46" s="1864"/>
      <c r="CD46" s="884"/>
      <c r="CE46" s="884"/>
      <c r="CF46" s="884"/>
      <c r="CG46" s="192"/>
      <c r="CH46" s="192"/>
      <c r="CI46" s="898"/>
    </row>
    <row r="47" spans="1:87" s="195" customFormat="1" ht="30" customHeight="1" thickBot="1">
      <c r="A47" s="192"/>
      <c r="B47" s="896"/>
      <c r="C47" s="1625"/>
      <c r="D47" s="1865"/>
      <c r="E47" s="1865"/>
      <c r="F47" s="1866"/>
      <c r="G47" s="2972"/>
      <c r="H47" s="2973"/>
      <c r="I47" s="2974"/>
      <c r="J47" s="3001"/>
      <c r="K47" s="3001"/>
      <c r="L47" s="3001"/>
      <c r="M47" s="3001"/>
      <c r="N47" s="3001"/>
      <c r="O47" s="3001"/>
      <c r="P47" s="3001"/>
      <c r="Q47" s="1637" t="s">
        <v>1201</v>
      </c>
      <c r="R47" s="1625"/>
      <c r="S47" s="1625"/>
      <c r="T47" s="1625"/>
      <c r="U47" s="1625"/>
      <c r="V47" s="1625"/>
      <c r="W47" s="1625"/>
      <c r="X47" s="1625"/>
      <c r="Y47" s="1625"/>
      <c r="Z47" s="1625"/>
      <c r="AA47" s="192"/>
      <c r="AB47" s="192"/>
      <c r="AC47" s="192"/>
      <c r="AD47" s="192"/>
      <c r="AE47" s="192"/>
      <c r="AF47" s="192"/>
      <c r="AG47" s="192"/>
      <c r="AH47" s="192"/>
      <c r="AI47" s="192"/>
      <c r="AJ47" s="192"/>
      <c r="AK47" s="192"/>
      <c r="AL47" s="192"/>
      <c r="AM47" s="192"/>
      <c r="AN47" s="1641"/>
      <c r="AO47" s="1641"/>
      <c r="AP47" s="1641"/>
      <c r="AQ47" s="319"/>
      <c r="AR47" s="319"/>
      <c r="AS47" s="319"/>
      <c r="AT47" s="319"/>
      <c r="AU47" s="319"/>
      <c r="AV47" s="319"/>
      <c r="AW47" s="319"/>
      <c r="AX47" s="1624"/>
      <c r="AY47" s="1624"/>
      <c r="AZ47" s="1625"/>
      <c r="BA47" s="1625"/>
      <c r="BB47" s="192"/>
      <c r="BC47" s="192"/>
      <c r="BD47" s="192"/>
      <c r="BE47" s="192"/>
      <c r="BF47" s="192"/>
      <c r="BG47" s="192"/>
      <c r="BH47" s="192"/>
      <c r="BI47" s="192"/>
      <c r="BJ47" s="192"/>
      <c r="BK47" s="192"/>
      <c r="BL47" s="192"/>
      <c r="BM47" s="192"/>
      <c r="BN47" s="192"/>
      <c r="BO47" s="192"/>
      <c r="BP47" s="192"/>
      <c r="BQ47" s="192"/>
      <c r="BR47" s="884"/>
      <c r="BS47" s="884"/>
      <c r="BT47" s="641"/>
      <c r="BU47" s="641"/>
      <c r="BV47" s="641"/>
      <c r="BW47" s="641"/>
      <c r="BX47" s="641"/>
      <c r="BY47" s="641"/>
      <c r="BZ47" s="641"/>
      <c r="CA47" s="1864"/>
      <c r="CB47" s="1864"/>
      <c r="CC47" s="1864"/>
      <c r="CD47" s="884"/>
      <c r="CE47" s="884"/>
      <c r="CF47" s="884"/>
      <c r="CG47" s="192"/>
      <c r="CH47" s="192"/>
      <c r="CI47" s="898"/>
    </row>
    <row r="48" spans="1:87" s="195" customFormat="1" ht="19.95" customHeight="1" thickBot="1">
      <c r="A48" s="192"/>
      <c r="B48" s="896"/>
      <c r="C48" s="1625"/>
      <c r="D48" s="1625"/>
      <c r="E48" s="1625"/>
      <c r="F48" s="1623"/>
      <c r="G48" s="1625"/>
      <c r="H48" s="1628"/>
      <c r="I48" s="1625"/>
      <c r="J48" s="1625"/>
      <c r="K48" s="1631"/>
      <c r="L48" s="1631"/>
      <c r="M48" s="1631"/>
      <c r="N48" s="1631"/>
      <c r="O48" s="1631"/>
      <c r="P48" s="1631"/>
      <c r="Q48" s="1631"/>
      <c r="R48" s="1631"/>
      <c r="S48" s="1631"/>
      <c r="T48" s="1631"/>
      <c r="U48" s="1631"/>
      <c r="V48" s="1631"/>
      <c r="W48" s="1631"/>
      <c r="X48" s="1631"/>
      <c r="Y48" s="1631"/>
      <c r="Z48" s="1631"/>
      <c r="AA48" s="192"/>
      <c r="AB48" s="192"/>
      <c r="AC48" s="192"/>
      <c r="AD48" s="192"/>
      <c r="AE48" s="192"/>
      <c r="AF48" s="192"/>
      <c r="AG48" s="192"/>
      <c r="AH48" s="192"/>
      <c r="AI48" s="192"/>
      <c r="AJ48" s="192"/>
      <c r="AK48" s="192"/>
      <c r="AL48" s="192"/>
      <c r="AM48" s="192"/>
      <c r="AN48" s="1641"/>
      <c r="AO48" s="1641"/>
      <c r="AP48" s="1641"/>
      <c r="AQ48" s="319"/>
      <c r="AR48" s="319"/>
      <c r="AS48" s="319"/>
      <c r="AT48" s="319"/>
      <c r="AU48" s="319"/>
      <c r="AV48" s="319"/>
      <c r="AW48" s="319"/>
      <c r="AX48" s="1625"/>
      <c r="AY48" s="1625"/>
      <c r="AZ48" s="1625"/>
      <c r="BA48" s="318"/>
      <c r="BB48" s="192"/>
      <c r="BC48" s="192"/>
      <c r="BD48" s="192"/>
      <c r="BE48" s="192"/>
      <c r="BF48" s="192"/>
      <c r="BG48" s="192"/>
      <c r="BH48" s="192"/>
      <c r="BI48" s="192"/>
      <c r="BJ48" s="192"/>
      <c r="BK48" s="192"/>
      <c r="BL48" s="192"/>
      <c r="BM48" s="192"/>
      <c r="BN48" s="192"/>
      <c r="BO48" s="192"/>
      <c r="BP48" s="192"/>
      <c r="BQ48" s="192"/>
      <c r="BR48" s="884"/>
      <c r="BS48" s="884"/>
      <c r="BT48" s="884"/>
      <c r="BU48" s="884"/>
      <c r="BV48" s="884"/>
      <c r="BW48" s="884"/>
      <c r="BX48" s="884"/>
      <c r="BY48" s="884"/>
      <c r="BZ48" s="884"/>
      <c r="CA48" s="1641"/>
      <c r="CB48" s="1860"/>
      <c r="CC48" s="1641"/>
      <c r="CD48" s="884"/>
      <c r="CE48" s="884"/>
      <c r="CF48" s="884"/>
      <c r="CG48" s="192"/>
      <c r="CH48" s="192"/>
      <c r="CI48" s="898"/>
    </row>
    <row r="49" spans="2:87" s="1631" customFormat="1" ht="30" customHeight="1">
      <c r="B49" s="1633"/>
      <c r="C49" s="1625"/>
      <c r="D49" s="1865"/>
      <c r="E49" s="1865"/>
      <c r="F49" s="1866"/>
      <c r="G49" s="2969"/>
      <c r="H49" s="2970"/>
      <c r="I49" s="2971"/>
      <c r="J49" s="3001">
        <v>52239</v>
      </c>
      <c r="K49" s="3001"/>
      <c r="L49" s="3001"/>
      <c r="M49" s="3001"/>
      <c r="N49" s="3001"/>
      <c r="O49" s="3001"/>
      <c r="P49" s="3001"/>
      <c r="Q49" s="1624" t="s">
        <v>1202</v>
      </c>
      <c r="R49" s="1625"/>
      <c r="S49" s="1625"/>
      <c r="T49" s="1625"/>
      <c r="AN49" s="1641"/>
      <c r="AO49" s="1641"/>
      <c r="AP49" s="1641"/>
      <c r="AQ49" s="1641"/>
      <c r="AR49" s="1641"/>
      <c r="AS49" s="1641"/>
      <c r="AT49" s="1641"/>
      <c r="AU49" s="1641"/>
      <c r="AV49" s="1641"/>
      <c r="AW49" s="1625"/>
      <c r="AX49" s="1625"/>
      <c r="AY49" s="1625"/>
      <c r="AZ49" s="1625"/>
      <c r="BA49" s="318"/>
      <c r="CA49" s="1864"/>
      <c r="CB49" s="1864"/>
      <c r="CC49" s="1864"/>
      <c r="CF49" s="1626"/>
      <c r="CI49" s="1634"/>
    </row>
    <row r="50" spans="2:87" s="1631" customFormat="1" ht="30" customHeight="1" thickBot="1">
      <c r="B50" s="1633"/>
      <c r="C50" s="1625"/>
      <c r="D50" s="1865"/>
      <c r="E50" s="1865"/>
      <c r="F50" s="1866"/>
      <c r="G50" s="2972"/>
      <c r="H50" s="2973"/>
      <c r="I50" s="2974"/>
      <c r="J50" s="3001"/>
      <c r="K50" s="3001"/>
      <c r="L50" s="3001"/>
      <c r="M50" s="3001"/>
      <c r="N50" s="3001"/>
      <c r="O50" s="3001"/>
      <c r="P50" s="3001"/>
      <c r="Q50" s="1637" t="s">
        <v>1203</v>
      </c>
      <c r="R50" s="1625"/>
      <c r="S50" s="1625"/>
      <c r="T50" s="1625"/>
      <c r="U50" s="1625"/>
      <c r="V50" s="1625"/>
      <c r="W50" s="1625"/>
      <c r="X50" s="1625"/>
      <c r="Y50" s="1625"/>
      <c r="Z50" s="1625"/>
      <c r="AA50" s="1625"/>
      <c r="AB50" s="1625"/>
      <c r="AC50" s="1625"/>
      <c r="AD50" s="1625"/>
      <c r="AE50" s="1625"/>
      <c r="AF50" s="1625"/>
      <c r="AG50" s="1625"/>
      <c r="AH50" s="1625"/>
      <c r="AI50" s="1625"/>
      <c r="AJ50" s="1625"/>
      <c r="AK50" s="1625"/>
      <c r="AL50" s="1625"/>
      <c r="AM50" s="1625"/>
      <c r="AN50" s="1625"/>
      <c r="AO50" s="1625"/>
      <c r="AP50" s="1625"/>
      <c r="AQ50" s="1625"/>
      <c r="AR50" s="1625"/>
      <c r="AS50" s="1625"/>
      <c r="AT50" s="1625"/>
      <c r="AU50" s="1625"/>
      <c r="AV50" s="1625"/>
      <c r="AW50" s="1625"/>
      <c r="AX50" s="1625"/>
      <c r="AY50" s="1625"/>
      <c r="AZ50" s="1625"/>
      <c r="BA50" s="318"/>
      <c r="BB50" s="1629"/>
      <c r="BC50" s="662"/>
      <c r="CA50" s="1864"/>
      <c r="CB50" s="1864"/>
      <c r="CC50" s="1864"/>
      <c r="CI50" s="1634"/>
    </row>
    <row r="51" spans="2:87" s="1631" customFormat="1" ht="19.95" customHeight="1" thickBot="1">
      <c r="B51" s="1633"/>
      <c r="C51" s="1625"/>
      <c r="D51" s="1625"/>
      <c r="E51" s="1625"/>
      <c r="F51" s="1623"/>
      <c r="G51" s="1625"/>
      <c r="H51" s="1628"/>
      <c r="I51" s="1625"/>
      <c r="J51" s="1625"/>
      <c r="AA51" s="1625"/>
      <c r="AB51" s="1625"/>
      <c r="AC51" s="1625"/>
      <c r="AD51" s="1625"/>
      <c r="AE51" s="1625"/>
      <c r="AF51" s="1625"/>
      <c r="AG51" s="1625"/>
      <c r="AH51" s="1625"/>
      <c r="AI51" s="1625"/>
      <c r="AJ51" s="1625"/>
      <c r="AK51" s="1625"/>
      <c r="AL51" s="1625"/>
      <c r="AM51" s="1625"/>
      <c r="AN51" s="1625"/>
      <c r="AO51" s="1625"/>
      <c r="AP51" s="1625"/>
      <c r="AQ51" s="1625"/>
      <c r="AR51" s="1632"/>
      <c r="AS51" s="1625"/>
      <c r="AT51" s="1625"/>
      <c r="AU51" s="1625"/>
      <c r="AV51" s="1625"/>
      <c r="AW51" s="1625"/>
      <c r="AX51" s="1625"/>
      <c r="AY51" s="1625"/>
      <c r="AZ51" s="1625"/>
      <c r="BA51" s="318"/>
      <c r="BB51" s="1629"/>
      <c r="BC51" s="662"/>
      <c r="BV51" s="884"/>
      <c r="BW51" s="884"/>
      <c r="BX51" s="884"/>
      <c r="BY51" s="884"/>
      <c r="BZ51" s="884"/>
      <c r="CA51" s="1641"/>
      <c r="CB51" s="1860"/>
      <c r="CC51" s="1641"/>
      <c r="CI51" s="1634"/>
    </row>
    <row r="52" spans="2:87" s="1631" customFormat="1" ht="30" customHeight="1">
      <c r="B52" s="1633"/>
      <c r="C52" s="1630"/>
      <c r="D52" s="1865"/>
      <c r="E52" s="1865"/>
      <c r="F52" s="1866"/>
      <c r="G52" s="2969"/>
      <c r="H52" s="2970"/>
      <c r="I52" s="2971"/>
      <c r="J52" s="3001">
        <v>52241</v>
      </c>
      <c r="K52" s="3001"/>
      <c r="L52" s="3001"/>
      <c r="M52" s="3001"/>
      <c r="N52" s="3001"/>
      <c r="O52" s="3001"/>
      <c r="P52" s="3001"/>
      <c r="Q52" s="1624" t="s">
        <v>1204</v>
      </c>
      <c r="AN52" s="1641"/>
      <c r="AO52" s="1641"/>
      <c r="AP52" s="1641"/>
      <c r="AQ52" s="1641"/>
      <c r="AR52" s="1641"/>
      <c r="AS52" s="1641"/>
      <c r="AT52" s="1641"/>
      <c r="AU52" s="1641"/>
      <c r="AV52" s="1641"/>
      <c r="AW52" s="1625"/>
      <c r="AX52" s="1625"/>
      <c r="AY52" s="1625"/>
      <c r="AZ52" s="1625"/>
      <c r="BA52" s="318"/>
      <c r="CA52" s="1864"/>
      <c r="CB52" s="1864"/>
      <c r="CC52" s="1864"/>
      <c r="CI52" s="1634"/>
    </row>
    <row r="53" spans="2:87" s="1631" customFormat="1" ht="30" customHeight="1" thickBot="1">
      <c r="B53" s="1633"/>
      <c r="C53" s="1625"/>
      <c r="D53" s="1865"/>
      <c r="E53" s="1865"/>
      <c r="F53" s="1866"/>
      <c r="G53" s="2972"/>
      <c r="H53" s="2973"/>
      <c r="I53" s="2974"/>
      <c r="J53" s="3001"/>
      <c r="K53" s="3001"/>
      <c r="L53" s="3001"/>
      <c r="M53" s="3001"/>
      <c r="N53" s="3001"/>
      <c r="O53" s="3001"/>
      <c r="P53" s="3001"/>
      <c r="Q53" s="1637" t="s">
        <v>1205</v>
      </c>
      <c r="AA53" s="1625"/>
      <c r="AB53" s="1625"/>
      <c r="AC53" s="1625"/>
      <c r="AD53" s="1625"/>
      <c r="AE53" s="1625"/>
      <c r="AF53" s="1625"/>
      <c r="AG53" s="1625"/>
      <c r="AH53" s="1625"/>
      <c r="AI53" s="1625"/>
      <c r="AJ53" s="1625"/>
      <c r="AK53" s="1625"/>
      <c r="AL53" s="1625"/>
      <c r="AM53" s="1625"/>
      <c r="AN53" s="1625"/>
      <c r="AO53" s="1625"/>
      <c r="AP53" s="1625"/>
      <c r="AQ53" s="1625"/>
      <c r="AR53" s="1625"/>
      <c r="AS53" s="1625"/>
      <c r="AT53" s="1625"/>
      <c r="AU53" s="1625"/>
      <c r="AV53" s="1625"/>
      <c r="AW53" s="1625"/>
      <c r="AX53" s="1625"/>
      <c r="AY53" s="1625"/>
      <c r="AZ53" s="1625"/>
      <c r="BA53" s="318"/>
      <c r="BB53" s="1629"/>
      <c r="BC53" s="320"/>
      <c r="CA53" s="1864"/>
      <c r="CB53" s="1864"/>
      <c r="CC53" s="1864"/>
      <c r="CI53" s="1634"/>
    </row>
    <row r="54" spans="2:87" s="1631" customFormat="1" ht="19.95" customHeight="1" thickBot="1">
      <c r="B54" s="1633"/>
      <c r="BV54" s="884"/>
      <c r="BW54" s="884"/>
      <c r="BX54" s="884"/>
      <c r="BY54" s="884"/>
      <c r="BZ54" s="884"/>
      <c r="CI54" s="1634"/>
    </row>
    <row r="55" spans="2:87" s="1631" customFormat="1" ht="30" customHeight="1">
      <c r="B55" s="1633"/>
      <c r="D55" s="1865"/>
      <c r="E55" s="1865"/>
      <c r="F55" s="1866"/>
      <c r="G55" s="2969"/>
      <c r="H55" s="2970"/>
      <c r="I55" s="2971"/>
      <c r="J55" s="3001">
        <v>52249</v>
      </c>
      <c r="K55" s="3001"/>
      <c r="L55" s="3001"/>
      <c r="M55" s="3001"/>
      <c r="N55" s="3001"/>
      <c r="O55" s="3001"/>
      <c r="P55" s="3001"/>
      <c r="Q55" s="1624" t="s">
        <v>1206</v>
      </c>
      <c r="R55" s="1625"/>
      <c r="S55" s="1625"/>
      <c r="T55" s="1625"/>
      <c r="CA55" s="1864"/>
      <c r="CB55" s="1864"/>
      <c r="CC55" s="1864"/>
      <c r="CI55" s="1634"/>
    </row>
    <row r="56" spans="2:87" s="1631" customFormat="1" ht="30" customHeight="1" thickBot="1">
      <c r="B56" s="1633"/>
      <c r="D56" s="1865"/>
      <c r="E56" s="1865"/>
      <c r="F56" s="1866"/>
      <c r="G56" s="2972"/>
      <c r="H56" s="2973"/>
      <c r="I56" s="2974"/>
      <c r="J56" s="3001"/>
      <c r="K56" s="3001"/>
      <c r="L56" s="3001"/>
      <c r="M56" s="3001"/>
      <c r="N56" s="3001"/>
      <c r="O56" s="3001"/>
      <c r="P56" s="3001"/>
      <c r="Q56" s="1637" t="s">
        <v>1207</v>
      </c>
      <c r="R56" s="1625"/>
      <c r="S56" s="1625"/>
      <c r="T56" s="1625"/>
      <c r="U56" s="1625"/>
      <c r="V56" s="1625"/>
      <c r="W56" s="1625"/>
      <c r="X56" s="1625"/>
      <c r="Y56" s="1625"/>
      <c r="Z56" s="1625"/>
      <c r="AA56" s="1625"/>
      <c r="AB56" s="1625"/>
      <c r="AC56" s="1625"/>
      <c r="AD56" s="1625"/>
      <c r="AE56" s="1625"/>
      <c r="AF56" s="1625"/>
      <c r="AG56" s="1625"/>
      <c r="AH56" s="1625"/>
      <c r="AI56" s="1625"/>
      <c r="AJ56" s="1625"/>
      <c r="AK56" s="1625"/>
      <c r="AL56" s="1625"/>
      <c r="CA56" s="1864"/>
      <c r="CB56" s="1864"/>
      <c r="CC56" s="1864"/>
      <c r="CI56" s="1634"/>
    </row>
    <row r="57" spans="2:87" s="1631" customFormat="1" ht="19.95" customHeight="1" thickBot="1">
      <c r="B57" s="1633"/>
      <c r="BV57" s="884"/>
      <c r="BW57" s="884"/>
      <c r="BX57" s="884"/>
      <c r="BY57" s="884"/>
      <c r="BZ57" s="884"/>
      <c r="CI57" s="1634"/>
    </row>
    <row r="58" spans="2:87" s="1631" customFormat="1" ht="30" customHeight="1">
      <c r="B58" s="1633"/>
      <c r="D58" s="1865"/>
      <c r="E58" s="1865"/>
      <c r="F58" s="1866"/>
      <c r="G58" s="2969"/>
      <c r="H58" s="2970"/>
      <c r="I58" s="2971"/>
      <c r="J58" s="3001">
        <v>52291</v>
      </c>
      <c r="K58" s="3001"/>
      <c r="L58" s="3001"/>
      <c r="M58" s="3001"/>
      <c r="N58" s="3001"/>
      <c r="O58" s="3001"/>
      <c r="P58" s="3001"/>
      <c r="Q58" s="1624" t="s">
        <v>1208</v>
      </c>
      <c r="R58" s="1625"/>
      <c r="S58" s="1625"/>
      <c r="T58" s="1625"/>
      <c r="CA58" s="1864"/>
      <c r="CB58" s="1864"/>
      <c r="CC58" s="1864"/>
      <c r="CI58" s="1634"/>
    </row>
    <row r="59" spans="2:87" s="1631" customFormat="1" ht="30" customHeight="1" thickBot="1">
      <c r="B59" s="1633"/>
      <c r="D59" s="1865"/>
      <c r="E59" s="1865"/>
      <c r="F59" s="1866"/>
      <c r="G59" s="2972"/>
      <c r="H59" s="2973"/>
      <c r="I59" s="2974"/>
      <c r="J59" s="3001"/>
      <c r="K59" s="3001"/>
      <c r="L59" s="3001"/>
      <c r="M59" s="3001"/>
      <c r="N59" s="3001"/>
      <c r="O59" s="3001"/>
      <c r="P59" s="3001"/>
      <c r="Q59" s="1637" t="s">
        <v>1209</v>
      </c>
      <c r="R59" s="1625"/>
      <c r="S59" s="1625"/>
      <c r="T59" s="1625"/>
      <c r="U59" s="1625"/>
      <c r="V59" s="1625"/>
      <c r="W59" s="1625"/>
      <c r="X59" s="1625"/>
      <c r="Y59" s="1625"/>
      <c r="Z59" s="1625"/>
      <c r="AA59" s="1625"/>
      <c r="AB59" s="1625"/>
      <c r="AC59" s="1625"/>
      <c r="AD59" s="1625"/>
      <c r="AE59" s="1625"/>
      <c r="AF59" s="1625"/>
      <c r="AG59" s="1625"/>
      <c r="AH59" s="1625"/>
      <c r="AI59" s="1625"/>
      <c r="AJ59" s="1625"/>
      <c r="AK59" s="1625"/>
      <c r="AL59" s="1625"/>
      <c r="CA59" s="1864"/>
      <c r="CB59" s="1864"/>
      <c r="CC59" s="1864"/>
      <c r="CI59" s="1634"/>
    </row>
    <row r="60" spans="2:87" s="1631" customFormat="1" ht="19.95" customHeight="1" thickBot="1">
      <c r="B60" s="1633"/>
      <c r="BV60" s="884"/>
      <c r="BW60" s="884"/>
      <c r="BX60" s="884"/>
      <c r="BY60" s="884"/>
      <c r="BZ60" s="884"/>
      <c r="CI60" s="1634"/>
    </row>
    <row r="61" spans="2:87" s="1631" customFormat="1" ht="30" customHeight="1">
      <c r="B61" s="1633"/>
      <c r="D61" s="1865"/>
      <c r="E61" s="1865"/>
      <c r="F61" s="1866"/>
      <c r="G61" s="2969"/>
      <c r="H61" s="2970"/>
      <c r="I61" s="2971"/>
      <c r="J61" s="3001">
        <v>52292</v>
      </c>
      <c r="K61" s="3001"/>
      <c r="L61" s="3001"/>
      <c r="M61" s="3001"/>
      <c r="N61" s="3001"/>
      <c r="O61" s="3001"/>
      <c r="P61" s="3001"/>
      <c r="Q61" s="1624" t="s">
        <v>1210</v>
      </c>
      <c r="R61" s="1625"/>
      <c r="S61" s="1625"/>
      <c r="T61" s="1625"/>
      <c r="CA61" s="1864"/>
      <c r="CB61" s="1864"/>
      <c r="CC61" s="1864"/>
      <c r="CI61" s="1634"/>
    </row>
    <row r="62" spans="2:87" s="1631" customFormat="1" ht="30" customHeight="1" thickBot="1">
      <c r="B62" s="1633"/>
      <c r="D62" s="1865"/>
      <c r="E62" s="1865"/>
      <c r="F62" s="1866"/>
      <c r="G62" s="2972"/>
      <c r="H62" s="2973"/>
      <c r="I62" s="2974"/>
      <c r="J62" s="3001"/>
      <c r="K62" s="3001"/>
      <c r="L62" s="3001"/>
      <c r="M62" s="3001"/>
      <c r="N62" s="3001"/>
      <c r="O62" s="3001"/>
      <c r="P62" s="3001"/>
      <c r="Q62" s="1637" t="s">
        <v>1211</v>
      </c>
      <c r="R62" s="1625"/>
      <c r="S62" s="1625"/>
      <c r="T62" s="1625"/>
      <c r="U62" s="1625"/>
      <c r="V62" s="1625"/>
      <c r="W62" s="1625"/>
      <c r="X62" s="1625"/>
      <c r="Y62" s="1625"/>
      <c r="Z62" s="1625"/>
      <c r="AA62" s="1625"/>
      <c r="AB62" s="1625"/>
      <c r="AC62" s="1625"/>
      <c r="AD62" s="1625"/>
      <c r="AE62" s="1625"/>
      <c r="AF62" s="1625"/>
      <c r="AG62" s="1625"/>
      <c r="AH62" s="1625"/>
      <c r="AI62" s="1625"/>
      <c r="AJ62" s="1625"/>
      <c r="AK62" s="1625"/>
      <c r="AL62" s="1625"/>
      <c r="CA62" s="1864"/>
      <c r="CB62" s="1864"/>
      <c r="CC62" s="1864"/>
      <c r="CI62" s="1634"/>
    </row>
    <row r="63" spans="2:87" s="1631" customFormat="1" ht="19.95" customHeight="1" thickBot="1">
      <c r="B63" s="1633"/>
      <c r="BV63" s="884"/>
      <c r="BW63" s="884"/>
      <c r="BX63" s="884"/>
      <c r="BY63" s="884"/>
      <c r="BZ63" s="884"/>
      <c r="CI63" s="1634"/>
    </row>
    <row r="64" spans="2:87" s="1631" customFormat="1" ht="30" customHeight="1">
      <c r="B64" s="1633"/>
      <c r="D64" s="1865"/>
      <c r="E64" s="1865"/>
      <c r="F64" s="1866"/>
      <c r="G64" s="2969"/>
      <c r="H64" s="2970"/>
      <c r="I64" s="2971"/>
      <c r="J64" s="3001">
        <v>52299</v>
      </c>
      <c r="K64" s="3001"/>
      <c r="L64" s="3001"/>
      <c r="M64" s="3001"/>
      <c r="N64" s="3001"/>
      <c r="O64" s="3001"/>
      <c r="P64" s="3001"/>
      <c r="Q64" s="1624" t="s">
        <v>1212</v>
      </c>
      <c r="R64" s="1625"/>
      <c r="S64" s="1625"/>
      <c r="T64" s="1625"/>
      <c r="CA64" s="1864"/>
      <c r="CB64" s="1864"/>
      <c r="CC64" s="1864"/>
      <c r="CI64" s="1634"/>
    </row>
    <row r="65" spans="2:87" s="1631" customFormat="1" ht="30" customHeight="1" thickBot="1">
      <c r="B65" s="1633"/>
      <c r="D65" s="1865"/>
      <c r="E65" s="1865"/>
      <c r="F65" s="1866"/>
      <c r="G65" s="2972"/>
      <c r="H65" s="2973"/>
      <c r="I65" s="2974"/>
      <c r="J65" s="3001"/>
      <c r="K65" s="3001"/>
      <c r="L65" s="3001"/>
      <c r="M65" s="3001"/>
      <c r="N65" s="3001"/>
      <c r="O65" s="3001"/>
      <c r="P65" s="3001"/>
      <c r="Q65" s="1637" t="s">
        <v>1213</v>
      </c>
      <c r="R65" s="1625"/>
      <c r="S65" s="1625"/>
      <c r="T65" s="1625"/>
      <c r="U65" s="1625"/>
      <c r="V65" s="1625"/>
      <c r="W65" s="1625"/>
      <c r="X65" s="1625"/>
      <c r="Y65" s="1625"/>
      <c r="Z65" s="1625"/>
      <c r="AA65" s="1625"/>
      <c r="AB65" s="1625"/>
      <c r="AC65" s="1625"/>
      <c r="AD65" s="1625"/>
      <c r="AE65" s="1625"/>
      <c r="AF65" s="1625"/>
      <c r="AG65" s="1625"/>
      <c r="AH65" s="1625"/>
      <c r="AI65" s="1625"/>
      <c r="AJ65" s="1625"/>
      <c r="AK65" s="1625"/>
      <c r="AL65" s="1625"/>
      <c r="CA65" s="1864"/>
      <c r="CB65" s="1864"/>
      <c r="CC65" s="1864"/>
      <c r="CI65" s="1634"/>
    </row>
    <row r="66" spans="2:87" s="1631" customFormat="1" ht="30" customHeight="1">
      <c r="B66" s="1633"/>
      <c r="BV66" s="884"/>
      <c r="BW66" s="884"/>
      <c r="BX66" s="884"/>
      <c r="BY66" s="884"/>
      <c r="BZ66" s="884"/>
      <c r="CI66" s="1634"/>
    </row>
    <row r="67" spans="2:87" s="1631" customFormat="1" ht="30" customHeight="1">
      <c r="B67" s="1633"/>
      <c r="D67" s="1625"/>
      <c r="E67" s="1625"/>
      <c r="F67" s="1625"/>
      <c r="G67" s="1657"/>
      <c r="H67" s="1657"/>
      <c r="I67" s="1657"/>
      <c r="K67" s="1624"/>
      <c r="L67" s="1625"/>
      <c r="BT67" s="885"/>
      <c r="BU67" s="885"/>
      <c r="BV67" s="885"/>
      <c r="BW67" s="885"/>
      <c r="BX67" s="885"/>
      <c r="BY67" s="885"/>
      <c r="BZ67" s="885"/>
      <c r="CA67" s="1864"/>
      <c r="CB67" s="1864"/>
      <c r="CC67" s="1864"/>
      <c r="CI67" s="1634"/>
    </row>
    <row r="68" spans="2:87" s="1631" customFormat="1" ht="30" customHeight="1" thickBot="1">
      <c r="B68" s="1633"/>
      <c r="D68" s="1625"/>
      <c r="E68" s="1625"/>
      <c r="F68" s="1625"/>
      <c r="G68" s="1657"/>
      <c r="H68" s="1657"/>
      <c r="I68" s="1657"/>
      <c r="K68" s="1637"/>
      <c r="L68" s="1625"/>
      <c r="BT68" s="885"/>
      <c r="BU68" s="885"/>
      <c r="BV68" s="885"/>
      <c r="BW68" s="885"/>
      <c r="BX68" s="885"/>
      <c r="BY68" s="885"/>
      <c r="BZ68" s="885"/>
      <c r="CA68" s="1864"/>
      <c r="CB68" s="1864"/>
      <c r="CC68" s="1864"/>
      <c r="CI68" s="1634"/>
    </row>
    <row r="69" spans="2:87" s="1631" customFormat="1" ht="30" customHeight="1">
      <c r="B69" s="1633"/>
      <c r="D69" s="1624"/>
      <c r="E69" s="1624"/>
      <c r="F69" s="1857"/>
      <c r="G69" s="2969"/>
      <c r="H69" s="2970"/>
      <c r="I69" s="2971"/>
      <c r="J69" s="3001">
        <v>49110</v>
      </c>
      <c r="K69" s="3001"/>
      <c r="L69" s="3001"/>
      <c r="M69" s="3001"/>
      <c r="N69" s="3001"/>
      <c r="O69" s="3001"/>
      <c r="P69" s="3001"/>
      <c r="Q69" s="1624" t="s">
        <v>1214</v>
      </c>
      <c r="R69" s="1625"/>
      <c r="S69" s="1625"/>
      <c r="T69" s="1625"/>
      <c r="CA69" s="1864"/>
      <c r="CB69" s="1864"/>
      <c r="CC69" s="1864"/>
      <c r="CI69" s="1634"/>
    </row>
    <row r="70" spans="2:87" s="1631" customFormat="1" ht="30" customHeight="1" thickBot="1">
      <c r="B70" s="1633"/>
      <c r="D70" s="1624"/>
      <c r="E70" s="1624"/>
      <c r="F70" s="1857"/>
      <c r="G70" s="2972"/>
      <c r="H70" s="2973"/>
      <c r="I70" s="2974"/>
      <c r="J70" s="3001"/>
      <c r="K70" s="3001"/>
      <c r="L70" s="3001"/>
      <c r="M70" s="3001"/>
      <c r="N70" s="3001"/>
      <c r="O70" s="3001"/>
      <c r="P70" s="3001"/>
      <c r="Q70" s="1637" t="s">
        <v>1215</v>
      </c>
      <c r="R70" s="1625"/>
      <c r="S70" s="1625"/>
      <c r="T70" s="1625"/>
      <c r="U70" s="1625"/>
      <c r="V70" s="1625"/>
      <c r="W70" s="1625"/>
      <c r="X70" s="1625"/>
      <c r="Y70" s="1625"/>
      <c r="Z70" s="1625"/>
      <c r="AA70" s="1625"/>
      <c r="AB70" s="1625"/>
      <c r="AC70" s="1625"/>
      <c r="AD70" s="1625"/>
      <c r="AE70" s="1625"/>
      <c r="AF70" s="1625"/>
      <c r="AG70" s="1625"/>
      <c r="AH70" s="1625"/>
      <c r="AI70" s="1625"/>
      <c r="AJ70" s="1625"/>
      <c r="AK70" s="1625"/>
      <c r="AL70" s="1625"/>
      <c r="CA70" s="1864"/>
      <c r="CB70" s="1864"/>
      <c r="CC70" s="1864"/>
      <c r="CI70" s="1634"/>
    </row>
    <row r="71" spans="2:87" s="1631" customFormat="1" ht="19.95" customHeight="1" thickBot="1">
      <c r="B71" s="1633"/>
      <c r="BV71" s="884"/>
      <c r="BW71" s="884"/>
      <c r="BX71" s="884"/>
      <c r="BY71" s="884"/>
      <c r="BZ71" s="884"/>
      <c r="CI71" s="1634"/>
    </row>
    <row r="72" spans="2:87" s="1631" customFormat="1" ht="30" customHeight="1">
      <c r="B72" s="1633"/>
      <c r="D72" s="1624"/>
      <c r="E72" s="1624"/>
      <c r="F72" s="1857"/>
      <c r="G72" s="2969"/>
      <c r="H72" s="2970"/>
      <c r="I72" s="2971"/>
      <c r="J72" s="3001">
        <v>49120</v>
      </c>
      <c r="K72" s="3001"/>
      <c r="L72" s="3001"/>
      <c r="M72" s="3001"/>
      <c r="N72" s="3001"/>
      <c r="O72" s="3001"/>
      <c r="P72" s="3001"/>
      <c r="Q72" s="1624" t="s">
        <v>1216</v>
      </c>
      <c r="R72" s="1625"/>
      <c r="S72" s="1625"/>
      <c r="T72" s="1625"/>
      <c r="CA72" s="1864"/>
      <c r="CB72" s="1864"/>
      <c r="CC72" s="1864"/>
      <c r="CI72" s="1634"/>
    </row>
    <row r="73" spans="2:87" s="1631" customFormat="1" ht="30" customHeight="1" thickBot="1">
      <c r="B73" s="1633"/>
      <c r="D73" s="1624"/>
      <c r="E73" s="1624"/>
      <c r="F73" s="1857"/>
      <c r="G73" s="2972"/>
      <c r="H73" s="2973"/>
      <c r="I73" s="2974"/>
      <c r="J73" s="3001"/>
      <c r="K73" s="3001"/>
      <c r="L73" s="3001"/>
      <c r="M73" s="3001"/>
      <c r="N73" s="3001"/>
      <c r="O73" s="3001"/>
      <c r="P73" s="3001"/>
      <c r="Q73" s="1637" t="s">
        <v>2720</v>
      </c>
      <c r="R73" s="1625"/>
      <c r="S73" s="1625"/>
      <c r="T73" s="1625"/>
      <c r="U73" s="1625"/>
      <c r="V73" s="1625"/>
      <c r="W73" s="1625"/>
      <c r="X73" s="1625"/>
      <c r="Y73" s="1625"/>
      <c r="Z73" s="1625"/>
      <c r="AA73" s="1625"/>
      <c r="AB73" s="1625"/>
      <c r="AC73" s="1625"/>
      <c r="AD73" s="1625"/>
      <c r="AE73" s="1625"/>
      <c r="AF73" s="1625"/>
      <c r="AG73" s="1625"/>
      <c r="AH73" s="1625"/>
      <c r="AI73" s="1625"/>
      <c r="AJ73" s="1625"/>
      <c r="AK73" s="1625"/>
      <c r="AL73" s="1625"/>
      <c r="CA73" s="1864"/>
      <c r="CB73" s="1864"/>
      <c r="CC73" s="1864"/>
      <c r="CI73" s="1634"/>
    </row>
    <row r="74" spans="2:87" s="1631" customFormat="1" ht="19.95" customHeight="1" thickBot="1">
      <c r="B74" s="1633"/>
      <c r="D74" s="1644"/>
      <c r="E74" s="1644"/>
      <c r="F74" s="1644"/>
      <c r="G74" s="1658"/>
      <c r="H74" s="1658"/>
      <c r="I74" s="1658"/>
      <c r="K74" s="1637"/>
      <c r="L74" s="1625"/>
      <c r="M74" s="1625"/>
      <c r="N74" s="1625"/>
      <c r="O74" s="1625"/>
      <c r="P74" s="1625"/>
      <c r="Q74" s="1625"/>
      <c r="R74" s="1625"/>
      <c r="S74" s="1625"/>
      <c r="T74" s="1625"/>
      <c r="U74" s="1625"/>
      <c r="V74" s="1625"/>
      <c r="W74" s="1625"/>
      <c r="X74" s="1625"/>
      <c r="Y74" s="1625"/>
      <c r="Z74" s="1625"/>
      <c r="AA74" s="1625"/>
      <c r="AB74" s="1625"/>
      <c r="AC74" s="1625"/>
      <c r="AD74" s="1625"/>
      <c r="AE74" s="1625"/>
      <c r="AF74" s="1625"/>
      <c r="AG74" s="1625"/>
      <c r="AH74" s="1625"/>
      <c r="AI74" s="1625"/>
      <c r="AJ74" s="1625"/>
      <c r="AK74" s="1625"/>
      <c r="AL74" s="1625"/>
      <c r="BT74" s="1868"/>
      <c r="BU74" s="1868"/>
      <c r="BV74" s="1868"/>
      <c r="BW74" s="1868"/>
      <c r="BX74" s="1868"/>
      <c r="BY74" s="1868"/>
      <c r="BZ74" s="1868"/>
      <c r="CA74" s="1850"/>
      <c r="CB74" s="1850"/>
      <c r="CC74" s="1850"/>
      <c r="CI74" s="1634"/>
    </row>
    <row r="75" spans="2:87" s="1631" customFormat="1" ht="30" customHeight="1">
      <c r="B75" s="1633"/>
      <c r="D75" s="1624"/>
      <c r="E75" s="1624"/>
      <c r="F75" s="1857"/>
      <c r="G75" s="2969"/>
      <c r="H75" s="2970"/>
      <c r="I75" s="2971"/>
      <c r="J75" s="3001">
        <v>49212</v>
      </c>
      <c r="K75" s="3001"/>
      <c r="L75" s="3001"/>
      <c r="M75" s="3001"/>
      <c r="N75" s="3001"/>
      <c r="O75" s="3001"/>
      <c r="P75" s="3001"/>
      <c r="Q75" s="1624" t="s">
        <v>1217</v>
      </c>
      <c r="R75" s="1625"/>
      <c r="S75" s="1625"/>
      <c r="T75" s="1625"/>
      <c r="CA75" s="1864"/>
      <c r="CB75" s="1864"/>
      <c r="CC75" s="1864"/>
      <c r="CI75" s="1634"/>
    </row>
    <row r="76" spans="2:87" s="1631" customFormat="1" ht="30" customHeight="1" thickBot="1">
      <c r="B76" s="1633"/>
      <c r="D76" s="1624"/>
      <c r="E76" s="1624"/>
      <c r="F76" s="1857"/>
      <c r="G76" s="2972"/>
      <c r="H76" s="2973"/>
      <c r="I76" s="2974"/>
      <c r="J76" s="3001"/>
      <c r="K76" s="3001"/>
      <c r="L76" s="3001"/>
      <c r="M76" s="3001"/>
      <c r="N76" s="3001"/>
      <c r="O76" s="3001"/>
      <c r="P76" s="3001"/>
      <c r="Q76" s="1637" t="s">
        <v>2721</v>
      </c>
      <c r="R76" s="1625"/>
      <c r="S76" s="1625"/>
      <c r="T76" s="1625"/>
      <c r="U76" s="1625"/>
      <c r="V76" s="1625"/>
      <c r="W76" s="1625"/>
      <c r="X76" s="1625"/>
      <c r="Y76" s="1625"/>
      <c r="Z76" s="1625"/>
      <c r="AA76" s="1625"/>
      <c r="AB76" s="1625"/>
      <c r="AC76" s="1625"/>
      <c r="AD76" s="1625"/>
      <c r="AE76" s="1625"/>
      <c r="AF76" s="1625"/>
      <c r="AG76" s="1625"/>
      <c r="AH76" s="1625"/>
      <c r="AI76" s="1625"/>
      <c r="AJ76" s="1625"/>
      <c r="AK76" s="1625"/>
      <c r="AL76" s="1625"/>
      <c r="CA76" s="1864"/>
      <c r="CB76" s="1864"/>
      <c r="CC76" s="1864"/>
      <c r="CI76" s="1634"/>
    </row>
    <row r="77" spans="2:87" s="1631" customFormat="1" ht="30" customHeight="1">
      <c r="B77" s="1633"/>
      <c r="D77" s="1644"/>
      <c r="E77" s="1644"/>
      <c r="F77" s="1644"/>
      <c r="G77" s="1658"/>
      <c r="H77" s="1658"/>
      <c r="I77" s="1658"/>
      <c r="K77" s="1637"/>
      <c r="L77" s="1625"/>
      <c r="M77" s="1625"/>
      <c r="N77" s="1625"/>
      <c r="O77" s="1625"/>
      <c r="P77" s="1625"/>
      <c r="Q77" s="1625"/>
      <c r="R77" s="1625"/>
      <c r="S77" s="1625"/>
      <c r="T77" s="1625"/>
      <c r="U77" s="1625"/>
      <c r="V77" s="1625"/>
      <c r="W77" s="1625"/>
      <c r="X77" s="1625"/>
      <c r="Y77" s="1625"/>
      <c r="Z77" s="1625"/>
      <c r="AA77" s="1625"/>
      <c r="AB77" s="1625"/>
      <c r="AC77" s="1625"/>
      <c r="AD77" s="1625"/>
      <c r="AE77" s="1625"/>
      <c r="AF77" s="1625"/>
      <c r="AG77" s="1625"/>
      <c r="AH77" s="1625"/>
      <c r="AI77" s="1625"/>
      <c r="AJ77" s="1625"/>
      <c r="AK77" s="1625"/>
      <c r="AL77" s="1625"/>
      <c r="BT77" s="1868"/>
      <c r="BU77" s="1868"/>
      <c r="BV77" s="1868"/>
      <c r="BW77" s="1868"/>
      <c r="BX77" s="1868"/>
      <c r="BY77" s="1868"/>
      <c r="BZ77" s="1868"/>
      <c r="CA77" s="1850"/>
      <c r="CB77" s="1850"/>
      <c r="CC77" s="1850"/>
      <c r="CI77" s="1634"/>
    </row>
    <row r="78" spans="2:87" s="1631" customFormat="1" ht="30" customHeight="1">
      <c r="B78" s="1633"/>
      <c r="D78" s="1644"/>
      <c r="E78" s="1644"/>
      <c r="F78" s="1644"/>
      <c r="G78" s="1658"/>
      <c r="H78" s="1658"/>
      <c r="I78" s="1658"/>
      <c r="K78" s="1637"/>
      <c r="L78" s="1625"/>
      <c r="M78" s="1625"/>
      <c r="N78" s="1625"/>
      <c r="O78" s="1625"/>
      <c r="P78" s="1625"/>
      <c r="Q78" s="1625"/>
      <c r="R78" s="1625"/>
      <c r="S78" s="1625"/>
      <c r="T78" s="1625"/>
      <c r="U78" s="1625"/>
      <c r="V78" s="1625"/>
      <c r="W78" s="1625"/>
      <c r="X78" s="1625"/>
      <c r="Y78" s="1625"/>
      <c r="Z78" s="1625"/>
      <c r="AA78" s="1625"/>
      <c r="AB78" s="1625"/>
      <c r="AC78" s="1625"/>
      <c r="AD78" s="1625"/>
      <c r="AE78" s="1625"/>
      <c r="AF78" s="1625"/>
      <c r="AG78" s="1625"/>
      <c r="AH78" s="1625"/>
      <c r="AI78" s="1625"/>
      <c r="AJ78" s="1625"/>
      <c r="AK78" s="1625"/>
      <c r="AL78" s="1625"/>
      <c r="BT78" s="1868"/>
      <c r="BU78" s="1868"/>
      <c r="BV78" s="1868"/>
      <c r="BW78" s="1868"/>
      <c r="BX78" s="1868"/>
      <c r="BY78" s="1868"/>
      <c r="BZ78" s="1868"/>
      <c r="CA78" s="1850"/>
      <c r="CB78" s="1850"/>
      <c r="CC78" s="1850"/>
      <c r="CI78" s="1634"/>
    </row>
    <row r="79" spans="2:87" s="1631" customFormat="1" ht="30" customHeight="1" thickBot="1">
      <c r="B79" s="1633"/>
      <c r="BV79" s="884"/>
      <c r="BW79" s="884"/>
      <c r="BX79" s="884"/>
      <c r="BY79" s="884"/>
      <c r="BZ79" s="884"/>
      <c r="CI79" s="1634"/>
    </row>
    <row r="80" spans="2:87" s="1631" customFormat="1" ht="30" customHeight="1">
      <c r="B80" s="1633"/>
      <c r="D80" s="1624"/>
      <c r="E80" s="1624"/>
      <c r="F80" s="1857"/>
      <c r="G80" s="2969"/>
      <c r="H80" s="2970"/>
      <c r="I80" s="2971"/>
      <c r="J80" s="3001">
        <v>50211</v>
      </c>
      <c r="K80" s="3001"/>
      <c r="L80" s="3001"/>
      <c r="M80" s="3001"/>
      <c r="N80" s="3001"/>
      <c r="O80" s="3001"/>
      <c r="P80" s="3001"/>
      <c r="Q80" s="1624" t="s">
        <v>1218</v>
      </c>
      <c r="R80" s="1625"/>
      <c r="S80" s="1625"/>
      <c r="T80" s="1625"/>
      <c r="CA80" s="1864"/>
      <c r="CB80" s="1864"/>
      <c r="CC80" s="1864"/>
      <c r="CI80" s="1634"/>
    </row>
    <row r="81" spans="1:88" s="1631" customFormat="1" ht="30" customHeight="1" thickBot="1">
      <c r="B81" s="1633"/>
      <c r="D81" s="1624"/>
      <c r="E81" s="1624"/>
      <c r="F81" s="1857"/>
      <c r="G81" s="2972"/>
      <c r="H81" s="2973"/>
      <c r="I81" s="2974"/>
      <c r="J81" s="3001"/>
      <c r="K81" s="3001"/>
      <c r="L81" s="3001"/>
      <c r="M81" s="3001"/>
      <c r="N81" s="3001"/>
      <c r="O81" s="3001"/>
      <c r="P81" s="3001"/>
      <c r="Q81" s="1637" t="s">
        <v>1219</v>
      </c>
      <c r="R81" s="1625"/>
      <c r="S81" s="1625"/>
      <c r="T81" s="1625"/>
      <c r="U81" s="1625"/>
      <c r="V81" s="1625"/>
      <c r="W81" s="1625"/>
      <c r="X81" s="1625"/>
      <c r="Y81" s="1625"/>
      <c r="Z81" s="1625"/>
      <c r="AA81" s="1625"/>
      <c r="AB81" s="1625"/>
      <c r="AC81" s="1625"/>
      <c r="AD81" s="1625"/>
      <c r="AE81" s="1625"/>
      <c r="AF81" s="1625"/>
      <c r="AG81" s="1625"/>
      <c r="AH81" s="1625"/>
      <c r="AI81" s="1625"/>
      <c r="AJ81" s="1625"/>
      <c r="AK81" s="1625"/>
      <c r="AL81" s="1625"/>
      <c r="CA81" s="1864"/>
      <c r="CB81" s="1864"/>
      <c r="CC81" s="1864"/>
      <c r="CI81" s="1634"/>
    </row>
    <row r="82" spans="1:88" s="1631" customFormat="1" ht="19.95" customHeight="1" thickBot="1">
      <c r="B82" s="1633"/>
      <c r="BV82" s="884"/>
      <c r="BW82" s="884"/>
      <c r="BX82" s="884"/>
      <c r="BY82" s="884"/>
      <c r="BZ82" s="884"/>
      <c r="CI82" s="1634"/>
    </row>
    <row r="83" spans="1:88" s="1631" customFormat="1" ht="30" customHeight="1">
      <c r="B83" s="1633"/>
      <c r="D83" s="1624"/>
      <c r="E83" s="1624"/>
      <c r="F83" s="1857"/>
      <c r="G83" s="2969"/>
      <c r="H83" s="2970"/>
      <c r="I83" s="2971"/>
      <c r="J83" s="3001">
        <v>50212</v>
      </c>
      <c r="K83" s="3001"/>
      <c r="L83" s="3001"/>
      <c r="M83" s="3001"/>
      <c r="N83" s="3001"/>
      <c r="O83" s="3001"/>
      <c r="P83" s="3001"/>
      <c r="Q83" s="1624" t="s">
        <v>1220</v>
      </c>
      <c r="R83" s="1625"/>
      <c r="S83" s="1625"/>
      <c r="T83" s="1625"/>
      <c r="CA83" s="1864"/>
      <c r="CB83" s="1864"/>
      <c r="CC83" s="1864"/>
      <c r="CI83" s="1634"/>
    </row>
    <row r="84" spans="1:88" s="1631" customFormat="1" ht="30" customHeight="1" thickBot="1">
      <c r="B84" s="1633"/>
      <c r="D84" s="1624"/>
      <c r="E84" s="1624"/>
      <c r="F84" s="1857"/>
      <c r="G84" s="2972"/>
      <c r="H84" s="2973"/>
      <c r="I84" s="2974"/>
      <c r="J84" s="3001"/>
      <c r="K84" s="3001"/>
      <c r="L84" s="3001"/>
      <c r="M84" s="3001"/>
      <c r="N84" s="3001"/>
      <c r="O84" s="3001"/>
      <c r="P84" s="3001"/>
      <c r="Q84" s="1637" t="s">
        <v>1221</v>
      </c>
      <c r="R84" s="1625"/>
      <c r="S84" s="1625"/>
      <c r="T84" s="1625"/>
      <c r="U84" s="1625"/>
      <c r="V84" s="1625"/>
      <c r="W84" s="1625"/>
      <c r="X84" s="1625"/>
      <c r="Y84" s="1625"/>
      <c r="Z84" s="1625"/>
      <c r="AA84" s="1625"/>
      <c r="AB84" s="1625"/>
      <c r="AC84" s="1625"/>
      <c r="AD84" s="1625"/>
      <c r="AE84" s="1625"/>
      <c r="AF84" s="1625"/>
      <c r="AG84" s="1625"/>
      <c r="AH84" s="1625"/>
      <c r="AI84" s="1625"/>
      <c r="AJ84" s="1625"/>
      <c r="AK84" s="1625"/>
      <c r="AL84" s="1625"/>
      <c r="CA84" s="1864"/>
      <c r="CB84" s="1864"/>
      <c r="CC84" s="1864"/>
      <c r="CI84" s="1634"/>
    </row>
    <row r="85" spans="1:88" ht="19.95" customHeight="1" thickBot="1">
      <c r="B85" s="64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7"/>
      <c r="BS85" s="7"/>
      <c r="BT85" s="7"/>
      <c r="BU85" s="7"/>
      <c r="BV85" s="7"/>
      <c r="BW85" s="7"/>
      <c r="BX85" s="7"/>
      <c r="BY85" s="7"/>
      <c r="BZ85" s="7"/>
      <c r="CA85" s="7"/>
      <c r="CB85" s="7"/>
      <c r="CC85" s="7"/>
      <c r="CD85" s="7"/>
      <c r="CE85" s="7"/>
      <c r="CF85" s="7"/>
      <c r="CG85" s="2"/>
      <c r="CH85" s="2"/>
      <c r="CI85" s="643"/>
    </row>
    <row r="86" spans="1:88" s="1631" customFormat="1" ht="30" customHeight="1">
      <c r="B86" s="1633"/>
      <c r="D86" s="1624"/>
      <c r="E86" s="1624"/>
      <c r="F86" s="1857"/>
      <c r="G86" s="2969"/>
      <c r="H86" s="2970"/>
      <c r="I86" s="2971"/>
      <c r="J86" s="3001">
        <v>50220</v>
      </c>
      <c r="K86" s="3001"/>
      <c r="L86" s="3001"/>
      <c r="M86" s="3001"/>
      <c r="N86" s="3001"/>
      <c r="O86" s="3001"/>
      <c r="P86" s="3001"/>
      <c r="Q86" s="1624" t="s">
        <v>1222</v>
      </c>
      <c r="R86" s="1625"/>
      <c r="S86" s="1625"/>
      <c r="T86" s="1625"/>
      <c r="CA86" s="1864"/>
      <c r="CB86" s="1864"/>
      <c r="CC86" s="1864"/>
      <c r="CI86" s="1634"/>
    </row>
    <row r="87" spans="1:88" s="1631" customFormat="1" ht="30" customHeight="1" thickBot="1">
      <c r="B87" s="1633"/>
      <c r="D87" s="1624"/>
      <c r="E87" s="1624"/>
      <c r="F87" s="1857"/>
      <c r="G87" s="2972"/>
      <c r="H87" s="2973"/>
      <c r="I87" s="2974"/>
      <c r="J87" s="3001"/>
      <c r="K87" s="3001"/>
      <c r="L87" s="3001"/>
      <c r="M87" s="3001"/>
      <c r="N87" s="3001"/>
      <c r="O87" s="3001"/>
      <c r="P87" s="3001"/>
      <c r="Q87" s="1637" t="s">
        <v>1223</v>
      </c>
      <c r="R87" s="1625"/>
      <c r="S87" s="1625"/>
      <c r="T87" s="1625"/>
      <c r="U87" s="1625"/>
      <c r="V87" s="1625"/>
      <c r="W87" s="1625"/>
      <c r="X87" s="1625"/>
      <c r="Y87" s="1625"/>
      <c r="Z87" s="1625"/>
      <c r="AA87" s="1625"/>
      <c r="AB87" s="1625"/>
      <c r="AC87" s="1625"/>
      <c r="AD87" s="1625"/>
      <c r="AE87" s="1625"/>
      <c r="AF87" s="1625"/>
      <c r="AG87" s="1625"/>
      <c r="AH87" s="1625"/>
      <c r="AI87" s="1625"/>
      <c r="AJ87" s="1625"/>
      <c r="AK87" s="1625"/>
      <c r="AL87" s="1625"/>
      <c r="CA87" s="1864"/>
      <c r="CB87" s="1864"/>
      <c r="CC87" s="1864"/>
      <c r="CI87" s="1634"/>
    </row>
    <row r="88" spans="1:88" ht="32.25" customHeight="1">
      <c r="B88" s="64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7"/>
      <c r="BS88" s="7"/>
      <c r="BT88" s="7"/>
      <c r="BU88" s="7"/>
      <c r="BV88" s="7"/>
      <c r="BW88" s="7"/>
      <c r="BX88" s="7"/>
      <c r="BY88" s="7"/>
      <c r="BZ88" s="7"/>
      <c r="CA88" s="7"/>
      <c r="CB88" s="7"/>
      <c r="CC88" s="7"/>
      <c r="CD88" s="7"/>
      <c r="CE88" s="7"/>
      <c r="CF88" s="7"/>
      <c r="CG88" s="2"/>
      <c r="CH88" s="2"/>
      <c r="CI88" s="643"/>
    </row>
    <row r="89" spans="1:88" ht="32.25" customHeight="1" thickBot="1">
      <c r="B89" s="883"/>
      <c r="C89" s="875"/>
      <c r="D89" s="875"/>
      <c r="E89" s="875"/>
      <c r="F89" s="875"/>
      <c r="G89" s="875"/>
      <c r="H89" s="875"/>
      <c r="I89" s="875"/>
      <c r="J89" s="875"/>
      <c r="K89" s="875"/>
      <c r="L89" s="875"/>
      <c r="M89" s="875"/>
      <c r="N89" s="875"/>
      <c r="O89" s="875"/>
      <c r="P89" s="875"/>
      <c r="Q89" s="875"/>
      <c r="R89" s="875"/>
      <c r="S89" s="875"/>
      <c r="T89" s="875"/>
      <c r="U89" s="875"/>
      <c r="V89" s="875"/>
      <c r="W89" s="875"/>
      <c r="X89" s="875"/>
      <c r="Y89" s="875"/>
      <c r="Z89" s="875"/>
      <c r="AA89" s="875"/>
      <c r="AB89" s="875"/>
      <c r="AC89" s="875"/>
      <c r="AD89" s="875"/>
      <c r="AE89" s="875"/>
      <c r="AF89" s="875"/>
      <c r="AG89" s="875"/>
      <c r="AH89" s="875"/>
      <c r="AI89" s="875"/>
      <c r="AJ89" s="875"/>
      <c r="AK89" s="875"/>
      <c r="AL89" s="875"/>
      <c r="AM89" s="875"/>
      <c r="AN89" s="875"/>
      <c r="AO89" s="875"/>
      <c r="AP89" s="875"/>
      <c r="AQ89" s="875"/>
      <c r="AR89" s="875"/>
      <c r="AS89" s="875"/>
      <c r="AT89" s="875"/>
      <c r="AU89" s="875"/>
      <c r="AV89" s="875"/>
      <c r="AW89" s="875"/>
      <c r="AX89" s="875"/>
      <c r="AY89" s="875"/>
      <c r="AZ89" s="875"/>
      <c r="BA89" s="875"/>
      <c r="BB89" s="875"/>
      <c r="BC89" s="875"/>
      <c r="BD89" s="875"/>
      <c r="BE89" s="875"/>
      <c r="BF89" s="875"/>
      <c r="BG89" s="875"/>
      <c r="BH89" s="875"/>
      <c r="BI89" s="875"/>
      <c r="BJ89" s="875"/>
      <c r="BK89" s="875"/>
      <c r="BL89" s="875"/>
      <c r="BM89" s="875"/>
      <c r="BN89" s="875"/>
      <c r="BO89" s="875"/>
      <c r="BP89" s="875"/>
      <c r="BQ89" s="875"/>
      <c r="BR89" s="875"/>
      <c r="BS89" s="875"/>
      <c r="BT89" s="875"/>
      <c r="BU89" s="875"/>
      <c r="BV89" s="875"/>
      <c r="BW89" s="875"/>
      <c r="BX89" s="875"/>
      <c r="BY89" s="875"/>
      <c r="BZ89" s="875"/>
      <c r="CA89" s="875"/>
      <c r="CB89" s="875"/>
      <c r="CC89" s="875"/>
      <c r="CD89" s="875"/>
      <c r="CE89" s="875"/>
      <c r="CF89" s="875"/>
      <c r="CG89" s="875"/>
      <c r="CH89" s="875"/>
      <c r="CI89" s="1656"/>
    </row>
    <row r="90" spans="1:88" ht="32.25" customHeight="1">
      <c r="A90" s="1"/>
    </row>
    <row r="91" spans="1:88" ht="32.25" customHeight="1">
      <c r="A91" s="3092">
        <v>6</v>
      </c>
      <c r="B91" s="3092"/>
      <c r="C91" s="3092"/>
      <c r="D91" s="3092"/>
      <c r="E91" s="3092"/>
      <c r="F91" s="3092"/>
      <c r="G91" s="3092"/>
      <c r="H91" s="3092"/>
      <c r="I91" s="3092"/>
      <c r="J91" s="3092"/>
      <c r="K91" s="3092"/>
      <c r="L91" s="3092"/>
      <c r="M91" s="3092"/>
      <c r="N91" s="3092"/>
      <c r="O91" s="3092"/>
      <c r="P91" s="3092"/>
      <c r="Q91" s="3092"/>
      <c r="R91" s="3092"/>
      <c r="S91" s="3092"/>
      <c r="T91" s="3092"/>
      <c r="U91" s="3092"/>
      <c r="V91" s="3092"/>
      <c r="W91" s="3092"/>
      <c r="X91" s="3092"/>
      <c r="Y91" s="3092"/>
      <c r="Z91" s="3092"/>
      <c r="AA91" s="3092"/>
      <c r="AB91" s="3092"/>
      <c r="AC91" s="3092"/>
      <c r="AD91" s="3092"/>
      <c r="AE91" s="3092"/>
      <c r="AF91" s="3092"/>
      <c r="AG91" s="3092"/>
      <c r="AH91" s="3092"/>
      <c r="AI91" s="3092"/>
      <c r="AJ91" s="3092"/>
      <c r="AK91" s="3092"/>
      <c r="AL91" s="3092"/>
      <c r="AM91" s="3092"/>
      <c r="AN91" s="3092"/>
      <c r="AO91" s="3092"/>
      <c r="AP91" s="3092"/>
      <c r="AQ91" s="3092"/>
      <c r="AR91" s="3092"/>
      <c r="AS91" s="3092"/>
      <c r="AT91" s="3092"/>
      <c r="AU91" s="3092"/>
      <c r="AV91" s="3092"/>
      <c r="AW91" s="3092"/>
      <c r="AX91" s="3092"/>
      <c r="AY91" s="3092"/>
      <c r="AZ91" s="3092"/>
      <c r="BA91" s="3092"/>
      <c r="BB91" s="3092"/>
      <c r="BC91" s="3092"/>
      <c r="BD91" s="3092"/>
      <c r="BE91" s="3092"/>
      <c r="BF91" s="3092"/>
      <c r="BG91" s="3092"/>
      <c r="BH91" s="3092"/>
      <c r="BI91" s="3092"/>
      <c r="BJ91" s="3092"/>
      <c r="BK91" s="3092"/>
      <c r="BL91" s="3092"/>
      <c r="BM91" s="3092"/>
      <c r="BN91" s="3092"/>
      <c r="BO91" s="3092"/>
      <c r="BP91" s="3092"/>
      <c r="BQ91" s="3092"/>
      <c r="BR91" s="3092"/>
      <c r="BS91" s="3092"/>
      <c r="BT91" s="3092"/>
      <c r="BU91" s="3092"/>
      <c r="BV91" s="3092"/>
      <c r="BW91" s="3092"/>
      <c r="BX91" s="3092"/>
      <c r="BY91" s="3092"/>
      <c r="BZ91" s="3092"/>
      <c r="CA91" s="3092"/>
      <c r="CB91" s="3092"/>
      <c r="CC91" s="3092"/>
      <c r="CD91" s="3092"/>
      <c r="CE91" s="3092"/>
      <c r="CF91" s="3092"/>
      <c r="CG91" s="3092"/>
      <c r="CH91" s="3092"/>
      <c r="CI91" s="3092"/>
      <c r="CJ91" s="3092"/>
    </row>
  </sheetData>
  <mergeCells count="50">
    <mergeCell ref="A91:CJ91"/>
    <mergeCell ref="G69:I70"/>
    <mergeCell ref="J69:P70"/>
    <mergeCell ref="G72:I73"/>
    <mergeCell ref="J72:P73"/>
    <mergeCell ref="G83:I84"/>
    <mergeCell ref="J83:P84"/>
    <mergeCell ref="G86:I87"/>
    <mergeCell ref="J86:P87"/>
    <mergeCell ref="G75:I76"/>
    <mergeCell ref="J75:P76"/>
    <mergeCell ref="G80:I81"/>
    <mergeCell ref="J80:P81"/>
    <mergeCell ref="G64:I65"/>
    <mergeCell ref="J64:P65"/>
    <mergeCell ref="G58:I59"/>
    <mergeCell ref="J58:P59"/>
    <mergeCell ref="G61:I62"/>
    <mergeCell ref="J61:P62"/>
    <mergeCell ref="G52:I53"/>
    <mergeCell ref="J52:P53"/>
    <mergeCell ref="G55:I56"/>
    <mergeCell ref="J55:P56"/>
    <mergeCell ref="G46:I47"/>
    <mergeCell ref="J46:P47"/>
    <mergeCell ref="G49:I50"/>
    <mergeCell ref="J49:P50"/>
    <mergeCell ref="G40:I41"/>
    <mergeCell ref="J40:P41"/>
    <mergeCell ref="G43:I44"/>
    <mergeCell ref="J43:P44"/>
    <mergeCell ref="G34:I35"/>
    <mergeCell ref="J34:P35"/>
    <mergeCell ref="G37:I38"/>
    <mergeCell ref="J37:P38"/>
    <mergeCell ref="F12:J12"/>
    <mergeCell ref="G28:I29"/>
    <mergeCell ref="J28:P29"/>
    <mergeCell ref="G31:I32"/>
    <mergeCell ref="J31:P32"/>
    <mergeCell ref="G22:I23"/>
    <mergeCell ref="J22:P23"/>
    <mergeCell ref="G25:I26"/>
    <mergeCell ref="J25:P26"/>
    <mergeCell ref="G16:I17"/>
    <mergeCell ref="J16:P17"/>
    <mergeCell ref="G19:I20"/>
    <mergeCell ref="J19:P20"/>
    <mergeCell ref="G13:I14"/>
    <mergeCell ref="J13:P14"/>
  </mergeCells>
  <printOptions horizontalCentered="1"/>
  <pageMargins left="0.11811023622047245" right="0.11811023622047245" top="0.39370078740157483" bottom="0.19685039370078741" header="0" footer="0"/>
  <pageSetup paperSize="9" scale="3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transitionEvaluation="1">
    <tabColor theme="5" tint="0.39997558519241921"/>
  </sheetPr>
  <dimension ref="A1:DO84"/>
  <sheetViews>
    <sheetView view="pageBreakPreview" topLeftCell="A58" zoomScale="40" zoomScaleNormal="40" zoomScaleSheetLayoutView="40" workbookViewId="0">
      <selection activeCell="BR70" sqref="BR70"/>
    </sheetView>
  </sheetViews>
  <sheetFormatPr defaultColWidth="1.58203125" defaultRowHeight="32.25" customHeight="1"/>
  <cols>
    <col min="1" max="1" width="2.08203125" style="1" customWidth="1"/>
    <col min="2" max="2" width="2.6640625" style="1" customWidth="1"/>
    <col min="3" max="3" width="6.4140625" style="1" customWidth="1"/>
    <col min="4" max="33" width="2.6640625" style="1" customWidth="1"/>
    <col min="34" max="41" width="2.83203125" style="1" customWidth="1"/>
    <col min="42" max="46" width="2.6640625" style="1" customWidth="1"/>
    <col min="47" max="47" width="3.6640625" style="1" customWidth="1"/>
    <col min="48" max="87" width="2.6640625" style="1" customWidth="1"/>
    <col min="88" max="88" width="2.08203125" style="1" customWidth="1"/>
    <col min="89" max="92" width="1.58203125" style="1"/>
    <col min="93" max="93" width="1.58203125" style="1" customWidth="1"/>
    <col min="94" max="94" width="1.58203125" style="1"/>
    <col min="95" max="95" width="16.4140625" style="1" customWidth="1"/>
    <col min="96" max="253" width="1.58203125" style="1"/>
    <col min="254" max="254" width="2.6640625" style="1" customWidth="1"/>
    <col min="255" max="255" width="6.4140625" style="1" bestFit="1" customWidth="1"/>
    <col min="256" max="256" width="2.6640625" style="1" customWidth="1"/>
    <col min="257" max="260" width="0.9140625" style="1" customWidth="1"/>
    <col min="261" max="342" width="2.6640625" style="1" customWidth="1"/>
    <col min="343" max="509" width="1.58203125" style="1"/>
    <col min="510" max="510" width="2.6640625" style="1" customWidth="1"/>
    <col min="511" max="511" width="6.4140625" style="1" bestFit="1" customWidth="1"/>
    <col min="512" max="512" width="2.6640625" style="1" customWidth="1"/>
    <col min="513" max="516" width="0.9140625" style="1" customWidth="1"/>
    <col min="517" max="598" width="2.6640625" style="1" customWidth="1"/>
    <col min="599" max="765" width="1.58203125" style="1"/>
    <col min="766" max="766" width="2.6640625" style="1" customWidth="1"/>
    <col min="767" max="767" width="6.4140625" style="1" bestFit="1" customWidth="1"/>
    <col min="768" max="768" width="2.6640625" style="1" customWidth="1"/>
    <col min="769" max="772" width="0.9140625" style="1" customWidth="1"/>
    <col min="773" max="854" width="2.6640625" style="1" customWidth="1"/>
    <col min="855" max="1021" width="1.58203125" style="1"/>
    <col min="1022" max="1022" width="2.6640625" style="1" customWidth="1"/>
    <col min="1023" max="1023" width="6.4140625" style="1" bestFit="1" customWidth="1"/>
    <col min="1024" max="1024" width="2.6640625" style="1" customWidth="1"/>
    <col min="1025" max="1028" width="0.9140625" style="1" customWidth="1"/>
    <col min="1029" max="1110" width="2.6640625" style="1" customWidth="1"/>
    <col min="1111" max="1277" width="1.58203125" style="1"/>
    <col min="1278" max="1278" width="2.6640625" style="1" customWidth="1"/>
    <col min="1279" max="1279" width="6.4140625" style="1" bestFit="1" customWidth="1"/>
    <col min="1280" max="1280" width="2.6640625" style="1" customWidth="1"/>
    <col min="1281" max="1284" width="0.9140625" style="1" customWidth="1"/>
    <col min="1285" max="1366" width="2.6640625" style="1" customWidth="1"/>
    <col min="1367" max="1533" width="1.58203125" style="1"/>
    <col min="1534" max="1534" width="2.6640625" style="1" customWidth="1"/>
    <col min="1535" max="1535" width="6.4140625" style="1" bestFit="1" customWidth="1"/>
    <col min="1536" max="1536" width="2.6640625" style="1" customWidth="1"/>
    <col min="1537" max="1540" width="0.9140625" style="1" customWidth="1"/>
    <col min="1541" max="1622" width="2.6640625" style="1" customWidth="1"/>
    <col min="1623" max="1789" width="1.58203125" style="1"/>
    <col min="1790" max="1790" width="2.6640625" style="1" customWidth="1"/>
    <col min="1791" max="1791" width="6.4140625" style="1" bestFit="1" customWidth="1"/>
    <col min="1792" max="1792" width="2.6640625" style="1" customWidth="1"/>
    <col min="1793" max="1796" width="0.9140625" style="1" customWidth="1"/>
    <col min="1797" max="1878" width="2.6640625" style="1" customWidth="1"/>
    <col min="1879" max="2045" width="1.58203125" style="1"/>
    <col min="2046" max="2046" width="2.6640625" style="1" customWidth="1"/>
    <col min="2047" max="2047" width="6.4140625" style="1" bestFit="1" customWidth="1"/>
    <col min="2048" max="2048" width="2.6640625" style="1" customWidth="1"/>
    <col min="2049" max="2052" width="0.9140625" style="1" customWidth="1"/>
    <col min="2053" max="2134" width="2.6640625" style="1" customWidth="1"/>
    <col min="2135" max="2301" width="1.58203125" style="1"/>
    <col min="2302" max="2302" width="2.6640625" style="1" customWidth="1"/>
    <col min="2303" max="2303" width="6.4140625" style="1" bestFit="1" customWidth="1"/>
    <col min="2304" max="2304" width="2.6640625" style="1" customWidth="1"/>
    <col min="2305" max="2308" width="0.9140625" style="1" customWidth="1"/>
    <col min="2309" max="2390" width="2.6640625" style="1" customWidth="1"/>
    <col min="2391" max="2557" width="1.58203125" style="1"/>
    <col min="2558" max="2558" width="2.6640625" style="1" customWidth="1"/>
    <col min="2559" max="2559" width="6.4140625" style="1" bestFit="1" customWidth="1"/>
    <col min="2560" max="2560" width="2.6640625" style="1" customWidth="1"/>
    <col min="2561" max="2564" width="0.9140625" style="1" customWidth="1"/>
    <col min="2565" max="2646" width="2.6640625" style="1" customWidth="1"/>
    <col min="2647" max="2813" width="1.58203125" style="1"/>
    <col min="2814" max="2814" width="2.6640625" style="1" customWidth="1"/>
    <col min="2815" max="2815" width="6.4140625" style="1" bestFit="1" customWidth="1"/>
    <col min="2816" max="2816" width="2.6640625" style="1" customWidth="1"/>
    <col min="2817" max="2820" width="0.9140625" style="1" customWidth="1"/>
    <col min="2821" max="2902" width="2.6640625" style="1" customWidth="1"/>
    <col min="2903" max="3069" width="1.58203125" style="1"/>
    <col min="3070" max="3070" width="2.6640625" style="1" customWidth="1"/>
    <col min="3071" max="3071" width="6.4140625" style="1" bestFit="1" customWidth="1"/>
    <col min="3072" max="3072" width="2.6640625" style="1" customWidth="1"/>
    <col min="3073" max="3076" width="0.9140625" style="1" customWidth="1"/>
    <col min="3077" max="3158" width="2.6640625" style="1" customWidth="1"/>
    <col min="3159" max="3325" width="1.58203125" style="1"/>
    <col min="3326" max="3326" width="2.6640625" style="1" customWidth="1"/>
    <col min="3327" max="3327" width="6.4140625" style="1" bestFit="1" customWidth="1"/>
    <col min="3328" max="3328" width="2.6640625" style="1" customWidth="1"/>
    <col min="3329" max="3332" width="0.9140625" style="1" customWidth="1"/>
    <col min="3333" max="3414" width="2.6640625" style="1" customWidth="1"/>
    <col min="3415" max="3581" width="1.58203125" style="1"/>
    <col min="3582" max="3582" width="2.6640625" style="1" customWidth="1"/>
    <col min="3583" max="3583" width="6.4140625" style="1" bestFit="1" customWidth="1"/>
    <col min="3584" max="3584" width="2.6640625" style="1" customWidth="1"/>
    <col min="3585" max="3588" width="0.9140625" style="1" customWidth="1"/>
    <col min="3589" max="3670" width="2.6640625" style="1" customWidth="1"/>
    <col min="3671" max="3837" width="1.58203125" style="1"/>
    <col min="3838" max="3838" width="2.6640625" style="1" customWidth="1"/>
    <col min="3839" max="3839" width="6.4140625" style="1" bestFit="1" customWidth="1"/>
    <col min="3840" max="3840" width="2.6640625" style="1" customWidth="1"/>
    <col min="3841" max="3844" width="0.9140625" style="1" customWidth="1"/>
    <col min="3845" max="3926" width="2.6640625" style="1" customWidth="1"/>
    <col min="3927" max="4093" width="1.58203125" style="1"/>
    <col min="4094" max="4094" width="2.6640625" style="1" customWidth="1"/>
    <col min="4095" max="4095" width="6.4140625" style="1" bestFit="1" customWidth="1"/>
    <col min="4096" max="4096" width="2.6640625" style="1" customWidth="1"/>
    <col min="4097" max="4100" width="0.9140625" style="1" customWidth="1"/>
    <col min="4101" max="4182" width="2.6640625" style="1" customWidth="1"/>
    <col min="4183" max="4349" width="1.58203125" style="1"/>
    <col min="4350" max="4350" width="2.6640625" style="1" customWidth="1"/>
    <col min="4351" max="4351" width="6.4140625" style="1" bestFit="1" customWidth="1"/>
    <col min="4352" max="4352" width="2.6640625" style="1" customWidth="1"/>
    <col min="4353" max="4356" width="0.9140625" style="1" customWidth="1"/>
    <col min="4357" max="4438" width="2.6640625" style="1" customWidth="1"/>
    <col min="4439" max="4605" width="1.58203125" style="1"/>
    <col min="4606" max="4606" width="2.6640625" style="1" customWidth="1"/>
    <col min="4607" max="4607" width="6.4140625" style="1" bestFit="1" customWidth="1"/>
    <col min="4608" max="4608" width="2.6640625" style="1" customWidth="1"/>
    <col min="4609" max="4612" width="0.9140625" style="1" customWidth="1"/>
    <col min="4613" max="4694" width="2.6640625" style="1" customWidth="1"/>
    <col min="4695" max="4861" width="1.58203125" style="1"/>
    <col min="4862" max="4862" width="2.6640625" style="1" customWidth="1"/>
    <col min="4863" max="4863" width="6.4140625" style="1" bestFit="1" customWidth="1"/>
    <col min="4864" max="4864" width="2.6640625" style="1" customWidth="1"/>
    <col min="4865" max="4868" width="0.9140625" style="1" customWidth="1"/>
    <col min="4869" max="4950" width="2.6640625" style="1" customWidth="1"/>
    <col min="4951" max="5117" width="1.58203125" style="1"/>
    <col min="5118" max="5118" width="2.6640625" style="1" customWidth="1"/>
    <col min="5119" max="5119" width="6.4140625" style="1" bestFit="1" customWidth="1"/>
    <col min="5120" max="5120" width="2.6640625" style="1" customWidth="1"/>
    <col min="5121" max="5124" width="0.9140625" style="1" customWidth="1"/>
    <col min="5125" max="5206" width="2.6640625" style="1" customWidth="1"/>
    <col min="5207" max="5373" width="1.58203125" style="1"/>
    <col min="5374" max="5374" width="2.6640625" style="1" customWidth="1"/>
    <col min="5375" max="5375" width="6.4140625" style="1" bestFit="1" customWidth="1"/>
    <col min="5376" max="5376" width="2.6640625" style="1" customWidth="1"/>
    <col min="5377" max="5380" width="0.9140625" style="1" customWidth="1"/>
    <col min="5381" max="5462" width="2.6640625" style="1" customWidth="1"/>
    <col min="5463" max="5629" width="1.58203125" style="1"/>
    <col min="5630" max="5630" width="2.6640625" style="1" customWidth="1"/>
    <col min="5631" max="5631" width="6.4140625" style="1" bestFit="1" customWidth="1"/>
    <col min="5632" max="5632" width="2.6640625" style="1" customWidth="1"/>
    <col min="5633" max="5636" width="0.9140625" style="1" customWidth="1"/>
    <col min="5637" max="5718" width="2.6640625" style="1" customWidth="1"/>
    <col min="5719" max="5885" width="1.58203125" style="1"/>
    <col min="5886" max="5886" width="2.6640625" style="1" customWidth="1"/>
    <col min="5887" max="5887" width="6.4140625" style="1" bestFit="1" customWidth="1"/>
    <col min="5888" max="5888" width="2.6640625" style="1" customWidth="1"/>
    <col min="5889" max="5892" width="0.9140625" style="1" customWidth="1"/>
    <col min="5893" max="5974" width="2.6640625" style="1" customWidth="1"/>
    <col min="5975" max="6141" width="1.58203125" style="1"/>
    <col min="6142" max="6142" width="2.6640625" style="1" customWidth="1"/>
    <col min="6143" max="6143" width="6.4140625" style="1" bestFit="1" customWidth="1"/>
    <col min="6144" max="6144" width="2.6640625" style="1" customWidth="1"/>
    <col min="6145" max="6148" width="0.9140625" style="1" customWidth="1"/>
    <col min="6149" max="6230" width="2.6640625" style="1" customWidth="1"/>
    <col min="6231" max="6397" width="1.58203125" style="1"/>
    <col min="6398" max="6398" width="2.6640625" style="1" customWidth="1"/>
    <col min="6399" max="6399" width="6.4140625" style="1" bestFit="1" customWidth="1"/>
    <col min="6400" max="6400" width="2.6640625" style="1" customWidth="1"/>
    <col min="6401" max="6404" width="0.9140625" style="1" customWidth="1"/>
    <col min="6405" max="6486" width="2.6640625" style="1" customWidth="1"/>
    <col min="6487" max="6653" width="1.58203125" style="1"/>
    <col min="6654" max="6654" width="2.6640625" style="1" customWidth="1"/>
    <col min="6655" max="6655" width="6.4140625" style="1" bestFit="1" customWidth="1"/>
    <col min="6656" max="6656" width="2.6640625" style="1" customWidth="1"/>
    <col min="6657" max="6660" width="0.9140625" style="1" customWidth="1"/>
    <col min="6661" max="6742" width="2.6640625" style="1" customWidth="1"/>
    <col min="6743" max="6909" width="1.58203125" style="1"/>
    <col min="6910" max="6910" width="2.6640625" style="1" customWidth="1"/>
    <col min="6911" max="6911" width="6.4140625" style="1" bestFit="1" customWidth="1"/>
    <col min="6912" max="6912" width="2.6640625" style="1" customWidth="1"/>
    <col min="6913" max="6916" width="0.9140625" style="1" customWidth="1"/>
    <col min="6917" max="6998" width="2.6640625" style="1" customWidth="1"/>
    <col min="6999" max="7165" width="1.58203125" style="1"/>
    <col min="7166" max="7166" width="2.6640625" style="1" customWidth="1"/>
    <col min="7167" max="7167" width="6.4140625" style="1" bestFit="1" customWidth="1"/>
    <col min="7168" max="7168" width="2.6640625" style="1" customWidth="1"/>
    <col min="7169" max="7172" width="0.9140625" style="1" customWidth="1"/>
    <col min="7173" max="7254" width="2.6640625" style="1" customWidth="1"/>
    <col min="7255" max="7421" width="1.58203125" style="1"/>
    <col min="7422" max="7422" width="2.6640625" style="1" customWidth="1"/>
    <col min="7423" max="7423" width="6.4140625" style="1" bestFit="1" customWidth="1"/>
    <col min="7424" max="7424" width="2.6640625" style="1" customWidth="1"/>
    <col min="7425" max="7428" width="0.9140625" style="1" customWidth="1"/>
    <col min="7429" max="7510" width="2.6640625" style="1" customWidth="1"/>
    <col min="7511" max="7677" width="1.58203125" style="1"/>
    <col min="7678" max="7678" width="2.6640625" style="1" customWidth="1"/>
    <col min="7679" max="7679" width="6.4140625" style="1" bestFit="1" customWidth="1"/>
    <col min="7680" max="7680" width="2.6640625" style="1" customWidth="1"/>
    <col min="7681" max="7684" width="0.9140625" style="1" customWidth="1"/>
    <col min="7685" max="7766" width="2.6640625" style="1" customWidth="1"/>
    <col min="7767" max="7933" width="1.58203125" style="1"/>
    <col min="7934" max="7934" width="2.6640625" style="1" customWidth="1"/>
    <col min="7935" max="7935" width="6.4140625" style="1" bestFit="1" customWidth="1"/>
    <col min="7936" max="7936" width="2.6640625" style="1" customWidth="1"/>
    <col min="7937" max="7940" width="0.9140625" style="1" customWidth="1"/>
    <col min="7941" max="8022" width="2.6640625" style="1" customWidth="1"/>
    <col min="8023" max="8189" width="1.58203125" style="1"/>
    <col min="8190" max="8190" width="2.6640625" style="1" customWidth="1"/>
    <col min="8191" max="8191" width="6.4140625" style="1" bestFit="1" customWidth="1"/>
    <col min="8192" max="8192" width="2.6640625" style="1" customWidth="1"/>
    <col min="8193" max="8196" width="0.9140625" style="1" customWidth="1"/>
    <col min="8197" max="8278" width="2.6640625" style="1" customWidth="1"/>
    <col min="8279" max="8445" width="1.58203125" style="1"/>
    <col min="8446" max="8446" width="2.6640625" style="1" customWidth="1"/>
    <col min="8447" max="8447" width="6.4140625" style="1" bestFit="1" customWidth="1"/>
    <col min="8448" max="8448" width="2.6640625" style="1" customWidth="1"/>
    <col min="8449" max="8452" width="0.9140625" style="1" customWidth="1"/>
    <col min="8453" max="8534" width="2.6640625" style="1" customWidth="1"/>
    <col min="8535" max="8701" width="1.58203125" style="1"/>
    <col min="8702" max="8702" width="2.6640625" style="1" customWidth="1"/>
    <col min="8703" max="8703" width="6.4140625" style="1" bestFit="1" customWidth="1"/>
    <col min="8704" max="8704" width="2.6640625" style="1" customWidth="1"/>
    <col min="8705" max="8708" width="0.9140625" style="1" customWidth="1"/>
    <col min="8709" max="8790" width="2.6640625" style="1" customWidth="1"/>
    <col min="8791" max="8957" width="1.58203125" style="1"/>
    <col min="8958" max="8958" width="2.6640625" style="1" customWidth="1"/>
    <col min="8959" max="8959" width="6.4140625" style="1" bestFit="1" customWidth="1"/>
    <col min="8960" max="8960" width="2.6640625" style="1" customWidth="1"/>
    <col min="8961" max="8964" width="0.9140625" style="1" customWidth="1"/>
    <col min="8965" max="9046" width="2.6640625" style="1" customWidth="1"/>
    <col min="9047" max="9213" width="1.58203125" style="1"/>
    <col min="9214" max="9214" width="2.6640625" style="1" customWidth="1"/>
    <col min="9215" max="9215" width="6.4140625" style="1" bestFit="1" customWidth="1"/>
    <col min="9216" max="9216" width="2.6640625" style="1" customWidth="1"/>
    <col min="9217" max="9220" width="0.9140625" style="1" customWidth="1"/>
    <col min="9221" max="9302" width="2.6640625" style="1" customWidth="1"/>
    <col min="9303" max="9469" width="1.58203125" style="1"/>
    <col min="9470" max="9470" width="2.6640625" style="1" customWidth="1"/>
    <col min="9471" max="9471" width="6.4140625" style="1" bestFit="1" customWidth="1"/>
    <col min="9472" max="9472" width="2.6640625" style="1" customWidth="1"/>
    <col min="9473" max="9476" width="0.9140625" style="1" customWidth="1"/>
    <col min="9477" max="9558" width="2.6640625" style="1" customWidth="1"/>
    <col min="9559" max="9725" width="1.58203125" style="1"/>
    <col min="9726" max="9726" width="2.6640625" style="1" customWidth="1"/>
    <col min="9727" max="9727" width="6.4140625" style="1" bestFit="1" customWidth="1"/>
    <col min="9728" max="9728" width="2.6640625" style="1" customWidth="1"/>
    <col min="9729" max="9732" width="0.9140625" style="1" customWidth="1"/>
    <col min="9733" max="9814" width="2.6640625" style="1" customWidth="1"/>
    <col min="9815" max="9981" width="1.58203125" style="1"/>
    <col min="9982" max="9982" width="2.6640625" style="1" customWidth="1"/>
    <col min="9983" max="9983" width="6.4140625" style="1" bestFit="1" customWidth="1"/>
    <col min="9984" max="9984" width="2.6640625" style="1" customWidth="1"/>
    <col min="9985" max="9988" width="0.9140625" style="1" customWidth="1"/>
    <col min="9989" max="10070" width="2.6640625" style="1" customWidth="1"/>
    <col min="10071" max="10237" width="1.58203125" style="1"/>
    <col min="10238" max="10238" width="2.6640625" style="1" customWidth="1"/>
    <col min="10239" max="10239" width="6.4140625" style="1" bestFit="1" customWidth="1"/>
    <col min="10240" max="10240" width="2.6640625" style="1" customWidth="1"/>
    <col min="10241" max="10244" width="0.9140625" style="1" customWidth="1"/>
    <col min="10245" max="10326" width="2.6640625" style="1" customWidth="1"/>
    <col min="10327" max="10493" width="1.58203125" style="1"/>
    <col min="10494" max="10494" width="2.6640625" style="1" customWidth="1"/>
    <col min="10495" max="10495" width="6.4140625" style="1" bestFit="1" customWidth="1"/>
    <col min="10496" max="10496" width="2.6640625" style="1" customWidth="1"/>
    <col min="10497" max="10500" width="0.9140625" style="1" customWidth="1"/>
    <col min="10501" max="10582" width="2.6640625" style="1" customWidth="1"/>
    <col min="10583" max="10749" width="1.58203125" style="1"/>
    <col min="10750" max="10750" width="2.6640625" style="1" customWidth="1"/>
    <col min="10751" max="10751" width="6.4140625" style="1" bestFit="1" customWidth="1"/>
    <col min="10752" max="10752" width="2.6640625" style="1" customWidth="1"/>
    <col min="10753" max="10756" width="0.9140625" style="1" customWidth="1"/>
    <col min="10757" max="10838" width="2.6640625" style="1" customWidth="1"/>
    <col min="10839" max="11005" width="1.58203125" style="1"/>
    <col min="11006" max="11006" width="2.6640625" style="1" customWidth="1"/>
    <col min="11007" max="11007" width="6.4140625" style="1" bestFit="1" customWidth="1"/>
    <col min="11008" max="11008" width="2.6640625" style="1" customWidth="1"/>
    <col min="11009" max="11012" width="0.9140625" style="1" customWidth="1"/>
    <col min="11013" max="11094" width="2.6640625" style="1" customWidth="1"/>
    <col min="11095" max="11261" width="1.58203125" style="1"/>
    <col min="11262" max="11262" width="2.6640625" style="1" customWidth="1"/>
    <col min="11263" max="11263" width="6.4140625" style="1" bestFit="1" customWidth="1"/>
    <col min="11264" max="11264" width="2.6640625" style="1" customWidth="1"/>
    <col min="11265" max="11268" width="0.9140625" style="1" customWidth="1"/>
    <col min="11269" max="11350" width="2.6640625" style="1" customWidth="1"/>
    <col min="11351" max="11517" width="1.58203125" style="1"/>
    <col min="11518" max="11518" width="2.6640625" style="1" customWidth="1"/>
    <col min="11519" max="11519" width="6.4140625" style="1" bestFit="1" customWidth="1"/>
    <col min="11520" max="11520" width="2.6640625" style="1" customWidth="1"/>
    <col min="11521" max="11524" width="0.9140625" style="1" customWidth="1"/>
    <col min="11525" max="11606" width="2.6640625" style="1" customWidth="1"/>
    <col min="11607" max="11773" width="1.58203125" style="1"/>
    <col min="11774" max="11774" width="2.6640625" style="1" customWidth="1"/>
    <col min="11775" max="11775" width="6.4140625" style="1" bestFit="1" customWidth="1"/>
    <col min="11776" max="11776" width="2.6640625" style="1" customWidth="1"/>
    <col min="11777" max="11780" width="0.9140625" style="1" customWidth="1"/>
    <col min="11781" max="11862" width="2.6640625" style="1" customWidth="1"/>
    <col min="11863" max="12029" width="1.58203125" style="1"/>
    <col min="12030" max="12030" width="2.6640625" style="1" customWidth="1"/>
    <col min="12031" max="12031" width="6.4140625" style="1" bestFit="1" customWidth="1"/>
    <col min="12032" max="12032" width="2.6640625" style="1" customWidth="1"/>
    <col min="12033" max="12036" width="0.9140625" style="1" customWidth="1"/>
    <col min="12037" max="12118" width="2.6640625" style="1" customWidth="1"/>
    <col min="12119" max="12285" width="1.58203125" style="1"/>
    <col min="12286" max="12286" width="2.6640625" style="1" customWidth="1"/>
    <col min="12287" max="12287" width="6.4140625" style="1" bestFit="1" customWidth="1"/>
    <col min="12288" max="12288" width="2.6640625" style="1" customWidth="1"/>
    <col min="12289" max="12292" width="0.9140625" style="1" customWidth="1"/>
    <col min="12293" max="12374" width="2.6640625" style="1" customWidth="1"/>
    <col min="12375" max="12541" width="1.58203125" style="1"/>
    <col min="12542" max="12542" width="2.6640625" style="1" customWidth="1"/>
    <col min="12543" max="12543" width="6.4140625" style="1" bestFit="1" customWidth="1"/>
    <col min="12544" max="12544" width="2.6640625" style="1" customWidth="1"/>
    <col min="12545" max="12548" width="0.9140625" style="1" customWidth="1"/>
    <col min="12549" max="12630" width="2.6640625" style="1" customWidth="1"/>
    <col min="12631" max="12797" width="1.58203125" style="1"/>
    <col min="12798" max="12798" width="2.6640625" style="1" customWidth="1"/>
    <col min="12799" max="12799" width="6.4140625" style="1" bestFit="1" customWidth="1"/>
    <col min="12800" max="12800" width="2.6640625" style="1" customWidth="1"/>
    <col min="12801" max="12804" width="0.9140625" style="1" customWidth="1"/>
    <col min="12805" max="12886" width="2.6640625" style="1" customWidth="1"/>
    <col min="12887" max="13053" width="1.58203125" style="1"/>
    <col min="13054" max="13054" width="2.6640625" style="1" customWidth="1"/>
    <col min="13055" max="13055" width="6.4140625" style="1" bestFit="1" customWidth="1"/>
    <col min="13056" max="13056" width="2.6640625" style="1" customWidth="1"/>
    <col min="13057" max="13060" width="0.9140625" style="1" customWidth="1"/>
    <col min="13061" max="13142" width="2.6640625" style="1" customWidth="1"/>
    <col min="13143" max="13309" width="1.58203125" style="1"/>
    <col min="13310" max="13310" width="2.6640625" style="1" customWidth="1"/>
    <col min="13311" max="13311" width="6.4140625" style="1" bestFit="1" customWidth="1"/>
    <col min="13312" max="13312" width="2.6640625" style="1" customWidth="1"/>
    <col min="13313" max="13316" width="0.9140625" style="1" customWidth="1"/>
    <col min="13317" max="13398" width="2.6640625" style="1" customWidth="1"/>
    <col min="13399" max="13565" width="1.58203125" style="1"/>
    <col min="13566" max="13566" width="2.6640625" style="1" customWidth="1"/>
    <col min="13567" max="13567" width="6.4140625" style="1" bestFit="1" customWidth="1"/>
    <col min="13568" max="13568" width="2.6640625" style="1" customWidth="1"/>
    <col min="13569" max="13572" width="0.9140625" style="1" customWidth="1"/>
    <col min="13573" max="13654" width="2.6640625" style="1" customWidth="1"/>
    <col min="13655" max="13821" width="1.58203125" style="1"/>
    <col min="13822" max="13822" width="2.6640625" style="1" customWidth="1"/>
    <col min="13823" max="13823" width="6.4140625" style="1" bestFit="1" customWidth="1"/>
    <col min="13824" max="13824" width="2.6640625" style="1" customWidth="1"/>
    <col min="13825" max="13828" width="0.9140625" style="1" customWidth="1"/>
    <col min="13829" max="13910" width="2.6640625" style="1" customWidth="1"/>
    <col min="13911" max="14077" width="1.58203125" style="1"/>
    <col min="14078" max="14078" width="2.6640625" style="1" customWidth="1"/>
    <col min="14079" max="14079" width="6.4140625" style="1" bestFit="1" customWidth="1"/>
    <col min="14080" max="14080" width="2.6640625" style="1" customWidth="1"/>
    <col min="14081" max="14084" width="0.9140625" style="1" customWidth="1"/>
    <col min="14085" max="14166" width="2.6640625" style="1" customWidth="1"/>
    <col min="14167" max="14333" width="1.58203125" style="1"/>
    <col min="14334" max="14334" width="2.6640625" style="1" customWidth="1"/>
    <col min="14335" max="14335" width="6.4140625" style="1" bestFit="1" customWidth="1"/>
    <col min="14336" max="14336" width="2.6640625" style="1" customWidth="1"/>
    <col min="14337" max="14340" width="0.9140625" style="1" customWidth="1"/>
    <col min="14341" max="14422" width="2.6640625" style="1" customWidth="1"/>
    <col min="14423" max="14589" width="1.58203125" style="1"/>
    <col min="14590" max="14590" width="2.6640625" style="1" customWidth="1"/>
    <col min="14591" max="14591" width="6.4140625" style="1" bestFit="1" customWidth="1"/>
    <col min="14592" max="14592" width="2.6640625" style="1" customWidth="1"/>
    <col min="14593" max="14596" width="0.9140625" style="1" customWidth="1"/>
    <col min="14597" max="14678" width="2.6640625" style="1" customWidth="1"/>
    <col min="14679" max="14845" width="1.58203125" style="1"/>
    <col min="14846" max="14846" width="2.6640625" style="1" customWidth="1"/>
    <col min="14847" max="14847" width="6.4140625" style="1" bestFit="1" customWidth="1"/>
    <col min="14848" max="14848" width="2.6640625" style="1" customWidth="1"/>
    <col min="14849" max="14852" width="0.9140625" style="1" customWidth="1"/>
    <col min="14853" max="14934" width="2.6640625" style="1" customWidth="1"/>
    <col min="14935" max="15101" width="1.58203125" style="1"/>
    <col min="15102" max="15102" width="2.6640625" style="1" customWidth="1"/>
    <col min="15103" max="15103" width="6.4140625" style="1" bestFit="1" customWidth="1"/>
    <col min="15104" max="15104" width="2.6640625" style="1" customWidth="1"/>
    <col min="15105" max="15108" width="0.9140625" style="1" customWidth="1"/>
    <col min="15109" max="15190" width="2.6640625" style="1" customWidth="1"/>
    <col min="15191" max="15357" width="1.58203125" style="1"/>
    <col min="15358" max="15358" width="2.6640625" style="1" customWidth="1"/>
    <col min="15359" max="15359" width="6.4140625" style="1" bestFit="1" customWidth="1"/>
    <col min="15360" max="15360" width="2.6640625" style="1" customWidth="1"/>
    <col min="15361" max="15364" width="0.9140625" style="1" customWidth="1"/>
    <col min="15365" max="15446" width="2.6640625" style="1" customWidth="1"/>
    <col min="15447" max="15613" width="1.58203125" style="1"/>
    <col min="15614" max="15614" width="2.6640625" style="1" customWidth="1"/>
    <col min="15615" max="15615" width="6.4140625" style="1" bestFit="1" customWidth="1"/>
    <col min="15616" max="15616" width="2.6640625" style="1" customWidth="1"/>
    <col min="15617" max="15620" width="0.9140625" style="1" customWidth="1"/>
    <col min="15621" max="15702" width="2.6640625" style="1" customWidth="1"/>
    <col min="15703" max="15869" width="1.58203125" style="1"/>
    <col min="15870" max="15870" width="2.6640625" style="1" customWidth="1"/>
    <col min="15871" max="15871" width="6.4140625" style="1" bestFit="1" customWidth="1"/>
    <col min="15872" max="15872" width="2.6640625" style="1" customWidth="1"/>
    <col min="15873" max="15876" width="0.9140625" style="1" customWidth="1"/>
    <col min="15877" max="15958" width="2.6640625" style="1" customWidth="1"/>
    <col min="15959" max="16125" width="1.58203125" style="1"/>
    <col min="16126" max="16126" width="2.6640625" style="1" customWidth="1"/>
    <col min="16127" max="16127" width="6.4140625" style="1" bestFit="1" customWidth="1"/>
    <col min="16128" max="16128" width="2.6640625" style="1" customWidth="1"/>
    <col min="16129" max="16132" width="0.9140625" style="1" customWidth="1"/>
    <col min="16133" max="16214" width="2.6640625" style="1" customWidth="1"/>
    <col min="16215" max="16384" width="1.58203125" style="1"/>
  </cols>
  <sheetData>
    <row r="1" spans="1:113" ht="11.25" customHeight="1" thickBot="1">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875"/>
      <c r="BE1" s="875"/>
      <c r="BF1" s="875"/>
      <c r="BG1" s="368"/>
      <c r="BH1" s="368"/>
      <c r="BI1" s="368"/>
      <c r="BJ1" s="368"/>
      <c r="BK1" s="875"/>
      <c r="BL1" s="875"/>
      <c r="BM1" s="368"/>
      <c r="BN1" s="368"/>
      <c r="BO1" s="368"/>
      <c r="BP1" s="368"/>
      <c r="BQ1" s="368"/>
      <c r="BR1" s="368"/>
      <c r="BS1" s="368"/>
      <c r="BT1" s="368"/>
      <c r="BU1" s="368"/>
      <c r="BV1" s="368"/>
      <c r="BW1" s="368"/>
      <c r="BX1" s="368"/>
      <c r="BY1" s="368"/>
      <c r="BZ1" s="368"/>
      <c r="CA1" s="368"/>
      <c r="CB1" s="368"/>
      <c r="CC1" s="368"/>
      <c r="CD1" s="368"/>
      <c r="CE1" s="368"/>
      <c r="CF1" s="368"/>
      <c r="CG1" s="368"/>
      <c r="CH1" s="368"/>
      <c r="CI1" s="368"/>
    </row>
    <row r="2" spans="1:113" ht="32.25" customHeight="1">
      <c r="B2" s="1645"/>
      <c r="C2" s="1646"/>
      <c r="D2" s="1647"/>
      <c r="E2" s="1647"/>
      <c r="F2" s="1647"/>
      <c r="G2" s="1647"/>
      <c r="H2" s="1647"/>
      <c r="I2" s="1647"/>
      <c r="J2" s="1647"/>
      <c r="K2" s="1647"/>
      <c r="L2" s="1647"/>
      <c r="M2" s="1647"/>
      <c r="N2" s="1647"/>
      <c r="O2" s="1647"/>
      <c r="P2" s="1647"/>
      <c r="Q2" s="1647"/>
      <c r="R2" s="1646"/>
      <c r="S2" s="1646"/>
      <c r="T2" s="1646"/>
      <c r="U2" s="1646"/>
      <c r="V2" s="1646"/>
      <c r="W2" s="1646"/>
      <c r="X2" s="1646"/>
      <c r="Y2" s="1646"/>
      <c r="Z2" s="1646"/>
      <c r="AA2" s="1646"/>
      <c r="AB2" s="1646"/>
      <c r="AC2" s="1646"/>
      <c r="AD2" s="1646"/>
      <c r="AE2" s="1646"/>
      <c r="AF2" s="1646"/>
      <c r="AG2" s="1646"/>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8"/>
      <c r="CT2" s="173"/>
    </row>
    <row r="3" spans="1:113" ht="32.25" customHeight="1">
      <c r="B3" s="876"/>
      <c r="C3" s="498"/>
      <c r="D3" s="49"/>
      <c r="E3" s="49"/>
      <c r="F3" s="49"/>
      <c r="G3" s="49"/>
      <c r="H3" s="49"/>
      <c r="I3" s="49"/>
      <c r="J3" s="49"/>
      <c r="K3" s="49"/>
      <c r="L3" s="49"/>
      <c r="M3" s="49"/>
      <c r="N3" s="49"/>
      <c r="O3" s="49"/>
      <c r="P3" s="49"/>
      <c r="Q3" s="49"/>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c r="AR3" s="498"/>
      <c r="AS3" s="498"/>
      <c r="AT3" s="498"/>
      <c r="AU3" s="498"/>
      <c r="AV3" s="498"/>
      <c r="AW3" s="498"/>
      <c r="AX3" s="498"/>
      <c r="AY3" s="498"/>
      <c r="AZ3" s="498"/>
      <c r="BA3" s="498"/>
      <c r="BB3" s="498"/>
      <c r="BC3" s="498"/>
      <c r="BD3" s="498"/>
      <c r="BE3" s="498"/>
      <c r="BF3" s="498"/>
      <c r="BG3" s="498"/>
      <c r="BH3" s="498"/>
      <c r="BI3" s="498"/>
      <c r="BJ3" s="498"/>
      <c r="BK3" s="498"/>
      <c r="BL3" s="498"/>
      <c r="BM3" s="498"/>
      <c r="BN3" s="498"/>
      <c r="BO3" s="498"/>
      <c r="BP3" s="498"/>
      <c r="BQ3" s="498"/>
      <c r="BR3" s="498"/>
      <c r="BS3" s="498"/>
      <c r="BT3" s="498"/>
      <c r="BU3" s="498"/>
      <c r="BV3" s="498"/>
      <c r="BW3" s="498"/>
      <c r="BX3" s="498"/>
      <c r="BY3" s="498"/>
      <c r="BZ3" s="498"/>
      <c r="CA3" s="498"/>
      <c r="CB3" s="498"/>
      <c r="CC3" s="498"/>
      <c r="CD3" s="498"/>
      <c r="CE3" s="498"/>
      <c r="CF3" s="498"/>
      <c r="CG3" s="498"/>
      <c r="CH3" s="498"/>
      <c r="CI3" s="877"/>
      <c r="CT3" s="173"/>
    </row>
    <row r="4" spans="1:113" ht="32.25" customHeight="1">
      <c r="B4" s="878"/>
      <c r="C4" s="2"/>
      <c r="D4" s="50"/>
      <c r="E4" s="51"/>
      <c r="F4" s="51"/>
      <c r="G4" s="2"/>
      <c r="H4" s="2"/>
      <c r="I4" s="207" t="s">
        <v>742</v>
      </c>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
      <c r="CI4" s="643"/>
      <c r="CJ4" s="4"/>
      <c r="CK4" s="4"/>
    </row>
    <row r="5" spans="1:113" ht="32.25" customHeight="1">
      <c r="B5" s="878"/>
      <c r="C5" s="2"/>
      <c r="D5" s="5"/>
      <c r="E5" s="5"/>
      <c r="F5" s="5"/>
      <c r="G5" s="207"/>
      <c r="H5" s="207"/>
      <c r="I5" s="649" t="s">
        <v>741</v>
      </c>
      <c r="J5" s="649"/>
      <c r="K5" s="649"/>
      <c r="L5" s="649"/>
      <c r="M5" s="649"/>
      <c r="N5" s="649"/>
      <c r="O5" s="649"/>
      <c r="P5" s="649"/>
      <c r="Q5" s="649"/>
      <c r="R5" s="649"/>
      <c r="S5" s="649"/>
      <c r="T5" s="649"/>
      <c r="U5" s="649"/>
      <c r="V5" s="649"/>
      <c r="W5" s="649"/>
      <c r="X5" s="649"/>
      <c r="Y5" s="649"/>
      <c r="Z5" s="649"/>
      <c r="AA5" s="649"/>
      <c r="AB5" s="649"/>
      <c r="AC5" s="649"/>
      <c r="AD5" s="649"/>
      <c r="AE5" s="649"/>
      <c r="AF5" s="649"/>
      <c r="AG5" s="649"/>
      <c r="AH5" s="649"/>
      <c r="AI5" s="649"/>
      <c r="AJ5" s="649"/>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c r="CH5" s="2"/>
      <c r="CI5" s="643"/>
    </row>
    <row r="6" spans="1:113" ht="32.25" customHeight="1">
      <c r="B6" s="878"/>
      <c r="C6" s="2"/>
      <c r="D6" s="5"/>
      <c r="E6" s="5"/>
      <c r="F6" s="5"/>
      <c r="G6" s="207"/>
      <c r="H6" s="207"/>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500"/>
      <c r="AS6" s="500"/>
      <c r="AT6" s="500"/>
      <c r="AU6" s="500"/>
      <c r="AV6" s="500"/>
      <c r="AW6" s="500"/>
      <c r="AX6" s="500"/>
      <c r="AY6" s="500"/>
      <c r="AZ6" s="500"/>
      <c r="BA6" s="500"/>
      <c r="BB6" s="500"/>
      <c r="BC6" s="500"/>
      <c r="BD6" s="500"/>
      <c r="BE6" s="500"/>
      <c r="BF6" s="500"/>
      <c r="BG6" s="500"/>
      <c r="BH6" s="500"/>
      <c r="BI6" s="500"/>
      <c r="BJ6" s="500"/>
      <c r="BK6" s="500"/>
      <c r="BL6" s="500"/>
      <c r="BM6" s="500"/>
      <c r="BN6" s="500"/>
      <c r="BO6" s="1870"/>
      <c r="BP6" s="1870"/>
      <c r="BQ6" s="1870"/>
      <c r="BR6" s="1870"/>
      <c r="BS6" s="1870"/>
      <c r="BT6" s="1870"/>
      <c r="BU6" s="1870"/>
      <c r="BV6" s="1870"/>
      <c r="BW6" s="1870"/>
      <c r="BX6" s="1870"/>
      <c r="BY6" s="1870"/>
      <c r="BZ6" s="1870"/>
      <c r="CA6" s="1870"/>
      <c r="CB6" s="1870"/>
      <c r="CC6" s="1870"/>
      <c r="CD6" s="1870"/>
      <c r="CE6" s="1870"/>
      <c r="CF6" s="1870"/>
      <c r="CG6" s="500"/>
      <c r="CH6" s="2"/>
      <c r="CI6" s="643"/>
    </row>
    <row r="7" spans="1:113" ht="30" customHeight="1">
      <c r="A7" s="2"/>
      <c r="B7" s="1619"/>
      <c r="C7" s="1620"/>
      <c r="D7" s="1621" t="s">
        <v>1177</v>
      </c>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7"/>
      <c r="BP7" s="7"/>
      <c r="BQ7" s="7"/>
      <c r="BR7" s="7"/>
      <c r="BS7" s="7"/>
      <c r="BT7" s="1863"/>
      <c r="BU7" s="1863"/>
      <c r="BV7" s="1863"/>
      <c r="BW7" s="1863"/>
      <c r="BX7" s="1863"/>
      <c r="BY7" s="1863"/>
      <c r="BZ7" s="1863"/>
      <c r="CA7" s="1863"/>
      <c r="CB7" s="1863"/>
      <c r="CC7" s="1863"/>
      <c r="CD7" s="1863"/>
      <c r="CE7" s="1863"/>
      <c r="CF7" s="1863"/>
      <c r="CG7" s="7"/>
      <c r="CH7" s="7"/>
      <c r="CI7" s="643"/>
      <c r="CL7" s="12"/>
      <c r="CM7" s="12"/>
      <c r="CN7" s="12"/>
      <c r="CO7" s="12"/>
      <c r="CP7" s="12"/>
      <c r="CQ7" s="12"/>
      <c r="CR7" s="12"/>
      <c r="CS7" s="12"/>
      <c r="CT7" s="12"/>
      <c r="CU7" s="12"/>
      <c r="CV7" s="12"/>
      <c r="CW7" s="12"/>
      <c r="CX7" s="12"/>
      <c r="CY7" s="12"/>
      <c r="CZ7" s="12"/>
      <c r="DA7" s="12"/>
      <c r="DB7" s="12"/>
      <c r="DC7" s="12"/>
      <c r="DD7" s="12"/>
      <c r="DE7" s="12"/>
      <c r="DF7" s="12"/>
      <c r="DG7" s="12"/>
    </row>
    <row r="8" spans="1:113" ht="30" customHeight="1">
      <c r="A8" s="2"/>
      <c r="B8" s="1619"/>
      <c r="C8" s="2"/>
      <c r="D8" s="208" t="s">
        <v>1178</v>
      </c>
      <c r="E8" s="2"/>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2"/>
      <c r="AZ8" s="2"/>
      <c r="BA8" s="2"/>
      <c r="BB8" s="2"/>
      <c r="BC8" s="2"/>
      <c r="BD8" s="2"/>
      <c r="BE8" s="2"/>
      <c r="BF8" s="2"/>
      <c r="BG8" s="2"/>
      <c r="BH8" s="2"/>
      <c r="BI8" s="2"/>
      <c r="BJ8" s="2"/>
      <c r="BK8" s="2"/>
      <c r="BL8" s="2"/>
      <c r="BM8" s="2"/>
      <c r="BN8" s="2"/>
      <c r="BO8" s="7"/>
      <c r="BP8" s="7"/>
      <c r="BQ8" s="7"/>
      <c r="BR8" s="7"/>
      <c r="BS8" s="7"/>
      <c r="BT8" s="1863"/>
      <c r="BU8" s="1863"/>
      <c r="BV8" s="1863"/>
      <c r="BW8" s="1863"/>
      <c r="BX8" s="1863"/>
      <c r="BY8" s="1863"/>
      <c r="BZ8" s="1863"/>
      <c r="CA8" s="1863"/>
      <c r="CB8" s="1863"/>
      <c r="CC8" s="1863"/>
      <c r="CD8" s="1863"/>
      <c r="CE8" s="1863"/>
      <c r="CF8" s="1863"/>
      <c r="CG8" s="7"/>
      <c r="CH8" s="7"/>
      <c r="CI8" s="643"/>
      <c r="CM8" s="52"/>
      <c r="CN8" s="12"/>
      <c r="CO8" s="12"/>
      <c r="CP8" s="12"/>
      <c r="CQ8" s="12"/>
      <c r="CR8" s="12"/>
      <c r="CS8" s="12"/>
      <c r="CT8" s="12"/>
      <c r="CU8" s="12"/>
      <c r="CV8" s="12"/>
      <c r="CW8" s="12"/>
      <c r="CX8" s="12"/>
      <c r="CY8" s="12"/>
      <c r="CZ8" s="12"/>
      <c r="DA8" s="12"/>
      <c r="DB8" s="12"/>
      <c r="DC8" s="12"/>
      <c r="DD8" s="12"/>
      <c r="DE8" s="12"/>
      <c r="DF8" s="12"/>
      <c r="DG8" s="12"/>
      <c r="DH8" s="12"/>
    </row>
    <row r="9" spans="1:113" ht="30" customHeight="1">
      <c r="A9" s="2"/>
      <c r="B9" s="1619"/>
      <c r="C9" s="2"/>
      <c r="D9" s="2"/>
      <c r="E9" s="208"/>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2"/>
      <c r="AZ9" s="2"/>
      <c r="BA9" s="2"/>
      <c r="BB9" s="2"/>
      <c r="BC9" s="2"/>
      <c r="BD9" s="2"/>
      <c r="BE9" s="2"/>
      <c r="BF9" s="2"/>
      <c r="BG9" s="2"/>
      <c r="BH9" s="2"/>
      <c r="BI9" s="2"/>
      <c r="BJ9" s="2"/>
      <c r="BK9" s="2"/>
      <c r="BL9" s="2"/>
      <c r="BM9" s="2"/>
      <c r="BN9" s="2"/>
      <c r="BO9" s="7"/>
      <c r="BP9" s="7"/>
      <c r="BQ9" s="7"/>
      <c r="BR9" s="7"/>
      <c r="BS9" s="7"/>
      <c r="BT9" s="1863"/>
      <c r="BU9" s="1863"/>
      <c r="BV9" s="1863"/>
      <c r="BW9" s="1863"/>
      <c r="BX9" s="1863"/>
      <c r="BY9" s="1863"/>
      <c r="BZ9" s="1863"/>
      <c r="CA9" s="1863"/>
      <c r="CB9" s="1863"/>
      <c r="CC9" s="1863"/>
      <c r="CD9" s="1863"/>
      <c r="CE9" s="1863"/>
      <c r="CF9" s="1863"/>
      <c r="CG9" s="7"/>
      <c r="CH9" s="7"/>
      <c r="CI9" s="643"/>
      <c r="CM9" s="52"/>
      <c r="CN9" s="12"/>
      <c r="CO9" s="12"/>
      <c r="CP9" s="12"/>
      <c r="CQ9" s="12"/>
      <c r="CR9" s="12"/>
      <c r="CS9" s="12"/>
      <c r="CT9" s="12"/>
      <c r="CU9" s="12"/>
      <c r="CV9" s="12"/>
      <c r="CW9" s="12"/>
      <c r="CX9" s="12"/>
      <c r="CY9" s="12"/>
      <c r="CZ9" s="12"/>
      <c r="DA9" s="12"/>
      <c r="DB9" s="12"/>
      <c r="DC9" s="12"/>
      <c r="DD9" s="12"/>
      <c r="DE9" s="12"/>
      <c r="DF9" s="12"/>
      <c r="DG9" s="12"/>
      <c r="DH9" s="12"/>
    </row>
    <row r="10" spans="1:113" ht="30" customHeight="1">
      <c r="A10" s="2"/>
      <c r="B10" s="1619"/>
      <c r="C10" s="2"/>
      <c r="D10" s="2"/>
      <c r="E10" s="208"/>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2"/>
      <c r="AZ10" s="2"/>
      <c r="BA10" s="2"/>
      <c r="BB10" s="2"/>
      <c r="BC10" s="2"/>
      <c r="BD10" s="2"/>
      <c r="BE10" s="2"/>
      <c r="BF10" s="2"/>
      <c r="BG10" s="2"/>
      <c r="BH10" s="2"/>
      <c r="BI10" s="2"/>
      <c r="BJ10" s="2"/>
      <c r="BK10" s="2"/>
      <c r="BL10" s="2"/>
      <c r="BM10" s="2"/>
      <c r="BN10" s="2"/>
      <c r="BO10" s="7"/>
      <c r="BP10" s="7"/>
      <c r="BQ10" s="7"/>
      <c r="BR10" s="7"/>
      <c r="BS10" s="7"/>
      <c r="BT10" s="1858"/>
      <c r="BU10" s="1858"/>
      <c r="BV10" s="1858"/>
      <c r="BW10" s="1858"/>
      <c r="BX10" s="1858"/>
      <c r="BY10" s="1858"/>
      <c r="BZ10" s="1858"/>
      <c r="CA10" s="1858"/>
      <c r="CB10" s="1858"/>
      <c r="CC10" s="1858"/>
      <c r="CD10" s="1858"/>
      <c r="CE10" s="1858"/>
      <c r="CF10" s="1858"/>
      <c r="CG10" s="7"/>
      <c r="CH10" s="7"/>
      <c r="CI10" s="643"/>
      <c r="CM10" s="52"/>
      <c r="CN10" s="12"/>
      <c r="CO10" s="12"/>
      <c r="CP10" s="12"/>
      <c r="CQ10" s="12"/>
      <c r="CR10" s="12"/>
      <c r="CS10" s="12"/>
      <c r="CT10" s="12"/>
      <c r="CU10" s="12"/>
      <c r="CV10" s="12"/>
      <c r="CW10" s="12"/>
      <c r="CX10" s="12"/>
      <c r="CY10" s="12"/>
      <c r="CZ10" s="12"/>
      <c r="DA10" s="12"/>
      <c r="DB10" s="12"/>
      <c r="DC10" s="12"/>
      <c r="DD10" s="12"/>
      <c r="DE10" s="12"/>
      <c r="DF10" s="12"/>
      <c r="DG10" s="12"/>
      <c r="DH10" s="12"/>
    </row>
    <row r="11" spans="1:113" ht="30" customHeight="1">
      <c r="A11" s="2"/>
      <c r="B11" s="1619"/>
      <c r="C11" s="2"/>
      <c r="D11" s="2"/>
      <c r="E11" s="208"/>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2"/>
      <c r="AZ11" s="2"/>
      <c r="BA11" s="2"/>
      <c r="BB11" s="2"/>
      <c r="BC11" s="2"/>
      <c r="BD11" s="2"/>
      <c r="BE11" s="2"/>
      <c r="BF11" s="2"/>
      <c r="BG11" s="2"/>
      <c r="BH11" s="2"/>
      <c r="BI11" s="2"/>
      <c r="BJ11" s="2"/>
      <c r="BK11" s="2"/>
      <c r="BL11" s="2"/>
      <c r="BM11" s="2"/>
      <c r="BN11" s="2"/>
      <c r="BO11" s="7"/>
      <c r="BP11" s="7"/>
      <c r="BQ11" s="7"/>
      <c r="BR11" s="7"/>
      <c r="BS11" s="7"/>
      <c r="BT11" s="1858"/>
      <c r="BU11" s="1858"/>
      <c r="BV11" s="1858"/>
      <c r="BW11" s="1858"/>
      <c r="BX11" s="1858"/>
      <c r="BY11" s="12"/>
      <c r="BZ11" s="12"/>
      <c r="CA11" s="12"/>
      <c r="CB11" s="12"/>
      <c r="CC11" s="12"/>
      <c r="CD11" s="12"/>
      <c r="CE11" s="12"/>
      <c r="CF11" s="1858"/>
      <c r="CG11" s="7"/>
      <c r="CH11" s="7"/>
      <c r="CI11" s="643"/>
      <c r="CM11" s="52"/>
      <c r="CN11" s="12"/>
      <c r="CO11" s="12"/>
      <c r="CP11" s="12"/>
      <c r="CQ11" s="12"/>
      <c r="CR11" s="12"/>
      <c r="CS11" s="12"/>
      <c r="CT11" s="12"/>
      <c r="CU11" s="12"/>
      <c r="CV11" s="12"/>
      <c r="CW11" s="12"/>
      <c r="CX11" s="12"/>
      <c r="CY11" s="12"/>
      <c r="CZ11" s="12"/>
      <c r="DA11" s="12"/>
      <c r="DB11" s="12"/>
      <c r="DC11" s="12"/>
      <c r="DD11" s="12"/>
      <c r="DE11" s="12"/>
      <c r="DF11" s="12"/>
      <c r="DG11" s="12"/>
      <c r="DH11" s="12"/>
    </row>
    <row r="12" spans="1:113" ht="30" customHeight="1" thickBot="1">
      <c r="A12" s="2"/>
      <c r="B12" s="1619"/>
      <c r="C12" s="2"/>
      <c r="F12" s="3112" t="s">
        <v>1179</v>
      </c>
      <c r="G12" s="3112"/>
      <c r="H12" s="3112"/>
      <c r="I12" s="3112"/>
      <c r="J12" s="3112"/>
      <c r="K12" s="344"/>
      <c r="L12" s="344"/>
      <c r="M12" s="6"/>
      <c r="N12" s="6"/>
      <c r="O12" s="6"/>
      <c r="P12" s="6"/>
      <c r="Q12" s="6"/>
      <c r="R12" s="6"/>
      <c r="S12" s="6"/>
      <c r="AA12" s="6"/>
      <c r="AB12" s="6"/>
      <c r="AC12" s="6"/>
      <c r="AD12" s="6"/>
      <c r="AE12" s="6"/>
      <c r="AF12" s="6"/>
      <c r="AG12" s="6"/>
      <c r="AH12" s="6"/>
      <c r="AI12" s="6"/>
      <c r="AJ12" s="6"/>
      <c r="AK12" s="6"/>
      <c r="AL12" s="6"/>
      <c r="AM12" s="6"/>
      <c r="AN12" s="6"/>
      <c r="AO12" s="6"/>
      <c r="AP12" s="6"/>
      <c r="AQ12" s="6"/>
      <c r="AR12" s="6"/>
      <c r="AS12" s="6"/>
      <c r="AT12" s="6"/>
      <c r="AU12" s="6"/>
      <c r="AV12" s="6"/>
      <c r="AW12" s="6"/>
      <c r="AX12" s="6"/>
      <c r="AY12" s="2"/>
      <c r="AZ12" s="2"/>
      <c r="BA12" s="2"/>
      <c r="BB12" s="2"/>
      <c r="BC12" s="2"/>
      <c r="BD12" s="2"/>
      <c r="BE12" s="2"/>
      <c r="BF12" s="2"/>
      <c r="BG12" s="2"/>
      <c r="BH12" s="2"/>
      <c r="BI12" s="2"/>
      <c r="BJ12" s="2"/>
      <c r="BK12" s="2"/>
      <c r="BL12" s="2"/>
      <c r="BM12" s="2"/>
      <c r="BN12" s="2"/>
      <c r="BO12" s="7"/>
      <c r="BP12" s="7"/>
      <c r="BQ12" s="7"/>
      <c r="BR12" s="7"/>
      <c r="BS12" s="7"/>
      <c r="BT12" s="1858"/>
      <c r="BU12" s="1858"/>
      <c r="BV12" s="1858"/>
      <c r="BW12" s="1858"/>
      <c r="BX12" s="1858"/>
      <c r="BY12" s="1867"/>
      <c r="BZ12" s="1867"/>
      <c r="CA12" s="1867"/>
      <c r="CB12" s="1867"/>
      <c r="CC12" s="1867"/>
      <c r="CD12" s="1867"/>
      <c r="CE12" s="1867"/>
      <c r="CF12" s="1858"/>
      <c r="CG12" s="7"/>
      <c r="CH12" s="7"/>
      <c r="CI12" s="643"/>
      <c r="CM12" s="52"/>
      <c r="CN12" s="12"/>
      <c r="CO12" s="12"/>
      <c r="CP12" s="12"/>
      <c r="CQ12" s="12"/>
      <c r="CR12" s="12"/>
      <c r="CS12" s="12"/>
      <c r="CT12" s="12"/>
      <c r="CU12" s="12"/>
      <c r="CV12" s="12"/>
      <c r="CW12" s="12"/>
      <c r="CX12" s="12"/>
      <c r="CY12" s="12"/>
      <c r="CZ12" s="12"/>
      <c r="DA12" s="12"/>
      <c r="DB12" s="12"/>
      <c r="DC12" s="12"/>
      <c r="DD12" s="12"/>
      <c r="DE12" s="12"/>
      <c r="DF12" s="12"/>
      <c r="DG12" s="12"/>
      <c r="DH12" s="12"/>
    </row>
    <row r="13" spans="1:113" s="195" customFormat="1" ht="30" customHeight="1">
      <c r="A13" s="192"/>
      <c r="B13" s="1635"/>
      <c r="C13" s="192"/>
      <c r="D13" s="1865"/>
      <c r="E13" s="1865"/>
      <c r="F13" s="1866"/>
      <c r="G13" s="2969"/>
      <c r="H13" s="2970"/>
      <c r="I13" s="2971"/>
      <c r="J13" s="3001">
        <v>52213</v>
      </c>
      <c r="K13" s="3001"/>
      <c r="L13" s="3001"/>
      <c r="M13" s="3001"/>
      <c r="N13" s="3001"/>
      <c r="O13" s="3001"/>
      <c r="P13" s="3001"/>
      <c r="Q13" s="1624" t="s">
        <v>1224</v>
      </c>
      <c r="R13" s="1625"/>
      <c r="S13" s="1625"/>
      <c r="T13" s="1625"/>
      <c r="U13" s="1625"/>
      <c r="V13" s="1625"/>
      <c r="W13" s="1625"/>
      <c r="X13" s="1625"/>
      <c r="Y13" s="1625"/>
      <c r="Z13" s="1625"/>
      <c r="AA13" s="1625"/>
      <c r="AB13" s="1625"/>
      <c r="AC13" s="1625"/>
      <c r="AD13" s="1625"/>
      <c r="AE13" s="1625"/>
      <c r="AF13" s="1625"/>
      <c r="AG13" s="1625"/>
      <c r="AH13" s="1625"/>
      <c r="AI13" s="315"/>
      <c r="AJ13" s="315"/>
      <c r="AK13" s="315"/>
      <c r="AL13" s="315"/>
      <c r="AM13" s="315"/>
      <c r="AN13" s="192"/>
      <c r="AO13" s="192"/>
      <c r="AP13" s="192"/>
      <c r="AQ13" s="192"/>
      <c r="AR13" s="192"/>
      <c r="AS13" s="192"/>
      <c r="AT13" s="192"/>
      <c r="AU13" s="192"/>
      <c r="AV13" s="192"/>
      <c r="AW13" s="192"/>
      <c r="AX13" s="192"/>
      <c r="AY13" s="192"/>
      <c r="AZ13" s="596"/>
      <c r="BA13" s="596"/>
      <c r="BB13" s="596"/>
      <c r="BC13" s="596"/>
      <c r="BD13" s="596"/>
      <c r="BE13" s="596"/>
      <c r="BF13" s="596"/>
      <c r="BG13" s="596"/>
      <c r="BH13" s="596"/>
      <c r="BI13" s="596"/>
      <c r="BJ13" s="596"/>
      <c r="BK13" s="884"/>
      <c r="BL13" s="1626"/>
      <c r="BM13" s="884"/>
      <c r="BN13" s="1636"/>
      <c r="BO13" s="1636"/>
      <c r="BP13" s="884"/>
      <c r="BQ13" s="884"/>
      <c r="BR13" s="884"/>
      <c r="BS13" s="884"/>
      <c r="BT13" s="641"/>
      <c r="BU13" s="641"/>
      <c r="BV13" s="641"/>
      <c r="BW13" s="641"/>
      <c r="BX13" s="641"/>
      <c r="BY13" s="641"/>
      <c r="BZ13" s="641"/>
      <c r="CA13" s="1864"/>
      <c r="CB13" s="1864"/>
      <c r="CC13" s="1864"/>
      <c r="CD13" s="884"/>
      <c r="CE13" s="884"/>
      <c r="CF13" s="884"/>
      <c r="CG13" s="884"/>
      <c r="CH13" s="884"/>
      <c r="CI13" s="898"/>
      <c r="CN13" s="641"/>
      <c r="CO13" s="641"/>
      <c r="CP13" s="641"/>
      <c r="CQ13" s="641"/>
      <c r="CR13" s="641"/>
      <c r="CS13" s="641"/>
      <c r="CT13" s="641"/>
      <c r="CU13" s="641"/>
      <c r="CV13" s="641"/>
      <c r="CW13" s="641"/>
      <c r="CX13" s="641"/>
      <c r="CY13" s="641"/>
      <c r="CZ13" s="641"/>
      <c r="DA13" s="641"/>
      <c r="DB13" s="641"/>
      <c r="DC13" s="641"/>
      <c r="DD13" s="641"/>
      <c r="DE13" s="641"/>
      <c r="DF13" s="641"/>
      <c r="DG13" s="641"/>
      <c r="DH13" s="641"/>
      <c r="DI13" s="641"/>
    </row>
    <row r="14" spans="1:113" s="195" customFormat="1" ht="30" customHeight="1" thickBot="1">
      <c r="A14" s="192"/>
      <c r="B14" s="896"/>
      <c r="C14" s="884"/>
      <c r="D14" s="1865"/>
      <c r="E14" s="1865"/>
      <c r="F14" s="1866"/>
      <c r="G14" s="2972"/>
      <c r="H14" s="2973"/>
      <c r="I14" s="2974"/>
      <c r="J14" s="3001"/>
      <c r="K14" s="3001"/>
      <c r="L14" s="3001"/>
      <c r="M14" s="3001"/>
      <c r="N14" s="3001"/>
      <c r="O14" s="3001"/>
      <c r="P14" s="3001"/>
      <c r="Q14" s="1637" t="s">
        <v>1225</v>
      </c>
      <c r="R14" s="1625"/>
      <c r="S14" s="1625"/>
      <c r="T14" s="1625"/>
      <c r="U14" s="1625"/>
      <c r="V14" s="1625"/>
      <c r="W14" s="1625"/>
      <c r="X14" s="1625"/>
      <c r="Y14" s="1625"/>
      <c r="Z14" s="1625"/>
      <c r="AA14" s="1625"/>
      <c r="AB14" s="1625"/>
      <c r="AC14" s="1625"/>
      <c r="AD14" s="1625"/>
      <c r="AE14" s="1625"/>
      <c r="AF14" s="1625"/>
      <c r="AG14" s="1625"/>
      <c r="AH14" s="315"/>
      <c r="AI14" s="315"/>
      <c r="AJ14" s="315"/>
      <c r="AK14" s="315"/>
      <c r="AL14" s="315"/>
      <c r="AM14" s="315"/>
      <c r="AN14" s="1621"/>
      <c r="AO14" s="1621"/>
      <c r="AP14" s="1621"/>
      <c r="AQ14" s="1621"/>
      <c r="AR14" s="1621"/>
      <c r="AS14" s="1621"/>
      <c r="AT14" s="1621"/>
      <c r="AU14" s="1621"/>
      <c r="AV14" s="1621"/>
      <c r="AW14" s="1621"/>
      <c r="AX14" s="1621"/>
      <c r="AY14" s="1621"/>
      <c r="AZ14" s="1621"/>
      <c r="BA14" s="1621"/>
      <c r="BB14" s="1621"/>
      <c r="BC14" s="1621"/>
      <c r="BD14" s="1621"/>
      <c r="BE14" s="192"/>
      <c r="BF14" s="1621"/>
      <c r="BG14" s="1621"/>
      <c r="BH14" s="1621"/>
      <c r="BI14" s="1621"/>
      <c r="BJ14" s="1621"/>
      <c r="BK14" s="884"/>
      <c r="BL14" s="1627"/>
      <c r="BM14" s="884"/>
      <c r="BN14" s="884"/>
      <c r="BO14" s="1627"/>
      <c r="BP14" s="884"/>
      <c r="BQ14" s="884"/>
      <c r="BR14" s="884"/>
      <c r="BS14" s="884"/>
      <c r="BT14" s="641"/>
      <c r="BU14" s="641"/>
      <c r="BV14" s="641"/>
      <c r="BW14" s="641"/>
      <c r="BX14" s="641"/>
      <c r="BY14" s="641"/>
      <c r="BZ14" s="641"/>
      <c r="CA14" s="1864"/>
      <c r="CB14" s="1864"/>
      <c r="CC14" s="1864"/>
      <c r="CD14" s="884"/>
      <c r="CE14" s="884"/>
      <c r="CF14" s="884"/>
      <c r="CG14" s="884"/>
      <c r="CH14" s="884"/>
      <c r="CI14" s="898"/>
      <c r="CL14" s="402"/>
      <c r="CM14" s="402"/>
      <c r="CN14" s="1638"/>
      <c r="CO14" s="641"/>
      <c r="CP14" s="641"/>
      <c r="CQ14" s="641"/>
      <c r="CR14" s="641"/>
      <c r="CS14" s="641"/>
      <c r="CT14" s="641"/>
      <c r="CU14" s="641"/>
      <c r="CV14" s="641"/>
      <c r="CW14" s="641"/>
      <c r="CX14" s="641"/>
      <c r="CY14" s="641"/>
      <c r="CZ14" s="641"/>
      <c r="DA14" s="641"/>
      <c r="DB14" s="641"/>
      <c r="DC14" s="641"/>
      <c r="DD14" s="641"/>
      <c r="DE14" s="641"/>
      <c r="DF14" s="641"/>
      <c r="DG14" s="641"/>
      <c r="DH14" s="641"/>
      <c r="DI14" s="641"/>
    </row>
    <row r="15" spans="1:113" s="195" customFormat="1" ht="30" customHeight="1">
      <c r="A15" s="192"/>
      <c r="B15" s="896"/>
      <c r="C15" s="1625"/>
      <c r="D15" s="1625"/>
      <c r="E15" s="1625"/>
      <c r="F15" s="1623"/>
      <c r="G15" s="1625"/>
      <c r="H15" s="1628"/>
      <c r="I15" s="1625"/>
      <c r="J15" s="1625"/>
      <c r="K15" s="1625"/>
      <c r="L15" s="1625"/>
      <c r="M15" s="1625"/>
      <c r="N15" s="1625"/>
      <c r="O15" s="1625"/>
      <c r="P15" s="1625"/>
      <c r="Q15" s="1625"/>
      <c r="R15" s="1625"/>
      <c r="S15" s="1625"/>
      <c r="T15" s="1625"/>
      <c r="U15" s="1625"/>
      <c r="V15" s="1625"/>
      <c r="W15" s="1625"/>
      <c r="X15" s="1625"/>
      <c r="Y15" s="1625"/>
      <c r="Z15" s="1625"/>
      <c r="AA15" s="1625"/>
      <c r="AB15" s="1625"/>
      <c r="AC15" s="1625"/>
      <c r="AD15" s="1625"/>
      <c r="AE15" s="1625"/>
      <c r="AF15" s="1625"/>
      <c r="AG15" s="1625"/>
      <c r="AH15" s="1625"/>
      <c r="AI15" s="1625"/>
      <c r="AJ15" s="1625"/>
      <c r="AK15" s="1625"/>
      <c r="AL15" s="1641"/>
      <c r="AM15" s="1641"/>
      <c r="AN15" s="596"/>
      <c r="AO15" s="596"/>
      <c r="AP15" s="596"/>
      <c r="AQ15" s="596"/>
      <c r="AR15" s="596"/>
      <c r="AS15" s="596"/>
      <c r="AT15" s="596"/>
      <c r="AU15" s="596"/>
      <c r="AV15" s="596"/>
      <c r="AW15" s="596"/>
      <c r="AX15" s="596"/>
      <c r="AY15" s="596"/>
      <c r="AZ15" s="596"/>
      <c r="BA15" s="596"/>
      <c r="BB15" s="596"/>
      <c r="BC15" s="596"/>
      <c r="BD15" s="596"/>
      <c r="BE15" s="596"/>
      <c r="BF15" s="596"/>
      <c r="BG15" s="596"/>
      <c r="BH15" s="596"/>
      <c r="BI15" s="596"/>
      <c r="BJ15" s="596"/>
      <c r="BK15" s="192"/>
      <c r="BL15" s="1629"/>
      <c r="BM15" s="192"/>
      <c r="BN15" s="897"/>
      <c r="BO15" s="1636"/>
      <c r="BP15" s="884"/>
      <c r="BQ15" s="884"/>
      <c r="BR15" s="884"/>
      <c r="BS15" s="884"/>
      <c r="BT15" s="596"/>
      <c r="BU15" s="596"/>
      <c r="BV15" s="884"/>
      <c r="BW15" s="884"/>
      <c r="BX15" s="884"/>
      <c r="BY15" s="884"/>
      <c r="BZ15" s="884"/>
      <c r="CA15" s="1641"/>
      <c r="CB15" s="1860"/>
      <c r="CC15" s="1641"/>
      <c r="CD15" s="884"/>
      <c r="CE15" s="884"/>
      <c r="CF15" s="884"/>
      <c r="CG15" s="192"/>
      <c r="CH15" s="192"/>
      <c r="CI15" s="898"/>
    </row>
    <row r="16" spans="1:113" s="195" customFormat="1" ht="30" customHeight="1">
      <c r="A16" s="192"/>
      <c r="B16" s="896"/>
      <c r="C16" s="1625"/>
      <c r="D16" s="1625"/>
      <c r="E16" s="1625"/>
      <c r="F16" s="1623"/>
      <c r="G16" s="1625"/>
      <c r="H16" s="1628"/>
      <c r="I16" s="1625"/>
      <c r="J16" s="1625"/>
      <c r="K16" s="1625"/>
      <c r="L16" s="1625"/>
      <c r="M16" s="1625"/>
      <c r="N16" s="1625"/>
      <c r="O16" s="1625"/>
      <c r="P16" s="1625"/>
      <c r="Q16" s="1625"/>
      <c r="R16" s="1625"/>
      <c r="S16" s="1625"/>
      <c r="T16" s="1625"/>
      <c r="U16" s="1625"/>
      <c r="V16" s="1625"/>
      <c r="W16" s="1625"/>
      <c r="X16" s="1625"/>
      <c r="Y16" s="1625"/>
      <c r="Z16" s="1625"/>
      <c r="AA16" s="1625"/>
      <c r="AB16" s="1625"/>
      <c r="AC16" s="1625"/>
      <c r="AD16" s="1625"/>
      <c r="AE16" s="1625"/>
      <c r="AF16" s="1625"/>
      <c r="AG16" s="1625"/>
      <c r="AH16" s="1625"/>
      <c r="AI16" s="1625"/>
      <c r="AJ16" s="1625"/>
      <c r="AK16" s="1625"/>
      <c r="AL16" s="1641"/>
      <c r="AM16" s="1641"/>
      <c r="AN16" s="596"/>
      <c r="AO16" s="596"/>
      <c r="AP16" s="596"/>
      <c r="AQ16" s="596"/>
      <c r="AR16" s="596"/>
      <c r="AS16" s="596"/>
      <c r="AT16" s="596"/>
      <c r="AU16" s="596"/>
      <c r="AV16" s="596"/>
      <c r="AW16" s="596"/>
      <c r="AX16" s="596"/>
      <c r="AY16" s="596"/>
      <c r="AZ16" s="596"/>
      <c r="BA16" s="596"/>
      <c r="BB16" s="596"/>
      <c r="BC16" s="596"/>
      <c r="BD16" s="596"/>
      <c r="BE16" s="596"/>
      <c r="BF16" s="596"/>
      <c r="BG16" s="596"/>
      <c r="BH16" s="596"/>
      <c r="BI16" s="596"/>
      <c r="BJ16" s="596"/>
      <c r="BK16" s="192"/>
      <c r="BL16" s="1629"/>
      <c r="BM16" s="192"/>
      <c r="BN16" s="897"/>
      <c r="BO16" s="1636"/>
      <c r="BP16" s="884"/>
      <c r="BQ16" s="884"/>
      <c r="BR16" s="884"/>
      <c r="BS16" s="884"/>
      <c r="BT16" s="596"/>
      <c r="BU16" s="596"/>
      <c r="BV16" s="884"/>
      <c r="BW16" s="884"/>
      <c r="BX16" s="884"/>
      <c r="BY16" s="884"/>
      <c r="BZ16" s="884"/>
      <c r="CA16" s="1641"/>
      <c r="CB16" s="1860"/>
      <c r="CC16" s="1641"/>
      <c r="CD16" s="884"/>
      <c r="CE16" s="884"/>
      <c r="CF16" s="884"/>
      <c r="CG16" s="192"/>
      <c r="CH16" s="192"/>
      <c r="CI16" s="898"/>
    </row>
    <row r="17" spans="1:87" s="195" customFormat="1" ht="30" customHeight="1" thickBot="1">
      <c r="A17" s="192"/>
      <c r="B17" s="896"/>
      <c r="C17" s="1625"/>
      <c r="D17" s="1625"/>
      <c r="E17" s="1625"/>
      <c r="F17" s="1623"/>
      <c r="G17" s="1625"/>
      <c r="H17" s="1628"/>
      <c r="I17" s="1625"/>
      <c r="J17" s="1625"/>
      <c r="K17" s="1625"/>
      <c r="L17" s="1625"/>
      <c r="M17" s="1625"/>
      <c r="N17" s="1625"/>
      <c r="O17" s="1625"/>
      <c r="P17" s="1625"/>
      <c r="Q17" s="1625"/>
      <c r="R17" s="1625"/>
      <c r="S17" s="1625"/>
      <c r="T17" s="1625"/>
      <c r="U17" s="1625"/>
      <c r="V17" s="1625"/>
      <c r="W17" s="1625"/>
      <c r="X17" s="1625"/>
      <c r="Y17" s="1625"/>
      <c r="Z17" s="1625"/>
      <c r="AA17" s="1625"/>
      <c r="AB17" s="1625"/>
      <c r="AC17" s="1625"/>
      <c r="AD17" s="1625"/>
      <c r="AE17" s="1625"/>
      <c r="AF17" s="1625"/>
      <c r="AG17" s="1625"/>
      <c r="AH17" s="1625"/>
      <c r="AI17" s="1625"/>
      <c r="AJ17" s="1625"/>
      <c r="AK17" s="1625"/>
      <c r="AL17" s="1641"/>
      <c r="AM17" s="1641"/>
      <c r="AN17" s="596"/>
      <c r="AO17" s="596"/>
      <c r="AP17" s="596"/>
      <c r="AQ17" s="596"/>
      <c r="AR17" s="596"/>
      <c r="AS17" s="596"/>
      <c r="AT17" s="596"/>
      <c r="AU17" s="596"/>
      <c r="AV17" s="596"/>
      <c r="AW17" s="596"/>
      <c r="AX17" s="596"/>
      <c r="AY17" s="596"/>
      <c r="AZ17" s="596"/>
      <c r="BA17" s="596"/>
      <c r="BB17" s="596"/>
      <c r="BC17" s="596"/>
      <c r="BD17" s="596"/>
      <c r="BE17" s="596"/>
      <c r="BF17" s="596"/>
      <c r="BG17" s="596"/>
      <c r="BH17" s="596"/>
      <c r="BI17" s="596"/>
      <c r="BJ17" s="596"/>
      <c r="BK17" s="192"/>
      <c r="BL17" s="1629"/>
      <c r="BM17" s="192"/>
      <c r="BN17" s="897"/>
      <c r="BO17" s="1636"/>
      <c r="BP17" s="884"/>
      <c r="BQ17" s="884"/>
      <c r="BR17" s="884"/>
      <c r="BS17" s="884"/>
      <c r="BT17" s="596"/>
      <c r="BU17" s="596"/>
      <c r="BV17" s="884"/>
      <c r="BW17" s="884"/>
      <c r="BX17" s="884"/>
      <c r="BY17" s="884"/>
      <c r="BZ17" s="884"/>
      <c r="CA17" s="1641"/>
      <c r="CB17" s="1860"/>
      <c r="CC17" s="1641"/>
      <c r="CD17" s="884"/>
      <c r="CE17" s="884"/>
      <c r="CF17" s="884"/>
      <c r="CG17" s="192"/>
      <c r="CH17" s="192"/>
      <c r="CI17" s="898"/>
    </row>
    <row r="18" spans="1:87" s="195" customFormat="1" ht="30" customHeight="1">
      <c r="A18" s="192"/>
      <c r="B18" s="896"/>
      <c r="C18" s="1625"/>
      <c r="D18" s="1865"/>
      <c r="E18" s="1865"/>
      <c r="F18" s="1866"/>
      <c r="G18" s="2969"/>
      <c r="H18" s="2970"/>
      <c r="I18" s="2971"/>
      <c r="J18" s="3001">
        <v>52214</v>
      </c>
      <c r="K18" s="3001"/>
      <c r="L18" s="3001"/>
      <c r="M18" s="3001"/>
      <c r="N18" s="3001"/>
      <c r="O18" s="3001"/>
      <c r="P18" s="3001"/>
      <c r="Q18" s="1624" t="s">
        <v>1226</v>
      </c>
      <c r="R18" s="1625"/>
      <c r="S18" s="1625"/>
      <c r="T18" s="1625"/>
      <c r="U18" s="192"/>
      <c r="V18" s="192"/>
      <c r="W18" s="192"/>
      <c r="X18" s="192"/>
      <c r="Y18" s="192"/>
      <c r="Z18" s="192"/>
      <c r="AA18" s="1625"/>
      <c r="AB18" s="1625"/>
      <c r="AC18" s="1625"/>
      <c r="AD18" s="1625"/>
      <c r="AE18" s="1625"/>
      <c r="AF18" s="1625"/>
      <c r="AG18" s="1625"/>
      <c r="AH18" s="1625"/>
      <c r="AI18" s="1625"/>
      <c r="AJ18" s="1625"/>
      <c r="AK18" s="1625"/>
      <c r="AL18" s="1641"/>
      <c r="AM18" s="1641"/>
      <c r="AN18" s="596"/>
      <c r="AO18" s="596"/>
      <c r="AP18" s="596"/>
      <c r="AQ18" s="596"/>
      <c r="AR18" s="596"/>
      <c r="AS18" s="596"/>
      <c r="AT18" s="596"/>
      <c r="AU18" s="596"/>
      <c r="AV18" s="596"/>
      <c r="AW18" s="596"/>
      <c r="AX18" s="596"/>
      <c r="AY18" s="596"/>
      <c r="AZ18" s="596"/>
      <c r="BA18" s="596"/>
      <c r="BB18" s="596"/>
      <c r="BC18" s="596"/>
      <c r="BD18" s="596"/>
      <c r="BE18" s="596"/>
      <c r="BF18" s="596"/>
      <c r="BG18" s="596"/>
      <c r="BH18" s="596"/>
      <c r="BI18" s="596"/>
      <c r="BJ18" s="596"/>
      <c r="BK18" s="596"/>
      <c r="BL18" s="596"/>
      <c r="BM18" s="596"/>
      <c r="BN18" s="596"/>
      <c r="BO18" s="596"/>
      <c r="BP18" s="884"/>
      <c r="BQ18" s="884"/>
      <c r="BR18" s="884"/>
      <c r="BS18" s="884"/>
      <c r="BT18" s="641"/>
      <c r="BU18" s="641"/>
      <c r="BV18" s="641"/>
      <c r="BW18" s="641"/>
      <c r="BX18" s="641"/>
      <c r="BY18" s="641"/>
      <c r="BZ18" s="641"/>
      <c r="CA18" s="1864"/>
      <c r="CB18" s="1864"/>
      <c r="CC18" s="1864"/>
      <c r="CD18" s="884"/>
      <c r="CE18" s="884"/>
      <c r="CF18" s="884"/>
      <c r="CG18" s="192"/>
      <c r="CH18" s="192"/>
      <c r="CI18" s="898"/>
    </row>
    <row r="19" spans="1:87" s="195" customFormat="1" ht="30" customHeight="1" thickBot="1">
      <c r="A19" s="192"/>
      <c r="B19" s="896"/>
      <c r="C19" s="1625"/>
      <c r="D19" s="1865"/>
      <c r="E19" s="1865"/>
      <c r="F19" s="1866"/>
      <c r="G19" s="2972"/>
      <c r="H19" s="2973"/>
      <c r="I19" s="2974"/>
      <c r="J19" s="3001"/>
      <c r="K19" s="3001"/>
      <c r="L19" s="3001"/>
      <c r="M19" s="3001"/>
      <c r="N19" s="3001"/>
      <c r="O19" s="3001"/>
      <c r="P19" s="3001"/>
      <c r="Q19" s="1637" t="s">
        <v>1227</v>
      </c>
      <c r="R19" s="1625"/>
      <c r="S19" s="1625"/>
      <c r="T19" s="1625"/>
      <c r="U19" s="192"/>
      <c r="V19" s="192"/>
      <c r="W19" s="192"/>
      <c r="X19" s="192"/>
      <c r="Y19" s="192"/>
      <c r="Z19" s="192"/>
      <c r="AA19" s="308"/>
      <c r="AB19" s="308"/>
      <c r="AC19" s="308"/>
      <c r="AD19" s="308"/>
      <c r="AE19" s="1625"/>
      <c r="AF19" s="1625"/>
      <c r="AG19" s="1625"/>
      <c r="AH19" s="310"/>
      <c r="AI19" s="1625"/>
      <c r="AJ19" s="1625"/>
      <c r="AK19" s="1625"/>
      <c r="AL19" s="1625"/>
      <c r="AM19" s="1625"/>
      <c r="AN19" s="311"/>
      <c r="AO19" s="311"/>
      <c r="AP19" s="311"/>
      <c r="AQ19" s="311"/>
      <c r="AR19" s="311"/>
      <c r="AS19" s="311"/>
      <c r="AT19" s="311"/>
      <c r="AU19" s="311"/>
      <c r="AV19" s="311"/>
      <c r="AW19" s="311"/>
      <c r="AX19" s="311"/>
      <c r="AY19" s="311"/>
      <c r="AZ19" s="312"/>
      <c r="BA19" s="312"/>
      <c r="BB19" s="312"/>
      <c r="BC19" s="312"/>
      <c r="BD19" s="653"/>
      <c r="BE19" s="653"/>
      <c r="BF19" s="653"/>
      <c r="BG19" s="653"/>
      <c r="BH19" s="653"/>
      <c r="BI19" s="653"/>
      <c r="BJ19" s="653"/>
      <c r="BK19" s="653"/>
      <c r="BL19" s="653"/>
      <c r="BM19" s="653"/>
      <c r="BN19" s="653"/>
      <c r="BO19" s="1640"/>
      <c r="BP19" s="884"/>
      <c r="BQ19" s="884"/>
      <c r="BR19" s="884"/>
      <c r="BS19" s="884"/>
      <c r="BT19" s="641"/>
      <c r="BU19" s="641"/>
      <c r="BV19" s="641"/>
      <c r="BW19" s="641"/>
      <c r="BX19" s="641"/>
      <c r="BY19" s="641"/>
      <c r="BZ19" s="641"/>
      <c r="CA19" s="1864"/>
      <c r="CB19" s="1864"/>
      <c r="CC19" s="1864"/>
      <c r="CD19" s="1862"/>
      <c r="CE19" s="1862"/>
      <c r="CF19" s="1862"/>
      <c r="CG19" s="192"/>
      <c r="CH19" s="192"/>
      <c r="CI19" s="898"/>
    </row>
    <row r="20" spans="1:87" s="195" customFormat="1" ht="30" customHeight="1">
      <c r="A20" s="192"/>
      <c r="B20" s="896"/>
      <c r="C20" s="1625"/>
      <c r="D20" s="1625"/>
      <c r="E20" s="1625"/>
      <c r="F20" s="1623"/>
      <c r="G20" s="1625"/>
      <c r="H20" s="1628"/>
      <c r="I20" s="1625"/>
      <c r="J20" s="1625"/>
      <c r="K20" s="1625"/>
      <c r="L20" s="1625"/>
      <c r="M20" s="1625"/>
      <c r="N20" s="1625"/>
      <c r="O20" s="1625"/>
      <c r="P20" s="1625"/>
      <c r="Q20" s="1625"/>
      <c r="R20" s="1625"/>
      <c r="S20" s="1625"/>
      <c r="T20" s="1625"/>
      <c r="U20" s="192"/>
      <c r="V20" s="192"/>
      <c r="W20" s="192"/>
      <c r="X20" s="192"/>
      <c r="Y20" s="192"/>
      <c r="Z20" s="192"/>
      <c r="AA20" s="192"/>
      <c r="AB20" s="192"/>
      <c r="AC20" s="192"/>
      <c r="AD20" s="192"/>
      <c r="AE20" s="192"/>
      <c r="AF20" s="192"/>
      <c r="AG20" s="192"/>
      <c r="AH20" s="192"/>
      <c r="AI20" s="192"/>
      <c r="AJ20" s="192"/>
      <c r="AK20" s="192"/>
      <c r="AL20" s="192"/>
      <c r="AM20" s="192"/>
      <c r="AN20" s="1625"/>
      <c r="AO20" s="1625"/>
      <c r="AP20" s="1641"/>
      <c r="AQ20" s="1625"/>
      <c r="AR20" s="1625"/>
      <c r="AS20" s="1625"/>
      <c r="AT20" s="1625"/>
      <c r="AU20" s="1625"/>
      <c r="AV20" s="1625"/>
      <c r="AW20" s="1625"/>
      <c r="AX20" s="1625"/>
      <c r="AY20" s="318"/>
      <c r="AZ20" s="1625"/>
      <c r="BA20" s="318"/>
      <c r="BB20" s="192"/>
      <c r="BC20" s="192"/>
      <c r="BD20" s="192"/>
      <c r="BE20" s="192"/>
      <c r="BF20" s="192"/>
      <c r="BG20" s="192"/>
      <c r="BH20" s="192"/>
      <c r="BI20" s="192"/>
      <c r="BJ20" s="192"/>
      <c r="BK20" s="192"/>
      <c r="BL20" s="192"/>
      <c r="BM20" s="192"/>
      <c r="BN20" s="192"/>
      <c r="BO20" s="884"/>
      <c r="BP20" s="884"/>
      <c r="BQ20" s="884"/>
      <c r="BR20" s="884"/>
      <c r="BS20" s="884"/>
      <c r="BT20" s="884"/>
      <c r="BU20" s="884"/>
      <c r="BV20" s="884"/>
      <c r="BW20" s="884"/>
      <c r="BX20" s="884"/>
      <c r="BY20" s="884"/>
      <c r="BZ20" s="884"/>
      <c r="CA20" s="1641"/>
      <c r="CB20" s="1860"/>
      <c r="CC20" s="1641"/>
      <c r="CD20" s="884"/>
      <c r="CE20" s="884"/>
      <c r="CF20" s="884"/>
      <c r="CG20" s="192"/>
      <c r="CH20" s="192"/>
      <c r="CI20" s="898"/>
    </row>
    <row r="21" spans="1:87" s="195" customFormat="1" ht="30" customHeight="1">
      <c r="A21" s="192"/>
      <c r="B21" s="896"/>
      <c r="C21" s="1625"/>
      <c r="D21" s="1625"/>
      <c r="E21" s="1625"/>
      <c r="F21" s="1623"/>
      <c r="G21" s="1625"/>
      <c r="H21" s="1628"/>
      <c r="I21" s="1625"/>
      <c r="J21" s="1625"/>
      <c r="K21" s="1625"/>
      <c r="L21" s="1625"/>
      <c r="M21" s="1625"/>
      <c r="N21" s="1625"/>
      <c r="O21" s="1625"/>
      <c r="P21" s="1625"/>
      <c r="Q21" s="1625"/>
      <c r="R21" s="1625"/>
      <c r="S21" s="1625"/>
      <c r="T21" s="1625"/>
      <c r="U21" s="192"/>
      <c r="V21" s="192"/>
      <c r="W21" s="192"/>
      <c r="X21" s="192"/>
      <c r="Y21" s="192"/>
      <c r="Z21" s="192"/>
      <c r="AA21" s="192"/>
      <c r="AB21" s="192"/>
      <c r="AC21" s="192"/>
      <c r="AD21" s="192"/>
      <c r="AE21" s="192"/>
      <c r="AF21" s="192"/>
      <c r="AG21" s="192"/>
      <c r="AH21" s="192"/>
      <c r="AI21" s="192"/>
      <c r="AJ21" s="192"/>
      <c r="AK21" s="192"/>
      <c r="AL21" s="192"/>
      <c r="AM21" s="192"/>
      <c r="AN21" s="1625"/>
      <c r="AO21" s="1625"/>
      <c r="AP21" s="1641"/>
      <c r="AQ21" s="1625"/>
      <c r="AR21" s="1625"/>
      <c r="AS21" s="1625"/>
      <c r="AT21" s="1625"/>
      <c r="AU21" s="1625"/>
      <c r="AV21" s="1625"/>
      <c r="AW21" s="1625"/>
      <c r="AX21" s="1625"/>
      <c r="AY21" s="318"/>
      <c r="AZ21" s="1625"/>
      <c r="BA21" s="318"/>
      <c r="BB21" s="192"/>
      <c r="BC21" s="192"/>
      <c r="BD21" s="192"/>
      <c r="BE21" s="192"/>
      <c r="BF21" s="192"/>
      <c r="BG21" s="192"/>
      <c r="BH21" s="192"/>
      <c r="BI21" s="192"/>
      <c r="BJ21" s="192"/>
      <c r="BK21" s="192"/>
      <c r="BL21" s="192"/>
      <c r="BM21" s="192"/>
      <c r="BN21" s="192"/>
      <c r="BO21" s="884"/>
      <c r="BP21" s="884"/>
      <c r="BQ21" s="884"/>
      <c r="BR21" s="884"/>
      <c r="BS21" s="884"/>
      <c r="BT21" s="884"/>
      <c r="BU21" s="884"/>
      <c r="BV21" s="884"/>
      <c r="BW21" s="884"/>
      <c r="BX21" s="884"/>
      <c r="BY21" s="884"/>
      <c r="BZ21" s="884"/>
      <c r="CA21" s="1641"/>
      <c r="CB21" s="1860"/>
      <c r="CC21" s="1641"/>
      <c r="CD21" s="884"/>
      <c r="CE21" s="884"/>
      <c r="CF21" s="884"/>
      <c r="CG21" s="192"/>
      <c r="CH21" s="192"/>
      <c r="CI21" s="898"/>
    </row>
    <row r="22" spans="1:87" s="195" customFormat="1" ht="30" customHeight="1" thickBot="1">
      <c r="A22" s="192"/>
      <c r="B22" s="896"/>
      <c r="C22" s="1625"/>
      <c r="D22" s="1625"/>
      <c r="E22" s="1625"/>
      <c r="F22" s="1623"/>
      <c r="G22" s="1625"/>
      <c r="H22" s="1628"/>
      <c r="I22" s="1625"/>
      <c r="J22" s="1625"/>
      <c r="K22" s="1625"/>
      <c r="L22" s="1625"/>
      <c r="M22" s="1625"/>
      <c r="N22" s="1625"/>
      <c r="O22" s="1625"/>
      <c r="P22" s="1625"/>
      <c r="Q22" s="1625"/>
      <c r="R22" s="1625"/>
      <c r="S22" s="1625"/>
      <c r="T22" s="1625"/>
      <c r="U22" s="192"/>
      <c r="V22" s="192"/>
      <c r="W22" s="192"/>
      <c r="X22" s="192"/>
      <c r="Y22" s="192"/>
      <c r="Z22" s="192"/>
      <c r="AA22" s="192"/>
      <c r="AB22" s="192"/>
      <c r="AC22" s="192"/>
      <c r="AD22" s="192"/>
      <c r="AE22" s="192"/>
      <c r="AF22" s="192"/>
      <c r="AG22" s="192"/>
      <c r="AH22" s="192"/>
      <c r="AI22" s="192"/>
      <c r="AJ22" s="192"/>
      <c r="AK22" s="192"/>
      <c r="AL22" s="192"/>
      <c r="AM22" s="192"/>
      <c r="AN22" s="1625"/>
      <c r="AO22" s="1625"/>
      <c r="AP22" s="1641"/>
      <c r="AQ22" s="1625"/>
      <c r="AR22" s="1625"/>
      <c r="AS22" s="1625"/>
      <c r="AT22" s="1625"/>
      <c r="AU22" s="1625"/>
      <c r="AV22" s="1625"/>
      <c r="AW22" s="1625"/>
      <c r="AX22" s="1625"/>
      <c r="AY22" s="318"/>
      <c r="AZ22" s="1625"/>
      <c r="BA22" s="318"/>
      <c r="BB22" s="192"/>
      <c r="BC22" s="192"/>
      <c r="BD22" s="192"/>
      <c r="BE22" s="192"/>
      <c r="BF22" s="192"/>
      <c r="BG22" s="192"/>
      <c r="BH22" s="192"/>
      <c r="BI22" s="192"/>
      <c r="BJ22" s="192"/>
      <c r="BK22" s="192"/>
      <c r="BL22" s="192"/>
      <c r="BM22" s="192"/>
      <c r="BN22" s="192"/>
      <c r="BO22" s="884"/>
      <c r="BP22" s="884"/>
      <c r="BQ22" s="884"/>
      <c r="BR22" s="884"/>
      <c r="BS22" s="884"/>
      <c r="BT22" s="884"/>
      <c r="BU22" s="884"/>
      <c r="BV22" s="884"/>
      <c r="BW22" s="884"/>
      <c r="BX22" s="884"/>
      <c r="BY22" s="884"/>
      <c r="BZ22" s="884"/>
      <c r="CA22" s="1641"/>
      <c r="CB22" s="1860"/>
      <c r="CC22" s="1641"/>
      <c r="CD22" s="884"/>
      <c r="CE22" s="884"/>
      <c r="CF22" s="884"/>
      <c r="CG22" s="192"/>
      <c r="CH22" s="192"/>
      <c r="CI22" s="898"/>
    </row>
    <row r="23" spans="1:87" s="195" customFormat="1" ht="30" customHeight="1">
      <c r="A23" s="192"/>
      <c r="B23" s="896"/>
      <c r="C23" s="1625"/>
      <c r="D23" s="1865"/>
      <c r="E23" s="1865"/>
      <c r="F23" s="1866"/>
      <c r="G23" s="2969"/>
      <c r="H23" s="2970"/>
      <c r="I23" s="2971"/>
      <c r="J23" s="3001">
        <v>53100</v>
      </c>
      <c r="K23" s="3001"/>
      <c r="L23" s="3001"/>
      <c r="M23" s="3001"/>
      <c r="N23" s="3001"/>
      <c r="O23" s="3001"/>
      <c r="P23" s="3001"/>
      <c r="Q23" s="1624" t="s">
        <v>1228</v>
      </c>
      <c r="R23" s="1625"/>
      <c r="S23" s="1625"/>
      <c r="T23" s="1625"/>
      <c r="U23" s="192"/>
      <c r="V23" s="192"/>
      <c r="W23" s="192"/>
      <c r="X23" s="192"/>
      <c r="Y23" s="192"/>
      <c r="Z23" s="192"/>
      <c r="AA23" s="192"/>
      <c r="AB23" s="192"/>
      <c r="AC23" s="192"/>
      <c r="AD23" s="192"/>
      <c r="AE23" s="192"/>
      <c r="AF23" s="192"/>
      <c r="AG23" s="192"/>
      <c r="AH23" s="192"/>
      <c r="AI23" s="192"/>
      <c r="AJ23" s="192"/>
      <c r="AK23" s="192"/>
      <c r="AL23" s="192"/>
      <c r="AM23" s="192"/>
      <c r="AN23" s="1625"/>
      <c r="AO23" s="1625"/>
      <c r="AP23" s="1625"/>
      <c r="AQ23" s="1625"/>
      <c r="AR23" s="1625"/>
      <c r="AS23" s="1625"/>
      <c r="AT23" s="1625"/>
      <c r="AU23" s="1625"/>
      <c r="AV23" s="1625"/>
      <c r="AW23" s="1625"/>
      <c r="AX23" s="1624"/>
      <c r="AY23" s="1625"/>
      <c r="AZ23" s="1625"/>
      <c r="BA23" s="318"/>
      <c r="BB23" s="192"/>
      <c r="BC23" s="192"/>
      <c r="BD23" s="192"/>
      <c r="BE23" s="192"/>
      <c r="BF23" s="192"/>
      <c r="BG23" s="192"/>
      <c r="BH23" s="192"/>
      <c r="BI23" s="192"/>
      <c r="BJ23" s="192"/>
      <c r="BK23" s="192"/>
      <c r="BL23" s="192"/>
      <c r="BM23" s="192"/>
      <c r="BN23" s="353"/>
      <c r="BO23" s="884"/>
      <c r="BP23" s="884"/>
      <c r="BQ23" s="884"/>
      <c r="BR23" s="884"/>
      <c r="BS23" s="884"/>
      <c r="BT23" s="641"/>
      <c r="BU23" s="641"/>
      <c r="BV23" s="641"/>
      <c r="BW23" s="641"/>
      <c r="BX23" s="641"/>
      <c r="BY23" s="641"/>
      <c r="BZ23" s="641"/>
      <c r="CA23" s="1864"/>
      <c r="CB23" s="1864"/>
      <c r="CC23" s="1864"/>
      <c r="CD23" s="884"/>
      <c r="CE23" s="884"/>
      <c r="CF23" s="884"/>
      <c r="CG23" s="192"/>
      <c r="CH23" s="192"/>
      <c r="CI23" s="898"/>
    </row>
    <row r="24" spans="1:87" s="195" customFormat="1" ht="30" customHeight="1" thickBot="1">
      <c r="A24" s="192"/>
      <c r="B24" s="896"/>
      <c r="C24" s="1625"/>
      <c r="D24" s="1865"/>
      <c r="E24" s="1865"/>
      <c r="F24" s="1866"/>
      <c r="G24" s="2972"/>
      <c r="H24" s="2973"/>
      <c r="I24" s="2974"/>
      <c r="J24" s="3001"/>
      <c r="K24" s="3001"/>
      <c r="L24" s="3001"/>
      <c r="M24" s="3001"/>
      <c r="N24" s="3001"/>
      <c r="O24" s="3001"/>
      <c r="P24" s="3001"/>
      <c r="Q24" s="1637" t="s">
        <v>1229</v>
      </c>
      <c r="R24" s="1625"/>
      <c r="S24" s="1625"/>
      <c r="T24" s="1625"/>
      <c r="U24" s="192"/>
      <c r="V24" s="192"/>
      <c r="W24" s="192"/>
      <c r="X24" s="192"/>
      <c r="Y24" s="192"/>
      <c r="Z24" s="192"/>
      <c r="AA24" s="192"/>
      <c r="AB24" s="192"/>
      <c r="AC24" s="192"/>
      <c r="AD24" s="192"/>
      <c r="AE24" s="192"/>
      <c r="AF24" s="192"/>
      <c r="AG24" s="192"/>
      <c r="AH24" s="192"/>
      <c r="AI24" s="192"/>
      <c r="AJ24" s="192"/>
      <c r="AK24" s="192"/>
      <c r="AL24" s="192"/>
      <c r="AM24" s="192"/>
      <c r="AN24" s="1641"/>
      <c r="AO24" s="1641"/>
      <c r="AP24" s="1641"/>
      <c r="AQ24" s="1641"/>
      <c r="AR24" s="1641"/>
      <c r="AS24" s="1641"/>
      <c r="AT24" s="1641"/>
      <c r="AU24" s="1641"/>
      <c r="AV24" s="1625"/>
      <c r="AW24" s="1625"/>
      <c r="AX24" s="1624"/>
      <c r="AY24" s="1625"/>
      <c r="AZ24" s="1625"/>
      <c r="BA24" s="1625"/>
      <c r="BB24" s="192"/>
      <c r="BC24" s="192"/>
      <c r="BD24" s="192"/>
      <c r="BE24" s="192"/>
      <c r="BF24" s="192"/>
      <c r="BG24" s="192"/>
      <c r="BH24" s="192"/>
      <c r="BI24" s="192"/>
      <c r="BJ24" s="192"/>
      <c r="BK24" s="192"/>
      <c r="BL24" s="192"/>
      <c r="BM24" s="192"/>
      <c r="BN24" s="208"/>
      <c r="BO24" s="884"/>
      <c r="BP24" s="884"/>
      <c r="BQ24" s="884"/>
      <c r="BR24" s="884"/>
      <c r="BS24" s="884"/>
      <c r="BT24" s="641"/>
      <c r="BU24" s="641"/>
      <c r="BV24" s="641"/>
      <c r="BW24" s="641"/>
      <c r="BX24" s="641"/>
      <c r="BY24" s="641"/>
      <c r="BZ24" s="641"/>
      <c r="CA24" s="1864"/>
      <c r="CB24" s="1864"/>
      <c r="CC24" s="1864"/>
      <c r="CD24" s="884"/>
      <c r="CE24" s="884"/>
      <c r="CF24" s="884"/>
      <c r="CG24" s="192"/>
      <c r="CH24" s="192"/>
      <c r="CI24" s="898"/>
    </row>
    <row r="25" spans="1:87" s="195" customFormat="1" ht="19.95" customHeight="1" thickBot="1">
      <c r="A25" s="192"/>
      <c r="B25" s="896"/>
      <c r="C25" s="1625"/>
      <c r="D25" s="1625"/>
      <c r="E25" s="1625"/>
      <c r="F25" s="1623"/>
      <c r="G25" s="1625"/>
      <c r="H25" s="1628"/>
      <c r="I25" s="1625"/>
      <c r="J25" s="1625"/>
      <c r="K25" s="1625"/>
      <c r="L25" s="1625"/>
      <c r="M25" s="1625"/>
      <c r="N25" s="1625"/>
      <c r="O25" s="1625"/>
      <c r="P25" s="1625"/>
      <c r="Q25" s="1625"/>
      <c r="R25" s="1625"/>
      <c r="S25" s="1625"/>
      <c r="T25" s="1625"/>
      <c r="U25" s="192"/>
      <c r="V25" s="192"/>
      <c r="W25" s="192"/>
      <c r="X25" s="192"/>
      <c r="Y25" s="192"/>
      <c r="Z25" s="192"/>
      <c r="AA25" s="192"/>
      <c r="AB25" s="192"/>
      <c r="AC25" s="192"/>
      <c r="AD25" s="192"/>
      <c r="AE25" s="192"/>
      <c r="AF25" s="192"/>
      <c r="AG25" s="192"/>
      <c r="AH25" s="192"/>
      <c r="AI25" s="192"/>
      <c r="AJ25" s="192"/>
      <c r="AK25" s="192"/>
      <c r="AL25" s="192"/>
      <c r="AM25" s="192"/>
      <c r="AN25" s="1641"/>
      <c r="AO25" s="1641"/>
      <c r="AP25" s="1641"/>
      <c r="AQ25" s="1641"/>
      <c r="AR25" s="1641"/>
      <c r="AS25" s="1641"/>
      <c r="AT25" s="1641"/>
      <c r="AU25" s="1641"/>
      <c r="AV25" s="1641"/>
      <c r="AW25" s="1625"/>
      <c r="AX25" s="1625"/>
      <c r="AY25" s="1625"/>
      <c r="AZ25" s="1625"/>
      <c r="BA25" s="318"/>
      <c r="BB25" s="192"/>
      <c r="BC25" s="192"/>
      <c r="BD25" s="192"/>
      <c r="BE25" s="192"/>
      <c r="BF25" s="192"/>
      <c r="BG25" s="192"/>
      <c r="BH25" s="192"/>
      <c r="BI25" s="192"/>
      <c r="BJ25" s="192"/>
      <c r="BK25" s="192"/>
      <c r="BL25" s="192"/>
      <c r="BM25" s="192"/>
      <c r="BN25" s="192"/>
      <c r="BO25" s="884"/>
      <c r="BP25" s="884"/>
      <c r="BQ25" s="884"/>
      <c r="BR25" s="884"/>
      <c r="BS25" s="884"/>
      <c r="BT25" s="884"/>
      <c r="BU25" s="884"/>
      <c r="BV25" s="884"/>
      <c r="BW25" s="884"/>
      <c r="BX25" s="884"/>
      <c r="BY25" s="884"/>
      <c r="BZ25" s="884"/>
      <c r="CA25" s="1641"/>
      <c r="CB25" s="1860"/>
      <c r="CC25" s="1641"/>
      <c r="CD25" s="884"/>
      <c r="CE25" s="884"/>
      <c r="CF25" s="884"/>
      <c r="CG25" s="192"/>
      <c r="CH25" s="192"/>
      <c r="CI25" s="898"/>
    </row>
    <row r="26" spans="1:87" s="195" customFormat="1" ht="30" customHeight="1">
      <c r="A26" s="192"/>
      <c r="B26" s="896"/>
      <c r="C26" s="1625"/>
      <c r="D26" s="1865"/>
      <c r="E26" s="1865"/>
      <c r="F26" s="1866"/>
      <c r="G26" s="2969"/>
      <c r="H26" s="2970"/>
      <c r="I26" s="2971"/>
      <c r="J26" s="3001">
        <v>53200</v>
      </c>
      <c r="K26" s="3001"/>
      <c r="L26" s="3001"/>
      <c r="M26" s="3001"/>
      <c r="N26" s="3001"/>
      <c r="O26" s="3001"/>
      <c r="P26" s="3001"/>
      <c r="Q26" s="1624" t="s">
        <v>1230</v>
      </c>
      <c r="R26" s="1625"/>
      <c r="S26" s="1625"/>
      <c r="T26" s="1625"/>
      <c r="U26" s="1631"/>
      <c r="V26" s="1631"/>
      <c r="W26" s="1631"/>
      <c r="X26" s="1631"/>
      <c r="Y26" s="1631"/>
      <c r="Z26" s="1631"/>
      <c r="AA26" s="192"/>
      <c r="AB26" s="192"/>
      <c r="AC26" s="192"/>
      <c r="AD26" s="192"/>
      <c r="AE26" s="192"/>
      <c r="AF26" s="192"/>
      <c r="AG26" s="192"/>
      <c r="AH26" s="192"/>
      <c r="AI26" s="192"/>
      <c r="AJ26" s="192"/>
      <c r="AK26" s="192"/>
      <c r="AL26" s="192"/>
      <c r="AM26" s="192"/>
      <c r="AN26" s="1641"/>
      <c r="AO26" s="1641"/>
      <c r="AP26" s="1641"/>
      <c r="AQ26" s="1641"/>
      <c r="AR26" s="1641"/>
      <c r="AS26" s="1641"/>
      <c r="AT26" s="1641"/>
      <c r="AU26" s="1641"/>
      <c r="AV26" s="1641"/>
      <c r="AW26" s="1625"/>
      <c r="AX26" s="1624"/>
      <c r="AY26" s="318"/>
      <c r="AZ26" s="1625"/>
      <c r="BA26" s="318"/>
      <c r="BB26" s="192"/>
      <c r="BC26" s="192"/>
      <c r="BD26" s="209"/>
      <c r="BE26" s="209"/>
      <c r="BF26" s="209"/>
      <c r="BG26" s="192"/>
      <c r="BH26" s="192"/>
      <c r="BI26" s="192"/>
      <c r="BJ26" s="192"/>
      <c r="BK26" s="192"/>
      <c r="BL26" s="192"/>
      <c r="BM26" s="192"/>
      <c r="BN26" s="192"/>
      <c r="BO26" s="884"/>
      <c r="BP26" s="884"/>
      <c r="BQ26" s="884"/>
      <c r="BR26" s="884"/>
      <c r="BS26" s="884"/>
      <c r="BT26" s="641"/>
      <c r="BU26" s="641"/>
      <c r="BV26" s="641"/>
      <c r="BW26" s="641"/>
      <c r="BX26" s="641"/>
      <c r="BY26" s="641"/>
      <c r="BZ26" s="641"/>
      <c r="CA26" s="1864"/>
      <c r="CB26" s="1864"/>
      <c r="CC26" s="1864"/>
      <c r="CD26" s="884"/>
      <c r="CE26" s="884"/>
      <c r="CF26" s="884"/>
      <c r="CG26" s="192"/>
      <c r="CH26" s="192"/>
      <c r="CI26" s="898"/>
    </row>
    <row r="27" spans="1:87" s="195" customFormat="1" ht="30" customHeight="1" thickBot="1">
      <c r="A27" s="192"/>
      <c r="B27" s="896"/>
      <c r="C27" s="1625"/>
      <c r="D27" s="1865"/>
      <c r="E27" s="1865"/>
      <c r="F27" s="1866"/>
      <c r="G27" s="2972"/>
      <c r="H27" s="2973"/>
      <c r="I27" s="2974"/>
      <c r="J27" s="3001"/>
      <c r="K27" s="3001"/>
      <c r="L27" s="3001"/>
      <c r="M27" s="3001"/>
      <c r="N27" s="3001"/>
      <c r="O27" s="3001"/>
      <c r="P27" s="3001"/>
      <c r="Q27" s="1637" t="s">
        <v>1231</v>
      </c>
      <c r="R27" s="1625"/>
      <c r="S27" s="1625"/>
      <c r="T27" s="1625"/>
      <c r="U27" s="1625"/>
      <c r="V27" s="1625"/>
      <c r="W27" s="1625"/>
      <c r="X27" s="1625"/>
      <c r="Y27" s="1625"/>
      <c r="Z27" s="1625"/>
      <c r="AA27" s="192"/>
      <c r="AB27" s="192"/>
      <c r="AC27" s="192"/>
      <c r="AD27" s="192"/>
      <c r="AE27" s="192"/>
      <c r="AF27" s="192"/>
      <c r="AG27" s="192"/>
      <c r="AH27" s="192"/>
      <c r="AI27" s="192"/>
      <c r="AJ27" s="192"/>
      <c r="AK27" s="192"/>
      <c r="AL27" s="192"/>
      <c r="AM27" s="192"/>
      <c r="AN27" s="1641"/>
      <c r="AO27" s="1641"/>
      <c r="AP27" s="1641"/>
      <c r="AQ27" s="1641"/>
      <c r="AR27" s="1641"/>
      <c r="AS27" s="1641"/>
      <c r="AT27" s="1641"/>
      <c r="AU27" s="1641"/>
      <c r="AV27" s="1641"/>
      <c r="AW27" s="1625"/>
      <c r="AX27" s="1624"/>
      <c r="AY27" s="1625"/>
      <c r="AZ27" s="1625"/>
      <c r="BA27" s="318"/>
      <c r="BB27" s="192"/>
      <c r="BC27" s="192"/>
      <c r="BD27" s="192"/>
      <c r="BE27" s="192"/>
      <c r="BF27" s="192"/>
      <c r="BG27" s="192"/>
      <c r="BH27" s="192"/>
      <c r="BI27" s="192"/>
      <c r="BJ27" s="192"/>
      <c r="BK27" s="192"/>
      <c r="BL27" s="192"/>
      <c r="BM27" s="192"/>
      <c r="BN27" s="192"/>
      <c r="BO27" s="884"/>
      <c r="BP27" s="884"/>
      <c r="BQ27" s="884"/>
      <c r="BR27" s="884"/>
      <c r="BS27" s="884"/>
      <c r="BT27" s="641"/>
      <c r="BU27" s="641"/>
      <c r="BV27" s="641"/>
      <c r="BW27" s="641"/>
      <c r="BX27" s="641"/>
      <c r="BY27" s="641"/>
      <c r="BZ27" s="641"/>
      <c r="CA27" s="1864"/>
      <c r="CB27" s="1864"/>
      <c r="CC27" s="1864"/>
      <c r="CD27" s="884"/>
      <c r="CE27" s="884"/>
      <c r="CF27" s="884"/>
      <c r="CG27" s="192"/>
      <c r="CH27" s="192"/>
      <c r="CI27" s="898"/>
    </row>
    <row r="28" spans="1:87" s="195" customFormat="1" ht="30" customHeight="1">
      <c r="A28" s="192"/>
      <c r="B28" s="896"/>
      <c r="C28" s="1625"/>
      <c r="D28" s="1625"/>
      <c r="E28" s="1625"/>
      <c r="F28" s="1623"/>
      <c r="G28" s="1625"/>
      <c r="H28" s="1628"/>
      <c r="I28" s="1625"/>
      <c r="J28" s="1625"/>
      <c r="K28" s="1625"/>
      <c r="L28" s="1625"/>
      <c r="M28" s="1625"/>
      <c r="N28" s="1625"/>
      <c r="O28" s="1625"/>
      <c r="P28" s="1625"/>
      <c r="Q28" s="1625"/>
      <c r="R28" s="1625"/>
      <c r="S28" s="1625"/>
      <c r="T28" s="1625"/>
      <c r="U28" s="1625"/>
      <c r="V28" s="1625"/>
      <c r="W28" s="1625"/>
      <c r="X28" s="1625"/>
      <c r="Y28" s="1625"/>
      <c r="Z28" s="1625"/>
      <c r="AA28" s="192"/>
      <c r="AB28" s="192"/>
      <c r="AC28" s="192"/>
      <c r="AD28" s="192"/>
      <c r="AE28" s="192"/>
      <c r="AF28" s="192"/>
      <c r="AG28" s="192"/>
      <c r="AH28" s="192"/>
      <c r="AI28" s="192"/>
      <c r="AJ28" s="192"/>
      <c r="AK28" s="192"/>
      <c r="AL28" s="192"/>
      <c r="AM28" s="192"/>
      <c r="AN28" s="1641"/>
      <c r="AO28" s="1641"/>
      <c r="AP28" s="1641"/>
      <c r="AQ28" s="1641"/>
      <c r="AR28" s="1641"/>
      <c r="AS28" s="1641"/>
      <c r="AT28" s="1641"/>
      <c r="AU28" s="1641"/>
      <c r="AV28" s="1641"/>
      <c r="AW28" s="1625"/>
      <c r="AX28" s="1625"/>
      <c r="AY28" s="1625"/>
      <c r="AZ28" s="1625"/>
      <c r="BA28" s="1625"/>
      <c r="BB28" s="192"/>
      <c r="BC28" s="192"/>
      <c r="BD28" s="192"/>
      <c r="BE28" s="192"/>
      <c r="BF28" s="192"/>
      <c r="BG28" s="192"/>
      <c r="BH28" s="192"/>
      <c r="BI28" s="192"/>
      <c r="BJ28" s="192"/>
      <c r="BK28" s="192"/>
      <c r="BL28" s="192"/>
      <c r="BM28" s="192"/>
      <c r="BN28" s="192"/>
      <c r="BO28" s="884"/>
      <c r="BP28" s="884"/>
      <c r="BQ28" s="884"/>
      <c r="BR28" s="884"/>
      <c r="BS28" s="884"/>
      <c r="BT28" s="884"/>
      <c r="BU28" s="884"/>
      <c r="BV28" s="884"/>
      <c r="BW28" s="884"/>
      <c r="BX28" s="884"/>
      <c r="BY28" s="884"/>
      <c r="BZ28" s="884"/>
      <c r="CA28" s="1641"/>
      <c r="CB28" s="1860"/>
      <c r="CC28" s="1641"/>
      <c r="CD28" s="884"/>
      <c r="CE28" s="884"/>
      <c r="CF28" s="884"/>
      <c r="CG28" s="192"/>
      <c r="CH28" s="192"/>
      <c r="CI28" s="898"/>
    </row>
    <row r="29" spans="1:87" s="181" customFormat="1" ht="32.25" customHeight="1">
      <c r="B29" s="1652"/>
      <c r="C29" s="1653"/>
      <c r="D29" s="1653"/>
      <c r="E29" s="1653"/>
      <c r="F29" s="1653"/>
      <c r="G29" s="1654"/>
      <c r="H29" s="1654"/>
      <c r="I29" s="1654"/>
      <c r="J29" s="1654"/>
      <c r="K29" s="1654"/>
      <c r="L29" s="1654"/>
      <c r="M29" s="1654"/>
      <c r="N29" s="1654"/>
      <c r="O29" s="1654"/>
      <c r="P29" s="1654"/>
      <c r="Q29" s="1654"/>
      <c r="R29" s="1654"/>
      <c r="S29" s="1654"/>
      <c r="T29" s="1654"/>
      <c r="U29" s="1654"/>
      <c r="V29" s="1654"/>
      <c r="W29" s="1654"/>
      <c r="X29" s="1654"/>
      <c r="Y29" s="1654"/>
      <c r="Z29" s="1654"/>
      <c r="AA29" s="1654"/>
      <c r="AB29" s="1654"/>
      <c r="AC29" s="1654"/>
      <c r="AD29" s="1654"/>
      <c r="AE29" s="1654"/>
      <c r="AF29" s="1654"/>
      <c r="AG29" s="1654"/>
      <c r="AH29" s="1654"/>
      <c r="AI29" s="1654"/>
      <c r="AJ29" s="1654"/>
      <c r="AK29" s="1654"/>
      <c r="AL29" s="1654"/>
      <c r="AM29" s="1654"/>
      <c r="AN29" s="1654"/>
      <c r="AO29" s="1654"/>
      <c r="AP29" s="1654"/>
      <c r="AQ29" s="1654"/>
      <c r="AR29" s="1654"/>
      <c r="AS29" s="1654"/>
      <c r="AT29" s="1653"/>
      <c r="AU29" s="1653"/>
      <c r="AV29" s="1653"/>
      <c r="AW29" s="1653"/>
      <c r="AX29" s="1653"/>
      <c r="AY29" s="1653"/>
      <c r="AZ29" s="1653"/>
      <c r="BA29" s="1653"/>
      <c r="BB29" s="1653"/>
      <c r="BC29" s="1653"/>
      <c r="BD29" s="1653"/>
      <c r="BE29" s="1653"/>
      <c r="BF29" s="1653"/>
      <c r="BG29" s="1653"/>
      <c r="BH29" s="1653"/>
      <c r="BI29" s="1653"/>
      <c r="BJ29" s="1653"/>
      <c r="BK29" s="1653"/>
      <c r="BL29" s="1653"/>
      <c r="BM29" s="1653"/>
      <c r="BN29" s="1653"/>
      <c r="BO29" s="1653"/>
      <c r="BP29" s="1653"/>
      <c r="BQ29" s="1653"/>
      <c r="BR29" s="1653"/>
      <c r="BS29" s="1653"/>
      <c r="BT29" s="1653"/>
      <c r="BU29" s="1653"/>
      <c r="BV29" s="1653"/>
      <c r="BW29" s="1653"/>
      <c r="BX29" s="1653"/>
      <c r="BY29" s="1653"/>
      <c r="BZ29" s="1653"/>
      <c r="CA29" s="1653"/>
      <c r="CB29" s="1653"/>
      <c r="CC29" s="1653"/>
      <c r="CD29" s="1653"/>
      <c r="CE29" s="1653"/>
      <c r="CF29" s="1653"/>
      <c r="CG29" s="1653"/>
      <c r="CH29" s="1653"/>
      <c r="CI29" s="1655"/>
    </row>
    <row r="30" spans="1:87" s="181" customFormat="1" ht="30" customHeight="1">
      <c r="B30" s="1659"/>
      <c r="C30" s="6"/>
      <c r="D30" s="6"/>
      <c r="E30" s="6"/>
      <c r="F30" s="6"/>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1660"/>
    </row>
    <row r="31" spans="1:87" s="195" customFormat="1" ht="30" customHeight="1">
      <c r="B31" s="896"/>
      <c r="C31" s="1673">
        <v>1.9</v>
      </c>
      <c r="D31" s="353" t="s">
        <v>1234</v>
      </c>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188"/>
      <c r="AY31" s="188"/>
      <c r="AZ31" s="192"/>
      <c r="BA31" s="192"/>
      <c r="BB31" s="192"/>
      <c r="BC31" s="192"/>
      <c r="BD31" s="192"/>
      <c r="BE31" s="192"/>
      <c r="BF31" s="192"/>
      <c r="BG31" s="192"/>
      <c r="BH31" s="192"/>
      <c r="BI31" s="192"/>
      <c r="BJ31" s="192"/>
      <c r="BK31" s="192"/>
      <c r="BL31" s="192"/>
      <c r="BM31" s="192"/>
      <c r="BN31" s="884"/>
      <c r="BO31" s="884"/>
      <c r="BP31" s="884"/>
      <c r="BQ31" s="1640"/>
      <c r="BR31" s="1640"/>
      <c r="BS31" s="653"/>
      <c r="BT31" s="653"/>
      <c r="BU31" s="192"/>
      <c r="BV31" s="192"/>
      <c r="BW31" s="192"/>
      <c r="BX31" s="192"/>
      <c r="BY31" s="192"/>
      <c r="BZ31" s="192"/>
      <c r="CA31" s="192"/>
      <c r="CB31" s="192"/>
      <c r="CC31" s="192"/>
      <c r="CD31" s="1674"/>
      <c r="CE31" s="192"/>
      <c r="CF31" s="1675"/>
      <c r="CG31" s="192"/>
      <c r="CH31" s="192"/>
      <c r="CI31" s="898"/>
    </row>
    <row r="32" spans="1:87" s="195" customFormat="1" ht="30" customHeight="1">
      <c r="B32" s="896"/>
      <c r="C32" s="192"/>
      <c r="D32" s="208" t="s">
        <v>1233</v>
      </c>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188"/>
      <c r="AZ32" s="192"/>
      <c r="BA32" s="192"/>
      <c r="BB32" s="192"/>
      <c r="BC32" s="192"/>
      <c r="BD32" s="192"/>
      <c r="BE32" s="192"/>
      <c r="BF32" s="192"/>
      <c r="BG32" s="192"/>
      <c r="BH32" s="192"/>
      <c r="BI32" s="192"/>
      <c r="BJ32" s="192"/>
      <c r="BK32" s="192"/>
      <c r="BL32" s="192"/>
      <c r="BM32" s="192"/>
      <c r="BN32" s="884"/>
      <c r="BO32" s="372"/>
      <c r="BP32" s="372"/>
      <c r="BQ32" s="372"/>
      <c r="BR32" s="1640"/>
      <c r="BS32" s="653"/>
      <c r="BT32" s="653"/>
      <c r="BU32" s="192"/>
      <c r="BV32" s="192"/>
      <c r="BW32" s="192"/>
      <c r="BX32" s="28"/>
      <c r="BY32" s="645"/>
      <c r="BZ32" s="28"/>
      <c r="CA32" s="354"/>
      <c r="CB32" s="354"/>
      <c r="CC32" s="354"/>
      <c r="CD32" s="354"/>
      <c r="CE32" s="354"/>
      <c r="CF32" s="354"/>
      <c r="CG32" s="192"/>
      <c r="CH32" s="1608"/>
      <c r="CI32" s="898"/>
    </row>
    <row r="33" spans="2:119" ht="30" customHeight="1">
      <c r="B33" s="64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6"/>
      <c r="AY33" s="25"/>
      <c r="AZ33" s="2"/>
      <c r="BA33" s="2"/>
      <c r="BB33" s="2"/>
      <c r="BC33" s="2"/>
      <c r="BD33" s="2"/>
      <c r="BE33" s="2"/>
      <c r="BF33" s="2"/>
      <c r="BG33" s="2"/>
      <c r="BH33" s="2"/>
      <c r="BI33" s="2"/>
      <c r="BJ33" s="2"/>
      <c r="BK33" s="2"/>
      <c r="BL33" s="2"/>
      <c r="BM33" s="2"/>
      <c r="BN33" s="7"/>
      <c r="BO33" s="372"/>
      <c r="BP33" s="372"/>
      <c r="BQ33" s="372"/>
      <c r="BR33" s="371"/>
      <c r="BS33" s="20"/>
      <c r="BT33" s="20"/>
      <c r="BU33" s="2"/>
      <c r="BV33" s="2"/>
      <c r="BW33" s="2"/>
      <c r="BX33" s="26"/>
      <c r="BY33" s="31"/>
      <c r="BZ33" s="354"/>
      <c r="CA33" s="354"/>
      <c r="CB33" s="354"/>
      <c r="CC33" s="354"/>
      <c r="CD33" s="354"/>
      <c r="CE33" s="354"/>
      <c r="CF33" s="354"/>
      <c r="CG33" s="2"/>
      <c r="CH33" s="32"/>
      <c r="CI33" s="643"/>
    </row>
    <row r="34" spans="2:119" ht="30" customHeight="1">
      <c r="B34" s="642"/>
      <c r="C34" s="7"/>
      <c r="D34" s="314"/>
      <c r="E34" s="198"/>
      <c r="F34" s="647"/>
      <c r="G34" s="647"/>
      <c r="H34" s="647"/>
      <c r="I34" s="198"/>
      <c r="J34" s="9"/>
      <c r="K34" s="198"/>
      <c r="L34" s="198"/>
      <c r="M34" s="198"/>
      <c r="N34" s="198"/>
      <c r="O34" s="198"/>
      <c r="P34" s="198"/>
      <c r="Q34" s="198"/>
      <c r="R34" s="2"/>
      <c r="S34" s="2"/>
      <c r="T34" s="2"/>
      <c r="U34" s="2"/>
      <c r="V34" s="2"/>
      <c r="W34" s="198"/>
      <c r="X34" s="198"/>
      <c r="Y34" s="198"/>
      <c r="Z34" s="198"/>
      <c r="AA34" s="198"/>
      <c r="AB34" s="198"/>
      <c r="AC34" s="198"/>
      <c r="AD34" s="198"/>
      <c r="AE34" s="198"/>
      <c r="AF34" s="198"/>
      <c r="AG34" s="198"/>
      <c r="AH34" s="198"/>
      <c r="AI34" s="198"/>
      <c r="AJ34" s="198"/>
      <c r="AK34" s="198"/>
      <c r="AL34" s="369"/>
      <c r="AM34" s="369"/>
      <c r="AN34" s="369"/>
      <c r="AO34" s="370"/>
      <c r="AP34" s="370"/>
      <c r="AQ34" s="370"/>
      <c r="AR34" s="370"/>
      <c r="AS34" s="370"/>
      <c r="AT34" s="370"/>
      <c r="AU34" s="370"/>
      <c r="AV34" s="370"/>
      <c r="AW34" s="25"/>
      <c r="AX34" s="25"/>
      <c r="AY34" s="25"/>
      <c r="AZ34" s="2"/>
      <c r="BA34" s="2"/>
      <c r="BB34" s="2"/>
      <c r="BC34" s="2"/>
      <c r="BD34" s="2"/>
      <c r="BE34" s="2"/>
      <c r="BF34" s="2"/>
      <c r="BG34" s="2"/>
      <c r="BH34" s="2"/>
      <c r="BI34" s="2"/>
      <c r="BJ34" s="2"/>
      <c r="BK34" s="2"/>
      <c r="BL34" s="2"/>
      <c r="BM34" s="2"/>
      <c r="BN34" s="7"/>
      <c r="BO34" s="7"/>
      <c r="BP34" s="7"/>
      <c r="BQ34" s="371"/>
      <c r="BR34" s="371"/>
      <c r="BS34" s="20"/>
      <c r="BT34" s="20"/>
      <c r="BU34" s="2"/>
      <c r="BV34" s="2"/>
      <c r="BW34" s="373"/>
      <c r="BX34" s="373"/>
      <c r="BY34" s="2"/>
      <c r="BZ34" s="2"/>
      <c r="CA34" s="336"/>
      <c r="CB34" s="3094" t="s">
        <v>740</v>
      </c>
      <c r="CC34" s="3094"/>
      <c r="CD34" s="3094"/>
      <c r="CE34" s="3094"/>
      <c r="CF34" s="3094"/>
      <c r="CG34" s="2"/>
      <c r="CH34" s="2"/>
      <c r="CI34" s="643"/>
    </row>
    <row r="35" spans="2:119" ht="30" customHeight="1">
      <c r="B35" s="642"/>
      <c r="C35" s="7"/>
      <c r="D35" s="3095"/>
      <c r="E35" s="3096"/>
      <c r="F35" s="3096"/>
      <c r="G35" s="3096"/>
      <c r="H35" s="3096"/>
      <c r="I35" s="3096"/>
      <c r="J35" s="3096"/>
      <c r="K35" s="3096"/>
      <c r="L35" s="3096"/>
      <c r="M35" s="3096"/>
      <c r="N35" s="3096"/>
      <c r="O35" s="3096"/>
      <c r="P35" s="3096"/>
      <c r="Q35" s="3096"/>
      <c r="R35" s="3096"/>
      <c r="S35" s="3096"/>
      <c r="T35" s="3096"/>
      <c r="U35" s="3096"/>
      <c r="V35" s="3096"/>
      <c r="W35" s="3096"/>
      <c r="X35" s="3096"/>
      <c r="Y35" s="3096"/>
      <c r="Z35" s="3096"/>
      <c r="AA35" s="3096"/>
      <c r="AB35" s="3096"/>
      <c r="AC35" s="3096"/>
      <c r="AD35" s="3096"/>
      <c r="AE35" s="3096"/>
      <c r="AF35" s="3096"/>
      <c r="AG35" s="3096"/>
      <c r="AH35" s="3096"/>
      <c r="AI35" s="3096"/>
      <c r="AJ35" s="3096"/>
      <c r="AK35" s="3096"/>
      <c r="AL35" s="3096"/>
      <c r="AM35" s="3096"/>
      <c r="AN35" s="3096"/>
      <c r="AO35" s="3096"/>
      <c r="AP35" s="3096"/>
      <c r="AQ35" s="3096"/>
      <c r="AR35" s="3096"/>
      <c r="AS35" s="3096"/>
      <c r="AT35" s="3096"/>
      <c r="AU35" s="3096"/>
      <c r="AV35" s="3096"/>
      <c r="AW35" s="3096"/>
      <c r="AX35" s="3096"/>
      <c r="AY35" s="3096"/>
      <c r="AZ35" s="3096"/>
      <c r="BA35" s="3096"/>
      <c r="BB35" s="3096"/>
      <c r="BC35" s="3096"/>
      <c r="BD35" s="3096"/>
      <c r="BE35" s="3096"/>
      <c r="BF35" s="3096"/>
      <c r="BG35" s="3096"/>
      <c r="BH35" s="3096"/>
      <c r="BI35" s="3096"/>
      <c r="BJ35" s="3096"/>
      <c r="BK35" s="3096"/>
      <c r="BL35" s="3096"/>
      <c r="BM35" s="3096"/>
      <c r="BN35" s="3096"/>
      <c r="BO35" s="3096"/>
      <c r="BP35" s="3096"/>
      <c r="BQ35" s="3096"/>
      <c r="BR35" s="3096"/>
      <c r="BS35" s="3096"/>
      <c r="BT35" s="3096"/>
      <c r="BU35" s="3096"/>
      <c r="BV35" s="3096"/>
      <c r="BW35" s="3096"/>
      <c r="BX35" s="3096"/>
      <c r="BY35" s="3096"/>
      <c r="BZ35" s="3096"/>
      <c r="CA35" s="3096"/>
      <c r="CB35" s="3096"/>
      <c r="CC35" s="3096"/>
      <c r="CD35" s="3096"/>
      <c r="CE35" s="3096"/>
      <c r="CF35" s="3097"/>
      <c r="CG35" s="2"/>
      <c r="CH35" s="2"/>
      <c r="CI35" s="643"/>
    </row>
    <row r="36" spans="2:119" ht="30" customHeight="1">
      <c r="B36" s="642"/>
      <c r="C36" s="7"/>
      <c r="D36" s="3098"/>
      <c r="E36" s="3099"/>
      <c r="F36" s="3099"/>
      <c r="G36" s="3099"/>
      <c r="H36" s="3099"/>
      <c r="I36" s="3099"/>
      <c r="J36" s="3099"/>
      <c r="K36" s="3099"/>
      <c r="L36" s="3099"/>
      <c r="M36" s="3099"/>
      <c r="N36" s="3099"/>
      <c r="O36" s="3099"/>
      <c r="P36" s="3099"/>
      <c r="Q36" s="3099"/>
      <c r="R36" s="3099"/>
      <c r="S36" s="3099"/>
      <c r="T36" s="3099"/>
      <c r="U36" s="3099"/>
      <c r="V36" s="3099"/>
      <c r="W36" s="3099"/>
      <c r="X36" s="3099"/>
      <c r="Y36" s="3099"/>
      <c r="Z36" s="3099"/>
      <c r="AA36" s="3099"/>
      <c r="AB36" s="3099"/>
      <c r="AC36" s="3099"/>
      <c r="AD36" s="3099"/>
      <c r="AE36" s="3099"/>
      <c r="AF36" s="3099"/>
      <c r="AG36" s="3099"/>
      <c r="AH36" s="3099"/>
      <c r="AI36" s="3099"/>
      <c r="AJ36" s="3099"/>
      <c r="AK36" s="3099"/>
      <c r="AL36" s="3099"/>
      <c r="AM36" s="3099"/>
      <c r="AN36" s="3099"/>
      <c r="AO36" s="3099"/>
      <c r="AP36" s="3099"/>
      <c r="AQ36" s="3099"/>
      <c r="AR36" s="3099"/>
      <c r="AS36" s="3099"/>
      <c r="AT36" s="3099"/>
      <c r="AU36" s="3099"/>
      <c r="AV36" s="3099"/>
      <c r="AW36" s="3099"/>
      <c r="AX36" s="3099"/>
      <c r="AY36" s="3099"/>
      <c r="AZ36" s="3099"/>
      <c r="BA36" s="3099"/>
      <c r="BB36" s="3099"/>
      <c r="BC36" s="3099"/>
      <c r="BD36" s="3099"/>
      <c r="BE36" s="3099"/>
      <c r="BF36" s="3099"/>
      <c r="BG36" s="3099"/>
      <c r="BH36" s="3099"/>
      <c r="BI36" s="3099"/>
      <c r="BJ36" s="3099"/>
      <c r="BK36" s="3099"/>
      <c r="BL36" s="3099"/>
      <c r="BM36" s="3099"/>
      <c r="BN36" s="3099"/>
      <c r="BO36" s="3099"/>
      <c r="BP36" s="3099"/>
      <c r="BQ36" s="3099"/>
      <c r="BR36" s="3099"/>
      <c r="BS36" s="3099"/>
      <c r="BT36" s="3099"/>
      <c r="BU36" s="3099"/>
      <c r="BV36" s="3099"/>
      <c r="BW36" s="3099"/>
      <c r="BX36" s="3099"/>
      <c r="BY36" s="3099"/>
      <c r="BZ36" s="3099"/>
      <c r="CA36" s="3099"/>
      <c r="CB36" s="3099"/>
      <c r="CC36" s="3099"/>
      <c r="CD36" s="3099"/>
      <c r="CE36" s="3099"/>
      <c r="CF36" s="3100"/>
      <c r="CG36" s="2"/>
      <c r="CH36" s="30"/>
      <c r="CI36" s="643"/>
    </row>
    <row r="37" spans="2:119" ht="30" customHeight="1">
      <c r="B37" s="642"/>
      <c r="C37" s="7"/>
      <c r="D37" s="3098"/>
      <c r="E37" s="3099"/>
      <c r="F37" s="3099"/>
      <c r="G37" s="3099"/>
      <c r="H37" s="3099"/>
      <c r="I37" s="3099"/>
      <c r="J37" s="3099"/>
      <c r="K37" s="3099"/>
      <c r="L37" s="3099"/>
      <c r="M37" s="3099"/>
      <c r="N37" s="3099"/>
      <c r="O37" s="3099"/>
      <c r="P37" s="3099"/>
      <c r="Q37" s="3099"/>
      <c r="R37" s="3099"/>
      <c r="S37" s="3099"/>
      <c r="T37" s="3099"/>
      <c r="U37" s="3099"/>
      <c r="V37" s="3099"/>
      <c r="W37" s="3099"/>
      <c r="X37" s="3099"/>
      <c r="Y37" s="3099"/>
      <c r="Z37" s="3099"/>
      <c r="AA37" s="3099"/>
      <c r="AB37" s="3099"/>
      <c r="AC37" s="3099"/>
      <c r="AD37" s="3099"/>
      <c r="AE37" s="3099"/>
      <c r="AF37" s="3099"/>
      <c r="AG37" s="3099"/>
      <c r="AH37" s="3099"/>
      <c r="AI37" s="3099"/>
      <c r="AJ37" s="3099"/>
      <c r="AK37" s="3099"/>
      <c r="AL37" s="3099"/>
      <c r="AM37" s="3099"/>
      <c r="AN37" s="3099"/>
      <c r="AO37" s="3099"/>
      <c r="AP37" s="3099"/>
      <c r="AQ37" s="3099"/>
      <c r="AR37" s="3099"/>
      <c r="AS37" s="3099"/>
      <c r="AT37" s="3099"/>
      <c r="AU37" s="3099"/>
      <c r="AV37" s="3099"/>
      <c r="AW37" s="3099"/>
      <c r="AX37" s="3099"/>
      <c r="AY37" s="3099"/>
      <c r="AZ37" s="3099"/>
      <c r="BA37" s="3099"/>
      <c r="BB37" s="3099"/>
      <c r="BC37" s="3099"/>
      <c r="BD37" s="3099"/>
      <c r="BE37" s="3099"/>
      <c r="BF37" s="3099"/>
      <c r="BG37" s="3099"/>
      <c r="BH37" s="3099"/>
      <c r="BI37" s="3099"/>
      <c r="BJ37" s="3099"/>
      <c r="BK37" s="3099"/>
      <c r="BL37" s="3099"/>
      <c r="BM37" s="3099"/>
      <c r="BN37" s="3099"/>
      <c r="BO37" s="3099"/>
      <c r="BP37" s="3099"/>
      <c r="BQ37" s="3099"/>
      <c r="BR37" s="3099"/>
      <c r="BS37" s="3099"/>
      <c r="BT37" s="3099"/>
      <c r="BU37" s="3099"/>
      <c r="BV37" s="3099"/>
      <c r="BW37" s="3099"/>
      <c r="BX37" s="3099"/>
      <c r="BY37" s="3099"/>
      <c r="BZ37" s="3099"/>
      <c r="CA37" s="3099"/>
      <c r="CB37" s="3099"/>
      <c r="CC37" s="3099"/>
      <c r="CD37" s="3099"/>
      <c r="CE37" s="3099"/>
      <c r="CF37" s="3100"/>
      <c r="CG37" s="2"/>
      <c r="CH37" s="32"/>
      <c r="CI37" s="643"/>
    </row>
    <row r="38" spans="2:119" ht="30" customHeight="1">
      <c r="B38" s="642"/>
      <c r="C38" s="7"/>
      <c r="D38" s="3098"/>
      <c r="E38" s="3099"/>
      <c r="F38" s="3099"/>
      <c r="G38" s="3099"/>
      <c r="H38" s="3099"/>
      <c r="I38" s="3099"/>
      <c r="J38" s="3099"/>
      <c r="K38" s="3099"/>
      <c r="L38" s="3099"/>
      <c r="M38" s="3099"/>
      <c r="N38" s="3099"/>
      <c r="O38" s="3099"/>
      <c r="P38" s="3099"/>
      <c r="Q38" s="3099"/>
      <c r="R38" s="3099"/>
      <c r="S38" s="3099"/>
      <c r="T38" s="3099"/>
      <c r="U38" s="3099"/>
      <c r="V38" s="3099"/>
      <c r="W38" s="3099"/>
      <c r="X38" s="3099"/>
      <c r="Y38" s="3099"/>
      <c r="Z38" s="3099"/>
      <c r="AA38" s="3099"/>
      <c r="AB38" s="3099"/>
      <c r="AC38" s="3099"/>
      <c r="AD38" s="3099"/>
      <c r="AE38" s="3099"/>
      <c r="AF38" s="3099"/>
      <c r="AG38" s="3099"/>
      <c r="AH38" s="3099"/>
      <c r="AI38" s="3099"/>
      <c r="AJ38" s="3099"/>
      <c r="AK38" s="3099"/>
      <c r="AL38" s="3099"/>
      <c r="AM38" s="3099"/>
      <c r="AN38" s="3099"/>
      <c r="AO38" s="3099"/>
      <c r="AP38" s="3099"/>
      <c r="AQ38" s="3099"/>
      <c r="AR38" s="3099"/>
      <c r="AS38" s="3099"/>
      <c r="AT38" s="3099"/>
      <c r="AU38" s="3099"/>
      <c r="AV38" s="3099"/>
      <c r="AW38" s="3099"/>
      <c r="AX38" s="3099"/>
      <c r="AY38" s="3099"/>
      <c r="AZ38" s="3099"/>
      <c r="BA38" s="3099"/>
      <c r="BB38" s="3099"/>
      <c r="BC38" s="3099"/>
      <c r="BD38" s="3099"/>
      <c r="BE38" s="3099"/>
      <c r="BF38" s="3099"/>
      <c r="BG38" s="3099"/>
      <c r="BH38" s="3099"/>
      <c r="BI38" s="3099"/>
      <c r="BJ38" s="3099"/>
      <c r="BK38" s="3099"/>
      <c r="BL38" s="3099"/>
      <c r="BM38" s="3099"/>
      <c r="BN38" s="3099"/>
      <c r="BO38" s="3099"/>
      <c r="BP38" s="3099"/>
      <c r="BQ38" s="3099"/>
      <c r="BR38" s="3099"/>
      <c r="BS38" s="3099"/>
      <c r="BT38" s="3099"/>
      <c r="BU38" s="3099"/>
      <c r="BV38" s="3099"/>
      <c r="BW38" s="3099"/>
      <c r="BX38" s="3099"/>
      <c r="BY38" s="3099"/>
      <c r="BZ38" s="3099"/>
      <c r="CA38" s="3099"/>
      <c r="CB38" s="3099"/>
      <c r="CC38" s="3099"/>
      <c r="CD38" s="3099"/>
      <c r="CE38" s="3099"/>
      <c r="CF38" s="3100"/>
      <c r="CG38" s="2"/>
      <c r="CH38" s="32"/>
      <c r="CI38" s="643"/>
    </row>
    <row r="39" spans="2:119" ht="30" customHeight="1">
      <c r="B39" s="642"/>
      <c r="C39" s="343"/>
      <c r="D39" s="3098"/>
      <c r="E39" s="3099"/>
      <c r="F39" s="3099"/>
      <c r="G39" s="3099"/>
      <c r="H39" s="3099"/>
      <c r="I39" s="3099"/>
      <c r="J39" s="3099"/>
      <c r="K39" s="3099"/>
      <c r="L39" s="3099"/>
      <c r="M39" s="3099"/>
      <c r="N39" s="3099"/>
      <c r="O39" s="3099"/>
      <c r="P39" s="3099"/>
      <c r="Q39" s="3099"/>
      <c r="R39" s="3099"/>
      <c r="S39" s="3099"/>
      <c r="T39" s="3099"/>
      <c r="U39" s="3099"/>
      <c r="V39" s="3099"/>
      <c r="W39" s="3099"/>
      <c r="X39" s="3099"/>
      <c r="Y39" s="3099"/>
      <c r="Z39" s="3099"/>
      <c r="AA39" s="3099"/>
      <c r="AB39" s="3099"/>
      <c r="AC39" s="3099"/>
      <c r="AD39" s="3099"/>
      <c r="AE39" s="3099"/>
      <c r="AF39" s="3099"/>
      <c r="AG39" s="3099"/>
      <c r="AH39" s="3099"/>
      <c r="AI39" s="3099"/>
      <c r="AJ39" s="3099"/>
      <c r="AK39" s="3099"/>
      <c r="AL39" s="3099"/>
      <c r="AM39" s="3099"/>
      <c r="AN39" s="3099"/>
      <c r="AO39" s="3099"/>
      <c r="AP39" s="3099"/>
      <c r="AQ39" s="3099"/>
      <c r="AR39" s="3099"/>
      <c r="AS39" s="3099"/>
      <c r="AT39" s="3099"/>
      <c r="AU39" s="3099"/>
      <c r="AV39" s="3099"/>
      <c r="AW39" s="3099"/>
      <c r="AX39" s="3099"/>
      <c r="AY39" s="3099"/>
      <c r="AZ39" s="3099"/>
      <c r="BA39" s="3099"/>
      <c r="BB39" s="3099"/>
      <c r="BC39" s="3099"/>
      <c r="BD39" s="3099"/>
      <c r="BE39" s="3099"/>
      <c r="BF39" s="3099"/>
      <c r="BG39" s="3099"/>
      <c r="BH39" s="3099"/>
      <c r="BI39" s="3099"/>
      <c r="BJ39" s="3099"/>
      <c r="BK39" s="3099"/>
      <c r="BL39" s="3099"/>
      <c r="BM39" s="3099"/>
      <c r="BN39" s="3099"/>
      <c r="BO39" s="3099"/>
      <c r="BP39" s="3099"/>
      <c r="BQ39" s="3099"/>
      <c r="BR39" s="3099"/>
      <c r="BS39" s="3099"/>
      <c r="BT39" s="3099"/>
      <c r="BU39" s="3099"/>
      <c r="BV39" s="3099"/>
      <c r="BW39" s="3099"/>
      <c r="BX39" s="3099"/>
      <c r="BY39" s="3099"/>
      <c r="BZ39" s="3099"/>
      <c r="CA39" s="3099"/>
      <c r="CB39" s="3099"/>
      <c r="CC39" s="3099"/>
      <c r="CD39" s="3099"/>
      <c r="CE39" s="3099"/>
      <c r="CF39" s="3100"/>
      <c r="CG39" s="7"/>
      <c r="CH39" s="7"/>
      <c r="CI39" s="1622"/>
    </row>
    <row r="40" spans="2:119" ht="30" customHeight="1">
      <c r="B40" s="642"/>
      <c r="C40" s="369"/>
      <c r="D40" s="3098"/>
      <c r="E40" s="3099"/>
      <c r="F40" s="3099"/>
      <c r="G40" s="3099"/>
      <c r="H40" s="3099"/>
      <c r="I40" s="3099"/>
      <c r="J40" s="3099"/>
      <c r="K40" s="3099"/>
      <c r="L40" s="3099"/>
      <c r="M40" s="3099"/>
      <c r="N40" s="3099"/>
      <c r="O40" s="3099"/>
      <c r="P40" s="3099"/>
      <c r="Q40" s="3099"/>
      <c r="R40" s="3099"/>
      <c r="S40" s="3099"/>
      <c r="T40" s="3099"/>
      <c r="U40" s="3099"/>
      <c r="V40" s="3099"/>
      <c r="W40" s="3099"/>
      <c r="X40" s="3099"/>
      <c r="Y40" s="3099"/>
      <c r="Z40" s="3099"/>
      <c r="AA40" s="3099"/>
      <c r="AB40" s="3099"/>
      <c r="AC40" s="3099"/>
      <c r="AD40" s="3099"/>
      <c r="AE40" s="3099"/>
      <c r="AF40" s="3099"/>
      <c r="AG40" s="3099"/>
      <c r="AH40" s="3099"/>
      <c r="AI40" s="3099"/>
      <c r="AJ40" s="3099"/>
      <c r="AK40" s="3099"/>
      <c r="AL40" s="3099"/>
      <c r="AM40" s="3099"/>
      <c r="AN40" s="3099"/>
      <c r="AO40" s="3099"/>
      <c r="AP40" s="3099"/>
      <c r="AQ40" s="3099"/>
      <c r="AR40" s="3099"/>
      <c r="AS40" s="3099"/>
      <c r="AT40" s="3099"/>
      <c r="AU40" s="3099"/>
      <c r="AV40" s="3099"/>
      <c r="AW40" s="3099"/>
      <c r="AX40" s="3099"/>
      <c r="AY40" s="3099"/>
      <c r="AZ40" s="3099"/>
      <c r="BA40" s="3099"/>
      <c r="BB40" s="3099"/>
      <c r="BC40" s="3099"/>
      <c r="BD40" s="3099"/>
      <c r="BE40" s="3099"/>
      <c r="BF40" s="3099"/>
      <c r="BG40" s="3099"/>
      <c r="BH40" s="3099"/>
      <c r="BI40" s="3099"/>
      <c r="BJ40" s="3099"/>
      <c r="BK40" s="3099"/>
      <c r="BL40" s="3099"/>
      <c r="BM40" s="3099"/>
      <c r="BN40" s="3099"/>
      <c r="BO40" s="3099"/>
      <c r="BP40" s="3099"/>
      <c r="BQ40" s="3099"/>
      <c r="BR40" s="3099"/>
      <c r="BS40" s="3099"/>
      <c r="BT40" s="3099"/>
      <c r="BU40" s="3099"/>
      <c r="BV40" s="3099"/>
      <c r="BW40" s="3099"/>
      <c r="BX40" s="3099"/>
      <c r="BY40" s="3099"/>
      <c r="BZ40" s="3099"/>
      <c r="CA40" s="3099"/>
      <c r="CB40" s="3099"/>
      <c r="CC40" s="3099"/>
      <c r="CD40" s="3099"/>
      <c r="CE40" s="3099"/>
      <c r="CF40" s="3100"/>
      <c r="CG40" s="7"/>
      <c r="CH40" s="7"/>
      <c r="CI40" s="1622"/>
      <c r="CJ40" s="12"/>
      <c r="CK40" s="12"/>
      <c r="CO40" s="181"/>
      <c r="CP40" s="181"/>
      <c r="CQ40" s="56"/>
      <c r="CR40" s="53"/>
      <c r="CS40" s="56"/>
      <c r="CT40" s="53"/>
      <c r="CU40" s="53"/>
      <c r="CV40" s="53"/>
      <c r="CW40" s="53"/>
      <c r="CX40" s="53"/>
      <c r="CY40" s="53"/>
      <c r="CZ40" s="53"/>
      <c r="DA40" s="53"/>
      <c r="DB40" s="53"/>
      <c r="DC40" s="53"/>
      <c r="DD40" s="53"/>
      <c r="DE40" s="53"/>
      <c r="DF40" s="53"/>
      <c r="DG40" s="53"/>
      <c r="DH40" s="53"/>
      <c r="DI40" s="53"/>
      <c r="DJ40" s="53"/>
      <c r="DK40" s="12"/>
      <c r="DL40" s="12"/>
      <c r="DM40" s="12"/>
      <c r="DN40" s="12"/>
      <c r="DO40" s="12"/>
    </row>
    <row r="41" spans="2:119" ht="30" customHeight="1">
      <c r="B41" s="642"/>
      <c r="C41" s="26"/>
      <c r="D41" s="3101"/>
      <c r="E41" s="3102"/>
      <c r="F41" s="3102"/>
      <c r="G41" s="3102"/>
      <c r="H41" s="3102"/>
      <c r="I41" s="3102"/>
      <c r="J41" s="3102"/>
      <c r="K41" s="3102"/>
      <c r="L41" s="3102"/>
      <c r="M41" s="3102"/>
      <c r="N41" s="3102"/>
      <c r="O41" s="3102"/>
      <c r="P41" s="3102"/>
      <c r="Q41" s="3102"/>
      <c r="R41" s="3102"/>
      <c r="S41" s="3102"/>
      <c r="T41" s="3102"/>
      <c r="U41" s="3102"/>
      <c r="V41" s="3102"/>
      <c r="W41" s="3102"/>
      <c r="X41" s="3102"/>
      <c r="Y41" s="3102"/>
      <c r="Z41" s="3102"/>
      <c r="AA41" s="3102"/>
      <c r="AB41" s="3102"/>
      <c r="AC41" s="3102"/>
      <c r="AD41" s="3102"/>
      <c r="AE41" s="3102"/>
      <c r="AF41" s="3102"/>
      <c r="AG41" s="3102"/>
      <c r="AH41" s="3102"/>
      <c r="AI41" s="3102"/>
      <c r="AJ41" s="3102"/>
      <c r="AK41" s="3102"/>
      <c r="AL41" s="3102"/>
      <c r="AM41" s="3102"/>
      <c r="AN41" s="3102"/>
      <c r="AO41" s="3102"/>
      <c r="AP41" s="3102"/>
      <c r="AQ41" s="3102"/>
      <c r="AR41" s="3102"/>
      <c r="AS41" s="3102"/>
      <c r="AT41" s="3102"/>
      <c r="AU41" s="3102"/>
      <c r="AV41" s="3102"/>
      <c r="AW41" s="3102"/>
      <c r="AX41" s="3102"/>
      <c r="AY41" s="3102"/>
      <c r="AZ41" s="3102"/>
      <c r="BA41" s="3102"/>
      <c r="BB41" s="3102"/>
      <c r="BC41" s="3102"/>
      <c r="BD41" s="3102"/>
      <c r="BE41" s="3102"/>
      <c r="BF41" s="3102"/>
      <c r="BG41" s="3102"/>
      <c r="BH41" s="3102"/>
      <c r="BI41" s="3102"/>
      <c r="BJ41" s="3102"/>
      <c r="BK41" s="3102"/>
      <c r="BL41" s="3102"/>
      <c r="BM41" s="3102"/>
      <c r="BN41" s="3102"/>
      <c r="BO41" s="3102"/>
      <c r="BP41" s="3102"/>
      <c r="BQ41" s="3102"/>
      <c r="BR41" s="3102"/>
      <c r="BS41" s="3102"/>
      <c r="BT41" s="3102"/>
      <c r="BU41" s="3102"/>
      <c r="BV41" s="3102"/>
      <c r="BW41" s="3102"/>
      <c r="BX41" s="3102"/>
      <c r="BY41" s="3102"/>
      <c r="BZ41" s="3102"/>
      <c r="CA41" s="3102"/>
      <c r="CB41" s="3102"/>
      <c r="CC41" s="3102"/>
      <c r="CD41" s="3102"/>
      <c r="CE41" s="3102"/>
      <c r="CF41" s="3103"/>
      <c r="CG41" s="7"/>
      <c r="CH41" s="7"/>
      <c r="CI41" s="1622"/>
      <c r="CJ41" s="12"/>
      <c r="CK41" s="12"/>
      <c r="CO41" s="181"/>
      <c r="CP41" s="181"/>
      <c r="CQ41" s="56"/>
      <c r="CR41" s="53"/>
      <c r="CS41" s="56"/>
      <c r="CT41" s="53"/>
      <c r="CU41" s="53"/>
      <c r="CV41" s="53"/>
      <c r="CW41" s="53"/>
      <c r="CX41" s="53"/>
      <c r="CY41" s="53"/>
      <c r="CZ41" s="53"/>
      <c r="DA41" s="53"/>
      <c r="DB41" s="53"/>
      <c r="DC41" s="53"/>
      <c r="DD41" s="53"/>
      <c r="DE41" s="53"/>
      <c r="DF41" s="53"/>
      <c r="DG41" s="53"/>
      <c r="DH41" s="53"/>
      <c r="DI41" s="53"/>
      <c r="DJ41" s="53"/>
      <c r="DK41" s="12"/>
      <c r="DL41" s="12"/>
      <c r="DM41" s="12"/>
      <c r="DN41" s="12"/>
      <c r="DO41" s="12"/>
    </row>
    <row r="42" spans="2:119" ht="30" customHeight="1">
      <c r="B42" s="642"/>
      <c r="C42" s="26"/>
      <c r="D42" s="2"/>
      <c r="E42" s="38"/>
      <c r="F42" s="38"/>
      <c r="G42" s="38"/>
      <c r="H42" s="38"/>
      <c r="I42" s="38"/>
      <c r="J42" s="2"/>
      <c r="K42" s="38"/>
      <c r="L42" s="38"/>
      <c r="M42" s="38"/>
      <c r="N42" s="38"/>
      <c r="O42" s="38"/>
      <c r="P42" s="38"/>
      <c r="Q42" s="38"/>
      <c r="R42" s="2"/>
      <c r="S42" s="2"/>
      <c r="T42" s="2"/>
      <c r="U42" s="2"/>
      <c r="V42" s="2"/>
      <c r="W42" s="38"/>
      <c r="X42" s="38"/>
      <c r="Y42" s="38"/>
      <c r="Z42" s="38"/>
      <c r="AA42" s="38"/>
      <c r="AB42" s="38"/>
      <c r="AC42" s="38"/>
      <c r="AD42" s="38"/>
      <c r="AE42" s="38"/>
      <c r="AF42" s="38"/>
      <c r="AG42" s="38"/>
      <c r="AH42" s="38"/>
      <c r="AI42" s="38"/>
      <c r="AJ42" s="38"/>
      <c r="AK42" s="38"/>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7"/>
      <c r="CA42" s="7"/>
      <c r="CB42" s="7"/>
      <c r="CC42" s="7"/>
      <c r="CD42" s="7"/>
      <c r="CE42" s="7"/>
      <c r="CF42" s="7"/>
      <c r="CG42" s="7"/>
      <c r="CH42" s="7"/>
      <c r="CI42" s="1622"/>
      <c r="CJ42" s="12"/>
      <c r="CK42" s="12"/>
      <c r="CO42" s="181"/>
      <c r="CP42" s="181"/>
      <c r="CQ42" s="56"/>
      <c r="CR42" s="53"/>
      <c r="CS42" s="56"/>
      <c r="CT42" s="53"/>
      <c r="CU42" s="53"/>
      <c r="CV42" s="53"/>
      <c r="CW42" s="53"/>
      <c r="CX42" s="53"/>
      <c r="CY42" s="53"/>
      <c r="CZ42" s="53"/>
      <c r="DA42" s="53"/>
      <c r="DB42" s="53"/>
      <c r="DC42" s="53"/>
      <c r="DD42" s="53"/>
      <c r="DE42" s="53"/>
      <c r="DF42" s="53"/>
      <c r="DG42" s="53"/>
      <c r="DH42" s="53"/>
      <c r="DI42" s="53"/>
      <c r="DJ42" s="53"/>
      <c r="DK42" s="12"/>
      <c r="DL42" s="12"/>
      <c r="DM42" s="12"/>
      <c r="DN42" s="12"/>
      <c r="DO42" s="12"/>
    </row>
    <row r="43" spans="2:119" ht="30" customHeight="1">
      <c r="B43" s="642"/>
      <c r="C43" s="26"/>
      <c r="D43" s="1607"/>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7"/>
      <c r="CA43" s="7"/>
      <c r="CB43" s="7"/>
      <c r="CC43" s="7"/>
      <c r="CD43" s="7"/>
      <c r="CE43" s="7"/>
      <c r="CF43" s="7"/>
      <c r="CG43" s="7"/>
      <c r="CH43" s="7"/>
      <c r="CI43" s="1622"/>
      <c r="CJ43" s="12"/>
      <c r="CK43" s="12"/>
      <c r="CO43" s="181"/>
      <c r="CP43" s="181"/>
      <c r="CQ43" s="56"/>
      <c r="CR43" s="53"/>
      <c r="CS43" s="56"/>
      <c r="CT43" s="53"/>
      <c r="CU43" s="53"/>
      <c r="CV43" s="53"/>
      <c r="CW43" s="53"/>
      <c r="CX43" s="53"/>
      <c r="CY43" s="53"/>
      <c r="CZ43" s="53"/>
      <c r="DA43" s="53"/>
      <c r="DB43" s="53"/>
      <c r="DC43" s="53"/>
      <c r="DD43" s="53"/>
      <c r="DE43" s="53"/>
      <c r="DF43" s="53"/>
      <c r="DG43" s="53"/>
      <c r="DH43" s="53"/>
      <c r="DI43" s="53"/>
      <c r="DJ43" s="53"/>
      <c r="DK43" s="12"/>
      <c r="DL43" s="12"/>
      <c r="DM43" s="12"/>
      <c r="DN43" s="12"/>
      <c r="DO43" s="12"/>
    </row>
    <row r="44" spans="2:119" ht="30" customHeight="1">
      <c r="B44" s="2443"/>
      <c r="C44" s="2433"/>
      <c r="D44" s="2433"/>
      <c r="E44" s="2406"/>
      <c r="F44" s="2406"/>
      <c r="G44" s="2406"/>
      <c r="H44" s="2406"/>
      <c r="I44" s="2406"/>
      <c r="J44" s="2406"/>
      <c r="K44" s="2406"/>
      <c r="L44" s="2406"/>
      <c r="M44" s="2406"/>
      <c r="N44" s="2406"/>
      <c r="O44" s="2406"/>
      <c r="P44" s="2406"/>
      <c r="Q44" s="2406"/>
      <c r="R44" s="2406"/>
      <c r="S44" s="2406"/>
      <c r="T44" s="2406"/>
      <c r="U44" s="2406"/>
      <c r="V44" s="2406"/>
      <c r="W44" s="2406"/>
      <c r="X44" s="2406"/>
      <c r="Y44" s="2406"/>
      <c r="Z44" s="2406"/>
      <c r="AA44" s="2406"/>
      <c r="AB44" s="2406"/>
      <c r="AC44" s="2406"/>
      <c r="AD44" s="2406"/>
      <c r="AE44" s="2406"/>
      <c r="AF44" s="2406"/>
      <c r="AG44" s="2406"/>
      <c r="AH44" s="2406"/>
      <c r="AI44" s="2406"/>
      <c r="AJ44" s="2406"/>
      <c r="AK44" s="2406"/>
      <c r="AL44" s="2418"/>
      <c r="AM44" s="2418"/>
      <c r="AN44" s="2418"/>
      <c r="AO44" s="2418"/>
      <c r="AP44" s="2418"/>
      <c r="AQ44" s="2418"/>
      <c r="AR44" s="2418"/>
      <c r="AS44" s="2418"/>
      <c r="AT44" s="2418"/>
      <c r="AU44" s="2418"/>
      <c r="AV44" s="2418"/>
      <c r="AW44" s="2418"/>
      <c r="AX44" s="2418"/>
      <c r="AY44" s="2418"/>
      <c r="AZ44" s="2418"/>
      <c r="BA44" s="2418"/>
      <c r="BB44" s="2418"/>
      <c r="BC44" s="2418"/>
      <c r="BD44" s="2418"/>
      <c r="BE44" s="2418"/>
      <c r="BF44" s="2418"/>
      <c r="BG44" s="2418"/>
      <c r="BH44" s="2418"/>
      <c r="BI44" s="2418"/>
      <c r="BJ44" s="2418"/>
      <c r="BK44" s="2418"/>
      <c r="BL44" s="2418"/>
      <c r="BM44" s="2418"/>
      <c r="BN44" s="2418"/>
      <c r="BO44" s="2418"/>
      <c r="BP44" s="2418"/>
      <c r="BQ44" s="2418"/>
      <c r="BR44" s="2418"/>
      <c r="BS44" s="2418"/>
      <c r="BT44" s="2418"/>
      <c r="BU44" s="2418"/>
      <c r="BV44" s="2418"/>
      <c r="BW44" s="2418"/>
      <c r="BX44" s="2418"/>
      <c r="BY44" s="2418"/>
      <c r="BZ44" s="2433"/>
      <c r="CA44" s="2433"/>
      <c r="CB44" s="2433"/>
      <c r="CC44" s="2433"/>
      <c r="CD44" s="2433"/>
      <c r="CE44" s="2433"/>
      <c r="CF44" s="2433"/>
      <c r="CG44" s="2433"/>
      <c r="CH44" s="2433"/>
      <c r="CI44" s="2444"/>
      <c r="CJ44" s="12"/>
      <c r="CK44" s="12"/>
      <c r="CO44" s="181"/>
      <c r="CP44" s="181"/>
      <c r="CQ44" s="56"/>
      <c r="CR44" s="53"/>
      <c r="CS44" s="56"/>
      <c r="CT44" s="53"/>
      <c r="CU44" s="53"/>
      <c r="CV44" s="53"/>
      <c r="CW44" s="53"/>
      <c r="CX44" s="53"/>
      <c r="CY44" s="53"/>
      <c r="CZ44" s="53"/>
      <c r="DA44" s="53"/>
      <c r="DB44" s="53"/>
      <c r="DC44" s="53"/>
      <c r="DD44" s="53"/>
      <c r="DE44" s="53"/>
      <c r="DF44" s="53"/>
      <c r="DG44" s="53"/>
      <c r="DH44" s="53"/>
      <c r="DI44" s="53"/>
      <c r="DJ44" s="53"/>
      <c r="DK44" s="12"/>
      <c r="DL44" s="12"/>
      <c r="DM44" s="12"/>
      <c r="DN44" s="12"/>
      <c r="DO44" s="12"/>
    </row>
    <row r="45" spans="2:119" ht="30" customHeight="1">
      <c r="B45" s="2443"/>
      <c r="C45" s="2433"/>
      <c r="D45" s="2433"/>
      <c r="E45" s="2406"/>
      <c r="F45" s="2406"/>
      <c r="G45" s="2406"/>
      <c r="H45" s="2406"/>
      <c r="I45" s="2406"/>
      <c r="J45" s="2406"/>
      <c r="K45" s="2406"/>
      <c r="L45" s="2406"/>
      <c r="M45" s="2406"/>
      <c r="N45" s="2406"/>
      <c r="O45" s="2406"/>
      <c r="P45" s="2406"/>
      <c r="Q45" s="2406"/>
      <c r="R45" s="2406"/>
      <c r="S45" s="2406"/>
      <c r="T45" s="2406"/>
      <c r="U45" s="2406"/>
      <c r="V45" s="2406"/>
      <c r="W45" s="2406"/>
      <c r="X45" s="2406"/>
      <c r="Y45" s="2406"/>
      <c r="Z45" s="2406"/>
      <c r="AA45" s="2406"/>
      <c r="AB45" s="2406"/>
      <c r="AC45" s="2406"/>
      <c r="AD45" s="2406"/>
      <c r="AE45" s="2406"/>
      <c r="AF45" s="2406"/>
      <c r="AG45" s="2406"/>
      <c r="AH45" s="2406"/>
      <c r="AI45" s="2406"/>
      <c r="AJ45" s="2406"/>
      <c r="AK45" s="2406"/>
      <c r="AL45" s="2418"/>
      <c r="AM45" s="2418"/>
      <c r="AN45" s="2418"/>
      <c r="AO45" s="2418"/>
      <c r="AP45" s="2418"/>
      <c r="AQ45" s="2418"/>
      <c r="AR45" s="2418"/>
      <c r="AS45" s="2418"/>
      <c r="AT45" s="2418"/>
      <c r="AU45" s="2418"/>
      <c r="AV45" s="2418"/>
      <c r="AW45" s="2418"/>
      <c r="AX45" s="2418"/>
      <c r="AY45" s="2418"/>
      <c r="AZ45" s="2418"/>
      <c r="BA45" s="2418"/>
      <c r="BB45" s="2418"/>
      <c r="BC45" s="2418"/>
      <c r="BD45" s="2418"/>
      <c r="BE45" s="2418"/>
      <c r="BF45" s="2418"/>
      <c r="BG45" s="2418"/>
      <c r="BH45" s="2418"/>
      <c r="BI45" s="2418"/>
      <c r="BJ45" s="2418"/>
      <c r="BK45" s="2418"/>
      <c r="BL45" s="2418"/>
      <c r="BM45" s="2418"/>
      <c r="BN45" s="2418"/>
      <c r="BO45" s="2418"/>
      <c r="BP45" s="2418"/>
      <c r="BQ45" s="2418"/>
      <c r="BR45" s="2418"/>
      <c r="BS45" s="2418"/>
      <c r="BT45" s="2418"/>
      <c r="BU45" s="2418"/>
      <c r="BV45" s="2418"/>
      <c r="BW45" s="2418"/>
      <c r="BX45" s="2418"/>
      <c r="BY45" s="2418"/>
      <c r="BZ45" s="2433"/>
      <c r="CA45" s="2433"/>
      <c r="CB45" s="2433"/>
      <c r="CC45" s="2433"/>
      <c r="CD45" s="2433"/>
      <c r="CE45" s="2433"/>
      <c r="CF45" s="2433"/>
      <c r="CG45" s="2433"/>
      <c r="CH45" s="2433"/>
      <c r="CI45" s="2444"/>
      <c r="CJ45" s="12"/>
      <c r="CK45" s="12"/>
      <c r="CO45" s="181"/>
      <c r="CP45" s="181"/>
      <c r="CQ45" s="56"/>
      <c r="CR45" s="53"/>
      <c r="CS45" s="56"/>
      <c r="CT45" s="53"/>
      <c r="CU45" s="53"/>
      <c r="CV45" s="53"/>
      <c r="CW45" s="53"/>
      <c r="CX45" s="53"/>
      <c r="CY45" s="53"/>
      <c r="CZ45" s="53"/>
      <c r="DA45" s="53"/>
      <c r="DB45" s="53"/>
      <c r="DC45" s="53"/>
      <c r="DD45" s="53"/>
      <c r="DE45" s="53"/>
      <c r="DF45" s="53"/>
      <c r="DG45" s="53"/>
      <c r="DH45" s="53"/>
      <c r="DI45" s="53"/>
      <c r="DJ45" s="53"/>
      <c r="DK45" s="12"/>
      <c r="DL45" s="12"/>
      <c r="DM45" s="12"/>
      <c r="DN45" s="12"/>
      <c r="DO45" s="12"/>
    </row>
    <row r="46" spans="2:119" ht="30" customHeight="1">
      <c r="B46" s="2443"/>
      <c r="C46" s="2433"/>
      <c r="D46" s="3104"/>
      <c r="E46" s="3104"/>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6"/>
      <c r="AK46" s="2406"/>
      <c r="AL46" s="2418"/>
      <c r="AM46" s="2418"/>
      <c r="AN46" s="2418"/>
      <c r="AO46" s="2418"/>
      <c r="AP46" s="2418"/>
      <c r="AQ46" s="2418"/>
      <c r="AR46" s="2418"/>
      <c r="AS46" s="2418"/>
      <c r="AT46" s="2418"/>
      <c r="AU46" s="2418"/>
      <c r="AV46" s="2418"/>
      <c r="AW46" s="2418"/>
      <c r="AX46" s="2418"/>
      <c r="AY46" s="2418"/>
      <c r="AZ46" s="2418"/>
      <c r="BA46" s="2418"/>
      <c r="BB46" s="2418"/>
      <c r="BC46" s="2418"/>
      <c r="BD46" s="2418"/>
      <c r="BE46" s="2418"/>
      <c r="BF46" s="2418"/>
      <c r="BG46" s="2418"/>
      <c r="BH46" s="2418"/>
      <c r="BI46" s="2418"/>
      <c r="BJ46" s="2418"/>
      <c r="BK46" s="2418"/>
      <c r="BL46" s="2418"/>
      <c r="BM46" s="2418"/>
      <c r="BN46" s="2418"/>
      <c r="BO46" s="2418"/>
      <c r="BP46" s="2418"/>
      <c r="BQ46" s="2418"/>
      <c r="BR46" s="2418"/>
      <c r="BS46" s="2418"/>
      <c r="BT46" s="2418"/>
      <c r="BU46" s="2418"/>
      <c r="BV46" s="2418"/>
      <c r="BW46" s="2418"/>
      <c r="BX46" s="3105"/>
      <c r="BY46" s="3106"/>
      <c r="BZ46" s="3106"/>
      <c r="CA46" s="3106"/>
      <c r="CB46" s="3106"/>
      <c r="CC46" s="3106"/>
      <c r="CD46" s="3106"/>
      <c r="CE46" s="3106"/>
      <c r="CF46" s="3107"/>
      <c r="CG46" s="2433"/>
      <c r="CH46" s="2433"/>
      <c r="CI46" s="2444"/>
      <c r="CJ46" s="12"/>
      <c r="CK46" s="12"/>
      <c r="CO46" s="181"/>
      <c r="CP46" s="181"/>
      <c r="CQ46" s="56"/>
      <c r="CR46" s="53"/>
      <c r="CS46" s="56"/>
      <c r="CT46" s="53"/>
      <c r="CU46" s="53"/>
      <c r="CV46" s="53"/>
      <c r="CW46" s="53"/>
      <c r="CX46" s="53"/>
      <c r="CY46" s="53"/>
      <c r="CZ46" s="53"/>
      <c r="DA46" s="53"/>
      <c r="DB46" s="53"/>
      <c r="DC46" s="53"/>
      <c r="DD46" s="53"/>
      <c r="DE46" s="53"/>
      <c r="DF46" s="53"/>
      <c r="DG46" s="53"/>
      <c r="DH46" s="53"/>
      <c r="DI46" s="53"/>
      <c r="DJ46" s="53"/>
      <c r="DK46" s="12"/>
      <c r="DL46" s="12"/>
      <c r="DM46" s="12"/>
      <c r="DN46" s="12"/>
      <c r="DO46" s="12"/>
    </row>
    <row r="47" spans="2:119" ht="30" customHeight="1">
      <c r="B47" s="2443"/>
      <c r="C47" s="2433"/>
      <c r="D47" s="3104"/>
      <c r="E47" s="3104"/>
      <c r="F47" s="2406"/>
      <c r="G47" s="2445"/>
      <c r="H47" s="2406"/>
      <c r="I47" s="2406"/>
      <c r="J47" s="2406"/>
      <c r="K47" s="2406"/>
      <c r="L47" s="2406"/>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6"/>
      <c r="AK47" s="2406"/>
      <c r="AL47" s="2418"/>
      <c r="AM47" s="2418"/>
      <c r="AN47" s="2418"/>
      <c r="AO47" s="2418"/>
      <c r="AP47" s="2418"/>
      <c r="AQ47" s="2418"/>
      <c r="AR47" s="2418"/>
      <c r="AS47" s="2418"/>
      <c r="AT47" s="2418"/>
      <c r="AU47" s="2418"/>
      <c r="AV47" s="2418"/>
      <c r="AW47" s="2418"/>
      <c r="AX47" s="2418"/>
      <c r="AY47" s="2418"/>
      <c r="AZ47" s="2418"/>
      <c r="BA47" s="2418"/>
      <c r="BB47" s="2418"/>
      <c r="BC47" s="2418"/>
      <c r="BD47" s="2418"/>
      <c r="BE47" s="2418"/>
      <c r="BF47" s="2418"/>
      <c r="BG47" s="2418"/>
      <c r="BH47" s="2418"/>
      <c r="BI47" s="2418"/>
      <c r="BJ47" s="2418"/>
      <c r="BK47" s="2418"/>
      <c r="BL47" s="2418"/>
      <c r="BM47" s="2418"/>
      <c r="BN47" s="2418"/>
      <c r="BO47" s="2418"/>
      <c r="BP47" s="2418"/>
      <c r="BQ47" s="2418"/>
      <c r="BR47" s="2418"/>
      <c r="BS47" s="2418"/>
      <c r="BT47" s="2418"/>
      <c r="BU47" s="2418"/>
      <c r="BV47" s="2418"/>
      <c r="BW47" s="2418"/>
      <c r="BX47" s="3108"/>
      <c r="BY47" s="3109"/>
      <c r="BZ47" s="3109"/>
      <c r="CA47" s="3109"/>
      <c r="CB47" s="3109"/>
      <c r="CC47" s="3109"/>
      <c r="CD47" s="3109"/>
      <c r="CE47" s="3109"/>
      <c r="CF47" s="3110"/>
      <c r="CG47" s="2433"/>
      <c r="CH47" s="2433"/>
      <c r="CI47" s="2444"/>
      <c r="CJ47" s="12"/>
      <c r="CK47" s="12"/>
      <c r="CO47" s="181"/>
      <c r="CP47" s="181"/>
      <c r="CQ47" s="56"/>
      <c r="CR47" s="53"/>
      <c r="CS47" s="56"/>
      <c r="CT47" s="53"/>
      <c r="CU47" s="53"/>
      <c r="CV47" s="53"/>
      <c r="CW47" s="53"/>
      <c r="CX47" s="53"/>
      <c r="CY47" s="53"/>
      <c r="CZ47" s="53"/>
      <c r="DA47" s="53"/>
      <c r="DB47" s="53"/>
      <c r="DC47" s="53"/>
      <c r="DD47" s="53"/>
      <c r="DE47" s="53"/>
      <c r="DF47" s="53"/>
      <c r="DG47" s="53"/>
      <c r="DH47" s="53"/>
      <c r="DI47" s="53"/>
      <c r="DJ47" s="53"/>
      <c r="DK47" s="12"/>
      <c r="DL47" s="12"/>
      <c r="DM47" s="12"/>
      <c r="DN47" s="12"/>
      <c r="DO47" s="12"/>
    </row>
    <row r="48" spans="2:119" ht="30" customHeight="1">
      <c r="B48" s="2443"/>
      <c r="C48" s="2433"/>
      <c r="D48" s="2433"/>
      <c r="E48" s="2406"/>
      <c r="F48" s="2406"/>
      <c r="G48" s="2406"/>
      <c r="H48" s="2406"/>
      <c r="I48" s="2406"/>
      <c r="J48" s="2406"/>
      <c r="K48" s="2406"/>
      <c r="L48" s="2406"/>
      <c r="M48" s="2406"/>
      <c r="N48" s="2406"/>
      <c r="O48" s="2406"/>
      <c r="P48" s="2406"/>
      <c r="Q48" s="2406"/>
      <c r="R48" s="2406"/>
      <c r="S48" s="2406"/>
      <c r="T48" s="2406"/>
      <c r="U48" s="2406"/>
      <c r="V48" s="2406"/>
      <c r="W48" s="2406"/>
      <c r="X48" s="2406"/>
      <c r="Y48" s="2406"/>
      <c r="Z48" s="2406"/>
      <c r="AA48" s="2406"/>
      <c r="AB48" s="2406"/>
      <c r="AC48" s="2406"/>
      <c r="AD48" s="2406"/>
      <c r="AE48" s="2406"/>
      <c r="AF48" s="2406"/>
      <c r="AG48" s="2406"/>
      <c r="AH48" s="2406"/>
      <c r="AI48" s="2406"/>
      <c r="AJ48" s="2406"/>
      <c r="AK48" s="2406"/>
      <c r="AL48" s="2418"/>
      <c r="AM48" s="2418"/>
      <c r="AN48" s="2418"/>
      <c r="AO48" s="2418"/>
      <c r="AP48" s="2418"/>
      <c r="AQ48" s="2418"/>
      <c r="AR48" s="2418"/>
      <c r="AS48" s="2418"/>
      <c r="AT48" s="2418"/>
      <c r="AU48" s="2418"/>
      <c r="AV48" s="2418"/>
      <c r="AW48" s="2418"/>
      <c r="AX48" s="2418"/>
      <c r="AY48" s="2418"/>
      <c r="AZ48" s="2418"/>
      <c r="BA48" s="2418"/>
      <c r="BB48" s="2418"/>
      <c r="BC48" s="2418"/>
      <c r="BD48" s="2418"/>
      <c r="BE48" s="2418"/>
      <c r="BF48" s="2418"/>
      <c r="BG48" s="2418"/>
      <c r="BH48" s="2418"/>
      <c r="BI48" s="2418"/>
      <c r="BJ48" s="2418"/>
      <c r="BK48" s="2418"/>
      <c r="BL48" s="2418"/>
      <c r="BM48" s="2418"/>
      <c r="BN48" s="2418"/>
      <c r="BO48" s="2418"/>
      <c r="BP48" s="2418"/>
      <c r="BQ48" s="2418"/>
      <c r="BR48" s="2418"/>
      <c r="BS48" s="2418"/>
      <c r="BT48" s="2418"/>
      <c r="BU48" s="2418"/>
      <c r="BV48" s="2418"/>
      <c r="BW48" s="2418"/>
      <c r="BX48" s="2418"/>
      <c r="BY48" s="2418"/>
      <c r="BZ48" s="2433"/>
      <c r="CA48" s="2433"/>
      <c r="CB48" s="2433"/>
      <c r="CC48" s="2433"/>
      <c r="CD48" s="2433"/>
      <c r="CE48" s="2433"/>
      <c r="CF48" s="2433"/>
      <c r="CG48" s="2433"/>
      <c r="CH48" s="2433"/>
      <c r="CI48" s="2444"/>
      <c r="CJ48" s="12"/>
      <c r="CK48" s="12"/>
      <c r="CO48" s="181"/>
      <c r="CP48" s="181"/>
      <c r="CQ48" s="56"/>
      <c r="CR48" s="53"/>
      <c r="CS48" s="56"/>
      <c r="CT48" s="53"/>
      <c r="CU48" s="53"/>
      <c r="CV48" s="53"/>
      <c r="CW48" s="53"/>
      <c r="CX48" s="53"/>
      <c r="CY48" s="53"/>
      <c r="CZ48" s="53"/>
      <c r="DA48" s="53"/>
      <c r="DB48" s="53"/>
      <c r="DC48" s="53"/>
      <c r="DD48" s="53"/>
      <c r="DE48" s="53"/>
      <c r="DF48" s="53"/>
      <c r="DG48" s="53"/>
      <c r="DH48" s="53"/>
      <c r="DI48" s="53"/>
      <c r="DJ48" s="53"/>
      <c r="DK48" s="12"/>
      <c r="DL48" s="12"/>
      <c r="DM48" s="12"/>
      <c r="DN48" s="12"/>
      <c r="DO48" s="12"/>
    </row>
    <row r="49" spans="2:119" ht="30" customHeight="1">
      <c r="B49" s="2443"/>
      <c r="C49" s="2433"/>
      <c r="D49" s="3104"/>
      <c r="E49" s="3104"/>
      <c r="F49" s="2406"/>
      <c r="G49" s="2445"/>
      <c r="H49" s="2406"/>
      <c r="I49" s="2406"/>
      <c r="J49" s="2406"/>
      <c r="K49" s="2406"/>
      <c r="L49" s="2406"/>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6"/>
      <c r="AK49" s="2406"/>
      <c r="AL49" s="2418"/>
      <c r="AM49" s="2418"/>
      <c r="AN49" s="2418"/>
      <c r="AO49" s="2418"/>
      <c r="AP49" s="2418"/>
      <c r="AQ49" s="2418"/>
      <c r="AR49" s="2418"/>
      <c r="AS49" s="2418"/>
      <c r="AT49" s="2418"/>
      <c r="AU49" s="2418"/>
      <c r="AV49" s="2418"/>
      <c r="AW49" s="2418"/>
      <c r="AX49" s="2418"/>
      <c r="AY49" s="2418"/>
      <c r="AZ49" s="2418"/>
      <c r="BA49" s="2418"/>
      <c r="BB49" s="2418"/>
      <c r="BC49" s="2418"/>
      <c r="BD49" s="2418"/>
      <c r="BE49" s="2418"/>
      <c r="BF49" s="2418"/>
      <c r="BG49" s="2418"/>
      <c r="BH49" s="2418"/>
      <c r="BI49" s="2418"/>
      <c r="BJ49" s="2418"/>
      <c r="BK49" s="2418"/>
      <c r="BL49" s="2418"/>
      <c r="BM49" s="2418"/>
      <c r="BN49" s="2418"/>
      <c r="BO49" s="2418"/>
      <c r="BP49" s="2418"/>
      <c r="BQ49" s="2418"/>
      <c r="BR49" s="2418"/>
      <c r="BS49" s="2418"/>
      <c r="BT49" s="2418"/>
      <c r="BU49" s="2418"/>
      <c r="BV49" s="2418"/>
      <c r="BW49" s="2418"/>
      <c r="BX49" s="3105"/>
      <c r="BY49" s="3106"/>
      <c r="BZ49" s="3106"/>
      <c r="CA49" s="3106"/>
      <c r="CB49" s="3106"/>
      <c r="CC49" s="3106"/>
      <c r="CD49" s="3106"/>
      <c r="CE49" s="3106"/>
      <c r="CF49" s="3107"/>
      <c r="CG49" s="2433"/>
      <c r="CH49" s="2433"/>
      <c r="CI49" s="2444"/>
      <c r="CJ49" s="12"/>
      <c r="CK49" s="12"/>
      <c r="CO49" s="181"/>
      <c r="CP49" s="181"/>
      <c r="CQ49" s="56"/>
      <c r="CR49" s="53"/>
      <c r="CS49" s="56"/>
      <c r="CT49" s="53"/>
      <c r="CU49" s="53"/>
      <c r="CV49" s="53"/>
      <c r="CW49" s="53"/>
      <c r="CX49" s="53"/>
      <c r="CY49" s="53"/>
      <c r="CZ49" s="53"/>
      <c r="DA49" s="53"/>
      <c r="DB49" s="53"/>
      <c r="DC49" s="53"/>
      <c r="DD49" s="53"/>
      <c r="DE49" s="53"/>
      <c r="DF49" s="53"/>
      <c r="DG49" s="53"/>
      <c r="DH49" s="53"/>
      <c r="DI49" s="53"/>
      <c r="DJ49" s="53"/>
      <c r="DK49" s="12"/>
      <c r="DL49" s="12"/>
      <c r="DM49" s="12"/>
      <c r="DN49" s="12"/>
      <c r="DO49" s="12"/>
    </row>
    <row r="50" spans="2:119" ht="30" customHeight="1">
      <c r="B50" s="2443"/>
      <c r="C50" s="2433"/>
      <c r="D50" s="3104"/>
      <c r="E50" s="3104"/>
      <c r="F50" s="2406"/>
      <c r="G50" s="2445"/>
      <c r="H50" s="2406"/>
      <c r="I50" s="2406"/>
      <c r="J50" s="2406"/>
      <c r="K50" s="2406"/>
      <c r="L50" s="2406"/>
      <c r="M50" s="2406"/>
      <c r="N50" s="2406"/>
      <c r="O50" s="2406"/>
      <c r="P50" s="2406"/>
      <c r="Q50" s="2406"/>
      <c r="R50" s="2406"/>
      <c r="S50" s="2406"/>
      <c r="T50" s="2406"/>
      <c r="U50" s="2406"/>
      <c r="V50" s="2406"/>
      <c r="W50" s="2406"/>
      <c r="X50" s="2406"/>
      <c r="Y50" s="2406"/>
      <c r="Z50" s="2406"/>
      <c r="AA50" s="2406"/>
      <c r="AB50" s="2406"/>
      <c r="AC50" s="2406"/>
      <c r="AD50" s="2406"/>
      <c r="AE50" s="2406"/>
      <c r="AF50" s="2406"/>
      <c r="AG50" s="2406"/>
      <c r="AH50" s="2406"/>
      <c r="AI50" s="2406"/>
      <c r="AJ50" s="2406"/>
      <c r="AK50" s="2406"/>
      <c r="AL50" s="2418"/>
      <c r="AM50" s="2418"/>
      <c r="AN50" s="2418"/>
      <c r="AO50" s="2418"/>
      <c r="AP50" s="2418"/>
      <c r="AQ50" s="2418"/>
      <c r="AR50" s="2418"/>
      <c r="AS50" s="2418"/>
      <c r="AT50" s="2418"/>
      <c r="AU50" s="2418"/>
      <c r="AV50" s="2418"/>
      <c r="AW50" s="2418"/>
      <c r="AX50" s="2418"/>
      <c r="AY50" s="2418"/>
      <c r="AZ50" s="2418"/>
      <c r="BA50" s="2418"/>
      <c r="BB50" s="2418"/>
      <c r="BC50" s="2418"/>
      <c r="BD50" s="2418"/>
      <c r="BE50" s="2418"/>
      <c r="BF50" s="2418"/>
      <c r="BG50" s="2418"/>
      <c r="BH50" s="2418"/>
      <c r="BI50" s="2418"/>
      <c r="BJ50" s="2418"/>
      <c r="BK50" s="2418"/>
      <c r="BL50" s="2418"/>
      <c r="BM50" s="2418"/>
      <c r="BN50" s="2418"/>
      <c r="BO50" s="2418"/>
      <c r="BP50" s="2418"/>
      <c r="BQ50" s="2418"/>
      <c r="BR50" s="2418"/>
      <c r="BS50" s="2418"/>
      <c r="BT50" s="2418"/>
      <c r="BU50" s="2418"/>
      <c r="BV50" s="2418"/>
      <c r="BW50" s="2418"/>
      <c r="BX50" s="3108"/>
      <c r="BY50" s="3109"/>
      <c r="BZ50" s="3109"/>
      <c r="CA50" s="3109"/>
      <c r="CB50" s="3109"/>
      <c r="CC50" s="3109"/>
      <c r="CD50" s="3109"/>
      <c r="CE50" s="3109"/>
      <c r="CF50" s="3110"/>
      <c r="CG50" s="2433"/>
      <c r="CH50" s="2433"/>
      <c r="CI50" s="2444"/>
      <c r="CJ50" s="12"/>
      <c r="CK50" s="12"/>
      <c r="CO50" s="181"/>
      <c r="CP50" s="181"/>
      <c r="CQ50" s="56"/>
      <c r="CR50" s="53"/>
      <c r="CS50" s="56"/>
      <c r="CT50" s="53"/>
      <c r="CU50" s="53"/>
      <c r="CV50" s="53"/>
      <c r="CW50" s="53"/>
      <c r="CX50" s="53"/>
      <c r="CY50" s="53"/>
      <c r="CZ50" s="53"/>
      <c r="DA50" s="53"/>
      <c r="DB50" s="53"/>
      <c r="DC50" s="53"/>
      <c r="DD50" s="53"/>
      <c r="DE50" s="53"/>
      <c r="DF50" s="53"/>
      <c r="DG50" s="53"/>
      <c r="DH50" s="53"/>
      <c r="DI50" s="53"/>
      <c r="DJ50" s="53"/>
      <c r="DK50" s="12"/>
      <c r="DL50" s="12"/>
      <c r="DM50" s="12"/>
      <c r="DN50" s="12"/>
      <c r="DO50" s="12"/>
    </row>
    <row r="51" spans="2:119" ht="30" customHeight="1">
      <c r="B51" s="2443"/>
      <c r="C51" s="2433"/>
      <c r="D51" s="2433"/>
      <c r="E51" s="2406"/>
      <c r="F51" s="2406"/>
      <c r="G51" s="2433"/>
      <c r="H51" s="2433"/>
      <c r="I51" s="2433"/>
      <c r="J51" s="2433"/>
      <c r="K51" s="2433"/>
      <c r="L51" s="2433"/>
      <c r="M51" s="2433"/>
      <c r="N51" s="2433"/>
      <c r="O51" s="2433"/>
      <c r="P51" s="2433"/>
      <c r="Q51" s="2433"/>
      <c r="R51" s="2433"/>
      <c r="S51" s="2433"/>
      <c r="T51" s="2433"/>
      <c r="U51" s="2433"/>
      <c r="V51" s="2433"/>
      <c r="W51" s="2433"/>
      <c r="X51" s="2433"/>
      <c r="Y51" s="2433"/>
      <c r="Z51" s="2433"/>
      <c r="AA51" s="2433"/>
      <c r="AB51" s="2433"/>
      <c r="AC51" s="2433"/>
      <c r="AD51" s="2433"/>
      <c r="AE51" s="2406"/>
      <c r="AF51" s="2406"/>
      <c r="AG51" s="2406"/>
      <c r="AH51" s="2406"/>
      <c r="AI51" s="2406"/>
      <c r="AJ51" s="2406"/>
      <c r="AK51" s="2406"/>
      <c r="AL51" s="2418"/>
      <c r="AM51" s="2418"/>
      <c r="AN51" s="2418"/>
      <c r="AO51" s="2418"/>
      <c r="AP51" s="2418"/>
      <c r="AQ51" s="2418"/>
      <c r="AR51" s="2418"/>
      <c r="AS51" s="2418"/>
      <c r="AT51" s="2418"/>
      <c r="AU51" s="2418"/>
      <c r="AV51" s="2418"/>
      <c r="AW51" s="2418"/>
      <c r="AX51" s="2418"/>
      <c r="AY51" s="2418"/>
      <c r="AZ51" s="2418"/>
      <c r="BA51" s="2418"/>
      <c r="BB51" s="2418"/>
      <c r="BC51" s="2418"/>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33"/>
      <c r="CA51" s="2433"/>
      <c r="CB51" s="2433"/>
      <c r="CC51" s="2433"/>
      <c r="CD51" s="2433"/>
      <c r="CE51" s="2433"/>
      <c r="CF51" s="2433"/>
      <c r="CG51" s="2433"/>
      <c r="CH51" s="2433"/>
      <c r="CI51" s="2444"/>
      <c r="CJ51" s="12"/>
      <c r="CK51" s="12"/>
      <c r="CO51" s="181"/>
      <c r="CP51" s="181"/>
      <c r="CQ51" s="56"/>
      <c r="CR51" s="53"/>
      <c r="CS51" s="56"/>
      <c r="CT51" s="53"/>
      <c r="CU51" s="53"/>
      <c r="CV51" s="53"/>
      <c r="CW51" s="53"/>
      <c r="CX51" s="53"/>
      <c r="CY51" s="53"/>
      <c r="CZ51" s="53"/>
      <c r="DA51" s="53"/>
      <c r="DB51" s="53"/>
      <c r="DC51" s="53"/>
      <c r="DD51" s="53"/>
      <c r="DE51" s="53"/>
      <c r="DF51" s="53"/>
      <c r="DG51" s="53"/>
      <c r="DH51" s="53"/>
      <c r="DI51" s="53"/>
      <c r="DJ51" s="53"/>
      <c r="DK51" s="12"/>
      <c r="DL51" s="12"/>
      <c r="DM51" s="12"/>
      <c r="DN51" s="12"/>
      <c r="DO51" s="12"/>
    </row>
    <row r="52" spans="2:119" ht="30" customHeight="1">
      <c r="B52" s="1661"/>
      <c r="C52" s="1662"/>
      <c r="D52" s="1663"/>
      <c r="E52" s="1664"/>
      <c r="F52" s="1664"/>
      <c r="G52" s="1664"/>
      <c r="H52" s="1664"/>
      <c r="I52" s="1664"/>
      <c r="J52" s="1664"/>
      <c r="K52" s="1664"/>
      <c r="L52" s="1664"/>
      <c r="M52" s="1664"/>
      <c r="N52" s="1664"/>
      <c r="O52" s="1664"/>
      <c r="P52" s="1664"/>
      <c r="Q52" s="1664"/>
      <c r="R52" s="1664"/>
      <c r="S52" s="1664"/>
      <c r="T52" s="1664"/>
      <c r="U52" s="1664"/>
      <c r="V52" s="1664"/>
      <c r="W52" s="1664"/>
      <c r="X52" s="1664"/>
      <c r="Y52" s="1663"/>
      <c r="Z52" s="1663"/>
      <c r="AA52" s="1663"/>
      <c r="AB52" s="1663"/>
      <c r="AC52" s="1663"/>
      <c r="AD52" s="1663"/>
      <c r="AE52" s="1663"/>
      <c r="AF52" s="1663"/>
      <c r="AG52" s="1663"/>
      <c r="AH52" s="1663"/>
      <c r="AI52" s="1663"/>
      <c r="AJ52" s="1663"/>
      <c r="AK52" s="1663"/>
      <c r="AL52" s="1663"/>
      <c r="AM52" s="1663"/>
      <c r="AN52" s="1663"/>
      <c r="AO52" s="1663"/>
      <c r="AP52" s="1663"/>
      <c r="AQ52" s="1663"/>
      <c r="AR52" s="1663"/>
      <c r="AS52" s="1663"/>
      <c r="AT52" s="1663"/>
      <c r="AU52" s="1663"/>
      <c r="AV52" s="1663"/>
      <c r="AW52" s="1663"/>
      <c r="AX52" s="1663"/>
      <c r="AY52" s="1663"/>
      <c r="AZ52" s="1663"/>
      <c r="BA52" s="1663"/>
      <c r="BB52" s="1663"/>
      <c r="BC52" s="1663"/>
      <c r="BD52" s="1663"/>
      <c r="BE52" s="1663"/>
      <c r="BF52" s="1663"/>
      <c r="BG52" s="1663"/>
      <c r="BH52" s="1663"/>
      <c r="BI52" s="1663"/>
      <c r="BJ52" s="1663"/>
      <c r="BK52" s="1663"/>
      <c r="BL52" s="1663"/>
      <c r="BM52" s="1663"/>
      <c r="BN52" s="1663"/>
      <c r="BO52" s="1663"/>
      <c r="BP52" s="1663"/>
      <c r="BQ52" s="1663"/>
      <c r="BR52" s="1663"/>
      <c r="BS52" s="1663"/>
      <c r="BT52" s="1663"/>
      <c r="BU52" s="1663"/>
      <c r="BV52" s="1663"/>
      <c r="BW52" s="1663"/>
      <c r="BX52" s="1663"/>
      <c r="BY52" s="1663"/>
      <c r="BZ52" s="1664"/>
      <c r="CA52" s="1662"/>
      <c r="CB52" s="1662"/>
      <c r="CC52" s="1662"/>
      <c r="CD52" s="1662"/>
      <c r="CE52" s="1662"/>
      <c r="CF52" s="1662"/>
      <c r="CG52" s="1662"/>
      <c r="CH52" s="1662"/>
      <c r="CI52" s="1665"/>
      <c r="CO52" s="181"/>
      <c r="CP52" s="181"/>
      <c r="CQ52" s="56"/>
      <c r="CR52" s="53"/>
      <c r="CS52" s="56"/>
      <c r="CT52" s="53"/>
      <c r="CU52" s="53"/>
      <c r="CV52" s="53"/>
      <c r="CW52" s="53"/>
      <c r="CX52" s="53"/>
      <c r="CY52" s="53"/>
      <c r="CZ52" s="53"/>
      <c r="DA52" s="53"/>
      <c r="DB52" s="53"/>
      <c r="DC52" s="53"/>
      <c r="DD52" s="53"/>
      <c r="DE52" s="53"/>
      <c r="DF52" s="53"/>
      <c r="DG52" s="53"/>
      <c r="DH52" s="53"/>
      <c r="DI52" s="53"/>
      <c r="DJ52" s="53"/>
      <c r="DK52" s="12"/>
      <c r="DL52" s="12"/>
      <c r="DM52" s="12"/>
      <c r="DN52" s="12"/>
      <c r="DO52" s="12"/>
    </row>
    <row r="53" spans="2:119" ht="30" customHeight="1">
      <c r="B53" s="642"/>
      <c r="C53" s="2"/>
      <c r="D53" s="53"/>
      <c r="E53" s="7"/>
      <c r="F53" s="7"/>
      <c r="G53" s="7"/>
      <c r="H53" s="7"/>
      <c r="I53" s="7"/>
      <c r="J53" s="7"/>
      <c r="K53" s="7"/>
      <c r="L53" s="7"/>
      <c r="M53" s="7"/>
      <c r="N53" s="7"/>
      <c r="O53" s="7"/>
      <c r="P53" s="7"/>
      <c r="Q53" s="7"/>
      <c r="R53" s="7"/>
      <c r="S53" s="7"/>
      <c r="T53" s="7"/>
      <c r="U53" s="7"/>
      <c r="V53" s="7"/>
      <c r="W53" s="7"/>
      <c r="X53" s="7"/>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7"/>
      <c r="CA53" s="2"/>
      <c r="CB53" s="2"/>
      <c r="CC53" s="2"/>
      <c r="CD53" s="2"/>
      <c r="CE53" s="2"/>
      <c r="CF53" s="2"/>
      <c r="CG53" s="2"/>
      <c r="CH53" s="2"/>
      <c r="CI53" s="643"/>
      <c r="CO53" s="181"/>
      <c r="CP53" s="181"/>
      <c r="CQ53" s="56"/>
      <c r="CR53" s="53"/>
      <c r="CS53" s="57"/>
      <c r="CT53" s="53"/>
      <c r="CU53" s="53"/>
      <c r="CV53" s="53"/>
      <c r="CW53" s="53"/>
      <c r="CX53" s="53"/>
      <c r="CY53" s="53"/>
      <c r="CZ53" s="53"/>
      <c r="DA53" s="53"/>
      <c r="DB53" s="53"/>
      <c r="DC53" s="53"/>
      <c r="DD53" s="53"/>
      <c r="DE53" s="53"/>
      <c r="DF53" s="53"/>
      <c r="DG53" s="53"/>
      <c r="DH53" s="53"/>
      <c r="DI53" s="53"/>
      <c r="DJ53" s="53"/>
      <c r="DK53" s="12"/>
      <c r="DL53" s="12"/>
      <c r="DM53" s="12"/>
      <c r="DN53" s="12"/>
      <c r="DO53" s="12"/>
    </row>
    <row r="54" spans="2:119" s="195" customFormat="1" ht="30" customHeight="1">
      <c r="B54" s="896"/>
      <c r="C54" s="187" t="s">
        <v>453</v>
      </c>
      <c r="D54" s="333" t="s">
        <v>1309</v>
      </c>
      <c r="E54" s="333"/>
      <c r="F54" s="1607"/>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596"/>
      <c r="AM54" s="596"/>
      <c r="AN54" s="596"/>
      <c r="AO54" s="596"/>
      <c r="AP54" s="596"/>
      <c r="AQ54" s="596"/>
      <c r="AR54" s="596"/>
      <c r="AS54" s="596"/>
      <c r="AT54" s="596"/>
      <c r="AU54" s="596"/>
      <c r="AV54" s="596"/>
      <c r="AW54" s="596"/>
      <c r="AX54" s="596"/>
      <c r="AY54" s="596"/>
      <c r="AZ54" s="596"/>
      <c r="BA54" s="596"/>
      <c r="BB54" s="596"/>
      <c r="BC54" s="596"/>
      <c r="BD54" s="596"/>
      <c r="BE54" s="596"/>
      <c r="BF54" s="596"/>
      <c r="BG54" s="596"/>
      <c r="BH54" s="596"/>
      <c r="BI54" s="596"/>
      <c r="BJ54" s="596"/>
      <c r="BK54" s="596"/>
      <c r="BL54" s="596"/>
      <c r="BM54" s="596"/>
      <c r="BN54" s="596"/>
      <c r="BO54" s="596"/>
      <c r="BP54" s="596"/>
      <c r="BQ54" s="596"/>
      <c r="BR54" s="596"/>
      <c r="BS54" s="596"/>
      <c r="BT54" s="596"/>
      <c r="BU54" s="596"/>
      <c r="BV54" s="596"/>
      <c r="BW54" s="596"/>
      <c r="BX54" s="596"/>
      <c r="BY54" s="596"/>
      <c r="BZ54" s="884"/>
      <c r="CA54" s="884"/>
      <c r="CB54" s="884"/>
      <c r="CC54" s="884"/>
      <c r="CD54" s="884"/>
      <c r="CE54" s="884"/>
      <c r="CF54" s="884"/>
      <c r="CG54" s="884"/>
      <c r="CH54" s="884"/>
      <c r="CI54" s="1667"/>
      <c r="CJ54" s="641"/>
      <c r="CK54" s="641"/>
      <c r="CO54" s="402"/>
      <c r="CP54" s="402"/>
      <c r="CQ54" s="885"/>
      <c r="CR54" s="596"/>
      <c r="CS54" s="885"/>
      <c r="CT54" s="596"/>
      <c r="CU54" s="596"/>
      <c r="CV54" s="596"/>
      <c r="CW54" s="596"/>
      <c r="CX54" s="596"/>
      <c r="CY54" s="596"/>
      <c r="CZ54" s="596"/>
      <c r="DA54" s="596"/>
      <c r="DB54" s="596"/>
      <c r="DC54" s="596"/>
      <c r="DD54" s="596"/>
      <c r="DE54" s="596"/>
      <c r="DF54" s="596"/>
      <c r="DG54" s="596"/>
      <c r="DH54" s="596"/>
      <c r="DI54" s="596"/>
      <c r="DJ54" s="596"/>
      <c r="DK54" s="641"/>
      <c r="DL54" s="641"/>
      <c r="DM54" s="641"/>
      <c r="DN54" s="641"/>
      <c r="DO54" s="641"/>
    </row>
    <row r="55" spans="2:119" s="195" customFormat="1" ht="30" customHeight="1">
      <c r="B55" s="896"/>
      <c r="C55" s="28"/>
      <c r="D55" s="1607" t="s">
        <v>454</v>
      </c>
      <c r="E55" s="333"/>
      <c r="F55" s="1607"/>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596"/>
      <c r="AM55" s="596"/>
      <c r="AN55" s="596"/>
      <c r="AO55" s="596"/>
      <c r="AP55" s="596"/>
      <c r="AQ55" s="596"/>
      <c r="AR55" s="596"/>
      <c r="AS55" s="596"/>
      <c r="AT55" s="596"/>
      <c r="AU55" s="596"/>
      <c r="AV55" s="596"/>
      <c r="AW55" s="596"/>
      <c r="AX55" s="596"/>
      <c r="AY55" s="596"/>
      <c r="AZ55" s="596"/>
      <c r="BA55" s="596"/>
      <c r="BB55" s="596"/>
      <c r="BC55" s="596"/>
      <c r="BD55" s="596"/>
      <c r="BE55" s="596"/>
      <c r="BF55" s="596"/>
      <c r="BG55" s="596"/>
      <c r="BH55" s="596"/>
      <c r="BI55" s="596"/>
      <c r="BJ55" s="596"/>
      <c r="BK55" s="596"/>
      <c r="BL55" s="596"/>
      <c r="BM55" s="596"/>
      <c r="BN55" s="596"/>
      <c r="BO55" s="596"/>
      <c r="BP55" s="596"/>
      <c r="BQ55" s="596"/>
      <c r="BR55" s="596"/>
      <c r="BS55" s="596"/>
      <c r="BT55" s="596"/>
      <c r="BU55" s="596"/>
      <c r="BV55" s="596"/>
      <c r="BW55" s="596"/>
      <c r="BX55" s="596"/>
      <c r="BY55" s="596"/>
      <c r="BZ55" s="884"/>
      <c r="CA55" s="884"/>
      <c r="CB55" s="884"/>
      <c r="CC55" s="884"/>
      <c r="CD55" s="884"/>
      <c r="CE55" s="884"/>
      <c r="CF55" s="884"/>
      <c r="CG55" s="884"/>
      <c r="CH55" s="884"/>
      <c r="CI55" s="1667"/>
      <c r="CJ55" s="641"/>
      <c r="CK55" s="641"/>
      <c r="CO55" s="402"/>
      <c r="CP55" s="402"/>
      <c r="CQ55" s="885"/>
      <c r="CR55" s="596"/>
      <c r="CS55" s="885"/>
      <c r="CT55" s="596"/>
      <c r="CU55" s="596"/>
      <c r="CV55" s="596"/>
      <c r="CW55" s="596"/>
      <c r="CX55" s="596"/>
      <c r="CY55" s="596"/>
      <c r="CZ55" s="596"/>
      <c r="DA55" s="596"/>
      <c r="DB55" s="596"/>
      <c r="DC55" s="596"/>
      <c r="DD55" s="596"/>
      <c r="DE55" s="596"/>
      <c r="DF55" s="596"/>
      <c r="DG55" s="596"/>
      <c r="DH55" s="596"/>
      <c r="DI55" s="596"/>
      <c r="DJ55" s="596"/>
      <c r="DK55" s="641"/>
      <c r="DL55" s="641"/>
      <c r="DM55" s="641"/>
      <c r="DN55" s="641"/>
      <c r="DO55" s="641"/>
    </row>
    <row r="56" spans="2:119" s="195" customFormat="1" ht="34.950000000000003" customHeight="1">
      <c r="B56" s="896"/>
      <c r="C56" s="28"/>
      <c r="D56" s="1607"/>
      <c r="E56" s="333"/>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596"/>
      <c r="AM56" s="596"/>
      <c r="AN56" s="596"/>
      <c r="AO56" s="596"/>
      <c r="AP56" s="596"/>
      <c r="AQ56" s="596"/>
      <c r="AR56" s="596"/>
      <c r="AS56" s="596"/>
      <c r="AT56" s="596"/>
      <c r="AU56" s="596"/>
      <c r="AV56" s="596"/>
      <c r="AW56" s="596"/>
      <c r="AX56" s="596"/>
      <c r="AY56" s="596"/>
      <c r="AZ56" s="596"/>
      <c r="BA56" s="596"/>
      <c r="BB56" s="596"/>
      <c r="BC56" s="596"/>
      <c r="BD56" s="596"/>
      <c r="BE56" s="596"/>
      <c r="BF56" s="596"/>
      <c r="BG56" s="596"/>
      <c r="BH56" s="596"/>
      <c r="BI56" s="596"/>
      <c r="BJ56" s="596"/>
      <c r="BK56" s="596"/>
      <c r="BL56" s="596"/>
      <c r="BM56" s="596"/>
      <c r="BN56" s="596"/>
      <c r="BO56" s="596"/>
      <c r="BP56" s="596"/>
      <c r="BQ56" s="596"/>
      <c r="BR56" s="596"/>
      <c r="BS56" s="596"/>
      <c r="BT56" s="596"/>
      <c r="BU56" s="596"/>
      <c r="BV56" s="596"/>
      <c r="BW56" s="596"/>
      <c r="BX56" s="596"/>
      <c r="BY56" s="596"/>
      <c r="BZ56" s="884"/>
      <c r="CA56" s="884"/>
      <c r="CB56" s="884"/>
      <c r="CC56" s="884"/>
      <c r="CD56" s="884"/>
      <c r="CE56" s="884"/>
      <c r="CF56" s="884"/>
      <c r="CG56" s="884"/>
      <c r="CH56" s="884"/>
      <c r="CI56" s="1667"/>
      <c r="CJ56" s="641"/>
      <c r="CK56" s="641"/>
      <c r="CO56" s="402"/>
      <c r="CP56" s="402"/>
      <c r="CQ56" s="885"/>
      <c r="CR56" s="596"/>
      <c r="CS56" s="885"/>
      <c r="CT56" s="596"/>
      <c r="CU56" s="596"/>
      <c r="CV56" s="596"/>
      <c r="CW56" s="596"/>
      <c r="CX56" s="596"/>
      <c r="CY56" s="596"/>
      <c r="CZ56" s="596"/>
      <c r="DA56" s="596"/>
      <c r="DB56" s="596"/>
      <c r="DC56" s="596"/>
      <c r="DD56" s="596"/>
      <c r="DE56" s="596"/>
      <c r="DF56" s="596"/>
      <c r="DG56" s="596"/>
      <c r="DH56" s="596"/>
      <c r="DI56" s="596"/>
      <c r="DJ56" s="596"/>
      <c r="DK56" s="641"/>
      <c r="DL56" s="641"/>
      <c r="DM56" s="641"/>
      <c r="DN56" s="641"/>
      <c r="DO56" s="641"/>
    </row>
    <row r="57" spans="2:119" s="195" customFormat="1" ht="30" customHeight="1">
      <c r="B57" s="896"/>
      <c r="C57" s="192"/>
      <c r="D57" s="1668" t="s">
        <v>19</v>
      </c>
      <c r="E57" s="1669" t="s">
        <v>455</v>
      </c>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596"/>
      <c r="AG57" s="596"/>
      <c r="AH57" s="596"/>
      <c r="AI57" s="596"/>
      <c r="AJ57" s="596"/>
      <c r="AK57" s="596"/>
      <c r="AL57" s="596"/>
      <c r="AM57" s="596"/>
      <c r="AN57" s="596"/>
      <c r="AO57" s="596"/>
      <c r="AP57" s="596"/>
      <c r="AQ57" s="596"/>
      <c r="AR57" s="596"/>
      <c r="AS57" s="596"/>
      <c r="AT57" s="596"/>
      <c r="AU57" s="596"/>
      <c r="AV57" s="596"/>
      <c r="AW57" s="596"/>
      <c r="AX57" s="596"/>
      <c r="AY57" s="596"/>
      <c r="AZ57" s="596"/>
      <c r="BA57" s="596"/>
      <c r="BB57" s="596"/>
      <c r="BC57" s="596"/>
      <c r="BD57" s="596"/>
      <c r="BE57" s="596"/>
      <c r="BF57" s="596"/>
      <c r="BG57" s="596"/>
      <c r="BH57" s="596"/>
      <c r="BI57" s="596"/>
      <c r="BJ57" s="596"/>
      <c r="BK57" s="596"/>
      <c r="BL57" s="596"/>
      <c r="BM57" s="596"/>
      <c r="BN57" s="596"/>
      <c r="BO57" s="596"/>
      <c r="BP57" s="596"/>
      <c r="BQ57" s="596"/>
      <c r="BR57" s="596"/>
      <c r="BS57" s="596"/>
      <c r="BT57" s="596"/>
      <c r="BU57" s="596"/>
      <c r="BV57" s="596"/>
      <c r="BW57" s="596"/>
      <c r="BX57" s="596"/>
      <c r="BY57" s="596"/>
      <c r="BZ57" s="884"/>
      <c r="CA57" s="3114"/>
      <c r="CB57" s="3115"/>
      <c r="CC57" s="3115"/>
      <c r="CD57" s="3115"/>
      <c r="CE57" s="3115"/>
      <c r="CF57" s="3116"/>
      <c r="CG57" s="2868" t="s">
        <v>23</v>
      </c>
      <c r="CH57" s="2868"/>
      <c r="CI57" s="898"/>
      <c r="CO57" s="402"/>
      <c r="CP57" s="402"/>
      <c r="CQ57" s="596"/>
      <c r="CR57" s="596"/>
      <c r="CS57" s="596"/>
      <c r="CT57" s="596"/>
      <c r="CU57" s="596"/>
      <c r="CV57" s="596"/>
      <c r="CW57" s="596"/>
      <c r="CX57" s="596"/>
      <c r="CY57" s="596"/>
      <c r="CZ57" s="596"/>
      <c r="DA57" s="596"/>
      <c r="DB57" s="596"/>
      <c r="DC57" s="596"/>
      <c r="DD57" s="596"/>
      <c r="DE57" s="596"/>
      <c r="DF57" s="596"/>
      <c r="DG57" s="596"/>
      <c r="DH57" s="596"/>
      <c r="DI57" s="596"/>
      <c r="DJ57" s="596"/>
      <c r="DK57" s="641"/>
      <c r="DL57" s="641"/>
      <c r="DM57" s="641"/>
      <c r="DN57" s="641"/>
      <c r="DO57" s="641"/>
    </row>
    <row r="58" spans="2:119" s="195" customFormat="1" ht="30" customHeight="1">
      <c r="B58" s="896"/>
      <c r="C58" s="192"/>
      <c r="D58" s="1670"/>
      <c r="E58" s="1671" t="s">
        <v>456</v>
      </c>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596"/>
      <c r="AG58" s="596"/>
      <c r="AH58" s="596"/>
      <c r="AI58" s="596"/>
      <c r="AJ58" s="596"/>
      <c r="AK58" s="596"/>
      <c r="AL58" s="596"/>
      <c r="AM58" s="596"/>
      <c r="AN58" s="596"/>
      <c r="AO58" s="596"/>
      <c r="AP58" s="596"/>
      <c r="AQ58" s="596"/>
      <c r="AR58" s="596"/>
      <c r="AS58" s="596"/>
      <c r="AT58" s="596"/>
      <c r="AU58" s="596"/>
      <c r="AV58" s="596"/>
      <c r="AW58" s="596"/>
      <c r="AX58" s="596"/>
      <c r="AY58" s="596"/>
      <c r="AZ58" s="596"/>
      <c r="BA58" s="596"/>
      <c r="BB58" s="596"/>
      <c r="BC58" s="596"/>
      <c r="BD58" s="596"/>
      <c r="BE58" s="596"/>
      <c r="BF58" s="596"/>
      <c r="BG58" s="596"/>
      <c r="BH58" s="596"/>
      <c r="BI58" s="596"/>
      <c r="BJ58" s="596"/>
      <c r="BK58" s="596"/>
      <c r="BL58" s="596"/>
      <c r="BM58" s="596"/>
      <c r="BN58" s="596"/>
      <c r="BO58" s="596"/>
      <c r="BP58" s="596"/>
      <c r="BQ58" s="596"/>
      <c r="BR58" s="596"/>
      <c r="BS58" s="596"/>
      <c r="BT58" s="596"/>
      <c r="BU58" s="596"/>
      <c r="BV58" s="596"/>
      <c r="BW58" s="596"/>
      <c r="BX58" s="596"/>
      <c r="BY58" s="596"/>
      <c r="BZ58" s="884"/>
      <c r="CA58" s="3117"/>
      <c r="CB58" s="3118"/>
      <c r="CC58" s="3118"/>
      <c r="CD58" s="3118"/>
      <c r="CE58" s="3118"/>
      <c r="CF58" s="3119"/>
      <c r="CG58" s="2868"/>
      <c r="CH58" s="2868"/>
      <c r="CI58" s="898"/>
      <c r="CO58" s="402"/>
      <c r="CP58" s="402"/>
      <c r="CQ58" s="885"/>
      <c r="CR58" s="596"/>
      <c r="CS58" s="885"/>
      <c r="CT58" s="596"/>
      <c r="CU58" s="596"/>
      <c r="CV58" s="596"/>
      <c r="CW58" s="596"/>
      <c r="CX58" s="596"/>
      <c r="CY58" s="596"/>
      <c r="CZ58" s="596"/>
      <c r="DA58" s="596"/>
      <c r="DB58" s="596"/>
      <c r="DC58" s="596"/>
      <c r="DD58" s="596"/>
      <c r="DE58" s="596"/>
      <c r="DF58" s="596"/>
      <c r="DG58" s="596"/>
      <c r="DH58" s="596"/>
      <c r="DI58" s="596"/>
      <c r="DJ58" s="596"/>
      <c r="DK58" s="641"/>
      <c r="DL58" s="641"/>
      <c r="DM58" s="641"/>
      <c r="DN58" s="641"/>
      <c r="DO58" s="641"/>
    </row>
    <row r="59" spans="2:119" s="195" customFormat="1" ht="34.950000000000003" customHeight="1">
      <c r="B59" s="896"/>
      <c r="C59" s="192"/>
      <c r="D59" s="1670"/>
      <c r="E59" s="1672"/>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596"/>
      <c r="AG59" s="596"/>
      <c r="AH59" s="596"/>
      <c r="AI59" s="596"/>
      <c r="AJ59" s="596"/>
      <c r="AK59" s="596"/>
      <c r="AL59" s="596"/>
      <c r="AM59" s="596"/>
      <c r="AN59" s="596"/>
      <c r="AO59" s="596"/>
      <c r="AP59" s="596"/>
      <c r="AQ59" s="596"/>
      <c r="AR59" s="596"/>
      <c r="AS59" s="596"/>
      <c r="AT59" s="596"/>
      <c r="AU59" s="596"/>
      <c r="AV59" s="596"/>
      <c r="AW59" s="596"/>
      <c r="AX59" s="596"/>
      <c r="AY59" s="596"/>
      <c r="AZ59" s="596"/>
      <c r="BA59" s="596"/>
      <c r="BB59" s="596"/>
      <c r="BC59" s="596"/>
      <c r="BD59" s="596"/>
      <c r="BE59" s="596"/>
      <c r="BF59" s="596"/>
      <c r="BG59" s="596"/>
      <c r="BH59" s="596"/>
      <c r="BI59" s="596"/>
      <c r="BJ59" s="596"/>
      <c r="BK59" s="596"/>
      <c r="BL59" s="596"/>
      <c r="BM59" s="596"/>
      <c r="BN59" s="596"/>
      <c r="BO59" s="596"/>
      <c r="BP59" s="596"/>
      <c r="BQ59" s="596"/>
      <c r="BR59" s="596"/>
      <c r="BS59" s="596"/>
      <c r="BT59" s="596"/>
      <c r="BU59" s="596"/>
      <c r="BV59" s="596"/>
      <c r="BW59" s="596"/>
      <c r="BX59" s="596"/>
      <c r="BY59" s="596"/>
      <c r="BZ59" s="884"/>
      <c r="CA59" s="192"/>
      <c r="CB59" s="192"/>
      <c r="CC59" s="192"/>
      <c r="CD59" s="192"/>
      <c r="CE59" s="192"/>
      <c r="CF59" s="192"/>
      <c r="CG59" s="192"/>
      <c r="CH59" s="192"/>
      <c r="CI59" s="898"/>
      <c r="CO59" s="402"/>
      <c r="CP59" s="402"/>
      <c r="CQ59" s="596"/>
      <c r="CR59" s="596"/>
      <c r="CS59" s="1642"/>
      <c r="CT59" s="596"/>
      <c r="CU59" s="596"/>
      <c r="CV59" s="596"/>
      <c r="CW59" s="596"/>
      <c r="CX59" s="596"/>
      <c r="CY59" s="596"/>
      <c r="CZ59" s="596"/>
      <c r="DA59" s="596"/>
      <c r="DB59" s="596"/>
      <c r="DC59" s="596"/>
      <c r="DD59" s="596"/>
      <c r="DE59" s="596"/>
      <c r="DF59" s="596"/>
      <c r="DG59" s="596"/>
      <c r="DH59" s="596"/>
      <c r="DI59" s="596"/>
      <c r="DJ59" s="596"/>
      <c r="DK59" s="641"/>
      <c r="DL59" s="641"/>
      <c r="DM59" s="641"/>
      <c r="DN59" s="641"/>
      <c r="DO59" s="641"/>
    </row>
    <row r="60" spans="2:119" s="195" customFormat="1" ht="30" customHeight="1">
      <c r="B60" s="896"/>
      <c r="C60" s="192"/>
      <c r="D60" s="1668" t="s">
        <v>20</v>
      </c>
      <c r="E60" s="1669" t="s">
        <v>457</v>
      </c>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596"/>
      <c r="AG60" s="596"/>
      <c r="AH60" s="596"/>
      <c r="AI60" s="596"/>
      <c r="AJ60" s="596"/>
      <c r="AK60" s="596"/>
      <c r="AL60" s="596"/>
      <c r="AM60" s="596"/>
      <c r="AN60" s="596"/>
      <c r="AO60" s="596"/>
      <c r="AP60" s="596"/>
      <c r="AQ60" s="596"/>
      <c r="AR60" s="596"/>
      <c r="AS60" s="596"/>
      <c r="AT60" s="596"/>
      <c r="AU60" s="596"/>
      <c r="AV60" s="596"/>
      <c r="AW60" s="596"/>
      <c r="AX60" s="596"/>
      <c r="AY60" s="596"/>
      <c r="AZ60" s="596"/>
      <c r="BA60" s="596"/>
      <c r="BB60" s="596"/>
      <c r="BC60" s="596"/>
      <c r="BD60" s="596"/>
      <c r="BE60" s="596"/>
      <c r="BF60" s="596"/>
      <c r="BG60" s="596"/>
      <c r="BH60" s="596"/>
      <c r="BI60" s="596"/>
      <c r="BJ60" s="596"/>
      <c r="BK60" s="596"/>
      <c r="BL60" s="596"/>
      <c r="BM60" s="596"/>
      <c r="BN60" s="596"/>
      <c r="BO60" s="596"/>
      <c r="BP60" s="596"/>
      <c r="BQ60" s="596"/>
      <c r="BR60" s="596"/>
      <c r="BS60" s="596"/>
      <c r="BT60" s="596"/>
      <c r="BU60" s="596"/>
      <c r="BV60" s="596"/>
      <c r="BW60" s="596"/>
      <c r="BX60" s="596"/>
      <c r="BY60" s="596"/>
      <c r="BZ60" s="884"/>
      <c r="CA60" s="3114"/>
      <c r="CB60" s="3115"/>
      <c r="CC60" s="3115"/>
      <c r="CD60" s="3115"/>
      <c r="CE60" s="3115"/>
      <c r="CF60" s="3116"/>
      <c r="CG60" s="2868" t="s">
        <v>23</v>
      </c>
      <c r="CH60" s="2868"/>
      <c r="CI60" s="898"/>
      <c r="CO60" s="402"/>
      <c r="CP60" s="402"/>
      <c r="CQ60" s="596"/>
      <c r="CR60" s="596"/>
      <c r="CS60" s="1642"/>
      <c r="CT60" s="596"/>
      <c r="CU60" s="596"/>
      <c r="CV60" s="596"/>
      <c r="CW60" s="596"/>
      <c r="CX60" s="596"/>
      <c r="CY60" s="596"/>
      <c r="CZ60" s="596"/>
      <c r="DA60" s="596"/>
      <c r="DB60" s="596"/>
      <c r="DC60" s="596"/>
      <c r="DD60" s="596"/>
      <c r="DE60" s="596"/>
      <c r="DF60" s="596"/>
      <c r="DG60" s="596"/>
      <c r="DH60" s="596"/>
      <c r="DI60" s="596"/>
      <c r="DJ60" s="596"/>
      <c r="DK60" s="641"/>
      <c r="DL60" s="641"/>
      <c r="DM60" s="641"/>
      <c r="DN60" s="641"/>
      <c r="DO60" s="641"/>
    </row>
    <row r="61" spans="2:119" s="195" customFormat="1" ht="30" customHeight="1">
      <c r="B61" s="896"/>
      <c r="C61" s="192"/>
      <c r="D61" s="1670"/>
      <c r="E61" s="1671" t="s">
        <v>458</v>
      </c>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596"/>
      <c r="AG61" s="596"/>
      <c r="AH61" s="596"/>
      <c r="AI61" s="596"/>
      <c r="AJ61" s="596"/>
      <c r="AK61" s="596"/>
      <c r="AL61" s="596"/>
      <c r="AM61" s="596"/>
      <c r="AN61" s="596"/>
      <c r="AO61" s="596"/>
      <c r="AP61" s="596"/>
      <c r="AQ61" s="596"/>
      <c r="AR61" s="596"/>
      <c r="AS61" s="596"/>
      <c r="AT61" s="596"/>
      <c r="AU61" s="596"/>
      <c r="AV61" s="596"/>
      <c r="AW61" s="596"/>
      <c r="AX61" s="596"/>
      <c r="AY61" s="596"/>
      <c r="AZ61" s="596"/>
      <c r="BA61" s="596"/>
      <c r="BB61" s="596"/>
      <c r="BC61" s="596"/>
      <c r="BD61" s="596"/>
      <c r="BE61" s="596"/>
      <c r="BF61" s="596"/>
      <c r="BG61" s="596"/>
      <c r="BH61" s="596"/>
      <c r="BI61" s="596"/>
      <c r="BJ61" s="596"/>
      <c r="BK61" s="596"/>
      <c r="BL61" s="596"/>
      <c r="BM61" s="596"/>
      <c r="BN61" s="596"/>
      <c r="BO61" s="596"/>
      <c r="BP61" s="596"/>
      <c r="BQ61" s="596"/>
      <c r="BR61" s="596"/>
      <c r="BS61" s="596"/>
      <c r="BT61" s="596"/>
      <c r="BU61" s="596"/>
      <c r="BV61" s="596"/>
      <c r="BW61" s="596"/>
      <c r="BX61" s="596"/>
      <c r="BY61" s="596"/>
      <c r="BZ61" s="884"/>
      <c r="CA61" s="3117"/>
      <c r="CB61" s="3118"/>
      <c r="CC61" s="3118"/>
      <c r="CD61" s="3118"/>
      <c r="CE61" s="3118"/>
      <c r="CF61" s="3119"/>
      <c r="CG61" s="2868"/>
      <c r="CH61" s="2868"/>
      <c r="CI61" s="898"/>
      <c r="CO61" s="402"/>
      <c r="CP61" s="402"/>
      <c r="CQ61" s="596"/>
      <c r="CR61" s="596"/>
      <c r="CS61" s="1642"/>
      <c r="CT61" s="596"/>
      <c r="CU61" s="596"/>
      <c r="CV61" s="596"/>
      <c r="CW61" s="596"/>
      <c r="CX61" s="596"/>
      <c r="CY61" s="596"/>
      <c r="CZ61" s="596"/>
      <c r="DA61" s="596"/>
      <c r="DB61" s="596"/>
      <c r="DC61" s="596"/>
      <c r="DD61" s="596"/>
      <c r="DE61" s="596"/>
      <c r="DF61" s="596"/>
      <c r="DG61" s="596"/>
      <c r="DH61" s="596"/>
      <c r="DI61" s="596"/>
      <c r="DJ61" s="596"/>
      <c r="DK61" s="641"/>
      <c r="DL61" s="641"/>
      <c r="DM61" s="641"/>
      <c r="DN61" s="641"/>
      <c r="DO61" s="641"/>
    </row>
    <row r="62" spans="2:119" ht="30" customHeight="1">
      <c r="B62" s="642"/>
      <c r="C62" s="33"/>
      <c r="D62" s="348"/>
      <c r="E62" s="378"/>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7"/>
      <c r="CA62" s="873"/>
      <c r="CB62" s="873"/>
      <c r="CC62" s="873"/>
      <c r="CD62" s="873"/>
      <c r="CE62" s="873"/>
      <c r="CF62" s="873"/>
      <c r="CG62" s="1605"/>
      <c r="CH62" s="1605"/>
      <c r="CI62" s="643"/>
      <c r="CO62" s="181"/>
      <c r="CP62" s="181"/>
      <c r="CQ62" s="53"/>
      <c r="CR62" s="53"/>
      <c r="CS62" s="57"/>
      <c r="CT62" s="53"/>
      <c r="CU62" s="53"/>
      <c r="CV62" s="53"/>
      <c r="CW62" s="53"/>
      <c r="CX62" s="53"/>
      <c r="CY62" s="53"/>
      <c r="CZ62" s="53"/>
      <c r="DA62" s="53"/>
      <c r="DB62" s="53"/>
      <c r="DC62" s="53"/>
      <c r="DD62" s="53"/>
      <c r="DE62" s="53"/>
      <c r="DF62" s="53"/>
      <c r="DG62" s="53"/>
      <c r="DH62" s="53"/>
      <c r="DI62" s="53"/>
      <c r="DJ62" s="53"/>
      <c r="DK62" s="12"/>
      <c r="DL62" s="12"/>
      <c r="DM62" s="12"/>
      <c r="DN62" s="12"/>
      <c r="DO62" s="12"/>
    </row>
    <row r="63" spans="2:119" ht="30" customHeight="1">
      <c r="B63" s="642"/>
      <c r="C63" s="33"/>
      <c r="D63" s="348"/>
      <c r="E63" s="349"/>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7"/>
      <c r="CA63" s="2"/>
      <c r="CB63" s="2"/>
      <c r="CC63" s="2"/>
      <c r="CD63" s="2"/>
      <c r="CE63" s="2"/>
      <c r="CF63" s="2"/>
      <c r="CG63" s="2"/>
      <c r="CH63" s="2"/>
      <c r="CI63" s="643"/>
      <c r="CO63" s="181"/>
      <c r="CP63" s="181"/>
      <c r="CQ63" s="53"/>
      <c r="CR63" s="53"/>
      <c r="CS63" s="57"/>
      <c r="CT63" s="53"/>
      <c r="CU63" s="53"/>
      <c r="CV63" s="53"/>
      <c r="CW63" s="53"/>
      <c r="CX63" s="53"/>
      <c r="CY63" s="53"/>
      <c r="CZ63" s="53"/>
      <c r="DA63" s="53"/>
      <c r="DB63" s="53"/>
      <c r="DC63" s="53"/>
      <c r="DD63" s="53"/>
      <c r="DE63" s="53"/>
      <c r="DF63" s="53"/>
      <c r="DG63" s="53"/>
      <c r="DH63" s="53"/>
      <c r="DI63" s="53"/>
      <c r="DJ63" s="53"/>
      <c r="DK63" s="12"/>
      <c r="DL63" s="12"/>
      <c r="DM63" s="12"/>
      <c r="DN63" s="12"/>
      <c r="DO63" s="12"/>
    </row>
    <row r="64" spans="2:119" ht="30" customHeight="1">
      <c r="B64" s="642"/>
      <c r="C64" s="33"/>
      <c r="D64" s="348"/>
      <c r="E64" s="3120" t="s">
        <v>411</v>
      </c>
      <c r="F64" s="3121"/>
      <c r="G64" s="3121"/>
      <c r="H64" s="3121"/>
      <c r="I64" s="3121"/>
      <c r="J64" s="3121"/>
      <c r="K64" s="3121"/>
      <c r="L64" s="3121"/>
      <c r="M64" s="3121"/>
      <c r="N64" s="3121"/>
      <c r="O64" s="3121"/>
      <c r="P64" s="3121"/>
      <c r="Q64" s="3121"/>
      <c r="R64" s="3121"/>
      <c r="S64" s="3121"/>
      <c r="T64" s="3121"/>
      <c r="U64" s="3121"/>
      <c r="V64" s="3121"/>
      <c r="W64" s="3121"/>
      <c r="X64" s="3121"/>
      <c r="Y64" s="3121"/>
      <c r="Z64" s="3121"/>
      <c r="AA64" s="3121"/>
      <c r="AB64" s="3121"/>
      <c r="AC64" s="3121"/>
      <c r="AD64" s="3121"/>
      <c r="AE64" s="3121"/>
      <c r="AF64" s="3121"/>
      <c r="AG64" s="3121"/>
      <c r="AH64" s="3121"/>
      <c r="AI64" s="3121"/>
      <c r="AJ64" s="3121"/>
      <c r="AK64" s="3121"/>
      <c r="AL64" s="3121"/>
      <c r="AM64" s="3121"/>
      <c r="AN64" s="3121"/>
      <c r="AO64" s="3121"/>
      <c r="AP64" s="3121"/>
      <c r="AQ64" s="3121"/>
      <c r="AR64" s="3121"/>
      <c r="AS64" s="3121"/>
      <c r="AT64" s="3121"/>
      <c r="AU64" s="3121"/>
      <c r="AV64" s="3122"/>
      <c r="AW64" s="377"/>
      <c r="AX64" s="377"/>
      <c r="AY64" s="377"/>
      <c r="AZ64" s="377"/>
      <c r="BA64" s="377"/>
      <c r="BB64" s="377"/>
      <c r="BC64" s="377"/>
      <c r="BD64" s="377"/>
      <c r="BE64" s="377"/>
      <c r="BF64" s="377"/>
      <c r="BG64" s="377"/>
      <c r="BH64" s="377"/>
      <c r="BI64" s="377"/>
      <c r="BJ64" s="377"/>
      <c r="BK64" s="377"/>
      <c r="BL64" s="377"/>
      <c r="BM64" s="377"/>
      <c r="BN64" s="377"/>
      <c r="BO64" s="377"/>
      <c r="BP64" s="377"/>
      <c r="BQ64" s="377"/>
      <c r="BR64" s="377"/>
      <c r="BS64" s="2"/>
      <c r="BT64" s="3111" t="s">
        <v>459</v>
      </c>
      <c r="BU64" s="3111"/>
      <c r="BV64" s="3111"/>
      <c r="BW64" s="3111"/>
      <c r="BX64" s="3111"/>
      <c r="BY64" s="3111"/>
      <c r="BZ64" s="377"/>
      <c r="CA64" s="377"/>
      <c r="CB64" s="377"/>
      <c r="CC64" s="377"/>
      <c r="CD64" s="377"/>
      <c r="CE64" s="377"/>
      <c r="CF64" s="377"/>
      <c r="CG64" s="3093" t="s">
        <v>23</v>
      </c>
      <c r="CH64" s="3093"/>
      <c r="CI64" s="643"/>
      <c r="CO64" s="181"/>
      <c r="CP64" s="181"/>
      <c r="CQ64" s="53"/>
      <c r="CR64" s="53"/>
      <c r="CS64" s="57"/>
      <c r="CT64" s="53"/>
      <c r="CU64" s="53"/>
      <c r="CV64" s="53"/>
      <c r="CW64" s="53"/>
      <c r="CX64" s="53"/>
      <c r="CY64" s="53"/>
      <c r="CZ64" s="53"/>
      <c r="DA64" s="53"/>
      <c r="DB64" s="53"/>
      <c r="DC64" s="53"/>
      <c r="DD64" s="53"/>
      <c r="DE64" s="53"/>
      <c r="DF64" s="53"/>
      <c r="DG64" s="53"/>
      <c r="DH64" s="53"/>
      <c r="DI64" s="53"/>
      <c r="DJ64" s="53"/>
      <c r="DK64" s="12"/>
      <c r="DL64" s="12"/>
      <c r="DM64" s="12"/>
      <c r="DN64" s="12"/>
      <c r="DO64" s="12"/>
    </row>
    <row r="65" spans="2:119" ht="30" customHeight="1">
      <c r="B65" s="642"/>
      <c r="C65" s="33"/>
      <c r="D65" s="348"/>
      <c r="E65" s="3123"/>
      <c r="F65" s="3124"/>
      <c r="G65" s="3124"/>
      <c r="H65" s="3124"/>
      <c r="I65" s="3124"/>
      <c r="J65" s="3124"/>
      <c r="K65" s="3124"/>
      <c r="L65" s="3124"/>
      <c r="M65" s="3124"/>
      <c r="N65" s="3124"/>
      <c r="O65" s="3124"/>
      <c r="P65" s="3124"/>
      <c r="Q65" s="3124"/>
      <c r="R65" s="3124"/>
      <c r="S65" s="3124"/>
      <c r="T65" s="3124"/>
      <c r="U65" s="3124"/>
      <c r="V65" s="3124"/>
      <c r="W65" s="3124"/>
      <c r="X65" s="3124"/>
      <c r="Y65" s="3124"/>
      <c r="Z65" s="3124"/>
      <c r="AA65" s="3124"/>
      <c r="AB65" s="3124"/>
      <c r="AC65" s="3124"/>
      <c r="AD65" s="3124"/>
      <c r="AE65" s="3124"/>
      <c r="AF65" s="3124"/>
      <c r="AG65" s="3124"/>
      <c r="AH65" s="3124"/>
      <c r="AI65" s="3124"/>
      <c r="AJ65" s="3124"/>
      <c r="AK65" s="3124"/>
      <c r="AL65" s="3124"/>
      <c r="AM65" s="3124"/>
      <c r="AN65" s="3124"/>
      <c r="AO65" s="3124"/>
      <c r="AP65" s="3124"/>
      <c r="AQ65" s="3124"/>
      <c r="AR65" s="3124"/>
      <c r="AS65" s="3124"/>
      <c r="AT65" s="3124"/>
      <c r="AU65" s="3124"/>
      <c r="AV65" s="3125"/>
      <c r="AW65" s="377"/>
      <c r="AX65" s="377"/>
      <c r="AY65" s="377"/>
      <c r="AZ65" s="377"/>
      <c r="BA65" s="377"/>
      <c r="BB65" s="377"/>
      <c r="BC65" s="377"/>
      <c r="BD65" s="377"/>
      <c r="BE65" s="377"/>
      <c r="BF65" s="377"/>
      <c r="BG65" s="377"/>
      <c r="BH65" s="377"/>
      <c r="BI65" s="377"/>
      <c r="BJ65" s="377"/>
      <c r="BK65" s="377"/>
      <c r="BL65" s="377"/>
      <c r="BM65" s="377"/>
      <c r="BN65" s="377"/>
      <c r="BO65" s="377"/>
      <c r="BP65" s="377"/>
      <c r="BQ65" s="377"/>
      <c r="BR65" s="377"/>
      <c r="BS65" s="2"/>
      <c r="BT65" s="3111"/>
      <c r="BU65" s="3111"/>
      <c r="BV65" s="3111"/>
      <c r="BW65" s="3111"/>
      <c r="BX65" s="3111"/>
      <c r="BY65" s="3111"/>
      <c r="BZ65" s="377"/>
      <c r="CA65" s="377"/>
      <c r="CB65" s="377"/>
      <c r="CC65" s="377"/>
      <c r="CD65" s="377"/>
      <c r="CE65" s="377"/>
      <c r="CF65" s="377"/>
      <c r="CG65" s="3093"/>
      <c r="CH65" s="3093"/>
      <c r="CI65" s="643"/>
      <c r="CO65" s="181"/>
      <c r="CP65" s="181"/>
      <c r="CQ65" s="53"/>
      <c r="CR65" s="53"/>
      <c r="CS65" s="57"/>
      <c r="CT65" s="53"/>
      <c r="CU65" s="53"/>
      <c r="CV65" s="53"/>
      <c r="CW65" s="53"/>
      <c r="CX65" s="53"/>
      <c r="CY65" s="53"/>
      <c r="CZ65" s="53"/>
      <c r="DA65" s="53"/>
      <c r="DB65" s="53"/>
      <c r="DC65" s="53"/>
      <c r="DD65" s="53"/>
      <c r="DE65" s="53"/>
      <c r="DF65" s="53"/>
      <c r="DG65" s="53"/>
      <c r="DH65" s="53"/>
      <c r="DI65" s="53"/>
      <c r="DJ65" s="53"/>
      <c r="DK65" s="12"/>
      <c r="DL65" s="12"/>
      <c r="DM65" s="12"/>
      <c r="DN65" s="12"/>
      <c r="DO65" s="12"/>
    </row>
    <row r="66" spans="2:119" ht="30" customHeight="1">
      <c r="B66" s="642"/>
      <c r="C66" s="33"/>
      <c r="D66" s="348"/>
      <c r="E66" s="3126"/>
      <c r="F66" s="3127"/>
      <c r="G66" s="3127"/>
      <c r="H66" s="3127"/>
      <c r="I66" s="3127"/>
      <c r="J66" s="3127"/>
      <c r="K66" s="3127"/>
      <c r="L66" s="3127"/>
      <c r="M66" s="3127"/>
      <c r="N66" s="3127"/>
      <c r="O66" s="3127"/>
      <c r="P66" s="3127"/>
      <c r="Q66" s="3127"/>
      <c r="R66" s="3127"/>
      <c r="S66" s="3127"/>
      <c r="T66" s="3127"/>
      <c r="U66" s="3127"/>
      <c r="V66" s="3127"/>
      <c r="W66" s="3127"/>
      <c r="X66" s="3127"/>
      <c r="Y66" s="3127"/>
      <c r="Z66" s="3127"/>
      <c r="AA66" s="3127"/>
      <c r="AB66" s="3127"/>
      <c r="AC66" s="3127"/>
      <c r="AD66" s="3127"/>
      <c r="AE66" s="3127"/>
      <c r="AF66" s="3127"/>
      <c r="AG66" s="3127"/>
      <c r="AH66" s="3127"/>
      <c r="AI66" s="3127"/>
      <c r="AJ66" s="3127"/>
      <c r="AK66" s="3127"/>
      <c r="AL66" s="3127"/>
      <c r="AM66" s="3127"/>
      <c r="AN66" s="3127"/>
      <c r="AO66" s="3127"/>
      <c r="AP66" s="3127"/>
      <c r="AQ66" s="3127"/>
      <c r="AR66" s="3127"/>
      <c r="AS66" s="3127"/>
      <c r="AT66" s="3127"/>
      <c r="AU66" s="3127"/>
      <c r="AV66" s="3128"/>
      <c r="AW66" s="377"/>
      <c r="AX66" s="377"/>
      <c r="AY66" s="377"/>
      <c r="AZ66" s="377"/>
      <c r="BA66" s="377"/>
      <c r="BB66" s="377"/>
      <c r="BC66" s="377"/>
      <c r="BD66" s="377"/>
      <c r="BE66" s="377"/>
      <c r="BF66" s="377"/>
      <c r="BG66" s="377"/>
      <c r="BH66" s="377"/>
      <c r="BI66" s="377"/>
      <c r="BJ66" s="377"/>
      <c r="BK66" s="377"/>
      <c r="BL66" s="377"/>
      <c r="BM66" s="377"/>
      <c r="BN66" s="377"/>
      <c r="BO66" s="377"/>
      <c r="BP66" s="377"/>
      <c r="BQ66" s="377"/>
      <c r="BR66" s="377"/>
      <c r="BS66" s="377"/>
      <c r="BT66" s="3111"/>
      <c r="BU66" s="3111"/>
      <c r="BV66" s="3111"/>
      <c r="BW66" s="3111"/>
      <c r="BX66" s="3111"/>
      <c r="BY66" s="3111"/>
      <c r="BZ66" s="377"/>
      <c r="CA66" s="377"/>
      <c r="CB66" s="377"/>
      <c r="CC66" s="377"/>
      <c r="CD66" s="377"/>
      <c r="CE66" s="377"/>
      <c r="CF66" s="377"/>
      <c r="CG66" s="3093"/>
      <c r="CH66" s="3093"/>
      <c r="CI66" s="643"/>
      <c r="CO66" s="181"/>
      <c r="CP66" s="181"/>
      <c r="CQ66" s="53"/>
      <c r="CR66" s="53"/>
      <c r="CS66" s="57"/>
      <c r="CT66" s="53"/>
      <c r="CU66" s="53"/>
      <c r="CV66" s="53"/>
      <c r="CW66" s="53"/>
      <c r="CX66" s="53"/>
      <c r="CY66" s="53"/>
      <c r="CZ66" s="53"/>
      <c r="DA66" s="53"/>
      <c r="DB66" s="53"/>
      <c r="DC66" s="53"/>
      <c r="DD66" s="53"/>
      <c r="DE66" s="53"/>
      <c r="DF66" s="53"/>
      <c r="DG66" s="53"/>
      <c r="DH66" s="53"/>
      <c r="DI66" s="53"/>
      <c r="DJ66" s="53"/>
      <c r="DK66" s="12"/>
      <c r="DL66" s="12"/>
      <c r="DM66" s="12"/>
      <c r="DN66" s="12"/>
      <c r="DO66" s="12"/>
    </row>
    <row r="67" spans="2:119" ht="30" customHeight="1">
      <c r="B67" s="642"/>
      <c r="C67" s="33"/>
      <c r="D67" s="348"/>
      <c r="E67" s="1609"/>
      <c r="F67" s="1609"/>
      <c r="G67" s="1609"/>
      <c r="H67" s="1609"/>
      <c r="I67" s="1609"/>
      <c r="J67" s="1609"/>
      <c r="K67" s="1609"/>
      <c r="L67" s="1609"/>
      <c r="M67" s="1609"/>
      <c r="N67" s="1609"/>
      <c r="O67" s="1609"/>
      <c r="P67" s="1609"/>
      <c r="Q67" s="1609"/>
      <c r="R67" s="1609"/>
      <c r="S67" s="1609"/>
      <c r="T67" s="1609"/>
      <c r="U67" s="1609"/>
      <c r="V67" s="1609"/>
      <c r="W67" s="1609"/>
      <c r="X67" s="1609"/>
      <c r="Y67" s="1609"/>
      <c r="Z67" s="1609"/>
      <c r="AA67" s="1609"/>
      <c r="AB67" s="1609"/>
      <c r="AC67" s="1609"/>
      <c r="AD67" s="1609"/>
      <c r="AE67" s="1609"/>
      <c r="AF67" s="1609"/>
      <c r="AG67" s="1609"/>
      <c r="AH67" s="1609"/>
      <c r="AI67" s="1609"/>
      <c r="AJ67" s="1609"/>
      <c r="AK67" s="1609"/>
      <c r="AL67" s="1609"/>
      <c r="AM67" s="1609"/>
      <c r="AN67" s="1609"/>
      <c r="AO67" s="1609"/>
      <c r="AP67" s="1609"/>
      <c r="AQ67" s="1609"/>
      <c r="AR67" s="1609"/>
      <c r="AS67" s="1609"/>
      <c r="AT67" s="1609"/>
      <c r="AU67" s="1609"/>
      <c r="AV67" s="1609"/>
      <c r="AW67" s="377"/>
      <c r="AX67" s="377"/>
      <c r="AY67" s="377"/>
      <c r="AZ67" s="377"/>
      <c r="BA67" s="377"/>
      <c r="BB67" s="377"/>
      <c r="BC67" s="377"/>
      <c r="BD67" s="377"/>
      <c r="BE67" s="377"/>
      <c r="BF67" s="377"/>
      <c r="BG67" s="377"/>
      <c r="BH67" s="377"/>
      <c r="BI67" s="377"/>
      <c r="BJ67" s="377"/>
      <c r="BK67" s="377"/>
      <c r="BL67" s="377"/>
      <c r="BM67" s="377"/>
      <c r="BN67" s="377"/>
      <c r="BO67" s="377"/>
      <c r="BP67" s="377"/>
      <c r="BQ67" s="377"/>
      <c r="BR67" s="377"/>
      <c r="BS67" s="377"/>
      <c r="BT67" s="1666"/>
      <c r="BU67" s="1666"/>
      <c r="BV67" s="1666"/>
      <c r="BW67" s="1666"/>
      <c r="BX67" s="1666"/>
      <c r="BY67" s="1666"/>
      <c r="BZ67" s="377"/>
      <c r="CA67" s="377"/>
      <c r="CB67" s="377"/>
      <c r="CC67" s="377"/>
      <c r="CD67" s="377"/>
      <c r="CE67" s="377"/>
      <c r="CF67" s="377"/>
      <c r="CG67" s="1606"/>
      <c r="CH67" s="1606"/>
      <c r="CI67" s="643"/>
      <c r="CO67" s="181"/>
      <c r="CP67" s="181"/>
      <c r="CQ67" s="53"/>
      <c r="CR67" s="53"/>
      <c r="CS67" s="57"/>
      <c r="CT67" s="53"/>
      <c r="CU67" s="53"/>
      <c r="CV67" s="53"/>
      <c r="CW67" s="53"/>
      <c r="CX67" s="53"/>
      <c r="CY67" s="53"/>
      <c r="CZ67" s="53"/>
      <c r="DA67" s="53"/>
      <c r="DB67" s="53"/>
      <c r="DC67" s="53"/>
      <c r="DD67" s="53"/>
      <c r="DE67" s="53"/>
      <c r="DF67" s="53"/>
      <c r="DG67" s="53"/>
      <c r="DH67" s="53"/>
      <c r="DI67" s="53"/>
      <c r="DJ67" s="53"/>
      <c r="DK67" s="12"/>
      <c r="DL67" s="12"/>
      <c r="DM67" s="12"/>
      <c r="DN67" s="12"/>
      <c r="DO67" s="12"/>
    </row>
    <row r="68" spans="2:119" ht="30" customHeight="1">
      <c r="B68" s="2443"/>
      <c r="C68" s="2446"/>
      <c r="D68" s="2447"/>
      <c r="E68" s="2448"/>
      <c r="F68" s="2448"/>
      <c r="G68" s="2448"/>
      <c r="H68" s="2448"/>
      <c r="I68" s="2448"/>
      <c r="J68" s="2448"/>
      <c r="K68" s="2448"/>
      <c r="L68" s="2448"/>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c r="AS68" s="2448"/>
      <c r="AT68" s="2448"/>
      <c r="AU68" s="2448"/>
      <c r="AV68" s="2448"/>
      <c r="AW68" s="2448"/>
      <c r="AX68" s="2448"/>
      <c r="AY68" s="2448"/>
      <c r="AZ68" s="2448"/>
      <c r="BA68" s="2448"/>
      <c r="BB68" s="2448"/>
      <c r="BC68" s="2448"/>
      <c r="BD68" s="2448"/>
      <c r="BE68" s="2448"/>
      <c r="BF68" s="2448"/>
      <c r="BG68" s="2448"/>
      <c r="BH68" s="2448"/>
      <c r="BI68" s="2448"/>
      <c r="BJ68" s="2448"/>
      <c r="BK68" s="2448"/>
      <c r="BL68" s="2448"/>
      <c r="BM68" s="2448"/>
      <c r="BN68" s="2448"/>
      <c r="BO68" s="2448"/>
      <c r="BP68" s="2448"/>
      <c r="BQ68" s="2448"/>
      <c r="BR68" s="2448"/>
      <c r="BS68" s="2448"/>
      <c r="BT68" s="2448"/>
      <c r="BU68" s="2448"/>
      <c r="BV68" s="2448"/>
      <c r="BW68" s="2448"/>
      <c r="BX68" s="2448"/>
      <c r="BY68" s="2448"/>
      <c r="BZ68" s="2448"/>
      <c r="CA68" s="2448"/>
      <c r="CB68" s="2448"/>
      <c r="CC68" s="2448"/>
      <c r="CD68" s="2448"/>
      <c r="CE68" s="2448"/>
      <c r="CF68" s="2448"/>
      <c r="CG68" s="2448"/>
      <c r="CH68" s="2448"/>
      <c r="CI68" s="2444"/>
      <c r="CO68" s="181"/>
      <c r="CP68" s="181"/>
      <c r="CQ68" s="53"/>
      <c r="CR68" s="53"/>
      <c r="CS68" s="57"/>
      <c r="CT68" s="53"/>
      <c r="CU68" s="53"/>
      <c r="CV68" s="53"/>
      <c r="CW68" s="53"/>
      <c r="CX68" s="53"/>
      <c r="CY68" s="53"/>
      <c r="CZ68" s="53"/>
      <c r="DA68" s="53"/>
      <c r="DB68" s="53"/>
      <c r="DC68" s="53"/>
      <c r="DD68" s="53"/>
      <c r="DE68" s="53"/>
      <c r="DF68" s="53"/>
      <c r="DG68" s="53"/>
      <c r="DH68" s="53"/>
      <c r="DI68" s="53"/>
      <c r="DJ68" s="53"/>
      <c r="DK68" s="12"/>
      <c r="DL68" s="12"/>
      <c r="DM68" s="12"/>
      <c r="DN68" s="12"/>
      <c r="DO68" s="12"/>
    </row>
    <row r="69" spans="2:119" ht="30" customHeight="1">
      <c r="B69" s="2443"/>
      <c r="C69" s="2446"/>
      <c r="D69" s="2447"/>
      <c r="E69" s="2448"/>
      <c r="F69" s="2448"/>
      <c r="G69" s="2448"/>
      <c r="H69" s="2448"/>
      <c r="I69" s="2448"/>
      <c r="J69" s="2448"/>
      <c r="K69" s="2448"/>
      <c r="L69" s="2448"/>
      <c r="M69" s="2448"/>
      <c r="N69" s="2448"/>
      <c r="O69" s="2448"/>
      <c r="P69" s="2448"/>
      <c r="Q69" s="2448"/>
      <c r="R69" s="2448"/>
      <c r="S69" s="2448"/>
      <c r="T69" s="2448"/>
      <c r="U69" s="2448"/>
      <c r="V69" s="2448"/>
      <c r="W69" s="2448"/>
      <c r="X69" s="2448"/>
      <c r="Y69" s="2448"/>
      <c r="Z69" s="2448"/>
      <c r="AA69" s="2448"/>
      <c r="AB69" s="2448"/>
      <c r="AC69" s="2448"/>
      <c r="AD69" s="2448"/>
      <c r="AE69" s="2448"/>
      <c r="AF69" s="2448"/>
      <c r="AG69" s="2448"/>
      <c r="AH69" s="2448"/>
      <c r="AI69" s="2448"/>
      <c r="AJ69" s="2448"/>
      <c r="AK69" s="2448"/>
      <c r="AL69" s="2448"/>
      <c r="AM69" s="2448"/>
      <c r="AN69" s="2448"/>
      <c r="AO69" s="2448"/>
      <c r="AP69" s="2448"/>
      <c r="AQ69" s="2448"/>
      <c r="AR69" s="2448"/>
      <c r="AS69" s="2448"/>
      <c r="AT69" s="2448"/>
      <c r="AU69" s="2448"/>
      <c r="AV69" s="2448"/>
      <c r="AW69" s="2448"/>
      <c r="AX69" s="2448"/>
      <c r="AY69" s="2448"/>
      <c r="AZ69" s="2448"/>
      <c r="BA69" s="2448"/>
      <c r="BB69" s="2448"/>
      <c r="BC69" s="2448"/>
      <c r="BD69" s="2448"/>
      <c r="BE69" s="2448"/>
      <c r="BF69" s="2448"/>
      <c r="BG69" s="2448"/>
      <c r="BH69" s="2448"/>
      <c r="BI69" s="2448"/>
      <c r="BJ69" s="2448"/>
      <c r="BK69" s="2448"/>
      <c r="BL69" s="2448"/>
      <c r="BM69" s="2448"/>
      <c r="BN69" s="2448"/>
      <c r="BO69" s="2448"/>
      <c r="BP69" s="2448"/>
      <c r="BQ69" s="2448"/>
      <c r="BR69" s="2448"/>
      <c r="BS69" s="2448"/>
      <c r="BT69" s="2448"/>
      <c r="BU69" s="2448"/>
      <c r="BV69" s="2448"/>
      <c r="BW69" s="2448"/>
      <c r="BX69" s="2448"/>
      <c r="BY69" s="2448"/>
      <c r="BZ69" s="2448"/>
      <c r="CA69" s="2448"/>
      <c r="CB69" s="2448"/>
      <c r="CC69" s="2448"/>
      <c r="CD69" s="2448"/>
      <c r="CE69" s="2448"/>
      <c r="CF69" s="2448"/>
      <c r="CG69" s="2448"/>
      <c r="CH69" s="2448"/>
      <c r="CI69" s="2444"/>
      <c r="CO69" s="181"/>
      <c r="CP69" s="181"/>
      <c r="CQ69" s="53"/>
      <c r="CR69" s="53"/>
      <c r="CS69" s="57"/>
      <c r="CT69" s="53"/>
      <c r="CU69" s="53"/>
      <c r="CV69" s="53"/>
      <c r="CW69" s="53"/>
      <c r="CX69" s="53"/>
      <c r="CY69" s="53"/>
      <c r="CZ69" s="53"/>
      <c r="DA69" s="53"/>
      <c r="DB69" s="53"/>
      <c r="DC69" s="53"/>
      <c r="DD69" s="53"/>
      <c r="DE69" s="53"/>
      <c r="DF69" s="53"/>
      <c r="DG69" s="53"/>
      <c r="DH69" s="53"/>
      <c r="DI69" s="53"/>
      <c r="DJ69" s="53"/>
      <c r="DK69" s="12"/>
      <c r="DL69" s="12"/>
      <c r="DM69" s="12"/>
      <c r="DN69" s="12"/>
      <c r="DO69" s="12"/>
    </row>
    <row r="70" spans="2:119" ht="30" customHeight="1">
      <c r="B70" s="2443"/>
      <c r="C70" s="2446"/>
      <c r="D70" s="2447"/>
      <c r="E70" s="2448"/>
      <c r="F70" s="2448"/>
      <c r="G70" s="2448"/>
      <c r="H70" s="2448"/>
      <c r="I70" s="2448"/>
      <c r="J70" s="2448"/>
      <c r="K70" s="2448"/>
      <c r="L70" s="2448"/>
      <c r="M70" s="2448"/>
      <c r="N70" s="2448"/>
      <c r="O70" s="2448"/>
      <c r="P70" s="2448"/>
      <c r="Q70" s="2448"/>
      <c r="R70" s="2448"/>
      <c r="S70" s="2448"/>
      <c r="T70" s="2448"/>
      <c r="U70" s="2448"/>
      <c r="V70" s="2448"/>
      <c r="W70" s="2448"/>
      <c r="X70" s="2448"/>
      <c r="Y70" s="2448"/>
      <c r="Z70" s="2448"/>
      <c r="AA70" s="2448"/>
      <c r="AB70" s="2448"/>
      <c r="AC70" s="2448"/>
      <c r="AD70" s="2448"/>
      <c r="AE70" s="2448"/>
      <c r="AF70" s="2448"/>
      <c r="AG70" s="2448"/>
      <c r="AH70" s="2448"/>
      <c r="AI70" s="2448"/>
      <c r="AJ70" s="2448"/>
      <c r="AK70" s="2448"/>
      <c r="AL70" s="2448"/>
      <c r="AM70" s="2448"/>
      <c r="AN70" s="2448"/>
      <c r="AO70" s="2448"/>
      <c r="AP70" s="2448"/>
      <c r="AQ70" s="2448"/>
      <c r="AR70" s="2448"/>
      <c r="AS70" s="2448"/>
      <c r="AT70" s="2448"/>
      <c r="AU70" s="2448"/>
      <c r="AV70" s="2448"/>
      <c r="AW70" s="2448"/>
      <c r="AX70" s="2448"/>
      <c r="AY70" s="2448"/>
      <c r="AZ70" s="2448"/>
      <c r="BA70" s="2448"/>
      <c r="BB70" s="2448"/>
      <c r="BC70" s="2448"/>
      <c r="BD70" s="2448"/>
      <c r="BE70" s="2448"/>
      <c r="BF70" s="2448"/>
      <c r="BG70" s="2448"/>
      <c r="BH70" s="2448"/>
      <c r="BI70" s="2448"/>
      <c r="BJ70" s="2448"/>
      <c r="BK70" s="2448"/>
      <c r="BL70" s="2448"/>
      <c r="BM70" s="2448"/>
      <c r="BN70" s="2448"/>
      <c r="BO70" s="2448"/>
      <c r="BP70" s="2448"/>
      <c r="BQ70" s="2448"/>
      <c r="BR70" s="2448"/>
      <c r="BS70" s="2448"/>
      <c r="BT70" s="2448"/>
      <c r="BU70" s="2448"/>
      <c r="BV70" s="2448"/>
      <c r="BW70" s="2448"/>
      <c r="BX70" s="3105"/>
      <c r="BY70" s="3106"/>
      <c r="BZ70" s="3106"/>
      <c r="CA70" s="3106"/>
      <c r="CB70" s="3106"/>
      <c r="CC70" s="3106"/>
      <c r="CD70" s="3106"/>
      <c r="CE70" s="3106"/>
      <c r="CF70" s="3107"/>
      <c r="CG70" s="2448"/>
      <c r="CH70" s="2448"/>
      <c r="CI70" s="2444"/>
      <c r="CO70" s="181"/>
      <c r="CP70" s="181"/>
      <c r="CQ70" s="53"/>
      <c r="CR70" s="53"/>
      <c r="CS70" s="57"/>
      <c r="CT70" s="53"/>
      <c r="CU70" s="53"/>
      <c r="CV70" s="53"/>
      <c r="CW70" s="53"/>
      <c r="CX70" s="53"/>
      <c r="CY70" s="53"/>
      <c r="CZ70" s="53"/>
      <c r="DA70" s="53"/>
      <c r="DB70" s="53"/>
      <c r="DC70" s="53"/>
      <c r="DD70" s="53"/>
      <c r="DE70" s="53"/>
      <c r="DF70" s="53"/>
      <c r="DG70" s="53"/>
      <c r="DH70" s="53"/>
      <c r="DI70" s="53"/>
      <c r="DJ70" s="53"/>
      <c r="DK70" s="12"/>
      <c r="DL70" s="12"/>
      <c r="DM70" s="12"/>
      <c r="DN70" s="12"/>
      <c r="DO70" s="12"/>
    </row>
    <row r="71" spans="2:119" ht="30" customHeight="1">
      <c r="B71" s="2443"/>
      <c r="C71" s="2446"/>
      <c r="D71" s="2447"/>
      <c r="E71" s="2448"/>
      <c r="F71" s="2448"/>
      <c r="G71" s="2448"/>
      <c r="H71" s="2448"/>
      <c r="I71" s="2448"/>
      <c r="J71" s="2448"/>
      <c r="K71" s="2448"/>
      <c r="L71" s="2448"/>
      <c r="M71" s="2448"/>
      <c r="N71" s="2448"/>
      <c r="O71" s="2448"/>
      <c r="P71" s="2448"/>
      <c r="Q71" s="2448"/>
      <c r="R71" s="2448"/>
      <c r="S71" s="2448"/>
      <c r="T71" s="2448"/>
      <c r="U71" s="2448"/>
      <c r="V71" s="2448"/>
      <c r="W71" s="2448"/>
      <c r="X71" s="2448"/>
      <c r="Y71" s="2448"/>
      <c r="Z71" s="2448"/>
      <c r="AA71" s="2448"/>
      <c r="AB71" s="2448"/>
      <c r="AC71" s="2448"/>
      <c r="AD71" s="2448"/>
      <c r="AE71" s="2448"/>
      <c r="AF71" s="2448"/>
      <c r="AG71" s="2448"/>
      <c r="AH71" s="2448"/>
      <c r="AI71" s="2448"/>
      <c r="AJ71" s="2448"/>
      <c r="AK71" s="2448"/>
      <c r="AL71" s="2448"/>
      <c r="AM71" s="2448"/>
      <c r="AN71" s="2448"/>
      <c r="AO71" s="2448"/>
      <c r="AP71" s="2448"/>
      <c r="AQ71" s="2448"/>
      <c r="AR71" s="2448"/>
      <c r="AS71" s="2448"/>
      <c r="AT71" s="2448"/>
      <c r="AU71" s="2448"/>
      <c r="AV71" s="2448"/>
      <c r="AW71" s="2448"/>
      <c r="AX71" s="2448"/>
      <c r="AY71" s="2448"/>
      <c r="AZ71" s="2448"/>
      <c r="BA71" s="2448"/>
      <c r="BB71" s="2448"/>
      <c r="BC71" s="2448"/>
      <c r="BD71" s="2448"/>
      <c r="BE71" s="2448"/>
      <c r="BF71" s="2448"/>
      <c r="BG71" s="2448"/>
      <c r="BH71" s="2448"/>
      <c r="BI71" s="2448"/>
      <c r="BJ71" s="2448"/>
      <c r="BK71" s="2448"/>
      <c r="BL71" s="2448"/>
      <c r="BM71" s="2448"/>
      <c r="BN71" s="2448"/>
      <c r="BO71" s="2448"/>
      <c r="BP71" s="2448"/>
      <c r="BQ71" s="2448"/>
      <c r="BR71" s="2448"/>
      <c r="BS71" s="2448"/>
      <c r="BT71" s="2448"/>
      <c r="BU71" s="2448"/>
      <c r="BV71" s="2448"/>
      <c r="BW71" s="2448"/>
      <c r="BX71" s="3108"/>
      <c r="BY71" s="3109"/>
      <c r="BZ71" s="3109"/>
      <c r="CA71" s="3109"/>
      <c r="CB71" s="3109"/>
      <c r="CC71" s="3109"/>
      <c r="CD71" s="3109"/>
      <c r="CE71" s="3109"/>
      <c r="CF71" s="3110"/>
      <c r="CG71" s="2448"/>
      <c r="CH71" s="2448"/>
      <c r="CI71" s="2444"/>
      <c r="CO71" s="181"/>
      <c r="CP71" s="181"/>
      <c r="CQ71" s="53"/>
      <c r="CR71" s="53"/>
      <c r="CS71" s="57"/>
      <c r="CT71" s="53"/>
      <c r="CU71" s="53"/>
      <c r="CV71" s="53"/>
      <c r="CW71" s="53"/>
      <c r="CX71" s="53"/>
      <c r="CY71" s="53"/>
      <c r="CZ71" s="53"/>
      <c r="DA71" s="53"/>
      <c r="DB71" s="53"/>
      <c r="DC71" s="53"/>
      <c r="DD71" s="53"/>
      <c r="DE71" s="53"/>
      <c r="DF71" s="53"/>
      <c r="DG71" s="53"/>
      <c r="DH71" s="53"/>
      <c r="DI71" s="53"/>
      <c r="DJ71" s="53"/>
      <c r="DK71" s="12"/>
      <c r="DL71" s="12"/>
      <c r="DM71" s="12"/>
      <c r="DN71" s="12"/>
      <c r="DO71" s="12"/>
    </row>
    <row r="72" spans="2:119" s="195" customFormat="1" ht="30" customHeight="1">
      <c r="B72" s="2449"/>
      <c r="C72" s="2450"/>
      <c r="D72" s="2451"/>
      <c r="E72" s="2452"/>
      <c r="F72" s="2451"/>
      <c r="G72" s="2452"/>
      <c r="H72" s="2452"/>
      <c r="I72" s="2452"/>
      <c r="J72" s="2452"/>
      <c r="K72" s="2452"/>
      <c r="L72" s="2452"/>
      <c r="M72" s="2452"/>
      <c r="N72" s="2452"/>
      <c r="O72" s="2452"/>
      <c r="P72" s="2452"/>
      <c r="Q72" s="2452"/>
      <c r="R72" s="2452"/>
      <c r="S72" s="2452"/>
      <c r="T72" s="2452"/>
      <c r="U72" s="2452"/>
      <c r="V72" s="2452"/>
      <c r="W72" s="2452"/>
      <c r="X72" s="2452"/>
      <c r="Y72" s="2452"/>
      <c r="Z72" s="2452"/>
      <c r="AA72" s="2452"/>
      <c r="AB72" s="2452"/>
      <c r="AC72" s="2452"/>
      <c r="AD72" s="2452"/>
      <c r="AE72" s="2452"/>
      <c r="AF72" s="2452"/>
      <c r="AG72" s="2452"/>
      <c r="AH72" s="2452"/>
      <c r="AI72" s="2452"/>
      <c r="AJ72" s="2452"/>
      <c r="AK72" s="2452"/>
      <c r="AL72" s="2452"/>
      <c r="AM72" s="2452"/>
      <c r="AN72" s="2452"/>
      <c r="AO72" s="2452"/>
      <c r="AP72" s="2452"/>
      <c r="AQ72" s="2452"/>
      <c r="AR72" s="2452"/>
      <c r="AS72" s="2452"/>
      <c r="AT72" s="2452"/>
      <c r="AU72" s="2452"/>
      <c r="AV72" s="2452"/>
      <c r="AW72" s="2452"/>
      <c r="AX72" s="2452"/>
      <c r="AY72" s="2452"/>
      <c r="AZ72" s="2452"/>
      <c r="BA72" s="2452"/>
      <c r="BB72" s="2452"/>
      <c r="BC72" s="2452"/>
      <c r="BD72" s="2452"/>
      <c r="BE72" s="2452"/>
      <c r="BF72" s="2452"/>
      <c r="BG72" s="2452"/>
      <c r="BH72" s="2452"/>
      <c r="BI72" s="2452"/>
      <c r="BJ72" s="2452"/>
      <c r="BK72" s="2452"/>
      <c r="BL72" s="2452"/>
      <c r="BM72" s="2452"/>
      <c r="BN72" s="2452"/>
      <c r="BO72" s="2453"/>
      <c r="BP72" s="2453"/>
      <c r="BQ72" s="2453"/>
      <c r="BR72" s="2454"/>
      <c r="BS72" s="2454"/>
      <c r="BT72" s="2454"/>
      <c r="BU72" s="2453"/>
      <c r="BV72" s="2455"/>
      <c r="BW72" s="2453"/>
      <c r="BX72" s="2453"/>
      <c r="BY72" s="2456"/>
      <c r="BZ72" s="2457"/>
      <c r="CA72" s="2457"/>
      <c r="CB72" s="2457"/>
      <c r="CC72" s="2457"/>
      <c r="CD72" s="2454"/>
      <c r="CE72" s="2454"/>
      <c r="CF72" s="2454"/>
      <c r="CG72" s="2453"/>
      <c r="CH72" s="2455"/>
      <c r="CI72" s="2458"/>
    </row>
    <row r="73" spans="2:119" ht="30" customHeight="1">
      <c r="B73" s="64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643"/>
    </row>
    <row r="74" spans="2:119" s="195" customFormat="1" ht="30" customHeight="1">
      <c r="B74" s="896"/>
      <c r="C74" s="187" t="s">
        <v>1272</v>
      </c>
      <c r="D74" s="333" t="s">
        <v>630</v>
      </c>
      <c r="E74" s="333"/>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898"/>
    </row>
    <row r="75" spans="2:119" s="195" customFormat="1" ht="30" customHeight="1">
      <c r="B75" s="896"/>
      <c r="C75" s="28"/>
      <c r="D75" s="1607" t="s">
        <v>1310</v>
      </c>
      <c r="E75" s="333"/>
      <c r="F75" s="192"/>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c r="CG75" s="192"/>
      <c r="CH75" s="192"/>
      <c r="CI75" s="898"/>
    </row>
    <row r="76" spans="2:119" ht="30" customHeight="1">
      <c r="B76" s="642"/>
      <c r="C76" s="26"/>
      <c r="D76" s="351"/>
      <c r="E76" s="38"/>
      <c r="F76" s="2"/>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643"/>
    </row>
    <row r="77" spans="2:119" ht="30" customHeight="1">
      <c r="B77" s="881"/>
      <c r="C77" s="26"/>
      <c r="D77" s="1607"/>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882"/>
    </row>
    <row r="78" spans="2:119" ht="30" customHeight="1">
      <c r="B78" s="642"/>
      <c r="C78" s="2"/>
      <c r="D78" s="53"/>
      <c r="E78" s="345" t="s">
        <v>378</v>
      </c>
      <c r="F78" s="344"/>
      <c r="G78" s="344"/>
      <c r="H78" s="344"/>
      <c r="I78" s="344"/>
      <c r="J78" s="344"/>
      <c r="K78" s="7"/>
      <c r="L78" s="7"/>
      <c r="M78" s="7"/>
      <c r="N78" s="7"/>
      <c r="O78" s="7"/>
      <c r="P78" s="7"/>
      <c r="Q78" s="7"/>
      <c r="R78" s="7"/>
      <c r="S78" s="7"/>
      <c r="T78" s="7"/>
      <c r="U78" s="7"/>
      <c r="V78" s="7"/>
      <c r="W78" s="7"/>
      <c r="X78" s="7"/>
      <c r="Y78" s="53"/>
      <c r="Z78" s="53"/>
      <c r="AA78" s="53"/>
      <c r="AB78" s="53"/>
      <c r="AC78" s="53"/>
      <c r="AD78" s="53"/>
      <c r="AE78" s="53"/>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643"/>
    </row>
    <row r="79" spans="2:119" ht="30" customHeight="1">
      <c r="B79" s="642"/>
      <c r="C79" s="2"/>
      <c r="D79" s="2946" t="s">
        <v>1</v>
      </c>
      <c r="E79" s="2945"/>
      <c r="F79" s="2988"/>
      <c r="G79" s="2989"/>
      <c r="H79" s="2990"/>
      <c r="I79" s="188"/>
      <c r="J79" s="2994" t="s">
        <v>285</v>
      </c>
      <c r="K79" s="2994"/>
      <c r="L79" s="2994"/>
      <c r="M79" s="2994"/>
      <c r="N79" s="2994"/>
      <c r="O79" s="188"/>
      <c r="P79" s="188"/>
      <c r="Q79" s="2946" t="s">
        <v>4</v>
      </c>
      <c r="R79" s="2945"/>
      <c r="S79" s="2995"/>
      <c r="T79" s="2996"/>
      <c r="U79" s="2997"/>
      <c r="V79" s="188"/>
      <c r="W79" s="2994" t="s">
        <v>286</v>
      </c>
      <c r="X79" s="2994"/>
      <c r="Y79" s="2994"/>
      <c r="Z79" s="2994"/>
      <c r="AA79" s="2994"/>
      <c r="AB79" s="2994"/>
      <c r="AC79" s="53"/>
      <c r="AD79" s="53"/>
      <c r="AE79" s="53"/>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643"/>
    </row>
    <row r="80" spans="2:119" ht="30" customHeight="1">
      <c r="B80" s="642"/>
      <c r="C80" s="2"/>
      <c r="D80" s="2946"/>
      <c r="E80" s="2945"/>
      <c r="F80" s="2991"/>
      <c r="G80" s="2992"/>
      <c r="H80" s="2993"/>
      <c r="I80" s="188"/>
      <c r="J80" s="2994"/>
      <c r="K80" s="2994"/>
      <c r="L80" s="2994"/>
      <c r="M80" s="2994"/>
      <c r="N80" s="2994"/>
      <c r="O80" s="188"/>
      <c r="P80" s="188"/>
      <c r="Q80" s="2946"/>
      <c r="R80" s="2945"/>
      <c r="S80" s="2998"/>
      <c r="T80" s="2999"/>
      <c r="U80" s="3000"/>
      <c r="V80" s="188"/>
      <c r="W80" s="2994"/>
      <c r="X80" s="2994"/>
      <c r="Y80" s="2994"/>
      <c r="Z80" s="2994"/>
      <c r="AA80" s="2994"/>
      <c r="AB80" s="2994"/>
      <c r="AC80" s="53"/>
      <c r="AD80" s="53"/>
      <c r="AE80" s="53"/>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643"/>
    </row>
    <row r="81" spans="1:88" ht="30" customHeight="1">
      <c r="B81" s="64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643"/>
    </row>
    <row r="82" spans="1:88" ht="30" customHeight="1" thickBot="1">
      <c r="B82" s="883"/>
      <c r="C82" s="875"/>
      <c r="D82" s="875"/>
      <c r="E82" s="875"/>
      <c r="F82" s="875"/>
      <c r="G82" s="875"/>
      <c r="H82" s="875"/>
      <c r="I82" s="875"/>
      <c r="J82" s="875"/>
      <c r="K82" s="875"/>
      <c r="L82" s="875"/>
      <c r="M82" s="875"/>
      <c r="N82" s="875"/>
      <c r="O82" s="875"/>
      <c r="P82" s="875"/>
      <c r="Q82" s="875"/>
      <c r="R82" s="875"/>
      <c r="S82" s="875"/>
      <c r="T82" s="875"/>
      <c r="U82" s="875"/>
      <c r="V82" s="875"/>
      <c r="W82" s="875"/>
      <c r="X82" s="875"/>
      <c r="Y82" s="875"/>
      <c r="Z82" s="875"/>
      <c r="AA82" s="875"/>
      <c r="AB82" s="875"/>
      <c r="AC82" s="875"/>
      <c r="AD82" s="875"/>
      <c r="AE82" s="875"/>
      <c r="AF82" s="875"/>
      <c r="AG82" s="875"/>
      <c r="AH82" s="875"/>
      <c r="AI82" s="875"/>
      <c r="AJ82" s="875"/>
      <c r="AK82" s="875"/>
      <c r="AL82" s="875"/>
      <c r="AM82" s="875"/>
      <c r="AN82" s="875"/>
      <c r="AO82" s="875"/>
      <c r="AP82" s="875"/>
      <c r="AQ82" s="875"/>
      <c r="AR82" s="875"/>
      <c r="AS82" s="875"/>
      <c r="AT82" s="875"/>
      <c r="AU82" s="875"/>
      <c r="AV82" s="875"/>
      <c r="AW82" s="875"/>
      <c r="AX82" s="875"/>
      <c r="AY82" s="875"/>
      <c r="AZ82" s="875"/>
      <c r="BA82" s="875"/>
      <c r="BB82" s="875"/>
      <c r="BC82" s="875"/>
      <c r="BD82" s="875"/>
      <c r="BE82" s="875"/>
      <c r="BF82" s="875"/>
      <c r="BG82" s="875"/>
      <c r="BH82" s="875"/>
      <c r="BI82" s="875"/>
      <c r="BJ82" s="875"/>
      <c r="BK82" s="875"/>
      <c r="BL82" s="875"/>
      <c r="BM82" s="875"/>
      <c r="BN82" s="875"/>
      <c r="BO82" s="875"/>
      <c r="BP82" s="875"/>
      <c r="BQ82" s="875"/>
      <c r="BR82" s="875"/>
      <c r="BS82" s="875"/>
      <c r="BT82" s="875"/>
      <c r="BU82" s="875"/>
      <c r="BV82" s="875"/>
      <c r="BW82" s="875"/>
      <c r="BX82" s="875"/>
      <c r="BY82" s="875"/>
      <c r="BZ82" s="875"/>
      <c r="CA82" s="875"/>
      <c r="CB82" s="875"/>
      <c r="CC82" s="875"/>
      <c r="CD82" s="875"/>
      <c r="CE82" s="875"/>
      <c r="CF82" s="875"/>
      <c r="CG82" s="875"/>
      <c r="CH82" s="875"/>
      <c r="CI82" s="1656"/>
    </row>
    <row r="83" spans="1:88" ht="30" customHeight="1">
      <c r="CJ83" s="355"/>
    </row>
    <row r="84" spans="1:88" ht="30" customHeight="1">
      <c r="A84" s="3113">
        <v>7</v>
      </c>
      <c r="B84" s="3113"/>
      <c r="C84" s="3113"/>
      <c r="D84" s="3113"/>
      <c r="E84" s="3113"/>
      <c r="F84" s="3113"/>
      <c r="G84" s="3113"/>
      <c r="H84" s="3113"/>
      <c r="I84" s="3113"/>
      <c r="J84" s="3113"/>
      <c r="K84" s="3113"/>
      <c r="L84" s="3113"/>
      <c r="M84" s="3113"/>
      <c r="N84" s="3113"/>
      <c r="O84" s="3113"/>
      <c r="P84" s="3113"/>
      <c r="Q84" s="3113"/>
      <c r="R84" s="3113"/>
      <c r="S84" s="3113"/>
      <c r="T84" s="3113"/>
      <c r="U84" s="3113"/>
      <c r="V84" s="3113"/>
      <c r="W84" s="3113"/>
      <c r="X84" s="3113"/>
      <c r="Y84" s="3113"/>
      <c r="Z84" s="3113"/>
      <c r="AA84" s="3113"/>
      <c r="AB84" s="3113"/>
      <c r="AC84" s="3113"/>
      <c r="AD84" s="3113"/>
      <c r="AE84" s="3113"/>
      <c r="AF84" s="3113"/>
      <c r="AG84" s="3113"/>
      <c r="AH84" s="3113"/>
      <c r="AI84" s="3113"/>
      <c r="AJ84" s="3113"/>
      <c r="AK84" s="3113"/>
      <c r="AL84" s="3113"/>
      <c r="AM84" s="3113"/>
      <c r="AN84" s="3113"/>
      <c r="AO84" s="3113"/>
      <c r="AP84" s="3113"/>
      <c r="AQ84" s="3113"/>
      <c r="AR84" s="3113"/>
      <c r="AS84" s="3113"/>
      <c r="AT84" s="3113"/>
      <c r="AU84" s="3113"/>
      <c r="AV84" s="3113"/>
      <c r="AW84" s="3113"/>
      <c r="AX84" s="3113"/>
      <c r="AY84" s="3113"/>
      <c r="AZ84" s="3113"/>
      <c r="BA84" s="3113"/>
      <c r="BB84" s="3113"/>
      <c r="BC84" s="3113"/>
      <c r="BD84" s="3113"/>
      <c r="BE84" s="3113"/>
      <c r="BF84" s="3113"/>
      <c r="BG84" s="3113"/>
      <c r="BH84" s="3113"/>
      <c r="BI84" s="3113"/>
      <c r="BJ84" s="3113"/>
      <c r="BK84" s="3113"/>
      <c r="BL84" s="3113"/>
      <c r="BM84" s="3113"/>
      <c r="BN84" s="3113"/>
      <c r="BO84" s="3113"/>
      <c r="BP84" s="3113"/>
      <c r="BQ84" s="3113"/>
      <c r="BR84" s="3113"/>
      <c r="BS84" s="3113"/>
      <c r="BT84" s="3113"/>
      <c r="BU84" s="3113"/>
      <c r="BV84" s="3113"/>
      <c r="BW84" s="3113"/>
      <c r="BX84" s="3113"/>
      <c r="BY84" s="3113"/>
      <c r="BZ84" s="3113"/>
      <c r="CA84" s="3113"/>
      <c r="CB84" s="3113"/>
      <c r="CC84" s="3113"/>
      <c r="CD84" s="3113"/>
      <c r="CE84" s="3113"/>
      <c r="CF84" s="3113"/>
      <c r="CG84" s="3113"/>
      <c r="CH84" s="3113"/>
      <c r="CI84" s="3113"/>
      <c r="CJ84" s="3113"/>
    </row>
  </sheetData>
  <mergeCells count="30">
    <mergeCell ref="F12:J12"/>
    <mergeCell ref="A84:CJ84"/>
    <mergeCell ref="G26:I27"/>
    <mergeCell ref="J26:P27"/>
    <mergeCell ref="BX70:CF71"/>
    <mergeCell ref="D79:E80"/>
    <mergeCell ref="F79:H80"/>
    <mergeCell ref="J79:N80"/>
    <mergeCell ref="Q79:R80"/>
    <mergeCell ref="S79:U80"/>
    <mergeCell ref="W79:AB80"/>
    <mergeCell ref="CA57:CF58"/>
    <mergeCell ref="CG57:CH58"/>
    <mergeCell ref="CA60:CF61"/>
    <mergeCell ref="CG60:CH61"/>
    <mergeCell ref="E64:AV66"/>
    <mergeCell ref="G13:I14"/>
    <mergeCell ref="J13:P14"/>
    <mergeCell ref="G23:I24"/>
    <mergeCell ref="J23:P24"/>
    <mergeCell ref="G18:I19"/>
    <mergeCell ref="J18:P19"/>
    <mergeCell ref="CG64:CH66"/>
    <mergeCell ref="CB34:CF34"/>
    <mergeCell ref="D35:CF41"/>
    <mergeCell ref="D46:E47"/>
    <mergeCell ref="BX46:CF47"/>
    <mergeCell ref="D49:E50"/>
    <mergeCell ref="BX49:CF50"/>
    <mergeCell ref="BT64:BY66"/>
  </mergeCells>
  <printOptions horizontalCentered="1"/>
  <pageMargins left="0.11811023622047245" right="0.11811023622047245" top="0.39370078740157483" bottom="0.19685039370078741" header="0" footer="0"/>
  <pageSetup paperSize="9" scale="2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75</vt:i4>
      </vt:variant>
    </vt:vector>
  </HeadingPairs>
  <TitlesOfParts>
    <vt:vector size="141" baseType="lpstr">
      <vt:lpstr>COVER HADAPAN (Ms1)</vt:lpstr>
      <vt:lpstr>KOSONG (Ms2)</vt:lpstr>
      <vt:lpstr>ARAHAN (Ms3)</vt:lpstr>
      <vt:lpstr>Soalan 1 (Ms4)</vt:lpstr>
      <vt:lpstr>Soalan 1 (Ms5)</vt:lpstr>
      <vt:lpstr>ms4</vt:lpstr>
      <vt:lpstr>ms5</vt:lpstr>
      <vt:lpstr>Soalan 1 (Ms6)</vt:lpstr>
      <vt:lpstr>Soalan 1 (Ms7)</vt:lpstr>
      <vt:lpstr>Soalan 2 (Ms8)</vt:lpstr>
      <vt:lpstr>Soalan 3 (Ms9) </vt:lpstr>
      <vt:lpstr>Soalan 4 (Ms10&amp;11)</vt:lpstr>
      <vt:lpstr>Soalan 5A (Ms12)</vt:lpstr>
      <vt:lpstr>Soalan 5B (Ms13)</vt:lpstr>
      <vt:lpstr>Soalan 5C (Ms14)</vt:lpstr>
      <vt:lpstr>Soalan 5D (ms15)</vt:lpstr>
      <vt:lpstr>Soalan 5E (Ms16)</vt:lpstr>
      <vt:lpstr>Soalan 6 (Ms17)</vt:lpstr>
      <vt:lpstr>Soalan 7 (Ms18) </vt:lpstr>
      <vt:lpstr>Soalan 8 (Ms19)</vt:lpstr>
      <vt:lpstr>Soalan 8 (Ms20)</vt:lpstr>
      <vt:lpstr>Soalan 8 (Ms21)</vt:lpstr>
      <vt:lpstr>Soalan 8 (Ms22)</vt:lpstr>
      <vt:lpstr>Soalan 9 (Ms23)</vt:lpstr>
      <vt:lpstr>Soalan 9 (Ms24)</vt:lpstr>
      <vt:lpstr>Soalan 9 (Ms25)</vt:lpstr>
      <vt:lpstr>Soalan 9 (Ms26)</vt:lpstr>
      <vt:lpstr>Soalan 9 (Ms27)</vt:lpstr>
      <vt:lpstr>Soalan 9 (Ms28)</vt:lpstr>
      <vt:lpstr>Soalan 9 &amp; 10 (Ms29</vt:lpstr>
      <vt:lpstr>Soalan 11 (Ms30)</vt:lpstr>
      <vt:lpstr>Soalan 12 (Ms31)</vt:lpstr>
      <vt:lpstr>Soalan 13A&amp;B(Ms32)</vt:lpstr>
      <vt:lpstr>Soalan 13C&amp;D (Ms33)</vt:lpstr>
      <vt:lpstr>Soalan 14 (Ms34)</vt:lpstr>
      <vt:lpstr>Soalan 15 (Ms35)</vt:lpstr>
      <vt:lpstr>Soalan 15 (Ms 36)</vt:lpstr>
      <vt:lpstr>Soalan 15 (Ms 37)</vt:lpstr>
      <vt:lpstr>Soalan 16 (Ms 38)</vt:lpstr>
      <vt:lpstr>Daya Saing</vt:lpstr>
      <vt:lpstr>Seksyen A (Ms40)</vt:lpstr>
      <vt:lpstr>Seksyen A (Ms41)</vt:lpstr>
      <vt:lpstr>Seksyen A (Ms42)</vt:lpstr>
      <vt:lpstr>Seksyen A (Ms43)</vt:lpstr>
      <vt:lpstr>Seksyen A (Ms44)</vt:lpstr>
      <vt:lpstr>Seksyen A (Ms45)</vt:lpstr>
      <vt:lpstr>Seksyen B (Ms 46)</vt:lpstr>
      <vt:lpstr>Seksyen B (Ms47)</vt:lpstr>
      <vt:lpstr>Seksyen C (Ms48)</vt:lpstr>
      <vt:lpstr>Seksyen C (Ms49)</vt:lpstr>
      <vt:lpstr>Seksyen C &amp; D (Ms50)</vt:lpstr>
      <vt:lpstr>Seksyen E (Ms51)</vt:lpstr>
      <vt:lpstr>Seksyen F (Ms52)</vt:lpstr>
      <vt:lpstr>Seksyen F (Ms53)</vt:lpstr>
      <vt:lpstr>Seksyen G (Ms54)</vt:lpstr>
      <vt:lpstr>Seksyen G (Ms55)</vt:lpstr>
      <vt:lpstr>Seksyen G (Ms56)</vt:lpstr>
      <vt:lpstr>Seksyen G (Ms57)</vt:lpstr>
      <vt:lpstr>Seksyen H (Ms58)</vt:lpstr>
      <vt:lpstr>Seksyen H (Ms59)</vt:lpstr>
      <vt:lpstr>Seksyen I (Ms60)</vt:lpstr>
      <vt:lpstr>Seksyen I (Ms61)</vt:lpstr>
      <vt:lpstr>Seksyen I (Ms62)</vt:lpstr>
      <vt:lpstr>Seksyen I (Ms63)</vt:lpstr>
      <vt:lpstr>KEGUNAAN PEJABAT </vt:lpstr>
      <vt:lpstr>KOSONG2</vt:lpstr>
      <vt:lpstr>'Soalan 4 (Ms10&amp;11)'!_21Z_8106A741_5A1C_11D7_A90D_00D0B7DB5195_.wvu.Cols_1</vt:lpstr>
      <vt:lpstr>_22Z_8106A741_5A1C_11D7_A90D_00D0B7DB5195_.wvu.PrintArea_5</vt:lpstr>
      <vt:lpstr>'KEGUNAAN PEJABAT '!_23Z_8106A741_5A1C_11D7_A90D_00D0B7DB5195_.wvu.PrintArea_3</vt:lpstr>
      <vt:lpstr>'KOSONG (Ms2)'!_23Z_8106A741_5A1C_11D7_A90D_00D0B7DB5195_.wvu.PrintArea_3</vt:lpstr>
      <vt:lpstr>'Soalan 4 (Ms10&amp;11)'!_24Z_8106A741_5A1C_11D7_A90D_00D0B7DB5195_.wvu.PrintArea_4</vt:lpstr>
      <vt:lpstr>'Soalan 8 (Ms20)'!_27Z_8106A741_5A1C_11D7_A90D_00D0B7DB5195_.wvu.PrintArea_6</vt:lpstr>
      <vt:lpstr>'Soalan 8 (Ms21)'!_27Z_8106A741_5A1C_11D7_A90D_00D0B7DB5195_.wvu.PrintArea_6</vt:lpstr>
      <vt:lpstr>'Soalan 8 (Ms22)'!_27Z_8106A741_5A1C_11D7_A90D_00D0B7DB5195_.wvu.PrintArea_6</vt:lpstr>
      <vt:lpstr>_27Z_8106A741_5A1C_11D7_A90D_00D0B7DB5195_.wvu.PrintArea_6</vt:lpstr>
      <vt:lpstr>'ARAHAN (Ms3)'!Print_Area</vt:lpstr>
      <vt:lpstr>'COVER HADAPAN (Ms1)'!Print_Area</vt:lpstr>
      <vt:lpstr>'Daya Saing'!Print_Area</vt:lpstr>
      <vt:lpstr>'KEGUNAAN PEJABAT '!Print_Area</vt:lpstr>
      <vt:lpstr>'KOSONG (Ms2)'!Print_Area</vt:lpstr>
      <vt:lpstr>KOSONG2!Print_Area</vt:lpstr>
      <vt:lpstr>'ms4'!Print_Area</vt:lpstr>
      <vt:lpstr>'ms5'!Print_Area</vt:lpstr>
      <vt:lpstr>'Seksyen A (Ms40)'!Print_Area</vt:lpstr>
      <vt:lpstr>'Seksyen A (Ms41)'!Print_Area</vt:lpstr>
      <vt:lpstr>'Seksyen A (Ms42)'!Print_Area</vt:lpstr>
      <vt:lpstr>'Seksyen A (Ms43)'!Print_Area</vt:lpstr>
      <vt:lpstr>'Seksyen A (Ms44)'!Print_Area</vt:lpstr>
      <vt:lpstr>'Seksyen A (Ms45)'!Print_Area</vt:lpstr>
      <vt:lpstr>'Seksyen B (Ms 46)'!Print_Area</vt:lpstr>
      <vt:lpstr>'Seksyen B (Ms47)'!Print_Area</vt:lpstr>
      <vt:lpstr>'Seksyen C &amp; D (Ms50)'!Print_Area</vt:lpstr>
      <vt:lpstr>'Seksyen C (Ms48)'!Print_Area</vt:lpstr>
      <vt:lpstr>'Seksyen C (Ms49)'!Print_Area</vt:lpstr>
      <vt:lpstr>'Seksyen E (Ms51)'!Print_Area</vt:lpstr>
      <vt:lpstr>'Seksyen F (Ms52)'!Print_Area</vt:lpstr>
      <vt:lpstr>'Seksyen F (Ms53)'!Print_Area</vt:lpstr>
      <vt:lpstr>'Seksyen G (Ms54)'!Print_Area</vt:lpstr>
      <vt:lpstr>'Seksyen G (Ms55)'!Print_Area</vt:lpstr>
      <vt:lpstr>'Seksyen G (Ms56)'!Print_Area</vt:lpstr>
      <vt:lpstr>'Seksyen G (Ms57)'!Print_Area</vt:lpstr>
      <vt:lpstr>'Seksyen H (Ms58)'!Print_Area</vt:lpstr>
      <vt:lpstr>'Seksyen H (Ms59)'!Print_Area</vt:lpstr>
      <vt:lpstr>'Seksyen I (Ms60)'!Print_Area</vt:lpstr>
      <vt:lpstr>'Seksyen I (Ms61)'!Print_Area</vt:lpstr>
      <vt:lpstr>'Seksyen I (Ms62)'!Print_Area</vt:lpstr>
      <vt:lpstr>'Seksyen I (Ms63)'!Print_Area</vt:lpstr>
      <vt:lpstr>'Soalan 1 (Ms4)'!Print_Area</vt:lpstr>
      <vt:lpstr>'Soalan 1 (Ms5)'!Print_Area</vt:lpstr>
      <vt:lpstr>'Soalan 1 (Ms6)'!Print_Area</vt:lpstr>
      <vt:lpstr>'Soalan 1 (Ms7)'!Print_Area</vt:lpstr>
      <vt:lpstr>'Soalan 11 (Ms30)'!Print_Area</vt:lpstr>
      <vt:lpstr>'Soalan 12 (Ms31)'!Print_Area</vt:lpstr>
      <vt:lpstr>'Soalan 13A&amp;B(Ms32)'!Print_Area</vt:lpstr>
      <vt:lpstr>'Soalan 13C&amp;D (Ms33)'!Print_Area</vt:lpstr>
      <vt:lpstr>'Soalan 14 (Ms34)'!Print_Area</vt:lpstr>
      <vt:lpstr>'Soalan 15 (Ms 36)'!Print_Area</vt:lpstr>
      <vt:lpstr>'Soalan 15 (Ms 37)'!Print_Area</vt:lpstr>
      <vt:lpstr>'Soalan 15 (Ms35)'!Print_Area</vt:lpstr>
      <vt:lpstr>'Soalan 16 (Ms 38)'!Print_Area</vt:lpstr>
      <vt:lpstr>'Soalan 2 (Ms8)'!Print_Area</vt:lpstr>
      <vt:lpstr>'Soalan 3 (Ms9) '!Print_Area</vt:lpstr>
      <vt:lpstr>'Soalan 4 (Ms10&amp;11)'!Print_Area</vt:lpstr>
      <vt:lpstr>'Soalan 5A (Ms12)'!Print_Area</vt:lpstr>
      <vt:lpstr>'Soalan 5B (Ms13)'!Print_Area</vt:lpstr>
      <vt:lpstr>'Soalan 5C (Ms14)'!Print_Area</vt:lpstr>
      <vt:lpstr>'Soalan 5D (ms15)'!Print_Area</vt:lpstr>
      <vt:lpstr>'Soalan 5E (Ms16)'!Print_Area</vt:lpstr>
      <vt:lpstr>'Soalan 6 (Ms17)'!Print_Area</vt:lpstr>
      <vt:lpstr>'Soalan 7 (Ms18) '!Print_Area</vt:lpstr>
      <vt:lpstr>'Soalan 8 (Ms19)'!Print_Area</vt:lpstr>
      <vt:lpstr>'Soalan 8 (Ms20)'!Print_Area</vt:lpstr>
      <vt:lpstr>'Soalan 8 (Ms21)'!Print_Area</vt:lpstr>
      <vt:lpstr>'Soalan 8 (Ms22)'!Print_Area</vt:lpstr>
      <vt:lpstr>'Soalan 9 &amp; 10 (Ms29'!Print_Area</vt:lpstr>
      <vt:lpstr>'Soalan 9 (Ms23)'!Print_Area</vt:lpstr>
      <vt:lpstr>'Soalan 9 (Ms24)'!Print_Area</vt:lpstr>
      <vt:lpstr>'Soalan 9 (Ms25)'!Print_Area</vt:lpstr>
      <vt:lpstr>'Soalan 9 (Ms26)'!Print_Area</vt:lpstr>
      <vt:lpstr>'Soalan 9 (Ms27)'!Print_Area</vt:lpstr>
      <vt:lpstr>'Soalan 9 (Ms28)'!Print_Area</vt:lpstr>
    </vt:vector>
  </TitlesOfParts>
  <Company>Jabatan Perangkaan Malaysia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norhasni</dc:creator>
  <cp:lastModifiedBy>siti_nadira</cp:lastModifiedBy>
  <cp:lastPrinted>2022-04-13T08:37:37Z</cp:lastPrinted>
  <dcterms:created xsi:type="dcterms:W3CDTF">2014-12-12T08:16:59Z</dcterms:created>
  <dcterms:modified xsi:type="dcterms:W3CDTF">2022-04-13T08:41:54Z</dcterms:modified>
</cp:coreProperties>
</file>